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D:\2022 ON\1-TSAHIM BODLOGIIN HELTES\UGSUN MEDEELEL\"/>
    </mc:Choice>
  </mc:AlternateContent>
  <xr:revisionPtr revIDLastSave="0" documentId="13_ncr:1_{07BD8A71-18E4-426C-AC17-5C4C5CF37ABB}" xr6:coauthVersionLast="47" xr6:coauthVersionMax="47" xr10:uidLastSave="{00000000-0000-0000-0000-000000000000}"/>
  <bookViews>
    <workbookView xWindow="2325" yWindow="0" windowWidth="21600" windowHeight="17610" activeTab="2" xr2:uid="{00000000-000D-0000-FFFF-FFFF00000000}"/>
  </bookViews>
  <sheets>
    <sheet name="А-ТМБ-9 II ХАГАС ЖИЛ" sheetId="2" r:id="rId1"/>
    <sheet name="А-ТМБ-11  II ХАГАС ЖИЛ" sheetId="1" r:id="rId2"/>
    <sheet name="З-ТМБ-10-сургуулиар" sheetId="4" r:id="rId3"/>
    <sheet name="З-ТМБ-10 мэргэжлээр, салбараар" sheetId="5" r:id="rId4"/>
  </sheets>
  <definedNames>
    <definedName name="_xlnm._FilterDatabase" localSheetId="3" hidden="1">'З-ТМБ-10 мэргэжлээр, салбараар'!$A$11:$AY$111</definedName>
    <definedName name="_xlnm._FilterDatabase" localSheetId="2" hidden="1">'З-ТМБ-10-сургуулиар'!$A$11:$AY$222</definedName>
    <definedName name="_xlnm.Print_Area" localSheetId="1">'А-ТМБ-11  II ХАГАС ЖИЛ'!$A$1:$T$132</definedName>
    <definedName name="_xlnm.Print_Area" localSheetId="0">'А-ТМБ-9 II ХАГАС ЖИЛ'!$A$1:$AR$63</definedName>
    <definedName name="_xlnm.Print_Area" localSheetId="3">'З-ТМБ-10 мэргэжлээр, салбараар'!$A$1:$AY$111</definedName>
    <definedName name="_xlnm.Print_Area" localSheetId="2">'З-ТМБ-10-сургуулиар'!$A$1:$AY$222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111" i="5" l="1"/>
  <c r="AB111" i="5"/>
  <c r="K111" i="5"/>
  <c r="J111" i="5"/>
  <c r="AC110" i="5"/>
  <c r="AB110" i="5"/>
  <c r="K110" i="5"/>
  <c r="J110" i="5"/>
  <c r="AC109" i="5"/>
  <c r="AB109" i="5"/>
  <c r="K109" i="5"/>
  <c r="J109" i="5"/>
  <c r="AC108" i="5"/>
  <c r="AB108" i="5"/>
  <c r="K108" i="5"/>
  <c r="J108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AC106" i="5"/>
  <c r="AB106" i="5"/>
  <c r="M106" i="5"/>
  <c r="K106" i="5" s="1"/>
  <c r="J106" i="5"/>
  <c r="AC105" i="5"/>
  <c r="AB105" i="5"/>
  <c r="K105" i="5"/>
  <c r="J105" i="5"/>
  <c r="AC104" i="5"/>
  <c r="AB104" i="5"/>
  <c r="K104" i="5"/>
  <c r="J104" i="5"/>
  <c r="AC103" i="5"/>
  <c r="AB103" i="5"/>
  <c r="K103" i="5"/>
  <c r="J103" i="5"/>
  <c r="AC102" i="5"/>
  <c r="AB102" i="5"/>
  <c r="K102" i="5"/>
  <c r="J102" i="5"/>
  <c r="AC101" i="5"/>
  <c r="AB101" i="5"/>
  <c r="K101" i="5"/>
  <c r="J101" i="5"/>
  <c r="AC100" i="5"/>
  <c r="AB100" i="5"/>
  <c r="K100" i="5"/>
  <c r="J100" i="5"/>
  <c r="AC99" i="5"/>
  <c r="AB99" i="5"/>
  <c r="K99" i="5"/>
  <c r="J99" i="5"/>
  <c r="AC98" i="5"/>
  <c r="AB98" i="5"/>
  <c r="K98" i="5"/>
  <c r="J98" i="5"/>
  <c r="AC97" i="5"/>
  <c r="AB97" i="5"/>
  <c r="K97" i="5"/>
  <c r="J97" i="5"/>
  <c r="AC96" i="5"/>
  <c r="AB96" i="5"/>
  <c r="K96" i="5"/>
  <c r="J96" i="5"/>
  <c r="AC95" i="5"/>
  <c r="AB95" i="5"/>
  <c r="K95" i="5"/>
  <c r="J95" i="5"/>
  <c r="AC94" i="5"/>
  <c r="AB94" i="5"/>
  <c r="K94" i="5"/>
  <c r="J94" i="5"/>
  <c r="K93" i="5"/>
  <c r="J93" i="5"/>
  <c r="K92" i="5"/>
  <c r="J92" i="5"/>
  <c r="AC91" i="5"/>
  <c r="AB91" i="5"/>
  <c r="K91" i="5"/>
  <c r="J91" i="5"/>
  <c r="K90" i="5"/>
  <c r="J90" i="5"/>
  <c r="K89" i="5"/>
  <c r="J89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L88" i="5"/>
  <c r="AC87" i="5"/>
  <c r="AB87" i="5"/>
  <c r="K87" i="5"/>
  <c r="J87" i="5"/>
  <c r="AC86" i="5"/>
  <c r="AB86" i="5"/>
  <c r="K86" i="5"/>
  <c r="J86" i="5"/>
  <c r="AC85" i="5"/>
  <c r="AB85" i="5"/>
  <c r="K85" i="5"/>
  <c r="J85" i="5"/>
  <c r="K84" i="5"/>
  <c r="J84" i="5"/>
  <c r="K83" i="5"/>
  <c r="J83" i="5"/>
  <c r="AC82" i="5"/>
  <c r="AB82" i="5"/>
  <c r="K82" i="5"/>
  <c r="J82" i="5"/>
  <c r="AC81" i="5"/>
  <c r="AB81" i="5"/>
  <c r="K81" i="5"/>
  <c r="J81" i="5"/>
  <c r="AC80" i="5"/>
  <c r="AB80" i="5"/>
  <c r="K80" i="5"/>
  <c r="J80" i="5"/>
  <c r="K79" i="5"/>
  <c r="J79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AC77" i="5"/>
  <c r="AB77" i="5"/>
  <c r="K77" i="5"/>
  <c r="J77" i="5"/>
  <c r="AC76" i="5"/>
  <c r="AB76" i="5"/>
  <c r="K76" i="5"/>
  <c r="J76" i="5"/>
  <c r="AC75" i="5"/>
  <c r="AB75" i="5"/>
  <c r="K75" i="5"/>
  <c r="J75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AC73" i="5"/>
  <c r="AB73" i="5"/>
  <c r="K73" i="5"/>
  <c r="J73" i="5"/>
  <c r="J72" i="5" s="1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AC71" i="5"/>
  <c r="AB71" i="5"/>
  <c r="K71" i="5"/>
  <c r="J71" i="5"/>
  <c r="AC70" i="5"/>
  <c r="AB70" i="5"/>
  <c r="K70" i="5"/>
  <c r="J70" i="5"/>
  <c r="AC69" i="5"/>
  <c r="AB69" i="5"/>
  <c r="K69" i="5"/>
  <c r="J69" i="5"/>
  <c r="AC68" i="5"/>
  <c r="AB68" i="5"/>
  <c r="K68" i="5"/>
  <c r="J68" i="5"/>
  <c r="AC67" i="5"/>
  <c r="AB67" i="5"/>
  <c r="K67" i="5"/>
  <c r="J67" i="5"/>
  <c r="AC66" i="5"/>
  <c r="AB66" i="5"/>
  <c r="K66" i="5"/>
  <c r="J66" i="5"/>
  <c r="AC65" i="5"/>
  <c r="AB65" i="5"/>
  <c r="K65" i="5"/>
  <c r="J65" i="5"/>
  <c r="AC64" i="5"/>
  <c r="K64" i="5"/>
  <c r="J64" i="5"/>
  <c r="AC63" i="5"/>
  <c r="AB63" i="5"/>
  <c r="K63" i="5"/>
  <c r="J63" i="5"/>
  <c r="AC62" i="5"/>
  <c r="AB62" i="5"/>
  <c r="K62" i="5"/>
  <c r="J62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AC60" i="5"/>
  <c r="AB60" i="5"/>
  <c r="R60" i="5"/>
  <c r="K60" i="5"/>
  <c r="J60" i="5"/>
  <c r="AC59" i="5"/>
  <c r="AB59" i="5"/>
  <c r="R59" i="5"/>
  <c r="K59" i="5"/>
  <c r="J59" i="5"/>
  <c r="AC58" i="5"/>
  <c r="AB58" i="5"/>
  <c r="R58" i="5"/>
  <c r="K58" i="5"/>
  <c r="J58" i="5"/>
  <c r="AC57" i="5"/>
  <c r="AB57" i="5"/>
  <c r="R57" i="5"/>
  <c r="K57" i="5"/>
  <c r="J57" i="5"/>
  <c r="AC56" i="5"/>
  <c r="AB56" i="5"/>
  <c r="K56" i="5"/>
  <c r="J56" i="5"/>
  <c r="AC55" i="5"/>
  <c r="AB55" i="5"/>
  <c r="K55" i="5"/>
  <c r="J55" i="5"/>
  <c r="AC54" i="5"/>
  <c r="AB54" i="5"/>
  <c r="R54" i="5"/>
  <c r="K54" i="5"/>
  <c r="J54" i="5"/>
  <c r="AC53" i="5"/>
  <c r="AB53" i="5"/>
  <c r="K53" i="5"/>
  <c r="J53" i="5"/>
  <c r="AC52" i="5"/>
  <c r="AB52" i="5"/>
  <c r="M52" i="5"/>
  <c r="M39" i="5" s="1"/>
  <c r="J52" i="5"/>
  <c r="AC51" i="5"/>
  <c r="AB51" i="5"/>
  <c r="K51" i="5"/>
  <c r="J51" i="5"/>
  <c r="AC50" i="5"/>
  <c r="AB50" i="5"/>
  <c r="K50" i="5"/>
  <c r="J50" i="5"/>
  <c r="AC49" i="5"/>
  <c r="AB49" i="5"/>
  <c r="K49" i="5"/>
  <c r="J49" i="5"/>
  <c r="AC48" i="5"/>
  <c r="AB48" i="5"/>
  <c r="K48" i="5"/>
  <c r="J48" i="5"/>
  <c r="AC47" i="5"/>
  <c r="AB47" i="5"/>
  <c r="K47" i="5"/>
  <c r="J47" i="5"/>
  <c r="AC46" i="5"/>
  <c r="AB46" i="5"/>
  <c r="R46" i="5"/>
  <c r="K46" i="5"/>
  <c r="J46" i="5"/>
  <c r="AC45" i="5"/>
  <c r="AB45" i="5"/>
  <c r="K45" i="5"/>
  <c r="J45" i="5"/>
  <c r="AC44" i="5"/>
  <c r="AB44" i="5"/>
  <c r="K44" i="5"/>
  <c r="J44" i="5"/>
  <c r="AC43" i="5"/>
  <c r="AB43" i="5"/>
  <c r="K43" i="5"/>
  <c r="J43" i="5"/>
  <c r="AC42" i="5"/>
  <c r="AB42" i="5"/>
  <c r="K42" i="5"/>
  <c r="J42" i="5"/>
  <c r="AC41" i="5"/>
  <c r="AB41" i="5"/>
  <c r="K41" i="5"/>
  <c r="J41" i="5"/>
  <c r="AC40" i="5"/>
  <c r="AB40" i="5"/>
  <c r="R40" i="5"/>
  <c r="K40" i="5"/>
  <c r="J40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B39" i="5"/>
  <c r="AA39" i="5"/>
  <c r="Z39" i="5"/>
  <c r="Y39" i="5"/>
  <c r="X39" i="5"/>
  <c r="W39" i="5"/>
  <c r="V39" i="5"/>
  <c r="U39" i="5"/>
  <c r="T39" i="5"/>
  <c r="S39" i="5"/>
  <c r="Q39" i="5"/>
  <c r="P39" i="5"/>
  <c r="O39" i="5"/>
  <c r="N39" i="5"/>
  <c r="L39" i="5"/>
  <c r="K38" i="5"/>
  <c r="J38" i="5"/>
  <c r="AC37" i="5"/>
  <c r="AB37" i="5"/>
  <c r="K37" i="5"/>
  <c r="J37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AC35" i="5"/>
  <c r="AB35" i="5"/>
  <c r="K35" i="5"/>
  <c r="K34" i="5" s="1"/>
  <c r="J35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AC33" i="5"/>
  <c r="AB33" i="5"/>
  <c r="K33" i="5"/>
  <c r="J33" i="5"/>
  <c r="AC32" i="5"/>
  <c r="AB32" i="5"/>
  <c r="R32" i="5"/>
  <c r="K32" i="5"/>
  <c r="J32" i="5"/>
  <c r="AD31" i="5"/>
  <c r="AC31" i="5"/>
  <c r="AB31" i="5"/>
  <c r="K31" i="5"/>
  <c r="J31" i="5"/>
  <c r="AC30" i="5"/>
  <c r="AB30" i="5"/>
  <c r="R30" i="5"/>
  <c r="R27" i="5" s="1"/>
  <c r="K30" i="5"/>
  <c r="J30" i="5"/>
  <c r="AC29" i="5"/>
  <c r="AB29" i="5"/>
  <c r="K29" i="5"/>
  <c r="J29" i="5"/>
  <c r="AC28" i="5"/>
  <c r="AB28" i="5"/>
  <c r="K28" i="5"/>
  <c r="J28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B27" i="5"/>
  <c r="AA27" i="5"/>
  <c r="Z27" i="5"/>
  <c r="Y27" i="5"/>
  <c r="X27" i="5"/>
  <c r="W27" i="5"/>
  <c r="V27" i="5"/>
  <c r="U27" i="5"/>
  <c r="T27" i="5"/>
  <c r="S27" i="5"/>
  <c r="Q27" i="5"/>
  <c r="P27" i="5"/>
  <c r="O27" i="5"/>
  <c r="N27" i="5"/>
  <c r="M27" i="5"/>
  <c r="L27" i="5"/>
  <c r="K26" i="5"/>
  <c r="J26" i="5"/>
  <c r="AY25" i="5"/>
  <c r="AX25" i="5"/>
  <c r="AW25" i="5"/>
  <c r="AV25" i="5"/>
  <c r="AU25" i="5"/>
  <c r="AT25" i="5"/>
  <c r="AS25" i="5"/>
  <c r="AR25" i="5"/>
  <c r="AQ25" i="5"/>
  <c r="AQ18" i="5" s="1"/>
  <c r="AP25" i="5"/>
  <c r="AO25" i="5"/>
  <c r="AN25" i="5"/>
  <c r="AM25" i="5"/>
  <c r="AL25" i="5"/>
  <c r="AK25" i="5"/>
  <c r="AJ25" i="5"/>
  <c r="AI25" i="5"/>
  <c r="AH25" i="5"/>
  <c r="AG25" i="5"/>
  <c r="AF25" i="5"/>
  <c r="AE25" i="5"/>
  <c r="AB25" i="5"/>
  <c r="AA25" i="5"/>
  <c r="Z25" i="5"/>
  <c r="Y25" i="5"/>
  <c r="Y18" i="5" s="1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AD24" i="5"/>
  <c r="AC24" i="5"/>
  <c r="AB24" i="5"/>
  <c r="K24" i="5"/>
  <c r="J24" i="5"/>
  <c r="AC23" i="5"/>
  <c r="AB23" i="5"/>
  <c r="K23" i="5"/>
  <c r="J23" i="5"/>
  <c r="AC22" i="5"/>
  <c r="AB22" i="5"/>
  <c r="K22" i="5"/>
  <c r="J22" i="5"/>
  <c r="AC21" i="5"/>
  <c r="AB21" i="5"/>
  <c r="K21" i="5"/>
  <c r="J21" i="5"/>
  <c r="AC20" i="5"/>
  <c r="AB20" i="5"/>
  <c r="K20" i="5"/>
  <c r="J20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I19" i="5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AC222" i="4"/>
  <c r="AB222" i="4"/>
  <c r="R222" i="4"/>
  <c r="K222" i="4"/>
  <c r="J222" i="4"/>
  <c r="AC221" i="4"/>
  <c r="AB221" i="4"/>
  <c r="R221" i="4"/>
  <c r="K221" i="4"/>
  <c r="J221" i="4"/>
  <c r="AC220" i="4"/>
  <c r="AB220" i="4"/>
  <c r="R220" i="4"/>
  <c r="K220" i="4"/>
  <c r="J220" i="4"/>
  <c r="AC219" i="4"/>
  <c r="AB219" i="4"/>
  <c r="R219" i="4"/>
  <c r="K219" i="4"/>
  <c r="J219" i="4"/>
  <c r="AC218" i="4"/>
  <c r="AB218" i="4"/>
  <c r="R218" i="4"/>
  <c r="K218" i="4"/>
  <c r="J218" i="4"/>
  <c r="AC217" i="4"/>
  <c r="AB217" i="4"/>
  <c r="R217" i="4"/>
  <c r="K217" i="4"/>
  <c r="J217" i="4"/>
  <c r="AC216" i="4"/>
  <c r="AB216" i="4"/>
  <c r="R216" i="4"/>
  <c r="K216" i="4"/>
  <c r="J216" i="4"/>
  <c r="AC215" i="4"/>
  <c r="AB215" i="4"/>
  <c r="R215" i="4"/>
  <c r="K215" i="4"/>
  <c r="J215" i="4"/>
  <c r="AC214" i="4"/>
  <c r="AB214" i="4"/>
  <c r="R214" i="4"/>
  <c r="K214" i="4"/>
  <c r="J214" i="4"/>
  <c r="AY213" i="4"/>
  <c r="AY212" i="4" s="1"/>
  <c r="AX213" i="4"/>
  <c r="AX212" i="4" s="1"/>
  <c r="AW213" i="4"/>
  <c r="AW212" i="4" s="1"/>
  <c r="AV213" i="4"/>
  <c r="AV212" i="4" s="1"/>
  <c r="AU213" i="4"/>
  <c r="AT213" i="4"/>
  <c r="AS213" i="4"/>
  <c r="AR213" i="4"/>
  <c r="AR212" i="4" s="1"/>
  <c r="AQ213" i="4"/>
  <c r="AQ212" i="4" s="1"/>
  <c r="AP213" i="4"/>
  <c r="AO213" i="4"/>
  <c r="AO212" i="4" s="1"/>
  <c r="AN213" i="4"/>
  <c r="AN212" i="4" s="1"/>
  <c r="AM213" i="4"/>
  <c r="AM212" i="4" s="1"/>
  <c r="AL213" i="4"/>
  <c r="AK213" i="4"/>
  <c r="AK212" i="4" s="1"/>
  <c r="AJ213" i="4"/>
  <c r="AJ212" i="4" s="1"/>
  <c r="AI213" i="4"/>
  <c r="AI212" i="4" s="1"/>
  <c r="AH213" i="4"/>
  <c r="AH212" i="4" s="1"/>
  <c r="AG213" i="4"/>
  <c r="AG212" i="4" s="1"/>
  <c r="AF213" i="4"/>
  <c r="AF212" i="4" s="1"/>
  <c r="AE213" i="4"/>
  <c r="AB213" i="4"/>
  <c r="AA213" i="4"/>
  <c r="AA212" i="4" s="1"/>
  <c r="Z213" i="4"/>
  <c r="Z212" i="4" s="1"/>
  <c r="Y213" i="4"/>
  <c r="Y212" i="4" s="1"/>
  <c r="X213" i="4"/>
  <c r="X212" i="4" s="1"/>
  <c r="W213" i="4"/>
  <c r="W212" i="4" s="1"/>
  <c r="V213" i="4"/>
  <c r="V212" i="4" s="1"/>
  <c r="U213" i="4"/>
  <c r="T213" i="4"/>
  <c r="T212" i="4" s="1"/>
  <c r="S213" i="4"/>
  <c r="S212" i="4" s="1"/>
  <c r="Q213" i="4"/>
  <c r="Q212" i="4" s="1"/>
  <c r="P213" i="4"/>
  <c r="O213" i="4"/>
  <c r="O212" i="4" s="1"/>
  <c r="N213" i="4"/>
  <c r="N212" i="4" s="1"/>
  <c r="M213" i="4"/>
  <c r="M212" i="4" s="1"/>
  <c r="L213" i="4"/>
  <c r="AU212" i="4"/>
  <c r="AT212" i="4"/>
  <c r="AS212" i="4"/>
  <c r="AP212" i="4"/>
  <c r="AL212" i="4"/>
  <c r="AE212" i="4"/>
  <c r="AB212" i="4"/>
  <c r="U212" i="4"/>
  <c r="L212" i="4"/>
  <c r="AC211" i="4"/>
  <c r="AB211" i="4"/>
  <c r="K211" i="4"/>
  <c r="K210" i="4" s="1"/>
  <c r="J211" i="4"/>
  <c r="J210" i="4" s="1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AC209" i="4"/>
  <c r="AB209" i="4"/>
  <c r="R209" i="4"/>
  <c r="K209" i="4"/>
  <c r="J209" i="4"/>
  <c r="AC208" i="4"/>
  <c r="AB208" i="4"/>
  <c r="R208" i="4"/>
  <c r="K208" i="4"/>
  <c r="J208" i="4"/>
  <c r="AC207" i="4"/>
  <c r="AB207" i="4"/>
  <c r="R207" i="4"/>
  <c r="K207" i="4"/>
  <c r="J207" i="4"/>
  <c r="AC206" i="4"/>
  <c r="AB206" i="4"/>
  <c r="R206" i="4"/>
  <c r="K206" i="4"/>
  <c r="J206" i="4"/>
  <c r="AC205" i="4"/>
  <c r="AB205" i="4"/>
  <c r="R205" i="4"/>
  <c r="K205" i="4"/>
  <c r="J205" i="4"/>
  <c r="AC204" i="4"/>
  <c r="AB204" i="4"/>
  <c r="R204" i="4"/>
  <c r="K204" i="4"/>
  <c r="J204" i="4"/>
  <c r="AC203" i="4"/>
  <c r="AB203" i="4"/>
  <c r="R203" i="4"/>
  <c r="K203" i="4"/>
  <c r="J203" i="4"/>
  <c r="AC202" i="4"/>
  <c r="AB202" i="4"/>
  <c r="R202" i="4"/>
  <c r="K202" i="4"/>
  <c r="J202" i="4"/>
  <c r="AC201" i="4"/>
  <c r="AB201" i="4"/>
  <c r="R201" i="4"/>
  <c r="K201" i="4"/>
  <c r="J201" i="4"/>
  <c r="AC200" i="4"/>
  <c r="AB200" i="4"/>
  <c r="R200" i="4"/>
  <c r="K200" i="4"/>
  <c r="J200" i="4"/>
  <c r="AC199" i="4"/>
  <c r="AB199" i="4"/>
  <c r="O199" i="4"/>
  <c r="O187" i="4" s="1"/>
  <c r="N199" i="4"/>
  <c r="AC198" i="4"/>
  <c r="AB198" i="4"/>
  <c r="R198" i="4"/>
  <c r="K198" i="4"/>
  <c r="J198" i="4"/>
  <c r="AC197" i="4"/>
  <c r="AB197" i="4"/>
  <c r="R197" i="4"/>
  <c r="K197" i="4"/>
  <c r="J197" i="4"/>
  <c r="AC196" i="4"/>
  <c r="AB196" i="4"/>
  <c r="R196" i="4"/>
  <c r="K196" i="4"/>
  <c r="J196" i="4"/>
  <c r="AC195" i="4"/>
  <c r="AB195" i="4"/>
  <c r="R195" i="4"/>
  <c r="K195" i="4"/>
  <c r="J195" i="4"/>
  <c r="AC194" i="4"/>
  <c r="AB194" i="4"/>
  <c r="R194" i="4"/>
  <c r="K194" i="4"/>
  <c r="J194" i="4"/>
  <c r="AC193" i="4"/>
  <c r="AB193" i="4"/>
  <c r="R193" i="4"/>
  <c r="K193" i="4"/>
  <c r="J193" i="4"/>
  <c r="AC192" i="4"/>
  <c r="AB192" i="4"/>
  <c r="R192" i="4"/>
  <c r="K192" i="4"/>
  <c r="J192" i="4"/>
  <c r="AC191" i="4"/>
  <c r="AB191" i="4"/>
  <c r="R191" i="4"/>
  <c r="K191" i="4"/>
  <c r="J191" i="4"/>
  <c r="AC190" i="4"/>
  <c r="AB190" i="4"/>
  <c r="R190" i="4"/>
  <c r="K190" i="4"/>
  <c r="J190" i="4"/>
  <c r="AC189" i="4"/>
  <c r="AB189" i="4"/>
  <c r="R189" i="4"/>
  <c r="K189" i="4"/>
  <c r="J189" i="4"/>
  <c r="AC188" i="4"/>
  <c r="AB188" i="4"/>
  <c r="R188" i="4"/>
  <c r="K188" i="4"/>
  <c r="J188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N175" i="4" s="1"/>
  <c r="AM187" i="4"/>
  <c r="AL187" i="4"/>
  <c r="AK187" i="4"/>
  <c r="AJ187" i="4"/>
  <c r="AI187" i="4"/>
  <c r="AH187" i="4"/>
  <c r="AG187" i="4"/>
  <c r="AF187" i="4"/>
  <c r="AE187" i="4"/>
  <c r="AB187" i="4"/>
  <c r="AA187" i="4"/>
  <c r="Z187" i="4"/>
  <c r="Y187" i="4"/>
  <c r="X187" i="4"/>
  <c r="W187" i="4"/>
  <c r="V187" i="4"/>
  <c r="U187" i="4"/>
  <c r="T187" i="4"/>
  <c r="S187" i="4"/>
  <c r="Q187" i="4"/>
  <c r="P187" i="4"/>
  <c r="N187" i="4"/>
  <c r="M187" i="4"/>
  <c r="L187" i="4"/>
  <c r="AC186" i="4"/>
  <c r="AB186" i="4"/>
  <c r="K186" i="4"/>
  <c r="J186" i="4"/>
  <c r="AC185" i="4"/>
  <c r="AB185" i="4"/>
  <c r="K185" i="4"/>
  <c r="J185" i="4"/>
  <c r="AC184" i="4"/>
  <c r="AB184" i="4"/>
  <c r="K184" i="4"/>
  <c r="J184" i="4"/>
  <c r="AC183" i="4"/>
  <c r="AB183" i="4"/>
  <c r="K183" i="4"/>
  <c r="J183" i="4"/>
  <c r="AC182" i="4"/>
  <c r="AB182" i="4"/>
  <c r="K182" i="4"/>
  <c r="J182" i="4"/>
  <c r="AC181" i="4"/>
  <c r="AB181" i="4"/>
  <c r="K181" i="4"/>
  <c r="J181" i="4"/>
  <c r="AC180" i="4"/>
  <c r="AB180" i="4"/>
  <c r="K180" i="4"/>
  <c r="J180" i="4"/>
  <c r="AC179" i="4"/>
  <c r="AB179" i="4"/>
  <c r="K179" i="4"/>
  <c r="J179" i="4"/>
  <c r="AC178" i="4"/>
  <c r="AB178" i="4"/>
  <c r="K178" i="4"/>
  <c r="J178" i="4"/>
  <c r="AC177" i="4"/>
  <c r="AB177" i="4"/>
  <c r="K177" i="4"/>
  <c r="J177" i="4"/>
  <c r="AY176" i="4"/>
  <c r="AX176" i="4"/>
  <c r="AW176" i="4"/>
  <c r="AV176" i="4"/>
  <c r="AV175" i="4" s="1"/>
  <c r="AU176" i="4"/>
  <c r="AU175" i="4" s="1"/>
  <c r="AT176" i="4"/>
  <c r="AT175" i="4" s="1"/>
  <c r="AS176" i="4"/>
  <c r="AS175" i="4" s="1"/>
  <c r="AR176" i="4"/>
  <c r="AQ176" i="4"/>
  <c r="AP176" i="4"/>
  <c r="AO176" i="4"/>
  <c r="AO175" i="4" s="1"/>
  <c r="AN176" i="4"/>
  <c r="AM176" i="4"/>
  <c r="AL176" i="4"/>
  <c r="AL175" i="4" s="1"/>
  <c r="AK176" i="4"/>
  <c r="AJ176" i="4"/>
  <c r="AI176" i="4"/>
  <c r="AH176" i="4"/>
  <c r="AG176" i="4"/>
  <c r="AG175" i="4" s="1"/>
  <c r="AF176" i="4"/>
  <c r="AF175" i="4" s="1"/>
  <c r="AE176" i="4"/>
  <c r="AE175" i="4" s="1"/>
  <c r="AB176" i="4"/>
  <c r="AA176" i="4"/>
  <c r="AA175" i="4" s="1"/>
  <c r="Z176" i="4"/>
  <c r="Y176" i="4"/>
  <c r="X176" i="4"/>
  <c r="W176" i="4"/>
  <c r="W175" i="4" s="1"/>
  <c r="V176" i="4"/>
  <c r="U176" i="4"/>
  <c r="T176" i="4"/>
  <c r="S176" i="4"/>
  <c r="R176" i="4"/>
  <c r="Q176" i="4"/>
  <c r="P176" i="4"/>
  <c r="O176" i="4"/>
  <c r="N176" i="4"/>
  <c r="M176" i="4"/>
  <c r="L176" i="4"/>
  <c r="AW175" i="4"/>
  <c r="AB175" i="4"/>
  <c r="N175" i="4"/>
  <c r="AC174" i="4"/>
  <c r="AB174" i="4"/>
  <c r="K174" i="4"/>
  <c r="J174" i="4"/>
  <c r="AC173" i="4"/>
  <c r="AB173" i="4"/>
  <c r="K173" i="4"/>
  <c r="J173" i="4"/>
  <c r="AC172" i="4"/>
  <c r="AB172" i="4"/>
  <c r="K172" i="4"/>
  <c r="J172" i="4"/>
  <c r="AC171" i="4"/>
  <c r="AB171" i="4"/>
  <c r="K171" i="4"/>
  <c r="J171" i="4"/>
  <c r="AC170" i="4"/>
  <c r="AB170" i="4"/>
  <c r="K170" i="4"/>
  <c r="J170" i="4"/>
  <c r="AC169" i="4"/>
  <c r="AB169" i="4"/>
  <c r="K169" i="4"/>
  <c r="J169" i="4"/>
  <c r="AC168" i="4"/>
  <c r="AB168" i="4"/>
  <c r="K168" i="4"/>
  <c r="J168" i="4"/>
  <c r="AC167" i="4"/>
  <c r="AB167" i="4"/>
  <c r="K167" i="4"/>
  <c r="J167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AC165" i="4"/>
  <c r="AB165" i="4"/>
  <c r="K165" i="4"/>
  <c r="J165" i="4"/>
  <c r="AC164" i="4"/>
  <c r="AB164" i="4"/>
  <c r="K164" i="4"/>
  <c r="J164" i="4"/>
  <c r="AC163" i="4"/>
  <c r="AB163" i="4"/>
  <c r="K163" i="4"/>
  <c r="J163" i="4"/>
  <c r="AC162" i="4"/>
  <c r="AB162" i="4"/>
  <c r="K162" i="4"/>
  <c r="J162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AC160" i="4"/>
  <c r="AB160" i="4"/>
  <c r="K160" i="4"/>
  <c r="J160" i="4"/>
  <c r="AC159" i="4"/>
  <c r="AB159" i="4"/>
  <c r="K159" i="4"/>
  <c r="J159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AC157" i="4"/>
  <c r="AB157" i="4"/>
  <c r="K157" i="4"/>
  <c r="K156" i="4" s="1"/>
  <c r="J157" i="4"/>
  <c r="J156" i="4" s="1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AC155" i="4"/>
  <c r="AB155" i="4"/>
  <c r="K155" i="4"/>
  <c r="J155" i="4"/>
  <c r="AC154" i="4"/>
  <c r="AB154" i="4"/>
  <c r="K154" i="4"/>
  <c r="J154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AC152" i="4"/>
  <c r="AB152" i="4"/>
  <c r="K152" i="4"/>
  <c r="J152" i="4"/>
  <c r="AC151" i="4"/>
  <c r="AB151" i="4"/>
  <c r="K151" i="4"/>
  <c r="J151" i="4"/>
  <c r="AC150" i="4"/>
  <c r="AB150" i="4"/>
  <c r="K150" i="4"/>
  <c r="J150" i="4"/>
  <c r="J148" i="4" s="1"/>
  <c r="AC149" i="4"/>
  <c r="AB149" i="4"/>
  <c r="K149" i="4"/>
  <c r="J149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AC147" i="4"/>
  <c r="AB147" i="4"/>
  <c r="K147" i="4"/>
  <c r="J147" i="4"/>
  <c r="AC146" i="4"/>
  <c r="AB146" i="4"/>
  <c r="K146" i="4"/>
  <c r="J146" i="4"/>
  <c r="AC145" i="4"/>
  <c r="AB145" i="4"/>
  <c r="K145" i="4"/>
  <c r="J145" i="4"/>
  <c r="AC144" i="4"/>
  <c r="AB144" i="4"/>
  <c r="K144" i="4"/>
  <c r="J144" i="4"/>
  <c r="AC143" i="4"/>
  <c r="AB143" i="4"/>
  <c r="K143" i="4"/>
  <c r="J143" i="4"/>
  <c r="AC142" i="4"/>
  <c r="AB142" i="4"/>
  <c r="K142" i="4"/>
  <c r="J142" i="4"/>
  <c r="AC141" i="4"/>
  <c r="AB141" i="4"/>
  <c r="K141" i="4"/>
  <c r="J141" i="4"/>
  <c r="AC140" i="4"/>
  <c r="AB140" i="4"/>
  <c r="K140" i="4"/>
  <c r="J140" i="4"/>
  <c r="AC139" i="4"/>
  <c r="AB139" i="4"/>
  <c r="K139" i="4"/>
  <c r="J139" i="4"/>
  <c r="AC138" i="4"/>
  <c r="AB138" i="4"/>
  <c r="K138" i="4"/>
  <c r="J138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AC136" i="4"/>
  <c r="AB136" i="4"/>
  <c r="M136" i="4"/>
  <c r="K136" i="4" s="1"/>
  <c r="J136" i="4"/>
  <c r="AC135" i="4"/>
  <c r="AB135" i="4"/>
  <c r="K135" i="4"/>
  <c r="J135" i="4"/>
  <c r="AC134" i="4"/>
  <c r="AB134" i="4"/>
  <c r="K134" i="4"/>
  <c r="J134" i="4"/>
  <c r="AC133" i="4"/>
  <c r="AB133" i="4"/>
  <c r="M133" i="4"/>
  <c r="K133" i="4" s="1"/>
  <c r="J133" i="4"/>
  <c r="AC132" i="4"/>
  <c r="AB132" i="4"/>
  <c r="K132" i="4"/>
  <c r="J132" i="4"/>
  <c r="AC131" i="4"/>
  <c r="AB131" i="4"/>
  <c r="M131" i="4"/>
  <c r="J131" i="4"/>
  <c r="J130" i="4" s="1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AC129" i="4"/>
  <c r="AB129" i="4"/>
  <c r="K129" i="4"/>
  <c r="J129" i="4"/>
  <c r="AC128" i="4"/>
  <c r="AB128" i="4"/>
  <c r="K128" i="4"/>
  <c r="J128" i="4"/>
  <c r="AC127" i="4"/>
  <c r="AB127" i="4"/>
  <c r="K127" i="4"/>
  <c r="J127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N95" i="4" s="1"/>
  <c r="M126" i="4"/>
  <c r="L126" i="4"/>
  <c r="AC125" i="4"/>
  <c r="AB125" i="4"/>
  <c r="K125" i="4"/>
  <c r="J125" i="4"/>
  <c r="AC124" i="4"/>
  <c r="AB124" i="4"/>
  <c r="K124" i="4"/>
  <c r="J124" i="4"/>
  <c r="AC123" i="4"/>
  <c r="AB123" i="4"/>
  <c r="K123" i="4"/>
  <c r="J123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AC121" i="4"/>
  <c r="AB121" i="4"/>
  <c r="K121" i="4"/>
  <c r="J121" i="4"/>
  <c r="AC120" i="4"/>
  <c r="AB120" i="4"/>
  <c r="K120" i="4"/>
  <c r="J120" i="4"/>
  <c r="AC119" i="4"/>
  <c r="AB119" i="4"/>
  <c r="K119" i="4"/>
  <c r="J119" i="4"/>
  <c r="AC118" i="4"/>
  <c r="AB118" i="4"/>
  <c r="K118" i="4"/>
  <c r="J118" i="4"/>
  <c r="AC117" i="4"/>
  <c r="AB117" i="4"/>
  <c r="K117" i="4"/>
  <c r="J117" i="4"/>
  <c r="AC116" i="4"/>
  <c r="AB116" i="4"/>
  <c r="K116" i="4"/>
  <c r="J116" i="4"/>
  <c r="AC115" i="4"/>
  <c r="AB115" i="4"/>
  <c r="K115" i="4"/>
  <c r="J115" i="4"/>
  <c r="AC114" i="4"/>
  <c r="AB114" i="4"/>
  <c r="K114" i="4"/>
  <c r="J114" i="4"/>
  <c r="AC113" i="4"/>
  <c r="AB113" i="4"/>
  <c r="K113" i="4"/>
  <c r="J113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AC111" i="4"/>
  <c r="AB111" i="4"/>
  <c r="K111" i="4"/>
  <c r="J111" i="4"/>
  <c r="AC110" i="4"/>
  <c r="AB110" i="4"/>
  <c r="K110" i="4"/>
  <c r="J110" i="4"/>
  <c r="AC109" i="4"/>
  <c r="AB109" i="4"/>
  <c r="K109" i="4"/>
  <c r="J109" i="4"/>
  <c r="AC108" i="4"/>
  <c r="AB108" i="4"/>
  <c r="K108" i="4"/>
  <c r="J108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J107" i="4"/>
  <c r="AC106" i="4"/>
  <c r="AB106" i="4"/>
  <c r="K106" i="4"/>
  <c r="K105" i="4" s="1"/>
  <c r="J106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J105" i="4"/>
  <c r="AC104" i="4"/>
  <c r="AB104" i="4"/>
  <c r="K104" i="4"/>
  <c r="J104" i="4"/>
  <c r="AC103" i="4"/>
  <c r="AB103" i="4"/>
  <c r="K103" i="4"/>
  <c r="J103" i="4"/>
  <c r="AC102" i="4"/>
  <c r="AB102" i="4"/>
  <c r="K102" i="4"/>
  <c r="J102" i="4"/>
  <c r="AC101" i="4"/>
  <c r="AB101" i="4"/>
  <c r="K101" i="4"/>
  <c r="J101" i="4"/>
  <c r="AC100" i="4"/>
  <c r="AB100" i="4"/>
  <c r="K100" i="4"/>
  <c r="J100" i="4"/>
  <c r="AY99" i="4"/>
  <c r="AX99" i="4"/>
  <c r="AW99" i="4"/>
  <c r="AV99" i="4"/>
  <c r="AU99" i="4"/>
  <c r="AT99" i="4"/>
  <c r="AS99" i="4"/>
  <c r="AR99" i="4"/>
  <c r="AR95" i="4" s="1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AC98" i="4"/>
  <c r="AB98" i="4"/>
  <c r="K98" i="4"/>
  <c r="J98" i="4"/>
  <c r="AC97" i="4"/>
  <c r="AB97" i="4"/>
  <c r="W97" i="4"/>
  <c r="K97" i="4"/>
  <c r="J97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B96" i="4"/>
  <c r="AA96" i="4"/>
  <c r="Z96" i="4"/>
  <c r="Y96" i="4"/>
  <c r="Y95" i="4" s="1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AB95" i="4"/>
  <c r="AC94" i="4"/>
  <c r="AB94" i="4"/>
  <c r="K94" i="4"/>
  <c r="J94" i="4"/>
  <c r="AC93" i="4"/>
  <c r="AB93" i="4"/>
  <c r="K93" i="4"/>
  <c r="J93" i="4"/>
  <c r="AC92" i="4"/>
  <c r="AB92" i="4"/>
  <c r="K92" i="4"/>
  <c r="J92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AC90" i="4"/>
  <c r="AB90" i="4"/>
  <c r="K90" i="4"/>
  <c r="J90" i="4"/>
  <c r="AC89" i="4"/>
  <c r="AB89" i="4"/>
  <c r="K89" i="4"/>
  <c r="J89" i="4"/>
  <c r="AC88" i="4"/>
  <c r="AB88" i="4"/>
  <c r="K88" i="4"/>
  <c r="J88" i="4"/>
  <c r="AC87" i="4"/>
  <c r="AB87" i="4"/>
  <c r="K87" i="4"/>
  <c r="J87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AC85" i="4"/>
  <c r="AB85" i="4"/>
  <c r="K85" i="4"/>
  <c r="J85" i="4"/>
  <c r="AC84" i="4"/>
  <c r="AB84" i="4"/>
  <c r="K84" i="4"/>
  <c r="J84" i="4"/>
  <c r="AC83" i="4"/>
  <c r="AB83" i="4"/>
  <c r="AC82" i="4"/>
  <c r="AB82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AC80" i="4"/>
  <c r="AB80" i="4"/>
  <c r="K80" i="4"/>
  <c r="J80" i="4"/>
  <c r="AC79" i="4"/>
  <c r="AB79" i="4"/>
  <c r="K79" i="4"/>
  <c r="J79" i="4"/>
  <c r="AC78" i="4"/>
  <c r="AB78" i="4"/>
  <c r="K78" i="4"/>
  <c r="J78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K77" i="4" s="1"/>
  <c r="L77" i="4"/>
  <c r="AC76" i="4"/>
  <c r="AB76" i="4"/>
  <c r="K76" i="4"/>
  <c r="J76" i="4"/>
  <c r="AC75" i="4"/>
  <c r="AB75" i="4"/>
  <c r="K75" i="4"/>
  <c r="J75" i="4"/>
  <c r="AC74" i="4"/>
  <c r="AB74" i="4"/>
  <c r="K74" i="4"/>
  <c r="J74" i="4"/>
  <c r="AC73" i="4"/>
  <c r="AB73" i="4"/>
  <c r="K73" i="4"/>
  <c r="J73" i="4"/>
  <c r="AC72" i="4"/>
  <c r="AB72" i="4"/>
  <c r="K72" i="4"/>
  <c r="J72" i="4"/>
  <c r="AC71" i="4"/>
  <c r="AB71" i="4"/>
  <c r="K71" i="4"/>
  <c r="J71" i="4"/>
  <c r="AC70" i="4"/>
  <c r="AB70" i="4"/>
  <c r="K70" i="4"/>
  <c r="J70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K69" i="4" s="1"/>
  <c r="L69" i="4"/>
  <c r="AC68" i="4"/>
  <c r="AB68" i="4"/>
  <c r="K68" i="4"/>
  <c r="J68" i="4"/>
  <c r="AC67" i="4"/>
  <c r="AB67" i="4"/>
  <c r="K67" i="4"/>
  <c r="J67" i="4"/>
  <c r="AC66" i="4"/>
  <c r="AB66" i="4"/>
  <c r="K66" i="4"/>
  <c r="J66" i="4"/>
  <c r="AC65" i="4"/>
  <c r="AB65" i="4"/>
  <c r="K65" i="4"/>
  <c r="J65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B64" i="4"/>
  <c r="AA64" i="4"/>
  <c r="Z64" i="4"/>
  <c r="Y64" i="4"/>
  <c r="X64" i="4"/>
  <c r="W64" i="4"/>
  <c r="V64" i="4"/>
  <c r="U64" i="4"/>
  <c r="T64" i="4"/>
  <c r="S64" i="4"/>
  <c r="S63" i="4" s="1"/>
  <c r="R64" i="4"/>
  <c r="Q64" i="4"/>
  <c r="P64" i="4"/>
  <c r="O64" i="4"/>
  <c r="N64" i="4"/>
  <c r="N63" i="4" s="1"/>
  <c r="M64" i="4"/>
  <c r="L64" i="4"/>
  <c r="AB63" i="4"/>
  <c r="AC62" i="4"/>
  <c r="AB62" i="4"/>
  <c r="K62" i="4"/>
  <c r="J62" i="4"/>
  <c r="AC61" i="4"/>
  <c r="K61" i="4"/>
  <c r="J61" i="4"/>
  <c r="AC60" i="4"/>
  <c r="AB60" i="4"/>
  <c r="K60" i="4"/>
  <c r="J60" i="4"/>
  <c r="AC59" i="4"/>
  <c r="AB59" i="4"/>
  <c r="K59" i="4"/>
  <c r="J59" i="4"/>
  <c r="AC58" i="4"/>
  <c r="AB58" i="4"/>
  <c r="K58" i="4"/>
  <c r="J58" i="4"/>
  <c r="AC57" i="4"/>
  <c r="AB57" i="4"/>
  <c r="K57" i="4"/>
  <c r="J57" i="4"/>
  <c r="AC56" i="4"/>
  <c r="AB56" i="4"/>
  <c r="K56" i="4"/>
  <c r="J56" i="4"/>
  <c r="AC55" i="4"/>
  <c r="AB55" i="4"/>
  <c r="K55" i="4"/>
  <c r="J55" i="4"/>
  <c r="AC54" i="4"/>
  <c r="AB54" i="4"/>
  <c r="K54" i="4"/>
  <c r="J54" i="4"/>
  <c r="AC53" i="4"/>
  <c r="AB53" i="4"/>
  <c r="K53" i="4"/>
  <c r="J53" i="4"/>
  <c r="AC52" i="4"/>
  <c r="AB52" i="4"/>
  <c r="K52" i="4"/>
  <c r="J52" i="4"/>
  <c r="AC51" i="4"/>
  <c r="AB51" i="4"/>
  <c r="K51" i="4"/>
  <c r="J51" i="4"/>
  <c r="AC50" i="4"/>
  <c r="AB50" i="4"/>
  <c r="K50" i="4"/>
  <c r="J50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B49" i="4"/>
  <c r="AA49" i="4"/>
  <c r="Z49" i="4"/>
  <c r="Y49" i="4"/>
  <c r="X49" i="4"/>
  <c r="X19" i="4" s="1"/>
  <c r="W49" i="4"/>
  <c r="V49" i="4"/>
  <c r="U49" i="4"/>
  <c r="T49" i="4"/>
  <c r="S49" i="4"/>
  <c r="R49" i="4"/>
  <c r="Q49" i="4"/>
  <c r="P49" i="4"/>
  <c r="O49" i="4"/>
  <c r="N49" i="4"/>
  <c r="M49" i="4"/>
  <c r="L49" i="4"/>
  <c r="AC48" i="4"/>
  <c r="AB48" i="4"/>
  <c r="K48" i="4"/>
  <c r="J48" i="4"/>
  <c r="AC47" i="4"/>
  <c r="AB47" i="4"/>
  <c r="K47" i="4"/>
  <c r="J47" i="4"/>
  <c r="AC46" i="4"/>
  <c r="AB46" i="4"/>
  <c r="K46" i="4"/>
  <c r="J46" i="4"/>
  <c r="AC45" i="4"/>
  <c r="AB45" i="4"/>
  <c r="K45" i="4"/>
  <c r="J45" i="4"/>
  <c r="AC44" i="4"/>
  <c r="AB44" i="4"/>
  <c r="K44" i="4"/>
  <c r="J44" i="4"/>
  <c r="AC43" i="4"/>
  <c r="AB43" i="4"/>
  <c r="K43" i="4"/>
  <c r="J43" i="4"/>
  <c r="AC42" i="4"/>
  <c r="AB42" i="4"/>
  <c r="K42" i="4"/>
  <c r="J42" i="4"/>
  <c r="AC41" i="4"/>
  <c r="AB41" i="4"/>
  <c r="K41" i="4"/>
  <c r="J41" i="4"/>
  <c r="AC40" i="4"/>
  <c r="AB40" i="4"/>
  <c r="K40" i="4"/>
  <c r="J40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B39" i="4"/>
  <c r="AA39" i="4"/>
  <c r="Z39" i="4"/>
  <c r="Y39" i="4"/>
  <c r="X39" i="4"/>
  <c r="W39" i="4"/>
  <c r="V39" i="4"/>
  <c r="V19" i="4" s="1"/>
  <c r="U39" i="4"/>
  <c r="T39" i="4"/>
  <c r="S39" i="4"/>
  <c r="R39" i="4"/>
  <c r="Q39" i="4"/>
  <c r="P39" i="4"/>
  <c r="O39" i="4"/>
  <c r="N39" i="4"/>
  <c r="M39" i="4"/>
  <c r="L39" i="4"/>
  <c r="AC38" i="4"/>
  <c r="AB38" i="4"/>
  <c r="K38" i="4"/>
  <c r="J38" i="4"/>
  <c r="AC37" i="4"/>
  <c r="AB37" i="4"/>
  <c r="K37" i="4"/>
  <c r="J37" i="4"/>
  <c r="AC36" i="4"/>
  <c r="AB36" i="4"/>
  <c r="K36" i="4"/>
  <c r="K35" i="4" s="1"/>
  <c r="J36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AC34" i="4"/>
  <c r="AB34" i="4"/>
  <c r="K34" i="4"/>
  <c r="J34" i="4"/>
  <c r="J33" i="4" s="1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AC32" i="4"/>
  <c r="AB32" i="4"/>
  <c r="K32" i="4"/>
  <c r="J32" i="4"/>
  <c r="AC31" i="4"/>
  <c r="AB31" i="4"/>
  <c r="K31" i="4"/>
  <c r="J31" i="4"/>
  <c r="AC30" i="4"/>
  <c r="AB30" i="4"/>
  <c r="K30" i="4"/>
  <c r="J30" i="4"/>
  <c r="AC29" i="4"/>
  <c r="AB29" i="4"/>
  <c r="K29" i="4"/>
  <c r="J29" i="4"/>
  <c r="AC28" i="4"/>
  <c r="AB28" i="4"/>
  <c r="K28" i="4"/>
  <c r="J28" i="4"/>
  <c r="AC27" i="4"/>
  <c r="AB27" i="4"/>
  <c r="K27" i="4"/>
  <c r="J27" i="4"/>
  <c r="AC26" i="4"/>
  <c r="AB26" i="4"/>
  <c r="K26" i="4"/>
  <c r="J26" i="4"/>
  <c r="AC25" i="4"/>
  <c r="AB25" i="4"/>
  <c r="K25" i="4"/>
  <c r="J25" i="4"/>
  <c r="AC24" i="4"/>
  <c r="AB24" i="4"/>
  <c r="K24" i="4"/>
  <c r="J24" i="4"/>
  <c r="AC23" i="4"/>
  <c r="AB23" i="4"/>
  <c r="K23" i="4"/>
  <c r="J23" i="4"/>
  <c r="AY22" i="4"/>
  <c r="AX22" i="4"/>
  <c r="AW22" i="4"/>
  <c r="AV22" i="4"/>
  <c r="AV19" i="4" s="1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AC21" i="4"/>
  <c r="AB21" i="4"/>
  <c r="K21" i="4"/>
  <c r="J21" i="4"/>
  <c r="J20" i="4" s="1"/>
  <c r="AY20" i="4"/>
  <c r="AX20" i="4"/>
  <c r="AW20" i="4"/>
  <c r="AV20" i="4"/>
  <c r="AU20" i="4"/>
  <c r="AT20" i="4"/>
  <c r="AS20" i="4"/>
  <c r="AR20" i="4"/>
  <c r="AR19" i="4" s="1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B20" i="4"/>
  <c r="AA20" i="4"/>
  <c r="AA19" i="4" s="1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AS19" i="4"/>
  <c r="AD19" i="4"/>
  <c r="AD20" i="4" s="1"/>
  <c r="AD21" i="4" s="1"/>
  <c r="AD22" i="4" s="1"/>
  <c r="AD23" i="4" s="1"/>
  <c r="AD24" i="4" s="1"/>
  <c r="AD25" i="4" s="1"/>
  <c r="AD26" i="4" s="1"/>
  <c r="AD27" i="4" s="1"/>
  <c r="AD28" i="4" s="1"/>
  <c r="AD29" i="4" s="1"/>
  <c r="AD30" i="4" s="1"/>
  <c r="AD31" i="4" s="1"/>
  <c r="AD32" i="4" s="1"/>
  <c r="AD33" i="4" s="1"/>
  <c r="AD34" i="4" s="1"/>
  <c r="AD35" i="4" s="1"/>
  <c r="AD36" i="4" s="1"/>
  <c r="AD37" i="4" s="1"/>
  <c r="AD38" i="4" s="1"/>
  <c r="AD39" i="4" s="1"/>
  <c r="AD40" i="4" s="1"/>
  <c r="AD41" i="4" s="1"/>
  <c r="AD42" i="4" s="1"/>
  <c r="AD43" i="4" s="1"/>
  <c r="AD44" i="4" s="1"/>
  <c r="AD45" i="4" s="1"/>
  <c r="AD46" i="4" s="1"/>
  <c r="AD47" i="4" s="1"/>
  <c r="AD48" i="4" s="1"/>
  <c r="AD49" i="4" s="1"/>
  <c r="AD50" i="4" s="1"/>
  <c r="AD51" i="4" s="1"/>
  <c r="AD52" i="4" s="1"/>
  <c r="AD53" i="4" s="1"/>
  <c r="AD54" i="4" s="1"/>
  <c r="AD55" i="4" s="1"/>
  <c r="AD56" i="4" s="1"/>
  <c r="AD57" i="4" s="1"/>
  <c r="AD58" i="4" s="1"/>
  <c r="AD59" i="4" s="1"/>
  <c r="AD60" i="4" s="1"/>
  <c r="AD61" i="4" s="1"/>
  <c r="AD62" i="4" s="1"/>
  <c r="AD63" i="4" s="1"/>
  <c r="AD64" i="4" s="1"/>
  <c r="AD65" i="4" s="1"/>
  <c r="AD66" i="4" s="1"/>
  <c r="AD67" i="4" s="1"/>
  <c r="AD68" i="4" s="1"/>
  <c r="AD69" i="4" s="1"/>
  <c r="AD70" i="4" s="1"/>
  <c r="AD71" i="4" s="1"/>
  <c r="AD72" i="4" s="1"/>
  <c r="AD73" i="4" s="1"/>
  <c r="AD74" i="4" s="1"/>
  <c r="AD75" i="4" s="1"/>
  <c r="AD76" i="4" s="1"/>
  <c r="AD77" i="4" s="1"/>
  <c r="AD78" i="4" s="1"/>
  <c r="AD79" i="4" s="1"/>
  <c r="AD80" i="4" s="1"/>
  <c r="AD81" i="4" s="1"/>
  <c r="AD82" i="4" s="1"/>
  <c r="AD83" i="4" s="1"/>
  <c r="AD84" i="4" s="1"/>
  <c r="AD85" i="4" s="1"/>
  <c r="AD86" i="4" s="1"/>
  <c r="AD87" i="4" s="1"/>
  <c r="AD88" i="4" s="1"/>
  <c r="AD89" i="4" s="1"/>
  <c r="AD90" i="4" s="1"/>
  <c r="AD91" i="4" s="1"/>
  <c r="AD92" i="4" s="1"/>
  <c r="AD93" i="4" s="1"/>
  <c r="AD94" i="4" s="1"/>
  <c r="AD95" i="4" s="1"/>
  <c r="AD96" i="4" s="1"/>
  <c r="AD97" i="4" s="1"/>
  <c r="AD98" i="4" s="1"/>
  <c r="AD99" i="4" s="1"/>
  <c r="AD100" i="4" s="1"/>
  <c r="AD101" i="4" s="1"/>
  <c r="AD102" i="4" s="1"/>
  <c r="AD103" i="4" s="1"/>
  <c r="AD104" i="4" s="1"/>
  <c r="AD105" i="4" s="1"/>
  <c r="AD106" i="4" s="1"/>
  <c r="AD107" i="4" s="1"/>
  <c r="AD108" i="4" s="1"/>
  <c r="AD109" i="4" s="1"/>
  <c r="AD110" i="4" s="1"/>
  <c r="AD111" i="4" s="1"/>
  <c r="AD112" i="4" s="1"/>
  <c r="AD113" i="4" s="1"/>
  <c r="AD114" i="4" s="1"/>
  <c r="AD115" i="4" s="1"/>
  <c r="AD116" i="4" s="1"/>
  <c r="AD117" i="4" s="1"/>
  <c r="AD118" i="4" s="1"/>
  <c r="AD119" i="4" s="1"/>
  <c r="AD120" i="4" s="1"/>
  <c r="AD121" i="4" s="1"/>
  <c r="AD122" i="4" s="1"/>
  <c r="AD123" i="4" s="1"/>
  <c r="AD124" i="4" s="1"/>
  <c r="AD125" i="4" s="1"/>
  <c r="AD126" i="4" s="1"/>
  <c r="AD127" i="4" s="1"/>
  <c r="AD128" i="4" s="1"/>
  <c r="AD129" i="4" s="1"/>
  <c r="AD130" i="4" s="1"/>
  <c r="AD131" i="4" s="1"/>
  <c r="AD132" i="4" s="1"/>
  <c r="AD133" i="4" s="1"/>
  <c r="AD134" i="4" s="1"/>
  <c r="AD135" i="4" s="1"/>
  <c r="AD136" i="4" s="1"/>
  <c r="AD137" i="4" s="1"/>
  <c r="AD138" i="4" s="1"/>
  <c r="AD139" i="4" s="1"/>
  <c r="AD140" i="4" s="1"/>
  <c r="AD141" i="4" s="1"/>
  <c r="AD142" i="4" s="1"/>
  <c r="AD143" i="4" s="1"/>
  <c r="AD144" i="4" s="1"/>
  <c r="AD145" i="4" s="1"/>
  <c r="AD146" i="4" s="1"/>
  <c r="AD147" i="4" s="1"/>
  <c r="AD148" i="4" s="1"/>
  <c r="AD149" i="4" s="1"/>
  <c r="AD150" i="4" s="1"/>
  <c r="AD151" i="4" s="1"/>
  <c r="AD152" i="4" s="1"/>
  <c r="AD153" i="4" s="1"/>
  <c r="AD154" i="4" s="1"/>
  <c r="AD155" i="4" s="1"/>
  <c r="AD156" i="4" s="1"/>
  <c r="AD157" i="4" s="1"/>
  <c r="AD158" i="4" s="1"/>
  <c r="AD159" i="4" s="1"/>
  <c r="AD160" i="4" s="1"/>
  <c r="AD161" i="4" s="1"/>
  <c r="AD162" i="4" s="1"/>
  <c r="AD163" i="4" s="1"/>
  <c r="AD164" i="4" s="1"/>
  <c r="AD165" i="4" s="1"/>
  <c r="AD166" i="4" s="1"/>
  <c r="AD167" i="4" s="1"/>
  <c r="AD168" i="4" s="1"/>
  <c r="AD169" i="4" s="1"/>
  <c r="AD170" i="4" s="1"/>
  <c r="AD171" i="4" s="1"/>
  <c r="AD172" i="4" s="1"/>
  <c r="AD173" i="4" s="1"/>
  <c r="AD174" i="4" s="1"/>
  <c r="AD175" i="4" s="1"/>
  <c r="AD176" i="4" s="1"/>
  <c r="AD177" i="4" s="1"/>
  <c r="AD178" i="4" s="1"/>
  <c r="AD179" i="4" s="1"/>
  <c r="AD180" i="4" s="1"/>
  <c r="AD181" i="4" s="1"/>
  <c r="AD182" i="4" s="1"/>
  <c r="AD183" i="4" s="1"/>
  <c r="AD184" i="4" s="1"/>
  <c r="AD185" i="4" s="1"/>
  <c r="AD186" i="4" s="1"/>
  <c r="AD187" i="4" s="1"/>
  <c r="AD188" i="4" s="1"/>
  <c r="AD189" i="4" s="1"/>
  <c r="AD190" i="4" s="1"/>
  <c r="AD191" i="4" s="1"/>
  <c r="AD192" i="4" s="1"/>
  <c r="AD193" i="4" s="1"/>
  <c r="AD194" i="4" s="1"/>
  <c r="AD195" i="4" s="1"/>
  <c r="AD196" i="4" s="1"/>
  <c r="AD197" i="4" s="1"/>
  <c r="AD198" i="4" s="1"/>
  <c r="AD199" i="4" s="1"/>
  <c r="AD200" i="4" s="1"/>
  <c r="AD201" i="4" s="1"/>
  <c r="AD202" i="4" s="1"/>
  <c r="AD203" i="4" s="1"/>
  <c r="AD204" i="4" s="1"/>
  <c r="AD205" i="4" s="1"/>
  <c r="AD206" i="4" s="1"/>
  <c r="AD207" i="4" s="1"/>
  <c r="AD208" i="4" s="1"/>
  <c r="AD209" i="4" s="1"/>
  <c r="AD210" i="4" s="1"/>
  <c r="AD211" i="4" s="1"/>
  <c r="AD212" i="4" s="1"/>
  <c r="AD213" i="4" s="1"/>
  <c r="AD214" i="4" s="1"/>
  <c r="AD215" i="4" s="1"/>
  <c r="AD216" i="4" s="1"/>
  <c r="AD217" i="4" s="1"/>
  <c r="AD218" i="4" s="1"/>
  <c r="AD219" i="4" s="1"/>
  <c r="AD220" i="4" s="1"/>
  <c r="AD221" i="4" s="1"/>
  <c r="AD222" i="4" s="1"/>
  <c r="AB19" i="4"/>
  <c r="I19" i="4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T18" i="5" l="1"/>
  <c r="AL18" i="5"/>
  <c r="Z18" i="5"/>
  <c r="AR18" i="5"/>
  <c r="J78" i="5"/>
  <c r="AK18" i="5"/>
  <c r="U18" i="5"/>
  <c r="K61" i="5"/>
  <c r="AM18" i="5"/>
  <c r="J88" i="5"/>
  <c r="AP18" i="5"/>
  <c r="K88" i="5"/>
  <c r="K36" i="5"/>
  <c r="AA18" i="5"/>
  <c r="J74" i="5"/>
  <c r="O18" i="5"/>
  <c r="AG18" i="5"/>
  <c r="AW18" i="5"/>
  <c r="K74" i="5"/>
  <c r="L18" i="5"/>
  <c r="AT18" i="5"/>
  <c r="AE18" i="5"/>
  <c r="AU18" i="5"/>
  <c r="Q18" i="5"/>
  <c r="AI18" i="5"/>
  <c r="AY18" i="5"/>
  <c r="N18" i="5"/>
  <c r="AF18" i="5"/>
  <c r="AV18" i="5"/>
  <c r="AO18" i="5"/>
  <c r="K78" i="5"/>
  <c r="P18" i="5"/>
  <c r="AH18" i="5"/>
  <c r="AX18" i="5"/>
  <c r="V18" i="5"/>
  <c r="AJ18" i="5"/>
  <c r="X18" i="5"/>
  <c r="M88" i="5"/>
  <c r="S18" i="5"/>
  <c r="AT95" i="4"/>
  <c r="AI63" i="4"/>
  <c r="J158" i="4"/>
  <c r="AJ63" i="4"/>
  <c r="J64" i="4"/>
  <c r="Y63" i="4"/>
  <c r="U63" i="4"/>
  <c r="AG63" i="4"/>
  <c r="AW63" i="4"/>
  <c r="Z95" i="4"/>
  <c r="Q95" i="4"/>
  <c r="V175" i="4"/>
  <c r="O175" i="4"/>
  <c r="M19" i="4"/>
  <c r="J35" i="4"/>
  <c r="AE63" i="4"/>
  <c r="AU63" i="4"/>
  <c r="P63" i="4"/>
  <c r="AH95" i="4"/>
  <c r="AX95" i="4"/>
  <c r="T63" i="4"/>
  <c r="X175" i="4"/>
  <c r="AP175" i="4"/>
  <c r="AO19" i="4"/>
  <c r="O95" i="4"/>
  <c r="AO95" i="4"/>
  <c r="AM95" i="4"/>
  <c r="AR175" i="4"/>
  <c r="AG95" i="4"/>
  <c r="AW95" i="4"/>
  <c r="AP19" i="4"/>
  <c r="AP18" i="4" s="1"/>
  <c r="AA95" i="4"/>
  <c r="J91" i="4"/>
  <c r="J99" i="4"/>
  <c r="M95" i="4"/>
  <c r="AE95" i="4"/>
  <c r="K153" i="4"/>
  <c r="AJ175" i="4"/>
  <c r="AP63" i="4"/>
  <c r="K96" i="4"/>
  <c r="S175" i="4"/>
  <c r="V95" i="4"/>
  <c r="W19" i="4"/>
  <c r="P175" i="4"/>
  <c r="AH175" i="4"/>
  <c r="AX175" i="4"/>
  <c r="AF95" i="4"/>
  <c r="T95" i="4"/>
  <c r="X95" i="4"/>
  <c r="AP95" i="4"/>
  <c r="J77" i="4"/>
  <c r="AI95" i="4"/>
  <c r="AY95" i="4"/>
  <c r="K49" i="4"/>
  <c r="AH63" i="4"/>
  <c r="AX63" i="4"/>
  <c r="R95" i="4"/>
  <c r="AJ95" i="4"/>
  <c r="J96" i="4"/>
  <c r="S19" i="4"/>
  <c r="AJ19" i="4"/>
  <c r="AO63" i="4"/>
  <c r="AO18" i="4" s="1"/>
  <c r="K64" i="4"/>
  <c r="S95" i="4"/>
  <c r="K99" i="4"/>
  <c r="J22" i="4"/>
  <c r="AK95" i="4"/>
  <c r="AL95" i="4"/>
  <c r="Q175" i="4"/>
  <c r="AF19" i="4"/>
  <c r="AQ63" i="4"/>
  <c r="Q19" i="4"/>
  <c r="AH19" i="4"/>
  <c r="AX19" i="4"/>
  <c r="AM19" i="4"/>
  <c r="O19" i="4"/>
  <c r="O18" i="4" s="1"/>
  <c r="Z63" i="4"/>
  <c r="AN95" i="4"/>
  <c r="K176" i="4"/>
  <c r="AK175" i="4"/>
  <c r="AT63" i="4"/>
  <c r="Q63" i="4"/>
  <c r="U175" i="4"/>
  <c r="AM175" i="4"/>
  <c r="T175" i="4"/>
  <c r="R19" i="4"/>
  <c r="W95" i="4"/>
  <c r="Y19" i="4"/>
  <c r="M63" i="4"/>
  <c r="AQ95" i="4"/>
  <c r="R213" i="4"/>
  <c r="R212" i="4" s="1"/>
  <c r="AI19" i="4"/>
  <c r="Z19" i="4"/>
  <c r="AQ19" i="4"/>
  <c r="AK19" i="4"/>
  <c r="AK18" i="4" s="1"/>
  <c r="AF63" i="4"/>
  <c r="AV63" i="4"/>
  <c r="K91" i="4"/>
  <c r="J126" i="4"/>
  <c r="T19" i="4"/>
  <c r="O63" i="4"/>
  <c r="AL63" i="4"/>
  <c r="J86" i="4"/>
  <c r="K148" i="4"/>
  <c r="AU95" i="4"/>
  <c r="K158" i="4"/>
  <c r="AV95" i="4"/>
  <c r="L19" i="4"/>
  <c r="Y175" i="4"/>
  <c r="AQ175" i="4"/>
  <c r="AY19" i="4"/>
  <c r="AN19" i="4"/>
  <c r="AY63" i="4"/>
  <c r="K161" i="4"/>
  <c r="Z175" i="4"/>
  <c r="AN18" i="5"/>
  <c r="J39" i="5"/>
  <c r="W18" i="5"/>
  <c r="J61" i="5"/>
  <c r="AS18" i="5"/>
  <c r="K52" i="5"/>
  <c r="K39" i="5" s="1"/>
  <c r="J34" i="5"/>
  <c r="J107" i="5"/>
  <c r="J27" i="5"/>
  <c r="K107" i="5"/>
  <c r="J19" i="5"/>
  <c r="K27" i="5"/>
  <c r="R39" i="5"/>
  <c r="K19" i="5"/>
  <c r="J36" i="5"/>
  <c r="R63" i="4"/>
  <c r="J69" i="4"/>
  <c r="AK63" i="4"/>
  <c r="U19" i="4"/>
  <c r="X63" i="4"/>
  <c r="AS95" i="4"/>
  <c r="J49" i="4"/>
  <c r="L95" i="4"/>
  <c r="AN63" i="4"/>
  <c r="AL19" i="4"/>
  <c r="W63" i="4"/>
  <c r="K39" i="4"/>
  <c r="K22" i="4"/>
  <c r="J39" i="4"/>
  <c r="AA63" i="4"/>
  <c r="AR63" i="4"/>
  <c r="J81" i="4"/>
  <c r="K86" i="4"/>
  <c r="AS63" i="4"/>
  <c r="K81" i="4"/>
  <c r="L63" i="4"/>
  <c r="AT19" i="4"/>
  <c r="AT18" i="4" s="1"/>
  <c r="N19" i="4"/>
  <c r="N18" i="4" s="1"/>
  <c r="AE19" i="4"/>
  <c r="AU19" i="4"/>
  <c r="V63" i="4"/>
  <c r="V18" i="4" s="1"/>
  <c r="AM63" i="4"/>
  <c r="P19" i="4"/>
  <c r="AG19" i="4"/>
  <c r="AG18" i="4" s="1"/>
  <c r="AW19" i="4"/>
  <c r="AW18" i="4" s="1"/>
  <c r="U95" i="4"/>
  <c r="P95" i="4"/>
  <c r="K213" i="4"/>
  <c r="K212" i="4" s="1"/>
  <c r="K137" i="4"/>
  <c r="J166" i="4"/>
  <c r="AI175" i="4"/>
  <c r="AY175" i="4"/>
  <c r="K112" i="4"/>
  <c r="K107" i="4"/>
  <c r="K122" i="4"/>
  <c r="J137" i="4"/>
  <c r="J95" i="4" s="1"/>
  <c r="K166" i="4"/>
  <c r="L175" i="4"/>
  <c r="K126" i="4"/>
  <c r="J161" i="4"/>
  <c r="J112" i="4"/>
  <c r="M175" i="4"/>
  <c r="J176" i="4"/>
  <c r="J199" i="4"/>
  <c r="J187" i="4" s="1"/>
  <c r="K199" i="4"/>
  <c r="K187" i="4" s="1"/>
  <c r="P212" i="4"/>
  <c r="J213" i="4"/>
  <c r="J212" i="4" s="1"/>
  <c r="K131" i="4"/>
  <c r="J122" i="4"/>
  <c r="R199" i="4"/>
  <c r="J153" i="4"/>
  <c r="M18" i="5" l="1"/>
  <c r="J18" i="5"/>
  <c r="AE18" i="4"/>
  <c r="AJ18" i="4"/>
  <c r="K175" i="4"/>
  <c r="M18" i="4"/>
  <c r="AH18" i="4"/>
  <c r="AX18" i="4"/>
  <c r="AS18" i="4"/>
  <c r="Y18" i="4"/>
  <c r="J63" i="4"/>
  <c r="AF18" i="4"/>
  <c r="AR18" i="4"/>
  <c r="AA18" i="4"/>
  <c r="AV18" i="4"/>
  <c r="J19" i="4"/>
  <c r="J18" i="4" s="1"/>
  <c r="AM18" i="4"/>
  <c r="S18" i="4"/>
  <c r="Q18" i="4"/>
  <c r="AU18" i="4"/>
  <c r="T18" i="4"/>
  <c r="AN18" i="4"/>
  <c r="AL18" i="4"/>
  <c r="AY18" i="4"/>
  <c r="AI18" i="4"/>
  <c r="X18" i="4"/>
  <c r="AQ18" i="4"/>
  <c r="U18" i="4"/>
  <c r="Z18" i="4"/>
  <c r="R18" i="5"/>
  <c r="K18" i="5"/>
  <c r="P18" i="4"/>
  <c r="K63" i="4"/>
  <c r="L18" i="4"/>
  <c r="K19" i="4"/>
  <c r="W18" i="4"/>
  <c r="J175" i="4"/>
  <c r="K130" i="4"/>
  <c r="K95" i="4" s="1"/>
  <c r="R187" i="4"/>
  <c r="K18" i="4" l="1"/>
  <c r="R175" i="4"/>
  <c r="R18" i="4" l="1"/>
  <c r="G52" i="2" l="1"/>
  <c r="E52" i="2"/>
  <c r="G51" i="2"/>
  <c r="E51" i="2"/>
  <c r="G50" i="2"/>
  <c r="E50" i="2"/>
  <c r="G49" i="2"/>
  <c r="E49" i="2"/>
  <c r="G48" i="2"/>
  <c r="E48" i="2"/>
  <c r="G47" i="2"/>
  <c r="E47" i="2"/>
  <c r="G46" i="2"/>
  <c r="E46" i="2"/>
  <c r="G45" i="2"/>
  <c r="E45" i="2"/>
  <c r="G44" i="2"/>
  <c r="E44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E43" i="2"/>
  <c r="G43" i="2"/>
  <c r="G42" i="2"/>
  <c r="E42" i="2"/>
  <c r="G41" i="2"/>
  <c r="E41" i="2"/>
  <c r="G40" i="2"/>
  <c r="E40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G39" i="2"/>
  <c r="I39" i="2"/>
  <c r="E39" i="2"/>
  <c r="G38" i="2"/>
  <c r="E38" i="2"/>
  <c r="G37" i="2"/>
  <c r="E37" i="2"/>
  <c r="G36" i="2"/>
  <c r="E36" i="2"/>
  <c r="G35" i="2"/>
  <c r="E35" i="2"/>
  <c r="G34" i="2"/>
  <c r="E34" i="2"/>
  <c r="G33" i="2"/>
  <c r="E33" i="2"/>
  <c r="G32" i="2"/>
  <c r="E32" i="2"/>
  <c r="AR31" i="2"/>
  <c r="AQ31" i="2"/>
  <c r="AQ17" i="2"/>
  <c r="AP31" i="2"/>
  <c r="AO31" i="2"/>
  <c r="AN31" i="2"/>
  <c r="AM31" i="2"/>
  <c r="AL31" i="2"/>
  <c r="AK31" i="2"/>
  <c r="AJ31" i="2"/>
  <c r="AI31" i="2"/>
  <c r="AI17" i="2"/>
  <c r="AH31" i="2"/>
  <c r="AG31" i="2"/>
  <c r="AF31" i="2"/>
  <c r="AE31" i="2"/>
  <c r="AD31" i="2"/>
  <c r="AC31" i="2"/>
  <c r="V31" i="2"/>
  <c r="U31" i="2"/>
  <c r="U17" i="2"/>
  <c r="T31" i="2"/>
  <c r="S31" i="2"/>
  <c r="R31" i="2"/>
  <c r="Q31" i="2"/>
  <c r="P31" i="2"/>
  <c r="O31" i="2"/>
  <c r="N31" i="2"/>
  <c r="M31" i="2"/>
  <c r="E31" i="2"/>
  <c r="E17" i="2" s="1"/>
  <c r="L31" i="2"/>
  <c r="G31" i="2"/>
  <c r="K31" i="2"/>
  <c r="J31" i="2"/>
  <c r="I31" i="2"/>
  <c r="G30" i="2"/>
  <c r="E30" i="2"/>
  <c r="G29" i="2"/>
  <c r="E29" i="2"/>
  <c r="G28" i="2"/>
  <c r="E28" i="2"/>
  <c r="G27" i="2"/>
  <c r="E27" i="2"/>
  <c r="G26" i="2"/>
  <c r="E26" i="2"/>
  <c r="G25" i="2"/>
  <c r="E25" i="2"/>
  <c r="AR24" i="2"/>
  <c r="AQ24" i="2"/>
  <c r="AP24" i="2"/>
  <c r="AO24" i="2"/>
  <c r="AN24" i="2"/>
  <c r="AM24" i="2"/>
  <c r="AM17" i="2"/>
  <c r="AL24" i="2"/>
  <c r="AK24" i="2"/>
  <c r="AK17" i="2"/>
  <c r="AJ24" i="2"/>
  <c r="AI24" i="2"/>
  <c r="AH24" i="2"/>
  <c r="AG24" i="2"/>
  <c r="AF24" i="2"/>
  <c r="AE24" i="2"/>
  <c r="AE17" i="2"/>
  <c r="AD24" i="2"/>
  <c r="AC24" i="2"/>
  <c r="AC17" i="2"/>
  <c r="V24" i="2"/>
  <c r="U24" i="2"/>
  <c r="T24" i="2"/>
  <c r="S24" i="2"/>
  <c r="R24" i="2"/>
  <c r="Q24" i="2"/>
  <c r="Q17" i="2"/>
  <c r="P24" i="2"/>
  <c r="O24" i="2"/>
  <c r="O17" i="2"/>
  <c r="N24" i="2"/>
  <c r="M24" i="2"/>
  <c r="L24" i="2"/>
  <c r="K24" i="2"/>
  <c r="J24" i="2"/>
  <c r="G24" i="2"/>
  <c r="I24" i="2"/>
  <c r="E24" i="2"/>
  <c r="G23" i="2"/>
  <c r="E23" i="2"/>
  <c r="G22" i="2"/>
  <c r="E22" i="2"/>
  <c r="G21" i="2"/>
  <c r="E21" i="2"/>
  <c r="G20" i="2"/>
  <c r="E20" i="2"/>
  <c r="G19" i="2"/>
  <c r="E19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V18" i="2"/>
  <c r="U18" i="2"/>
  <c r="T18" i="2"/>
  <c r="S18" i="2"/>
  <c r="R18" i="2"/>
  <c r="Q18" i="2"/>
  <c r="P18" i="2"/>
  <c r="O18" i="2"/>
  <c r="N18" i="2"/>
  <c r="M18" i="2"/>
  <c r="L18" i="2"/>
  <c r="K18" i="2"/>
  <c r="K17" i="2"/>
  <c r="J18" i="2"/>
  <c r="I18" i="2"/>
  <c r="E18" i="2"/>
  <c r="G18" i="2"/>
  <c r="AR17" i="2"/>
  <c r="AP17" i="2"/>
  <c r="AO17" i="2"/>
  <c r="AN17" i="2"/>
  <c r="AL17" i="2"/>
  <c r="AJ17" i="2"/>
  <c r="AH17" i="2"/>
  <c r="AG17" i="2"/>
  <c r="AF17" i="2"/>
  <c r="AD17" i="2"/>
  <c r="V17" i="2"/>
  <c r="T17" i="2"/>
  <c r="S17" i="2"/>
  <c r="R17" i="2"/>
  <c r="P17" i="2"/>
  <c r="N17" i="2"/>
  <c r="L17" i="2"/>
  <c r="J17" i="2"/>
  <c r="L111" i="1"/>
  <c r="J111" i="1"/>
  <c r="L110" i="1"/>
  <c r="J110" i="1"/>
  <c r="L109" i="1"/>
  <c r="J109" i="1"/>
  <c r="L108" i="1"/>
  <c r="J108" i="1"/>
  <c r="T107" i="1"/>
  <c r="S107" i="1"/>
  <c r="R107" i="1"/>
  <c r="Q107" i="1"/>
  <c r="P107" i="1"/>
  <c r="N107" i="1"/>
  <c r="L107" i="1"/>
  <c r="J107" i="1"/>
  <c r="P106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T88" i="1"/>
  <c r="S88" i="1"/>
  <c r="R88" i="1"/>
  <c r="Q88" i="1"/>
  <c r="N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J78" i="1"/>
  <c r="L79" i="1"/>
  <c r="L78" i="1"/>
  <c r="J79" i="1"/>
  <c r="T78" i="1"/>
  <c r="S78" i="1"/>
  <c r="R78" i="1"/>
  <c r="Q78" i="1"/>
  <c r="P78" i="1"/>
  <c r="N78" i="1"/>
  <c r="L77" i="1"/>
  <c r="J77" i="1"/>
  <c r="L76" i="1"/>
  <c r="L74" i="1"/>
  <c r="J76" i="1"/>
  <c r="J74" i="1"/>
  <c r="L75" i="1"/>
  <c r="J75" i="1"/>
  <c r="T74" i="1"/>
  <c r="S74" i="1"/>
  <c r="R74" i="1"/>
  <c r="Q74" i="1"/>
  <c r="P74" i="1"/>
  <c r="N74" i="1"/>
  <c r="L73" i="1"/>
  <c r="L72" i="1"/>
  <c r="J73" i="1"/>
  <c r="T72" i="1"/>
  <c r="S72" i="1"/>
  <c r="R72" i="1"/>
  <c r="Q72" i="1"/>
  <c r="P72" i="1"/>
  <c r="N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J61" i="1"/>
  <c r="T61" i="1"/>
  <c r="S61" i="1"/>
  <c r="R61" i="1"/>
  <c r="Q61" i="1"/>
  <c r="P61" i="1"/>
  <c r="N61" i="1"/>
  <c r="L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P52" i="1"/>
  <c r="L52" i="1"/>
  <c r="L39" i="1" s="1"/>
  <c r="L18" i="1" s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J39" i="1"/>
  <c r="J18" i="1" s="1"/>
  <c r="L42" i="1"/>
  <c r="J42" i="1"/>
  <c r="L41" i="1"/>
  <c r="J41" i="1"/>
  <c r="L40" i="1"/>
  <c r="J40" i="1"/>
  <c r="T39" i="1"/>
  <c r="S39" i="1"/>
  <c r="R39" i="1"/>
  <c r="Q39" i="1"/>
  <c r="P39" i="1"/>
  <c r="P18" i="1" s="1"/>
  <c r="N39" i="1"/>
  <c r="L38" i="1"/>
  <c r="J38" i="1"/>
  <c r="L37" i="1"/>
  <c r="J37" i="1"/>
  <c r="J36" i="1"/>
  <c r="T36" i="1"/>
  <c r="S36" i="1"/>
  <c r="R36" i="1"/>
  <c r="Q36" i="1"/>
  <c r="P36" i="1"/>
  <c r="N36" i="1"/>
  <c r="L36" i="1"/>
  <c r="L35" i="1"/>
  <c r="J35" i="1"/>
  <c r="T34" i="1"/>
  <c r="S34" i="1"/>
  <c r="R34" i="1"/>
  <c r="Q34" i="1"/>
  <c r="P34" i="1"/>
  <c r="N34" i="1"/>
  <c r="L34" i="1"/>
  <c r="J34" i="1"/>
  <c r="L33" i="1"/>
  <c r="J33" i="1"/>
  <c r="J27" i="1"/>
  <c r="L32" i="1"/>
  <c r="J32" i="1"/>
  <c r="L31" i="1"/>
  <c r="J31" i="1"/>
  <c r="L30" i="1"/>
  <c r="L27" i="1"/>
  <c r="J30" i="1"/>
  <c r="L29" i="1"/>
  <c r="J29" i="1"/>
  <c r="L28" i="1"/>
  <c r="J28" i="1"/>
  <c r="T27" i="1"/>
  <c r="T18" i="1"/>
  <c r="S27" i="1"/>
  <c r="S18" i="1"/>
  <c r="R27" i="1"/>
  <c r="Q27" i="1"/>
  <c r="P27" i="1"/>
  <c r="N27" i="1"/>
  <c r="L26" i="1"/>
  <c r="L25" i="1"/>
  <c r="J26" i="1"/>
  <c r="J25" i="1"/>
  <c r="T25" i="1"/>
  <c r="S25" i="1"/>
  <c r="R25" i="1"/>
  <c r="Q25" i="1"/>
  <c r="P25" i="1"/>
  <c r="N25" i="1"/>
  <c r="L24" i="1"/>
  <c r="J24" i="1"/>
  <c r="L23" i="1"/>
  <c r="J23" i="1"/>
  <c r="L22" i="1"/>
  <c r="J22" i="1"/>
  <c r="L21" i="1"/>
  <c r="J21" i="1"/>
  <c r="L20" i="1"/>
  <c r="L19" i="1"/>
  <c r="J20" i="1"/>
  <c r="J19" i="1"/>
  <c r="T19" i="1"/>
  <c r="S19" i="1"/>
  <c r="R19" i="1"/>
  <c r="Q19" i="1"/>
  <c r="Q18" i="1"/>
  <c r="P19" i="1"/>
  <c r="N19" i="1"/>
  <c r="N18" i="1"/>
  <c r="I19" i="1"/>
  <c r="I20" i="1"/>
  <c r="I21" i="1"/>
  <c r="I22" i="1"/>
  <c r="I23" i="1"/>
  <c r="I24" i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R18" i="1"/>
  <c r="G17" i="2"/>
  <c r="M17" i="2"/>
  <c r="I17" i="2"/>
  <c r="L88" i="1"/>
  <c r="P88" i="1"/>
</calcChain>
</file>

<file path=xl/sharedStrings.xml><?xml version="1.0" encoding="utf-8"?>
<sst xmlns="http://schemas.openxmlformats.org/spreadsheetml/2006/main" count="1057" uniqueCount="333">
  <si>
    <t>А-ТМБ-11</t>
  </si>
  <si>
    <t>ТЕХНИКИЙН БОЛОН МЭРГЭЖЛИЙН БОЛОВСРОЛ, СУРГАЛТЫН БАЙГУУЛЛАГАД ШИНЭЭР ЭЛСЭГЧДИЙН 2020 / 2021   ОНЫ  ХИЧЭЭЛИЙН ЖИЛИЙН МЭДЭЭ, мэргэжлийн чиглэлээр</t>
  </si>
  <si>
    <t>А.Үндсэн мэдээлэл</t>
  </si>
  <si>
    <t>/Тоо/</t>
  </si>
  <si>
    <t>Салбар, мэргэжил</t>
  </si>
  <si>
    <t>МД</t>
  </si>
  <si>
    <t>Шинээр элсэгчид</t>
  </si>
  <si>
    <t>Эмэгтэй</t>
  </si>
  <si>
    <t>Техникийн боловсрол</t>
  </si>
  <si>
    <t>Мэргэжлийн боловсрол</t>
  </si>
  <si>
    <t>Мэргэжлийн сургалт</t>
  </si>
  <si>
    <t>Бүгд</t>
  </si>
  <si>
    <t>А</t>
  </si>
  <si>
    <t>Б</t>
  </si>
  <si>
    <t>Бүгд мөр1=мөр(2+3+...)</t>
  </si>
  <si>
    <t>1. Соёл, урлагийн салбар</t>
  </si>
  <si>
    <t>AM7317-11</t>
  </si>
  <si>
    <t>Бэлэг дурсгалын зүйл урлаач</t>
  </si>
  <si>
    <t>AD3432-11</t>
  </si>
  <si>
    <t xml:space="preserve">Хувцасны загвар зохион бүтээгч </t>
  </si>
  <si>
    <t>AD3432-29</t>
  </si>
  <si>
    <t>Чимэглэх урлаг</t>
  </si>
  <si>
    <t>AD7532-27</t>
  </si>
  <si>
    <t>Хувцас дизайнч</t>
  </si>
  <si>
    <t>AD7321-11</t>
  </si>
  <si>
    <t>Хэвлэлийн график дизайнч</t>
  </si>
  <si>
    <t>2. Санхүү, бизнес, худалдааны салбар</t>
  </si>
  <si>
    <t>BT4311-14</t>
  </si>
  <si>
    <t>Нягтлан бодохын бүртгэл, тооцооны ажилтан</t>
  </si>
  <si>
    <t>3. Мэдээллийн технологийн салбар</t>
  </si>
  <si>
    <t>IW3514-15</t>
  </si>
  <si>
    <t>Вэб мультмедиа зохиогч</t>
  </si>
  <si>
    <t>IT3512-15</t>
  </si>
  <si>
    <t>График дизайнч</t>
  </si>
  <si>
    <t>IO4120-13</t>
  </si>
  <si>
    <t>Компьютерийн оператор</t>
  </si>
  <si>
    <t>ID4120-11</t>
  </si>
  <si>
    <t>Нарийн бичгийн дарга-албан хэргийн ажилтан</t>
  </si>
  <si>
    <t>IT3512-13</t>
  </si>
  <si>
    <t>Програм кодлогч</t>
  </si>
  <si>
    <t>IO7421-16</t>
  </si>
  <si>
    <t>Цахим тоног төхөөрөмжийн үйлчилгээний ажилтан</t>
  </si>
  <si>
    <t>4. Шуудан, харилцаа холбооны салбар</t>
  </si>
  <si>
    <t>PB3521-27</t>
  </si>
  <si>
    <t>Дуу, дүрс бичлэгийн оператор</t>
  </si>
  <si>
    <t>5. Байгаль орчин, аялал жуулчлалын салбар</t>
  </si>
  <si>
    <t xml:space="preserve">AM5113-13 </t>
  </si>
  <si>
    <t xml:space="preserve">AM 5113-13 </t>
  </si>
  <si>
    <t>Аяллын хөтөч</t>
  </si>
  <si>
    <t>NF6210-21</t>
  </si>
  <si>
    <t>Ойжуулагч</t>
  </si>
  <si>
    <t>6. Барилгын салбар</t>
  </si>
  <si>
    <t>CF3112-43</t>
  </si>
  <si>
    <t>Барилга угсралтын мужааны техникч</t>
  </si>
  <si>
    <t>CT3112-16</t>
  </si>
  <si>
    <t>Барилга угсралтын техникч</t>
  </si>
  <si>
    <t>CF7123-20</t>
  </si>
  <si>
    <t>Барилгын засал-чимэглэлчин</t>
  </si>
  <si>
    <t>CT3118-19</t>
  </si>
  <si>
    <t>Барилгын зургийн техникч</t>
  </si>
  <si>
    <t>CM3112-39</t>
  </si>
  <si>
    <t>Барилгын материал үйлдвэрлэлийн техникч</t>
  </si>
  <si>
    <t>CF7115-11</t>
  </si>
  <si>
    <t>Барилгын мужаан</t>
  </si>
  <si>
    <t>CF7112-19</t>
  </si>
  <si>
    <t>Барилгын өрөг угсрагч</t>
  </si>
  <si>
    <t>CF7126-36</t>
  </si>
  <si>
    <t>Барилгын сантехникч</t>
  </si>
  <si>
    <t>CF3112-11</t>
  </si>
  <si>
    <t>Иргэний барилгын техникч</t>
  </si>
  <si>
    <t>CF7411-12</t>
  </si>
  <si>
    <t>Барилгын цахилгаанчин</t>
  </si>
  <si>
    <t>CF3113-21</t>
  </si>
  <si>
    <t>Барилгын цахилгааны техникч</t>
  </si>
  <si>
    <t>CF7114-20</t>
  </si>
  <si>
    <t>Бетон арматурчин</t>
  </si>
  <si>
    <t>CF3115-41</t>
  </si>
  <si>
    <t>Инженерийн байгууламжийн технологийн  техникч</t>
  </si>
  <si>
    <t>CF7115-24</t>
  </si>
  <si>
    <t>Модон эдлэлийн мужаан</t>
  </si>
  <si>
    <t>CT8343-14</t>
  </si>
  <si>
    <t>Өргөн тээвэрлэх тоног төхөөрөмжийн засварчин</t>
  </si>
  <si>
    <t>CF3115-67</t>
  </si>
  <si>
    <t>Сантехник, халаалт, агааржуулалтын төхөөрөмжийн техникч</t>
  </si>
  <si>
    <t>Сантехникийн техникч</t>
  </si>
  <si>
    <t>CB7116-18</t>
  </si>
  <si>
    <t>Авто зам, гүүр барилгын ажилтан /замчин/</t>
  </si>
  <si>
    <t>CB7114-21</t>
  </si>
  <si>
    <t>Зам барилгын материалын лаборант</t>
  </si>
  <si>
    <t>CB3112-37</t>
  </si>
  <si>
    <t>Зам, гүүрийн техникч</t>
  </si>
  <si>
    <t>CF7126-26</t>
  </si>
  <si>
    <t>Халаалт агааржуулалт хөргөлтийн тоног төхөөрөмжийн засварчин</t>
  </si>
  <si>
    <t>7. Тээврийн салбар</t>
  </si>
  <si>
    <t>TC8211-20</t>
  </si>
  <si>
    <t>Автомашины засварчин</t>
  </si>
  <si>
    <t>TC3115-13</t>
  </si>
  <si>
    <t>Автомашины механик</t>
  </si>
  <si>
    <t>В ангилалын жолооч</t>
  </si>
  <si>
    <t>TR4323-25</t>
  </si>
  <si>
    <t>Ачаа вагон хүлээлцэгч</t>
  </si>
  <si>
    <t>TR4323-27</t>
  </si>
  <si>
    <t>Вагон үзэгч засварчин</t>
  </si>
  <si>
    <t>TR4323-26</t>
  </si>
  <si>
    <t>Зоригчийн вагоны үйлчлэгч</t>
  </si>
  <si>
    <t>TR8311-11</t>
  </si>
  <si>
    <t>Зүтгүүрийн туслах машинч</t>
  </si>
  <si>
    <t>TR8311-13</t>
  </si>
  <si>
    <t>Илчит тэрэгний засварчин</t>
  </si>
  <si>
    <t>TR4323-29</t>
  </si>
  <si>
    <t>Төмөр замын замчин</t>
  </si>
  <si>
    <t>TR4323-15</t>
  </si>
  <si>
    <t>Төмөр замын Өртөөний жижүүр</t>
  </si>
  <si>
    <t>8. Эрчим хүчний салбар</t>
  </si>
  <si>
    <t>PL3113-12</t>
  </si>
  <si>
    <t>Цахилгаан станц, сүлжээний техникч</t>
  </si>
  <si>
    <t>9. Уул уурхайн салбар</t>
  </si>
  <si>
    <t>MT8111-11</t>
  </si>
  <si>
    <t>Өрмийн машины оператор</t>
  </si>
  <si>
    <t>MT3115-55</t>
  </si>
  <si>
    <t>Хүнд машин механизмын ашиглалтын техникч</t>
  </si>
  <si>
    <t>MT8111-35</t>
  </si>
  <si>
    <t>Хүнд машин механизмын оператор</t>
  </si>
  <si>
    <t>10. Хөдөө аж ахуйн салбар</t>
  </si>
  <si>
    <t>AF3142-13</t>
  </si>
  <si>
    <t>Агротехникч</t>
  </si>
  <si>
    <t>AH6123-11</t>
  </si>
  <si>
    <t>Зөгийчин, зөгийн аж ахуй эрхлэгч</t>
  </si>
  <si>
    <t>AH6121-23</t>
  </si>
  <si>
    <t>Малын асаргаа</t>
  </si>
  <si>
    <t>AH6121-24</t>
  </si>
  <si>
    <t xml:space="preserve">Малчин </t>
  </si>
  <si>
    <t>AT7231-18</t>
  </si>
  <si>
    <t>Тракторын механикч</t>
  </si>
  <si>
    <t>AH6320-14</t>
  </si>
  <si>
    <t>Уламжлалт мал, аж ахуйн фермер</t>
  </si>
  <si>
    <t>AT7231-20</t>
  </si>
  <si>
    <t>ХАА-н машин механизмын ашиглалт, засварчин</t>
  </si>
  <si>
    <t>AT3115-29</t>
  </si>
  <si>
    <t>Хөдөө аж ахуйн машин, тоног төхөөрөмжийн техникч</t>
  </si>
  <si>
    <t>AH6320-12</t>
  </si>
  <si>
    <t>Эрчимжсэн МАА-н фермер</t>
  </si>
  <si>
    <t>11. Аж үйлдвэрийн салбар</t>
  </si>
  <si>
    <t>IF3142-20</t>
  </si>
  <si>
    <t>Амьтны гаралтай хүнсний бүтээгдэхүүн үйлдвэрлэлийн техник  технологич</t>
  </si>
  <si>
    <t>IM3119-11</t>
  </si>
  <si>
    <t xml:space="preserve">Аюулгүй ажиллагааны техникч </t>
  </si>
  <si>
    <t>IM3113-17</t>
  </si>
  <si>
    <t>Цахилгааны техникч</t>
  </si>
  <si>
    <t>IM7212-14</t>
  </si>
  <si>
    <t>Гагнуурчин</t>
  </si>
  <si>
    <t>IF5131-16</t>
  </si>
  <si>
    <t>Зочид буудал, зоогийн газрын үйлчилгээний ажилтан</t>
  </si>
  <si>
    <t>IF7511-11</t>
  </si>
  <si>
    <t>Мах боловсруулах үйлдвэрлэлийн ажилтан</t>
  </si>
  <si>
    <t>IM3119-23</t>
  </si>
  <si>
    <t>Мехатроникч</t>
  </si>
  <si>
    <t>IE3139-14</t>
  </si>
  <si>
    <t>Оёдолын техник-технологич</t>
  </si>
  <si>
    <t>IE7533-28</t>
  </si>
  <si>
    <t>Оёмол бүтээгдэхүүний оёдолчин</t>
  </si>
  <si>
    <t>IE3139-15</t>
  </si>
  <si>
    <t>Сүлжмэлийн үйлдвэрийн  техник-технологич</t>
  </si>
  <si>
    <t>IF7513-23</t>
  </si>
  <si>
    <t>Сүү боловсруулах үйлдвэрлэлийн ажилтан</t>
  </si>
  <si>
    <t>IF7512-34</t>
  </si>
  <si>
    <t>Талх, нарийн боов үйлдвэрлэлийн технологийн ажилтан</t>
  </si>
  <si>
    <t>IF5120-11</t>
  </si>
  <si>
    <t>Тогооч</t>
  </si>
  <si>
    <t>IF3142-19</t>
  </si>
  <si>
    <t>Ургамлын гаралтай хүнсний бүтээгдэхүүн үйлдвэрлэлийн техник - технологич</t>
  </si>
  <si>
    <t>IM7233-18</t>
  </si>
  <si>
    <t>Үйлдвэрийн машин, тоног төхөөрөмжийн механик</t>
  </si>
  <si>
    <t>IM3119-14</t>
  </si>
  <si>
    <t xml:space="preserve">Үйлдвэрлэлийн техникч </t>
  </si>
  <si>
    <t>IF3434-14</t>
  </si>
  <si>
    <t>Хоол үйлдвэрлэл, үйлчилгээний техник- технологич</t>
  </si>
  <si>
    <t>IE3139-20</t>
  </si>
  <si>
    <t>Хөнгөн үйлдвэрийн тоног төхөөрөмжийн механикч</t>
  </si>
  <si>
    <t>12. Үйлчилгээний салбар</t>
  </si>
  <si>
    <t>SO5142-11</t>
  </si>
  <si>
    <t>Гоо засалч</t>
  </si>
  <si>
    <t>SO5142-21</t>
  </si>
  <si>
    <t xml:space="preserve">Гоо заслын технологич </t>
  </si>
  <si>
    <t>SO5141-14</t>
  </si>
  <si>
    <t xml:space="preserve">Үс заслын технологич </t>
  </si>
  <si>
    <t>SO5141-11</t>
  </si>
  <si>
    <t>Үсчин</t>
  </si>
  <si>
    <t>Балансын шалгалт:</t>
  </si>
  <si>
    <r>
      <t xml:space="preserve">Багана: </t>
    </r>
    <r>
      <rPr>
        <i/>
        <sz val="10"/>
        <color theme="1"/>
        <rFont val="Arial"/>
        <family val="2"/>
      </rPr>
      <t>1=(3+5+7), 2=(4+6+8);</t>
    </r>
  </si>
  <si>
    <t>Баталгаажуулсан:</t>
  </si>
  <si>
    <t>Төрийн захиргааны удирдлагын газрын дарга</t>
  </si>
  <si>
    <t xml:space="preserve">           /Албан тушаал/                             </t>
  </si>
  <si>
    <t xml:space="preserve"> /Нэр/             </t>
  </si>
  <si>
    <t>/Гарын үсэг/</t>
  </si>
  <si>
    <t>Мэргэжлийн боловсрол, сургалтын бодлогын хэрэгжилтийг зохицуулах газрын дарга</t>
  </si>
  <si>
    <t>А.Халиунаа</t>
  </si>
  <si>
    <t>Хянасан:</t>
  </si>
  <si>
    <t xml:space="preserve">Мэдээ гаргасан: </t>
  </si>
  <si>
    <t>Мэргэжлийн боловсрол, сургалтын бодлогын хэрэгжилтийг зохицуулах газрын мэргэжилтэн</t>
  </si>
  <si>
    <t>П.Болормаа</t>
  </si>
  <si>
    <t>А-ТМБ-9</t>
  </si>
  <si>
    <r>
      <rPr>
        <b/>
        <sz val="12"/>
        <rFont val="Arial"/>
        <family val="2"/>
      </rPr>
      <t>(А-ТМБ-9)</t>
    </r>
    <r>
      <rPr>
        <sz val="10"/>
        <rFont val="Arial"/>
        <family val="2"/>
      </rPr>
      <t>-</t>
    </r>
    <r>
      <rPr>
        <i/>
        <sz val="10"/>
        <rFont val="Arial"/>
        <family val="2"/>
      </rPr>
      <t>ийн үргэлжлэл</t>
    </r>
  </si>
  <si>
    <t xml:space="preserve"> ТЕХНИКИЙН БОЛОН МЭРГЭЖЛИЙН БОЛОВСРОЛ, СУРГАЛТЫН БАЙГУУЛЛАГАД </t>
  </si>
  <si>
    <t>ШИНЭЭР ЭЛСЭГЧДИЙН 2020 / 2021 ОНЫ ХИЧЭЭЛИЙН ЖИЛИЙН МЭДЭЭ, бүс, аймаг, нийслэлээр</t>
  </si>
  <si>
    <t>Аймаг, нийслэл</t>
  </si>
  <si>
    <t>Сургалтын төлбөрийн эх үүсвэр</t>
  </si>
  <si>
    <t>Тухайн жилд суурь боловсрол эзэмшигчдээс</t>
  </si>
  <si>
    <t>Тухайн жилд бүрэн дунд боловсрол эзэмшигчдээс</t>
  </si>
  <si>
    <t>Тухайн жилд мэргэжлийн боловсрол эзэмшигчдээс</t>
  </si>
  <si>
    <t>Тухайн жилд техникийн боловсрол эзэмшигчдээс</t>
  </si>
  <si>
    <t>Тухайн жилд дээд боловсрол эзэмшигчдээс</t>
  </si>
  <si>
    <t>Ажиллагчдаас</t>
  </si>
  <si>
    <t>Ажил хийгч иргэнээс</t>
  </si>
  <si>
    <t>Цэргийн алба хаагчдаас</t>
  </si>
  <si>
    <t>Хорих ангид ял эдлэгчдээс</t>
  </si>
  <si>
    <t>Ажилгүй иргэдээс</t>
  </si>
  <si>
    <t>Улсын төсвийн санхүүжилтээр</t>
  </si>
  <si>
    <t xml:space="preserve">Гэрээ, захиалгаар </t>
  </si>
  <si>
    <t>Хувийн зардлаар</t>
  </si>
  <si>
    <t>Бусад</t>
  </si>
  <si>
    <t xml:space="preserve">Бүгд </t>
  </si>
  <si>
    <t>Баруун бүс</t>
  </si>
  <si>
    <t>Баян-Өлгий</t>
  </si>
  <si>
    <t>Говь-Алтай</t>
  </si>
  <si>
    <t>Завхан</t>
  </si>
  <si>
    <t>Увс</t>
  </si>
  <si>
    <t>Ховд</t>
  </si>
  <si>
    <t>Хангайн бүс</t>
  </si>
  <si>
    <t>Архангай</t>
  </si>
  <si>
    <t>Баянхонгор</t>
  </si>
  <si>
    <t>Булган</t>
  </si>
  <si>
    <t>Орхон</t>
  </si>
  <si>
    <t>Өвөрхангай</t>
  </si>
  <si>
    <t>Хөвсгөл</t>
  </si>
  <si>
    <t>Төвийн бүс</t>
  </si>
  <si>
    <t>Говьсүмбэр</t>
  </si>
  <si>
    <t>Дархан-Уул</t>
  </si>
  <si>
    <t>Дорноговь</t>
  </si>
  <si>
    <t>Дундговь</t>
  </si>
  <si>
    <t>Өмнөговь</t>
  </si>
  <si>
    <t>Сэлэнгэ</t>
  </si>
  <si>
    <t>Төв</t>
  </si>
  <si>
    <t>Зүүн бүс</t>
  </si>
  <si>
    <t>Дорнод</t>
  </si>
  <si>
    <t>Сүхбаатар</t>
  </si>
  <si>
    <t>Хэнтий</t>
  </si>
  <si>
    <t>Улаанбаатар</t>
  </si>
  <si>
    <t xml:space="preserve">   Багануур</t>
  </si>
  <si>
    <t xml:space="preserve">   Багахангай</t>
  </si>
  <si>
    <t xml:space="preserve">   Баянгол</t>
  </si>
  <si>
    <t xml:space="preserve">   Баянзүрх</t>
  </si>
  <si>
    <t xml:space="preserve">   Налайх</t>
  </si>
  <si>
    <t xml:space="preserve">   Сонгинохайрхан</t>
  </si>
  <si>
    <t xml:space="preserve">   Сүхбаатар</t>
  </si>
  <si>
    <t xml:space="preserve">   Чингэлтэй</t>
  </si>
  <si>
    <t xml:space="preserve">   Хан-Уул</t>
  </si>
  <si>
    <r>
      <t xml:space="preserve">Балансын шалгалт: </t>
    </r>
    <r>
      <rPr>
        <i/>
        <sz val="10"/>
        <rFont val="Arial"/>
        <family val="2"/>
      </rPr>
      <t xml:space="preserve"> </t>
    </r>
  </si>
  <si>
    <r>
      <rPr>
        <b/>
        <i/>
        <sz val="10"/>
        <rFont val="Arial"/>
        <family val="2"/>
      </rPr>
      <t xml:space="preserve">Багана: </t>
    </r>
    <r>
      <rPr>
        <i/>
        <sz val="10"/>
        <rFont val="Arial"/>
        <family val="2"/>
      </rPr>
      <t>1=(3+5+7), 1=(9+11+13+15+17+19+21+23+25+27), 1=(29:32), 2=(4+6+8), 2=(10+12+14+16+18+20+22+24+26+28);</t>
    </r>
  </si>
  <si>
    <r>
      <t xml:space="preserve">Мөр: </t>
    </r>
    <r>
      <rPr>
        <i/>
        <sz val="10"/>
        <rFont val="Arial"/>
        <family val="2"/>
      </rPr>
      <t>1=(2+8+15+23+27);</t>
    </r>
  </si>
  <si>
    <t>Ч.Цэвэгдорж</t>
  </si>
  <si>
    <t>2021 оны 04-р сарын 09 -ны өдөр</t>
  </si>
  <si>
    <t>З-ТМБ-10</t>
  </si>
  <si>
    <r>
      <rPr>
        <b/>
        <sz val="12"/>
        <rFont val="Arial"/>
        <family val="2"/>
      </rPr>
      <t>(З-ТМБ-10)</t>
    </r>
    <r>
      <rPr>
        <sz val="10"/>
        <rFont val="Arial"/>
        <family val="2"/>
      </rPr>
      <t>-</t>
    </r>
    <r>
      <rPr>
        <i/>
        <sz val="10"/>
        <rFont val="Arial"/>
        <family val="2"/>
      </rPr>
      <t>ын үргэлжлэл</t>
    </r>
  </si>
  <si>
    <t xml:space="preserve">ТЕХНИКИЙН  БОЛОН  МЭРГЭЖЛИЙН БОЛОВСРОЛ, СУРГАЛТЫН БАЙГУУЛЛАГАД </t>
  </si>
  <si>
    <t>ШИНЭЭР ЭЛСЭГЧДИЙН 2020/ 2021 ОНЫ ХИЧЭЭЛИЙН ЖИЛИЙН МЭДЭЭ</t>
  </si>
  <si>
    <t>Б.Үндсэн мэдээлэл</t>
  </si>
  <si>
    <t>Мэргэжлийн индекс</t>
  </si>
  <si>
    <t>Мэргэжил</t>
  </si>
  <si>
    <t>Боловсролын түвшин</t>
  </si>
  <si>
    <t>Ажил хийгч иргэн</t>
  </si>
  <si>
    <t>Дээд</t>
  </si>
  <si>
    <t>Техникийн</t>
  </si>
  <si>
    <t>Мэргэжлийн</t>
  </si>
  <si>
    <t>Бүрэн дунд</t>
  </si>
  <si>
    <t>Суурь</t>
  </si>
  <si>
    <t>Бага</t>
  </si>
  <si>
    <t>Боловсролгүй</t>
  </si>
  <si>
    <t>В</t>
  </si>
  <si>
    <t>Төрийн өмчийн МСҮТ-6</t>
  </si>
  <si>
    <t>1. Баян-Өлгий аймаг дахь МСҮТ</t>
  </si>
  <si>
    <t>2. Булган аймаг дахь МСҮТ</t>
  </si>
  <si>
    <t>3. Булган аймаг дахь ХАА-н МСҮТ</t>
  </si>
  <si>
    <t>4. Сүхбаатар аймаг дахь МСҮТ</t>
  </si>
  <si>
    <t>5. Төв аймгийн Заамар суман дахь МСҮТ</t>
  </si>
  <si>
    <t>6. Төв аймгийн Эрдэнэ суман дахь МСҮТ</t>
  </si>
  <si>
    <t xml:space="preserve">Тогооч </t>
  </si>
  <si>
    <t>Төрийн бус өмчийн МСҮТ-5</t>
  </si>
  <si>
    <t>1. "Донбоско" МСҮТ</t>
  </si>
  <si>
    <t>2. Дорноговь аймаг дахь Төмөр замын МСҮТ</t>
  </si>
  <si>
    <t>3. "Топ" МСҮТ</t>
  </si>
  <si>
    <t>4. "Их засаг" МСҮТ</t>
  </si>
  <si>
    <t>AD7322-11</t>
  </si>
  <si>
    <t>5.  "Хангай" МСҮТ</t>
  </si>
  <si>
    <t>6. "Шинэ иргэншил" МСҮТ</t>
  </si>
  <si>
    <t>IF 5120-11</t>
  </si>
  <si>
    <t>BT 4311-14</t>
  </si>
  <si>
    <t>Төрийн өмчийн Политехник коллеж-15</t>
  </si>
  <si>
    <t>1. Барилгын политехник коллеж</t>
  </si>
  <si>
    <t>2. Баянхонгор аймаг дахь Политехник коллеж</t>
  </si>
  <si>
    <t>CT3112-17</t>
  </si>
  <si>
    <t xml:space="preserve">3. Говьсүмбэр  аймаг дахь Политехник коллеж </t>
  </si>
  <si>
    <t xml:space="preserve">Хүнд машин механизмын ашиглалтын техникч </t>
  </si>
  <si>
    <t>4. Дархан-Уул аймаг дахь Политехник коллеж</t>
  </si>
  <si>
    <t xml:space="preserve"> Сантехникийн техникч</t>
  </si>
  <si>
    <t>SO 5141-14</t>
  </si>
  <si>
    <t>Үс заслын технологич</t>
  </si>
  <si>
    <t>5. Дархан-Уул аймаг дахь "Дархан Өргөө" Политехник коллеж</t>
  </si>
  <si>
    <t>CT3115-41</t>
  </si>
  <si>
    <t xml:space="preserve">Сантехникийн техникч </t>
  </si>
  <si>
    <t>6. Дорнод аймаг дахь Политехник коллеж</t>
  </si>
  <si>
    <t>7. Завхан аймаг дахь Политехник коллеж</t>
  </si>
  <si>
    <t>8. Монгол-Солонгосын Политехник Коллеж</t>
  </si>
  <si>
    <t>IE3432-11</t>
  </si>
  <si>
    <t>Хувцасны загвар зохион бүтээгч</t>
  </si>
  <si>
    <t xml:space="preserve">9. Өмнөговь аймаг дахь Политехник коллеж </t>
  </si>
  <si>
    <t>10. Сэлэнгэ аймаг дахь "Зүүнхараа" Политехник коллеж</t>
  </si>
  <si>
    <t>11.Төв аймгийн Баянчандмань суман дахь Политехник коллеж</t>
  </si>
  <si>
    <t>12. Ховд аймаг дахь "Хөгжил" Политехник коллеж</t>
  </si>
  <si>
    <t>13. Хэнтий аймаг дахь Политехник коллеж</t>
  </si>
  <si>
    <t>14. Увс аймаг дахь Улаангом Политехник коллеж</t>
  </si>
  <si>
    <t>15. Үйлдвэрлэл Урлалын Политехник коллеж</t>
  </si>
  <si>
    <t>Төрийн бус өмчийн Политехник коллеж-3</t>
  </si>
  <si>
    <t>1. Хүнс, Технологийн Политехник Коллеж</t>
  </si>
  <si>
    <t>IF314219</t>
  </si>
  <si>
    <t>2. Техник технологийн Политехник коллеж</t>
  </si>
  <si>
    <t>CF7115-22</t>
  </si>
  <si>
    <t>3. Универсал Политехник коллеж</t>
  </si>
  <si>
    <t>Төрийн өмчийн Их дээд сургууль, байгууллагын харьяа сургалтын байгууллага-1</t>
  </si>
  <si>
    <t>1. ШШГЕГ-ын харьяа "Амгалан" МСҮТ</t>
  </si>
  <si>
    <t>IF3142-21</t>
  </si>
  <si>
    <t>IF3142-22</t>
  </si>
  <si>
    <t>IF3142-23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</si>
</sst>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Mon"/>
      <family val="2"/>
    </font>
    <font>
      <sz val="11"/>
      <name val="Arial Mon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z val="10"/>
      <name val="Arial"/>
      <family val="2"/>
      <charset val="204"/>
    </font>
    <font>
      <sz val="10"/>
      <color theme="1"/>
      <name val="Arial"/>
      <family val="2"/>
    </font>
    <font>
      <i/>
      <sz val="11"/>
      <name val="Arial"/>
      <family val="2"/>
    </font>
    <font>
      <sz val="14"/>
      <name val="Arial"/>
      <family val="2"/>
    </font>
    <font>
      <b/>
      <sz val="14"/>
      <name val="Arial Mon"/>
      <family val="2"/>
    </font>
    <font>
      <sz val="11"/>
      <name val="Calibri"/>
      <family val="2"/>
      <scheme val="minor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537">
    <xf numFmtId="0" fontId="0" fillId="0" borderId="0" xfId="0"/>
    <xf numFmtId="0" fontId="5" fillId="2" borderId="0" xfId="1" applyFont="1" applyFill="1"/>
    <xf numFmtId="0" fontId="5" fillId="0" borderId="0" xfId="1" applyFont="1"/>
    <xf numFmtId="0" fontId="7" fillId="0" borderId="0" xfId="1" applyFont="1"/>
    <xf numFmtId="0" fontId="4" fillId="0" borderId="0" xfId="1"/>
    <xf numFmtId="0" fontId="9" fillId="0" borderId="0" xfId="1" applyFont="1" applyBorder="1" applyAlignment="1">
      <alignment horizontal="center" vertical="center"/>
    </xf>
    <xf numFmtId="0" fontId="8" fillId="2" borderId="0" xfId="1" applyFont="1" applyFill="1" applyAlignment="1">
      <alignment horizontal="center" wrapText="1"/>
    </xf>
    <xf numFmtId="0" fontId="5" fillId="2" borderId="0" xfId="1" applyFont="1" applyFill="1" applyAlignment="1">
      <alignment wrapText="1"/>
    </xf>
    <xf numFmtId="0" fontId="7" fillId="2" borderId="0" xfId="1" applyFont="1" applyFill="1"/>
    <xf numFmtId="0" fontId="10" fillId="2" borderId="0" xfId="1" applyFont="1" applyFill="1" applyBorder="1" applyAlignment="1">
      <alignment vertical="center"/>
    </xf>
    <xf numFmtId="0" fontId="4" fillId="2" borderId="0" xfId="1" applyFont="1" applyFill="1" applyBorder="1"/>
    <xf numFmtId="0" fontId="10" fillId="0" borderId="0" xfId="1" applyFont="1"/>
    <xf numFmtId="0" fontId="4" fillId="0" borderId="0" xfId="1" applyFont="1"/>
    <xf numFmtId="0" fontId="10" fillId="2" borderId="0" xfId="1" applyFont="1" applyFill="1" applyBorder="1" applyAlignment="1">
      <alignment vertical="center" wrapText="1"/>
    </xf>
    <xf numFmtId="0" fontId="10" fillId="2" borderId="0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/>
    </xf>
    <xf numFmtId="0" fontId="11" fillId="2" borderId="0" xfId="1" applyFont="1" applyFill="1"/>
    <xf numFmtId="0" fontId="4" fillId="2" borderId="0" xfId="1" applyFont="1" applyFill="1"/>
    <xf numFmtId="0" fontId="10" fillId="2" borderId="0" xfId="2" applyFont="1" applyFill="1" applyAlignment="1">
      <alignment horizontal="center"/>
    </xf>
    <xf numFmtId="0" fontId="10" fillId="2" borderId="3" xfId="1" applyFont="1" applyFill="1" applyBorder="1" applyAlignment="1">
      <alignment textRotation="90"/>
    </xf>
    <xf numFmtId="0" fontId="10" fillId="2" borderId="7" xfId="1" applyFont="1" applyFill="1" applyBorder="1" applyAlignment="1">
      <alignment textRotation="90"/>
    </xf>
    <xf numFmtId="0" fontId="10" fillId="2" borderId="10" xfId="1" applyFont="1" applyFill="1" applyBorder="1" applyAlignment="1">
      <alignment vertical="center"/>
    </xf>
    <xf numFmtId="0" fontId="10" fillId="2" borderId="11" xfId="1" applyFont="1" applyFill="1" applyBorder="1" applyAlignment="1">
      <alignment horizontal="center" textRotation="90"/>
    </xf>
    <xf numFmtId="0" fontId="10" fillId="2" borderId="4" xfId="1" applyFont="1" applyFill="1" applyBorder="1" applyAlignment="1">
      <alignment horizontal="center" vertical="center" wrapText="1"/>
    </xf>
    <xf numFmtId="0" fontId="10" fillId="2" borderId="4" xfId="1" quotePrefix="1" applyFont="1" applyFill="1" applyBorder="1" applyAlignment="1">
      <alignment horizontal="center" vertical="center"/>
    </xf>
    <xf numFmtId="0" fontId="10" fillId="2" borderId="13" xfId="1" quotePrefix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3" fillId="3" borderId="4" xfId="3" applyFont="1" applyFill="1" applyBorder="1" applyAlignment="1">
      <alignment horizontal="center" vertical="center"/>
    </xf>
    <xf numFmtId="0" fontId="12" fillId="3" borderId="4" xfId="1" applyFont="1" applyFill="1" applyBorder="1" applyAlignment="1">
      <alignment horizontal="center" vertical="center"/>
    </xf>
    <xf numFmtId="0" fontId="13" fillId="3" borderId="4" xfId="3" applyNumberFormat="1" applyFont="1" applyFill="1" applyBorder="1" applyAlignment="1">
      <alignment horizontal="center" vertical="center"/>
    </xf>
    <xf numFmtId="0" fontId="13" fillId="0" borderId="4" xfId="3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0" fontId="13" fillId="2" borderId="9" xfId="1" applyFont="1" applyFill="1" applyBorder="1" applyAlignment="1">
      <alignment horizontal="left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0" borderId="4" xfId="4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1" fillId="0" borderId="0" xfId="1" applyFont="1"/>
    <xf numFmtId="0" fontId="13" fillId="2" borderId="4" xfId="1" applyFont="1" applyFill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5" fillId="2" borderId="2" xfId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16" fillId="2" borderId="0" xfId="1" applyFont="1" applyFill="1" applyAlignment="1">
      <alignment horizontal="left" vertical="center"/>
    </xf>
    <xf numFmtId="0" fontId="15" fillId="2" borderId="0" xfId="1" applyFont="1" applyFill="1" applyAlignment="1">
      <alignment horizontal="center"/>
    </xf>
    <xf numFmtId="0" fontId="15" fillId="2" borderId="0" xfId="1" applyFont="1" applyFill="1" applyAlignment="1">
      <alignment horizontal="left"/>
    </xf>
    <xf numFmtId="0" fontId="10" fillId="2" borderId="0" xfId="1" applyFont="1" applyFill="1"/>
    <xf numFmtId="0" fontId="18" fillId="2" borderId="2" xfId="1" applyFont="1" applyFill="1" applyBorder="1" applyAlignment="1"/>
    <xf numFmtId="0" fontId="18" fillId="2" borderId="0" xfId="1" applyFont="1" applyFill="1" applyAlignment="1"/>
    <xf numFmtId="0" fontId="19" fillId="2" borderId="0" xfId="3" applyFont="1" applyFill="1"/>
    <xf numFmtId="0" fontId="20" fillId="2" borderId="0" xfId="3" applyFont="1" applyFill="1"/>
    <xf numFmtId="0" fontId="18" fillId="2" borderId="0" xfId="1" applyFont="1" applyFill="1"/>
    <xf numFmtId="0" fontId="7" fillId="2" borderId="0" xfId="3" applyFont="1" applyFill="1"/>
    <xf numFmtId="0" fontId="10" fillId="2" borderId="0" xfId="1" applyFont="1" applyFill="1" applyAlignment="1"/>
    <xf numFmtId="0" fontId="10" fillId="2" borderId="0" xfId="1" applyFont="1" applyFill="1" applyAlignment="1">
      <alignment horizontal="left" indent="10"/>
    </xf>
    <xf numFmtId="0" fontId="13" fillId="2" borderId="0" xfId="3" applyFont="1" applyFill="1"/>
    <xf numFmtId="0" fontId="13" fillId="2" borderId="0" xfId="1" applyFont="1" applyFill="1" applyAlignment="1">
      <alignment horizontal="left" indent="10"/>
    </xf>
    <xf numFmtId="0" fontId="13" fillId="2" borderId="0" xfId="1" applyFont="1" applyFill="1"/>
    <xf numFmtId="0" fontId="13" fillId="2" borderId="0" xfId="2" applyFont="1" applyFill="1"/>
    <xf numFmtId="0" fontId="21" fillId="2" borderId="0" xfId="1" applyFont="1" applyFill="1"/>
    <xf numFmtId="0" fontId="13" fillId="2" borderId="0" xfId="3" applyFont="1" applyFill="1" applyBorder="1"/>
    <xf numFmtId="0" fontId="14" fillId="2" borderId="12" xfId="3" applyFont="1" applyFill="1" applyBorder="1" applyAlignment="1"/>
    <xf numFmtId="0" fontId="4" fillId="2" borderId="0" xfId="1" applyFill="1"/>
    <xf numFmtId="0" fontId="13" fillId="2" borderId="0" xfId="1" applyFont="1" applyFill="1" applyAlignment="1"/>
    <xf numFmtId="0" fontId="14" fillId="2" borderId="0" xfId="3" applyFont="1" applyFill="1"/>
    <xf numFmtId="0" fontId="14" fillId="2" borderId="0" xfId="3" applyFont="1" applyFill="1" applyBorder="1" applyAlignment="1"/>
    <xf numFmtId="0" fontId="13" fillId="2" borderId="0" xfId="3" applyFont="1" applyFill="1" applyBorder="1" applyAlignment="1"/>
    <xf numFmtId="0" fontId="13" fillId="2" borderId="0" xfId="7" applyFont="1" applyFill="1" applyAlignment="1"/>
    <xf numFmtId="0" fontId="13" fillId="2" borderId="0" xfId="7" applyFont="1" applyFill="1"/>
    <xf numFmtId="0" fontId="13" fillId="0" borderId="0" xfId="7" applyFont="1"/>
    <xf numFmtId="0" fontId="22" fillId="2" borderId="0" xfId="7" applyFont="1" applyFill="1"/>
    <xf numFmtId="0" fontId="22" fillId="0" borderId="0" xfId="7" applyFont="1"/>
    <xf numFmtId="0" fontId="13" fillId="2" borderId="0" xfId="7" applyFont="1" applyFill="1" applyBorder="1"/>
    <xf numFmtId="0" fontId="23" fillId="2" borderId="0" xfId="7" applyFont="1" applyFill="1" applyAlignment="1">
      <alignment wrapText="1"/>
    </xf>
    <xf numFmtId="0" fontId="10" fillId="2" borderId="0" xfId="1" applyFont="1" applyFill="1" applyBorder="1" applyAlignment="1">
      <alignment horizontal="center" textRotation="90"/>
    </xf>
    <xf numFmtId="0" fontId="10" fillId="2" borderId="0" xfId="7" applyFont="1" applyFill="1" applyBorder="1" applyAlignment="1">
      <alignment horizontal="left" vertical="center" wrapText="1"/>
    </xf>
    <xf numFmtId="0" fontId="11" fillId="2" borderId="0" xfId="7" applyFont="1" applyFill="1"/>
    <xf numFmtId="0" fontId="10" fillId="2" borderId="0" xfId="7" applyFont="1" applyFill="1"/>
    <xf numFmtId="0" fontId="10" fillId="2" borderId="12" xfId="1" applyFont="1" applyFill="1" applyBorder="1" applyAlignment="1"/>
    <xf numFmtId="0" fontId="10" fillId="2" borderId="0" xfId="2" applyFont="1" applyFill="1"/>
    <xf numFmtId="0" fontId="10" fillId="0" borderId="0" xfId="7" applyFont="1"/>
    <xf numFmtId="0" fontId="10" fillId="0" borderId="0" xfId="7" applyFont="1" applyAlignment="1">
      <alignment vertical="center"/>
    </xf>
    <xf numFmtId="0" fontId="10" fillId="2" borderId="0" xfId="7" applyFont="1" applyFill="1" applyBorder="1" applyAlignment="1">
      <alignment horizontal="center" vertical="center" wrapText="1"/>
    </xf>
    <xf numFmtId="0" fontId="10" fillId="2" borderId="9" xfId="7" applyFont="1" applyFill="1" applyBorder="1" applyAlignment="1">
      <alignment horizontal="center" textRotation="90"/>
    </xf>
    <xf numFmtId="0" fontId="10" fillId="2" borderId="4" xfId="7" applyFont="1" applyFill="1" applyBorder="1" applyAlignment="1">
      <alignment horizontal="center" vertical="center"/>
    </xf>
    <xf numFmtId="0" fontId="10" fillId="2" borderId="9" xfId="7" quotePrefix="1" applyFont="1" applyFill="1" applyBorder="1" applyAlignment="1">
      <alignment horizontal="center" vertical="center"/>
    </xf>
    <xf numFmtId="0" fontId="10" fillId="2" borderId="4" xfId="7" quotePrefix="1" applyFont="1" applyFill="1" applyBorder="1" applyAlignment="1">
      <alignment horizontal="center" vertical="center"/>
    </xf>
    <xf numFmtId="0" fontId="10" fillId="0" borderId="0" xfId="7" applyFont="1" applyFill="1" applyAlignment="1">
      <alignment horizontal="center" vertical="center"/>
    </xf>
    <xf numFmtId="0" fontId="10" fillId="5" borderId="4" xfId="7" applyFont="1" applyFill="1" applyBorder="1" applyAlignment="1">
      <alignment horizontal="center" vertical="center"/>
    </xf>
    <xf numFmtId="0" fontId="11" fillId="5" borderId="9" xfId="7" applyFont="1" applyFill="1" applyBorder="1" applyAlignment="1">
      <alignment horizontal="center" vertical="center"/>
    </xf>
    <xf numFmtId="0" fontId="11" fillId="3" borderId="9" xfId="1" applyFont="1" applyFill="1" applyBorder="1" applyAlignment="1">
      <alignment horizontal="left" vertical="center"/>
    </xf>
    <xf numFmtId="0" fontId="11" fillId="3" borderId="5" xfId="1" applyFont="1" applyFill="1" applyBorder="1" applyAlignment="1">
      <alignment horizontal="left" vertical="center"/>
    </xf>
    <xf numFmtId="0" fontId="11" fillId="3" borderId="4" xfId="7" applyFont="1" applyFill="1" applyBorder="1" applyAlignment="1">
      <alignment horizontal="center" vertical="center"/>
    </xf>
    <xf numFmtId="0" fontId="11" fillId="3" borderId="9" xfId="7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left" vertical="center" indent="1"/>
    </xf>
    <xf numFmtId="0" fontId="10" fillId="2" borderId="5" xfId="1" applyFont="1" applyFill="1" applyBorder="1" applyAlignment="1">
      <alignment horizontal="left" vertical="center" indent="1"/>
    </xf>
    <xf numFmtId="0" fontId="10" fillId="2" borderId="9" xfId="7" applyFont="1" applyFill="1" applyBorder="1" applyAlignment="1">
      <alignment horizontal="center" vertical="center"/>
    </xf>
    <xf numFmtId="0" fontId="10" fillId="2" borderId="4" xfId="7" applyFont="1" applyFill="1" applyBorder="1" applyAlignment="1">
      <alignment horizontal="center"/>
    </xf>
    <xf numFmtId="0" fontId="10" fillId="3" borderId="5" xfId="1" applyFont="1" applyFill="1" applyBorder="1" applyAlignment="1">
      <alignment horizontal="left" vertical="center"/>
    </xf>
    <xf numFmtId="0" fontId="10" fillId="3" borderId="4" xfId="7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left" vertical="center" indent="1"/>
    </xf>
    <xf numFmtId="0" fontId="11" fillId="3" borderId="9" xfId="1" applyFont="1" applyFill="1" applyBorder="1" applyAlignment="1">
      <alignment vertical="center"/>
    </xf>
    <xf numFmtId="0" fontId="11" fillId="3" borderId="5" xfId="1" applyFont="1" applyFill="1" applyBorder="1" applyAlignment="1">
      <alignment vertical="center"/>
    </xf>
    <xf numFmtId="0" fontId="4" fillId="2" borderId="9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horizontal="left" vertical="center"/>
    </xf>
    <xf numFmtId="0" fontId="15" fillId="2" borderId="0" xfId="7" applyFont="1" applyFill="1" applyAlignment="1"/>
    <xf numFmtId="0" fontId="18" fillId="2" borderId="0" xfId="7" applyFont="1" applyFill="1" applyAlignment="1"/>
    <xf numFmtId="0" fontId="18" fillId="2" borderId="0" xfId="7" applyFont="1" applyFill="1"/>
    <xf numFmtId="0" fontId="18" fillId="2" borderId="0" xfId="7" applyFont="1" applyFill="1" applyAlignment="1">
      <alignment horizontal="center"/>
    </xf>
    <xf numFmtId="0" fontId="10" fillId="2" borderId="0" xfId="7" applyFont="1" applyFill="1" applyBorder="1"/>
    <xf numFmtId="0" fontId="20" fillId="2" borderId="12" xfId="7" applyFont="1" applyFill="1" applyBorder="1" applyAlignment="1"/>
    <xf numFmtId="0" fontId="18" fillId="2" borderId="0" xfId="7" applyFont="1" applyFill="1" applyAlignment="1">
      <alignment horizontal="left" indent="15"/>
    </xf>
    <xf numFmtId="0" fontId="18" fillId="0" borderId="0" xfId="7" applyFont="1"/>
    <xf numFmtId="0" fontId="15" fillId="2" borderId="0" xfId="7" applyFont="1" applyFill="1"/>
    <xf numFmtId="0" fontId="20" fillId="2" borderId="0" xfId="7" applyFont="1" applyFill="1"/>
    <xf numFmtId="0" fontId="20" fillId="2" borderId="0" xfId="7" applyFont="1" applyFill="1" applyBorder="1" applyAlignment="1"/>
    <xf numFmtId="0" fontId="10" fillId="2" borderId="0" xfId="7" applyFont="1" applyFill="1" applyBorder="1" applyAlignment="1"/>
    <xf numFmtId="0" fontId="10" fillId="2" borderId="4" xfId="7" applyFont="1" applyFill="1" applyBorder="1" applyAlignment="1">
      <alignment horizontal="center" vertical="center"/>
    </xf>
    <xf numFmtId="0" fontId="11" fillId="5" borderId="4" xfId="7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 wrapText="1"/>
    </xf>
    <xf numFmtId="0" fontId="10" fillId="2" borderId="0" xfId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vertical="center"/>
    </xf>
    <xf numFmtId="0" fontId="13" fillId="2" borderId="4" xfId="1" applyFont="1" applyFill="1" applyBorder="1" applyAlignment="1">
      <alignment horizontal="left" vertical="center"/>
    </xf>
    <xf numFmtId="0" fontId="13" fillId="2" borderId="4" xfId="1" applyFont="1" applyFill="1" applyBorder="1" applyAlignment="1">
      <alignment vertical="center" wrapText="1"/>
    </xf>
    <xf numFmtId="0" fontId="13" fillId="2" borderId="9" xfId="1" applyFont="1" applyFill="1" applyBorder="1" applyAlignment="1">
      <alignment horizontal="left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4" xfId="1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vertical="center"/>
    </xf>
    <xf numFmtId="0" fontId="6" fillId="2" borderId="0" xfId="7" applyFont="1" applyFill="1" applyAlignment="1">
      <alignment horizontal="right" vertical="top" wrapText="1"/>
    </xf>
    <xf numFmtId="0" fontId="10" fillId="2" borderId="0" xfId="1" applyFont="1" applyFill="1" applyBorder="1" applyAlignment="1">
      <alignment horizontal="right" vertical="top" wrapText="1"/>
    </xf>
    <xf numFmtId="0" fontId="8" fillId="2" borderId="0" xfId="7" applyFont="1" applyFill="1" applyAlignment="1">
      <alignment horizontal="center"/>
    </xf>
    <xf numFmtId="0" fontId="11" fillId="2" borderId="0" xfId="1" applyFont="1" applyFill="1" applyBorder="1" applyAlignment="1">
      <alignment horizontal="left"/>
    </xf>
    <xf numFmtId="0" fontId="10" fillId="2" borderId="0" xfId="1" applyFont="1" applyFill="1" applyBorder="1" applyAlignment="1">
      <alignment horizontal="left" vertical="center"/>
    </xf>
    <xf numFmtId="0" fontId="10" fillId="2" borderId="4" xfId="7" applyFont="1" applyFill="1" applyBorder="1" applyAlignment="1">
      <alignment horizontal="center" vertical="center" wrapText="1"/>
    </xf>
    <xf numFmtId="0" fontId="10" fillId="2" borderId="4" xfId="7" applyFont="1" applyFill="1" applyBorder="1" applyAlignment="1">
      <alignment horizontal="center" textRotation="90"/>
    </xf>
    <xf numFmtId="0" fontId="10" fillId="2" borderId="4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7" xfId="7" applyFont="1" applyFill="1" applyBorder="1" applyAlignment="1">
      <alignment horizontal="center" textRotation="90" wrapText="1"/>
    </xf>
    <xf numFmtId="0" fontId="10" fillId="2" borderId="11" xfId="7" applyFont="1" applyFill="1" applyBorder="1" applyAlignment="1">
      <alignment horizontal="center" textRotation="90" wrapText="1"/>
    </xf>
    <xf numFmtId="0" fontId="2" fillId="0" borderId="0" xfId="7" applyBorder="1" applyAlignment="1">
      <alignment horizontal="center"/>
    </xf>
    <xf numFmtId="0" fontId="10" fillId="2" borderId="0" xfId="1" applyFont="1" applyFill="1" applyBorder="1" applyAlignment="1">
      <alignment horizontal="left" vertical="center" wrapText="1"/>
    </xf>
    <xf numFmtId="0" fontId="10" fillId="2" borderId="0" xfId="1" applyFont="1" applyFill="1" applyBorder="1" applyAlignment="1">
      <alignment horizontal="center"/>
    </xf>
    <xf numFmtId="0" fontId="10" fillId="2" borderId="1" xfId="7" applyFont="1" applyFill="1" applyBorder="1" applyAlignment="1">
      <alignment horizontal="center" vertical="center"/>
    </xf>
    <xf numFmtId="0" fontId="10" fillId="2" borderId="2" xfId="7" applyFont="1" applyFill="1" applyBorder="1" applyAlignment="1">
      <alignment horizontal="center" vertical="center"/>
    </xf>
    <xf numFmtId="0" fontId="10" fillId="2" borderId="7" xfId="7" applyFont="1" applyFill="1" applyBorder="1" applyAlignment="1">
      <alignment horizontal="center" vertical="center"/>
    </xf>
    <xf numFmtId="0" fontId="10" fillId="2" borderId="0" xfId="7" applyFont="1" applyFill="1" applyBorder="1" applyAlignment="1">
      <alignment horizontal="center" vertical="center"/>
    </xf>
    <xf numFmtId="0" fontId="10" fillId="2" borderId="11" xfId="7" applyFont="1" applyFill="1" applyBorder="1" applyAlignment="1">
      <alignment horizontal="center" vertical="center"/>
    </xf>
    <xf numFmtId="0" fontId="10" fillId="2" borderId="12" xfId="7" applyFont="1" applyFill="1" applyBorder="1" applyAlignment="1">
      <alignment horizontal="center" vertical="center"/>
    </xf>
    <xf numFmtId="0" fontId="10" fillId="2" borderId="1" xfId="7" applyFont="1" applyFill="1" applyBorder="1" applyAlignment="1">
      <alignment horizontal="center" textRotation="90"/>
    </xf>
    <xf numFmtId="0" fontId="10" fillId="2" borderId="2" xfId="7" applyFont="1" applyFill="1" applyBorder="1" applyAlignment="1">
      <alignment horizontal="center" textRotation="90"/>
    </xf>
    <xf numFmtId="0" fontId="10" fillId="2" borderId="7" xfId="7" applyFont="1" applyFill="1" applyBorder="1" applyAlignment="1">
      <alignment horizontal="center" textRotation="90"/>
    </xf>
    <xf numFmtId="0" fontId="10" fillId="2" borderId="0" xfId="7" applyFont="1" applyFill="1" applyBorder="1" applyAlignment="1">
      <alignment horizontal="center" textRotation="90"/>
    </xf>
    <xf numFmtId="0" fontId="10" fillId="2" borderId="11" xfId="7" applyFont="1" applyFill="1" applyBorder="1" applyAlignment="1">
      <alignment horizontal="center" textRotation="90"/>
    </xf>
    <xf numFmtId="0" fontId="10" fillId="2" borderId="12" xfId="7" applyFont="1" applyFill="1" applyBorder="1" applyAlignment="1">
      <alignment horizontal="center" textRotation="90"/>
    </xf>
    <xf numFmtId="0" fontId="10" fillId="2" borderId="5" xfId="7" applyFont="1" applyFill="1" applyBorder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0" fontId="10" fillId="2" borderId="1" xfId="7" applyFont="1" applyFill="1" applyBorder="1" applyAlignment="1">
      <alignment horizontal="center" textRotation="90" wrapText="1"/>
    </xf>
    <xf numFmtId="0" fontId="2" fillId="0" borderId="3" xfId="7" applyBorder="1" applyAlignment="1">
      <alignment horizontal="center"/>
    </xf>
    <xf numFmtId="0" fontId="2" fillId="0" borderId="10" xfId="7" applyBorder="1" applyAlignment="1">
      <alignment horizontal="center"/>
    </xf>
    <xf numFmtId="0" fontId="10" fillId="0" borderId="1" xfId="7" applyFont="1" applyFill="1" applyBorder="1" applyAlignment="1">
      <alignment horizontal="center" textRotation="90" wrapText="1"/>
    </xf>
    <xf numFmtId="0" fontId="10" fillId="0" borderId="7" xfId="7" applyFont="1" applyFill="1" applyBorder="1" applyAlignment="1">
      <alignment horizontal="center" textRotation="90" wrapText="1"/>
    </xf>
    <xf numFmtId="0" fontId="10" fillId="0" borderId="11" xfId="7" applyFont="1" applyFill="1" applyBorder="1" applyAlignment="1">
      <alignment horizontal="center" textRotation="90" wrapText="1"/>
    </xf>
    <xf numFmtId="0" fontId="2" fillId="0" borderId="3" xfId="7" applyFill="1" applyBorder="1" applyAlignment="1">
      <alignment horizontal="center"/>
    </xf>
    <xf numFmtId="0" fontId="2" fillId="0" borderId="10" xfId="7" applyFill="1" applyBorder="1" applyAlignment="1">
      <alignment horizontal="center"/>
    </xf>
    <xf numFmtId="0" fontId="10" fillId="0" borderId="14" xfId="7" applyFont="1" applyFill="1" applyBorder="1" applyAlignment="1">
      <alignment horizontal="center" textRotation="90"/>
    </xf>
    <xf numFmtId="0" fontId="10" fillId="0" borderId="13" xfId="7" applyFont="1" applyFill="1" applyBorder="1" applyAlignment="1">
      <alignment horizontal="center" textRotation="90"/>
    </xf>
    <xf numFmtId="0" fontId="10" fillId="2" borderId="14" xfId="7" applyFont="1" applyFill="1" applyBorder="1" applyAlignment="1">
      <alignment horizontal="center" textRotation="90"/>
    </xf>
    <xf numFmtId="0" fontId="10" fillId="2" borderId="13" xfId="7" applyFont="1" applyFill="1" applyBorder="1" applyAlignment="1">
      <alignment horizontal="center" textRotation="90"/>
    </xf>
    <xf numFmtId="0" fontId="10" fillId="2" borderId="4" xfId="7" applyFont="1" applyFill="1" applyBorder="1" applyAlignment="1">
      <alignment horizontal="center" vertical="center"/>
    </xf>
    <xf numFmtId="0" fontId="10" fillId="2" borderId="9" xfId="7" applyFont="1" applyFill="1" applyBorder="1" applyAlignment="1">
      <alignment horizontal="center" vertical="center"/>
    </xf>
    <xf numFmtId="0" fontId="10" fillId="2" borderId="5" xfId="7" applyFont="1" applyFill="1" applyBorder="1" applyAlignment="1">
      <alignment horizontal="center" vertical="center"/>
    </xf>
    <xf numFmtId="0" fontId="10" fillId="2" borderId="6" xfId="7" applyFont="1" applyFill="1" applyBorder="1" applyAlignment="1">
      <alignment horizontal="center" vertical="center"/>
    </xf>
    <xf numFmtId="0" fontId="2" fillId="0" borderId="7" xfId="7" applyBorder="1"/>
    <xf numFmtId="0" fontId="2" fillId="0" borderId="11" xfId="7" applyBorder="1"/>
    <xf numFmtId="0" fontId="10" fillId="2" borderId="4" xfId="7" applyFont="1" applyFill="1" applyBorder="1" applyAlignment="1">
      <alignment horizontal="center" textRotation="90" wrapText="1"/>
    </xf>
    <xf numFmtId="0" fontId="10" fillId="2" borderId="9" xfId="7" quotePrefix="1" applyFont="1" applyFill="1" applyBorder="1" applyAlignment="1">
      <alignment horizontal="center" vertical="center"/>
    </xf>
    <xf numFmtId="0" fontId="10" fillId="2" borderId="6" xfId="7" quotePrefix="1" applyFont="1" applyFill="1" applyBorder="1" applyAlignment="1">
      <alignment horizontal="center" vertical="center"/>
    </xf>
    <xf numFmtId="0" fontId="11" fillId="5" borderId="9" xfId="1" applyFont="1" applyFill="1" applyBorder="1" applyAlignment="1">
      <alignment horizontal="left" vertical="center"/>
    </xf>
    <xf numFmtId="0" fontId="11" fillId="5" borderId="5" xfId="1" applyFont="1" applyFill="1" applyBorder="1" applyAlignment="1">
      <alignment horizontal="left" vertical="center"/>
    </xf>
    <xf numFmtId="0" fontId="11" fillId="5" borderId="6" xfId="1" applyFont="1" applyFill="1" applyBorder="1" applyAlignment="1">
      <alignment horizontal="left" vertical="center"/>
    </xf>
    <xf numFmtId="0" fontId="11" fillId="5" borderId="9" xfId="7" applyFont="1" applyFill="1" applyBorder="1" applyAlignment="1">
      <alignment horizontal="center" vertical="center"/>
    </xf>
    <xf numFmtId="0" fontId="11" fillId="5" borderId="6" xfId="7" applyFont="1" applyFill="1" applyBorder="1" applyAlignment="1">
      <alignment horizontal="center" vertical="center"/>
    </xf>
    <xf numFmtId="0" fontId="10" fillId="2" borderId="9" xfId="7" applyFont="1" applyFill="1" applyBorder="1" applyAlignment="1">
      <alignment horizontal="center" textRotation="90"/>
    </xf>
    <xf numFmtId="0" fontId="11" fillId="3" borderId="9" xfId="7" applyFont="1" applyFill="1" applyBorder="1" applyAlignment="1">
      <alignment horizontal="center" vertical="center"/>
    </xf>
    <xf numFmtId="0" fontId="11" fillId="3" borderId="6" xfId="7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left" vertical="center"/>
    </xf>
    <xf numFmtId="0" fontId="10" fillId="2" borderId="5" xfId="1" applyFont="1" applyFill="1" applyBorder="1" applyAlignment="1">
      <alignment horizontal="left" vertical="center"/>
    </xf>
    <xf numFmtId="0" fontId="10" fillId="2" borderId="6" xfId="1" applyFont="1" applyFill="1" applyBorder="1" applyAlignment="1">
      <alignment horizontal="left" vertical="center"/>
    </xf>
    <xf numFmtId="0" fontId="11" fillId="3" borderId="9" xfId="1" applyFont="1" applyFill="1" applyBorder="1" applyAlignment="1">
      <alignment horizontal="left" vertical="center"/>
    </xf>
    <xf numFmtId="0" fontId="11" fillId="3" borderId="5" xfId="1" applyFont="1" applyFill="1" applyBorder="1" applyAlignment="1">
      <alignment horizontal="left" vertical="center"/>
    </xf>
    <xf numFmtId="0" fontId="11" fillId="3" borderId="6" xfId="1" applyFont="1" applyFill="1" applyBorder="1" applyAlignment="1">
      <alignment horizontal="left" vertical="center"/>
    </xf>
    <xf numFmtId="0" fontId="20" fillId="2" borderId="12" xfId="7" applyFont="1" applyFill="1" applyBorder="1" applyAlignment="1">
      <alignment horizontal="center" vertical="center" wrapText="1"/>
    </xf>
    <xf numFmtId="0" fontId="20" fillId="2" borderId="12" xfId="7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10" fillId="2" borderId="2" xfId="7" applyFont="1" applyFill="1" applyBorder="1" applyAlignment="1">
      <alignment horizontal="center"/>
    </xf>
    <xf numFmtId="0" fontId="20" fillId="2" borderId="0" xfId="7" applyFont="1" applyFill="1" applyAlignment="1">
      <alignment horizontal="center"/>
    </xf>
    <xf numFmtId="0" fontId="20" fillId="2" borderId="0" xfId="7" applyFont="1" applyFill="1" applyBorder="1" applyAlignment="1">
      <alignment horizontal="center"/>
    </xf>
    <xf numFmtId="0" fontId="18" fillId="2" borderId="0" xfId="7" applyFont="1" applyFill="1" applyAlignment="1">
      <alignment horizontal="center"/>
    </xf>
    <xf numFmtId="0" fontId="20" fillId="2" borderId="12" xfId="7" applyFont="1" applyFill="1" applyBorder="1" applyAlignment="1">
      <alignment horizontal="center" wrapText="1"/>
    </xf>
    <xf numFmtId="0" fontId="6" fillId="2" borderId="0" xfId="1" applyFont="1" applyFill="1" applyAlignment="1">
      <alignment horizontal="right" vertical="top" wrapText="1"/>
    </xf>
    <xf numFmtId="0" fontId="8" fillId="2" borderId="0" xfId="1" applyFont="1" applyFill="1" applyAlignment="1">
      <alignment horizontal="center" wrapText="1"/>
    </xf>
    <xf numFmtId="0" fontId="10" fillId="2" borderId="0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/>
    </xf>
    <xf numFmtId="0" fontId="10" fillId="2" borderId="6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textRotation="90"/>
    </xf>
    <xf numFmtId="0" fontId="10" fillId="2" borderId="7" xfId="1" applyFont="1" applyFill="1" applyBorder="1" applyAlignment="1">
      <alignment horizontal="center" textRotation="90"/>
    </xf>
    <xf numFmtId="0" fontId="10" fillId="2" borderId="11" xfId="1" applyFont="1" applyFill="1" applyBorder="1" applyAlignment="1">
      <alignment horizontal="center" textRotation="90"/>
    </xf>
    <xf numFmtId="0" fontId="10" fillId="2" borderId="1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textRotation="90" wrapText="1"/>
    </xf>
    <xf numFmtId="0" fontId="10" fillId="2" borderId="2" xfId="1" applyFont="1" applyFill="1" applyBorder="1" applyAlignment="1">
      <alignment horizontal="center" textRotation="90" wrapText="1"/>
    </xf>
    <xf numFmtId="0" fontId="10" fillId="2" borderId="7" xfId="1" applyFont="1" applyFill="1" applyBorder="1" applyAlignment="1">
      <alignment horizontal="center" textRotation="90" wrapText="1"/>
    </xf>
    <xf numFmtId="0" fontId="10" fillId="2" borderId="0" xfId="1" applyFont="1" applyFill="1" applyBorder="1" applyAlignment="1">
      <alignment horizontal="center" textRotation="90" wrapText="1"/>
    </xf>
    <xf numFmtId="0" fontId="10" fillId="2" borderId="11" xfId="1" applyFont="1" applyFill="1" applyBorder="1" applyAlignment="1">
      <alignment horizontal="center" textRotation="90" wrapText="1"/>
    </xf>
    <xf numFmtId="0" fontId="10" fillId="2" borderId="12" xfId="1" applyFont="1" applyFill="1" applyBorder="1" applyAlignment="1">
      <alignment horizontal="center" textRotation="90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textRotation="90"/>
    </xf>
    <xf numFmtId="0" fontId="10" fillId="2" borderId="9" xfId="1" quotePrefix="1" applyFont="1" applyFill="1" applyBorder="1" applyAlignment="1">
      <alignment horizontal="center" vertical="center"/>
    </xf>
    <xf numFmtId="0" fontId="10" fillId="2" borderId="6" xfId="1" quotePrefix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textRotation="90"/>
    </xf>
    <xf numFmtId="0" fontId="10" fillId="2" borderId="0" xfId="1" applyFont="1" applyFill="1" applyBorder="1" applyAlignment="1">
      <alignment horizontal="center" textRotation="90"/>
    </xf>
    <xf numFmtId="0" fontId="10" fillId="2" borderId="12" xfId="1" applyFont="1" applyFill="1" applyBorder="1" applyAlignment="1">
      <alignment horizontal="center" textRotation="90"/>
    </xf>
    <xf numFmtId="0" fontId="18" fillId="2" borderId="0" xfId="1" applyFont="1" applyFill="1" applyAlignment="1">
      <alignment horizontal="left"/>
    </xf>
    <xf numFmtId="0" fontId="10" fillId="2" borderId="2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2" fillId="3" borderId="4" xfId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vertical="center"/>
    </xf>
    <xf numFmtId="0" fontId="13" fillId="0" borderId="4" xfId="0" applyFont="1" applyFill="1" applyBorder="1" applyAlignment="1">
      <alignment vertical="center"/>
    </xf>
    <xf numFmtId="0" fontId="13" fillId="3" borderId="4" xfId="1" applyFont="1" applyFill="1" applyBorder="1" applyAlignment="1">
      <alignment horizontal="center" vertical="center"/>
    </xf>
    <xf numFmtId="0" fontId="12" fillId="3" borderId="4" xfId="1" applyNumberFormat="1" applyFont="1" applyFill="1" applyBorder="1" applyAlignment="1">
      <alignment horizontal="left" vertical="center"/>
    </xf>
    <xf numFmtId="0" fontId="12" fillId="3" borderId="9" xfId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horizontal="left" vertical="center"/>
    </xf>
    <xf numFmtId="0" fontId="13" fillId="2" borderId="4" xfId="1" applyFont="1" applyFill="1" applyBorder="1" applyAlignment="1">
      <alignment vertical="center" wrapText="1"/>
    </xf>
    <xf numFmtId="0" fontId="13" fillId="2" borderId="9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left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4" xfId="5" applyFont="1" applyFill="1" applyBorder="1" applyAlignment="1">
      <alignment horizontal="left" vertical="center"/>
    </xf>
    <xf numFmtId="0" fontId="13" fillId="2" borderId="4" xfId="5" applyFont="1" applyFill="1" applyBorder="1" applyAlignment="1">
      <alignment vertical="center" wrapText="1"/>
    </xf>
    <xf numFmtId="0" fontId="13" fillId="2" borderId="9" xfId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0" fontId="14" fillId="4" borderId="4" xfId="0" applyFont="1" applyFill="1" applyBorder="1" applyAlignment="1">
      <alignment vertical="center" wrapText="1"/>
    </xf>
    <xf numFmtId="0" fontId="13" fillId="2" borderId="4" xfId="1" applyFont="1" applyFill="1" applyBorder="1" applyAlignment="1">
      <alignment vertical="center"/>
    </xf>
    <xf numFmtId="0" fontId="14" fillId="2" borderId="4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4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vertical="center" wrapText="1"/>
    </xf>
    <xf numFmtId="0" fontId="13" fillId="2" borderId="5" xfId="1" applyFont="1" applyFill="1" applyBorder="1" applyAlignment="1">
      <alignment vertical="center" wrapText="1"/>
    </xf>
    <xf numFmtId="0" fontId="13" fillId="2" borderId="6" xfId="1" applyFont="1" applyFill="1" applyBorder="1" applyAlignment="1">
      <alignment vertical="center" wrapText="1"/>
    </xf>
    <xf numFmtId="49" fontId="13" fillId="2" borderId="4" xfId="0" applyNumberFormat="1" applyFont="1" applyFill="1" applyBorder="1" applyAlignment="1">
      <alignment horizontal="left" vertical="center"/>
    </xf>
    <xf numFmtId="49" fontId="13" fillId="2" borderId="4" xfId="0" applyNumberFormat="1" applyFont="1" applyFill="1" applyBorder="1" applyAlignment="1">
      <alignment vertical="center"/>
    </xf>
    <xf numFmtId="0" fontId="13" fillId="2" borderId="4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vertical="center"/>
    </xf>
    <xf numFmtId="0" fontId="13" fillId="2" borderId="9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3" fillId="0" borderId="4" xfId="1" applyFont="1" applyBorder="1" applyAlignment="1">
      <alignment horizontal="left" vertical="center"/>
    </xf>
    <xf numFmtId="0" fontId="13" fillId="2" borderId="4" xfId="1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vertical="center" wrapText="1"/>
    </xf>
    <xf numFmtId="0" fontId="13" fillId="0" borderId="4" xfId="6" applyFont="1" applyFill="1" applyBorder="1" applyAlignment="1">
      <alignment horizontal="left" vertical="center"/>
    </xf>
    <xf numFmtId="0" fontId="14" fillId="2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4" fillId="4" borderId="4" xfId="0" applyFont="1" applyFill="1" applyBorder="1" applyAlignment="1">
      <alignment horizontal="left" vertical="center"/>
    </xf>
    <xf numFmtId="0" fontId="14" fillId="2" borderId="12" xfId="3" applyFont="1" applyFill="1" applyBorder="1" applyAlignment="1">
      <alignment horizontal="center" wrapText="1"/>
    </xf>
    <xf numFmtId="0" fontId="14" fillId="2" borderId="12" xfId="3" applyFont="1" applyFill="1" applyBorder="1" applyAlignment="1">
      <alignment horizontal="center"/>
    </xf>
    <xf numFmtId="0" fontId="13" fillId="2" borderId="0" xfId="1" applyFont="1" applyFill="1" applyAlignment="1"/>
    <xf numFmtId="0" fontId="13" fillId="2" borderId="2" xfId="3" applyFont="1" applyFill="1" applyBorder="1" applyAlignment="1">
      <alignment horizontal="center"/>
    </xf>
    <xf numFmtId="0" fontId="13" fillId="0" borderId="4" xfId="0" applyFont="1" applyFill="1" applyBorder="1" applyAlignment="1">
      <alignment vertical="center" wrapText="1"/>
    </xf>
    <xf numFmtId="0" fontId="14" fillId="2" borderId="0" xfId="3" applyFont="1" applyFill="1" applyAlignment="1">
      <alignment horizontal="center"/>
    </xf>
    <xf numFmtId="0" fontId="14" fillId="2" borderId="0" xfId="3" applyFont="1" applyFill="1" applyBorder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wrapText="1"/>
    </xf>
    <xf numFmtId="0" fontId="13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top" wrapText="1"/>
    </xf>
    <xf numFmtId="0" fontId="13" fillId="2" borderId="0" xfId="0" applyFont="1" applyFill="1"/>
    <xf numFmtId="0" fontId="13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2" borderId="0" xfId="1" applyFont="1" applyFill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8" fillId="2" borderId="0" xfId="0" applyFont="1" applyFill="1" applyAlignment="1">
      <alignment horizontal="center"/>
    </xf>
    <xf numFmtId="0" fontId="22" fillId="2" borderId="0" xfId="0" applyFont="1" applyFill="1" applyAlignment="1">
      <alignment horizontal="left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0" fontId="22" fillId="2" borderId="0" xfId="0" applyFont="1" applyFill="1" applyAlignment="1">
      <alignment horizontal="center" vertical="center"/>
    </xf>
    <xf numFmtId="0" fontId="22" fillId="0" borderId="0" xfId="0" applyFont="1"/>
    <xf numFmtId="0" fontId="23" fillId="2" borderId="0" xfId="0" applyFont="1" applyFill="1" applyAlignment="1">
      <alignment horizontal="center" wrapText="1"/>
    </xf>
    <xf numFmtId="0" fontId="23" fillId="2" borderId="0" xfId="0" applyFont="1" applyFill="1" applyAlignment="1">
      <alignment horizontal="left" wrapText="1"/>
    </xf>
    <xf numFmtId="0" fontId="23" fillId="2" borderId="0" xfId="0" applyFont="1" applyFill="1" applyAlignment="1">
      <alignment wrapText="1"/>
    </xf>
    <xf numFmtId="0" fontId="2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/>
    </xf>
    <xf numFmtId="0" fontId="10" fillId="2" borderId="0" xfId="1" applyFont="1" applyFill="1" applyAlignment="1">
      <alignment horizontal="center" textRotation="90"/>
    </xf>
    <xf numFmtId="0" fontId="10" fillId="2" borderId="0" xfId="1" applyFont="1" applyFill="1" applyAlignment="1">
      <alignment horizontal="center" vertical="center" wrapText="1"/>
    </xf>
    <xf numFmtId="0" fontId="10" fillId="2" borderId="0" xfId="1" applyFont="1" applyFill="1" applyAlignment="1">
      <alignment horizont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0" fillId="2" borderId="0" xfId="0" applyFont="1" applyFill="1" applyAlignment="1">
      <alignment wrapText="1"/>
    </xf>
    <xf numFmtId="0" fontId="10" fillId="2" borderId="0" xfId="0" applyFont="1" applyFill="1" applyAlignment="1">
      <alignment horizontal="center"/>
    </xf>
    <xf numFmtId="0" fontId="10" fillId="2" borderId="12" xfId="1" applyFont="1" applyFill="1" applyBorder="1" applyAlignment="1">
      <alignment horizontal="center"/>
    </xf>
    <xf numFmtId="0" fontId="10" fillId="2" borderId="0" xfId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0" fillId="2" borderId="0" xfId="0" applyFont="1" applyFill="1" applyAlignment="1">
      <alignment horizontal="center" vertical="center"/>
    </xf>
    <xf numFmtId="0" fontId="10" fillId="2" borderId="12" xfId="1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0" fontId="10" fillId="0" borderId="0" xfId="0" applyFont="1"/>
    <xf numFmtId="0" fontId="10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textRotation="90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7" xfId="0" applyFont="1" applyFill="1" applyBorder="1" applyAlignment="1">
      <alignment horizontal="center" textRotation="90"/>
    </xf>
    <xf numFmtId="0" fontId="10" fillId="2" borderId="4" xfId="0" applyFont="1" applyFill="1" applyBorder="1" applyAlignment="1">
      <alignment horizontal="center" textRotation="90" wrapText="1"/>
    </xf>
    <xf numFmtId="0" fontId="10" fillId="2" borderId="14" xfId="0" applyFont="1" applyFill="1" applyBorder="1" applyAlignment="1">
      <alignment horizontal="center" textRotation="90" wrapText="1"/>
    </xf>
    <xf numFmtId="0" fontId="10" fillId="2" borderId="7" xfId="0" applyFont="1" applyFill="1" applyBorder="1" applyAlignment="1">
      <alignment horizontal="center" textRotation="90" wrapText="1"/>
    </xf>
    <xf numFmtId="0" fontId="0" fillId="0" borderId="0" xfId="0" applyAlignment="1">
      <alignment horizontal="center"/>
    </xf>
    <xf numFmtId="0" fontId="10" fillId="2" borderId="1" xfId="0" applyFont="1" applyFill="1" applyBorder="1" applyAlignment="1">
      <alignment horizontal="center" textRotation="90" wrapText="1"/>
    </xf>
    <xf numFmtId="0" fontId="0" fillId="0" borderId="3" xfId="0" applyBorder="1" applyAlignment="1">
      <alignment horizontal="center"/>
    </xf>
    <xf numFmtId="0" fontId="10" fillId="0" borderId="1" xfId="0" applyFont="1" applyBorder="1" applyAlignment="1">
      <alignment horizontal="center" textRotation="90" wrapText="1"/>
    </xf>
    <xf numFmtId="0" fontId="10" fillId="2" borderId="1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textRotation="90" wrapText="1"/>
    </xf>
    <xf numFmtId="0" fontId="10" fillId="2" borderId="4" xfId="0" applyFont="1" applyFill="1" applyBorder="1" applyAlignment="1">
      <alignment horizontal="center" vertical="center" textRotation="90" wrapText="1"/>
    </xf>
    <xf numFmtId="0" fontId="10" fillId="2" borderId="15" xfId="0" applyFont="1" applyFill="1" applyBorder="1" applyAlignment="1">
      <alignment horizontal="center" textRotation="90" wrapText="1"/>
    </xf>
    <xf numFmtId="0" fontId="0" fillId="0" borderId="10" xfId="0" applyBorder="1" applyAlignment="1">
      <alignment horizontal="center"/>
    </xf>
    <xf numFmtId="0" fontId="10" fillId="0" borderId="7" xfId="0" applyFont="1" applyBorder="1" applyAlignment="1">
      <alignment horizont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textRotation="90" wrapText="1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textRotation="90"/>
    </xf>
    <xf numFmtId="0" fontId="10" fillId="2" borderId="14" xfId="0" applyFont="1" applyFill="1" applyBorder="1" applyAlignment="1">
      <alignment horizontal="center" textRotation="90"/>
    </xf>
    <xf numFmtId="0" fontId="10" fillId="0" borderId="14" xfId="0" applyFont="1" applyBorder="1" applyAlignment="1">
      <alignment horizontal="center" textRotation="90"/>
    </xf>
    <xf numFmtId="0" fontId="10" fillId="0" borderId="14" xfId="0" applyFont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 textRotation="90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textRotation="90"/>
    </xf>
    <xf numFmtId="0" fontId="10" fillId="2" borderId="11" xfId="0" applyFont="1" applyFill="1" applyBorder="1" applyAlignment="1">
      <alignment horizontal="center" textRotation="90" wrapText="1"/>
    </xf>
    <xf numFmtId="0" fontId="10" fillId="2" borderId="9" xfId="0" applyFont="1" applyFill="1" applyBorder="1" applyAlignment="1">
      <alignment horizontal="center" textRotation="90"/>
    </xf>
    <xf numFmtId="0" fontId="10" fillId="2" borderId="13" xfId="0" applyFont="1" applyFill="1" applyBorder="1" applyAlignment="1">
      <alignment horizontal="center" textRotation="90" wrapText="1"/>
    </xf>
    <xf numFmtId="0" fontId="10" fillId="2" borderId="13" xfId="0" applyFont="1" applyFill="1" applyBorder="1" applyAlignment="1">
      <alignment horizontal="center" textRotation="90"/>
    </xf>
    <xf numFmtId="0" fontId="10" fillId="0" borderId="11" xfId="0" applyFont="1" applyBorder="1" applyAlignment="1">
      <alignment horizontal="center" textRotation="90" wrapText="1"/>
    </xf>
    <xf numFmtId="0" fontId="10" fillId="0" borderId="13" xfId="0" applyFont="1" applyBorder="1" applyAlignment="1">
      <alignment horizontal="center" textRotation="90"/>
    </xf>
    <xf numFmtId="0" fontId="10" fillId="2" borderId="13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textRotation="90" wrapText="1"/>
    </xf>
    <xf numFmtId="0" fontId="10" fillId="0" borderId="13" xfId="0" applyFont="1" applyBorder="1" applyAlignment="1">
      <alignment horizontal="center" vertical="center" textRotation="90"/>
    </xf>
    <xf numFmtId="0" fontId="10" fillId="2" borderId="13" xfId="0" applyFont="1" applyFill="1" applyBorder="1" applyAlignment="1">
      <alignment horizontal="center" vertical="center" textRotation="90"/>
    </xf>
    <xf numFmtId="0" fontId="10" fillId="2" borderId="11" xfId="0" applyFont="1" applyFill="1" applyBorder="1" applyAlignment="1">
      <alignment horizontal="center" vertical="center" textRotation="90" wrapText="1"/>
    </xf>
    <xf numFmtId="0" fontId="10" fillId="2" borderId="9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9" xfId="0" quotePrefix="1" applyFont="1" applyFill="1" applyBorder="1" applyAlignment="1">
      <alignment horizontal="center" vertical="center"/>
    </xf>
    <xf numFmtId="0" fontId="10" fillId="2" borderId="4" xfId="0" quotePrefix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2" fillId="6" borderId="4" xfId="1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7" borderId="4" xfId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0" fontId="13" fillId="8" borderId="4" xfId="1" applyFont="1" applyFill="1" applyBorder="1" applyAlignment="1">
      <alignment horizontal="left" vertical="center"/>
    </xf>
    <xf numFmtId="0" fontId="13" fillId="8" borderId="4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2" borderId="4" xfId="1" applyFont="1" applyFill="1" applyBorder="1" applyAlignment="1">
      <alignment horizontal="center" vertical="center" wrapText="1"/>
    </xf>
    <xf numFmtId="0" fontId="13" fillId="8" borderId="4" xfId="1" applyFont="1" applyFill="1" applyBorder="1" applyAlignment="1">
      <alignment horizontal="center" vertical="center" wrapText="1"/>
    </xf>
    <xf numFmtId="0" fontId="13" fillId="8" borderId="4" xfId="1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18" fillId="0" borderId="0" xfId="0" applyFont="1"/>
    <xf numFmtId="0" fontId="13" fillId="7" borderId="4" xfId="1" applyFont="1" applyFill="1" applyBorder="1" applyAlignment="1">
      <alignment horizontal="center" vertical="center"/>
    </xf>
    <xf numFmtId="0" fontId="13" fillId="7" borderId="4" xfId="1" applyFont="1" applyFill="1" applyBorder="1" applyAlignment="1">
      <alignment horizontal="left" vertical="center"/>
    </xf>
    <xf numFmtId="0" fontId="13" fillId="2" borderId="4" xfId="1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2" borderId="4" xfId="0" applyFont="1" applyFill="1" applyBorder="1"/>
    <xf numFmtId="0" fontId="13" fillId="2" borderId="9" xfId="0" applyFont="1" applyFill="1" applyBorder="1" applyAlignment="1">
      <alignment horizontal="center"/>
    </xf>
    <xf numFmtId="0" fontId="13" fillId="2" borderId="9" xfId="0" applyFont="1" applyFill="1" applyBorder="1"/>
    <xf numFmtId="0" fontId="13" fillId="3" borderId="9" xfId="0" applyFont="1" applyFill="1" applyBorder="1" applyAlignment="1">
      <alignment horizontal="center" vertical="center"/>
    </xf>
    <xf numFmtId="0" fontId="13" fillId="7" borderId="4" xfId="1" applyFont="1" applyFill="1" applyBorder="1" applyAlignment="1">
      <alignment horizontal="center" vertical="center" wrapText="1"/>
    </xf>
    <xf numFmtId="0" fontId="13" fillId="7" borderId="4" xfId="1" applyFont="1" applyFill="1" applyBorder="1" applyAlignment="1">
      <alignment horizontal="left" vertical="center" wrapText="1"/>
    </xf>
    <xf numFmtId="0" fontId="13" fillId="8" borderId="4" xfId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3" fillId="8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3" fillId="0" borderId="4" xfId="9" applyFont="1" applyBorder="1" applyAlignment="1">
      <alignment horizontal="left" vertical="center" wrapText="1"/>
    </xf>
    <xf numFmtId="0" fontId="13" fillId="0" borderId="4" xfId="9" applyFont="1" applyBorder="1" applyAlignment="1">
      <alignment horizontal="left" vertical="center"/>
    </xf>
    <xf numFmtId="0" fontId="13" fillId="0" borderId="4" xfId="1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2" borderId="4" xfId="5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0" fontId="13" fillId="7" borderId="9" xfId="1" applyFont="1" applyFill="1" applyBorder="1" applyAlignment="1">
      <alignment horizontal="left" vertical="center" wrapText="1"/>
    </xf>
    <xf numFmtId="0" fontId="13" fillId="7" borderId="6" xfId="1" applyFont="1" applyFill="1" applyBorder="1" applyAlignment="1">
      <alignment horizontal="left" vertical="center" wrapText="1"/>
    </xf>
    <xf numFmtId="0" fontId="13" fillId="8" borderId="9" xfId="1" applyFont="1" applyFill="1" applyBorder="1" applyAlignment="1">
      <alignment horizontal="left" vertical="center" wrapText="1"/>
    </xf>
    <xf numFmtId="0" fontId="13" fillId="8" borderId="6" xfId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2" fillId="8" borderId="0" xfId="9" applyFont="1" applyFill="1" applyAlignment="1">
      <alignment horizontal="center" vertical="center"/>
    </xf>
    <xf numFmtId="0" fontId="13" fillId="2" borderId="0" xfId="9" applyFont="1" applyFill="1" applyAlignment="1">
      <alignment horizontal="left"/>
    </xf>
    <xf numFmtId="0" fontId="13" fillId="2" borderId="0" xfId="9" applyFont="1" applyFill="1" applyAlignment="1">
      <alignment horizontal="left" wrapText="1"/>
    </xf>
    <xf numFmtId="0" fontId="13" fillId="2" borderId="0" xfId="9" applyFont="1" applyFill="1"/>
    <xf numFmtId="0" fontId="6" fillId="2" borderId="0" xfId="9" applyFont="1" applyFill="1" applyAlignment="1">
      <alignment horizontal="right" vertical="top" wrapText="1"/>
    </xf>
    <xf numFmtId="0" fontId="13" fillId="0" borderId="0" xfId="9" applyFont="1"/>
    <xf numFmtId="0" fontId="10" fillId="2" borderId="0" xfId="1" applyFont="1" applyFill="1" applyAlignment="1">
      <alignment horizontal="right" vertical="top" wrapText="1"/>
    </xf>
    <xf numFmtId="0" fontId="8" fillId="2" borderId="0" xfId="9" applyFont="1" applyFill="1" applyAlignment="1">
      <alignment horizontal="center"/>
    </xf>
    <xf numFmtId="0" fontId="22" fillId="2" borderId="0" xfId="9" applyFont="1" applyFill="1" applyAlignment="1">
      <alignment horizontal="left"/>
    </xf>
    <xf numFmtId="0" fontId="22" fillId="2" borderId="0" xfId="9" applyFont="1" applyFill="1" applyAlignment="1">
      <alignment horizontal="left" wrapText="1"/>
    </xf>
    <xf numFmtId="0" fontId="22" fillId="2" borderId="0" xfId="9" applyFont="1" applyFill="1"/>
    <xf numFmtId="0" fontId="22" fillId="0" borderId="0" xfId="9" applyFont="1"/>
    <xf numFmtId="0" fontId="23" fillId="2" borderId="0" xfId="9" applyFont="1" applyFill="1" applyAlignment="1">
      <alignment wrapText="1"/>
    </xf>
    <xf numFmtId="0" fontId="23" fillId="2" borderId="0" xfId="9" applyFont="1" applyFill="1" applyAlignment="1">
      <alignment horizontal="left" wrapText="1"/>
    </xf>
    <xf numFmtId="0" fontId="10" fillId="2" borderId="0" xfId="1" applyFont="1" applyFill="1" applyAlignment="1">
      <alignment vertical="center" wrapText="1"/>
    </xf>
    <xf numFmtId="0" fontId="10" fillId="2" borderId="0" xfId="1" applyFont="1" applyFill="1" applyAlignment="1">
      <alignment wrapText="1"/>
    </xf>
    <xf numFmtId="0" fontId="10" fillId="2" borderId="0" xfId="9" applyFont="1" applyFill="1" applyAlignment="1">
      <alignment horizontal="left" vertical="center" wrapText="1"/>
    </xf>
    <xf numFmtId="0" fontId="11" fillId="2" borderId="0" xfId="9" applyFont="1" applyFill="1" applyAlignment="1">
      <alignment horizontal="left" vertical="center"/>
    </xf>
    <xf numFmtId="0" fontId="11" fillId="2" borderId="0" xfId="9" applyFont="1" applyFill="1" applyAlignment="1">
      <alignment horizontal="left"/>
    </xf>
    <xf numFmtId="0" fontId="10" fillId="2" borderId="0" xfId="9" applyFont="1" applyFill="1" applyAlignment="1">
      <alignment horizontal="left" wrapText="1"/>
    </xf>
    <xf numFmtId="0" fontId="10" fillId="2" borderId="0" xfId="9" applyFont="1" applyFill="1"/>
    <xf numFmtId="0" fontId="10" fillId="2" borderId="12" xfId="1" applyFont="1" applyFill="1" applyBorder="1"/>
    <xf numFmtId="0" fontId="10" fillId="2" borderId="0" xfId="9" applyFont="1" applyFill="1" applyAlignment="1">
      <alignment horizontal="left"/>
    </xf>
    <xf numFmtId="0" fontId="10" fillId="0" borderId="0" xfId="9" applyFont="1"/>
    <xf numFmtId="0" fontId="10" fillId="2" borderId="1" xfId="9" applyFont="1" applyFill="1" applyBorder="1" applyAlignment="1">
      <alignment horizontal="center" vertical="center" wrapText="1"/>
    </xf>
    <xf numFmtId="0" fontId="10" fillId="2" borderId="3" xfId="9" applyFont="1" applyFill="1" applyBorder="1" applyAlignment="1">
      <alignment horizontal="center" vertical="center" wrapText="1"/>
    </xf>
    <xf numFmtId="0" fontId="10" fillId="2" borderId="2" xfId="9" applyFont="1" applyFill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0" fillId="2" borderId="1" xfId="9" applyFont="1" applyFill="1" applyBorder="1" applyAlignment="1">
      <alignment horizontal="center" vertical="center" textRotation="90"/>
    </xf>
    <xf numFmtId="0" fontId="10" fillId="2" borderId="5" xfId="9" applyFont="1" applyFill="1" applyBorder="1" applyAlignment="1">
      <alignment horizontal="center" vertical="center" wrapText="1"/>
    </xf>
    <xf numFmtId="0" fontId="10" fillId="2" borderId="6" xfId="9" applyFont="1" applyFill="1" applyBorder="1" applyAlignment="1">
      <alignment horizontal="center" vertical="center" wrapText="1"/>
    </xf>
    <xf numFmtId="0" fontId="4" fillId="2" borderId="9" xfId="9" applyFont="1" applyFill="1" applyBorder="1" applyAlignment="1">
      <alignment horizontal="center" vertical="center"/>
    </xf>
    <xf numFmtId="0" fontId="4" fillId="2" borderId="5" xfId="9" applyFont="1" applyFill="1" applyBorder="1" applyAlignment="1">
      <alignment horizontal="center" vertical="center"/>
    </xf>
    <xf numFmtId="0" fontId="4" fillId="2" borderId="6" xfId="9" applyFont="1" applyFill="1" applyBorder="1" applyAlignment="1">
      <alignment horizontal="center" vertical="center"/>
    </xf>
    <xf numFmtId="0" fontId="10" fillId="2" borderId="4" xfId="9" applyFont="1" applyFill="1" applyBorder="1" applyAlignment="1">
      <alignment horizontal="center" vertical="center" wrapText="1"/>
    </xf>
    <xf numFmtId="0" fontId="10" fillId="0" borderId="14" xfId="9" applyFont="1" applyBorder="1" applyAlignment="1">
      <alignment horizontal="center" vertical="center" wrapText="1"/>
    </xf>
    <xf numFmtId="0" fontId="10" fillId="2" borderId="4" xfId="9" applyFont="1" applyFill="1" applyBorder="1" applyAlignment="1">
      <alignment horizontal="center" vertical="center"/>
    </xf>
    <xf numFmtId="0" fontId="4" fillId="2" borderId="4" xfId="9" applyFont="1" applyFill="1" applyBorder="1" applyAlignment="1">
      <alignment horizontal="center" vertical="center"/>
    </xf>
    <xf numFmtId="0" fontId="10" fillId="0" borderId="0" xfId="9" applyFont="1" applyAlignment="1">
      <alignment vertical="center"/>
    </xf>
    <xf numFmtId="0" fontId="10" fillId="2" borderId="7" xfId="9" applyFont="1" applyFill="1" applyBorder="1" applyAlignment="1">
      <alignment horizontal="center" vertical="center" wrapText="1"/>
    </xf>
    <xf numFmtId="0" fontId="10" fillId="2" borderId="8" xfId="9" applyFont="1" applyFill="1" applyBorder="1" applyAlignment="1">
      <alignment horizontal="center" vertical="center" wrapText="1"/>
    </xf>
    <xf numFmtId="0" fontId="10" fillId="2" borderId="0" xfId="9" applyFont="1" applyFill="1" applyAlignment="1">
      <alignment horizontal="center" vertical="center" wrapText="1"/>
    </xf>
    <xf numFmtId="0" fontId="10" fillId="2" borderId="7" xfId="9" applyFont="1" applyFill="1" applyBorder="1" applyAlignment="1">
      <alignment horizontal="center" vertical="center" textRotation="90"/>
    </xf>
    <xf numFmtId="0" fontId="10" fillId="2" borderId="4" xfId="9" applyFont="1" applyFill="1" applyBorder="1" applyAlignment="1">
      <alignment horizontal="center" vertical="center" textRotation="90" wrapText="1"/>
    </xf>
    <xf numFmtId="0" fontId="10" fillId="2" borderId="14" xfId="9" applyFont="1" applyFill="1" applyBorder="1" applyAlignment="1">
      <alignment horizontal="center" vertical="center" textRotation="90" wrapText="1"/>
    </xf>
    <xf numFmtId="0" fontId="10" fillId="2" borderId="7" xfId="9" applyFont="1" applyFill="1" applyBorder="1" applyAlignment="1">
      <alignment horizontal="center" vertical="center" textRotation="90" wrapText="1"/>
    </xf>
    <xf numFmtId="0" fontId="24" fillId="0" borderId="0" xfId="9" applyFont="1" applyAlignment="1">
      <alignment horizontal="center" vertical="center"/>
    </xf>
    <xf numFmtId="0" fontId="10" fillId="2" borderId="1" xfId="9" applyFont="1" applyFill="1" applyBorder="1" applyAlignment="1">
      <alignment horizontal="center" vertical="center" textRotation="90" wrapText="1"/>
    </xf>
    <xf numFmtId="0" fontId="24" fillId="0" borderId="3" xfId="9" applyFont="1" applyBorder="1" applyAlignment="1">
      <alignment horizontal="center" vertical="center"/>
    </xf>
    <xf numFmtId="0" fontId="10" fillId="0" borderId="1" xfId="9" applyFont="1" applyBorder="1" applyAlignment="1">
      <alignment horizontal="center" vertical="center" textRotation="90" wrapText="1"/>
    </xf>
    <xf numFmtId="0" fontId="10" fillId="0" borderId="15" xfId="9" applyFont="1" applyBorder="1" applyAlignment="1">
      <alignment horizontal="center" vertical="center" wrapText="1"/>
    </xf>
    <xf numFmtId="0" fontId="10" fillId="2" borderId="15" xfId="9" applyFont="1" applyFill="1" applyBorder="1" applyAlignment="1">
      <alignment horizontal="center" vertical="center" textRotation="90" wrapText="1"/>
    </xf>
    <xf numFmtId="0" fontId="24" fillId="0" borderId="10" xfId="9" applyFont="1" applyBorder="1" applyAlignment="1">
      <alignment horizontal="center" vertical="center"/>
    </xf>
    <xf numFmtId="0" fontId="10" fillId="0" borderId="7" xfId="9" applyFont="1" applyBorder="1" applyAlignment="1">
      <alignment horizontal="center" vertical="center" textRotation="90" wrapText="1"/>
    </xf>
    <xf numFmtId="0" fontId="10" fillId="2" borderId="0" xfId="9" applyFont="1" applyFill="1" applyAlignment="1">
      <alignment horizontal="center" vertical="center" wrapText="1"/>
    </xf>
    <xf numFmtId="0" fontId="10" fillId="2" borderId="9" xfId="9" applyFont="1" applyFill="1" applyBorder="1" applyAlignment="1">
      <alignment horizontal="center" vertical="center" textRotation="90"/>
    </xf>
    <xf numFmtId="0" fontId="10" fillId="2" borderId="14" xfId="9" applyFont="1" applyFill="1" applyBorder="1" applyAlignment="1">
      <alignment horizontal="center" vertical="center" textRotation="90"/>
    </xf>
    <xf numFmtId="0" fontId="10" fillId="0" borderId="14" xfId="9" applyFont="1" applyBorder="1" applyAlignment="1">
      <alignment horizontal="center" vertical="center" textRotation="90"/>
    </xf>
    <xf numFmtId="0" fontId="10" fillId="2" borderId="11" xfId="9" applyFont="1" applyFill="1" applyBorder="1" applyAlignment="1">
      <alignment horizontal="center" vertical="center" wrapText="1"/>
    </xf>
    <xf numFmtId="0" fontId="10" fillId="2" borderId="10" xfId="9" applyFont="1" applyFill="1" applyBorder="1" applyAlignment="1">
      <alignment horizontal="center" vertical="center" wrapText="1"/>
    </xf>
    <xf numFmtId="0" fontId="10" fillId="2" borderId="12" xfId="9" applyFont="1" applyFill="1" applyBorder="1" applyAlignment="1">
      <alignment horizontal="center" vertical="center" wrapText="1"/>
    </xf>
    <xf numFmtId="0" fontId="10" fillId="2" borderId="11" xfId="9" applyFont="1" applyFill="1" applyBorder="1" applyAlignment="1">
      <alignment horizontal="center" vertical="center" textRotation="90"/>
    </xf>
    <xf numFmtId="0" fontId="10" fillId="2" borderId="11" xfId="9" applyFont="1" applyFill="1" applyBorder="1" applyAlignment="1">
      <alignment horizontal="center" vertical="center" textRotation="90" wrapText="1"/>
    </xf>
    <xf numFmtId="0" fontId="10" fillId="2" borderId="9" xfId="9" applyFont="1" applyFill="1" applyBorder="1" applyAlignment="1">
      <alignment horizontal="center" vertical="center" textRotation="90"/>
    </xf>
    <xf numFmtId="0" fontId="10" fillId="2" borderId="13" xfId="9" applyFont="1" applyFill="1" applyBorder="1" applyAlignment="1">
      <alignment horizontal="center" vertical="center" textRotation="90" wrapText="1"/>
    </xf>
    <xf numFmtId="0" fontId="10" fillId="2" borderId="13" xfId="9" applyFont="1" applyFill="1" applyBorder="1" applyAlignment="1">
      <alignment horizontal="center" vertical="center" textRotation="90"/>
    </xf>
    <xf numFmtId="0" fontId="10" fillId="0" borderId="11" xfId="9" applyFont="1" applyBorder="1" applyAlignment="1">
      <alignment horizontal="center" vertical="center" textRotation="90" wrapText="1"/>
    </xf>
    <xf numFmtId="0" fontId="10" fillId="0" borderId="13" xfId="9" applyFont="1" applyBorder="1" applyAlignment="1">
      <alignment horizontal="center" vertical="center" textRotation="90"/>
    </xf>
    <xf numFmtId="0" fontId="10" fillId="0" borderId="13" xfId="9" applyFont="1" applyBorder="1" applyAlignment="1">
      <alignment horizontal="center" vertical="center" wrapText="1"/>
    </xf>
    <xf numFmtId="0" fontId="10" fillId="2" borderId="9" xfId="9" applyFont="1" applyFill="1" applyBorder="1" applyAlignment="1">
      <alignment horizontal="center" vertical="center"/>
    </xf>
    <xf numFmtId="0" fontId="10" fillId="2" borderId="6" xfId="9" applyFont="1" applyFill="1" applyBorder="1" applyAlignment="1">
      <alignment horizontal="center" vertical="center"/>
    </xf>
    <xf numFmtId="0" fontId="10" fillId="2" borderId="9" xfId="9" applyFont="1" applyFill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/>
    </xf>
    <xf numFmtId="0" fontId="10" fillId="2" borderId="9" xfId="9" quotePrefix="1" applyFont="1" applyFill="1" applyBorder="1" applyAlignment="1">
      <alignment horizontal="center" vertical="center"/>
    </xf>
    <xf numFmtId="0" fontId="10" fillId="2" borderId="4" xfId="9" quotePrefix="1" applyFont="1" applyFill="1" applyBorder="1" applyAlignment="1">
      <alignment horizontal="center" vertical="center"/>
    </xf>
    <xf numFmtId="0" fontId="10" fillId="2" borderId="4" xfId="9" applyFont="1" applyFill="1" applyBorder="1" applyAlignment="1">
      <alignment horizontal="center" vertical="center"/>
    </xf>
    <xf numFmtId="0" fontId="10" fillId="2" borderId="4" xfId="9" applyFont="1" applyFill="1" applyBorder="1" applyAlignment="1">
      <alignment horizontal="center" vertical="center" wrapText="1"/>
    </xf>
    <xf numFmtId="0" fontId="10" fillId="0" borderId="0" xfId="9" applyFont="1" applyAlignment="1">
      <alignment horizontal="center" vertical="center"/>
    </xf>
    <xf numFmtId="0" fontId="13" fillId="6" borderId="4" xfId="9" applyFont="1" applyFill="1" applyBorder="1" applyAlignment="1">
      <alignment horizontal="center" vertical="center"/>
    </xf>
    <xf numFmtId="0" fontId="12" fillId="6" borderId="4" xfId="9" applyFont="1" applyFill="1" applyBorder="1" applyAlignment="1">
      <alignment horizontal="center" vertical="center"/>
    </xf>
    <xf numFmtId="0" fontId="12" fillId="6" borderId="4" xfId="1" applyFont="1" applyFill="1" applyBorder="1" applyAlignment="1">
      <alignment horizontal="left" vertical="center"/>
    </xf>
    <xf numFmtId="0" fontId="13" fillId="0" borderId="0" xfId="9" applyFont="1" applyAlignment="1">
      <alignment vertical="center"/>
    </xf>
    <xf numFmtId="0" fontId="12" fillId="8" borderId="4" xfId="1" applyFont="1" applyFill="1" applyBorder="1" applyAlignment="1">
      <alignment horizontal="left" vertical="center"/>
    </xf>
    <xf numFmtId="0" fontId="13" fillId="8" borderId="4" xfId="9" applyFont="1" applyFill="1" applyBorder="1" applyAlignment="1">
      <alignment horizontal="center" vertical="center"/>
    </xf>
    <xf numFmtId="0" fontId="12" fillId="8" borderId="4" xfId="9" applyFont="1" applyFill="1" applyBorder="1" applyAlignment="1">
      <alignment horizontal="center" vertical="center"/>
    </xf>
    <xf numFmtId="0" fontId="12" fillId="8" borderId="9" xfId="1" applyFont="1" applyFill="1" applyBorder="1" applyAlignment="1">
      <alignment horizontal="left" vertical="center"/>
    </xf>
    <xf numFmtId="0" fontId="12" fillId="8" borderId="6" xfId="1" applyFont="1" applyFill="1" applyBorder="1" applyAlignment="1">
      <alignment horizontal="left" vertical="center"/>
    </xf>
    <xf numFmtId="0" fontId="13" fillId="0" borderId="4" xfId="9" applyFont="1" applyBorder="1" applyAlignment="1">
      <alignment horizontal="center" vertical="center"/>
    </xf>
    <xf numFmtId="0" fontId="12" fillId="8" borderId="5" xfId="1" applyFont="1" applyFill="1" applyBorder="1" applyAlignment="1">
      <alignment horizontal="left" vertical="center"/>
    </xf>
    <xf numFmtId="0" fontId="12" fillId="8" borderId="4" xfId="1" applyFont="1" applyFill="1" applyBorder="1" applyAlignment="1">
      <alignment horizontal="left" vertical="center" wrapText="1"/>
    </xf>
    <xf numFmtId="0" fontId="12" fillId="8" borderId="9" xfId="9" applyFont="1" applyFill="1" applyBorder="1" applyAlignment="1">
      <alignment horizontal="left" vertical="center"/>
    </xf>
    <xf numFmtId="0" fontId="12" fillId="8" borderId="6" xfId="9" applyFont="1" applyFill="1" applyBorder="1" applyAlignment="1">
      <alignment horizontal="left" vertical="center"/>
    </xf>
    <xf numFmtId="0" fontId="13" fillId="0" borderId="0" xfId="9" applyFont="1" applyAlignment="1">
      <alignment horizontal="left"/>
    </xf>
    <xf numFmtId="0" fontId="13" fillId="0" borderId="0" xfId="9" applyFont="1" applyAlignment="1">
      <alignment horizontal="left" wrapText="1"/>
    </xf>
    <xf numFmtId="0" fontId="11" fillId="2" borderId="0" xfId="1" applyFont="1" applyFill="1" applyBorder="1" applyAlignment="1">
      <alignment wrapText="1"/>
    </xf>
    <xf numFmtId="0" fontId="13" fillId="2" borderId="0" xfId="0" applyFont="1" applyFill="1" applyBorder="1" applyAlignment="1">
      <alignment horizontal="center"/>
    </xf>
    <xf numFmtId="0" fontId="11" fillId="2" borderId="0" xfId="1" applyFont="1" applyFill="1" applyBorder="1" applyAlignment="1">
      <alignment horizontal="left" vertical="center"/>
    </xf>
    <xf numFmtId="0" fontId="11" fillId="2" borderId="0" xfId="1" applyFont="1" applyFill="1" applyBorder="1" applyAlignment="1">
      <alignment horizontal="left" wrapText="1"/>
    </xf>
    <xf numFmtId="0" fontId="13" fillId="2" borderId="0" xfId="9" applyFont="1" applyFill="1" applyBorder="1"/>
    <xf numFmtId="0" fontId="10" fillId="2" borderId="0" xfId="1" applyFont="1" applyFill="1" applyBorder="1" applyAlignment="1">
      <alignment horizontal="center" vertical="center"/>
    </xf>
  </cellXfs>
  <cellStyles count="10">
    <cellStyle name="Normal" xfId="0" builtinId="0"/>
    <cellStyle name="Normal 101 3" xfId="5" xr:uid="{00000000-0005-0000-0000-000001000000}"/>
    <cellStyle name="Normal 106 2" xfId="2" xr:uid="{00000000-0005-0000-0000-000002000000}"/>
    <cellStyle name="Normal 11" xfId="8" xr:uid="{00000000-0005-0000-0000-000003000000}"/>
    <cellStyle name="Normal 12" xfId="4" xr:uid="{00000000-0005-0000-0000-000004000000}"/>
    <cellStyle name="Normal 12 10" xfId="6" xr:uid="{00000000-0005-0000-0000-000005000000}"/>
    <cellStyle name="Normal 12 10 2" xfId="9" xr:uid="{34D80FD1-0087-4489-B680-51B957B699BA}"/>
    <cellStyle name="Normal 12 76" xfId="7" xr:uid="{00000000-0005-0000-0000-000006000000}"/>
    <cellStyle name="Normal 15" xfId="3" xr:uid="{00000000-0005-0000-0000-000007000000}"/>
    <cellStyle name="Normal 2 2 2" xfId="1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4</xdr:row>
      <xdr:rowOff>190500</xdr:rowOff>
    </xdr:from>
    <xdr:to>
      <xdr:col>21</xdr:col>
      <xdr:colOff>266700</xdr:colOff>
      <xdr:row>9</xdr:row>
      <xdr:rowOff>66675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34050" y="1341120"/>
          <a:ext cx="3150870" cy="935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асуудал эрхэлсэн төрийн захиргааны төв байгууллага нь жил бүрийн 4 сарын 10 болон 11 сарын 01-ний дотор Үндэсний статистикийн хороонд цахим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 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242521</xdr:colOff>
      <xdr:row>1</xdr:row>
      <xdr:rowOff>161192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3176221" cy="679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27432" bIns="0" anchor="t" upright="1"/>
        <a:lstStyle/>
        <a:p>
          <a:pPr marL="0" marR="0" algn="l" rtl="1">
            <a:spcBef>
              <a:spcPts val="0"/>
            </a:spcBef>
            <a:spcAft>
              <a:spcPts val="0"/>
            </a:spcAft>
          </a:pPr>
          <a:r>
            <a:rPr lang="mn-MN" sz="1000">
              <a:effectLst/>
              <a:latin typeface="Arial"/>
              <a:ea typeface="Times New Roman"/>
            </a:rPr>
            <a:t>Үндэсний статистикийн хорооны даргын 20</a:t>
          </a:r>
          <a:r>
            <a:rPr lang="en-US" sz="1000">
              <a:effectLst/>
              <a:latin typeface="Arial"/>
              <a:ea typeface="Times New Roman"/>
            </a:rPr>
            <a:t>19 </a:t>
          </a:r>
          <a:r>
            <a:rPr lang="mn-MN" sz="1000">
              <a:effectLst/>
              <a:latin typeface="Arial"/>
              <a:ea typeface="Times New Roman"/>
            </a:rPr>
            <a:t>оны </a:t>
          </a:r>
          <a:r>
            <a:rPr lang="en-US" sz="1000">
              <a:effectLst/>
              <a:latin typeface="Arial"/>
              <a:ea typeface="Times New Roman"/>
            </a:rPr>
            <a:t>12-</a:t>
          </a:r>
          <a:r>
            <a:rPr lang="mn-MN" sz="1000">
              <a:effectLst/>
              <a:latin typeface="Arial"/>
              <a:ea typeface="Times New Roman"/>
            </a:rPr>
            <a:t>р сарын 24 -ний өдрийн А/187 тоот тушаалаар</a:t>
          </a:r>
          <a:r>
            <a:rPr lang="mn-MN" sz="1000" baseline="0">
              <a:effectLst/>
              <a:latin typeface="Arial"/>
              <a:ea typeface="Times New Roman"/>
            </a:rPr>
            <a:t> батлав.</a:t>
          </a:r>
          <a:endParaRPr lang="en-US" sz="1000">
            <a:effectLst/>
            <a:latin typeface="Times New Roman"/>
            <a:ea typeface="Times New Roman"/>
          </a:endParaRPr>
        </a:p>
      </xdr:txBody>
    </xdr:sp>
    <xdr:clientData/>
  </xdr:twoCellAnchor>
  <xdr:oneCellAnchor>
    <xdr:from>
      <xdr:col>23</xdr:col>
      <xdr:colOff>160563</xdr:colOff>
      <xdr:row>54</xdr:row>
      <xdr:rowOff>92528</xdr:rowOff>
    </xdr:from>
    <xdr:ext cx="609601" cy="41678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467849" y="12948557"/>
          <a:ext cx="609601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134471</xdr:colOff>
      <xdr:row>6</xdr:row>
      <xdr:rowOff>114300</xdr:rowOff>
    </xdr:from>
    <xdr:to>
      <xdr:col>19</xdr:col>
      <xdr:colOff>552450</xdr:colOff>
      <xdr:row>9</xdr:row>
      <xdr:rowOff>161925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146651" y="1965960"/>
          <a:ext cx="3374539" cy="9391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асуудал эрхэлсэн төрийн захиргааны төв байгууллага нь жил бүрийн 4 сарын 10 болон 11 сарын 01-ний дотор Үндэсний статистикийн хороонд цахим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 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oneCellAnchor>
    <xdr:from>
      <xdr:col>1</xdr:col>
      <xdr:colOff>19049</xdr:colOff>
      <xdr:row>120</xdr:row>
      <xdr:rowOff>38100</xdr:rowOff>
    </xdr:from>
    <xdr:ext cx="609601" cy="41678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93369" y="31341060"/>
          <a:ext cx="609601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</xdr:colOff>
      <xdr:row>0</xdr:row>
      <xdr:rowOff>0</xdr:rowOff>
    </xdr:from>
    <xdr:to>
      <xdr:col>7</xdr:col>
      <xdr:colOff>54429</xdr:colOff>
      <xdr:row>2</xdr:row>
      <xdr:rowOff>18317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" y="0"/>
          <a:ext cx="3620588" cy="66601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27432" bIns="0" anchor="t" upright="1"/>
        <a:lstStyle/>
        <a:p>
          <a:pPr marL="0" marR="0" algn="l" rtl="1">
            <a:spcBef>
              <a:spcPts val="0"/>
            </a:spcBef>
            <a:spcAft>
              <a:spcPts val="0"/>
            </a:spcAft>
          </a:pPr>
          <a:r>
            <a:rPr lang="mn-MN" sz="1000">
              <a:effectLst/>
              <a:latin typeface="Arial"/>
              <a:ea typeface="Times New Roman"/>
            </a:rPr>
            <a:t>Үндэсний статистикийн хорооны даргын 20</a:t>
          </a:r>
          <a:r>
            <a:rPr lang="en-US" sz="1000">
              <a:effectLst/>
              <a:latin typeface="Arial"/>
              <a:ea typeface="Times New Roman"/>
            </a:rPr>
            <a:t>19 </a:t>
          </a:r>
          <a:r>
            <a:rPr lang="mn-MN" sz="1000">
              <a:effectLst/>
              <a:latin typeface="Arial"/>
              <a:ea typeface="Times New Roman"/>
            </a:rPr>
            <a:t>оны </a:t>
          </a:r>
          <a:r>
            <a:rPr lang="en-US" sz="1000">
              <a:effectLst/>
              <a:latin typeface="Arial"/>
              <a:ea typeface="Times New Roman"/>
            </a:rPr>
            <a:t>12-</a:t>
          </a:r>
          <a:r>
            <a:rPr lang="mn-MN" sz="1000">
              <a:effectLst/>
              <a:latin typeface="Arial"/>
              <a:ea typeface="Times New Roman"/>
            </a:rPr>
            <a:t>р сарын 24 -ний өдрийн А/187 тоот тушаалаар</a:t>
          </a:r>
          <a:r>
            <a:rPr lang="mn-MN" sz="1000" baseline="0">
              <a:effectLst/>
              <a:latin typeface="Arial"/>
              <a:ea typeface="Times New Roman"/>
            </a:rPr>
            <a:t> батлав.</a:t>
          </a:r>
          <a:endParaRPr lang="en-US" sz="1000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508001</xdr:colOff>
      <xdr:row>5</xdr:row>
      <xdr:rowOff>74085</xdr:rowOff>
    </xdr:from>
    <xdr:to>
      <xdr:col>26</xdr:col>
      <xdr:colOff>328083</xdr:colOff>
      <xdr:row>10</xdr:row>
      <xdr:rowOff>42582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FA1A085D-75D5-4A60-8F74-40BB8D39E6A9}"/>
            </a:ext>
          </a:extLst>
        </xdr:cNvPr>
        <xdr:cNvSpPr txBox="1"/>
      </xdr:nvSpPr>
      <xdr:spPr>
        <a:xfrm>
          <a:off x="9004301" y="1855260"/>
          <a:ext cx="3687232" cy="1311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</a:t>
          </a: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03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сарын 25 болон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478741</xdr:colOff>
      <xdr:row>2</xdr:row>
      <xdr:rowOff>406773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E93F6E5-FD8F-4E7D-A170-7A2CBCFEF149}"/>
            </a:ext>
          </a:extLst>
        </xdr:cNvPr>
        <xdr:cNvSpPr txBox="1"/>
      </xdr:nvSpPr>
      <xdr:spPr>
        <a:xfrm>
          <a:off x="0" y="0"/>
          <a:ext cx="4002991" cy="1349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19</xdr:col>
      <xdr:colOff>508001</xdr:colOff>
      <xdr:row>5</xdr:row>
      <xdr:rowOff>74085</xdr:rowOff>
    </xdr:from>
    <xdr:to>
      <xdr:col>26</xdr:col>
      <xdr:colOff>328083</xdr:colOff>
      <xdr:row>10</xdr:row>
      <xdr:rowOff>42582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489443-E1FB-4F0F-B41D-344D82181042}"/>
            </a:ext>
          </a:extLst>
        </xdr:cNvPr>
        <xdr:cNvSpPr txBox="1"/>
      </xdr:nvSpPr>
      <xdr:spPr>
        <a:xfrm>
          <a:off x="9004301" y="1855260"/>
          <a:ext cx="3687232" cy="1311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</a:t>
          </a: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03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сарын 25 болон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478741</xdr:colOff>
      <xdr:row>1</xdr:row>
      <xdr:rowOff>311523</xdr:rowOff>
    </xdr:to>
    <xdr:sp macro="" textlink="">
      <xdr:nvSpPr>
        <xdr:cNvPr id="5" name="TextBox 3">
          <a:extLst>
            <a:ext uri="{FF2B5EF4-FFF2-40B4-BE49-F238E27FC236}">
              <a16:creationId xmlns:a16="http://schemas.microsoft.com/office/drawing/2014/main" id="{56C4A1D6-ABF0-420D-9863-3BE2C29F7912}"/>
            </a:ext>
          </a:extLst>
        </xdr:cNvPr>
        <xdr:cNvSpPr txBox="1"/>
      </xdr:nvSpPr>
      <xdr:spPr>
        <a:xfrm>
          <a:off x="0" y="0"/>
          <a:ext cx="4002991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508001</xdr:colOff>
      <xdr:row>5</xdr:row>
      <xdr:rowOff>74085</xdr:rowOff>
    </xdr:from>
    <xdr:to>
      <xdr:col>26</xdr:col>
      <xdr:colOff>328083</xdr:colOff>
      <xdr:row>10</xdr:row>
      <xdr:rowOff>42582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467AFC12-CF7A-4CD4-BB3B-AC9E3259AF90}"/>
            </a:ext>
          </a:extLst>
        </xdr:cNvPr>
        <xdr:cNvSpPr txBox="1"/>
      </xdr:nvSpPr>
      <xdr:spPr>
        <a:xfrm>
          <a:off x="9204326" y="1855260"/>
          <a:ext cx="3687232" cy="1311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</a:t>
          </a: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03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сарын 25 болон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478741</xdr:colOff>
      <xdr:row>1</xdr:row>
      <xdr:rowOff>311523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33FE596-AE5C-438E-9C48-ECD3702B1801}"/>
            </a:ext>
          </a:extLst>
        </xdr:cNvPr>
        <xdr:cNvSpPr txBox="1"/>
      </xdr:nvSpPr>
      <xdr:spPr>
        <a:xfrm>
          <a:off x="0" y="0"/>
          <a:ext cx="4155391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19</xdr:col>
      <xdr:colOff>508001</xdr:colOff>
      <xdr:row>5</xdr:row>
      <xdr:rowOff>74085</xdr:rowOff>
    </xdr:from>
    <xdr:to>
      <xdr:col>26</xdr:col>
      <xdr:colOff>328083</xdr:colOff>
      <xdr:row>10</xdr:row>
      <xdr:rowOff>42582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25DF43E-D7C1-4BDD-8D1E-C3BFC382834C}"/>
            </a:ext>
          </a:extLst>
        </xdr:cNvPr>
        <xdr:cNvSpPr txBox="1"/>
      </xdr:nvSpPr>
      <xdr:spPr>
        <a:xfrm>
          <a:off x="9204326" y="1855260"/>
          <a:ext cx="3687232" cy="1311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</a:t>
          </a: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03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сарын 25 болон 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478741</xdr:colOff>
      <xdr:row>1</xdr:row>
      <xdr:rowOff>311523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2C08DFF-40ED-4D2E-9088-8DC53F87CD26}"/>
            </a:ext>
          </a:extLst>
        </xdr:cNvPr>
        <xdr:cNvSpPr txBox="1"/>
      </xdr:nvSpPr>
      <xdr:spPr>
        <a:xfrm>
          <a:off x="0" y="0"/>
          <a:ext cx="4155391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R68"/>
  <sheetViews>
    <sheetView view="pageBreakPreview" topLeftCell="A7" zoomScale="70" zoomScaleNormal="80" zoomScaleSheetLayoutView="70" zoomScalePageLayoutView="55" workbookViewId="0">
      <selection activeCell="M44" sqref="M44:N52"/>
    </sheetView>
  </sheetViews>
  <sheetFormatPr defaultColWidth="8.85546875" defaultRowHeight="14.25"/>
  <cols>
    <col min="1" max="2" width="6.5703125" style="73" customWidth="1"/>
    <col min="3" max="3" width="5" style="73" customWidth="1"/>
    <col min="4" max="8" width="3.5703125" style="73" customWidth="1"/>
    <col min="9" max="10" width="6.85546875" style="73" customWidth="1"/>
    <col min="11" max="11" width="7.5703125" style="73" customWidth="1"/>
    <col min="12" max="18" width="6.7109375" style="73" customWidth="1"/>
    <col min="19" max="19" width="7.5703125" style="73" customWidth="1"/>
    <col min="20" max="20" width="6.7109375" style="73" customWidth="1"/>
    <col min="21" max="21" width="7.5703125" style="73" customWidth="1"/>
    <col min="22" max="22" width="6.7109375" style="73" customWidth="1"/>
    <col min="23" max="28" width="3.7109375" style="73" customWidth="1"/>
    <col min="29" max="29" width="8" style="73" customWidth="1"/>
    <col min="30" max="30" width="6.5703125" style="73" customWidth="1"/>
    <col min="31" max="31" width="7.7109375" style="73" customWidth="1"/>
    <col min="32" max="32" width="6.5703125" style="73" customWidth="1"/>
    <col min="33" max="33" width="7.7109375" style="73" customWidth="1"/>
    <col min="34" max="40" width="6.5703125" style="73" customWidth="1"/>
    <col min="41" max="41" width="8" style="73" customWidth="1"/>
    <col min="42" max="44" width="6.5703125" style="73" customWidth="1"/>
    <col min="45" max="209" width="8.85546875" style="73"/>
    <col min="210" max="210" width="4.85546875" style="73" customWidth="1"/>
    <col min="211" max="211" width="8" style="73" customWidth="1"/>
    <col min="212" max="212" width="18" style="73" customWidth="1"/>
    <col min="213" max="214" width="5.28515625" style="73" customWidth="1"/>
    <col min="215" max="219" width="5" style="73" customWidth="1"/>
    <col min="220" max="227" width="7.7109375" style="73" customWidth="1"/>
    <col min="228" max="231" width="8.85546875" style="73" customWidth="1"/>
    <col min="232" max="233" width="0" style="73" hidden="1" customWidth="1"/>
    <col min="234" max="247" width="8.85546875" style="73"/>
    <col min="248" max="251" width="0" style="73" hidden="1" customWidth="1"/>
    <col min="252" max="253" width="8.85546875" style="73"/>
    <col min="254" max="254" width="0" style="73" hidden="1" customWidth="1"/>
    <col min="255" max="255" width="8.85546875" style="73"/>
    <col min="256" max="256" width="0" style="73" hidden="1" customWidth="1"/>
    <col min="257" max="465" width="8.85546875" style="73"/>
    <col min="466" max="466" width="4.85546875" style="73" customWidth="1"/>
    <col min="467" max="467" width="8" style="73" customWidth="1"/>
    <col min="468" max="468" width="18" style="73" customWidth="1"/>
    <col min="469" max="470" width="5.28515625" style="73" customWidth="1"/>
    <col min="471" max="475" width="5" style="73" customWidth="1"/>
    <col min="476" max="483" width="7.7109375" style="73" customWidth="1"/>
    <col min="484" max="487" width="8.85546875" style="73" customWidth="1"/>
    <col min="488" max="489" width="0" style="73" hidden="1" customWidth="1"/>
    <col min="490" max="503" width="8.85546875" style="73"/>
    <col min="504" max="507" width="0" style="73" hidden="1" customWidth="1"/>
    <col min="508" max="509" width="8.85546875" style="73"/>
    <col min="510" max="510" width="0" style="73" hidden="1" customWidth="1"/>
    <col min="511" max="511" width="8.85546875" style="73"/>
    <col min="512" max="512" width="0" style="73" hidden="1" customWidth="1"/>
    <col min="513" max="721" width="8.85546875" style="73"/>
    <col min="722" max="722" width="4.85546875" style="73" customWidth="1"/>
    <col min="723" max="723" width="8" style="73" customWidth="1"/>
    <col min="724" max="724" width="18" style="73" customWidth="1"/>
    <col min="725" max="726" width="5.28515625" style="73" customWidth="1"/>
    <col min="727" max="731" width="5" style="73" customWidth="1"/>
    <col min="732" max="739" width="7.7109375" style="73" customWidth="1"/>
    <col min="740" max="743" width="8.85546875" style="73" customWidth="1"/>
    <col min="744" max="745" width="0" style="73" hidden="1" customWidth="1"/>
    <col min="746" max="759" width="8.85546875" style="73"/>
    <col min="760" max="763" width="0" style="73" hidden="1" customWidth="1"/>
    <col min="764" max="765" width="8.85546875" style="73"/>
    <col min="766" max="766" width="0" style="73" hidden="1" customWidth="1"/>
    <col min="767" max="767" width="8.85546875" style="73"/>
    <col min="768" max="768" width="0" style="73" hidden="1" customWidth="1"/>
    <col min="769" max="977" width="8.85546875" style="73"/>
    <col min="978" max="978" width="4.85546875" style="73" customWidth="1"/>
    <col min="979" max="979" width="8" style="73" customWidth="1"/>
    <col min="980" max="980" width="18" style="73" customWidth="1"/>
    <col min="981" max="982" width="5.28515625" style="73" customWidth="1"/>
    <col min="983" max="987" width="5" style="73" customWidth="1"/>
    <col min="988" max="995" width="7.7109375" style="73" customWidth="1"/>
    <col min="996" max="999" width="8.85546875" style="73" customWidth="1"/>
    <col min="1000" max="1001" width="0" style="73" hidden="1" customWidth="1"/>
    <col min="1002" max="1015" width="8.85546875" style="73"/>
    <col min="1016" max="1019" width="0" style="73" hidden="1" customWidth="1"/>
    <col min="1020" max="1021" width="8.85546875" style="73"/>
    <col min="1022" max="1022" width="0" style="73" hidden="1" customWidth="1"/>
    <col min="1023" max="1023" width="8.85546875" style="73"/>
    <col min="1024" max="1024" width="0" style="73" hidden="1" customWidth="1"/>
    <col min="1025" max="1233" width="8.85546875" style="73"/>
    <col min="1234" max="1234" width="4.85546875" style="73" customWidth="1"/>
    <col min="1235" max="1235" width="8" style="73" customWidth="1"/>
    <col min="1236" max="1236" width="18" style="73" customWidth="1"/>
    <col min="1237" max="1238" width="5.28515625" style="73" customWidth="1"/>
    <col min="1239" max="1243" width="5" style="73" customWidth="1"/>
    <col min="1244" max="1251" width="7.7109375" style="73" customWidth="1"/>
    <col min="1252" max="1255" width="8.85546875" style="73" customWidth="1"/>
    <col min="1256" max="1257" width="0" style="73" hidden="1" customWidth="1"/>
    <col min="1258" max="1271" width="8.85546875" style="73"/>
    <col min="1272" max="1275" width="0" style="73" hidden="1" customWidth="1"/>
    <col min="1276" max="1277" width="8.85546875" style="73"/>
    <col min="1278" max="1278" width="0" style="73" hidden="1" customWidth="1"/>
    <col min="1279" max="1279" width="8.85546875" style="73"/>
    <col min="1280" max="1280" width="0" style="73" hidden="1" customWidth="1"/>
    <col min="1281" max="1489" width="8.85546875" style="73"/>
    <col min="1490" max="1490" width="4.85546875" style="73" customWidth="1"/>
    <col min="1491" max="1491" width="8" style="73" customWidth="1"/>
    <col min="1492" max="1492" width="18" style="73" customWidth="1"/>
    <col min="1493" max="1494" width="5.28515625" style="73" customWidth="1"/>
    <col min="1495" max="1499" width="5" style="73" customWidth="1"/>
    <col min="1500" max="1507" width="7.7109375" style="73" customWidth="1"/>
    <col min="1508" max="1511" width="8.85546875" style="73" customWidth="1"/>
    <col min="1512" max="1513" width="0" style="73" hidden="1" customWidth="1"/>
    <col min="1514" max="1527" width="8.85546875" style="73"/>
    <col min="1528" max="1531" width="0" style="73" hidden="1" customWidth="1"/>
    <col min="1532" max="1533" width="8.85546875" style="73"/>
    <col min="1534" max="1534" width="0" style="73" hidden="1" customWidth="1"/>
    <col min="1535" max="1535" width="8.85546875" style="73"/>
    <col min="1536" max="1536" width="0" style="73" hidden="1" customWidth="1"/>
    <col min="1537" max="1745" width="8.85546875" style="73"/>
    <col min="1746" max="1746" width="4.85546875" style="73" customWidth="1"/>
    <col min="1747" max="1747" width="8" style="73" customWidth="1"/>
    <col min="1748" max="1748" width="18" style="73" customWidth="1"/>
    <col min="1749" max="1750" width="5.28515625" style="73" customWidth="1"/>
    <col min="1751" max="1755" width="5" style="73" customWidth="1"/>
    <col min="1756" max="1763" width="7.7109375" style="73" customWidth="1"/>
    <col min="1764" max="1767" width="8.85546875" style="73" customWidth="1"/>
    <col min="1768" max="1769" width="0" style="73" hidden="1" customWidth="1"/>
    <col min="1770" max="1783" width="8.85546875" style="73"/>
    <col min="1784" max="1787" width="0" style="73" hidden="1" customWidth="1"/>
    <col min="1788" max="1789" width="8.85546875" style="73"/>
    <col min="1790" max="1790" width="0" style="73" hidden="1" customWidth="1"/>
    <col min="1791" max="1791" width="8.85546875" style="73"/>
    <col min="1792" max="1792" width="0" style="73" hidden="1" customWidth="1"/>
    <col min="1793" max="2001" width="8.85546875" style="73"/>
    <col min="2002" max="2002" width="4.85546875" style="73" customWidth="1"/>
    <col min="2003" max="2003" width="8" style="73" customWidth="1"/>
    <col min="2004" max="2004" width="18" style="73" customWidth="1"/>
    <col min="2005" max="2006" width="5.28515625" style="73" customWidth="1"/>
    <col min="2007" max="2011" width="5" style="73" customWidth="1"/>
    <col min="2012" max="2019" width="7.7109375" style="73" customWidth="1"/>
    <col min="2020" max="2023" width="8.85546875" style="73" customWidth="1"/>
    <col min="2024" max="2025" width="0" style="73" hidden="1" customWidth="1"/>
    <col min="2026" max="2039" width="8.85546875" style="73"/>
    <col min="2040" max="2043" width="0" style="73" hidden="1" customWidth="1"/>
    <col min="2044" max="2045" width="8.85546875" style="73"/>
    <col min="2046" max="2046" width="0" style="73" hidden="1" customWidth="1"/>
    <col min="2047" max="2047" width="8.85546875" style="73"/>
    <col min="2048" max="2048" width="0" style="73" hidden="1" customWidth="1"/>
    <col min="2049" max="2257" width="8.85546875" style="73"/>
    <col min="2258" max="2258" width="4.85546875" style="73" customWidth="1"/>
    <col min="2259" max="2259" width="8" style="73" customWidth="1"/>
    <col min="2260" max="2260" width="18" style="73" customWidth="1"/>
    <col min="2261" max="2262" width="5.28515625" style="73" customWidth="1"/>
    <col min="2263" max="2267" width="5" style="73" customWidth="1"/>
    <col min="2268" max="2275" width="7.7109375" style="73" customWidth="1"/>
    <col min="2276" max="2279" width="8.85546875" style="73" customWidth="1"/>
    <col min="2280" max="2281" width="0" style="73" hidden="1" customWidth="1"/>
    <col min="2282" max="2295" width="8.85546875" style="73"/>
    <col min="2296" max="2299" width="0" style="73" hidden="1" customWidth="1"/>
    <col min="2300" max="2301" width="8.85546875" style="73"/>
    <col min="2302" max="2302" width="0" style="73" hidden="1" customWidth="1"/>
    <col min="2303" max="2303" width="8.85546875" style="73"/>
    <col min="2304" max="2304" width="0" style="73" hidden="1" customWidth="1"/>
    <col min="2305" max="2513" width="8.85546875" style="73"/>
    <col min="2514" max="2514" width="4.85546875" style="73" customWidth="1"/>
    <col min="2515" max="2515" width="8" style="73" customWidth="1"/>
    <col min="2516" max="2516" width="18" style="73" customWidth="1"/>
    <col min="2517" max="2518" width="5.28515625" style="73" customWidth="1"/>
    <col min="2519" max="2523" width="5" style="73" customWidth="1"/>
    <col min="2524" max="2531" width="7.7109375" style="73" customWidth="1"/>
    <col min="2532" max="2535" width="8.85546875" style="73" customWidth="1"/>
    <col min="2536" max="2537" width="0" style="73" hidden="1" customWidth="1"/>
    <col min="2538" max="2551" width="8.85546875" style="73"/>
    <col min="2552" max="2555" width="0" style="73" hidden="1" customWidth="1"/>
    <col min="2556" max="2557" width="8.85546875" style="73"/>
    <col min="2558" max="2558" width="0" style="73" hidden="1" customWidth="1"/>
    <col min="2559" max="2559" width="8.85546875" style="73"/>
    <col min="2560" max="2560" width="0" style="73" hidden="1" customWidth="1"/>
    <col min="2561" max="2769" width="8.85546875" style="73"/>
    <col min="2770" max="2770" width="4.85546875" style="73" customWidth="1"/>
    <col min="2771" max="2771" width="8" style="73" customWidth="1"/>
    <col min="2772" max="2772" width="18" style="73" customWidth="1"/>
    <col min="2773" max="2774" width="5.28515625" style="73" customWidth="1"/>
    <col min="2775" max="2779" width="5" style="73" customWidth="1"/>
    <col min="2780" max="2787" width="7.7109375" style="73" customWidth="1"/>
    <col min="2788" max="2791" width="8.85546875" style="73" customWidth="1"/>
    <col min="2792" max="2793" width="0" style="73" hidden="1" customWidth="1"/>
    <col min="2794" max="2807" width="8.85546875" style="73"/>
    <col min="2808" max="2811" width="0" style="73" hidden="1" customWidth="1"/>
    <col min="2812" max="2813" width="8.85546875" style="73"/>
    <col min="2814" max="2814" width="0" style="73" hidden="1" customWidth="1"/>
    <col min="2815" max="2815" width="8.85546875" style="73"/>
    <col min="2816" max="2816" width="0" style="73" hidden="1" customWidth="1"/>
    <col min="2817" max="3025" width="8.85546875" style="73"/>
    <col min="3026" max="3026" width="4.85546875" style="73" customWidth="1"/>
    <col min="3027" max="3027" width="8" style="73" customWidth="1"/>
    <col min="3028" max="3028" width="18" style="73" customWidth="1"/>
    <col min="3029" max="3030" width="5.28515625" style="73" customWidth="1"/>
    <col min="3031" max="3035" width="5" style="73" customWidth="1"/>
    <col min="3036" max="3043" width="7.7109375" style="73" customWidth="1"/>
    <col min="3044" max="3047" width="8.85546875" style="73" customWidth="1"/>
    <col min="3048" max="3049" width="0" style="73" hidden="1" customWidth="1"/>
    <col min="3050" max="3063" width="8.85546875" style="73"/>
    <col min="3064" max="3067" width="0" style="73" hidden="1" customWidth="1"/>
    <col min="3068" max="3069" width="8.85546875" style="73"/>
    <col min="3070" max="3070" width="0" style="73" hidden="1" customWidth="1"/>
    <col min="3071" max="3071" width="8.85546875" style="73"/>
    <col min="3072" max="3072" width="0" style="73" hidden="1" customWidth="1"/>
    <col min="3073" max="3281" width="8.85546875" style="73"/>
    <col min="3282" max="3282" width="4.85546875" style="73" customWidth="1"/>
    <col min="3283" max="3283" width="8" style="73" customWidth="1"/>
    <col min="3284" max="3284" width="18" style="73" customWidth="1"/>
    <col min="3285" max="3286" width="5.28515625" style="73" customWidth="1"/>
    <col min="3287" max="3291" width="5" style="73" customWidth="1"/>
    <col min="3292" max="3299" width="7.7109375" style="73" customWidth="1"/>
    <col min="3300" max="3303" width="8.85546875" style="73" customWidth="1"/>
    <col min="3304" max="3305" width="0" style="73" hidden="1" customWidth="1"/>
    <col min="3306" max="3319" width="8.85546875" style="73"/>
    <col min="3320" max="3323" width="0" style="73" hidden="1" customWidth="1"/>
    <col min="3324" max="3325" width="8.85546875" style="73"/>
    <col min="3326" max="3326" width="0" style="73" hidden="1" customWidth="1"/>
    <col min="3327" max="3327" width="8.85546875" style="73"/>
    <col min="3328" max="3328" width="0" style="73" hidden="1" customWidth="1"/>
    <col min="3329" max="3537" width="8.85546875" style="73"/>
    <col min="3538" max="3538" width="4.85546875" style="73" customWidth="1"/>
    <col min="3539" max="3539" width="8" style="73" customWidth="1"/>
    <col min="3540" max="3540" width="18" style="73" customWidth="1"/>
    <col min="3541" max="3542" width="5.28515625" style="73" customWidth="1"/>
    <col min="3543" max="3547" width="5" style="73" customWidth="1"/>
    <col min="3548" max="3555" width="7.7109375" style="73" customWidth="1"/>
    <col min="3556" max="3559" width="8.85546875" style="73" customWidth="1"/>
    <col min="3560" max="3561" width="0" style="73" hidden="1" customWidth="1"/>
    <col min="3562" max="3575" width="8.85546875" style="73"/>
    <col min="3576" max="3579" width="0" style="73" hidden="1" customWidth="1"/>
    <col min="3580" max="3581" width="8.85546875" style="73"/>
    <col min="3582" max="3582" width="0" style="73" hidden="1" customWidth="1"/>
    <col min="3583" max="3583" width="8.85546875" style="73"/>
    <col min="3584" max="3584" width="0" style="73" hidden="1" customWidth="1"/>
    <col min="3585" max="3793" width="8.85546875" style="73"/>
    <col min="3794" max="3794" width="4.85546875" style="73" customWidth="1"/>
    <col min="3795" max="3795" width="8" style="73" customWidth="1"/>
    <col min="3796" max="3796" width="18" style="73" customWidth="1"/>
    <col min="3797" max="3798" width="5.28515625" style="73" customWidth="1"/>
    <col min="3799" max="3803" width="5" style="73" customWidth="1"/>
    <col min="3804" max="3811" width="7.7109375" style="73" customWidth="1"/>
    <col min="3812" max="3815" width="8.85546875" style="73" customWidth="1"/>
    <col min="3816" max="3817" width="0" style="73" hidden="1" customWidth="1"/>
    <col min="3818" max="3831" width="8.85546875" style="73"/>
    <col min="3832" max="3835" width="0" style="73" hidden="1" customWidth="1"/>
    <col min="3836" max="3837" width="8.85546875" style="73"/>
    <col min="3838" max="3838" width="0" style="73" hidden="1" customWidth="1"/>
    <col min="3839" max="3839" width="8.85546875" style="73"/>
    <col min="3840" max="3840" width="0" style="73" hidden="1" customWidth="1"/>
    <col min="3841" max="4049" width="8.85546875" style="73"/>
    <col min="4050" max="4050" width="4.85546875" style="73" customWidth="1"/>
    <col min="4051" max="4051" width="8" style="73" customWidth="1"/>
    <col min="4052" max="4052" width="18" style="73" customWidth="1"/>
    <col min="4053" max="4054" width="5.28515625" style="73" customWidth="1"/>
    <col min="4055" max="4059" width="5" style="73" customWidth="1"/>
    <col min="4060" max="4067" width="7.7109375" style="73" customWidth="1"/>
    <col min="4068" max="4071" width="8.85546875" style="73" customWidth="1"/>
    <col min="4072" max="4073" width="0" style="73" hidden="1" customWidth="1"/>
    <col min="4074" max="4087" width="8.85546875" style="73"/>
    <col min="4088" max="4091" width="0" style="73" hidden="1" customWidth="1"/>
    <col min="4092" max="4093" width="8.85546875" style="73"/>
    <col min="4094" max="4094" width="0" style="73" hidden="1" customWidth="1"/>
    <col min="4095" max="4095" width="8.85546875" style="73"/>
    <col min="4096" max="4096" width="0" style="73" hidden="1" customWidth="1"/>
    <col min="4097" max="4305" width="8.85546875" style="73"/>
    <col min="4306" max="4306" width="4.85546875" style="73" customWidth="1"/>
    <col min="4307" max="4307" width="8" style="73" customWidth="1"/>
    <col min="4308" max="4308" width="18" style="73" customWidth="1"/>
    <col min="4309" max="4310" width="5.28515625" style="73" customWidth="1"/>
    <col min="4311" max="4315" width="5" style="73" customWidth="1"/>
    <col min="4316" max="4323" width="7.7109375" style="73" customWidth="1"/>
    <col min="4324" max="4327" width="8.85546875" style="73" customWidth="1"/>
    <col min="4328" max="4329" width="0" style="73" hidden="1" customWidth="1"/>
    <col min="4330" max="4343" width="8.85546875" style="73"/>
    <col min="4344" max="4347" width="0" style="73" hidden="1" customWidth="1"/>
    <col min="4348" max="4349" width="8.85546875" style="73"/>
    <col min="4350" max="4350" width="0" style="73" hidden="1" customWidth="1"/>
    <col min="4351" max="4351" width="8.85546875" style="73"/>
    <col min="4352" max="4352" width="0" style="73" hidden="1" customWidth="1"/>
    <col min="4353" max="4561" width="8.85546875" style="73"/>
    <col min="4562" max="4562" width="4.85546875" style="73" customWidth="1"/>
    <col min="4563" max="4563" width="8" style="73" customWidth="1"/>
    <col min="4564" max="4564" width="18" style="73" customWidth="1"/>
    <col min="4565" max="4566" width="5.28515625" style="73" customWidth="1"/>
    <col min="4567" max="4571" width="5" style="73" customWidth="1"/>
    <col min="4572" max="4579" width="7.7109375" style="73" customWidth="1"/>
    <col min="4580" max="4583" width="8.85546875" style="73" customWidth="1"/>
    <col min="4584" max="4585" width="0" style="73" hidden="1" customWidth="1"/>
    <col min="4586" max="4599" width="8.85546875" style="73"/>
    <col min="4600" max="4603" width="0" style="73" hidden="1" customWidth="1"/>
    <col min="4604" max="4605" width="8.85546875" style="73"/>
    <col min="4606" max="4606" width="0" style="73" hidden="1" customWidth="1"/>
    <col min="4607" max="4607" width="8.85546875" style="73"/>
    <col min="4608" max="4608" width="0" style="73" hidden="1" customWidth="1"/>
    <col min="4609" max="4817" width="8.85546875" style="73"/>
    <col min="4818" max="4818" width="4.85546875" style="73" customWidth="1"/>
    <col min="4819" max="4819" width="8" style="73" customWidth="1"/>
    <col min="4820" max="4820" width="18" style="73" customWidth="1"/>
    <col min="4821" max="4822" width="5.28515625" style="73" customWidth="1"/>
    <col min="4823" max="4827" width="5" style="73" customWidth="1"/>
    <col min="4828" max="4835" width="7.7109375" style="73" customWidth="1"/>
    <col min="4836" max="4839" width="8.85546875" style="73" customWidth="1"/>
    <col min="4840" max="4841" width="0" style="73" hidden="1" customWidth="1"/>
    <col min="4842" max="4855" width="8.85546875" style="73"/>
    <col min="4856" max="4859" width="0" style="73" hidden="1" customWidth="1"/>
    <col min="4860" max="4861" width="8.85546875" style="73"/>
    <col min="4862" max="4862" width="0" style="73" hidden="1" customWidth="1"/>
    <col min="4863" max="4863" width="8.85546875" style="73"/>
    <col min="4864" max="4864" width="0" style="73" hidden="1" customWidth="1"/>
    <col min="4865" max="5073" width="8.85546875" style="73"/>
    <col min="5074" max="5074" width="4.85546875" style="73" customWidth="1"/>
    <col min="5075" max="5075" width="8" style="73" customWidth="1"/>
    <col min="5076" max="5076" width="18" style="73" customWidth="1"/>
    <col min="5077" max="5078" width="5.28515625" style="73" customWidth="1"/>
    <col min="5079" max="5083" width="5" style="73" customWidth="1"/>
    <col min="5084" max="5091" width="7.7109375" style="73" customWidth="1"/>
    <col min="5092" max="5095" width="8.85546875" style="73" customWidth="1"/>
    <col min="5096" max="5097" width="0" style="73" hidden="1" customWidth="1"/>
    <col min="5098" max="5111" width="8.85546875" style="73"/>
    <col min="5112" max="5115" width="0" style="73" hidden="1" customWidth="1"/>
    <col min="5116" max="5117" width="8.85546875" style="73"/>
    <col min="5118" max="5118" width="0" style="73" hidden="1" customWidth="1"/>
    <col min="5119" max="5119" width="8.85546875" style="73"/>
    <col min="5120" max="5120" width="0" style="73" hidden="1" customWidth="1"/>
    <col min="5121" max="5329" width="8.85546875" style="73"/>
    <col min="5330" max="5330" width="4.85546875" style="73" customWidth="1"/>
    <col min="5331" max="5331" width="8" style="73" customWidth="1"/>
    <col min="5332" max="5332" width="18" style="73" customWidth="1"/>
    <col min="5333" max="5334" width="5.28515625" style="73" customWidth="1"/>
    <col min="5335" max="5339" width="5" style="73" customWidth="1"/>
    <col min="5340" max="5347" width="7.7109375" style="73" customWidth="1"/>
    <col min="5348" max="5351" width="8.85546875" style="73" customWidth="1"/>
    <col min="5352" max="5353" width="0" style="73" hidden="1" customWidth="1"/>
    <col min="5354" max="5367" width="8.85546875" style="73"/>
    <col min="5368" max="5371" width="0" style="73" hidden="1" customWidth="1"/>
    <col min="5372" max="5373" width="8.85546875" style="73"/>
    <col min="5374" max="5374" width="0" style="73" hidden="1" customWidth="1"/>
    <col min="5375" max="5375" width="8.85546875" style="73"/>
    <col min="5376" max="5376" width="0" style="73" hidden="1" customWidth="1"/>
    <col min="5377" max="5585" width="8.85546875" style="73"/>
    <col min="5586" max="5586" width="4.85546875" style="73" customWidth="1"/>
    <col min="5587" max="5587" width="8" style="73" customWidth="1"/>
    <col min="5588" max="5588" width="18" style="73" customWidth="1"/>
    <col min="5589" max="5590" width="5.28515625" style="73" customWidth="1"/>
    <col min="5591" max="5595" width="5" style="73" customWidth="1"/>
    <col min="5596" max="5603" width="7.7109375" style="73" customWidth="1"/>
    <col min="5604" max="5607" width="8.85546875" style="73" customWidth="1"/>
    <col min="5608" max="5609" width="0" style="73" hidden="1" customWidth="1"/>
    <col min="5610" max="5623" width="8.85546875" style="73"/>
    <col min="5624" max="5627" width="0" style="73" hidden="1" customWidth="1"/>
    <col min="5628" max="5629" width="8.85546875" style="73"/>
    <col min="5630" max="5630" width="0" style="73" hidden="1" customWidth="1"/>
    <col min="5631" max="5631" width="8.85546875" style="73"/>
    <col min="5632" max="5632" width="0" style="73" hidden="1" customWidth="1"/>
    <col min="5633" max="5841" width="8.85546875" style="73"/>
    <col min="5842" max="5842" width="4.85546875" style="73" customWidth="1"/>
    <col min="5843" max="5843" width="8" style="73" customWidth="1"/>
    <col min="5844" max="5844" width="18" style="73" customWidth="1"/>
    <col min="5845" max="5846" width="5.28515625" style="73" customWidth="1"/>
    <col min="5847" max="5851" width="5" style="73" customWidth="1"/>
    <col min="5852" max="5859" width="7.7109375" style="73" customWidth="1"/>
    <col min="5860" max="5863" width="8.85546875" style="73" customWidth="1"/>
    <col min="5864" max="5865" width="0" style="73" hidden="1" customWidth="1"/>
    <col min="5866" max="5879" width="8.85546875" style="73"/>
    <col min="5880" max="5883" width="0" style="73" hidden="1" customWidth="1"/>
    <col min="5884" max="5885" width="8.85546875" style="73"/>
    <col min="5886" max="5886" width="0" style="73" hidden="1" customWidth="1"/>
    <col min="5887" max="5887" width="8.85546875" style="73"/>
    <col min="5888" max="5888" width="0" style="73" hidden="1" customWidth="1"/>
    <col min="5889" max="6097" width="8.85546875" style="73"/>
    <col min="6098" max="6098" width="4.85546875" style="73" customWidth="1"/>
    <col min="6099" max="6099" width="8" style="73" customWidth="1"/>
    <col min="6100" max="6100" width="18" style="73" customWidth="1"/>
    <col min="6101" max="6102" width="5.28515625" style="73" customWidth="1"/>
    <col min="6103" max="6107" width="5" style="73" customWidth="1"/>
    <col min="6108" max="6115" width="7.7109375" style="73" customWidth="1"/>
    <col min="6116" max="6119" width="8.85546875" style="73" customWidth="1"/>
    <col min="6120" max="6121" width="0" style="73" hidden="1" customWidth="1"/>
    <col min="6122" max="6135" width="8.85546875" style="73"/>
    <col min="6136" max="6139" width="0" style="73" hidden="1" customWidth="1"/>
    <col min="6140" max="6141" width="8.85546875" style="73"/>
    <col min="6142" max="6142" width="0" style="73" hidden="1" customWidth="1"/>
    <col min="6143" max="6143" width="8.85546875" style="73"/>
    <col min="6144" max="6144" width="0" style="73" hidden="1" customWidth="1"/>
    <col min="6145" max="6353" width="8.85546875" style="73"/>
    <col min="6354" max="6354" width="4.85546875" style="73" customWidth="1"/>
    <col min="6355" max="6355" width="8" style="73" customWidth="1"/>
    <col min="6356" max="6356" width="18" style="73" customWidth="1"/>
    <col min="6357" max="6358" width="5.28515625" style="73" customWidth="1"/>
    <col min="6359" max="6363" width="5" style="73" customWidth="1"/>
    <col min="6364" max="6371" width="7.7109375" style="73" customWidth="1"/>
    <col min="6372" max="6375" width="8.85546875" style="73" customWidth="1"/>
    <col min="6376" max="6377" width="0" style="73" hidden="1" customWidth="1"/>
    <col min="6378" max="6391" width="8.85546875" style="73"/>
    <col min="6392" max="6395" width="0" style="73" hidden="1" customWidth="1"/>
    <col min="6396" max="6397" width="8.85546875" style="73"/>
    <col min="6398" max="6398" width="0" style="73" hidden="1" customWidth="1"/>
    <col min="6399" max="6399" width="8.85546875" style="73"/>
    <col min="6400" max="6400" width="0" style="73" hidden="1" customWidth="1"/>
    <col min="6401" max="6609" width="8.85546875" style="73"/>
    <col min="6610" max="6610" width="4.85546875" style="73" customWidth="1"/>
    <col min="6611" max="6611" width="8" style="73" customWidth="1"/>
    <col min="6612" max="6612" width="18" style="73" customWidth="1"/>
    <col min="6613" max="6614" width="5.28515625" style="73" customWidth="1"/>
    <col min="6615" max="6619" width="5" style="73" customWidth="1"/>
    <col min="6620" max="6627" width="7.7109375" style="73" customWidth="1"/>
    <col min="6628" max="6631" width="8.85546875" style="73" customWidth="1"/>
    <col min="6632" max="6633" width="0" style="73" hidden="1" customWidth="1"/>
    <col min="6634" max="6647" width="8.85546875" style="73"/>
    <col min="6648" max="6651" width="0" style="73" hidden="1" customWidth="1"/>
    <col min="6652" max="6653" width="8.85546875" style="73"/>
    <col min="6654" max="6654" width="0" style="73" hidden="1" customWidth="1"/>
    <col min="6655" max="6655" width="8.85546875" style="73"/>
    <col min="6656" max="6656" width="0" style="73" hidden="1" customWidth="1"/>
    <col min="6657" max="6865" width="8.85546875" style="73"/>
    <col min="6866" max="6866" width="4.85546875" style="73" customWidth="1"/>
    <col min="6867" max="6867" width="8" style="73" customWidth="1"/>
    <col min="6868" max="6868" width="18" style="73" customWidth="1"/>
    <col min="6869" max="6870" width="5.28515625" style="73" customWidth="1"/>
    <col min="6871" max="6875" width="5" style="73" customWidth="1"/>
    <col min="6876" max="6883" width="7.7109375" style="73" customWidth="1"/>
    <col min="6884" max="6887" width="8.85546875" style="73" customWidth="1"/>
    <col min="6888" max="6889" width="0" style="73" hidden="1" customWidth="1"/>
    <col min="6890" max="6903" width="8.85546875" style="73"/>
    <col min="6904" max="6907" width="0" style="73" hidden="1" customWidth="1"/>
    <col min="6908" max="6909" width="8.85546875" style="73"/>
    <col min="6910" max="6910" width="0" style="73" hidden="1" customWidth="1"/>
    <col min="6911" max="6911" width="8.85546875" style="73"/>
    <col min="6912" max="6912" width="0" style="73" hidden="1" customWidth="1"/>
    <col min="6913" max="7121" width="8.85546875" style="73"/>
    <col min="7122" max="7122" width="4.85546875" style="73" customWidth="1"/>
    <col min="7123" max="7123" width="8" style="73" customWidth="1"/>
    <col min="7124" max="7124" width="18" style="73" customWidth="1"/>
    <col min="7125" max="7126" width="5.28515625" style="73" customWidth="1"/>
    <col min="7127" max="7131" width="5" style="73" customWidth="1"/>
    <col min="7132" max="7139" width="7.7109375" style="73" customWidth="1"/>
    <col min="7140" max="7143" width="8.85546875" style="73" customWidth="1"/>
    <col min="7144" max="7145" width="0" style="73" hidden="1" customWidth="1"/>
    <col min="7146" max="7159" width="8.85546875" style="73"/>
    <col min="7160" max="7163" width="0" style="73" hidden="1" customWidth="1"/>
    <col min="7164" max="7165" width="8.85546875" style="73"/>
    <col min="7166" max="7166" width="0" style="73" hidden="1" customWidth="1"/>
    <col min="7167" max="7167" width="8.85546875" style="73"/>
    <col min="7168" max="7168" width="0" style="73" hidden="1" customWidth="1"/>
    <col min="7169" max="7377" width="8.85546875" style="73"/>
    <col min="7378" max="7378" width="4.85546875" style="73" customWidth="1"/>
    <col min="7379" max="7379" width="8" style="73" customWidth="1"/>
    <col min="7380" max="7380" width="18" style="73" customWidth="1"/>
    <col min="7381" max="7382" width="5.28515625" style="73" customWidth="1"/>
    <col min="7383" max="7387" width="5" style="73" customWidth="1"/>
    <col min="7388" max="7395" width="7.7109375" style="73" customWidth="1"/>
    <col min="7396" max="7399" width="8.85546875" style="73" customWidth="1"/>
    <col min="7400" max="7401" width="0" style="73" hidden="1" customWidth="1"/>
    <col min="7402" max="7415" width="8.85546875" style="73"/>
    <col min="7416" max="7419" width="0" style="73" hidden="1" customWidth="1"/>
    <col min="7420" max="7421" width="8.85546875" style="73"/>
    <col min="7422" max="7422" width="0" style="73" hidden="1" customWidth="1"/>
    <col min="7423" max="7423" width="8.85546875" style="73"/>
    <col min="7424" max="7424" width="0" style="73" hidden="1" customWidth="1"/>
    <col min="7425" max="7633" width="8.85546875" style="73"/>
    <col min="7634" max="7634" width="4.85546875" style="73" customWidth="1"/>
    <col min="7635" max="7635" width="8" style="73" customWidth="1"/>
    <col min="7636" max="7636" width="18" style="73" customWidth="1"/>
    <col min="7637" max="7638" width="5.28515625" style="73" customWidth="1"/>
    <col min="7639" max="7643" width="5" style="73" customWidth="1"/>
    <col min="7644" max="7651" width="7.7109375" style="73" customWidth="1"/>
    <col min="7652" max="7655" width="8.85546875" style="73" customWidth="1"/>
    <col min="7656" max="7657" width="0" style="73" hidden="1" customWidth="1"/>
    <col min="7658" max="7671" width="8.85546875" style="73"/>
    <col min="7672" max="7675" width="0" style="73" hidden="1" customWidth="1"/>
    <col min="7676" max="7677" width="8.85546875" style="73"/>
    <col min="7678" max="7678" width="0" style="73" hidden="1" customWidth="1"/>
    <col min="7679" max="7679" width="8.85546875" style="73"/>
    <col min="7680" max="7680" width="0" style="73" hidden="1" customWidth="1"/>
    <col min="7681" max="7889" width="8.85546875" style="73"/>
    <col min="7890" max="7890" width="4.85546875" style="73" customWidth="1"/>
    <col min="7891" max="7891" width="8" style="73" customWidth="1"/>
    <col min="7892" max="7892" width="18" style="73" customWidth="1"/>
    <col min="7893" max="7894" width="5.28515625" style="73" customWidth="1"/>
    <col min="7895" max="7899" width="5" style="73" customWidth="1"/>
    <col min="7900" max="7907" width="7.7109375" style="73" customWidth="1"/>
    <col min="7908" max="7911" width="8.85546875" style="73" customWidth="1"/>
    <col min="7912" max="7913" width="0" style="73" hidden="1" customWidth="1"/>
    <col min="7914" max="7927" width="8.85546875" style="73"/>
    <col min="7928" max="7931" width="0" style="73" hidden="1" customWidth="1"/>
    <col min="7932" max="7933" width="8.85546875" style="73"/>
    <col min="7934" max="7934" width="0" style="73" hidden="1" customWidth="1"/>
    <col min="7935" max="7935" width="8.85546875" style="73"/>
    <col min="7936" max="7936" width="0" style="73" hidden="1" customWidth="1"/>
    <col min="7937" max="8145" width="8.85546875" style="73"/>
    <col min="8146" max="8146" width="4.85546875" style="73" customWidth="1"/>
    <col min="8147" max="8147" width="8" style="73" customWidth="1"/>
    <col min="8148" max="8148" width="18" style="73" customWidth="1"/>
    <col min="8149" max="8150" width="5.28515625" style="73" customWidth="1"/>
    <col min="8151" max="8155" width="5" style="73" customWidth="1"/>
    <col min="8156" max="8163" width="7.7109375" style="73" customWidth="1"/>
    <col min="8164" max="8167" width="8.85546875" style="73" customWidth="1"/>
    <col min="8168" max="8169" width="0" style="73" hidden="1" customWidth="1"/>
    <col min="8170" max="8183" width="8.85546875" style="73"/>
    <col min="8184" max="8187" width="0" style="73" hidden="1" customWidth="1"/>
    <col min="8188" max="8189" width="8.85546875" style="73"/>
    <col min="8190" max="8190" width="0" style="73" hidden="1" customWidth="1"/>
    <col min="8191" max="8191" width="8.85546875" style="73"/>
    <col min="8192" max="8192" width="0" style="73" hidden="1" customWidth="1"/>
    <col min="8193" max="8401" width="8.85546875" style="73"/>
    <col min="8402" max="8402" width="4.85546875" style="73" customWidth="1"/>
    <col min="8403" max="8403" width="8" style="73" customWidth="1"/>
    <col min="8404" max="8404" width="18" style="73" customWidth="1"/>
    <col min="8405" max="8406" width="5.28515625" style="73" customWidth="1"/>
    <col min="8407" max="8411" width="5" style="73" customWidth="1"/>
    <col min="8412" max="8419" width="7.7109375" style="73" customWidth="1"/>
    <col min="8420" max="8423" width="8.85546875" style="73" customWidth="1"/>
    <col min="8424" max="8425" width="0" style="73" hidden="1" customWidth="1"/>
    <col min="8426" max="8439" width="8.85546875" style="73"/>
    <col min="8440" max="8443" width="0" style="73" hidden="1" customWidth="1"/>
    <col min="8444" max="8445" width="8.85546875" style="73"/>
    <col min="8446" max="8446" width="0" style="73" hidden="1" customWidth="1"/>
    <col min="8447" max="8447" width="8.85546875" style="73"/>
    <col min="8448" max="8448" width="0" style="73" hidden="1" customWidth="1"/>
    <col min="8449" max="8657" width="8.85546875" style="73"/>
    <col min="8658" max="8658" width="4.85546875" style="73" customWidth="1"/>
    <col min="8659" max="8659" width="8" style="73" customWidth="1"/>
    <col min="8660" max="8660" width="18" style="73" customWidth="1"/>
    <col min="8661" max="8662" width="5.28515625" style="73" customWidth="1"/>
    <col min="8663" max="8667" width="5" style="73" customWidth="1"/>
    <col min="8668" max="8675" width="7.7109375" style="73" customWidth="1"/>
    <col min="8676" max="8679" width="8.85546875" style="73" customWidth="1"/>
    <col min="8680" max="8681" width="0" style="73" hidden="1" customWidth="1"/>
    <col min="8682" max="8695" width="8.85546875" style="73"/>
    <col min="8696" max="8699" width="0" style="73" hidden="1" customWidth="1"/>
    <col min="8700" max="8701" width="8.85546875" style="73"/>
    <col min="8702" max="8702" width="0" style="73" hidden="1" customWidth="1"/>
    <col min="8703" max="8703" width="8.85546875" style="73"/>
    <col min="8704" max="8704" width="0" style="73" hidden="1" customWidth="1"/>
    <col min="8705" max="8913" width="8.85546875" style="73"/>
    <col min="8914" max="8914" width="4.85546875" style="73" customWidth="1"/>
    <col min="8915" max="8915" width="8" style="73" customWidth="1"/>
    <col min="8916" max="8916" width="18" style="73" customWidth="1"/>
    <col min="8917" max="8918" width="5.28515625" style="73" customWidth="1"/>
    <col min="8919" max="8923" width="5" style="73" customWidth="1"/>
    <col min="8924" max="8931" width="7.7109375" style="73" customWidth="1"/>
    <col min="8932" max="8935" width="8.85546875" style="73" customWidth="1"/>
    <col min="8936" max="8937" width="0" style="73" hidden="1" customWidth="1"/>
    <col min="8938" max="8951" width="8.85546875" style="73"/>
    <col min="8952" max="8955" width="0" style="73" hidden="1" customWidth="1"/>
    <col min="8956" max="8957" width="8.85546875" style="73"/>
    <col min="8958" max="8958" width="0" style="73" hidden="1" customWidth="1"/>
    <col min="8959" max="8959" width="8.85546875" style="73"/>
    <col min="8960" max="8960" width="0" style="73" hidden="1" customWidth="1"/>
    <col min="8961" max="9169" width="8.85546875" style="73"/>
    <col min="9170" max="9170" width="4.85546875" style="73" customWidth="1"/>
    <col min="9171" max="9171" width="8" style="73" customWidth="1"/>
    <col min="9172" max="9172" width="18" style="73" customWidth="1"/>
    <col min="9173" max="9174" width="5.28515625" style="73" customWidth="1"/>
    <col min="9175" max="9179" width="5" style="73" customWidth="1"/>
    <col min="9180" max="9187" width="7.7109375" style="73" customWidth="1"/>
    <col min="9188" max="9191" width="8.85546875" style="73" customWidth="1"/>
    <col min="9192" max="9193" width="0" style="73" hidden="1" customWidth="1"/>
    <col min="9194" max="9207" width="8.85546875" style="73"/>
    <col min="9208" max="9211" width="0" style="73" hidden="1" customWidth="1"/>
    <col min="9212" max="9213" width="8.85546875" style="73"/>
    <col min="9214" max="9214" width="0" style="73" hidden="1" customWidth="1"/>
    <col min="9215" max="9215" width="8.85546875" style="73"/>
    <col min="9216" max="9216" width="0" style="73" hidden="1" customWidth="1"/>
    <col min="9217" max="9425" width="8.85546875" style="73"/>
    <col min="9426" max="9426" width="4.85546875" style="73" customWidth="1"/>
    <col min="9427" max="9427" width="8" style="73" customWidth="1"/>
    <col min="9428" max="9428" width="18" style="73" customWidth="1"/>
    <col min="9429" max="9430" width="5.28515625" style="73" customWidth="1"/>
    <col min="9431" max="9435" width="5" style="73" customWidth="1"/>
    <col min="9436" max="9443" width="7.7109375" style="73" customWidth="1"/>
    <col min="9444" max="9447" width="8.85546875" style="73" customWidth="1"/>
    <col min="9448" max="9449" width="0" style="73" hidden="1" customWidth="1"/>
    <col min="9450" max="9463" width="8.85546875" style="73"/>
    <col min="9464" max="9467" width="0" style="73" hidden="1" customWidth="1"/>
    <col min="9468" max="9469" width="8.85546875" style="73"/>
    <col min="9470" max="9470" width="0" style="73" hidden="1" customWidth="1"/>
    <col min="9471" max="9471" width="8.85546875" style="73"/>
    <col min="9472" max="9472" width="0" style="73" hidden="1" customWidth="1"/>
    <col min="9473" max="9681" width="8.85546875" style="73"/>
    <col min="9682" max="9682" width="4.85546875" style="73" customWidth="1"/>
    <col min="9683" max="9683" width="8" style="73" customWidth="1"/>
    <col min="9684" max="9684" width="18" style="73" customWidth="1"/>
    <col min="9685" max="9686" width="5.28515625" style="73" customWidth="1"/>
    <col min="9687" max="9691" width="5" style="73" customWidth="1"/>
    <col min="9692" max="9699" width="7.7109375" style="73" customWidth="1"/>
    <col min="9700" max="9703" width="8.85546875" style="73" customWidth="1"/>
    <col min="9704" max="9705" width="0" style="73" hidden="1" customWidth="1"/>
    <col min="9706" max="9719" width="8.85546875" style="73"/>
    <col min="9720" max="9723" width="0" style="73" hidden="1" customWidth="1"/>
    <col min="9724" max="9725" width="8.85546875" style="73"/>
    <col min="9726" max="9726" width="0" style="73" hidden="1" customWidth="1"/>
    <col min="9727" max="9727" width="8.85546875" style="73"/>
    <col min="9728" max="9728" width="0" style="73" hidden="1" customWidth="1"/>
    <col min="9729" max="9937" width="8.85546875" style="73"/>
    <col min="9938" max="9938" width="4.85546875" style="73" customWidth="1"/>
    <col min="9939" max="9939" width="8" style="73" customWidth="1"/>
    <col min="9940" max="9940" width="18" style="73" customWidth="1"/>
    <col min="9941" max="9942" width="5.28515625" style="73" customWidth="1"/>
    <col min="9943" max="9947" width="5" style="73" customWidth="1"/>
    <col min="9948" max="9955" width="7.7109375" style="73" customWidth="1"/>
    <col min="9956" max="9959" width="8.85546875" style="73" customWidth="1"/>
    <col min="9960" max="9961" width="0" style="73" hidden="1" customWidth="1"/>
    <col min="9962" max="9975" width="8.85546875" style="73"/>
    <col min="9976" max="9979" width="0" style="73" hidden="1" customWidth="1"/>
    <col min="9980" max="9981" width="8.85546875" style="73"/>
    <col min="9982" max="9982" width="0" style="73" hidden="1" customWidth="1"/>
    <col min="9983" max="9983" width="8.85546875" style="73"/>
    <col min="9984" max="9984" width="0" style="73" hidden="1" customWidth="1"/>
    <col min="9985" max="10193" width="8.85546875" style="73"/>
    <col min="10194" max="10194" width="4.85546875" style="73" customWidth="1"/>
    <col min="10195" max="10195" width="8" style="73" customWidth="1"/>
    <col min="10196" max="10196" width="18" style="73" customWidth="1"/>
    <col min="10197" max="10198" width="5.28515625" style="73" customWidth="1"/>
    <col min="10199" max="10203" width="5" style="73" customWidth="1"/>
    <col min="10204" max="10211" width="7.7109375" style="73" customWidth="1"/>
    <col min="10212" max="10215" width="8.85546875" style="73" customWidth="1"/>
    <col min="10216" max="10217" width="0" style="73" hidden="1" customWidth="1"/>
    <col min="10218" max="10231" width="8.85546875" style="73"/>
    <col min="10232" max="10235" width="0" style="73" hidden="1" customWidth="1"/>
    <col min="10236" max="10237" width="8.85546875" style="73"/>
    <col min="10238" max="10238" width="0" style="73" hidden="1" customWidth="1"/>
    <col min="10239" max="10239" width="8.85546875" style="73"/>
    <col min="10240" max="10240" width="0" style="73" hidden="1" customWidth="1"/>
    <col min="10241" max="10449" width="8.85546875" style="73"/>
    <col min="10450" max="10450" width="4.85546875" style="73" customWidth="1"/>
    <col min="10451" max="10451" width="8" style="73" customWidth="1"/>
    <col min="10452" max="10452" width="18" style="73" customWidth="1"/>
    <col min="10453" max="10454" width="5.28515625" style="73" customWidth="1"/>
    <col min="10455" max="10459" width="5" style="73" customWidth="1"/>
    <col min="10460" max="10467" width="7.7109375" style="73" customWidth="1"/>
    <col min="10468" max="10471" width="8.85546875" style="73" customWidth="1"/>
    <col min="10472" max="10473" width="0" style="73" hidden="1" customWidth="1"/>
    <col min="10474" max="10487" width="8.85546875" style="73"/>
    <col min="10488" max="10491" width="0" style="73" hidden="1" customWidth="1"/>
    <col min="10492" max="10493" width="8.85546875" style="73"/>
    <col min="10494" max="10494" width="0" style="73" hidden="1" customWidth="1"/>
    <col min="10495" max="10495" width="8.85546875" style="73"/>
    <col min="10496" max="10496" width="0" style="73" hidden="1" customWidth="1"/>
    <col min="10497" max="10705" width="8.85546875" style="73"/>
    <col min="10706" max="10706" width="4.85546875" style="73" customWidth="1"/>
    <col min="10707" max="10707" width="8" style="73" customWidth="1"/>
    <col min="10708" max="10708" width="18" style="73" customWidth="1"/>
    <col min="10709" max="10710" width="5.28515625" style="73" customWidth="1"/>
    <col min="10711" max="10715" width="5" style="73" customWidth="1"/>
    <col min="10716" max="10723" width="7.7109375" style="73" customWidth="1"/>
    <col min="10724" max="10727" width="8.85546875" style="73" customWidth="1"/>
    <col min="10728" max="10729" width="0" style="73" hidden="1" customWidth="1"/>
    <col min="10730" max="10743" width="8.85546875" style="73"/>
    <col min="10744" max="10747" width="0" style="73" hidden="1" customWidth="1"/>
    <col min="10748" max="10749" width="8.85546875" style="73"/>
    <col min="10750" max="10750" width="0" style="73" hidden="1" customWidth="1"/>
    <col min="10751" max="10751" width="8.85546875" style="73"/>
    <col min="10752" max="10752" width="0" style="73" hidden="1" customWidth="1"/>
    <col min="10753" max="10961" width="8.85546875" style="73"/>
    <col min="10962" max="10962" width="4.85546875" style="73" customWidth="1"/>
    <col min="10963" max="10963" width="8" style="73" customWidth="1"/>
    <col min="10964" max="10964" width="18" style="73" customWidth="1"/>
    <col min="10965" max="10966" width="5.28515625" style="73" customWidth="1"/>
    <col min="10967" max="10971" width="5" style="73" customWidth="1"/>
    <col min="10972" max="10979" width="7.7109375" style="73" customWidth="1"/>
    <col min="10980" max="10983" width="8.85546875" style="73" customWidth="1"/>
    <col min="10984" max="10985" width="0" style="73" hidden="1" customWidth="1"/>
    <col min="10986" max="10999" width="8.85546875" style="73"/>
    <col min="11000" max="11003" width="0" style="73" hidden="1" customWidth="1"/>
    <col min="11004" max="11005" width="8.85546875" style="73"/>
    <col min="11006" max="11006" width="0" style="73" hidden="1" customWidth="1"/>
    <col min="11007" max="11007" width="8.85546875" style="73"/>
    <col min="11008" max="11008" width="0" style="73" hidden="1" customWidth="1"/>
    <col min="11009" max="11217" width="8.85546875" style="73"/>
    <col min="11218" max="11218" width="4.85546875" style="73" customWidth="1"/>
    <col min="11219" max="11219" width="8" style="73" customWidth="1"/>
    <col min="11220" max="11220" width="18" style="73" customWidth="1"/>
    <col min="11221" max="11222" width="5.28515625" style="73" customWidth="1"/>
    <col min="11223" max="11227" width="5" style="73" customWidth="1"/>
    <col min="11228" max="11235" width="7.7109375" style="73" customWidth="1"/>
    <col min="11236" max="11239" width="8.85546875" style="73" customWidth="1"/>
    <col min="11240" max="11241" width="0" style="73" hidden="1" customWidth="1"/>
    <col min="11242" max="11255" width="8.85546875" style="73"/>
    <col min="11256" max="11259" width="0" style="73" hidden="1" customWidth="1"/>
    <col min="11260" max="11261" width="8.85546875" style="73"/>
    <col min="11262" max="11262" width="0" style="73" hidden="1" customWidth="1"/>
    <col min="11263" max="11263" width="8.85546875" style="73"/>
    <col min="11264" max="11264" width="0" style="73" hidden="1" customWidth="1"/>
    <col min="11265" max="11473" width="8.85546875" style="73"/>
    <col min="11474" max="11474" width="4.85546875" style="73" customWidth="1"/>
    <col min="11475" max="11475" width="8" style="73" customWidth="1"/>
    <col min="11476" max="11476" width="18" style="73" customWidth="1"/>
    <col min="11477" max="11478" width="5.28515625" style="73" customWidth="1"/>
    <col min="11479" max="11483" width="5" style="73" customWidth="1"/>
    <col min="11484" max="11491" width="7.7109375" style="73" customWidth="1"/>
    <col min="11492" max="11495" width="8.85546875" style="73" customWidth="1"/>
    <col min="11496" max="11497" width="0" style="73" hidden="1" customWidth="1"/>
    <col min="11498" max="11511" width="8.85546875" style="73"/>
    <col min="11512" max="11515" width="0" style="73" hidden="1" customWidth="1"/>
    <col min="11516" max="11517" width="8.85546875" style="73"/>
    <col min="11518" max="11518" width="0" style="73" hidden="1" customWidth="1"/>
    <col min="11519" max="11519" width="8.85546875" style="73"/>
    <col min="11520" max="11520" width="0" style="73" hidden="1" customWidth="1"/>
    <col min="11521" max="11729" width="8.85546875" style="73"/>
    <col min="11730" max="11730" width="4.85546875" style="73" customWidth="1"/>
    <col min="11731" max="11731" width="8" style="73" customWidth="1"/>
    <col min="11732" max="11732" width="18" style="73" customWidth="1"/>
    <col min="11733" max="11734" width="5.28515625" style="73" customWidth="1"/>
    <col min="11735" max="11739" width="5" style="73" customWidth="1"/>
    <col min="11740" max="11747" width="7.7109375" style="73" customWidth="1"/>
    <col min="11748" max="11751" width="8.85546875" style="73" customWidth="1"/>
    <col min="11752" max="11753" width="0" style="73" hidden="1" customWidth="1"/>
    <col min="11754" max="11767" width="8.85546875" style="73"/>
    <col min="11768" max="11771" width="0" style="73" hidden="1" customWidth="1"/>
    <col min="11772" max="11773" width="8.85546875" style="73"/>
    <col min="11774" max="11774" width="0" style="73" hidden="1" customWidth="1"/>
    <col min="11775" max="11775" width="8.85546875" style="73"/>
    <col min="11776" max="11776" width="0" style="73" hidden="1" customWidth="1"/>
    <col min="11777" max="11985" width="8.85546875" style="73"/>
    <col min="11986" max="11986" width="4.85546875" style="73" customWidth="1"/>
    <col min="11987" max="11987" width="8" style="73" customWidth="1"/>
    <col min="11988" max="11988" width="18" style="73" customWidth="1"/>
    <col min="11989" max="11990" width="5.28515625" style="73" customWidth="1"/>
    <col min="11991" max="11995" width="5" style="73" customWidth="1"/>
    <col min="11996" max="12003" width="7.7109375" style="73" customWidth="1"/>
    <col min="12004" max="12007" width="8.85546875" style="73" customWidth="1"/>
    <col min="12008" max="12009" width="0" style="73" hidden="1" customWidth="1"/>
    <col min="12010" max="12023" width="8.85546875" style="73"/>
    <col min="12024" max="12027" width="0" style="73" hidden="1" customWidth="1"/>
    <col min="12028" max="12029" width="8.85546875" style="73"/>
    <col min="12030" max="12030" width="0" style="73" hidden="1" customWidth="1"/>
    <col min="12031" max="12031" width="8.85546875" style="73"/>
    <col min="12032" max="12032" width="0" style="73" hidden="1" customWidth="1"/>
    <col min="12033" max="12241" width="8.85546875" style="73"/>
    <col min="12242" max="12242" width="4.85546875" style="73" customWidth="1"/>
    <col min="12243" max="12243" width="8" style="73" customWidth="1"/>
    <col min="12244" max="12244" width="18" style="73" customWidth="1"/>
    <col min="12245" max="12246" width="5.28515625" style="73" customWidth="1"/>
    <col min="12247" max="12251" width="5" style="73" customWidth="1"/>
    <col min="12252" max="12259" width="7.7109375" style="73" customWidth="1"/>
    <col min="12260" max="12263" width="8.85546875" style="73" customWidth="1"/>
    <col min="12264" max="12265" width="0" style="73" hidden="1" customWidth="1"/>
    <col min="12266" max="12279" width="8.85546875" style="73"/>
    <col min="12280" max="12283" width="0" style="73" hidden="1" customWidth="1"/>
    <col min="12284" max="12285" width="8.85546875" style="73"/>
    <col min="12286" max="12286" width="0" style="73" hidden="1" customWidth="1"/>
    <col min="12287" max="12287" width="8.85546875" style="73"/>
    <col min="12288" max="12288" width="0" style="73" hidden="1" customWidth="1"/>
    <col min="12289" max="12497" width="8.85546875" style="73"/>
    <col min="12498" max="12498" width="4.85546875" style="73" customWidth="1"/>
    <col min="12499" max="12499" width="8" style="73" customWidth="1"/>
    <col min="12500" max="12500" width="18" style="73" customWidth="1"/>
    <col min="12501" max="12502" width="5.28515625" style="73" customWidth="1"/>
    <col min="12503" max="12507" width="5" style="73" customWidth="1"/>
    <col min="12508" max="12515" width="7.7109375" style="73" customWidth="1"/>
    <col min="12516" max="12519" width="8.85546875" style="73" customWidth="1"/>
    <col min="12520" max="12521" width="0" style="73" hidden="1" customWidth="1"/>
    <col min="12522" max="12535" width="8.85546875" style="73"/>
    <col min="12536" max="12539" width="0" style="73" hidden="1" customWidth="1"/>
    <col min="12540" max="12541" width="8.85546875" style="73"/>
    <col min="12542" max="12542" width="0" style="73" hidden="1" customWidth="1"/>
    <col min="12543" max="12543" width="8.85546875" style="73"/>
    <col min="12544" max="12544" width="0" style="73" hidden="1" customWidth="1"/>
    <col min="12545" max="12753" width="8.85546875" style="73"/>
    <col min="12754" max="12754" width="4.85546875" style="73" customWidth="1"/>
    <col min="12755" max="12755" width="8" style="73" customWidth="1"/>
    <col min="12756" max="12756" width="18" style="73" customWidth="1"/>
    <col min="12757" max="12758" width="5.28515625" style="73" customWidth="1"/>
    <col min="12759" max="12763" width="5" style="73" customWidth="1"/>
    <col min="12764" max="12771" width="7.7109375" style="73" customWidth="1"/>
    <col min="12772" max="12775" width="8.85546875" style="73" customWidth="1"/>
    <col min="12776" max="12777" width="0" style="73" hidden="1" customWidth="1"/>
    <col min="12778" max="12791" width="8.85546875" style="73"/>
    <col min="12792" max="12795" width="0" style="73" hidden="1" customWidth="1"/>
    <col min="12796" max="12797" width="8.85546875" style="73"/>
    <col min="12798" max="12798" width="0" style="73" hidden="1" customWidth="1"/>
    <col min="12799" max="12799" width="8.85546875" style="73"/>
    <col min="12800" max="12800" width="0" style="73" hidden="1" customWidth="1"/>
    <col min="12801" max="13009" width="8.85546875" style="73"/>
    <col min="13010" max="13010" width="4.85546875" style="73" customWidth="1"/>
    <col min="13011" max="13011" width="8" style="73" customWidth="1"/>
    <col min="13012" max="13012" width="18" style="73" customWidth="1"/>
    <col min="13013" max="13014" width="5.28515625" style="73" customWidth="1"/>
    <col min="13015" max="13019" width="5" style="73" customWidth="1"/>
    <col min="13020" max="13027" width="7.7109375" style="73" customWidth="1"/>
    <col min="13028" max="13031" width="8.85546875" style="73" customWidth="1"/>
    <col min="13032" max="13033" width="0" style="73" hidden="1" customWidth="1"/>
    <col min="13034" max="13047" width="8.85546875" style="73"/>
    <col min="13048" max="13051" width="0" style="73" hidden="1" customWidth="1"/>
    <col min="13052" max="13053" width="8.85546875" style="73"/>
    <col min="13054" max="13054" width="0" style="73" hidden="1" customWidth="1"/>
    <col min="13055" max="13055" width="8.85546875" style="73"/>
    <col min="13056" max="13056" width="0" style="73" hidden="1" customWidth="1"/>
    <col min="13057" max="13265" width="8.85546875" style="73"/>
    <col min="13266" max="13266" width="4.85546875" style="73" customWidth="1"/>
    <col min="13267" max="13267" width="8" style="73" customWidth="1"/>
    <col min="13268" max="13268" width="18" style="73" customWidth="1"/>
    <col min="13269" max="13270" width="5.28515625" style="73" customWidth="1"/>
    <col min="13271" max="13275" width="5" style="73" customWidth="1"/>
    <col min="13276" max="13283" width="7.7109375" style="73" customWidth="1"/>
    <col min="13284" max="13287" width="8.85546875" style="73" customWidth="1"/>
    <col min="13288" max="13289" width="0" style="73" hidden="1" customWidth="1"/>
    <col min="13290" max="13303" width="8.85546875" style="73"/>
    <col min="13304" max="13307" width="0" style="73" hidden="1" customWidth="1"/>
    <col min="13308" max="13309" width="8.85546875" style="73"/>
    <col min="13310" max="13310" width="0" style="73" hidden="1" customWidth="1"/>
    <col min="13311" max="13311" width="8.85546875" style="73"/>
    <col min="13312" max="13312" width="0" style="73" hidden="1" customWidth="1"/>
    <col min="13313" max="13521" width="8.85546875" style="73"/>
    <col min="13522" max="13522" width="4.85546875" style="73" customWidth="1"/>
    <col min="13523" max="13523" width="8" style="73" customWidth="1"/>
    <col min="13524" max="13524" width="18" style="73" customWidth="1"/>
    <col min="13525" max="13526" width="5.28515625" style="73" customWidth="1"/>
    <col min="13527" max="13531" width="5" style="73" customWidth="1"/>
    <col min="13532" max="13539" width="7.7109375" style="73" customWidth="1"/>
    <col min="13540" max="13543" width="8.85546875" style="73" customWidth="1"/>
    <col min="13544" max="13545" width="0" style="73" hidden="1" customWidth="1"/>
    <col min="13546" max="13559" width="8.85546875" style="73"/>
    <col min="13560" max="13563" width="0" style="73" hidden="1" customWidth="1"/>
    <col min="13564" max="13565" width="8.85546875" style="73"/>
    <col min="13566" max="13566" width="0" style="73" hidden="1" customWidth="1"/>
    <col min="13567" max="13567" width="8.85546875" style="73"/>
    <col min="13568" max="13568" width="0" style="73" hidden="1" customWidth="1"/>
    <col min="13569" max="13777" width="8.85546875" style="73"/>
    <col min="13778" max="13778" width="4.85546875" style="73" customWidth="1"/>
    <col min="13779" max="13779" width="8" style="73" customWidth="1"/>
    <col min="13780" max="13780" width="18" style="73" customWidth="1"/>
    <col min="13781" max="13782" width="5.28515625" style="73" customWidth="1"/>
    <col min="13783" max="13787" width="5" style="73" customWidth="1"/>
    <col min="13788" max="13795" width="7.7109375" style="73" customWidth="1"/>
    <col min="13796" max="13799" width="8.85546875" style="73" customWidth="1"/>
    <col min="13800" max="13801" width="0" style="73" hidden="1" customWidth="1"/>
    <col min="13802" max="13815" width="8.85546875" style="73"/>
    <col min="13816" max="13819" width="0" style="73" hidden="1" customWidth="1"/>
    <col min="13820" max="13821" width="8.85546875" style="73"/>
    <col min="13822" max="13822" width="0" style="73" hidden="1" customWidth="1"/>
    <col min="13823" max="13823" width="8.85546875" style="73"/>
    <col min="13824" max="13824" width="0" style="73" hidden="1" customWidth="1"/>
    <col min="13825" max="14033" width="8.85546875" style="73"/>
    <col min="14034" max="14034" width="4.85546875" style="73" customWidth="1"/>
    <col min="14035" max="14035" width="8" style="73" customWidth="1"/>
    <col min="14036" max="14036" width="18" style="73" customWidth="1"/>
    <col min="14037" max="14038" width="5.28515625" style="73" customWidth="1"/>
    <col min="14039" max="14043" width="5" style="73" customWidth="1"/>
    <col min="14044" max="14051" width="7.7109375" style="73" customWidth="1"/>
    <col min="14052" max="14055" width="8.85546875" style="73" customWidth="1"/>
    <col min="14056" max="14057" width="0" style="73" hidden="1" customWidth="1"/>
    <col min="14058" max="14071" width="8.85546875" style="73"/>
    <col min="14072" max="14075" width="0" style="73" hidden="1" customWidth="1"/>
    <col min="14076" max="14077" width="8.85546875" style="73"/>
    <col min="14078" max="14078" width="0" style="73" hidden="1" customWidth="1"/>
    <col min="14079" max="14079" width="8.85546875" style="73"/>
    <col min="14080" max="14080" width="0" style="73" hidden="1" customWidth="1"/>
    <col min="14081" max="14289" width="8.85546875" style="73"/>
    <col min="14290" max="14290" width="4.85546875" style="73" customWidth="1"/>
    <col min="14291" max="14291" width="8" style="73" customWidth="1"/>
    <col min="14292" max="14292" width="18" style="73" customWidth="1"/>
    <col min="14293" max="14294" width="5.28515625" style="73" customWidth="1"/>
    <col min="14295" max="14299" width="5" style="73" customWidth="1"/>
    <col min="14300" max="14307" width="7.7109375" style="73" customWidth="1"/>
    <col min="14308" max="14311" width="8.85546875" style="73" customWidth="1"/>
    <col min="14312" max="14313" width="0" style="73" hidden="1" customWidth="1"/>
    <col min="14314" max="14327" width="8.85546875" style="73"/>
    <col min="14328" max="14331" width="0" style="73" hidden="1" customWidth="1"/>
    <col min="14332" max="14333" width="8.85546875" style="73"/>
    <col min="14334" max="14334" width="0" style="73" hidden="1" customWidth="1"/>
    <col min="14335" max="14335" width="8.85546875" style="73"/>
    <col min="14336" max="14336" width="0" style="73" hidden="1" customWidth="1"/>
    <col min="14337" max="14545" width="8.85546875" style="73"/>
    <col min="14546" max="14546" width="4.85546875" style="73" customWidth="1"/>
    <col min="14547" max="14547" width="8" style="73" customWidth="1"/>
    <col min="14548" max="14548" width="18" style="73" customWidth="1"/>
    <col min="14549" max="14550" width="5.28515625" style="73" customWidth="1"/>
    <col min="14551" max="14555" width="5" style="73" customWidth="1"/>
    <col min="14556" max="14563" width="7.7109375" style="73" customWidth="1"/>
    <col min="14564" max="14567" width="8.85546875" style="73" customWidth="1"/>
    <col min="14568" max="14569" width="0" style="73" hidden="1" customWidth="1"/>
    <col min="14570" max="14583" width="8.85546875" style="73"/>
    <col min="14584" max="14587" width="0" style="73" hidden="1" customWidth="1"/>
    <col min="14588" max="14589" width="8.85546875" style="73"/>
    <col min="14590" max="14590" width="0" style="73" hidden="1" customWidth="1"/>
    <col min="14591" max="14591" width="8.85546875" style="73"/>
    <col min="14592" max="14592" width="0" style="73" hidden="1" customWidth="1"/>
    <col min="14593" max="14801" width="8.85546875" style="73"/>
    <col min="14802" max="14802" width="4.85546875" style="73" customWidth="1"/>
    <col min="14803" max="14803" width="8" style="73" customWidth="1"/>
    <col min="14804" max="14804" width="18" style="73" customWidth="1"/>
    <col min="14805" max="14806" width="5.28515625" style="73" customWidth="1"/>
    <col min="14807" max="14811" width="5" style="73" customWidth="1"/>
    <col min="14812" max="14819" width="7.7109375" style="73" customWidth="1"/>
    <col min="14820" max="14823" width="8.85546875" style="73" customWidth="1"/>
    <col min="14824" max="14825" width="0" style="73" hidden="1" customWidth="1"/>
    <col min="14826" max="14839" width="8.85546875" style="73"/>
    <col min="14840" max="14843" width="0" style="73" hidden="1" customWidth="1"/>
    <col min="14844" max="14845" width="8.85546875" style="73"/>
    <col min="14846" max="14846" width="0" style="73" hidden="1" customWidth="1"/>
    <col min="14847" max="14847" width="8.85546875" style="73"/>
    <col min="14848" max="14848" width="0" style="73" hidden="1" customWidth="1"/>
    <col min="14849" max="15057" width="8.85546875" style="73"/>
    <col min="15058" max="15058" width="4.85546875" style="73" customWidth="1"/>
    <col min="15059" max="15059" width="8" style="73" customWidth="1"/>
    <col min="15060" max="15060" width="18" style="73" customWidth="1"/>
    <col min="15061" max="15062" width="5.28515625" style="73" customWidth="1"/>
    <col min="15063" max="15067" width="5" style="73" customWidth="1"/>
    <col min="15068" max="15075" width="7.7109375" style="73" customWidth="1"/>
    <col min="15076" max="15079" width="8.85546875" style="73" customWidth="1"/>
    <col min="15080" max="15081" width="0" style="73" hidden="1" customWidth="1"/>
    <col min="15082" max="15095" width="8.85546875" style="73"/>
    <col min="15096" max="15099" width="0" style="73" hidden="1" customWidth="1"/>
    <col min="15100" max="15101" width="8.85546875" style="73"/>
    <col min="15102" max="15102" width="0" style="73" hidden="1" customWidth="1"/>
    <col min="15103" max="15103" width="8.85546875" style="73"/>
    <col min="15104" max="15104" width="0" style="73" hidden="1" customWidth="1"/>
    <col min="15105" max="15313" width="8.85546875" style="73"/>
    <col min="15314" max="15314" width="4.85546875" style="73" customWidth="1"/>
    <col min="15315" max="15315" width="8" style="73" customWidth="1"/>
    <col min="15316" max="15316" width="18" style="73" customWidth="1"/>
    <col min="15317" max="15318" width="5.28515625" style="73" customWidth="1"/>
    <col min="15319" max="15323" width="5" style="73" customWidth="1"/>
    <col min="15324" max="15331" width="7.7109375" style="73" customWidth="1"/>
    <col min="15332" max="15335" width="8.85546875" style="73" customWidth="1"/>
    <col min="15336" max="15337" width="0" style="73" hidden="1" customWidth="1"/>
    <col min="15338" max="15351" width="8.85546875" style="73"/>
    <col min="15352" max="15355" width="0" style="73" hidden="1" customWidth="1"/>
    <col min="15356" max="15357" width="8.85546875" style="73"/>
    <col min="15358" max="15358" width="0" style="73" hidden="1" customWidth="1"/>
    <col min="15359" max="15359" width="8.85546875" style="73"/>
    <col min="15360" max="15360" width="0" style="73" hidden="1" customWidth="1"/>
    <col min="15361" max="15569" width="8.85546875" style="73"/>
    <col min="15570" max="15570" width="4.85546875" style="73" customWidth="1"/>
    <col min="15571" max="15571" width="8" style="73" customWidth="1"/>
    <col min="15572" max="15572" width="18" style="73" customWidth="1"/>
    <col min="15573" max="15574" width="5.28515625" style="73" customWidth="1"/>
    <col min="15575" max="15579" width="5" style="73" customWidth="1"/>
    <col min="15580" max="15587" width="7.7109375" style="73" customWidth="1"/>
    <col min="15588" max="15591" width="8.85546875" style="73" customWidth="1"/>
    <col min="15592" max="15593" width="0" style="73" hidden="1" customWidth="1"/>
    <col min="15594" max="15607" width="8.85546875" style="73"/>
    <col min="15608" max="15611" width="0" style="73" hidden="1" customWidth="1"/>
    <col min="15612" max="15613" width="8.85546875" style="73"/>
    <col min="15614" max="15614" width="0" style="73" hidden="1" customWidth="1"/>
    <col min="15615" max="15615" width="8.85546875" style="73"/>
    <col min="15616" max="15616" width="0" style="73" hidden="1" customWidth="1"/>
    <col min="15617" max="15825" width="8.85546875" style="73"/>
    <col min="15826" max="15826" width="4.85546875" style="73" customWidth="1"/>
    <col min="15827" max="15827" width="8" style="73" customWidth="1"/>
    <col min="15828" max="15828" width="18" style="73" customWidth="1"/>
    <col min="15829" max="15830" width="5.28515625" style="73" customWidth="1"/>
    <col min="15831" max="15835" width="5" style="73" customWidth="1"/>
    <col min="15836" max="15843" width="7.7109375" style="73" customWidth="1"/>
    <col min="15844" max="15847" width="8.85546875" style="73" customWidth="1"/>
    <col min="15848" max="15849" width="0" style="73" hidden="1" customWidth="1"/>
    <col min="15850" max="15863" width="8.85546875" style="73"/>
    <col min="15864" max="15867" width="0" style="73" hidden="1" customWidth="1"/>
    <col min="15868" max="15869" width="8.85546875" style="73"/>
    <col min="15870" max="15870" width="0" style="73" hidden="1" customWidth="1"/>
    <col min="15871" max="15871" width="8.85546875" style="73"/>
    <col min="15872" max="15872" width="0" style="73" hidden="1" customWidth="1"/>
    <col min="15873" max="16081" width="8.85546875" style="73"/>
    <col min="16082" max="16082" width="4.85546875" style="73" customWidth="1"/>
    <col min="16083" max="16083" width="8" style="73" customWidth="1"/>
    <col min="16084" max="16084" width="18" style="73" customWidth="1"/>
    <col min="16085" max="16086" width="5.28515625" style="73" customWidth="1"/>
    <col min="16087" max="16091" width="5" style="73" customWidth="1"/>
    <col min="16092" max="16099" width="7.7109375" style="73" customWidth="1"/>
    <col min="16100" max="16103" width="8.85546875" style="73" customWidth="1"/>
    <col min="16104" max="16105" width="0" style="73" hidden="1" customWidth="1"/>
    <col min="16106" max="16119" width="8.85546875" style="73"/>
    <col min="16120" max="16123" width="0" style="73" hidden="1" customWidth="1"/>
    <col min="16124" max="16125" width="8.85546875" style="73"/>
    <col min="16126" max="16126" width="0" style="73" hidden="1" customWidth="1"/>
    <col min="16127" max="16127" width="8.85546875" style="73"/>
    <col min="16128" max="16128" width="0" style="73" hidden="1" customWidth="1"/>
    <col min="16129" max="16384" width="8.85546875" style="73"/>
  </cols>
  <sheetData>
    <row r="1" spans="1:44" ht="41.25" customHeight="1">
      <c r="A1" s="71"/>
      <c r="B1" s="71"/>
      <c r="C1" s="72"/>
      <c r="D1" s="72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134" t="s">
        <v>201</v>
      </c>
      <c r="V1" s="134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135" t="s">
        <v>202</v>
      </c>
      <c r="AQ1" s="135"/>
      <c r="AR1" s="135"/>
    </row>
    <row r="2" spans="1:44" ht="14.25" customHeight="1">
      <c r="A2" s="71"/>
      <c r="B2" s="71"/>
      <c r="C2" s="72"/>
      <c r="D2" s="72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</row>
    <row r="3" spans="1:44" s="75" customFormat="1" ht="18" customHeight="1">
      <c r="A3" s="136" t="s">
        <v>203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</row>
    <row r="4" spans="1:44" s="75" customFormat="1" ht="18" customHeight="1">
      <c r="A4" s="136" t="s">
        <v>204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</row>
    <row r="5" spans="1:44" ht="16.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</row>
    <row r="6" spans="1:44" ht="18" customHeight="1">
      <c r="A6" s="137"/>
      <c r="B6" s="137"/>
      <c r="C6" s="137"/>
      <c r="D6" s="76"/>
      <c r="E6" s="76"/>
      <c r="F6" s="76"/>
      <c r="G6" s="76"/>
      <c r="H6" s="76"/>
      <c r="I6" s="76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</row>
    <row r="7" spans="1:44" ht="18" customHeight="1">
      <c r="A7" s="138"/>
      <c r="B7" s="138"/>
      <c r="C7" s="138"/>
      <c r="D7" s="76"/>
      <c r="E7" s="76"/>
      <c r="F7" s="76"/>
      <c r="G7" s="76"/>
      <c r="H7" s="76"/>
      <c r="I7" s="76"/>
      <c r="J7" s="72"/>
      <c r="K7" s="72"/>
      <c r="L7" s="72"/>
      <c r="M7" s="72"/>
      <c r="N7" s="72"/>
      <c r="O7" s="78"/>
      <c r="P7" s="78"/>
      <c r="Q7" s="78"/>
      <c r="R7" s="78"/>
      <c r="S7" s="78"/>
      <c r="T7" s="78"/>
      <c r="U7" s="78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</row>
    <row r="8" spans="1:44" ht="18" customHeight="1">
      <c r="A8" s="146"/>
      <c r="B8" s="146"/>
      <c r="C8" s="146"/>
      <c r="D8" s="147"/>
      <c r="E8" s="147"/>
      <c r="F8" s="147"/>
      <c r="G8" s="147"/>
      <c r="H8" s="147"/>
      <c r="I8" s="147"/>
      <c r="J8" s="72"/>
      <c r="K8" s="72"/>
      <c r="L8" s="72"/>
      <c r="M8" s="72"/>
      <c r="N8" s="72"/>
      <c r="O8" s="78"/>
      <c r="P8" s="78"/>
      <c r="Q8" s="78"/>
      <c r="R8" s="78"/>
      <c r="S8" s="78"/>
      <c r="T8" s="78"/>
      <c r="U8" s="78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</row>
    <row r="9" spans="1:44" ht="13.5" customHeight="1">
      <c r="A9" s="79"/>
      <c r="B9" s="79"/>
      <c r="C9" s="79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8"/>
      <c r="P9" s="78"/>
      <c r="Q9" s="78"/>
      <c r="R9" s="78"/>
      <c r="S9" s="78"/>
      <c r="T9" s="78"/>
      <c r="U9" s="78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</row>
    <row r="10" spans="1:44" s="84" customFormat="1" ht="17.25" customHeight="1">
      <c r="A10" s="80" t="s">
        <v>2</v>
      </c>
      <c r="B10" s="80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2"/>
      <c r="U10" s="82"/>
      <c r="V10" s="83" t="s">
        <v>3</v>
      </c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2"/>
      <c r="AN10" s="82"/>
      <c r="AO10" s="82"/>
      <c r="AP10" s="82"/>
      <c r="AQ10" s="82"/>
      <c r="AR10" s="83" t="s">
        <v>3</v>
      </c>
    </row>
    <row r="11" spans="1:44" s="85" customFormat="1" ht="27.75" customHeight="1">
      <c r="A11" s="148" t="s">
        <v>205</v>
      </c>
      <c r="B11" s="149"/>
      <c r="C11" s="149"/>
      <c r="D11" s="139" t="s">
        <v>5</v>
      </c>
      <c r="E11" s="154" t="s">
        <v>6</v>
      </c>
      <c r="F11" s="155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1"/>
      <c r="W11" s="174" t="s">
        <v>205</v>
      </c>
      <c r="X11" s="174"/>
      <c r="Y11" s="174"/>
      <c r="Z11" s="174"/>
      <c r="AA11" s="174"/>
      <c r="AB11" s="139" t="s">
        <v>5</v>
      </c>
      <c r="AC11" s="175" t="s">
        <v>6</v>
      </c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7"/>
      <c r="AO11" s="139" t="s">
        <v>206</v>
      </c>
      <c r="AP11" s="139"/>
      <c r="AQ11" s="139"/>
      <c r="AR11" s="139"/>
    </row>
    <row r="12" spans="1:44" s="84" customFormat="1" ht="12" customHeight="1">
      <c r="A12" s="150"/>
      <c r="B12" s="151"/>
      <c r="C12" s="151"/>
      <c r="D12" s="139"/>
      <c r="E12" s="156"/>
      <c r="F12" s="157"/>
      <c r="G12" s="140" t="s">
        <v>7</v>
      </c>
      <c r="H12" s="140"/>
      <c r="I12" s="139" t="s">
        <v>8</v>
      </c>
      <c r="J12" s="139"/>
      <c r="K12" s="139" t="s">
        <v>9</v>
      </c>
      <c r="L12" s="139"/>
      <c r="M12" s="141" t="s">
        <v>10</v>
      </c>
      <c r="N12" s="142"/>
      <c r="O12" s="143" t="s">
        <v>207</v>
      </c>
      <c r="P12" s="145"/>
      <c r="Q12" s="162" t="s">
        <v>208</v>
      </c>
      <c r="R12" s="163"/>
      <c r="S12" s="165" t="s">
        <v>209</v>
      </c>
      <c r="T12" s="168"/>
      <c r="U12" s="165" t="s">
        <v>210</v>
      </c>
      <c r="V12" s="168"/>
      <c r="W12" s="174"/>
      <c r="X12" s="174"/>
      <c r="Y12" s="174"/>
      <c r="Z12" s="174"/>
      <c r="AA12" s="174"/>
      <c r="AB12" s="139"/>
      <c r="AC12" s="165" t="s">
        <v>211</v>
      </c>
      <c r="AD12" s="168"/>
      <c r="AE12" s="162" t="s">
        <v>212</v>
      </c>
      <c r="AF12" s="163"/>
      <c r="AG12" s="162" t="s">
        <v>213</v>
      </c>
      <c r="AH12" s="163"/>
      <c r="AI12" s="162" t="s">
        <v>214</v>
      </c>
      <c r="AJ12" s="163"/>
      <c r="AK12" s="162" t="s">
        <v>215</v>
      </c>
      <c r="AL12" s="163"/>
      <c r="AM12" s="162" t="s">
        <v>216</v>
      </c>
      <c r="AN12" s="163"/>
      <c r="AO12" s="180" t="s">
        <v>217</v>
      </c>
      <c r="AP12" s="180" t="s">
        <v>218</v>
      </c>
      <c r="AQ12" s="180" t="s">
        <v>219</v>
      </c>
      <c r="AR12" s="180" t="s">
        <v>220</v>
      </c>
    </row>
    <row r="13" spans="1:44" s="84" customFormat="1" ht="14.25" customHeight="1">
      <c r="A13" s="150"/>
      <c r="B13" s="151"/>
      <c r="C13" s="151"/>
      <c r="D13" s="139"/>
      <c r="E13" s="156"/>
      <c r="F13" s="157"/>
      <c r="G13" s="140"/>
      <c r="H13" s="140"/>
      <c r="I13" s="139"/>
      <c r="J13" s="139"/>
      <c r="K13" s="139"/>
      <c r="L13" s="139"/>
      <c r="M13" s="141"/>
      <c r="N13" s="142"/>
      <c r="O13" s="143"/>
      <c r="P13" s="145"/>
      <c r="Q13" s="143"/>
      <c r="R13" s="164"/>
      <c r="S13" s="166"/>
      <c r="T13" s="169"/>
      <c r="U13" s="166"/>
      <c r="V13" s="169"/>
      <c r="W13" s="174"/>
      <c r="X13" s="174"/>
      <c r="Y13" s="174"/>
      <c r="Z13" s="174"/>
      <c r="AA13" s="174"/>
      <c r="AB13" s="139"/>
      <c r="AC13" s="166"/>
      <c r="AD13" s="169"/>
      <c r="AE13" s="143"/>
      <c r="AF13" s="164"/>
      <c r="AG13" s="143"/>
      <c r="AH13" s="164"/>
      <c r="AI13" s="143"/>
      <c r="AJ13" s="164"/>
      <c r="AK13" s="143"/>
      <c r="AL13" s="164"/>
      <c r="AM13" s="178"/>
      <c r="AN13" s="164"/>
      <c r="AO13" s="180"/>
      <c r="AP13" s="180"/>
      <c r="AQ13" s="180"/>
      <c r="AR13" s="180"/>
    </row>
    <row r="14" spans="1:44" s="84" customFormat="1" ht="18.75" customHeight="1">
      <c r="A14" s="150"/>
      <c r="B14" s="151"/>
      <c r="C14" s="151"/>
      <c r="D14" s="139"/>
      <c r="E14" s="156"/>
      <c r="F14" s="157"/>
      <c r="G14" s="140"/>
      <c r="H14" s="140"/>
      <c r="I14" s="143" t="s">
        <v>11</v>
      </c>
      <c r="J14" s="86"/>
      <c r="K14" s="162" t="s">
        <v>11</v>
      </c>
      <c r="L14" s="86"/>
      <c r="M14" s="162" t="s">
        <v>11</v>
      </c>
      <c r="N14" s="86"/>
      <c r="O14" s="143"/>
      <c r="P14" s="188" t="s">
        <v>7</v>
      </c>
      <c r="Q14" s="143"/>
      <c r="R14" s="172" t="s">
        <v>7</v>
      </c>
      <c r="S14" s="166"/>
      <c r="T14" s="170" t="s">
        <v>7</v>
      </c>
      <c r="U14" s="166"/>
      <c r="V14" s="170" t="s">
        <v>7</v>
      </c>
      <c r="W14" s="174"/>
      <c r="X14" s="174"/>
      <c r="Y14" s="174"/>
      <c r="Z14" s="174"/>
      <c r="AA14" s="174"/>
      <c r="AB14" s="139"/>
      <c r="AC14" s="166"/>
      <c r="AD14" s="170" t="s">
        <v>7</v>
      </c>
      <c r="AE14" s="143"/>
      <c r="AF14" s="172" t="s">
        <v>7</v>
      </c>
      <c r="AG14" s="143"/>
      <c r="AH14" s="172" t="s">
        <v>7</v>
      </c>
      <c r="AI14" s="143"/>
      <c r="AJ14" s="172" t="s">
        <v>7</v>
      </c>
      <c r="AK14" s="143"/>
      <c r="AL14" s="172" t="s">
        <v>7</v>
      </c>
      <c r="AM14" s="178"/>
      <c r="AN14" s="172" t="s">
        <v>7</v>
      </c>
      <c r="AO14" s="180"/>
      <c r="AP14" s="180"/>
      <c r="AQ14" s="180"/>
      <c r="AR14" s="180"/>
    </row>
    <row r="15" spans="1:44" s="84" customFormat="1" ht="56.25" customHeight="1">
      <c r="A15" s="152"/>
      <c r="B15" s="153"/>
      <c r="C15" s="153"/>
      <c r="D15" s="139"/>
      <c r="E15" s="158"/>
      <c r="F15" s="159"/>
      <c r="G15" s="140"/>
      <c r="H15" s="140"/>
      <c r="I15" s="144"/>
      <c r="J15" s="87" t="s">
        <v>7</v>
      </c>
      <c r="K15" s="144"/>
      <c r="L15" s="87" t="s">
        <v>7</v>
      </c>
      <c r="M15" s="144"/>
      <c r="N15" s="87" t="s">
        <v>7</v>
      </c>
      <c r="O15" s="144"/>
      <c r="P15" s="188"/>
      <c r="Q15" s="144"/>
      <c r="R15" s="173"/>
      <c r="S15" s="167"/>
      <c r="T15" s="171"/>
      <c r="U15" s="167"/>
      <c r="V15" s="171"/>
      <c r="W15" s="174"/>
      <c r="X15" s="174"/>
      <c r="Y15" s="174"/>
      <c r="Z15" s="174"/>
      <c r="AA15" s="174"/>
      <c r="AB15" s="139"/>
      <c r="AC15" s="167"/>
      <c r="AD15" s="171"/>
      <c r="AE15" s="144"/>
      <c r="AF15" s="173"/>
      <c r="AG15" s="144"/>
      <c r="AH15" s="173"/>
      <c r="AI15" s="144"/>
      <c r="AJ15" s="173"/>
      <c r="AK15" s="144"/>
      <c r="AL15" s="173"/>
      <c r="AM15" s="179"/>
      <c r="AN15" s="173"/>
      <c r="AO15" s="180"/>
      <c r="AP15" s="180"/>
      <c r="AQ15" s="180"/>
      <c r="AR15" s="180"/>
    </row>
    <row r="16" spans="1:44" s="91" customFormat="1" ht="18" customHeight="1">
      <c r="A16" s="175" t="s">
        <v>12</v>
      </c>
      <c r="B16" s="176"/>
      <c r="C16" s="176"/>
      <c r="D16" s="88" t="s">
        <v>13</v>
      </c>
      <c r="E16" s="181">
        <v>1</v>
      </c>
      <c r="F16" s="182"/>
      <c r="G16" s="181">
        <v>2</v>
      </c>
      <c r="H16" s="182"/>
      <c r="I16" s="89">
        <v>3</v>
      </c>
      <c r="J16" s="90">
        <v>4</v>
      </c>
      <c r="K16" s="90">
        <v>5</v>
      </c>
      <c r="L16" s="90">
        <v>6</v>
      </c>
      <c r="M16" s="90">
        <v>7</v>
      </c>
      <c r="N16" s="90">
        <v>8</v>
      </c>
      <c r="O16" s="90">
        <v>9</v>
      </c>
      <c r="P16" s="90">
        <v>10</v>
      </c>
      <c r="Q16" s="90">
        <v>11</v>
      </c>
      <c r="R16" s="90">
        <v>12</v>
      </c>
      <c r="S16" s="90">
        <v>13</v>
      </c>
      <c r="T16" s="90">
        <v>14</v>
      </c>
      <c r="U16" s="90">
        <v>15</v>
      </c>
      <c r="V16" s="90">
        <v>16</v>
      </c>
      <c r="W16" s="175" t="s">
        <v>12</v>
      </c>
      <c r="X16" s="176"/>
      <c r="Y16" s="176"/>
      <c r="Z16" s="176"/>
      <c r="AA16" s="176"/>
      <c r="AB16" s="88" t="s">
        <v>13</v>
      </c>
      <c r="AC16" s="90">
        <v>17</v>
      </c>
      <c r="AD16" s="90">
        <v>18</v>
      </c>
      <c r="AE16" s="90">
        <v>19</v>
      </c>
      <c r="AF16" s="90">
        <v>20</v>
      </c>
      <c r="AG16" s="90">
        <v>21</v>
      </c>
      <c r="AH16" s="90">
        <v>22</v>
      </c>
      <c r="AI16" s="90">
        <v>23</v>
      </c>
      <c r="AJ16" s="90">
        <v>24</v>
      </c>
      <c r="AK16" s="90">
        <v>25</v>
      </c>
      <c r="AL16" s="90">
        <v>26</v>
      </c>
      <c r="AM16" s="90">
        <v>27</v>
      </c>
      <c r="AN16" s="90">
        <v>28</v>
      </c>
      <c r="AO16" s="90">
        <v>29</v>
      </c>
      <c r="AP16" s="90">
        <v>30</v>
      </c>
      <c r="AQ16" s="90">
        <v>31</v>
      </c>
      <c r="AR16" s="90">
        <v>32</v>
      </c>
    </row>
    <row r="17" spans="1:44" s="85" customFormat="1" ht="18" customHeight="1">
      <c r="A17" s="183" t="s">
        <v>221</v>
      </c>
      <c r="B17" s="184"/>
      <c r="C17" s="185"/>
      <c r="D17" s="92">
        <v>1</v>
      </c>
      <c r="E17" s="186">
        <f>+E18+E24+E31+E39+E43</f>
        <v>1908</v>
      </c>
      <c r="F17" s="187"/>
      <c r="G17" s="186">
        <f>+G18+G24+G31+G39+G43</f>
        <v>834</v>
      </c>
      <c r="H17" s="187"/>
      <c r="I17" s="93">
        <f t="shared" ref="I17:V17" si="0">+I18+I24+I31+I39+I43</f>
        <v>1144</v>
      </c>
      <c r="J17" s="93">
        <f t="shared" si="0"/>
        <v>469</v>
      </c>
      <c r="K17" s="93">
        <f t="shared" si="0"/>
        <v>559</v>
      </c>
      <c r="L17" s="93">
        <f t="shared" si="0"/>
        <v>225</v>
      </c>
      <c r="M17" s="93">
        <f t="shared" si="0"/>
        <v>205</v>
      </c>
      <c r="N17" s="93">
        <f t="shared" si="0"/>
        <v>140</v>
      </c>
      <c r="O17" s="93">
        <f t="shared" si="0"/>
        <v>64</v>
      </c>
      <c r="P17" s="93">
        <f t="shared" si="0"/>
        <v>30</v>
      </c>
      <c r="Q17" s="93">
        <f t="shared" si="0"/>
        <v>15</v>
      </c>
      <c r="R17" s="93">
        <f t="shared" si="0"/>
        <v>2</v>
      </c>
      <c r="S17" s="93">
        <f t="shared" si="0"/>
        <v>626</v>
      </c>
      <c r="T17" s="93">
        <f t="shared" si="0"/>
        <v>239</v>
      </c>
      <c r="U17" s="93">
        <f t="shared" si="0"/>
        <v>1</v>
      </c>
      <c r="V17" s="122">
        <f t="shared" si="0"/>
        <v>1</v>
      </c>
      <c r="W17" s="183" t="s">
        <v>221</v>
      </c>
      <c r="X17" s="184"/>
      <c r="Y17" s="184"/>
      <c r="Z17" s="184"/>
      <c r="AA17" s="185"/>
      <c r="AB17" s="92">
        <v>1</v>
      </c>
      <c r="AC17" s="93">
        <f t="shared" ref="AC17:AR17" si="1">+AC18+AC24+AC31+AC39+AC43</f>
        <v>0</v>
      </c>
      <c r="AD17" s="93">
        <f t="shared" si="1"/>
        <v>0</v>
      </c>
      <c r="AE17" s="93">
        <f t="shared" si="1"/>
        <v>131</v>
      </c>
      <c r="AF17" s="93">
        <f t="shared" si="1"/>
        <v>46</v>
      </c>
      <c r="AG17" s="93">
        <f t="shared" si="1"/>
        <v>298</v>
      </c>
      <c r="AH17" s="93">
        <f t="shared" si="1"/>
        <v>180</v>
      </c>
      <c r="AI17" s="93">
        <f t="shared" si="1"/>
        <v>36</v>
      </c>
      <c r="AJ17" s="93">
        <f t="shared" si="1"/>
        <v>0</v>
      </c>
      <c r="AK17" s="93">
        <f t="shared" si="1"/>
        <v>188</v>
      </c>
      <c r="AL17" s="93">
        <f t="shared" si="1"/>
        <v>40</v>
      </c>
      <c r="AM17" s="93">
        <f t="shared" si="1"/>
        <v>549</v>
      </c>
      <c r="AN17" s="93">
        <f t="shared" si="1"/>
        <v>296</v>
      </c>
      <c r="AO17" s="93">
        <f t="shared" si="1"/>
        <v>1287</v>
      </c>
      <c r="AP17" s="93">
        <f t="shared" si="1"/>
        <v>122</v>
      </c>
      <c r="AQ17" s="93">
        <f t="shared" si="1"/>
        <v>499</v>
      </c>
      <c r="AR17" s="122">
        <f t="shared" si="1"/>
        <v>0</v>
      </c>
    </row>
    <row r="18" spans="1:44" s="85" customFormat="1" ht="18" customHeight="1">
      <c r="A18" s="94" t="s">
        <v>222</v>
      </c>
      <c r="B18" s="95"/>
      <c r="C18" s="95"/>
      <c r="D18" s="96">
        <v>2</v>
      </c>
      <c r="E18" s="189">
        <f t="shared" ref="E18:E52" si="2">+I18+K18+M18</f>
        <v>142</v>
      </c>
      <c r="F18" s="190"/>
      <c r="G18" s="189">
        <f t="shared" ref="G18:G52" si="3">+J18+L18+N18</f>
        <v>79</v>
      </c>
      <c r="H18" s="190"/>
      <c r="I18" s="97">
        <f t="shared" ref="I18:V18" si="4">SUM(I19:I23)</f>
        <v>53</v>
      </c>
      <c r="J18" s="97">
        <f t="shared" si="4"/>
        <v>23</v>
      </c>
      <c r="K18" s="97">
        <f t="shared" si="4"/>
        <v>59</v>
      </c>
      <c r="L18" s="97">
        <f t="shared" si="4"/>
        <v>29</v>
      </c>
      <c r="M18" s="97">
        <f t="shared" si="4"/>
        <v>30</v>
      </c>
      <c r="N18" s="97">
        <f t="shared" si="4"/>
        <v>27</v>
      </c>
      <c r="O18" s="97">
        <f t="shared" si="4"/>
        <v>0</v>
      </c>
      <c r="P18" s="97">
        <f t="shared" si="4"/>
        <v>0</v>
      </c>
      <c r="Q18" s="97">
        <f t="shared" si="4"/>
        <v>0</v>
      </c>
      <c r="R18" s="97">
        <f t="shared" si="4"/>
        <v>0</v>
      </c>
      <c r="S18" s="97">
        <f t="shared" si="4"/>
        <v>25</v>
      </c>
      <c r="T18" s="97">
        <f t="shared" si="4"/>
        <v>13</v>
      </c>
      <c r="U18" s="97">
        <f t="shared" si="4"/>
        <v>0</v>
      </c>
      <c r="V18" s="96">
        <f t="shared" si="4"/>
        <v>0</v>
      </c>
      <c r="W18" s="194" t="s">
        <v>222</v>
      </c>
      <c r="X18" s="195"/>
      <c r="Y18" s="195"/>
      <c r="Z18" s="195"/>
      <c r="AA18" s="196"/>
      <c r="AB18" s="96">
        <v>2</v>
      </c>
      <c r="AC18" s="97">
        <f t="shared" ref="AC18:AR18" si="5">SUM(AC19:AC23)</f>
        <v>0</v>
      </c>
      <c r="AD18" s="97">
        <f t="shared" si="5"/>
        <v>0</v>
      </c>
      <c r="AE18" s="97">
        <f t="shared" si="5"/>
        <v>0</v>
      </c>
      <c r="AF18" s="97">
        <f t="shared" si="5"/>
        <v>0</v>
      </c>
      <c r="AG18" s="97">
        <f t="shared" si="5"/>
        <v>0</v>
      </c>
      <c r="AH18" s="97">
        <f t="shared" si="5"/>
        <v>0</v>
      </c>
      <c r="AI18" s="97">
        <f t="shared" si="5"/>
        <v>0</v>
      </c>
      <c r="AJ18" s="97">
        <f t="shared" si="5"/>
        <v>0</v>
      </c>
      <c r="AK18" s="97">
        <f t="shared" si="5"/>
        <v>0</v>
      </c>
      <c r="AL18" s="97">
        <f t="shared" si="5"/>
        <v>0</v>
      </c>
      <c r="AM18" s="97">
        <f t="shared" si="5"/>
        <v>117</v>
      </c>
      <c r="AN18" s="97">
        <f t="shared" si="5"/>
        <v>66</v>
      </c>
      <c r="AO18" s="97">
        <f t="shared" si="5"/>
        <v>142</v>
      </c>
      <c r="AP18" s="97">
        <f t="shared" si="5"/>
        <v>0</v>
      </c>
      <c r="AQ18" s="97">
        <f t="shared" si="5"/>
        <v>0</v>
      </c>
      <c r="AR18" s="96">
        <f t="shared" si="5"/>
        <v>0</v>
      </c>
    </row>
    <row r="19" spans="1:44" s="85" customFormat="1" ht="18" customHeight="1">
      <c r="A19" s="98" t="s">
        <v>223</v>
      </c>
      <c r="B19" s="99"/>
      <c r="C19" s="99"/>
      <c r="D19" s="88">
        <v>3</v>
      </c>
      <c r="E19" s="189">
        <f t="shared" si="2"/>
        <v>1</v>
      </c>
      <c r="F19" s="190"/>
      <c r="G19" s="189">
        <f t="shared" si="3"/>
        <v>0</v>
      </c>
      <c r="H19" s="190"/>
      <c r="I19" s="100"/>
      <c r="J19" s="88"/>
      <c r="K19" s="88">
        <v>1</v>
      </c>
      <c r="L19" s="88">
        <v>0</v>
      </c>
      <c r="M19" s="88"/>
      <c r="N19" s="88"/>
      <c r="O19" s="88"/>
      <c r="P19" s="88"/>
      <c r="Q19" s="88"/>
      <c r="R19" s="88"/>
      <c r="S19" s="88"/>
      <c r="T19" s="88"/>
      <c r="U19" s="88"/>
      <c r="V19" s="101"/>
      <c r="W19" s="191" t="s">
        <v>223</v>
      </c>
      <c r="X19" s="192"/>
      <c r="Y19" s="192"/>
      <c r="Z19" s="192"/>
      <c r="AA19" s="193"/>
      <c r="AB19" s="88">
        <v>3</v>
      </c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>
        <v>1</v>
      </c>
      <c r="AN19" s="88"/>
      <c r="AO19" s="88">
        <v>1</v>
      </c>
      <c r="AP19" s="88"/>
      <c r="AQ19" s="88"/>
      <c r="AR19" s="121"/>
    </row>
    <row r="20" spans="1:44" s="85" customFormat="1" ht="18" customHeight="1">
      <c r="A20" s="98" t="s">
        <v>224</v>
      </c>
      <c r="B20" s="99"/>
      <c r="C20" s="99"/>
      <c r="D20" s="88">
        <v>4</v>
      </c>
      <c r="E20" s="189">
        <f t="shared" si="2"/>
        <v>0</v>
      </c>
      <c r="F20" s="190"/>
      <c r="G20" s="189">
        <f t="shared" si="3"/>
        <v>0</v>
      </c>
      <c r="H20" s="190"/>
      <c r="I20" s="100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101"/>
      <c r="W20" s="191" t="s">
        <v>224</v>
      </c>
      <c r="X20" s="192"/>
      <c r="Y20" s="192"/>
      <c r="Z20" s="192"/>
      <c r="AA20" s="193"/>
      <c r="AB20" s="88">
        <v>4</v>
      </c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121"/>
    </row>
    <row r="21" spans="1:44" s="85" customFormat="1" ht="18" customHeight="1">
      <c r="A21" s="98" t="s">
        <v>225</v>
      </c>
      <c r="B21" s="99"/>
      <c r="C21" s="99"/>
      <c r="D21" s="88">
        <v>5</v>
      </c>
      <c r="E21" s="189">
        <f t="shared" si="2"/>
        <v>32</v>
      </c>
      <c r="F21" s="190"/>
      <c r="G21" s="189">
        <f t="shared" si="3"/>
        <v>22</v>
      </c>
      <c r="H21" s="190"/>
      <c r="I21" s="100">
        <v>32</v>
      </c>
      <c r="J21" s="88">
        <v>22</v>
      </c>
      <c r="K21" s="88"/>
      <c r="L21" s="88"/>
      <c r="M21" s="88"/>
      <c r="N21" s="88"/>
      <c r="O21" s="88"/>
      <c r="P21" s="88"/>
      <c r="Q21" s="88"/>
      <c r="R21" s="88"/>
      <c r="S21" s="88">
        <v>23</v>
      </c>
      <c r="T21" s="88">
        <v>13</v>
      </c>
      <c r="U21" s="88"/>
      <c r="V21" s="101"/>
      <c r="W21" s="191" t="s">
        <v>225</v>
      </c>
      <c r="X21" s="192"/>
      <c r="Y21" s="192"/>
      <c r="Z21" s="192"/>
      <c r="AA21" s="193"/>
      <c r="AB21" s="88">
        <v>5</v>
      </c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>
        <v>9</v>
      </c>
      <c r="AN21" s="88">
        <v>9</v>
      </c>
      <c r="AO21" s="88">
        <v>32</v>
      </c>
      <c r="AP21" s="88"/>
      <c r="AQ21" s="88"/>
      <c r="AR21" s="121"/>
    </row>
    <row r="22" spans="1:44" s="85" customFormat="1" ht="18" customHeight="1">
      <c r="A22" s="98" t="s">
        <v>226</v>
      </c>
      <c r="B22" s="99"/>
      <c r="C22" s="99"/>
      <c r="D22" s="88">
        <v>6</v>
      </c>
      <c r="E22" s="189">
        <f t="shared" si="2"/>
        <v>79</v>
      </c>
      <c r="F22" s="190"/>
      <c r="G22" s="189">
        <f t="shared" si="3"/>
        <v>30</v>
      </c>
      <c r="H22" s="190"/>
      <c r="I22" s="100">
        <v>21</v>
      </c>
      <c r="J22" s="88">
        <v>1</v>
      </c>
      <c r="K22" s="88">
        <v>58</v>
      </c>
      <c r="L22" s="88">
        <v>29</v>
      </c>
      <c r="M22" s="88"/>
      <c r="N22" s="88"/>
      <c r="O22" s="88"/>
      <c r="P22" s="88"/>
      <c r="Q22" s="88"/>
      <c r="R22" s="88"/>
      <c r="S22" s="88">
        <v>2</v>
      </c>
      <c r="T22" s="88">
        <v>0</v>
      </c>
      <c r="U22" s="88"/>
      <c r="V22" s="101"/>
      <c r="W22" s="191" t="s">
        <v>226</v>
      </c>
      <c r="X22" s="192"/>
      <c r="Y22" s="192"/>
      <c r="Z22" s="192"/>
      <c r="AA22" s="193"/>
      <c r="AB22" s="88">
        <v>6</v>
      </c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>
        <v>77</v>
      </c>
      <c r="AN22" s="88">
        <v>30</v>
      </c>
      <c r="AO22" s="88">
        <v>79</v>
      </c>
      <c r="AP22" s="88"/>
      <c r="AQ22" s="88"/>
      <c r="AR22" s="121"/>
    </row>
    <row r="23" spans="1:44" s="85" customFormat="1" ht="18" customHeight="1">
      <c r="A23" s="98" t="s">
        <v>227</v>
      </c>
      <c r="B23" s="99"/>
      <c r="C23" s="99"/>
      <c r="D23" s="88">
        <v>7</v>
      </c>
      <c r="E23" s="189">
        <f t="shared" si="2"/>
        <v>30</v>
      </c>
      <c r="F23" s="190"/>
      <c r="G23" s="189">
        <f t="shared" si="3"/>
        <v>27</v>
      </c>
      <c r="H23" s="190"/>
      <c r="I23" s="100"/>
      <c r="J23" s="88"/>
      <c r="K23" s="88"/>
      <c r="L23" s="88"/>
      <c r="M23" s="88">
        <v>30</v>
      </c>
      <c r="N23" s="88">
        <v>27</v>
      </c>
      <c r="O23" s="88"/>
      <c r="P23" s="88"/>
      <c r="Q23" s="88"/>
      <c r="R23" s="88"/>
      <c r="S23" s="88"/>
      <c r="T23" s="88"/>
      <c r="U23" s="88"/>
      <c r="V23" s="101"/>
      <c r="W23" s="191" t="s">
        <v>227</v>
      </c>
      <c r="X23" s="192"/>
      <c r="Y23" s="192"/>
      <c r="Z23" s="192"/>
      <c r="AA23" s="193"/>
      <c r="AB23" s="88">
        <v>7</v>
      </c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>
        <v>30</v>
      </c>
      <c r="AN23" s="88">
        <v>27</v>
      </c>
      <c r="AO23" s="88">
        <v>30</v>
      </c>
      <c r="AP23" s="88"/>
      <c r="AQ23" s="88"/>
      <c r="AR23" s="121"/>
    </row>
    <row r="24" spans="1:44" s="85" customFormat="1" ht="18" customHeight="1">
      <c r="A24" s="94" t="s">
        <v>228</v>
      </c>
      <c r="B24" s="95"/>
      <c r="C24" s="102"/>
      <c r="D24" s="103">
        <v>8</v>
      </c>
      <c r="E24" s="189">
        <f t="shared" si="2"/>
        <v>126</v>
      </c>
      <c r="F24" s="190"/>
      <c r="G24" s="189">
        <f t="shared" si="3"/>
        <v>59</v>
      </c>
      <c r="H24" s="190"/>
      <c r="I24" s="97">
        <f t="shared" ref="I24:V24" si="6">SUM(I25:I30)</f>
        <v>91</v>
      </c>
      <c r="J24" s="97">
        <f t="shared" si="6"/>
        <v>43</v>
      </c>
      <c r="K24" s="97">
        <f t="shared" si="6"/>
        <v>35</v>
      </c>
      <c r="L24" s="97">
        <f t="shared" si="6"/>
        <v>16</v>
      </c>
      <c r="M24" s="97">
        <f t="shared" si="6"/>
        <v>0</v>
      </c>
      <c r="N24" s="97">
        <f t="shared" si="6"/>
        <v>0</v>
      </c>
      <c r="O24" s="97">
        <f t="shared" si="6"/>
        <v>0</v>
      </c>
      <c r="P24" s="97">
        <f t="shared" si="6"/>
        <v>0</v>
      </c>
      <c r="Q24" s="97">
        <f t="shared" si="6"/>
        <v>7</v>
      </c>
      <c r="R24" s="97">
        <f t="shared" si="6"/>
        <v>0</v>
      </c>
      <c r="S24" s="97">
        <f t="shared" si="6"/>
        <v>43</v>
      </c>
      <c r="T24" s="97">
        <f t="shared" si="6"/>
        <v>20</v>
      </c>
      <c r="U24" s="97">
        <f t="shared" si="6"/>
        <v>0</v>
      </c>
      <c r="V24" s="96">
        <f t="shared" si="6"/>
        <v>0</v>
      </c>
      <c r="W24" s="194" t="s">
        <v>228</v>
      </c>
      <c r="X24" s="195"/>
      <c r="Y24" s="195"/>
      <c r="Z24" s="195"/>
      <c r="AA24" s="196"/>
      <c r="AB24" s="103">
        <v>8</v>
      </c>
      <c r="AC24" s="97">
        <f t="shared" ref="AC24:AR24" si="7">SUM(AC25:AC30)</f>
        <v>0</v>
      </c>
      <c r="AD24" s="97">
        <f t="shared" si="7"/>
        <v>0</v>
      </c>
      <c r="AE24" s="97">
        <f t="shared" si="7"/>
        <v>16</v>
      </c>
      <c r="AF24" s="97">
        <f t="shared" si="7"/>
        <v>5</v>
      </c>
      <c r="AG24" s="97">
        <f t="shared" si="7"/>
        <v>0</v>
      </c>
      <c r="AH24" s="97">
        <f t="shared" si="7"/>
        <v>0</v>
      </c>
      <c r="AI24" s="97">
        <f t="shared" si="7"/>
        <v>0</v>
      </c>
      <c r="AJ24" s="97">
        <f t="shared" si="7"/>
        <v>0</v>
      </c>
      <c r="AK24" s="97">
        <f t="shared" si="7"/>
        <v>0</v>
      </c>
      <c r="AL24" s="97">
        <f t="shared" si="7"/>
        <v>0</v>
      </c>
      <c r="AM24" s="97">
        <f t="shared" si="7"/>
        <v>60</v>
      </c>
      <c r="AN24" s="97">
        <f t="shared" si="7"/>
        <v>34</v>
      </c>
      <c r="AO24" s="97">
        <f t="shared" si="7"/>
        <v>126</v>
      </c>
      <c r="AP24" s="97">
        <f t="shared" si="7"/>
        <v>0</v>
      </c>
      <c r="AQ24" s="97">
        <f t="shared" si="7"/>
        <v>0</v>
      </c>
      <c r="AR24" s="96">
        <f t="shared" si="7"/>
        <v>0</v>
      </c>
    </row>
    <row r="25" spans="1:44" s="85" customFormat="1" ht="18" customHeight="1">
      <c r="A25" s="98" t="s">
        <v>229</v>
      </c>
      <c r="B25" s="99"/>
      <c r="C25" s="99"/>
      <c r="D25" s="88">
        <v>9</v>
      </c>
      <c r="E25" s="189">
        <f t="shared" si="2"/>
        <v>0</v>
      </c>
      <c r="F25" s="190"/>
      <c r="G25" s="189">
        <f t="shared" si="3"/>
        <v>0</v>
      </c>
      <c r="H25" s="190"/>
      <c r="I25" s="100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101"/>
      <c r="W25" s="191" t="s">
        <v>229</v>
      </c>
      <c r="X25" s="192"/>
      <c r="Y25" s="192"/>
      <c r="Z25" s="192"/>
      <c r="AA25" s="193"/>
      <c r="AB25" s="88">
        <v>9</v>
      </c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121"/>
    </row>
    <row r="26" spans="1:44" s="85" customFormat="1" ht="18" customHeight="1">
      <c r="A26" s="98" t="s">
        <v>230</v>
      </c>
      <c r="B26" s="99"/>
      <c r="C26" s="99"/>
      <c r="D26" s="88">
        <v>10</v>
      </c>
      <c r="E26" s="189">
        <f t="shared" si="2"/>
        <v>91</v>
      </c>
      <c r="F26" s="190"/>
      <c r="G26" s="189">
        <f t="shared" si="3"/>
        <v>43</v>
      </c>
      <c r="H26" s="190"/>
      <c r="I26" s="100">
        <v>91</v>
      </c>
      <c r="J26" s="88">
        <v>43</v>
      </c>
      <c r="K26" s="88"/>
      <c r="L26" s="88"/>
      <c r="M26" s="88"/>
      <c r="N26" s="88"/>
      <c r="O26" s="88"/>
      <c r="P26" s="88"/>
      <c r="Q26" s="88"/>
      <c r="R26" s="88"/>
      <c r="S26" s="88">
        <v>43</v>
      </c>
      <c r="T26" s="88">
        <v>20</v>
      </c>
      <c r="U26" s="88"/>
      <c r="V26" s="101"/>
      <c r="W26" s="191" t="s">
        <v>230</v>
      </c>
      <c r="X26" s="192"/>
      <c r="Y26" s="192"/>
      <c r="Z26" s="192"/>
      <c r="AA26" s="193"/>
      <c r="AB26" s="88">
        <v>10</v>
      </c>
      <c r="AC26" s="88"/>
      <c r="AD26" s="88"/>
      <c r="AE26" s="88">
        <v>16</v>
      </c>
      <c r="AF26" s="88">
        <v>5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32</v>
      </c>
      <c r="AN26" s="88">
        <v>18</v>
      </c>
      <c r="AO26" s="88">
        <v>91</v>
      </c>
      <c r="AP26" s="88"/>
      <c r="AQ26" s="88"/>
      <c r="AR26" s="121"/>
    </row>
    <row r="27" spans="1:44" s="85" customFormat="1" ht="18" customHeight="1">
      <c r="A27" s="98" t="s">
        <v>231</v>
      </c>
      <c r="B27" s="99"/>
      <c r="C27" s="99"/>
      <c r="D27" s="88">
        <v>11</v>
      </c>
      <c r="E27" s="189">
        <f t="shared" si="2"/>
        <v>35</v>
      </c>
      <c r="F27" s="190"/>
      <c r="G27" s="189">
        <f t="shared" si="3"/>
        <v>16</v>
      </c>
      <c r="H27" s="190"/>
      <c r="I27" s="100"/>
      <c r="J27" s="88"/>
      <c r="K27" s="88">
        <v>35</v>
      </c>
      <c r="L27" s="88">
        <v>16</v>
      </c>
      <c r="M27" s="88"/>
      <c r="N27" s="88"/>
      <c r="O27" s="88"/>
      <c r="P27" s="88"/>
      <c r="Q27" s="88">
        <v>7</v>
      </c>
      <c r="R27" s="88"/>
      <c r="S27" s="88"/>
      <c r="T27" s="88"/>
      <c r="U27" s="88"/>
      <c r="V27" s="101"/>
      <c r="W27" s="191" t="s">
        <v>231</v>
      </c>
      <c r="X27" s="192"/>
      <c r="Y27" s="192"/>
      <c r="Z27" s="192"/>
      <c r="AA27" s="193"/>
      <c r="AB27" s="88">
        <v>11</v>
      </c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>
        <v>28</v>
      </c>
      <c r="AN27" s="88">
        <v>16</v>
      </c>
      <c r="AO27" s="88">
        <v>35</v>
      </c>
      <c r="AP27" s="88"/>
      <c r="AQ27" s="88"/>
      <c r="AR27" s="121"/>
    </row>
    <row r="28" spans="1:44" s="85" customFormat="1" ht="18" customHeight="1">
      <c r="A28" s="98" t="s">
        <v>232</v>
      </c>
      <c r="B28" s="99"/>
      <c r="C28" s="99"/>
      <c r="D28" s="88">
        <v>12</v>
      </c>
      <c r="E28" s="189">
        <f t="shared" si="2"/>
        <v>0</v>
      </c>
      <c r="F28" s="190"/>
      <c r="G28" s="189">
        <f t="shared" si="3"/>
        <v>0</v>
      </c>
      <c r="H28" s="190"/>
      <c r="I28" s="100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101"/>
      <c r="W28" s="191" t="s">
        <v>232</v>
      </c>
      <c r="X28" s="192"/>
      <c r="Y28" s="192"/>
      <c r="Z28" s="192"/>
      <c r="AA28" s="193"/>
      <c r="AB28" s="88">
        <v>12</v>
      </c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121"/>
    </row>
    <row r="29" spans="1:44" s="85" customFormat="1" ht="18" customHeight="1">
      <c r="A29" s="98" t="s">
        <v>233</v>
      </c>
      <c r="B29" s="99"/>
      <c r="C29" s="99"/>
      <c r="D29" s="88">
        <v>13</v>
      </c>
      <c r="E29" s="189">
        <f t="shared" si="2"/>
        <v>0</v>
      </c>
      <c r="F29" s="190"/>
      <c r="G29" s="189">
        <f t="shared" si="3"/>
        <v>0</v>
      </c>
      <c r="H29" s="190"/>
      <c r="I29" s="100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101"/>
      <c r="W29" s="191" t="s">
        <v>233</v>
      </c>
      <c r="X29" s="192"/>
      <c r="Y29" s="192"/>
      <c r="Z29" s="192"/>
      <c r="AA29" s="193"/>
      <c r="AB29" s="88">
        <v>13</v>
      </c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121"/>
    </row>
    <row r="30" spans="1:44" s="85" customFormat="1" ht="18" customHeight="1">
      <c r="A30" s="98" t="s">
        <v>234</v>
      </c>
      <c r="B30" s="99"/>
      <c r="C30" s="99"/>
      <c r="D30" s="88">
        <v>14</v>
      </c>
      <c r="E30" s="189">
        <f t="shared" si="2"/>
        <v>0</v>
      </c>
      <c r="F30" s="190"/>
      <c r="G30" s="189">
        <f t="shared" si="3"/>
        <v>0</v>
      </c>
      <c r="H30" s="190"/>
      <c r="I30" s="100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101"/>
      <c r="W30" s="191" t="s">
        <v>234</v>
      </c>
      <c r="X30" s="192"/>
      <c r="Y30" s="192"/>
      <c r="Z30" s="192"/>
      <c r="AA30" s="193"/>
      <c r="AB30" s="88">
        <v>14</v>
      </c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121"/>
    </row>
    <row r="31" spans="1:44" s="85" customFormat="1" ht="18" customHeight="1">
      <c r="A31" s="94" t="s">
        <v>235</v>
      </c>
      <c r="B31" s="104"/>
      <c r="C31" s="104"/>
      <c r="D31" s="103">
        <v>15</v>
      </c>
      <c r="E31" s="189">
        <f t="shared" si="2"/>
        <v>525</v>
      </c>
      <c r="F31" s="190"/>
      <c r="G31" s="189">
        <f t="shared" si="3"/>
        <v>242</v>
      </c>
      <c r="H31" s="190"/>
      <c r="I31" s="97">
        <f t="shared" ref="I31:V31" si="8">SUM(I32:I38)</f>
        <v>398</v>
      </c>
      <c r="J31" s="97">
        <f t="shared" si="8"/>
        <v>188</v>
      </c>
      <c r="K31" s="97">
        <f t="shared" si="8"/>
        <v>106</v>
      </c>
      <c r="L31" s="97">
        <f t="shared" si="8"/>
        <v>44</v>
      </c>
      <c r="M31" s="97">
        <f t="shared" si="8"/>
        <v>21</v>
      </c>
      <c r="N31" s="97">
        <f t="shared" si="8"/>
        <v>10</v>
      </c>
      <c r="O31" s="97">
        <f t="shared" si="8"/>
        <v>9</v>
      </c>
      <c r="P31" s="97">
        <f t="shared" si="8"/>
        <v>4</v>
      </c>
      <c r="Q31" s="97">
        <f t="shared" si="8"/>
        <v>4</v>
      </c>
      <c r="R31" s="97">
        <f t="shared" si="8"/>
        <v>1</v>
      </c>
      <c r="S31" s="97">
        <f t="shared" si="8"/>
        <v>151</v>
      </c>
      <c r="T31" s="97">
        <f t="shared" si="8"/>
        <v>57</v>
      </c>
      <c r="U31" s="97">
        <f t="shared" si="8"/>
        <v>1</v>
      </c>
      <c r="V31" s="96">
        <f t="shared" si="8"/>
        <v>1</v>
      </c>
      <c r="W31" s="194" t="s">
        <v>235</v>
      </c>
      <c r="X31" s="195"/>
      <c r="Y31" s="195"/>
      <c r="Z31" s="195"/>
      <c r="AA31" s="196"/>
      <c r="AB31" s="103">
        <v>15</v>
      </c>
      <c r="AC31" s="97">
        <f t="shared" ref="AC31:AR31" si="9">SUM(AC32:AC38)</f>
        <v>0</v>
      </c>
      <c r="AD31" s="97">
        <f t="shared" si="9"/>
        <v>0</v>
      </c>
      <c r="AE31" s="97">
        <f t="shared" si="9"/>
        <v>17</v>
      </c>
      <c r="AF31" s="97">
        <f t="shared" si="9"/>
        <v>3</v>
      </c>
      <c r="AG31" s="97">
        <f t="shared" si="9"/>
        <v>138</v>
      </c>
      <c r="AH31" s="97">
        <f t="shared" si="9"/>
        <v>61</v>
      </c>
      <c r="AI31" s="97">
        <f t="shared" si="9"/>
        <v>2</v>
      </c>
      <c r="AJ31" s="97">
        <f t="shared" si="9"/>
        <v>0</v>
      </c>
      <c r="AK31" s="97">
        <f t="shared" si="9"/>
        <v>0</v>
      </c>
      <c r="AL31" s="97">
        <f t="shared" si="9"/>
        <v>0</v>
      </c>
      <c r="AM31" s="97">
        <f t="shared" si="9"/>
        <v>203</v>
      </c>
      <c r="AN31" s="97">
        <f t="shared" si="9"/>
        <v>115</v>
      </c>
      <c r="AO31" s="97">
        <f t="shared" si="9"/>
        <v>465</v>
      </c>
      <c r="AP31" s="97">
        <f t="shared" si="9"/>
        <v>1</v>
      </c>
      <c r="AQ31" s="97">
        <f t="shared" si="9"/>
        <v>59</v>
      </c>
      <c r="AR31" s="96">
        <f t="shared" si="9"/>
        <v>0</v>
      </c>
    </row>
    <row r="32" spans="1:44" s="85" customFormat="1" ht="18" customHeight="1">
      <c r="A32" s="98" t="s">
        <v>236</v>
      </c>
      <c r="B32" s="99"/>
      <c r="C32" s="99"/>
      <c r="D32" s="88">
        <v>16</v>
      </c>
      <c r="E32" s="189">
        <f t="shared" si="2"/>
        <v>14</v>
      </c>
      <c r="F32" s="190"/>
      <c r="G32" s="189">
        <f t="shared" si="3"/>
        <v>2</v>
      </c>
      <c r="H32" s="190"/>
      <c r="I32" s="100">
        <v>14</v>
      </c>
      <c r="J32" s="88">
        <v>2</v>
      </c>
      <c r="K32" s="88"/>
      <c r="L32" s="88"/>
      <c r="M32" s="88"/>
      <c r="N32" s="88"/>
      <c r="O32" s="88"/>
      <c r="P32" s="88"/>
      <c r="Q32" s="88"/>
      <c r="R32" s="88"/>
      <c r="S32" s="88">
        <v>14</v>
      </c>
      <c r="T32" s="88">
        <v>2</v>
      </c>
      <c r="U32" s="88"/>
      <c r="V32" s="101"/>
      <c r="W32" s="191" t="s">
        <v>236</v>
      </c>
      <c r="X32" s="192"/>
      <c r="Y32" s="192"/>
      <c r="Z32" s="192"/>
      <c r="AA32" s="193"/>
      <c r="AB32" s="88">
        <v>16</v>
      </c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>
        <v>14</v>
      </c>
      <c r="AP32" s="88"/>
      <c r="AQ32" s="88"/>
      <c r="AR32" s="121"/>
    </row>
    <row r="33" spans="1:44" s="85" customFormat="1" ht="18" customHeight="1">
      <c r="A33" s="98" t="s">
        <v>237</v>
      </c>
      <c r="B33" s="99"/>
      <c r="C33" s="99"/>
      <c r="D33" s="88">
        <v>17</v>
      </c>
      <c r="E33" s="189">
        <f t="shared" si="2"/>
        <v>303</v>
      </c>
      <c r="F33" s="190"/>
      <c r="G33" s="189">
        <f t="shared" si="3"/>
        <v>148</v>
      </c>
      <c r="H33" s="190"/>
      <c r="I33" s="100">
        <v>303</v>
      </c>
      <c r="J33" s="88">
        <v>148</v>
      </c>
      <c r="K33" s="88"/>
      <c r="L33" s="88"/>
      <c r="M33" s="88"/>
      <c r="N33" s="88"/>
      <c r="O33" s="88"/>
      <c r="P33" s="88"/>
      <c r="Q33" s="88"/>
      <c r="R33" s="88"/>
      <c r="S33" s="88">
        <v>93</v>
      </c>
      <c r="T33" s="88">
        <v>42</v>
      </c>
      <c r="U33" s="88">
        <v>1</v>
      </c>
      <c r="V33" s="101">
        <v>1</v>
      </c>
      <c r="W33" s="191" t="s">
        <v>237</v>
      </c>
      <c r="X33" s="192"/>
      <c r="Y33" s="192"/>
      <c r="Z33" s="192"/>
      <c r="AA33" s="193"/>
      <c r="AB33" s="88">
        <v>17</v>
      </c>
      <c r="AC33" s="88"/>
      <c r="AD33" s="88"/>
      <c r="AE33" s="88">
        <v>12</v>
      </c>
      <c r="AF33" s="88">
        <v>2</v>
      </c>
      <c r="AG33" s="88">
        <v>106</v>
      </c>
      <c r="AH33" s="88">
        <v>45</v>
      </c>
      <c r="AI33" s="88">
        <v>0</v>
      </c>
      <c r="AJ33" s="88">
        <v>0</v>
      </c>
      <c r="AK33" s="88">
        <v>0</v>
      </c>
      <c r="AL33" s="88">
        <v>0</v>
      </c>
      <c r="AM33" s="88">
        <v>91</v>
      </c>
      <c r="AN33" s="88">
        <v>58</v>
      </c>
      <c r="AO33" s="88">
        <v>303</v>
      </c>
      <c r="AP33" s="88"/>
      <c r="AQ33" s="88"/>
      <c r="AR33" s="121"/>
    </row>
    <row r="34" spans="1:44" s="85" customFormat="1" ht="18" customHeight="1">
      <c r="A34" s="98" t="s">
        <v>238</v>
      </c>
      <c r="B34" s="99"/>
      <c r="C34" s="99"/>
      <c r="D34" s="88">
        <v>18</v>
      </c>
      <c r="E34" s="189">
        <f t="shared" si="2"/>
        <v>38</v>
      </c>
      <c r="F34" s="190"/>
      <c r="G34" s="189">
        <f t="shared" si="3"/>
        <v>10</v>
      </c>
      <c r="H34" s="190"/>
      <c r="I34" s="100"/>
      <c r="J34" s="88"/>
      <c r="K34" s="88">
        <v>38</v>
      </c>
      <c r="L34" s="88">
        <v>10</v>
      </c>
      <c r="M34" s="88"/>
      <c r="N34" s="88"/>
      <c r="O34" s="88"/>
      <c r="P34" s="88"/>
      <c r="Q34" s="88"/>
      <c r="R34" s="88"/>
      <c r="S34" s="88">
        <v>1</v>
      </c>
      <c r="T34" s="88">
        <v>0</v>
      </c>
      <c r="U34" s="88"/>
      <c r="V34" s="101"/>
      <c r="W34" s="191" t="s">
        <v>238</v>
      </c>
      <c r="X34" s="192"/>
      <c r="Y34" s="192"/>
      <c r="Z34" s="192"/>
      <c r="AA34" s="193"/>
      <c r="AB34" s="88">
        <v>18</v>
      </c>
      <c r="AC34" s="88"/>
      <c r="AD34" s="88"/>
      <c r="AE34" s="88">
        <v>5</v>
      </c>
      <c r="AF34" s="88">
        <v>1</v>
      </c>
      <c r="AG34" s="88">
        <v>12</v>
      </c>
      <c r="AH34" s="88">
        <v>4</v>
      </c>
      <c r="AI34" s="88">
        <v>2</v>
      </c>
      <c r="AJ34" s="88">
        <v>0</v>
      </c>
      <c r="AK34" s="88">
        <v>0</v>
      </c>
      <c r="AL34" s="88">
        <v>0</v>
      </c>
      <c r="AM34" s="88">
        <v>18</v>
      </c>
      <c r="AN34" s="88">
        <v>5</v>
      </c>
      <c r="AO34" s="88"/>
      <c r="AP34" s="88"/>
      <c r="AQ34" s="88">
        <v>38</v>
      </c>
      <c r="AR34" s="121"/>
    </row>
    <row r="35" spans="1:44" s="85" customFormat="1" ht="18" customHeight="1">
      <c r="A35" s="98" t="s">
        <v>239</v>
      </c>
      <c r="B35" s="99"/>
      <c r="C35" s="99"/>
      <c r="D35" s="88">
        <v>19</v>
      </c>
      <c r="E35" s="189">
        <f t="shared" si="2"/>
        <v>0</v>
      </c>
      <c r="F35" s="190"/>
      <c r="G35" s="189">
        <f t="shared" si="3"/>
        <v>0</v>
      </c>
      <c r="H35" s="190"/>
      <c r="I35" s="100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101"/>
      <c r="W35" s="191" t="s">
        <v>239</v>
      </c>
      <c r="X35" s="192"/>
      <c r="Y35" s="192"/>
      <c r="Z35" s="192"/>
      <c r="AA35" s="193"/>
      <c r="AB35" s="88">
        <v>19</v>
      </c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121"/>
    </row>
    <row r="36" spans="1:44" s="85" customFormat="1" ht="18" customHeight="1">
      <c r="A36" s="98" t="s">
        <v>240</v>
      </c>
      <c r="B36" s="99"/>
      <c r="C36" s="99"/>
      <c r="D36" s="88">
        <v>20</v>
      </c>
      <c r="E36" s="189">
        <f t="shared" si="2"/>
        <v>12</v>
      </c>
      <c r="F36" s="190"/>
      <c r="G36" s="189">
        <f t="shared" si="3"/>
        <v>4</v>
      </c>
      <c r="H36" s="190"/>
      <c r="I36" s="100"/>
      <c r="J36" s="88"/>
      <c r="K36" s="88">
        <v>12</v>
      </c>
      <c r="L36" s="88">
        <v>4</v>
      </c>
      <c r="M36" s="88"/>
      <c r="N36" s="88"/>
      <c r="O36" s="88">
        <v>6</v>
      </c>
      <c r="P36" s="88">
        <v>2</v>
      </c>
      <c r="Q36" s="88"/>
      <c r="R36" s="88"/>
      <c r="S36" s="88"/>
      <c r="T36" s="88"/>
      <c r="U36" s="88"/>
      <c r="V36" s="101"/>
      <c r="W36" s="191" t="s">
        <v>240</v>
      </c>
      <c r="X36" s="192"/>
      <c r="Y36" s="192"/>
      <c r="Z36" s="192"/>
      <c r="AA36" s="193"/>
      <c r="AB36" s="88">
        <v>20</v>
      </c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>
        <v>6</v>
      </c>
      <c r="AN36" s="88">
        <v>2</v>
      </c>
      <c r="AO36" s="88">
        <v>11</v>
      </c>
      <c r="AP36" s="88">
        <v>1</v>
      </c>
      <c r="AQ36" s="88"/>
      <c r="AR36" s="121"/>
    </row>
    <row r="37" spans="1:44" s="85" customFormat="1" ht="18" customHeight="1">
      <c r="A37" s="98" t="s">
        <v>241</v>
      </c>
      <c r="B37" s="99"/>
      <c r="C37" s="99"/>
      <c r="D37" s="88">
        <v>21</v>
      </c>
      <c r="E37" s="189">
        <f t="shared" si="2"/>
        <v>56</v>
      </c>
      <c r="F37" s="190"/>
      <c r="G37" s="189">
        <f t="shared" si="3"/>
        <v>38</v>
      </c>
      <c r="H37" s="190"/>
      <c r="I37" s="100">
        <v>56</v>
      </c>
      <c r="J37" s="88">
        <v>38</v>
      </c>
      <c r="K37" s="88"/>
      <c r="L37" s="88"/>
      <c r="M37" s="88"/>
      <c r="N37" s="88"/>
      <c r="O37" s="88"/>
      <c r="P37" s="88"/>
      <c r="Q37" s="88"/>
      <c r="R37" s="88"/>
      <c r="S37" s="88">
        <v>28</v>
      </c>
      <c r="T37" s="88">
        <v>13</v>
      </c>
      <c r="U37" s="88"/>
      <c r="V37" s="101"/>
      <c r="W37" s="191" t="s">
        <v>241</v>
      </c>
      <c r="X37" s="192"/>
      <c r="Y37" s="192"/>
      <c r="Z37" s="192"/>
      <c r="AA37" s="193"/>
      <c r="AB37" s="88">
        <v>21</v>
      </c>
      <c r="AC37" s="88"/>
      <c r="AD37" s="88"/>
      <c r="AE37" s="88"/>
      <c r="AF37" s="88"/>
      <c r="AG37" s="88">
        <v>4</v>
      </c>
      <c r="AH37" s="88">
        <v>2</v>
      </c>
      <c r="AI37" s="88">
        <v>0</v>
      </c>
      <c r="AJ37" s="88">
        <v>0</v>
      </c>
      <c r="AK37" s="88">
        <v>0</v>
      </c>
      <c r="AL37" s="88">
        <v>0</v>
      </c>
      <c r="AM37" s="88">
        <v>24</v>
      </c>
      <c r="AN37" s="88">
        <v>23</v>
      </c>
      <c r="AO37" s="88">
        <v>56</v>
      </c>
      <c r="AP37" s="88"/>
      <c r="AQ37" s="88"/>
      <c r="AR37" s="121"/>
    </row>
    <row r="38" spans="1:44" s="85" customFormat="1" ht="18" customHeight="1">
      <c r="A38" s="98" t="s">
        <v>242</v>
      </c>
      <c r="B38" s="99"/>
      <c r="C38" s="99"/>
      <c r="D38" s="88">
        <v>22</v>
      </c>
      <c r="E38" s="189">
        <f t="shared" si="2"/>
        <v>102</v>
      </c>
      <c r="F38" s="190"/>
      <c r="G38" s="189">
        <f t="shared" si="3"/>
        <v>40</v>
      </c>
      <c r="H38" s="190"/>
      <c r="I38" s="100">
        <v>25</v>
      </c>
      <c r="J38" s="88">
        <v>0</v>
      </c>
      <c r="K38" s="88">
        <v>56</v>
      </c>
      <c r="L38" s="88">
        <v>30</v>
      </c>
      <c r="M38" s="88">
        <v>21</v>
      </c>
      <c r="N38" s="88">
        <v>10</v>
      </c>
      <c r="O38" s="88">
        <v>3</v>
      </c>
      <c r="P38" s="88">
        <v>2</v>
      </c>
      <c r="Q38" s="88">
        <v>4</v>
      </c>
      <c r="R38" s="88">
        <v>1</v>
      </c>
      <c r="S38" s="88">
        <v>15</v>
      </c>
      <c r="T38" s="88">
        <v>0</v>
      </c>
      <c r="U38" s="88"/>
      <c r="V38" s="101"/>
      <c r="W38" s="191" t="s">
        <v>242</v>
      </c>
      <c r="X38" s="192"/>
      <c r="Y38" s="192"/>
      <c r="Z38" s="192"/>
      <c r="AA38" s="193"/>
      <c r="AB38" s="88">
        <v>22</v>
      </c>
      <c r="AC38" s="88"/>
      <c r="AD38" s="88"/>
      <c r="AE38" s="88"/>
      <c r="AF38" s="88"/>
      <c r="AG38" s="88">
        <v>16</v>
      </c>
      <c r="AH38" s="88">
        <v>10</v>
      </c>
      <c r="AI38" s="88"/>
      <c r="AJ38" s="88"/>
      <c r="AK38" s="88"/>
      <c r="AL38" s="88"/>
      <c r="AM38" s="88">
        <v>64</v>
      </c>
      <c r="AN38" s="88">
        <v>27</v>
      </c>
      <c r="AO38" s="88">
        <v>81</v>
      </c>
      <c r="AP38" s="88">
        <v>0</v>
      </c>
      <c r="AQ38" s="88">
        <v>21</v>
      </c>
      <c r="AR38" s="121">
        <v>0</v>
      </c>
    </row>
    <row r="39" spans="1:44" s="85" customFormat="1" ht="18" customHeight="1">
      <c r="A39" s="94" t="s">
        <v>243</v>
      </c>
      <c r="B39" s="95"/>
      <c r="C39" s="95"/>
      <c r="D39" s="103">
        <v>23</v>
      </c>
      <c r="E39" s="189">
        <f t="shared" si="2"/>
        <v>109</v>
      </c>
      <c r="F39" s="190"/>
      <c r="G39" s="189">
        <f t="shared" si="3"/>
        <v>39</v>
      </c>
      <c r="H39" s="190"/>
      <c r="I39" s="97">
        <f t="shared" ref="I39:V39" si="10">SUM(I40:I42)</f>
        <v>106</v>
      </c>
      <c r="J39" s="97">
        <f t="shared" si="10"/>
        <v>38</v>
      </c>
      <c r="K39" s="97">
        <f t="shared" si="10"/>
        <v>3</v>
      </c>
      <c r="L39" s="97">
        <f t="shared" si="10"/>
        <v>1</v>
      </c>
      <c r="M39" s="97">
        <f t="shared" si="10"/>
        <v>0</v>
      </c>
      <c r="N39" s="97">
        <f t="shared" si="10"/>
        <v>0</v>
      </c>
      <c r="O39" s="97">
        <f t="shared" si="10"/>
        <v>5</v>
      </c>
      <c r="P39" s="97">
        <f t="shared" si="10"/>
        <v>2</v>
      </c>
      <c r="Q39" s="97">
        <f t="shared" si="10"/>
        <v>0</v>
      </c>
      <c r="R39" s="97">
        <f t="shared" si="10"/>
        <v>0</v>
      </c>
      <c r="S39" s="97">
        <f t="shared" si="10"/>
        <v>32</v>
      </c>
      <c r="T39" s="97">
        <f t="shared" si="10"/>
        <v>10</v>
      </c>
      <c r="U39" s="97">
        <f t="shared" si="10"/>
        <v>0</v>
      </c>
      <c r="V39" s="96">
        <f t="shared" si="10"/>
        <v>0</v>
      </c>
      <c r="W39" s="194" t="s">
        <v>243</v>
      </c>
      <c r="X39" s="195"/>
      <c r="Y39" s="195"/>
      <c r="Z39" s="195"/>
      <c r="AA39" s="196"/>
      <c r="AB39" s="103">
        <v>23</v>
      </c>
      <c r="AC39" s="97">
        <f t="shared" ref="AC39:AR39" si="11">SUM(AC40:AC42)</f>
        <v>0</v>
      </c>
      <c r="AD39" s="97">
        <f t="shared" si="11"/>
        <v>0</v>
      </c>
      <c r="AE39" s="97">
        <f t="shared" si="11"/>
        <v>23</v>
      </c>
      <c r="AF39" s="97">
        <f t="shared" si="11"/>
        <v>8</v>
      </c>
      <c r="AG39" s="97">
        <f t="shared" si="11"/>
        <v>22</v>
      </c>
      <c r="AH39" s="97">
        <f t="shared" si="11"/>
        <v>4</v>
      </c>
      <c r="AI39" s="97">
        <f t="shared" si="11"/>
        <v>0</v>
      </c>
      <c r="AJ39" s="97">
        <f t="shared" si="11"/>
        <v>0</v>
      </c>
      <c r="AK39" s="97">
        <f t="shared" si="11"/>
        <v>0</v>
      </c>
      <c r="AL39" s="97">
        <f t="shared" si="11"/>
        <v>0</v>
      </c>
      <c r="AM39" s="97">
        <f t="shared" si="11"/>
        <v>27</v>
      </c>
      <c r="AN39" s="97">
        <f t="shared" si="11"/>
        <v>15</v>
      </c>
      <c r="AO39" s="97">
        <f t="shared" si="11"/>
        <v>109</v>
      </c>
      <c r="AP39" s="97">
        <f t="shared" si="11"/>
        <v>0</v>
      </c>
      <c r="AQ39" s="97">
        <f t="shared" si="11"/>
        <v>0</v>
      </c>
      <c r="AR39" s="96">
        <f t="shared" si="11"/>
        <v>0</v>
      </c>
    </row>
    <row r="40" spans="1:44" s="85" customFormat="1" ht="18" customHeight="1">
      <c r="A40" s="98" t="s">
        <v>244</v>
      </c>
      <c r="B40" s="99"/>
      <c r="C40" s="99"/>
      <c r="D40" s="88">
        <v>24</v>
      </c>
      <c r="E40" s="189">
        <f t="shared" si="2"/>
        <v>62</v>
      </c>
      <c r="F40" s="190"/>
      <c r="G40" s="189">
        <f t="shared" si="3"/>
        <v>11</v>
      </c>
      <c r="H40" s="190"/>
      <c r="I40" s="100">
        <v>62</v>
      </c>
      <c r="J40" s="88">
        <v>11</v>
      </c>
      <c r="K40" s="88"/>
      <c r="L40" s="88"/>
      <c r="M40" s="88"/>
      <c r="N40" s="88"/>
      <c r="O40" s="88"/>
      <c r="P40" s="88"/>
      <c r="Q40" s="88"/>
      <c r="R40" s="88"/>
      <c r="S40" s="88">
        <v>17</v>
      </c>
      <c r="T40" s="88">
        <v>0</v>
      </c>
      <c r="U40" s="88"/>
      <c r="V40" s="101"/>
      <c r="W40" s="191" t="s">
        <v>244</v>
      </c>
      <c r="X40" s="192"/>
      <c r="Y40" s="192"/>
      <c r="Z40" s="192"/>
      <c r="AA40" s="193"/>
      <c r="AB40" s="88">
        <v>24</v>
      </c>
      <c r="AC40" s="88"/>
      <c r="AD40" s="88"/>
      <c r="AE40" s="88">
        <v>13</v>
      </c>
      <c r="AF40" s="88">
        <v>2</v>
      </c>
      <c r="AG40" s="88">
        <v>17</v>
      </c>
      <c r="AH40" s="88">
        <v>3</v>
      </c>
      <c r="AI40" s="88">
        <v>0</v>
      </c>
      <c r="AJ40" s="88">
        <v>0</v>
      </c>
      <c r="AK40" s="88">
        <v>0</v>
      </c>
      <c r="AL40" s="88">
        <v>0</v>
      </c>
      <c r="AM40" s="88">
        <v>15</v>
      </c>
      <c r="AN40" s="88">
        <v>6</v>
      </c>
      <c r="AO40" s="88">
        <v>62</v>
      </c>
      <c r="AP40" s="88"/>
      <c r="AQ40" s="88"/>
      <c r="AR40" s="121"/>
    </row>
    <row r="41" spans="1:44" s="85" customFormat="1" ht="18" customHeight="1">
      <c r="A41" s="98" t="s">
        <v>245</v>
      </c>
      <c r="B41" s="99"/>
      <c r="C41" s="99"/>
      <c r="D41" s="88">
        <v>25</v>
      </c>
      <c r="E41" s="189">
        <f t="shared" si="2"/>
        <v>3</v>
      </c>
      <c r="F41" s="190"/>
      <c r="G41" s="189">
        <f t="shared" si="3"/>
        <v>1</v>
      </c>
      <c r="H41" s="190"/>
      <c r="I41" s="100"/>
      <c r="J41" s="88"/>
      <c r="K41" s="88">
        <v>3</v>
      </c>
      <c r="L41" s="88">
        <v>1</v>
      </c>
      <c r="M41" s="88"/>
      <c r="N41" s="88"/>
      <c r="O41" s="88">
        <v>1</v>
      </c>
      <c r="P41" s="88"/>
      <c r="Q41" s="88"/>
      <c r="R41" s="88"/>
      <c r="S41" s="88"/>
      <c r="T41" s="88"/>
      <c r="U41" s="88"/>
      <c r="V41" s="101"/>
      <c r="W41" s="191" t="s">
        <v>245</v>
      </c>
      <c r="X41" s="192"/>
      <c r="Y41" s="192"/>
      <c r="Z41" s="192"/>
      <c r="AA41" s="193"/>
      <c r="AB41" s="88">
        <v>25</v>
      </c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>
        <v>2</v>
      </c>
      <c r="AN41" s="88">
        <v>1</v>
      </c>
      <c r="AO41" s="88">
        <v>3</v>
      </c>
      <c r="AP41" s="88"/>
      <c r="AQ41" s="88"/>
      <c r="AR41" s="121"/>
    </row>
    <row r="42" spans="1:44" s="85" customFormat="1" ht="18" customHeight="1">
      <c r="A42" s="98" t="s">
        <v>246</v>
      </c>
      <c r="B42" s="99"/>
      <c r="C42" s="99"/>
      <c r="D42" s="88">
        <v>26</v>
      </c>
      <c r="E42" s="189">
        <f t="shared" si="2"/>
        <v>44</v>
      </c>
      <c r="F42" s="190"/>
      <c r="G42" s="189">
        <f t="shared" si="3"/>
        <v>27</v>
      </c>
      <c r="H42" s="190"/>
      <c r="I42" s="100">
        <v>44</v>
      </c>
      <c r="J42" s="88">
        <v>27</v>
      </c>
      <c r="K42" s="88"/>
      <c r="L42" s="88"/>
      <c r="M42" s="88"/>
      <c r="N42" s="88"/>
      <c r="O42" s="88">
        <v>4</v>
      </c>
      <c r="P42" s="88">
        <v>2</v>
      </c>
      <c r="Q42" s="88"/>
      <c r="R42" s="88"/>
      <c r="S42" s="88">
        <v>15</v>
      </c>
      <c r="T42" s="88">
        <v>10</v>
      </c>
      <c r="U42" s="88"/>
      <c r="V42" s="101"/>
      <c r="W42" s="191" t="s">
        <v>246</v>
      </c>
      <c r="X42" s="192"/>
      <c r="Y42" s="192"/>
      <c r="Z42" s="192"/>
      <c r="AA42" s="193"/>
      <c r="AB42" s="88">
        <v>26</v>
      </c>
      <c r="AC42" s="88"/>
      <c r="AD42" s="88"/>
      <c r="AE42" s="88">
        <v>10</v>
      </c>
      <c r="AF42" s="88">
        <v>6</v>
      </c>
      <c r="AG42" s="88">
        <v>5</v>
      </c>
      <c r="AH42" s="88">
        <v>1</v>
      </c>
      <c r="AI42" s="88">
        <v>0</v>
      </c>
      <c r="AJ42" s="88">
        <v>0</v>
      </c>
      <c r="AK42" s="88">
        <v>0</v>
      </c>
      <c r="AL42" s="88">
        <v>0</v>
      </c>
      <c r="AM42" s="88">
        <v>10</v>
      </c>
      <c r="AN42" s="88">
        <v>8</v>
      </c>
      <c r="AO42" s="88">
        <v>44</v>
      </c>
      <c r="AP42" s="88"/>
      <c r="AQ42" s="88"/>
      <c r="AR42" s="121"/>
    </row>
    <row r="43" spans="1:44" s="85" customFormat="1" ht="18" customHeight="1">
      <c r="A43" s="105" t="s">
        <v>247</v>
      </c>
      <c r="B43" s="106"/>
      <c r="C43" s="106"/>
      <c r="D43" s="103">
        <v>27</v>
      </c>
      <c r="E43" s="189">
        <f t="shared" si="2"/>
        <v>1006</v>
      </c>
      <c r="F43" s="190"/>
      <c r="G43" s="189">
        <f t="shared" si="3"/>
        <v>415</v>
      </c>
      <c r="H43" s="190"/>
      <c r="I43" s="97">
        <f t="shared" ref="I43:V43" si="12">SUM(I44:I52)</f>
        <v>496</v>
      </c>
      <c r="J43" s="97">
        <f t="shared" si="12"/>
        <v>177</v>
      </c>
      <c r="K43" s="97">
        <f t="shared" si="12"/>
        <v>356</v>
      </c>
      <c r="L43" s="97">
        <f t="shared" si="12"/>
        <v>135</v>
      </c>
      <c r="M43" s="97">
        <f t="shared" si="12"/>
        <v>154</v>
      </c>
      <c r="N43" s="97">
        <f t="shared" si="12"/>
        <v>103</v>
      </c>
      <c r="O43" s="97">
        <f t="shared" si="12"/>
        <v>50</v>
      </c>
      <c r="P43" s="97">
        <f t="shared" si="12"/>
        <v>24</v>
      </c>
      <c r="Q43" s="97">
        <f t="shared" si="12"/>
        <v>4</v>
      </c>
      <c r="R43" s="97">
        <f t="shared" si="12"/>
        <v>1</v>
      </c>
      <c r="S43" s="97">
        <f t="shared" si="12"/>
        <v>375</v>
      </c>
      <c r="T43" s="97">
        <f t="shared" si="12"/>
        <v>139</v>
      </c>
      <c r="U43" s="97">
        <f t="shared" si="12"/>
        <v>0</v>
      </c>
      <c r="V43" s="96">
        <f t="shared" si="12"/>
        <v>0</v>
      </c>
      <c r="W43" s="194" t="s">
        <v>247</v>
      </c>
      <c r="X43" s="195"/>
      <c r="Y43" s="195"/>
      <c r="Z43" s="195"/>
      <c r="AA43" s="196"/>
      <c r="AB43" s="103">
        <v>27</v>
      </c>
      <c r="AC43" s="97">
        <f t="shared" ref="AC43:AR43" si="13">SUM(AC44:AC52)</f>
        <v>0</v>
      </c>
      <c r="AD43" s="97">
        <f t="shared" si="13"/>
        <v>0</v>
      </c>
      <c r="AE43" s="97">
        <f t="shared" si="13"/>
        <v>75</v>
      </c>
      <c r="AF43" s="97">
        <f t="shared" si="13"/>
        <v>30</v>
      </c>
      <c r="AG43" s="97">
        <f t="shared" si="13"/>
        <v>138</v>
      </c>
      <c r="AH43" s="97">
        <f t="shared" si="13"/>
        <v>115</v>
      </c>
      <c r="AI43" s="97">
        <f t="shared" si="13"/>
        <v>34</v>
      </c>
      <c r="AJ43" s="97">
        <f t="shared" si="13"/>
        <v>0</v>
      </c>
      <c r="AK43" s="97">
        <f t="shared" si="13"/>
        <v>188</v>
      </c>
      <c r="AL43" s="97">
        <f t="shared" si="13"/>
        <v>40</v>
      </c>
      <c r="AM43" s="97">
        <f t="shared" si="13"/>
        <v>142</v>
      </c>
      <c r="AN43" s="97">
        <f t="shared" si="13"/>
        <v>66</v>
      </c>
      <c r="AO43" s="97">
        <f t="shared" si="13"/>
        <v>445</v>
      </c>
      <c r="AP43" s="97">
        <f t="shared" si="13"/>
        <v>121</v>
      </c>
      <c r="AQ43" s="97">
        <f t="shared" si="13"/>
        <v>440</v>
      </c>
      <c r="AR43" s="96">
        <f t="shared" si="13"/>
        <v>0</v>
      </c>
    </row>
    <row r="44" spans="1:44" s="85" customFormat="1" ht="18" customHeight="1">
      <c r="A44" s="107" t="s">
        <v>248</v>
      </c>
      <c r="B44" s="108"/>
      <c r="C44" s="108"/>
      <c r="D44" s="88">
        <v>28</v>
      </c>
      <c r="E44" s="189">
        <f t="shared" si="2"/>
        <v>0</v>
      </c>
      <c r="F44" s="190"/>
      <c r="G44" s="189">
        <f t="shared" si="3"/>
        <v>0</v>
      </c>
      <c r="H44" s="190"/>
      <c r="I44" s="100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101"/>
      <c r="W44" s="191" t="s">
        <v>248</v>
      </c>
      <c r="X44" s="192"/>
      <c r="Y44" s="192"/>
      <c r="Z44" s="192"/>
      <c r="AA44" s="193"/>
      <c r="AB44" s="88">
        <v>28</v>
      </c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121"/>
    </row>
    <row r="45" spans="1:44" s="85" customFormat="1" ht="18" customHeight="1">
      <c r="A45" s="107" t="s">
        <v>249</v>
      </c>
      <c r="B45" s="108"/>
      <c r="C45" s="108"/>
      <c r="D45" s="88">
        <v>29</v>
      </c>
      <c r="E45" s="189">
        <f t="shared" si="2"/>
        <v>0</v>
      </c>
      <c r="F45" s="190"/>
      <c r="G45" s="189">
        <f t="shared" si="3"/>
        <v>0</v>
      </c>
      <c r="H45" s="190"/>
      <c r="I45" s="100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101"/>
      <c r="W45" s="191" t="s">
        <v>249</v>
      </c>
      <c r="X45" s="192"/>
      <c r="Y45" s="192"/>
      <c r="Z45" s="192"/>
      <c r="AA45" s="193"/>
      <c r="AB45" s="88">
        <v>29</v>
      </c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121"/>
    </row>
    <row r="46" spans="1:44" s="85" customFormat="1" ht="18" customHeight="1">
      <c r="A46" s="107" t="s">
        <v>250</v>
      </c>
      <c r="B46" s="108"/>
      <c r="C46" s="108"/>
      <c r="D46" s="88">
        <v>30</v>
      </c>
      <c r="E46" s="189">
        <f t="shared" si="2"/>
        <v>295</v>
      </c>
      <c r="F46" s="190"/>
      <c r="G46" s="189">
        <f t="shared" si="3"/>
        <v>90</v>
      </c>
      <c r="H46" s="190"/>
      <c r="I46" s="100">
        <v>146</v>
      </c>
      <c r="J46" s="88">
        <v>29</v>
      </c>
      <c r="K46" s="88">
        <v>143</v>
      </c>
      <c r="L46" s="88">
        <v>61</v>
      </c>
      <c r="M46" s="88">
        <v>6</v>
      </c>
      <c r="N46" s="88">
        <v>0</v>
      </c>
      <c r="O46" s="88">
        <v>15</v>
      </c>
      <c r="P46" s="88">
        <v>2</v>
      </c>
      <c r="Q46" s="88">
        <v>4</v>
      </c>
      <c r="R46" s="88">
        <v>1</v>
      </c>
      <c r="S46" s="88">
        <v>86</v>
      </c>
      <c r="T46" s="88">
        <v>14</v>
      </c>
      <c r="U46" s="88"/>
      <c r="V46" s="101"/>
      <c r="W46" s="191" t="s">
        <v>250</v>
      </c>
      <c r="X46" s="192"/>
      <c r="Y46" s="192"/>
      <c r="Z46" s="192"/>
      <c r="AA46" s="193"/>
      <c r="AB46" s="88">
        <v>30</v>
      </c>
      <c r="AC46" s="88"/>
      <c r="AD46" s="88"/>
      <c r="AE46" s="88">
        <v>66</v>
      </c>
      <c r="AF46" s="88">
        <v>28</v>
      </c>
      <c r="AG46" s="88">
        <v>1</v>
      </c>
      <c r="AH46" s="88">
        <v>0</v>
      </c>
      <c r="AI46" s="88">
        <v>31</v>
      </c>
      <c r="AJ46" s="88">
        <v>0</v>
      </c>
      <c r="AK46" s="88">
        <v>0</v>
      </c>
      <c r="AL46" s="88">
        <v>0</v>
      </c>
      <c r="AM46" s="88">
        <v>92</v>
      </c>
      <c r="AN46" s="88">
        <v>45</v>
      </c>
      <c r="AO46" s="88">
        <v>257</v>
      </c>
      <c r="AP46" s="88">
        <v>0</v>
      </c>
      <c r="AQ46" s="88">
        <v>38</v>
      </c>
      <c r="AR46" s="121">
        <v>0</v>
      </c>
    </row>
    <row r="47" spans="1:44" s="85" customFormat="1" ht="18" customHeight="1">
      <c r="A47" s="107" t="s">
        <v>251</v>
      </c>
      <c r="B47" s="108"/>
      <c r="C47" s="108"/>
      <c r="D47" s="88">
        <v>31</v>
      </c>
      <c r="E47" s="189">
        <f t="shared" si="2"/>
        <v>196</v>
      </c>
      <c r="F47" s="190"/>
      <c r="G47" s="189">
        <f t="shared" si="3"/>
        <v>45</v>
      </c>
      <c r="H47" s="190"/>
      <c r="I47" s="100"/>
      <c r="J47" s="88"/>
      <c r="K47" s="88">
        <v>168</v>
      </c>
      <c r="L47" s="88">
        <v>45</v>
      </c>
      <c r="M47" s="88">
        <v>28</v>
      </c>
      <c r="N47" s="88">
        <v>0</v>
      </c>
      <c r="O47" s="88">
        <v>6</v>
      </c>
      <c r="P47" s="88">
        <v>5</v>
      </c>
      <c r="Q47" s="88"/>
      <c r="R47" s="88"/>
      <c r="S47" s="88"/>
      <c r="T47" s="88"/>
      <c r="U47" s="88"/>
      <c r="V47" s="101"/>
      <c r="W47" s="191" t="s">
        <v>251</v>
      </c>
      <c r="X47" s="192"/>
      <c r="Y47" s="192"/>
      <c r="Z47" s="192"/>
      <c r="AA47" s="193"/>
      <c r="AB47" s="88">
        <v>31</v>
      </c>
      <c r="AC47" s="88"/>
      <c r="AD47" s="88"/>
      <c r="AE47" s="88"/>
      <c r="AF47" s="88"/>
      <c r="AG47" s="88"/>
      <c r="AH47" s="88"/>
      <c r="AI47" s="88">
        <v>2</v>
      </c>
      <c r="AJ47" s="88">
        <v>0</v>
      </c>
      <c r="AK47" s="88">
        <v>188</v>
      </c>
      <c r="AL47" s="88">
        <v>40</v>
      </c>
      <c r="AM47" s="88"/>
      <c r="AN47" s="88"/>
      <c r="AO47" s="88">
        <v>188</v>
      </c>
      <c r="AP47" s="88">
        <v>0</v>
      </c>
      <c r="AQ47" s="88">
        <v>8</v>
      </c>
      <c r="AR47" s="121">
        <v>0</v>
      </c>
    </row>
    <row r="48" spans="1:44" s="85" customFormat="1" ht="18" customHeight="1">
      <c r="A48" s="107" t="s">
        <v>252</v>
      </c>
      <c r="B48" s="108"/>
      <c r="C48" s="108"/>
      <c r="D48" s="88">
        <v>32</v>
      </c>
      <c r="E48" s="189">
        <f t="shared" si="2"/>
        <v>0</v>
      </c>
      <c r="F48" s="190"/>
      <c r="G48" s="189">
        <f t="shared" si="3"/>
        <v>0</v>
      </c>
      <c r="H48" s="190"/>
      <c r="I48" s="100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101"/>
      <c r="W48" s="191" t="s">
        <v>252</v>
      </c>
      <c r="X48" s="192"/>
      <c r="Y48" s="192"/>
      <c r="Z48" s="192"/>
      <c r="AA48" s="193"/>
      <c r="AB48" s="88">
        <v>32</v>
      </c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121"/>
    </row>
    <row r="49" spans="1:44" s="85" customFormat="1" ht="18" customHeight="1">
      <c r="A49" s="107" t="s">
        <v>253</v>
      </c>
      <c r="B49" s="108"/>
      <c r="C49" s="108"/>
      <c r="D49" s="88">
        <v>33</v>
      </c>
      <c r="E49" s="189">
        <f t="shared" si="2"/>
        <v>11</v>
      </c>
      <c r="F49" s="190"/>
      <c r="G49" s="189">
        <f t="shared" si="3"/>
        <v>3</v>
      </c>
      <c r="H49" s="190"/>
      <c r="I49" s="100"/>
      <c r="J49" s="88"/>
      <c r="K49" s="88">
        <v>11</v>
      </c>
      <c r="L49" s="88">
        <v>3</v>
      </c>
      <c r="M49" s="88"/>
      <c r="N49" s="88"/>
      <c r="O49" s="88">
        <v>11</v>
      </c>
      <c r="P49" s="88">
        <v>3</v>
      </c>
      <c r="Q49" s="88"/>
      <c r="R49" s="88"/>
      <c r="S49" s="88"/>
      <c r="T49" s="88"/>
      <c r="U49" s="88"/>
      <c r="V49" s="101"/>
      <c r="W49" s="191" t="s">
        <v>253</v>
      </c>
      <c r="X49" s="192"/>
      <c r="Y49" s="192"/>
      <c r="Z49" s="192"/>
      <c r="AA49" s="193"/>
      <c r="AB49" s="88">
        <v>33</v>
      </c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>
        <v>11</v>
      </c>
      <c r="AR49" s="121"/>
    </row>
    <row r="50" spans="1:44" s="85" customFormat="1" ht="18" customHeight="1">
      <c r="A50" s="107" t="s">
        <v>254</v>
      </c>
      <c r="B50" s="108"/>
      <c r="C50" s="108"/>
      <c r="D50" s="88">
        <v>34</v>
      </c>
      <c r="E50" s="189">
        <f t="shared" si="2"/>
        <v>239</v>
      </c>
      <c r="F50" s="190"/>
      <c r="G50" s="189">
        <f t="shared" si="3"/>
        <v>147</v>
      </c>
      <c r="H50" s="190"/>
      <c r="I50" s="100">
        <v>119</v>
      </c>
      <c r="J50" s="88">
        <v>44</v>
      </c>
      <c r="K50" s="88">
        <v>0</v>
      </c>
      <c r="L50" s="88">
        <v>0</v>
      </c>
      <c r="M50" s="88">
        <v>120</v>
      </c>
      <c r="N50" s="88">
        <v>103</v>
      </c>
      <c r="O50" s="88"/>
      <c r="P50" s="88"/>
      <c r="Q50" s="88"/>
      <c r="R50" s="88"/>
      <c r="S50" s="88">
        <v>91</v>
      </c>
      <c r="T50" s="88">
        <v>34</v>
      </c>
      <c r="U50" s="88"/>
      <c r="V50" s="101"/>
      <c r="W50" s="191" t="s">
        <v>254</v>
      </c>
      <c r="X50" s="192"/>
      <c r="Y50" s="192"/>
      <c r="Z50" s="192"/>
      <c r="AA50" s="193"/>
      <c r="AB50" s="88">
        <v>34</v>
      </c>
      <c r="AC50" s="88"/>
      <c r="AD50" s="88"/>
      <c r="AE50" s="88"/>
      <c r="AF50" s="88"/>
      <c r="AG50" s="88">
        <v>128</v>
      </c>
      <c r="AH50" s="88">
        <v>106</v>
      </c>
      <c r="AI50" s="88">
        <v>1</v>
      </c>
      <c r="AJ50" s="88">
        <v>0</v>
      </c>
      <c r="AK50" s="88">
        <v>0</v>
      </c>
      <c r="AL50" s="88">
        <v>0</v>
      </c>
      <c r="AM50" s="88">
        <v>19</v>
      </c>
      <c r="AN50" s="88">
        <v>7</v>
      </c>
      <c r="AO50" s="88">
        <v>0</v>
      </c>
      <c r="AP50" s="88">
        <v>121</v>
      </c>
      <c r="AQ50" s="88">
        <v>118</v>
      </c>
      <c r="AR50" s="121">
        <v>0</v>
      </c>
    </row>
    <row r="51" spans="1:44" s="85" customFormat="1" ht="18" customHeight="1">
      <c r="A51" s="107" t="s">
        <v>255</v>
      </c>
      <c r="B51" s="108"/>
      <c r="C51" s="108"/>
      <c r="D51" s="88">
        <v>35</v>
      </c>
      <c r="E51" s="189">
        <f t="shared" si="2"/>
        <v>8</v>
      </c>
      <c r="F51" s="190"/>
      <c r="G51" s="189">
        <f t="shared" si="3"/>
        <v>5</v>
      </c>
      <c r="H51" s="190"/>
      <c r="I51" s="100"/>
      <c r="J51" s="88"/>
      <c r="K51" s="88">
        <v>8</v>
      </c>
      <c r="L51" s="88">
        <v>5</v>
      </c>
      <c r="M51" s="88"/>
      <c r="N51" s="88"/>
      <c r="O51" s="88">
        <v>2</v>
      </c>
      <c r="P51" s="88">
        <v>1</v>
      </c>
      <c r="Q51" s="88"/>
      <c r="R51" s="88"/>
      <c r="S51" s="88"/>
      <c r="T51" s="88"/>
      <c r="U51" s="88"/>
      <c r="V51" s="101"/>
      <c r="W51" s="191" t="s">
        <v>255</v>
      </c>
      <c r="X51" s="192"/>
      <c r="Y51" s="192"/>
      <c r="Z51" s="192"/>
      <c r="AA51" s="193"/>
      <c r="AB51" s="88">
        <v>35</v>
      </c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>
        <v>6</v>
      </c>
      <c r="AN51" s="88">
        <v>4</v>
      </c>
      <c r="AO51" s="88"/>
      <c r="AP51" s="88"/>
      <c r="AQ51" s="88">
        <v>8</v>
      </c>
      <c r="AR51" s="121"/>
    </row>
    <row r="52" spans="1:44" s="85" customFormat="1" ht="18" customHeight="1">
      <c r="A52" s="107" t="s">
        <v>256</v>
      </c>
      <c r="B52" s="108"/>
      <c r="C52" s="108"/>
      <c r="D52" s="88">
        <v>36</v>
      </c>
      <c r="E52" s="189">
        <f t="shared" si="2"/>
        <v>257</v>
      </c>
      <c r="F52" s="190"/>
      <c r="G52" s="189">
        <f t="shared" si="3"/>
        <v>125</v>
      </c>
      <c r="H52" s="190"/>
      <c r="I52" s="100">
        <v>231</v>
      </c>
      <c r="J52" s="88">
        <v>104</v>
      </c>
      <c r="K52" s="88">
        <v>26</v>
      </c>
      <c r="L52" s="88">
        <v>21</v>
      </c>
      <c r="M52" s="88">
        <v>0</v>
      </c>
      <c r="N52" s="88">
        <v>0</v>
      </c>
      <c r="O52" s="88">
        <v>16</v>
      </c>
      <c r="P52" s="88">
        <v>13</v>
      </c>
      <c r="Q52" s="88"/>
      <c r="R52" s="88"/>
      <c r="S52" s="88">
        <v>198</v>
      </c>
      <c r="T52" s="88">
        <v>91</v>
      </c>
      <c r="U52" s="88"/>
      <c r="V52" s="101"/>
      <c r="W52" s="191" t="s">
        <v>256</v>
      </c>
      <c r="X52" s="192"/>
      <c r="Y52" s="192"/>
      <c r="Z52" s="192"/>
      <c r="AA52" s="193"/>
      <c r="AB52" s="88">
        <v>36</v>
      </c>
      <c r="AC52" s="88"/>
      <c r="AD52" s="88"/>
      <c r="AE52" s="88">
        <v>9</v>
      </c>
      <c r="AF52" s="88">
        <v>2</v>
      </c>
      <c r="AG52" s="88">
        <v>9</v>
      </c>
      <c r="AH52" s="88">
        <v>9</v>
      </c>
      <c r="AI52" s="88">
        <v>0</v>
      </c>
      <c r="AJ52" s="88">
        <v>0</v>
      </c>
      <c r="AK52" s="88">
        <v>0</v>
      </c>
      <c r="AL52" s="88">
        <v>0</v>
      </c>
      <c r="AM52" s="88">
        <v>25</v>
      </c>
      <c r="AN52" s="88">
        <v>10</v>
      </c>
      <c r="AO52" s="88"/>
      <c r="AP52" s="88"/>
      <c r="AQ52" s="88">
        <v>257</v>
      </c>
      <c r="AR52" s="121"/>
    </row>
    <row r="53" spans="1:44">
      <c r="A53" s="109" t="s">
        <v>257</v>
      </c>
      <c r="B53" s="109"/>
      <c r="C53" s="109"/>
      <c r="D53" s="110"/>
      <c r="E53" s="110" t="s">
        <v>258</v>
      </c>
      <c r="F53" s="110"/>
      <c r="G53" s="81"/>
      <c r="H53" s="81"/>
      <c r="I53" s="111"/>
      <c r="J53" s="111"/>
      <c r="K53" s="112"/>
      <c r="L53" s="112"/>
      <c r="M53" s="81"/>
      <c r="N53" s="110"/>
      <c r="O53" s="81"/>
      <c r="P53" s="81"/>
      <c r="Q53" s="72"/>
      <c r="R53" s="112"/>
      <c r="S53" s="112"/>
      <c r="T53" s="112"/>
      <c r="U53" s="112"/>
      <c r="V53" s="112"/>
      <c r="W53" s="81"/>
      <c r="X53" s="81"/>
      <c r="Y53" s="81"/>
      <c r="Z53" s="81"/>
      <c r="AA53" s="81"/>
      <c r="AB53" s="81"/>
      <c r="AC53" s="81"/>
      <c r="AD53" s="81"/>
      <c r="AE53" s="58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72"/>
      <c r="AR53" s="72"/>
    </row>
    <row r="54" spans="1:44">
      <c r="A54" s="109"/>
      <c r="B54" s="109"/>
      <c r="C54" s="109"/>
      <c r="E54" s="109" t="s">
        <v>259</v>
      </c>
      <c r="F54" s="110"/>
      <c r="G54" s="81"/>
      <c r="H54" s="81"/>
      <c r="I54" s="111"/>
      <c r="J54" s="111"/>
      <c r="K54" s="112"/>
      <c r="L54" s="112"/>
      <c r="M54" s="81"/>
      <c r="N54" s="110"/>
      <c r="O54" s="81"/>
      <c r="P54" s="81"/>
      <c r="Q54" s="72"/>
      <c r="R54" s="112"/>
      <c r="S54" s="112"/>
      <c r="T54" s="112"/>
      <c r="U54" s="112"/>
      <c r="V54" s="112"/>
      <c r="W54" s="81"/>
      <c r="X54" s="81"/>
      <c r="Y54" s="81"/>
      <c r="Z54" s="83" t="s">
        <v>190</v>
      </c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50"/>
      <c r="AQ54" s="71"/>
      <c r="AR54" s="71"/>
    </row>
    <row r="55" spans="1:44" ht="14.25" customHeight="1">
      <c r="A55" s="109"/>
      <c r="B55" s="109"/>
      <c r="C55" s="109"/>
      <c r="E55" s="109"/>
      <c r="F55" s="110"/>
      <c r="G55" s="81"/>
      <c r="H55" s="81"/>
      <c r="I55" s="111"/>
      <c r="J55" s="111"/>
      <c r="K55" s="112"/>
      <c r="L55" s="112"/>
      <c r="M55" s="81"/>
      <c r="N55" s="110"/>
      <c r="O55" s="81"/>
      <c r="P55" s="81"/>
      <c r="Q55" s="72"/>
      <c r="R55" s="112"/>
      <c r="S55" s="112"/>
      <c r="T55" s="112"/>
      <c r="U55" s="112"/>
      <c r="V55" s="112"/>
      <c r="W55" s="81"/>
      <c r="X55" s="81"/>
      <c r="Y55" s="81"/>
      <c r="Z55" s="81"/>
      <c r="AA55" s="55"/>
      <c r="AB55" s="81"/>
      <c r="AC55" s="72"/>
      <c r="AD55" s="197" t="s">
        <v>191</v>
      </c>
      <c r="AE55" s="197"/>
      <c r="AF55" s="197"/>
      <c r="AG55" s="197"/>
      <c r="AH55" s="197"/>
      <c r="AI55" s="197"/>
      <c r="AJ55" s="113"/>
      <c r="AK55" s="114" t="s">
        <v>260</v>
      </c>
      <c r="AL55" s="114"/>
      <c r="AM55" s="81"/>
      <c r="AN55" s="198"/>
      <c r="AO55" s="198"/>
      <c r="AP55" s="50"/>
      <c r="AQ55" s="71"/>
      <c r="AR55" s="71"/>
    </row>
    <row r="56" spans="1:44" ht="14.25" customHeight="1">
      <c r="A56" s="115"/>
      <c r="B56" s="111"/>
      <c r="C56" s="111"/>
      <c r="D56" s="111"/>
      <c r="E56" s="110"/>
      <c r="F56" s="110"/>
      <c r="G56" s="111"/>
      <c r="H56" s="111"/>
      <c r="I56" s="110"/>
      <c r="J56" s="111"/>
      <c r="K56" s="111"/>
      <c r="L56" s="110"/>
      <c r="M56" s="111"/>
      <c r="N56" s="111"/>
      <c r="O56" s="111"/>
      <c r="P56" s="111"/>
      <c r="Q56" s="110"/>
      <c r="R56" s="110"/>
      <c r="S56" s="110"/>
      <c r="T56" s="110"/>
      <c r="U56" s="110"/>
      <c r="V56" s="110"/>
      <c r="W56" s="81"/>
      <c r="X56" s="81"/>
      <c r="Y56" s="81"/>
      <c r="Z56" s="81"/>
      <c r="AA56" s="81"/>
      <c r="AB56" s="57"/>
      <c r="AC56" s="72"/>
      <c r="AD56" s="199" t="s">
        <v>192</v>
      </c>
      <c r="AE56" s="199"/>
      <c r="AF56" s="199"/>
      <c r="AG56" s="199"/>
      <c r="AH56" s="199"/>
      <c r="AI56" s="199"/>
      <c r="AJ56" s="81"/>
      <c r="AK56" s="200" t="s">
        <v>193</v>
      </c>
      <c r="AL56" s="200"/>
      <c r="AM56" s="81"/>
      <c r="AN56" s="200" t="s">
        <v>194</v>
      </c>
      <c r="AO56" s="200"/>
      <c r="AP56" s="50"/>
      <c r="AQ56" s="71"/>
      <c r="AR56" s="71"/>
    </row>
    <row r="57" spans="1:44" s="116" customFormat="1" ht="26.25" customHeight="1">
      <c r="A57" s="115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50"/>
      <c r="X57" s="50"/>
      <c r="Y57" s="81"/>
      <c r="Z57" s="81"/>
      <c r="AA57" s="50"/>
      <c r="AB57" s="81"/>
      <c r="AC57" s="81"/>
      <c r="AD57" s="204" t="s">
        <v>195</v>
      </c>
      <c r="AE57" s="204"/>
      <c r="AF57" s="204"/>
      <c r="AG57" s="204"/>
      <c r="AH57" s="204"/>
      <c r="AI57" s="204"/>
      <c r="AJ57" s="113"/>
      <c r="AK57" s="198" t="s">
        <v>196</v>
      </c>
      <c r="AL57" s="198"/>
      <c r="AM57" s="81"/>
      <c r="AN57" s="198"/>
      <c r="AO57" s="198"/>
      <c r="AP57" s="50"/>
      <c r="AQ57" s="71"/>
      <c r="AR57" s="71"/>
    </row>
    <row r="58" spans="1:44" s="116" customFormat="1" ht="15" customHeight="1">
      <c r="A58" s="117"/>
      <c r="B58" s="117"/>
      <c r="C58" s="117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72"/>
      <c r="R58" s="111"/>
      <c r="S58" s="111"/>
      <c r="T58" s="111"/>
      <c r="U58" s="111"/>
      <c r="V58" s="111"/>
      <c r="W58" s="50"/>
      <c r="X58" s="50"/>
      <c r="Y58" s="81"/>
      <c r="Z58" s="118" t="s">
        <v>197</v>
      </c>
      <c r="AA58" s="57"/>
      <c r="AB58" s="57"/>
      <c r="AD58" s="199" t="s">
        <v>192</v>
      </c>
      <c r="AE58" s="199"/>
      <c r="AF58" s="199"/>
      <c r="AG58" s="199"/>
      <c r="AH58" s="199"/>
      <c r="AI58" s="199"/>
      <c r="AJ58" s="81"/>
      <c r="AK58" s="200" t="s">
        <v>193</v>
      </c>
      <c r="AL58" s="200"/>
      <c r="AM58" s="113"/>
      <c r="AN58" s="200" t="s">
        <v>194</v>
      </c>
      <c r="AO58" s="200"/>
      <c r="AP58" s="50"/>
      <c r="AQ58" s="71"/>
      <c r="AR58" s="71"/>
    </row>
    <row r="59" spans="1:44" ht="9" customHeight="1">
      <c r="A59" s="109"/>
      <c r="B59" s="109"/>
      <c r="C59" s="109"/>
      <c r="D59" s="110"/>
      <c r="E59" s="110"/>
      <c r="F59" s="110"/>
      <c r="G59" s="81"/>
      <c r="H59" s="81"/>
      <c r="I59" s="111"/>
      <c r="J59" s="111"/>
      <c r="K59" s="112"/>
      <c r="L59" s="112"/>
      <c r="M59" s="81"/>
      <c r="N59" s="110"/>
      <c r="O59" s="81"/>
      <c r="P59" s="81"/>
      <c r="Q59" s="72"/>
      <c r="R59" s="112"/>
      <c r="S59" s="112"/>
      <c r="T59" s="112"/>
      <c r="U59" s="112"/>
      <c r="V59" s="112"/>
      <c r="W59" s="50"/>
      <c r="X59" s="50"/>
      <c r="Y59" s="81"/>
      <c r="Z59" s="81"/>
      <c r="AA59" s="57"/>
      <c r="AB59" s="57"/>
      <c r="AC59" s="57"/>
      <c r="AD59" s="57"/>
      <c r="AE59" s="57"/>
      <c r="AF59" s="57"/>
      <c r="AG59" s="57"/>
      <c r="AH59" s="118"/>
      <c r="AI59" s="113"/>
      <c r="AJ59" s="113"/>
      <c r="AK59" s="81"/>
      <c r="AL59" s="119"/>
      <c r="AM59" s="119"/>
      <c r="AN59" s="202"/>
      <c r="AO59" s="202"/>
      <c r="AP59" s="50"/>
      <c r="AQ59" s="71"/>
      <c r="AR59" s="71"/>
    </row>
    <row r="60" spans="1:44" ht="23.25" customHeight="1">
      <c r="A60" s="111"/>
      <c r="B60" s="111"/>
      <c r="C60" s="111"/>
      <c r="D60" s="111"/>
      <c r="E60" s="110"/>
      <c r="F60" s="110"/>
      <c r="G60" s="111"/>
      <c r="H60" s="111"/>
      <c r="I60" s="110"/>
      <c r="J60" s="111"/>
      <c r="K60" s="111"/>
      <c r="L60" s="110"/>
      <c r="M60" s="111"/>
      <c r="N60" s="111"/>
      <c r="O60" s="111"/>
      <c r="P60" s="111"/>
      <c r="Q60" s="203"/>
      <c r="R60" s="203"/>
      <c r="S60" s="203"/>
      <c r="T60" s="203"/>
      <c r="U60" s="203"/>
      <c r="V60" s="203"/>
      <c r="W60" s="50"/>
      <c r="X60" s="50"/>
      <c r="Y60" s="81"/>
      <c r="Z60" s="57" t="s">
        <v>198</v>
      </c>
      <c r="AA60" s="57"/>
      <c r="AB60" s="57"/>
      <c r="AC60" s="81"/>
      <c r="AD60" s="204" t="s">
        <v>199</v>
      </c>
      <c r="AE60" s="204"/>
      <c r="AF60" s="204"/>
      <c r="AG60" s="204"/>
      <c r="AH60" s="204"/>
      <c r="AI60" s="204"/>
      <c r="AJ60" s="120"/>
      <c r="AK60" s="198" t="s">
        <v>200</v>
      </c>
      <c r="AL60" s="198"/>
      <c r="AM60" s="120"/>
      <c r="AN60" s="120"/>
      <c r="AO60" s="120"/>
      <c r="AP60" s="50"/>
      <c r="AQ60" s="71"/>
      <c r="AR60" s="71"/>
    </row>
    <row r="61" spans="1:44" ht="1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50"/>
      <c r="X61" s="50"/>
      <c r="Y61" s="81"/>
      <c r="Z61" s="81"/>
      <c r="AA61" s="81"/>
      <c r="AB61" s="81"/>
      <c r="AD61" s="199" t="s">
        <v>192</v>
      </c>
      <c r="AE61" s="199"/>
      <c r="AF61" s="199"/>
      <c r="AG61" s="199"/>
      <c r="AH61" s="199"/>
      <c r="AI61" s="199"/>
      <c r="AJ61" s="81"/>
      <c r="AK61" s="200" t="s">
        <v>193</v>
      </c>
      <c r="AL61" s="200"/>
      <c r="AM61" s="81"/>
      <c r="AN61" s="200" t="s">
        <v>194</v>
      </c>
      <c r="AO61" s="200"/>
      <c r="AP61" s="50"/>
      <c r="AQ61" s="71"/>
      <c r="AR61" s="71"/>
    </row>
    <row r="62" spans="1:44" ht="8.2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50"/>
      <c r="X62" s="50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50"/>
      <c r="AQ62" s="71"/>
      <c r="AR62" s="71"/>
    </row>
    <row r="63" spans="1:4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50"/>
      <c r="X63" s="50"/>
      <c r="Y63" s="81"/>
      <c r="Z63" s="201" t="s">
        <v>261</v>
      </c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50"/>
      <c r="AQ63" s="71"/>
      <c r="AR63" s="71"/>
    </row>
    <row r="64" spans="1:4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50"/>
      <c r="X64" s="50"/>
      <c r="Y64" s="81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76"/>
      <c r="AR64" s="76"/>
    </row>
    <row r="65" spans="23:42">
      <c r="W65" s="50"/>
      <c r="X65" s="50"/>
      <c r="Y65" s="50"/>
      <c r="AP65" s="50"/>
    </row>
    <row r="66" spans="23:42"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</row>
    <row r="67" spans="23:42"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</row>
    <row r="68" spans="23:42"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</row>
  </sheetData>
  <mergeCells count="189">
    <mergeCell ref="Z63:AO63"/>
    <mergeCell ref="AN59:AO59"/>
    <mergeCell ref="Q60:V60"/>
    <mergeCell ref="AD60:AI60"/>
    <mergeCell ref="AK60:AL60"/>
    <mergeCell ref="AD61:AI61"/>
    <mergeCell ref="AK61:AL61"/>
    <mergeCell ref="AN61:AO61"/>
    <mergeCell ref="AD57:AI57"/>
    <mergeCell ref="AK57:AL57"/>
    <mergeCell ref="AN57:AO57"/>
    <mergeCell ref="AD58:AI58"/>
    <mergeCell ref="AK58:AL58"/>
    <mergeCell ref="AN58:AO58"/>
    <mergeCell ref="E52:F52"/>
    <mergeCell ref="G52:H52"/>
    <mergeCell ref="W52:AA52"/>
    <mergeCell ref="AD55:AI55"/>
    <mergeCell ref="AN55:AO55"/>
    <mergeCell ref="AD56:AI56"/>
    <mergeCell ref="AK56:AL56"/>
    <mergeCell ref="AN56:AO56"/>
    <mergeCell ref="E50:F50"/>
    <mergeCell ref="G50:H50"/>
    <mergeCell ref="W50:AA50"/>
    <mergeCell ref="E51:F51"/>
    <mergeCell ref="G51:H51"/>
    <mergeCell ref="W51:AA51"/>
    <mergeCell ref="E48:F48"/>
    <mergeCell ref="G48:H48"/>
    <mergeCell ref="W48:AA48"/>
    <mergeCell ref="E49:F49"/>
    <mergeCell ref="G49:H49"/>
    <mergeCell ref="W49:AA49"/>
    <mergeCell ref="E46:F46"/>
    <mergeCell ref="G46:H46"/>
    <mergeCell ref="W46:AA46"/>
    <mergeCell ref="E47:F47"/>
    <mergeCell ref="G47:H47"/>
    <mergeCell ref="W47:AA47"/>
    <mergeCell ref="E44:F44"/>
    <mergeCell ref="G44:H44"/>
    <mergeCell ref="W44:AA44"/>
    <mergeCell ref="E45:F45"/>
    <mergeCell ref="G45:H45"/>
    <mergeCell ref="W45:AA45"/>
    <mergeCell ref="E42:F42"/>
    <mergeCell ref="G42:H42"/>
    <mergeCell ref="W42:AA42"/>
    <mergeCell ref="E43:F43"/>
    <mergeCell ref="G43:H43"/>
    <mergeCell ref="W43:AA43"/>
    <mergeCell ref="E40:F40"/>
    <mergeCell ref="G40:H40"/>
    <mergeCell ref="W40:AA40"/>
    <mergeCell ref="E41:F41"/>
    <mergeCell ref="G41:H41"/>
    <mergeCell ref="W41:AA41"/>
    <mergeCell ref="E38:F38"/>
    <mergeCell ref="G38:H38"/>
    <mergeCell ref="W38:AA38"/>
    <mergeCell ref="E39:F39"/>
    <mergeCell ref="G39:H39"/>
    <mergeCell ref="W39:AA39"/>
    <mergeCell ref="E36:F36"/>
    <mergeCell ref="G36:H36"/>
    <mergeCell ref="W36:AA36"/>
    <mergeCell ref="E37:F37"/>
    <mergeCell ref="G37:H37"/>
    <mergeCell ref="W37:AA37"/>
    <mergeCell ref="E34:F34"/>
    <mergeCell ref="G34:H34"/>
    <mergeCell ref="W34:AA34"/>
    <mergeCell ref="E35:F35"/>
    <mergeCell ref="G35:H35"/>
    <mergeCell ref="W35:AA35"/>
    <mergeCell ref="E32:F32"/>
    <mergeCell ref="G32:H32"/>
    <mergeCell ref="W32:AA32"/>
    <mergeCell ref="E33:F33"/>
    <mergeCell ref="G33:H33"/>
    <mergeCell ref="W33:AA33"/>
    <mergeCell ref="E30:F30"/>
    <mergeCell ref="G30:H30"/>
    <mergeCell ref="W30:AA30"/>
    <mergeCell ref="E31:F31"/>
    <mergeCell ref="G31:H31"/>
    <mergeCell ref="W31:AA31"/>
    <mergeCell ref="E28:F28"/>
    <mergeCell ref="G28:H28"/>
    <mergeCell ref="W28:AA28"/>
    <mergeCell ref="E29:F29"/>
    <mergeCell ref="G29:H29"/>
    <mergeCell ref="W29:AA29"/>
    <mergeCell ref="E26:F26"/>
    <mergeCell ref="G26:H26"/>
    <mergeCell ref="W26:AA26"/>
    <mergeCell ref="E27:F27"/>
    <mergeCell ref="G27:H27"/>
    <mergeCell ref="W27:AA27"/>
    <mergeCell ref="E24:F24"/>
    <mergeCell ref="G24:H24"/>
    <mergeCell ref="W24:AA24"/>
    <mergeCell ref="E25:F25"/>
    <mergeCell ref="G25:H25"/>
    <mergeCell ref="W25:AA25"/>
    <mergeCell ref="E22:F22"/>
    <mergeCell ref="G22:H22"/>
    <mergeCell ref="W22:AA22"/>
    <mergeCell ref="E23:F23"/>
    <mergeCell ref="G23:H23"/>
    <mergeCell ref="W23:AA23"/>
    <mergeCell ref="E20:F20"/>
    <mergeCell ref="G20:H20"/>
    <mergeCell ref="W20:AA20"/>
    <mergeCell ref="E21:F21"/>
    <mergeCell ref="G21:H21"/>
    <mergeCell ref="W21:AA21"/>
    <mergeCell ref="E18:F18"/>
    <mergeCell ref="G18:H18"/>
    <mergeCell ref="W18:AA18"/>
    <mergeCell ref="E19:F19"/>
    <mergeCell ref="G19:H19"/>
    <mergeCell ref="W19:AA19"/>
    <mergeCell ref="A16:C16"/>
    <mergeCell ref="E16:F16"/>
    <mergeCell ref="G16:H16"/>
    <mergeCell ref="W16:AA16"/>
    <mergeCell ref="A17:C17"/>
    <mergeCell ref="E17:F17"/>
    <mergeCell ref="G17:H17"/>
    <mergeCell ref="W17:AA17"/>
    <mergeCell ref="I14:I15"/>
    <mergeCell ref="K14:K15"/>
    <mergeCell ref="M14:M15"/>
    <mergeCell ref="P14:P15"/>
    <mergeCell ref="R14:R15"/>
    <mergeCell ref="T14:T15"/>
    <mergeCell ref="U12:U15"/>
    <mergeCell ref="V12:V13"/>
    <mergeCell ref="AO12:AO15"/>
    <mergeCell ref="AP12:AP15"/>
    <mergeCell ref="AQ12:AQ15"/>
    <mergeCell ref="AR12:AR15"/>
    <mergeCell ref="AN14:AN15"/>
    <mergeCell ref="AG12:AG15"/>
    <mergeCell ref="AH12:AH13"/>
    <mergeCell ref="AI12:AI15"/>
    <mergeCell ref="AJ12:AJ13"/>
    <mergeCell ref="AK12:AK15"/>
    <mergeCell ref="AL12:AL13"/>
    <mergeCell ref="AH14:AH15"/>
    <mergeCell ref="AJ14:AJ15"/>
    <mergeCell ref="AL14:AL15"/>
    <mergeCell ref="AD12:AD13"/>
    <mergeCell ref="AE12:AE15"/>
    <mergeCell ref="AF12:AF13"/>
    <mergeCell ref="V14:V15"/>
    <mergeCell ref="AD14:AD15"/>
    <mergeCell ref="AF14:AF15"/>
    <mergeCell ref="W11:AA15"/>
    <mergeCell ref="AB11:AB15"/>
    <mergeCell ref="AC11:AN11"/>
    <mergeCell ref="AM12:AM15"/>
    <mergeCell ref="AN12:AN13"/>
    <mergeCell ref="U1:V1"/>
    <mergeCell ref="AP1:AR1"/>
    <mergeCell ref="A3:V3"/>
    <mergeCell ref="A4:V4"/>
    <mergeCell ref="A6:C6"/>
    <mergeCell ref="A7:C7"/>
    <mergeCell ref="AO11:AR11"/>
    <mergeCell ref="G12:H15"/>
    <mergeCell ref="I12:J13"/>
    <mergeCell ref="K12:L13"/>
    <mergeCell ref="M12:N13"/>
    <mergeCell ref="O12:O15"/>
    <mergeCell ref="P12:P13"/>
    <mergeCell ref="A8:C8"/>
    <mergeCell ref="D8:I8"/>
    <mergeCell ref="A11:C15"/>
    <mergeCell ref="D11:D15"/>
    <mergeCell ref="E11:F15"/>
    <mergeCell ref="G11:V11"/>
    <mergeCell ref="Q12:Q15"/>
    <mergeCell ref="R12:R13"/>
    <mergeCell ref="S12:S15"/>
    <mergeCell ref="T12:T13"/>
    <mergeCell ref="AC12:AC15"/>
  </mergeCells>
  <pageMargins left="0.59055118110236204" right="0.39370078740157499" top="0.59055118110236204" bottom="0.25" header="0" footer="0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IK146"/>
  <sheetViews>
    <sheetView view="pageBreakPreview" zoomScale="70" zoomScaleNormal="100" zoomScaleSheetLayoutView="70" workbookViewId="0">
      <selection activeCell="T32" sqref="T32"/>
    </sheetView>
  </sheetViews>
  <sheetFormatPr defaultColWidth="7.42578125" defaultRowHeight="12.75"/>
  <cols>
    <col min="1" max="1" width="4" style="3" customWidth="1"/>
    <col min="2" max="2" width="8.5703125" style="3" customWidth="1"/>
    <col min="3" max="8" width="7.85546875" style="3" customWidth="1"/>
    <col min="9" max="9" width="6" style="3" customWidth="1"/>
    <col min="10" max="13" width="5.42578125" style="3" customWidth="1"/>
    <col min="14" max="15" width="4.7109375" style="3" customWidth="1"/>
    <col min="16" max="16" width="7.28515625" style="3" customWidth="1"/>
    <col min="17" max="17" width="9.7109375" style="3" customWidth="1"/>
    <col min="18" max="20" width="8.28515625" style="3" customWidth="1"/>
    <col min="21" max="22" width="9" style="3" customWidth="1"/>
    <col min="23" max="183" width="4.28515625" style="3" customWidth="1"/>
    <col min="184" max="184" width="5.85546875" style="3" customWidth="1"/>
    <col min="185" max="185" width="11.7109375" style="3" customWidth="1"/>
    <col min="186" max="192" width="6.42578125" style="3" customWidth="1"/>
    <col min="193" max="193" width="7.140625" style="3" customWidth="1"/>
    <col min="194" max="194" width="6.42578125" style="3" customWidth="1"/>
    <col min="195" max="195" width="5.7109375" style="3" customWidth="1"/>
    <col min="196" max="196" width="6.42578125" style="3" customWidth="1"/>
    <col min="197" max="197" width="5.85546875" style="3" customWidth="1"/>
    <col min="198" max="198" width="7" style="3" customWidth="1"/>
    <col min="199" max="199" width="6.7109375" style="3" customWidth="1"/>
    <col min="200" max="200" width="6.42578125" style="3" customWidth="1"/>
    <col min="201" max="203" width="8.140625" style="3" customWidth="1"/>
    <col min="204" max="210" width="10.42578125" style="3" customWidth="1"/>
    <col min="211" max="211" width="7" style="3" customWidth="1"/>
    <col min="212" max="212" width="6.85546875" style="3" customWidth="1"/>
    <col min="213" max="213" width="6.42578125" style="3" customWidth="1"/>
    <col min="214" max="214" width="6.85546875" style="3" customWidth="1"/>
    <col min="215" max="215" width="6.7109375" style="3" customWidth="1"/>
    <col min="216" max="216" width="6.42578125" style="3" customWidth="1"/>
    <col min="217" max="217" width="5.140625" style="3" customWidth="1"/>
    <col min="218" max="218" width="5.7109375" style="3" customWidth="1"/>
    <col min="219" max="219" width="5.42578125" style="3" customWidth="1"/>
    <col min="220" max="220" width="6.28515625" style="3" customWidth="1"/>
    <col min="221" max="221" width="5.140625" style="3" customWidth="1"/>
    <col min="222" max="224" width="7.42578125" style="3" customWidth="1"/>
    <col min="225" max="16384" width="7.42578125" style="4"/>
  </cols>
  <sheetData>
    <row r="1" spans="1:245" ht="32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05" t="s">
        <v>0</v>
      </c>
      <c r="T1" s="205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2"/>
      <c r="IE1" s="2"/>
      <c r="IF1" s="2"/>
      <c r="IG1" s="2"/>
      <c r="IH1" s="2"/>
      <c r="II1" s="2"/>
      <c r="IJ1" s="2"/>
      <c r="IK1" s="2"/>
    </row>
    <row r="2" spans="1:245" ht="19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2"/>
      <c r="IE2" s="2"/>
      <c r="IF2" s="2"/>
      <c r="IG2" s="2"/>
      <c r="IH2" s="2"/>
      <c r="II2" s="2"/>
      <c r="IJ2" s="2"/>
      <c r="IK2" s="2"/>
    </row>
    <row r="3" spans="1:245" ht="19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2"/>
      <c r="IE3" s="2"/>
      <c r="IF3" s="2"/>
      <c r="IG3" s="2"/>
      <c r="IH3" s="2"/>
      <c r="II3" s="2"/>
      <c r="IJ3" s="2"/>
      <c r="IK3" s="2"/>
    </row>
    <row r="4" spans="1:245" ht="28.5" customHeight="1">
      <c r="A4" s="206" t="s">
        <v>1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</row>
    <row r="5" spans="1:245" ht="28.5" customHeight="1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</row>
    <row r="6" spans="1:245" ht="19.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45" ht="34.5" customHeigh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8"/>
      <c r="R7" s="7"/>
      <c r="S7" s="7"/>
      <c r="T7" s="7"/>
    </row>
    <row r="8" spans="1:245" s="12" customFormat="1" ht="18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45" s="12" customFormat="1" ht="18" customHeight="1">
      <c r="A9" s="13"/>
      <c r="B9" s="13"/>
      <c r="C9" s="13"/>
      <c r="D9" s="13"/>
      <c r="E9" s="13"/>
      <c r="F9" s="13"/>
      <c r="G9" s="13"/>
      <c r="H9" s="13"/>
      <c r="I9" s="207"/>
      <c r="J9" s="207"/>
      <c r="K9" s="207"/>
      <c r="L9" s="207"/>
      <c r="M9" s="207"/>
      <c r="N9" s="207"/>
      <c r="O9" s="14"/>
      <c r="P9" s="13"/>
      <c r="Q9" s="13"/>
      <c r="R9" s="13"/>
      <c r="S9" s="13"/>
      <c r="T9" s="13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45" s="12" customFormat="1" ht="14.2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208"/>
      <c r="M10" s="208"/>
      <c r="N10" s="208"/>
      <c r="O10" s="208"/>
      <c r="P10" s="208"/>
      <c r="Q10" s="208"/>
      <c r="R10" s="208"/>
      <c r="S10" s="15"/>
      <c r="T10" s="15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45" s="12" customFormat="1" ht="18" customHeight="1">
      <c r="A11" s="16" t="s">
        <v>2</v>
      </c>
      <c r="B11" s="16"/>
      <c r="C11" s="16"/>
      <c r="D11" s="16"/>
      <c r="E11" s="16"/>
      <c r="F11" s="16"/>
      <c r="G11" s="16"/>
      <c r="H11" s="16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8" t="s">
        <v>3</v>
      </c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45" s="12" customFormat="1" ht="19.5" customHeight="1">
      <c r="A12" s="213" t="s">
        <v>4</v>
      </c>
      <c r="B12" s="229"/>
      <c r="C12" s="229"/>
      <c r="D12" s="229"/>
      <c r="E12" s="229"/>
      <c r="F12" s="229"/>
      <c r="G12" s="229"/>
      <c r="H12" s="230"/>
      <c r="I12" s="141" t="s">
        <v>5</v>
      </c>
      <c r="J12" s="215" t="s">
        <v>6</v>
      </c>
      <c r="K12" s="216"/>
      <c r="L12" s="221"/>
      <c r="M12" s="221"/>
      <c r="N12" s="221"/>
      <c r="O12" s="221"/>
      <c r="P12" s="221"/>
      <c r="Q12" s="221"/>
      <c r="R12" s="221"/>
      <c r="S12" s="221"/>
      <c r="T12" s="209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45" s="12" customFormat="1" ht="27" customHeight="1">
      <c r="A13" s="214"/>
      <c r="B13" s="207"/>
      <c r="C13" s="207"/>
      <c r="D13" s="207"/>
      <c r="E13" s="207"/>
      <c r="F13" s="207"/>
      <c r="G13" s="207"/>
      <c r="H13" s="231"/>
      <c r="I13" s="141"/>
      <c r="J13" s="217"/>
      <c r="K13" s="218"/>
      <c r="L13" s="210" t="s">
        <v>7</v>
      </c>
      <c r="M13" s="225"/>
      <c r="N13" s="142" t="s">
        <v>8</v>
      </c>
      <c r="O13" s="221"/>
      <c r="P13" s="209"/>
      <c r="Q13" s="142" t="s">
        <v>9</v>
      </c>
      <c r="R13" s="209"/>
      <c r="S13" s="142" t="s">
        <v>10</v>
      </c>
      <c r="T13" s="209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45" s="12" customFormat="1" ht="16.5" customHeight="1">
      <c r="A14" s="214"/>
      <c r="B14" s="207"/>
      <c r="C14" s="207"/>
      <c r="D14" s="207"/>
      <c r="E14" s="207"/>
      <c r="F14" s="207"/>
      <c r="G14" s="207"/>
      <c r="H14" s="231"/>
      <c r="I14" s="141"/>
      <c r="J14" s="217"/>
      <c r="K14" s="218"/>
      <c r="L14" s="211"/>
      <c r="M14" s="226"/>
      <c r="N14" s="215" t="s">
        <v>11</v>
      </c>
      <c r="O14" s="216"/>
      <c r="P14" s="19"/>
      <c r="Q14" s="20"/>
      <c r="R14" s="21"/>
      <c r="S14" s="20"/>
      <c r="T14" s="2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45" s="12" customFormat="1" ht="19.5" customHeight="1">
      <c r="A15" s="214"/>
      <c r="B15" s="207"/>
      <c r="C15" s="207"/>
      <c r="D15" s="207"/>
      <c r="E15" s="207"/>
      <c r="F15" s="207"/>
      <c r="G15" s="207"/>
      <c r="H15" s="231"/>
      <c r="I15" s="141"/>
      <c r="J15" s="217"/>
      <c r="K15" s="218"/>
      <c r="L15" s="211"/>
      <c r="M15" s="226"/>
      <c r="N15" s="217"/>
      <c r="O15" s="218"/>
      <c r="P15" s="222" t="s">
        <v>7</v>
      </c>
      <c r="Q15" s="20"/>
      <c r="R15" s="222" t="s">
        <v>7</v>
      </c>
      <c r="S15" s="20"/>
      <c r="T15" s="222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45" s="12" customFormat="1" ht="25.5" customHeight="1">
      <c r="A16" s="232"/>
      <c r="B16" s="233"/>
      <c r="C16" s="233"/>
      <c r="D16" s="233"/>
      <c r="E16" s="233"/>
      <c r="F16" s="233"/>
      <c r="G16" s="233"/>
      <c r="H16" s="234"/>
      <c r="I16" s="141"/>
      <c r="J16" s="219"/>
      <c r="K16" s="220"/>
      <c r="L16" s="212"/>
      <c r="M16" s="227"/>
      <c r="N16" s="219"/>
      <c r="O16" s="220"/>
      <c r="P16" s="222"/>
      <c r="Q16" s="22" t="s">
        <v>11</v>
      </c>
      <c r="R16" s="222"/>
      <c r="S16" s="22" t="s">
        <v>11</v>
      </c>
      <c r="T16" s="222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224" s="27" customFormat="1" ht="21.75" customHeight="1">
      <c r="A17" s="142" t="s">
        <v>12</v>
      </c>
      <c r="B17" s="221"/>
      <c r="C17" s="221"/>
      <c r="D17" s="221"/>
      <c r="E17" s="221"/>
      <c r="F17" s="221"/>
      <c r="G17" s="221"/>
      <c r="H17" s="209"/>
      <c r="I17" s="23" t="s">
        <v>13</v>
      </c>
      <c r="J17" s="223">
        <v>1</v>
      </c>
      <c r="K17" s="224"/>
      <c r="L17" s="223">
        <v>2</v>
      </c>
      <c r="M17" s="224"/>
      <c r="N17" s="223">
        <v>3</v>
      </c>
      <c r="O17" s="224"/>
      <c r="P17" s="24">
        <v>4</v>
      </c>
      <c r="Q17" s="25">
        <v>5</v>
      </c>
      <c r="R17" s="24">
        <v>6</v>
      </c>
      <c r="S17" s="25">
        <v>7</v>
      </c>
      <c r="T17" s="24">
        <v>8</v>
      </c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</row>
    <row r="18" spans="1:224" s="12" customFormat="1" ht="21.75" customHeight="1">
      <c r="A18" s="235" t="s">
        <v>14</v>
      </c>
      <c r="B18" s="235"/>
      <c r="C18" s="235"/>
      <c r="D18" s="235"/>
      <c r="E18" s="235"/>
      <c r="F18" s="235"/>
      <c r="G18" s="235"/>
      <c r="H18" s="235"/>
      <c r="I18" s="28">
        <v>1</v>
      </c>
      <c r="J18" s="235">
        <f>J19+J25+J27+J36+J39+J61+J72+J74+J78+J88+J107+J34</f>
        <v>1908</v>
      </c>
      <c r="K18" s="235"/>
      <c r="L18" s="235">
        <f t="shared" ref="L18" si="0">L19+L25+L27+L36+L39+L61+L72+L74+L78+L88+L107+L34</f>
        <v>834</v>
      </c>
      <c r="M18" s="235"/>
      <c r="N18" s="235">
        <f t="shared" ref="N18" si="1">N19+N25+N27+N36+N39+N61+N72+N74+N78+N88+N107+N34</f>
        <v>1144</v>
      </c>
      <c r="O18" s="235"/>
      <c r="P18" s="29">
        <f>+P19+P25+P27+P36+P39+P61+P72+P74+P78+P88+P107+P34</f>
        <v>469</v>
      </c>
      <c r="Q18" s="29">
        <f t="shared" ref="Q18:T18" si="2">+Q19+Q25+Q27+Q36+Q39+Q61+Q72+Q74+Q78+Q88+Q107+Q34</f>
        <v>559</v>
      </c>
      <c r="R18" s="29">
        <f t="shared" si="2"/>
        <v>225</v>
      </c>
      <c r="S18" s="29">
        <f t="shared" si="2"/>
        <v>205</v>
      </c>
      <c r="T18" s="29">
        <f t="shared" si="2"/>
        <v>140</v>
      </c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</row>
    <row r="19" spans="1:224" s="12" customFormat="1" ht="19.5" customHeight="1">
      <c r="A19" s="241" t="s">
        <v>15</v>
      </c>
      <c r="B19" s="241"/>
      <c r="C19" s="241"/>
      <c r="D19" s="241"/>
      <c r="E19" s="241"/>
      <c r="F19" s="241"/>
      <c r="G19" s="241"/>
      <c r="H19" s="241"/>
      <c r="I19" s="30">
        <f>+I18+1</f>
        <v>2</v>
      </c>
      <c r="J19" s="235">
        <f>SUM(J20:K24)</f>
        <v>57</v>
      </c>
      <c r="K19" s="235"/>
      <c r="L19" s="235">
        <f>SUM(L20:M24)</f>
        <v>38</v>
      </c>
      <c r="M19" s="235"/>
      <c r="N19" s="242">
        <f>SUM(N20:O24)</f>
        <v>43</v>
      </c>
      <c r="O19" s="243"/>
      <c r="P19" s="29">
        <f>SUM(P20:P24)</f>
        <v>32</v>
      </c>
      <c r="Q19" s="29">
        <f>SUM(Q20:Q24)</f>
        <v>14</v>
      </c>
      <c r="R19" s="29">
        <f>SUM(R20:R24)</f>
        <v>6</v>
      </c>
      <c r="S19" s="29">
        <f>SUM(S20:S24)</f>
        <v>0</v>
      </c>
      <c r="T19" s="29">
        <f>SUM(T20:T24)</f>
        <v>0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</row>
    <row r="20" spans="1:224" s="12" customFormat="1" ht="18" customHeight="1">
      <c r="A20" s="244" t="s">
        <v>16</v>
      </c>
      <c r="B20" s="244"/>
      <c r="C20" s="245" t="s">
        <v>17</v>
      </c>
      <c r="D20" s="245"/>
      <c r="E20" s="245"/>
      <c r="F20" s="245"/>
      <c r="G20" s="245"/>
      <c r="H20" s="245"/>
      <c r="I20" s="31">
        <f t="shared" ref="I20:I83" si="3">+I19+1</f>
        <v>3</v>
      </c>
      <c r="J20" s="240">
        <f>+N20+Q20+S20</f>
        <v>2</v>
      </c>
      <c r="K20" s="240"/>
      <c r="L20" s="240">
        <f>+P20+R20+T20</f>
        <v>2</v>
      </c>
      <c r="M20" s="240"/>
      <c r="N20" s="236"/>
      <c r="O20" s="237"/>
      <c r="P20" s="32"/>
      <c r="Q20" s="33">
        <v>2</v>
      </c>
      <c r="R20" s="33">
        <v>2</v>
      </c>
      <c r="S20" s="33"/>
      <c r="T20" s="33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</row>
    <row r="21" spans="1:224" s="12" customFormat="1" ht="18" customHeight="1">
      <c r="A21" s="244" t="s">
        <v>18</v>
      </c>
      <c r="B21" s="244"/>
      <c r="C21" s="245" t="s">
        <v>19</v>
      </c>
      <c r="D21" s="245"/>
      <c r="E21" s="245"/>
      <c r="F21" s="245"/>
      <c r="G21" s="245"/>
      <c r="H21" s="245"/>
      <c r="I21" s="31">
        <f t="shared" si="3"/>
        <v>4</v>
      </c>
      <c r="J21" s="240">
        <f>+N21+Q21+S21</f>
        <v>29</v>
      </c>
      <c r="K21" s="240"/>
      <c r="L21" s="240">
        <f>+P21+R21+T21</f>
        <v>29</v>
      </c>
      <c r="M21" s="240"/>
      <c r="N21" s="236">
        <v>29</v>
      </c>
      <c r="O21" s="237"/>
      <c r="P21" s="34">
        <v>29</v>
      </c>
      <c r="Q21" s="34"/>
      <c r="R21" s="34"/>
      <c r="S21" s="33"/>
      <c r="T21" s="33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</row>
    <row r="22" spans="1:224" s="12" customFormat="1" ht="18" customHeight="1">
      <c r="A22" s="238" t="s">
        <v>20</v>
      </c>
      <c r="B22" s="238"/>
      <c r="C22" s="239" t="s">
        <v>21</v>
      </c>
      <c r="D22" s="239"/>
      <c r="E22" s="239"/>
      <c r="F22" s="239"/>
      <c r="G22" s="239"/>
      <c r="H22" s="239"/>
      <c r="I22" s="31">
        <f>+I21+1</f>
        <v>5</v>
      </c>
      <c r="J22" s="240">
        <f>+N22+Q22+S22</f>
        <v>14</v>
      </c>
      <c r="K22" s="240"/>
      <c r="L22" s="240">
        <f>+P22+R22+T22</f>
        <v>3</v>
      </c>
      <c r="M22" s="240"/>
      <c r="N22" s="236">
        <v>14</v>
      </c>
      <c r="O22" s="237"/>
      <c r="P22" s="32">
        <v>3</v>
      </c>
      <c r="Q22" s="32"/>
      <c r="R22" s="32"/>
      <c r="S22" s="33"/>
      <c r="T22" s="33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</row>
    <row r="23" spans="1:224" s="12" customFormat="1" ht="18" customHeight="1">
      <c r="A23" s="35" t="s">
        <v>22</v>
      </c>
      <c r="B23" s="36"/>
      <c r="C23" s="246" t="s">
        <v>23</v>
      </c>
      <c r="D23" s="247"/>
      <c r="E23" s="247"/>
      <c r="F23" s="247"/>
      <c r="G23" s="247"/>
      <c r="H23" s="248"/>
      <c r="I23" s="31">
        <f t="shared" ref="I23:I24" si="4">+I22+1</f>
        <v>6</v>
      </c>
      <c r="J23" s="240">
        <f>+N23+Q23+S23</f>
        <v>1</v>
      </c>
      <c r="K23" s="240"/>
      <c r="L23" s="240">
        <f>+P23+R23+T23</f>
        <v>1</v>
      </c>
      <c r="M23" s="240"/>
      <c r="N23" s="37"/>
      <c r="O23" s="38"/>
      <c r="P23" s="32"/>
      <c r="Q23" s="32">
        <v>1</v>
      </c>
      <c r="R23" s="32">
        <v>1</v>
      </c>
      <c r="S23" s="33"/>
      <c r="T23" s="33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</row>
    <row r="24" spans="1:224" s="12" customFormat="1" ht="18" customHeight="1">
      <c r="A24" s="249" t="s">
        <v>24</v>
      </c>
      <c r="B24" s="249"/>
      <c r="C24" s="250" t="s">
        <v>25</v>
      </c>
      <c r="D24" s="250"/>
      <c r="E24" s="250"/>
      <c r="F24" s="250"/>
      <c r="G24" s="250"/>
      <c r="H24" s="250"/>
      <c r="I24" s="31">
        <f t="shared" si="4"/>
        <v>7</v>
      </c>
      <c r="J24" s="240">
        <f>+N24+Q24+S24</f>
        <v>11</v>
      </c>
      <c r="K24" s="240"/>
      <c r="L24" s="240">
        <f>+P24+R24+T24</f>
        <v>3</v>
      </c>
      <c r="M24" s="240"/>
      <c r="N24" s="236"/>
      <c r="O24" s="237"/>
      <c r="P24" s="34"/>
      <c r="Q24" s="34">
        <v>11</v>
      </c>
      <c r="R24" s="34">
        <v>3</v>
      </c>
      <c r="S24" s="33"/>
      <c r="T24" s="33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</row>
    <row r="25" spans="1:224" s="12" customFormat="1" ht="19.5" customHeight="1">
      <c r="A25" s="241" t="s">
        <v>26</v>
      </c>
      <c r="B25" s="241"/>
      <c r="C25" s="241"/>
      <c r="D25" s="241"/>
      <c r="E25" s="241"/>
      <c r="F25" s="241"/>
      <c r="G25" s="241"/>
      <c r="H25" s="241"/>
      <c r="I25" s="30">
        <f t="shared" si="3"/>
        <v>8</v>
      </c>
      <c r="J25" s="235">
        <f>SUM(J26:K26)</f>
        <v>2</v>
      </c>
      <c r="K25" s="235"/>
      <c r="L25" s="235">
        <f>SUM(L26:M26)</f>
        <v>1</v>
      </c>
      <c r="M25" s="235"/>
      <c r="N25" s="242">
        <f>SUM(N26:O26)</f>
        <v>0</v>
      </c>
      <c r="O25" s="243"/>
      <c r="P25" s="29">
        <f>SUM(P26:P26)</f>
        <v>0</v>
      </c>
      <c r="Q25" s="29">
        <f>SUM(Q26:Q26)</f>
        <v>2</v>
      </c>
      <c r="R25" s="29">
        <f>SUM(R26:R26)</f>
        <v>1</v>
      </c>
      <c r="S25" s="29">
        <f>SUM(S26:S26)</f>
        <v>0</v>
      </c>
      <c r="T25" s="29">
        <f>SUM(T26:T26)</f>
        <v>0</v>
      </c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</row>
    <row r="26" spans="1:224" s="12" customFormat="1" ht="19.5" customHeight="1">
      <c r="A26" s="244" t="s">
        <v>27</v>
      </c>
      <c r="B26" s="244"/>
      <c r="C26" s="245" t="s">
        <v>28</v>
      </c>
      <c r="D26" s="245"/>
      <c r="E26" s="245"/>
      <c r="F26" s="245"/>
      <c r="G26" s="245"/>
      <c r="H26" s="245"/>
      <c r="I26" s="31">
        <f t="shared" si="3"/>
        <v>9</v>
      </c>
      <c r="J26" s="240">
        <f>+N26+Q26+S26</f>
        <v>2</v>
      </c>
      <c r="K26" s="240"/>
      <c r="L26" s="240">
        <f>+P26+R26+T26</f>
        <v>1</v>
      </c>
      <c r="M26" s="240"/>
      <c r="N26" s="251"/>
      <c r="O26" s="252"/>
      <c r="P26" s="33"/>
      <c r="Q26" s="33">
        <v>2</v>
      </c>
      <c r="R26" s="33">
        <v>1</v>
      </c>
      <c r="S26" s="33"/>
      <c r="T26" s="33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</row>
    <row r="27" spans="1:224" s="12" customFormat="1" ht="19.5" customHeight="1">
      <c r="A27" s="241" t="s">
        <v>29</v>
      </c>
      <c r="B27" s="241"/>
      <c r="C27" s="241"/>
      <c r="D27" s="241"/>
      <c r="E27" s="241"/>
      <c r="F27" s="241"/>
      <c r="G27" s="241"/>
      <c r="H27" s="241"/>
      <c r="I27" s="30">
        <f t="shared" si="3"/>
        <v>10</v>
      </c>
      <c r="J27" s="235">
        <f>SUM(J28:K33)</f>
        <v>93</v>
      </c>
      <c r="K27" s="235"/>
      <c r="L27" s="235">
        <f>SUM(L28:M33)</f>
        <v>57</v>
      </c>
      <c r="M27" s="235"/>
      <c r="N27" s="242">
        <f>SUM(N28:O33)</f>
        <v>61</v>
      </c>
      <c r="O27" s="243"/>
      <c r="P27" s="29">
        <f>SUM(P28:P33)</f>
        <v>32</v>
      </c>
      <c r="Q27" s="29">
        <f>SUM(Q28:Q33)</f>
        <v>32</v>
      </c>
      <c r="R27" s="29">
        <f>SUM(R28:R33)</f>
        <v>25</v>
      </c>
      <c r="S27" s="29">
        <f>SUM(S28:S33)</f>
        <v>0</v>
      </c>
      <c r="T27" s="29">
        <f>SUM(T28:T33)</f>
        <v>0</v>
      </c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</row>
    <row r="28" spans="1:224" s="12" customFormat="1" ht="18.75" customHeight="1">
      <c r="A28" s="244" t="s">
        <v>30</v>
      </c>
      <c r="B28" s="244"/>
      <c r="C28" s="245" t="s">
        <v>31</v>
      </c>
      <c r="D28" s="245"/>
      <c r="E28" s="245"/>
      <c r="F28" s="245"/>
      <c r="G28" s="245"/>
      <c r="H28" s="245"/>
      <c r="I28" s="31">
        <f t="shared" si="3"/>
        <v>11</v>
      </c>
      <c r="J28" s="240">
        <f t="shared" ref="J28:J33" si="5">+N28+Q28+S28</f>
        <v>37</v>
      </c>
      <c r="K28" s="240"/>
      <c r="L28" s="240">
        <f t="shared" ref="L28:L33" si="6">+P28+R28+T28</f>
        <v>20</v>
      </c>
      <c r="M28" s="240"/>
      <c r="N28" s="236">
        <v>37</v>
      </c>
      <c r="O28" s="237"/>
      <c r="P28" s="39">
        <v>20</v>
      </c>
      <c r="Q28" s="34"/>
      <c r="R28" s="34"/>
      <c r="S28" s="34"/>
      <c r="T28" s="34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</row>
    <row r="29" spans="1:224" s="12" customFormat="1" ht="18.75" customHeight="1">
      <c r="A29" s="253" t="s">
        <v>32</v>
      </c>
      <c r="B29" s="254"/>
      <c r="C29" s="255" t="s">
        <v>33</v>
      </c>
      <c r="D29" s="255"/>
      <c r="E29" s="255"/>
      <c r="F29" s="255"/>
      <c r="G29" s="255"/>
      <c r="H29" s="255"/>
      <c r="I29" s="31">
        <f t="shared" si="3"/>
        <v>12</v>
      </c>
      <c r="J29" s="240">
        <f t="shared" si="5"/>
        <v>16</v>
      </c>
      <c r="K29" s="240"/>
      <c r="L29" s="240">
        <f t="shared" si="6"/>
        <v>8</v>
      </c>
      <c r="M29" s="240"/>
      <c r="N29" s="236">
        <v>16</v>
      </c>
      <c r="O29" s="237"/>
      <c r="P29" s="40">
        <v>8</v>
      </c>
      <c r="Q29" s="32"/>
      <c r="R29" s="32"/>
      <c r="S29" s="32"/>
      <c r="T29" s="32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</row>
    <row r="30" spans="1:224" s="12" customFormat="1" ht="18.75" customHeight="1">
      <c r="A30" s="244" t="s">
        <v>34</v>
      </c>
      <c r="B30" s="244"/>
      <c r="C30" s="256" t="s">
        <v>35</v>
      </c>
      <c r="D30" s="256"/>
      <c r="E30" s="256"/>
      <c r="F30" s="256"/>
      <c r="G30" s="256"/>
      <c r="H30" s="256"/>
      <c r="I30" s="31">
        <f t="shared" si="3"/>
        <v>13</v>
      </c>
      <c r="J30" s="240">
        <f t="shared" si="5"/>
        <v>20</v>
      </c>
      <c r="K30" s="240"/>
      <c r="L30" s="240">
        <f t="shared" si="6"/>
        <v>18</v>
      </c>
      <c r="M30" s="240"/>
      <c r="N30" s="236"/>
      <c r="O30" s="237"/>
      <c r="P30" s="32"/>
      <c r="Q30" s="32">
        <v>20</v>
      </c>
      <c r="R30" s="32">
        <v>18</v>
      </c>
      <c r="S30" s="32"/>
      <c r="T30" s="32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</row>
    <row r="31" spans="1:224" s="12" customFormat="1" ht="18.75" customHeight="1">
      <c r="A31" s="257" t="s">
        <v>36</v>
      </c>
      <c r="B31" s="257"/>
      <c r="C31" s="245" t="s">
        <v>37</v>
      </c>
      <c r="D31" s="245"/>
      <c r="E31" s="245"/>
      <c r="F31" s="245"/>
      <c r="G31" s="245"/>
      <c r="H31" s="245"/>
      <c r="I31" s="31">
        <f t="shared" si="3"/>
        <v>14</v>
      </c>
      <c r="J31" s="240">
        <f t="shared" si="5"/>
        <v>10</v>
      </c>
      <c r="K31" s="240"/>
      <c r="L31" s="240">
        <f t="shared" si="6"/>
        <v>5</v>
      </c>
      <c r="M31" s="240"/>
      <c r="N31" s="236"/>
      <c r="O31" s="237"/>
      <c r="P31" s="34"/>
      <c r="Q31" s="34">
        <v>10</v>
      </c>
      <c r="R31" s="34">
        <v>5</v>
      </c>
      <c r="S31" s="34"/>
      <c r="T31" s="34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</row>
    <row r="32" spans="1:224" s="12" customFormat="1" ht="18.75" customHeight="1">
      <c r="A32" s="258" t="s">
        <v>38</v>
      </c>
      <c r="B32" s="258"/>
      <c r="C32" s="256" t="s">
        <v>39</v>
      </c>
      <c r="D32" s="256"/>
      <c r="E32" s="256"/>
      <c r="F32" s="256"/>
      <c r="G32" s="256"/>
      <c r="H32" s="256"/>
      <c r="I32" s="31">
        <f t="shared" si="3"/>
        <v>15</v>
      </c>
      <c r="J32" s="240">
        <f t="shared" si="5"/>
        <v>8</v>
      </c>
      <c r="K32" s="240"/>
      <c r="L32" s="240">
        <f t="shared" si="6"/>
        <v>4</v>
      </c>
      <c r="M32" s="240"/>
      <c r="N32" s="236">
        <v>8</v>
      </c>
      <c r="O32" s="237"/>
      <c r="P32" s="32">
        <v>4</v>
      </c>
      <c r="Q32" s="32"/>
      <c r="R32" s="32"/>
      <c r="S32" s="32"/>
      <c r="T32" s="32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</row>
    <row r="33" spans="1:224" s="12" customFormat="1" ht="26.45" customHeight="1">
      <c r="A33" s="259" t="s">
        <v>40</v>
      </c>
      <c r="B33" s="259"/>
      <c r="C33" s="245" t="s">
        <v>41</v>
      </c>
      <c r="D33" s="245"/>
      <c r="E33" s="245"/>
      <c r="F33" s="245"/>
      <c r="G33" s="245"/>
      <c r="H33" s="245"/>
      <c r="I33" s="31">
        <f t="shared" si="3"/>
        <v>16</v>
      </c>
      <c r="J33" s="240">
        <f t="shared" si="5"/>
        <v>2</v>
      </c>
      <c r="K33" s="240"/>
      <c r="L33" s="240">
        <f t="shared" si="6"/>
        <v>2</v>
      </c>
      <c r="M33" s="240"/>
      <c r="N33" s="236"/>
      <c r="O33" s="237"/>
      <c r="P33" s="34"/>
      <c r="Q33" s="34">
        <v>2</v>
      </c>
      <c r="R33" s="34">
        <v>2</v>
      </c>
      <c r="S33" s="34"/>
      <c r="T33" s="34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</row>
    <row r="34" spans="1:224" s="12" customFormat="1" ht="19.5" customHeight="1">
      <c r="A34" s="241" t="s">
        <v>42</v>
      </c>
      <c r="B34" s="241"/>
      <c r="C34" s="241"/>
      <c r="D34" s="241"/>
      <c r="E34" s="241"/>
      <c r="F34" s="241"/>
      <c r="G34" s="241"/>
      <c r="H34" s="241"/>
      <c r="I34" s="30">
        <f t="shared" si="3"/>
        <v>17</v>
      </c>
      <c r="J34" s="235">
        <f>SUM(J35)</f>
        <v>2</v>
      </c>
      <c r="K34" s="235"/>
      <c r="L34" s="235">
        <f t="shared" ref="L34" si="7">SUM(L35)</f>
        <v>2</v>
      </c>
      <c r="M34" s="235"/>
      <c r="N34" s="235">
        <f t="shared" ref="N34" si="8">SUM(N35)</f>
        <v>0</v>
      </c>
      <c r="O34" s="235"/>
      <c r="P34" s="29">
        <f>SUM(P35)</f>
        <v>0</v>
      </c>
      <c r="Q34" s="29">
        <f t="shared" ref="Q34:T34" si="9">SUM(Q35)</f>
        <v>2</v>
      </c>
      <c r="R34" s="29">
        <f t="shared" si="9"/>
        <v>2</v>
      </c>
      <c r="S34" s="29">
        <f t="shared" si="9"/>
        <v>0</v>
      </c>
      <c r="T34" s="29">
        <f t="shared" si="9"/>
        <v>0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</row>
    <row r="35" spans="1:224" s="12" customFormat="1" ht="26.45" customHeight="1">
      <c r="A35" s="246" t="s">
        <v>43</v>
      </c>
      <c r="B35" s="248"/>
      <c r="C35" s="260" t="s">
        <v>44</v>
      </c>
      <c r="D35" s="261"/>
      <c r="E35" s="261"/>
      <c r="F35" s="261"/>
      <c r="G35" s="261"/>
      <c r="H35" s="262"/>
      <c r="I35" s="31">
        <f>+I34+1</f>
        <v>18</v>
      </c>
      <c r="J35" s="240">
        <f>+N35+Q35+S35</f>
        <v>2</v>
      </c>
      <c r="K35" s="240"/>
      <c r="L35" s="240">
        <f t="shared" ref="L35" si="10">+P35+R35+T35</f>
        <v>2</v>
      </c>
      <c r="M35" s="240"/>
      <c r="N35" s="37"/>
      <c r="O35" s="38"/>
      <c r="P35" s="34"/>
      <c r="Q35" s="34">
        <v>2</v>
      </c>
      <c r="R35" s="34">
        <v>2</v>
      </c>
      <c r="S35" s="34"/>
      <c r="T35" s="34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</row>
    <row r="36" spans="1:224" s="12" customFormat="1" ht="18.75" customHeight="1">
      <c r="A36" s="241" t="s">
        <v>45</v>
      </c>
      <c r="B36" s="241"/>
      <c r="C36" s="241"/>
      <c r="D36" s="241"/>
      <c r="E36" s="241"/>
      <c r="F36" s="241"/>
      <c r="G36" s="241"/>
      <c r="H36" s="241"/>
      <c r="I36" s="30">
        <f>+I35+1</f>
        <v>19</v>
      </c>
      <c r="J36" s="235">
        <f>SUM(J37:K38)</f>
        <v>4</v>
      </c>
      <c r="K36" s="235"/>
      <c r="L36" s="235">
        <f>SUM(L37:M38)</f>
        <v>3</v>
      </c>
      <c r="M36" s="235"/>
      <c r="N36" s="242">
        <f>SUM(N37:O38)</f>
        <v>0</v>
      </c>
      <c r="O36" s="243"/>
      <c r="P36" s="29">
        <f>SUM(P37:P38)</f>
        <v>0</v>
      </c>
      <c r="Q36" s="29">
        <f>SUM(Q37:Q38)</f>
        <v>4</v>
      </c>
      <c r="R36" s="29">
        <f>SUM(R37:R38)</f>
        <v>3</v>
      </c>
      <c r="S36" s="29">
        <f>SUM(S37:S38)</f>
        <v>0</v>
      </c>
      <c r="T36" s="29">
        <f>SUM(T37:T38)</f>
        <v>0</v>
      </c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</row>
    <row r="37" spans="1:224" s="12" customFormat="1" ht="18" customHeight="1">
      <c r="A37" s="244" t="s">
        <v>46</v>
      </c>
      <c r="B37" s="244" t="s">
        <v>47</v>
      </c>
      <c r="C37" s="256" t="s">
        <v>48</v>
      </c>
      <c r="D37" s="256"/>
      <c r="E37" s="256"/>
      <c r="F37" s="256"/>
      <c r="G37" s="256"/>
      <c r="H37" s="256"/>
      <c r="I37" s="31">
        <f t="shared" si="3"/>
        <v>20</v>
      </c>
      <c r="J37" s="240">
        <f>+N37+Q37+S37</f>
        <v>2</v>
      </c>
      <c r="K37" s="240"/>
      <c r="L37" s="240">
        <f t="shared" ref="L37:L100" si="11">+P37+R37+T37</f>
        <v>2</v>
      </c>
      <c r="M37" s="240"/>
      <c r="N37" s="236"/>
      <c r="O37" s="237"/>
      <c r="P37" s="32"/>
      <c r="Q37" s="32">
        <v>2</v>
      </c>
      <c r="R37" s="32">
        <v>2</v>
      </c>
      <c r="S37" s="32"/>
      <c r="T37" s="32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</row>
    <row r="38" spans="1:224" s="12" customFormat="1" ht="18" customHeight="1">
      <c r="A38" s="263" t="s">
        <v>49</v>
      </c>
      <c r="B38" s="263"/>
      <c r="C38" s="264" t="s">
        <v>50</v>
      </c>
      <c r="D38" s="264"/>
      <c r="E38" s="264"/>
      <c r="F38" s="264"/>
      <c r="G38" s="264"/>
      <c r="H38" s="264"/>
      <c r="I38" s="31">
        <f t="shared" si="3"/>
        <v>21</v>
      </c>
      <c r="J38" s="240">
        <f>+N38+Q38+S38</f>
        <v>2</v>
      </c>
      <c r="K38" s="240"/>
      <c r="L38" s="240">
        <f t="shared" si="11"/>
        <v>1</v>
      </c>
      <c r="M38" s="240"/>
      <c r="N38" s="236"/>
      <c r="O38" s="237"/>
      <c r="P38" s="32"/>
      <c r="Q38" s="32">
        <v>2</v>
      </c>
      <c r="R38" s="32">
        <v>1</v>
      </c>
      <c r="S38" s="32"/>
      <c r="T38" s="32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</row>
    <row r="39" spans="1:224" s="12" customFormat="1" ht="18.75" customHeight="1">
      <c r="A39" s="241" t="s">
        <v>51</v>
      </c>
      <c r="B39" s="241"/>
      <c r="C39" s="241"/>
      <c r="D39" s="241"/>
      <c r="E39" s="241"/>
      <c r="F39" s="241"/>
      <c r="G39" s="241"/>
      <c r="H39" s="241"/>
      <c r="I39" s="30">
        <f t="shared" si="3"/>
        <v>22</v>
      </c>
      <c r="J39" s="235">
        <f t="shared" ref="J39" si="12">SUM(J40:K60)</f>
        <v>548</v>
      </c>
      <c r="K39" s="235"/>
      <c r="L39" s="235">
        <f t="shared" ref="L39" si="13">SUM(L40:M60)</f>
        <v>119</v>
      </c>
      <c r="M39" s="235"/>
      <c r="N39" s="242">
        <f>SUM(N40:O60)</f>
        <v>288</v>
      </c>
      <c r="O39" s="243"/>
      <c r="P39" s="29">
        <f>SUM(P40:P60)</f>
        <v>64</v>
      </c>
      <c r="Q39" s="29">
        <f t="shared" ref="Q39:T39" si="14">SUM(Q40:Q60)</f>
        <v>244</v>
      </c>
      <c r="R39" s="29">
        <f t="shared" si="14"/>
        <v>55</v>
      </c>
      <c r="S39" s="29">
        <f t="shared" si="14"/>
        <v>16</v>
      </c>
      <c r="T39" s="29">
        <f t="shared" si="14"/>
        <v>0</v>
      </c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</row>
    <row r="40" spans="1:224" s="12" customFormat="1" ht="18.75" customHeight="1">
      <c r="A40" s="265" t="s">
        <v>52</v>
      </c>
      <c r="B40" s="265"/>
      <c r="C40" s="245" t="s">
        <v>53</v>
      </c>
      <c r="D40" s="245"/>
      <c r="E40" s="245"/>
      <c r="F40" s="245"/>
      <c r="G40" s="245"/>
      <c r="H40" s="245"/>
      <c r="I40" s="31">
        <f t="shared" si="3"/>
        <v>23</v>
      </c>
      <c r="J40" s="240">
        <f t="shared" ref="J40:J60" si="15">+N40+Q40+S40</f>
        <v>9</v>
      </c>
      <c r="K40" s="240"/>
      <c r="L40" s="240">
        <f t="shared" si="11"/>
        <v>2</v>
      </c>
      <c r="M40" s="240"/>
      <c r="N40" s="236">
        <v>9</v>
      </c>
      <c r="O40" s="237"/>
      <c r="P40" s="32">
        <v>2</v>
      </c>
      <c r="Q40" s="32"/>
      <c r="R40" s="32"/>
      <c r="S40" s="32"/>
      <c r="T40" s="32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</row>
    <row r="41" spans="1:224" s="12" customFormat="1" ht="18.75" customHeight="1">
      <c r="A41" s="265" t="s">
        <v>54</v>
      </c>
      <c r="B41" s="265"/>
      <c r="C41" s="245" t="s">
        <v>55</v>
      </c>
      <c r="D41" s="245"/>
      <c r="E41" s="245"/>
      <c r="F41" s="245"/>
      <c r="G41" s="245"/>
      <c r="H41" s="245"/>
      <c r="I41" s="31">
        <f t="shared" si="3"/>
        <v>24</v>
      </c>
      <c r="J41" s="240">
        <f t="shared" si="15"/>
        <v>35</v>
      </c>
      <c r="K41" s="240"/>
      <c r="L41" s="240">
        <f t="shared" si="11"/>
        <v>9</v>
      </c>
      <c r="M41" s="240"/>
      <c r="N41" s="236">
        <v>35</v>
      </c>
      <c r="O41" s="237"/>
      <c r="P41" s="34">
        <v>9</v>
      </c>
      <c r="Q41" s="34"/>
      <c r="R41" s="34"/>
      <c r="S41" s="34"/>
      <c r="T41" s="34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</row>
    <row r="42" spans="1:224" s="12" customFormat="1" ht="18.75" customHeight="1">
      <c r="A42" s="244" t="s">
        <v>56</v>
      </c>
      <c r="B42" s="244"/>
      <c r="C42" s="245" t="s">
        <v>57</v>
      </c>
      <c r="D42" s="245"/>
      <c r="E42" s="245"/>
      <c r="F42" s="245"/>
      <c r="G42" s="245"/>
      <c r="H42" s="245"/>
      <c r="I42" s="31">
        <f t="shared" si="3"/>
        <v>25</v>
      </c>
      <c r="J42" s="240">
        <f t="shared" si="15"/>
        <v>79</v>
      </c>
      <c r="K42" s="240"/>
      <c r="L42" s="240">
        <f t="shared" si="11"/>
        <v>23</v>
      </c>
      <c r="M42" s="240"/>
      <c r="N42" s="236"/>
      <c r="O42" s="237"/>
      <c r="P42" s="34"/>
      <c r="Q42" s="34">
        <v>63</v>
      </c>
      <c r="R42" s="34">
        <v>23</v>
      </c>
      <c r="S42" s="34">
        <v>16</v>
      </c>
      <c r="T42" s="34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</row>
    <row r="43" spans="1:224" s="12" customFormat="1" ht="18.75" customHeight="1">
      <c r="A43" s="244" t="s">
        <v>58</v>
      </c>
      <c r="B43" s="244"/>
      <c r="C43" s="245" t="s">
        <v>59</v>
      </c>
      <c r="D43" s="245"/>
      <c r="E43" s="245"/>
      <c r="F43" s="245"/>
      <c r="G43" s="245"/>
      <c r="H43" s="245"/>
      <c r="I43" s="31">
        <f t="shared" si="3"/>
        <v>26</v>
      </c>
      <c r="J43" s="240">
        <f t="shared" si="15"/>
        <v>19</v>
      </c>
      <c r="K43" s="240"/>
      <c r="L43" s="240">
        <f t="shared" si="11"/>
        <v>7</v>
      </c>
      <c r="M43" s="240"/>
      <c r="N43" s="236">
        <v>19</v>
      </c>
      <c r="O43" s="237"/>
      <c r="P43" s="32">
        <v>7</v>
      </c>
      <c r="Q43" s="32"/>
      <c r="R43" s="32"/>
      <c r="S43" s="32"/>
      <c r="T43" s="32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</row>
    <row r="44" spans="1:224" s="12" customFormat="1" ht="18.75" customHeight="1">
      <c r="A44" s="244" t="s">
        <v>60</v>
      </c>
      <c r="B44" s="244"/>
      <c r="C44" s="245" t="s">
        <v>61</v>
      </c>
      <c r="D44" s="245"/>
      <c r="E44" s="245"/>
      <c r="F44" s="245"/>
      <c r="G44" s="245"/>
      <c r="H44" s="245"/>
      <c r="I44" s="31">
        <f t="shared" si="3"/>
        <v>27</v>
      </c>
      <c r="J44" s="240">
        <f t="shared" si="15"/>
        <v>18</v>
      </c>
      <c r="K44" s="240"/>
      <c r="L44" s="240">
        <f t="shared" si="11"/>
        <v>13</v>
      </c>
      <c r="M44" s="240"/>
      <c r="N44" s="236">
        <v>18</v>
      </c>
      <c r="O44" s="237"/>
      <c r="P44" s="32">
        <v>13</v>
      </c>
      <c r="Q44" s="32"/>
      <c r="R44" s="32"/>
      <c r="S44" s="32"/>
      <c r="T44" s="3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</row>
    <row r="45" spans="1:224" s="12" customFormat="1" ht="19.149999999999999" customHeight="1">
      <c r="A45" s="258" t="s">
        <v>62</v>
      </c>
      <c r="B45" s="258"/>
      <c r="C45" s="245" t="s">
        <v>63</v>
      </c>
      <c r="D45" s="245"/>
      <c r="E45" s="245"/>
      <c r="F45" s="245"/>
      <c r="G45" s="245"/>
      <c r="H45" s="245"/>
      <c r="I45" s="31">
        <f t="shared" si="3"/>
        <v>28</v>
      </c>
      <c r="J45" s="240">
        <f t="shared" si="15"/>
        <v>21</v>
      </c>
      <c r="K45" s="240"/>
      <c r="L45" s="240">
        <f t="shared" si="11"/>
        <v>0</v>
      </c>
      <c r="M45" s="240"/>
      <c r="N45" s="236"/>
      <c r="O45" s="237"/>
      <c r="P45" s="34"/>
      <c r="Q45" s="34">
        <v>21</v>
      </c>
      <c r="R45" s="34">
        <v>0</v>
      </c>
      <c r="S45" s="34"/>
      <c r="T45" s="34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</row>
    <row r="46" spans="1:224" s="12" customFormat="1" ht="18.75" customHeight="1">
      <c r="A46" s="258" t="s">
        <v>64</v>
      </c>
      <c r="B46" s="258"/>
      <c r="C46" s="245" t="s">
        <v>65</v>
      </c>
      <c r="D46" s="245"/>
      <c r="E46" s="245"/>
      <c r="F46" s="245"/>
      <c r="G46" s="245"/>
      <c r="H46" s="245"/>
      <c r="I46" s="31">
        <f t="shared" si="3"/>
        <v>29</v>
      </c>
      <c r="J46" s="240">
        <f t="shared" si="15"/>
        <v>20</v>
      </c>
      <c r="K46" s="240"/>
      <c r="L46" s="240">
        <f t="shared" si="11"/>
        <v>20</v>
      </c>
      <c r="M46" s="240"/>
      <c r="N46" s="236"/>
      <c r="O46" s="237"/>
      <c r="P46" s="32"/>
      <c r="Q46" s="32">
        <v>20</v>
      </c>
      <c r="R46" s="32">
        <v>20</v>
      </c>
      <c r="S46" s="32"/>
      <c r="T46" s="32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</row>
    <row r="47" spans="1:224" s="12" customFormat="1" ht="18.75" customHeight="1">
      <c r="A47" s="263" t="s">
        <v>66</v>
      </c>
      <c r="B47" s="263"/>
      <c r="C47" s="266" t="s">
        <v>67</v>
      </c>
      <c r="D47" s="266"/>
      <c r="E47" s="266"/>
      <c r="F47" s="266"/>
      <c r="G47" s="266"/>
      <c r="H47" s="266"/>
      <c r="I47" s="31">
        <f t="shared" si="3"/>
        <v>30</v>
      </c>
      <c r="J47" s="240">
        <f t="shared" si="15"/>
        <v>38</v>
      </c>
      <c r="K47" s="240"/>
      <c r="L47" s="240">
        <f t="shared" si="11"/>
        <v>1</v>
      </c>
      <c r="M47" s="240"/>
      <c r="N47" s="236"/>
      <c r="O47" s="237"/>
      <c r="P47" s="34"/>
      <c r="Q47" s="34">
        <v>38</v>
      </c>
      <c r="R47" s="34">
        <v>1</v>
      </c>
      <c r="S47" s="34"/>
      <c r="T47" s="34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</row>
    <row r="48" spans="1:224" s="12" customFormat="1" ht="18.75" customHeight="1">
      <c r="A48" s="244" t="s">
        <v>68</v>
      </c>
      <c r="B48" s="244"/>
      <c r="C48" s="256" t="s">
        <v>69</v>
      </c>
      <c r="D48" s="256"/>
      <c r="E48" s="256"/>
      <c r="F48" s="256"/>
      <c r="G48" s="256"/>
      <c r="H48" s="256"/>
      <c r="I48" s="31">
        <f t="shared" si="3"/>
        <v>31</v>
      </c>
      <c r="J48" s="240">
        <f t="shared" si="15"/>
        <v>62</v>
      </c>
      <c r="K48" s="240"/>
      <c r="L48" s="240">
        <f t="shared" si="11"/>
        <v>22</v>
      </c>
      <c r="M48" s="240"/>
      <c r="N48" s="236">
        <v>62</v>
      </c>
      <c r="O48" s="237"/>
      <c r="P48" s="34">
        <v>22</v>
      </c>
      <c r="Q48" s="34">
        <v>0</v>
      </c>
      <c r="R48" s="34">
        <v>0</v>
      </c>
      <c r="S48" s="34"/>
      <c r="T48" s="34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</row>
    <row r="49" spans="1:224" s="12" customFormat="1" ht="18.75" customHeight="1">
      <c r="A49" s="258" t="s">
        <v>70</v>
      </c>
      <c r="B49" s="258"/>
      <c r="C49" s="245" t="s">
        <v>71</v>
      </c>
      <c r="D49" s="245"/>
      <c r="E49" s="245"/>
      <c r="F49" s="245"/>
      <c r="G49" s="245"/>
      <c r="H49" s="245"/>
      <c r="I49" s="31">
        <f t="shared" si="3"/>
        <v>32</v>
      </c>
      <c r="J49" s="240">
        <f t="shared" si="15"/>
        <v>22</v>
      </c>
      <c r="K49" s="240"/>
      <c r="L49" s="240">
        <f t="shared" si="11"/>
        <v>0</v>
      </c>
      <c r="M49" s="240"/>
      <c r="N49" s="236"/>
      <c r="O49" s="237"/>
      <c r="P49" s="34"/>
      <c r="Q49" s="34">
        <v>22</v>
      </c>
      <c r="R49" s="34">
        <v>0</v>
      </c>
      <c r="S49" s="34"/>
      <c r="T49" s="34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</row>
    <row r="50" spans="1:224" s="12" customFormat="1" ht="18.75" customHeight="1">
      <c r="A50" s="244" t="s">
        <v>72</v>
      </c>
      <c r="B50" s="244"/>
      <c r="C50" s="245" t="s">
        <v>73</v>
      </c>
      <c r="D50" s="245"/>
      <c r="E50" s="245"/>
      <c r="F50" s="245"/>
      <c r="G50" s="245"/>
      <c r="H50" s="245"/>
      <c r="I50" s="31">
        <f t="shared" si="3"/>
        <v>33</v>
      </c>
      <c r="J50" s="240">
        <f t="shared" si="15"/>
        <v>24</v>
      </c>
      <c r="K50" s="240"/>
      <c r="L50" s="240">
        <f t="shared" si="11"/>
        <v>5</v>
      </c>
      <c r="M50" s="240"/>
      <c r="N50" s="236">
        <v>24</v>
      </c>
      <c r="O50" s="237"/>
      <c r="P50" s="32">
        <v>5</v>
      </c>
      <c r="Q50" s="32"/>
      <c r="R50" s="32"/>
      <c r="S50" s="32"/>
      <c r="T50" s="32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</row>
    <row r="51" spans="1:224" s="12" customFormat="1" ht="18.75" customHeight="1">
      <c r="A51" s="244" t="s">
        <v>74</v>
      </c>
      <c r="B51" s="244"/>
      <c r="C51" s="256" t="s">
        <v>75</v>
      </c>
      <c r="D51" s="256"/>
      <c r="E51" s="256"/>
      <c r="F51" s="256"/>
      <c r="G51" s="256"/>
      <c r="H51" s="256"/>
      <c r="I51" s="31">
        <f t="shared" si="3"/>
        <v>34</v>
      </c>
      <c r="J51" s="240">
        <f t="shared" si="15"/>
        <v>42</v>
      </c>
      <c r="K51" s="240"/>
      <c r="L51" s="240">
        <f t="shared" si="11"/>
        <v>2</v>
      </c>
      <c r="M51" s="240"/>
      <c r="N51" s="236"/>
      <c r="O51" s="237"/>
      <c r="P51" s="34"/>
      <c r="Q51" s="34">
        <v>42</v>
      </c>
      <c r="R51" s="34">
        <v>2</v>
      </c>
      <c r="S51" s="34"/>
      <c r="T51" s="34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</row>
    <row r="52" spans="1:224" s="12" customFormat="1" ht="27.6" customHeight="1">
      <c r="A52" s="253" t="s">
        <v>76</v>
      </c>
      <c r="B52" s="254"/>
      <c r="C52" s="255" t="s">
        <v>77</v>
      </c>
      <c r="D52" s="255"/>
      <c r="E52" s="255"/>
      <c r="F52" s="255"/>
      <c r="G52" s="255"/>
      <c r="H52" s="255"/>
      <c r="I52" s="31">
        <f t="shared" si="3"/>
        <v>35</v>
      </c>
      <c r="J52" s="240">
        <f t="shared" si="15"/>
        <v>20</v>
      </c>
      <c r="K52" s="240"/>
      <c r="L52" s="240">
        <f t="shared" si="11"/>
        <v>0</v>
      </c>
      <c r="M52" s="240"/>
      <c r="N52" s="236">
        <v>20</v>
      </c>
      <c r="O52" s="237"/>
      <c r="P52" s="41">
        <f>+R52+T52+V52</f>
        <v>0</v>
      </c>
      <c r="Q52" s="32"/>
      <c r="R52" s="32"/>
      <c r="S52" s="32"/>
      <c r="T52" s="32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</row>
    <row r="53" spans="1:224" s="12" customFormat="1" ht="18.75" customHeight="1">
      <c r="A53" s="265" t="s">
        <v>78</v>
      </c>
      <c r="B53" s="265"/>
      <c r="C53" s="256" t="s">
        <v>79</v>
      </c>
      <c r="D53" s="256"/>
      <c r="E53" s="256"/>
      <c r="F53" s="256"/>
      <c r="G53" s="256"/>
      <c r="H53" s="256"/>
      <c r="I53" s="31">
        <f t="shared" si="3"/>
        <v>36</v>
      </c>
      <c r="J53" s="240">
        <f t="shared" si="15"/>
        <v>10</v>
      </c>
      <c r="K53" s="240"/>
      <c r="L53" s="240">
        <f t="shared" si="11"/>
        <v>1</v>
      </c>
      <c r="M53" s="240"/>
      <c r="N53" s="236"/>
      <c r="O53" s="237"/>
      <c r="P53" s="34"/>
      <c r="Q53" s="34">
        <v>10</v>
      </c>
      <c r="R53" s="34">
        <v>1</v>
      </c>
      <c r="S53" s="34"/>
      <c r="T53" s="34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</row>
    <row r="54" spans="1:224" s="12" customFormat="1" ht="18.75" customHeight="1">
      <c r="A54" s="244" t="s">
        <v>80</v>
      </c>
      <c r="B54" s="244"/>
      <c r="C54" s="245" t="s">
        <v>81</v>
      </c>
      <c r="D54" s="245"/>
      <c r="E54" s="245"/>
      <c r="F54" s="245"/>
      <c r="G54" s="245"/>
      <c r="H54" s="245"/>
      <c r="I54" s="31">
        <f t="shared" si="3"/>
        <v>37</v>
      </c>
      <c r="J54" s="240">
        <f t="shared" si="15"/>
        <v>17</v>
      </c>
      <c r="K54" s="240"/>
      <c r="L54" s="240">
        <f t="shared" si="11"/>
        <v>2</v>
      </c>
      <c r="M54" s="240"/>
      <c r="N54" s="236"/>
      <c r="O54" s="237"/>
      <c r="P54" s="32"/>
      <c r="Q54" s="32">
        <v>17</v>
      </c>
      <c r="R54" s="32">
        <v>2</v>
      </c>
      <c r="S54" s="32"/>
      <c r="T54" s="32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</row>
    <row r="55" spans="1:224" s="12" customFormat="1" ht="27.6" customHeight="1">
      <c r="A55" s="244" t="s">
        <v>82</v>
      </c>
      <c r="B55" s="244"/>
      <c r="C55" s="245" t="s">
        <v>83</v>
      </c>
      <c r="D55" s="245"/>
      <c r="E55" s="245"/>
      <c r="F55" s="245"/>
      <c r="G55" s="245"/>
      <c r="H55" s="245"/>
      <c r="I55" s="31">
        <f t="shared" si="3"/>
        <v>38</v>
      </c>
      <c r="J55" s="240">
        <f t="shared" si="15"/>
        <v>15</v>
      </c>
      <c r="K55" s="240"/>
      <c r="L55" s="240">
        <f t="shared" si="11"/>
        <v>0</v>
      </c>
      <c r="M55" s="240"/>
      <c r="N55" s="236">
        <v>15</v>
      </c>
      <c r="O55" s="237"/>
      <c r="P55" s="32">
        <v>0</v>
      </c>
      <c r="Q55" s="32"/>
      <c r="R55" s="32"/>
      <c r="S55" s="32"/>
      <c r="T55" s="32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</row>
    <row r="56" spans="1:224" s="12" customFormat="1" ht="31.5" customHeight="1">
      <c r="A56" s="267" t="s">
        <v>76</v>
      </c>
      <c r="B56" s="268"/>
      <c r="C56" s="260" t="s">
        <v>84</v>
      </c>
      <c r="D56" s="261"/>
      <c r="E56" s="261"/>
      <c r="F56" s="261"/>
      <c r="G56" s="261"/>
      <c r="H56" s="262"/>
      <c r="I56" s="31">
        <f t="shared" si="3"/>
        <v>39</v>
      </c>
      <c r="J56" s="240">
        <f t="shared" si="15"/>
        <v>57</v>
      </c>
      <c r="K56" s="240"/>
      <c r="L56" s="240">
        <f t="shared" si="11"/>
        <v>3</v>
      </c>
      <c r="M56" s="240"/>
      <c r="N56" s="236">
        <v>57</v>
      </c>
      <c r="O56" s="237"/>
      <c r="P56" s="34">
        <v>3</v>
      </c>
      <c r="Q56" s="34"/>
      <c r="R56" s="34"/>
      <c r="S56" s="34"/>
      <c r="T56" s="34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</row>
    <row r="57" spans="1:224" s="12" customFormat="1" ht="19.5" customHeight="1">
      <c r="A57" s="265" t="s">
        <v>85</v>
      </c>
      <c r="B57" s="265"/>
      <c r="C57" s="245" t="s">
        <v>86</v>
      </c>
      <c r="D57" s="245"/>
      <c r="E57" s="245"/>
      <c r="F57" s="245"/>
      <c r="G57" s="245"/>
      <c r="H57" s="245"/>
      <c r="I57" s="31">
        <f t="shared" si="3"/>
        <v>40</v>
      </c>
      <c r="J57" s="240">
        <f t="shared" si="15"/>
        <v>2</v>
      </c>
      <c r="K57" s="240"/>
      <c r="L57" s="240">
        <f t="shared" si="11"/>
        <v>0</v>
      </c>
      <c r="M57" s="240"/>
      <c r="N57" s="236"/>
      <c r="O57" s="237"/>
      <c r="P57" s="32"/>
      <c r="Q57" s="32">
        <v>2</v>
      </c>
      <c r="R57" s="32"/>
      <c r="S57" s="32"/>
      <c r="T57" s="32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</row>
    <row r="58" spans="1:224" s="12" customFormat="1" ht="27.75" customHeight="1">
      <c r="A58" s="269" t="s">
        <v>87</v>
      </c>
      <c r="B58" s="269"/>
      <c r="C58" s="245" t="s">
        <v>88</v>
      </c>
      <c r="D58" s="245"/>
      <c r="E58" s="245"/>
      <c r="F58" s="245"/>
      <c r="G58" s="245"/>
      <c r="H58" s="245"/>
      <c r="I58" s="31">
        <f t="shared" si="3"/>
        <v>41</v>
      </c>
      <c r="J58" s="240">
        <f t="shared" si="15"/>
        <v>16</v>
      </c>
      <c r="K58" s="240"/>
      <c r="L58" s="240">
        <f t="shared" si="11"/>
        <v>1</v>
      </c>
      <c r="M58" s="240"/>
      <c r="N58" s="236">
        <v>16</v>
      </c>
      <c r="O58" s="237"/>
      <c r="P58" s="32">
        <v>1</v>
      </c>
      <c r="Q58" s="32"/>
      <c r="R58" s="32"/>
      <c r="S58" s="32"/>
      <c r="T58" s="32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</row>
    <row r="59" spans="1:224" s="12" customFormat="1" ht="18.75" customHeight="1">
      <c r="A59" s="265" t="s">
        <v>89</v>
      </c>
      <c r="B59" s="265"/>
      <c r="C59" s="245" t="s">
        <v>90</v>
      </c>
      <c r="D59" s="245"/>
      <c r="E59" s="245"/>
      <c r="F59" s="245"/>
      <c r="G59" s="245"/>
      <c r="H59" s="245"/>
      <c r="I59" s="31">
        <f t="shared" si="3"/>
        <v>42</v>
      </c>
      <c r="J59" s="240">
        <f t="shared" si="15"/>
        <v>13</v>
      </c>
      <c r="K59" s="240"/>
      <c r="L59" s="240">
        <f t="shared" si="11"/>
        <v>2</v>
      </c>
      <c r="M59" s="240"/>
      <c r="N59" s="236">
        <v>13</v>
      </c>
      <c r="O59" s="237"/>
      <c r="P59" s="32">
        <v>2</v>
      </c>
      <c r="Q59" s="32"/>
      <c r="R59" s="32"/>
      <c r="S59" s="32"/>
      <c r="T59" s="32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</row>
    <row r="60" spans="1:224" s="12" customFormat="1" ht="27" customHeight="1">
      <c r="A60" s="244" t="s">
        <v>91</v>
      </c>
      <c r="B60" s="244"/>
      <c r="C60" s="245" t="s">
        <v>92</v>
      </c>
      <c r="D60" s="245"/>
      <c r="E60" s="245"/>
      <c r="F60" s="245"/>
      <c r="G60" s="245"/>
      <c r="H60" s="245"/>
      <c r="I60" s="31">
        <f t="shared" si="3"/>
        <v>43</v>
      </c>
      <c r="J60" s="240">
        <f t="shared" si="15"/>
        <v>9</v>
      </c>
      <c r="K60" s="240"/>
      <c r="L60" s="240">
        <f t="shared" si="11"/>
        <v>6</v>
      </c>
      <c r="M60" s="240"/>
      <c r="N60" s="236"/>
      <c r="O60" s="237"/>
      <c r="P60" s="32"/>
      <c r="Q60" s="32">
        <v>9</v>
      </c>
      <c r="R60" s="32">
        <v>6</v>
      </c>
      <c r="S60" s="32"/>
      <c r="T60" s="32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</row>
    <row r="61" spans="1:224" s="12" customFormat="1" ht="18.75" customHeight="1">
      <c r="A61" s="241" t="s">
        <v>93</v>
      </c>
      <c r="B61" s="241"/>
      <c r="C61" s="241"/>
      <c r="D61" s="241"/>
      <c r="E61" s="241"/>
      <c r="F61" s="241"/>
      <c r="G61" s="241"/>
      <c r="H61" s="241"/>
      <c r="I61" s="30">
        <f t="shared" si="3"/>
        <v>44</v>
      </c>
      <c r="J61" s="235">
        <f>SUM(J62:K71)</f>
        <v>209</v>
      </c>
      <c r="K61" s="235"/>
      <c r="L61" s="235">
        <f t="shared" ref="L61" si="16">SUM(L62:M71)</f>
        <v>25</v>
      </c>
      <c r="M61" s="235"/>
      <c r="N61" s="235">
        <f t="shared" ref="N61" si="17">SUM(N62:O71)</f>
        <v>134</v>
      </c>
      <c r="O61" s="235"/>
      <c r="P61" s="29">
        <f>SUM(P62:P71)</f>
        <v>5</v>
      </c>
      <c r="Q61" s="29">
        <f t="shared" ref="Q61:T61" si="18">SUM(Q62:Q71)</f>
        <v>54</v>
      </c>
      <c r="R61" s="29">
        <f t="shared" si="18"/>
        <v>10</v>
      </c>
      <c r="S61" s="29">
        <f t="shared" si="18"/>
        <v>21</v>
      </c>
      <c r="T61" s="29">
        <f t="shared" si="18"/>
        <v>10</v>
      </c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</row>
    <row r="62" spans="1:224" s="12" customFormat="1" ht="18.75" customHeight="1">
      <c r="A62" s="257" t="s">
        <v>94</v>
      </c>
      <c r="B62" s="257"/>
      <c r="C62" s="256" t="s">
        <v>95</v>
      </c>
      <c r="D62" s="256"/>
      <c r="E62" s="256"/>
      <c r="F62" s="256"/>
      <c r="G62" s="256"/>
      <c r="H62" s="256"/>
      <c r="I62" s="31">
        <f t="shared" si="3"/>
        <v>45</v>
      </c>
      <c r="J62" s="240">
        <f>+N62+Q62+S62</f>
        <v>16</v>
      </c>
      <c r="K62" s="240"/>
      <c r="L62" s="240">
        <f t="shared" si="11"/>
        <v>0</v>
      </c>
      <c r="M62" s="240"/>
      <c r="N62" s="236"/>
      <c r="O62" s="237"/>
      <c r="P62" s="34"/>
      <c r="Q62" s="34">
        <v>16</v>
      </c>
      <c r="R62" s="34">
        <v>0</v>
      </c>
      <c r="S62" s="34"/>
      <c r="T62" s="34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</row>
    <row r="63" spans="1:224" s="12" customFormat="1" ht="18.75" customHeight="1">
      <c r="A63" s="244" t="s">
        <v>96</v>
      </c>
      <c r="B63" s="244"/>
      <c r="C63" s="256" t="s">
        <v>97</v>
      </c>
      <c r="D63" s="256"/>
      <c r="E63" s="256"/>
      <c r="F63" s="256"/>
      <c r="G63" s="256"/>
      <c r="H63" s="256"/>
      <c r="I63" s="31">
        <f t="shared" si="3"/>
        <v>46</v>
      </c>
      <c r="J63" s="240">
        <f>+N63+Q63+S63</f>
        <v>134</v>
      </c>
      <c r="K63" s="240"/>
      <c r="L63" s="240">
        <f t="shared" si="11"/>
        <v>5</v>
      </c>
      <c r="M63" s="240"/>
      <c r="N63" s="236">
        <v>134</v>
      </c>
      <c r="O63" s="237"/>
      <c r="P63" s="34">
        <v>5</v>
      </c>
      <c r="Q63" s="34"/>
      <c r="R63" s="34"/>
      <c r="S63" s="34"/>
      <c r="T63" s="34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</row>
    <row r="64" spans="1:224" s="12" customFormat="1" ht="18.75" customHeight="1">
      <c r="A64" s="263"/>
      <c r="B64" s="263"/>
      <c r="C64" s="271" t="s">
        <v>98</v>
      </c>
      <c r="D64" s="271"/>
      <c r="E64" s="271"/>
      <c r="F64" s="271"/>
      <c r="G64" s="271"/>
      <c r="H64" s="271"/>
      <c r="I64" s="31">
        <f t="shared" si="3"/>
        <v>47</v>
      </c>
      <c r="J64" s="240">
        <f>+N64+Q64+S64</f>
        <v>21</v>
      </c>
      <c r="K64" s="240"/>
      <c r="L64" s="240">
        <f t="shared" si="11"/>
        <v>10</v>
      </c>
      <c r="M64" s="240"/>
      <c r="N64" s="236"/>
      <c r="O64" s="237"/>
      <c r="P64" s="32"/>
      <c r="Q64" s="32"/>
      <c r="R64" s="32"/>
      <c r="S64" s="32">
        <v>21</v>
      </c>
      <c r="T64" s="32">
        <v>10</v>
      </c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</row>
    <row r="65" spans="1:224" s="12" customFormat="1" ht="18.75" customHeight="1">
      <c r="A65" s="244" t="s">
        <v>99</v>
      </c>
      <c r="B65" s="244"/>
      <c r="C65" s="244" t="s">
        <v>100</v>
      </c>
      <c r="D65" s="244"/>
      <c r="E65" s="244"/>
      <c r="F65" s="244"/>
      <c r="G65" s="244"/>
      <c r="H65" s="244"/>
      <c r="I65" s="31">
        <f t="shared" si="3"/>
        <v>48</v>
      </c>
      <c r="J65" s="240">
        <f t="shared" ref="J65:J71" si="19">+N65+Q65+S65</f>
        <v>7</v>
      </c>
      <c r="K65" s="240"/>
      <c r="L65" s="240">
        <f t="shared" si="11"/>
        <v>4</v>
      </c>
      <c r="M65" s="240"/>
      <c r="N65" s="37"/>
      <c r="O65" s="38"/>
      <c r="P65" s="32"/>
      <c r="Q65" s="32">
        <v>7</v>
      </c>
      <c r="R65" s="32">
        <v>4</v>
      </c>
      <c r="S65" s="32"/>
      <c r="T65" s="32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</row>
    <row r="66" spans="1:224" s="12" customFormat="1" ht="18.75" customHeight="1">
      <c r="A66" s="246" t="s">
        <v>101</v>
      </c>
      <c r="B66" s="248"/>
      <c r="C66" s="244" t="s">
        <v>102</v>
      </c>
      <c r="D66" s="244"/>
      <c r="E66" s="244"/>
      <c r="F66" s="244"/>
      <c r="G66" s="244"/>
      <c r="H66" s="244"/>
      <c r="I66" s="31">
        <f t="shared" si="3"/>
        <v>49</v>
      </c>
      <c r="J66" s="240">
        <f t="shared" si="19"/>
        <v>3</v>
      </c>
      <c r="K66" s="240"/>
      <c r="L66" s="240">
        <f t="shared" si="11"/>
        <v>0</v>
      </c>
      <c r="M66" s="240"/>
      <c r="N66" s="37"/>
      <c r="O66" s="38"/>
      <c r="P66" s="32"/>
      <c r="Q66" s="32">
        <v>3</v>
      </c>
      <c r="R66" s="32">
        <v>0</v>
      </c>
      <c r="S66" s="32"/>
      <c r="T66" s="32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</row>
    <row r="67" spans="1:224" s="12" customFormat="1" ht="18.75" customHeight="1">
      <c r="A67" s="246" t="s">
        <v>103</v>
      </c>
      <c r="B67" s="248"/>
      <c r="C67" s="270" t="s">
        <v>104</v>
      </c>
      <c r="D67" s="270"/>
      <c r="E67" s="270"/>
      <c r="F67" s="270"/>
      <c r="G67" s="270"/>
      <c r="H67" s="270"/>
      <c r="I67" s="31">
        <f t="shared" si="3"/>
        <v>50</v>
      </c>
      <c r="J67" s="240">
        <f t="shared" si="19"/>
        <v>3</v>
      </c>
      <c r="K67" s="240"/>
      <c r="L67" s="240">
        <f t="shared" si="11"/>
        <v>2</v>
      </c>
      <c r="M67" s="240"/>
      <c r="N67" s="37"/>
      <c r="O67" s="38"/>
      <c r="P67" s="32"/>
      <c r="Q67" s="32">
        <v>3</v>
      </c>
      <c r="R67" s="32">
        <v>2</v>
      </c>
      <c r="S67" s="32"/>
      <c r="T67" s="32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</row>
    <row r="68" spans="1:224" s="12" customFormat="1" ht="18.75" customHeight="1">
      <c r="A68" s="246" t="s">
        <v>105</v>
      </c>
      <c r="B68" s="248"/>
      <c r="C68" s="270" t="s">
        <v>106</v>
      </c>
      <c r="D68" s="270"/>
      <c r="E68" s="270"/>
      <c r="F68" s="270"/>
      <c r="G68" s="270"/>
      <c r="H68" s="270"/>
      <c r="I68" s="31">
        <f t="shared" si="3"/>
        <v>51</v>
      </c>
      <c r="J68" s="240">
        <f t="shared" si="19"/>
        <v>14</v>
      </c>
      <c r="K68" s="240"/>
      <c r="L68" s="240">
        <f t="shared" si="11"/>
        <v>0</v>
      </c>
      <c r="M68" s="240"/>
      <c r="N68" s="37"/>
      <c r="O68" s="38"/>
      <c r="P68" s="32"/>
      <c r="Q68" s="32">
        <v>14</v>
      </c>
      <c r="R68" s="32">
        <v>0</v>
      </c>
      <c r="S68" s="32"/>
      <c r="T68" s="32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</row>
    <row r="69" spans="1:224" s="12" customFormat="1" ht="18.75" customHeight="1">
      <c r="A69" s="246" t="s">
        <v>107</v>
      </c>
      <c r="B69" s="248"/>
      <c r="C69" s="270" t="s">
        <v>108</v>
      </c>
      <c r="D69" s="270"/>
      <c r="E69" s="270"/>
      <c r="F69" s="270"/>
      <c r="G69" s="270"/>
      <c r="H69" s="270"/>
      <c r="I69" s="31">
        <f t="shared" si="3"/>
        <v>52</v>
      </c>
      <c r="J69" s="240">
        <f t="shared" si="19"/>
        <v>4</v>
      </c>
      <c r="K69" s="240"/>
      <c r="L69" s="240">
        <f t="shared" si="11"/>
        <v>0</v>
      </c>
      <c r="M69" s="240"/>
      <c r="N69" s="37"/>
      <c r="O69" s="38"/>
      <c r="P69" s="32"/>
      <c r="Q69" s="32">
        <v>4</v>
      </c>
      <c r="R69" s="32">
        <v>0</v>
      </c>
      <c r="S69" s="32"/>
      <c r="T69" s="32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</row>
    <row r="70" spans="1:224" s="12" customFormat="1" ht="18.75" customHeight="1">
      <c r="A70" s="246" t="s">
        <v>109</v>
      </c>
      <c r="B70" s="248"/>
      <c r="C70" s="244" t="s">
        <v>110</v>
      </c>
      <c r="D70" s="244"/>
      <c r="E70" s="244"/>
      <c r="F70" s="244"/>
      <c r="G70" s="244"/>
      <c r="H70" s="244"/>
      <c r="I70" s="31">
        <f t="shared" si="3"/>
        <v>53</v>
      </c>
      <c r="J70" s="240">
        <f t="shared" si="19"/>
        <v>6</v>
      </c>
      <c r="K70" s="240"/>
      <c r="L70" s="240">
        <f t="shared" si="11"/>
        <v>4</v>
      </c>
      <c r="M70" s="240"/>
      <c r="N70" s="37"/>
      <c r="O70" s="38"/>
      <c r="P70" s="32"/>
      <c r="Q70" s="32">
        <v>6</v>
      </c>
      <c r="R70" s="32">
        <v>4</v>
      </c>
      <c r="S70" s="32"/>
      <c r="T70" s="3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</row>
    <row r="71" spans="1:224" s="12" customFormat="1" ht="18.75" customHeight="1">
      <c r="A71" s="244" t="s">
        <v>111</v>
      </c>
      <c r="B71" s="244"/>
      <c r="C71" s="270" t="s">
        <v>112</v>
      </c>
      <c r="D71" s="270"/>
      <c r="E71" s="270"/>
      <c r="F71" s="270"/>
      <c r="G71" s="270"/>
      <c r="H71" s="270"/>
      <c r="I71" s="31">
        <f t="shared" si="3"/>
        <v>54</v>
      </c>
      <c r="J71" s="240">
        <f t="shared" si="19"/>
        <v>1</v>
      </c>
      <c r="K71" s="240"/>
      <c r="L71" s="240">
        <f t="shared" si="11"/>
        <v>0</v>
      </c>
      <c r="M71" s="240"/>
      <c r="N71" s="37"/>
      <c r="O71" s="38"/>
      <c r="P71" s="32"/>
      <c r="Q71" s="32">
        <v>1</v>
      </c>
      <c r="R71" s="32"/>
      <c r="S71" s="32"/>
      <c r="T71" s="3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</row>
    <row r="72" spans="1:224" s="12" customFormat="1" ht="18.75" customHeight="1">
      <c r="A72" s="241" t="s">
        <v>113</v>
      </c>
      <c r="B72" s="241"/>
      <c r="C72" s="241"/>
      <c r="D72" s="241"/>
      <c r="E72" s="241"/>
      <c r="F72" s="241"/>
      <c r="G72" s="241"/>
      <c r="H72" s="241"/>
      <c r="I72" s="30">
        <f>+I71+1</f>
        <v>55</v>
      </c>
      <c r="J72" s="235">
        <f>SUM(J73:K73)</f>
        <v>32</v>
      </c>
      <c r="K72" s="235"/>
      <c r="L72" s="235">
        <f>SUM(L73:M73)</f>
        <v>14</v>
      </c>
      <c r="M72" s="235"/>
      <c r="N72" s="242">
        <f>SUM(N73:O73)</f>
        <v>32</v>
      </c>
      <c r="O72" s="243"/>
      <c r="P72" s="29">
        <f>SUM(P73:P73)</f>
        <v>14</v>
      </c>
      <c r="Q72" s="29">
        <f>SUM(Q73:Q73)</f>
        <v>0</v>
      </c>
      <c r="R72" s="29">
        <f>SUM(R73:R73)</f>
        <v>0</v>
      </c>
      <c r="S72" s="29">
        <f>SUM(S73:S73)</f>
        <v>0</v>
      </c>
      <c r="T72" s="29">
        <f>SUM(T73:T73)</f>
        <v>0</v>
      </c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</row>
    <row r="73" spans="1:224" s="12" customFormat="1" ht="18.75" customHeight="1">
      <c r="A73" s="244" t="s">
        <v>114</v>
      </c>
      <c r="B73" s="244"/>
      <c r="C73" s="245" t="s">
        <v>115</v>
      </c>
      <c r="D73" s="245"/>
      <c r="E73" s="245"/>
      <c r="F73" s="245"/>
      <c r="G73" s="245"/>
      <c r="H73" s="245"/>
      <c r="I73" s="31">
        <f t="shared" si="3"/>
        <v>56</v>
      </c>
      <c r="J73" s="240">
        <f>+N73+Q73+S73</f>
        <v>32</v>
      </c>
      <c r="K73" s="240"/>
      <c r="L73" s="240">
        <f t="shared" si="11"/>
        <v>14</v>
      </c>
      <c r="M73" s="240"/>
      <c r="N73" s="236">
        <v>32</v>
      </c>
      <c r="O73" s="237"/>
      <c r="P73" s="32">
        <v>14</v>
      </c>
      <c r="Q73" s="32"/>
      <c r="R73" s="32"/>
      <c r="S73" s="32"/>
      <c r="T73" s="32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</row>
    <row r="74" spans="1:224" s="12" customFormat="1" ht="19.5" customHeight="1">
      <c r="A74" s="241" t="s">
        <v>116</v>
      </c>
      <c r="B74" s="241"/>
      <c r="C74" s="241"/>
      <c r="D74" s="241"/>
      <c r="E74" s="241"/>
      <c r="F74" s="241"/>
      <c r="G74" s="241"/>
      <c r="H74" s="241"/>
      <c r="I74" s="30">
        <f t="shared" si="3"/>
        <v>57</v>
      </c>
      <c r="J74" s="235">
        <f>SUM(J75:K77)</f>
        <v>39</v>
      </c>
      <c r="K74" s="235"/>
      <c r="L74" s="235">
        <f>SUM(L75:M77)</f>
        <v>5</v>
      </c>
      <c r="M74" s="235"/>
      <c r="N74" s="242">
        <f>SUM(N75:O77)</f>
        <v>27</v>
      </c>
      <c r="O74" s="243"/>
      <c r="P74" s="29">
        <f>SUM(P75:P77)</f>
        <v>3</v>
      </c>
      <c r="Q74" s="29">
        <f>SUM(Q75:Q77)</f>
        <v>12</v>
      </c>
      <c r="R74" s="29">
        <f>SUM(R75:R77)</f>
        <v>2</v>
      </c>
      <c r="S74" s="29">
        <f>SUM(S75:S77)</f>
        <v>0</v>
      </c>
      <c r="T74" s="29">
        <f>SUM(T75:T77)</f>
        <v>0</v>
      </c>
      <c r="U74" s="42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</row>
    <row r="75" spans="1:224" s="12" customFormat="1" ht="20.45" customHeight="1">
      <c r="A75" s="272" t="s">
        <v>117</v>
      </c>
      <c r="B75" s="272"/>
      <c r="C75" s="256" t="s">
        <v>118</v>
      </c>
      <c r="D75" s="256"/>
      <c r="E75" s="256"/>
      <c r="F75" s="256"/>
      <c r="G75" s="256"/>
      <c r="H75" s="256"/>
      <c r="I75" s="31">
        <f t="shared" si="3"/>
        <v>58</v>
      </c>
      <c r="J75" s="240">
        <f>+N75+Q75+S75</f>
        <v>2</v>
      </c>
      <c r="K75" s="240"/>
      <c r="L75" s="240">
        <f t="shared" si="11"/>
        <v>1</v>
      </c>
      <c r="M75" s="240"/>
      <c r="N75" s="236"/>
      <c r="O75" s="237"/>
      <c r="P75" s="32"/>
      <c r="Q75" s="32">
        <v>2</v>
      </c>
      <c r="R75" s="32">
        <v>1</v>
      </c>
      <c r="S75" s="32"/>
      <c r="T75" s="32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</row>
    <row r="76" spans="1:224" s="12" customFormat="1" ht="20.45" customHeight="1">
      <c r="A76" s="43" t="s">
        <v>119</v>
      </c>
      <c r="B76" s="43"/>
      <c r="C76" s="245" t="s">
        <v>120</v>
      </c>
      <c r="D76" s="245"/>
      <c r="E76" s="245"/>
      <c r="F76" s="245"/>
      <c r="G76" s="245"/>
      <c r="H76" s="245"/>
      <c r="I76" s="31">
        <f t="shared" si="3"/>
        <v>59</v>
      </c>
      <c r="J76" s="240">
        <f>+N76+Q76+S76</f>
        <v>27</v>
      </c>
      <c r="K76" s="240"/>
      <c r="L76" s="240">
        <f t="shared" si="11"/>
        <v>3</v>
      </c>
      <c r="M76" s="240"/>
      <c r="N76" s="236">
        <v>27</v>
      </c>
      <c r="O76" s="237"/>
      <c r="P76" s="34">
        <v>3</v>
      </c>
      <c r="Q76" s="34"/>
      <c r="R76" s="34"/>
      <c r="S76" s="34"/>
      <c r="T76" s="34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</row>
    <row r="77" spans="1:224" s="12" customFormat="1" ht="20.45" customHeight="1">
      <c r="A77" s="244" t="s">
        <v>121</v>
      </c>
      <c r="B77" s="244"/>
      <c r="C77" s="245" t="s">
        <v>122</v>
      </c>
      <c r="D77" s="245"/>
      <c r="E77" s="245"/>
      <c r="F77" s="245"/>
      <c r="G77" s="245"/>
      <c r="H77" s="245"/>
      <c r="I77" s="31">
        <f t="shared" si="3"/>
        <v>60</v>
      </c>
      <c r="J77" s="240">
        <f>+N77+Q77+S77</f>
        <v>10</v>
      </c>
      <c r="K77" s="240"/>
      <c r="L77" s="240">
        <f t="shared" si="11"/>
        <v>1</v>
      </c>
      <c r="M77" s="240"/>
      <c r="N77" s="236"/>
      <c r="O77" s="237"/>
      <c r="P77" s="34"/>
      <c r="Q77" s="34">
        <v>10</v>
      </c>
      <c r="R77" s="34">
        <v>1</v>
      </c>
      <c r="S77" s="34"/>
      <c r="T77" s="34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</row>
    <row r="78" spans="1:224" s="12" customFormat="1" ht="21.75" customHeight="1">
      <c r="A78" s="241" t="s">
        <v>123</v>
      </c>
      <c r="B78" s="241"/>
      <c r="C78" s="241"/>
      <c r="D78" s="241"/>
      <c r="E78" s="241"/>
      <c r="F78" s="241"/>
      <c r="G78" s="241"/>
      <c r="H78" s="241"/>
      <c r="I78" s="30">
        <f t="shared" si="3"/>
        <v>61</v>
      </c>
      <c r="J78" s="235">
        <f>SUM(J79:K87)</f>
        <v>87</v>
      </c>
      <c r="K78" s="235"/>
      <c r="L78" s="235">
        <f>SUM(L79:M87)</f>
        <v>36</v>
      </c>
      <c r="M78" s="235"/>
      <c r="N78" s="242">
        <f>SUM(N79:O87)</f>
        <v>34</v>
      </c>
      <c r="O78" s="243"/>
      <c r="P78" s="29">
        <f>SUM(P79:P87)</f>
        <v>9</v>
      </c>
      <c r="Q78" s="29">
        <f>SUM(Q79:Q87)</f>
        <v>53</v>
      </c>
      <c r="R78" s="29">
        <f>SUM(R79:R87)</f>
        <v>27</v>
      </c>
      <c r="S78" s="29">
        <f>SUM(S79:S87)</f>
        <v>0</v>
      </c>
      <c r="T78" s="29">
        <f>SUM(T79:T87)</f>
        <v>0</v>
      </c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</row>
    <row r="79" spans="1:224" s="12" customFormat="1" ht="18.75" customHeight="1">
      <c r="A79" s="244" t="s">
        <v>124</v>
      </c>
      <c r="B79" s="244"/>
      <c r="C79" s="256" t="s">
        <v>125</v>
      </c>
      <c r="D79" s="256"/>
      <c r="E79" s="256"/>
      <c r="F79" s="256"/>
      <c r="G79" s="256"/>
      <c r="H79" s="256"/>
      <c r="I79" s="31">
        <f t="shared" si="3"/>
        <v>62</v>
      </c>
      <c r="J79" s="240">
        <f t="shared" ref="J79:J87" si="20">+N79+Q79+S79</f>
        <v>11</v>
      </c>
      <c r="K79" s="240"/>
      <c r="L79" s="240">
        <f t="shared" si="11"/>
        <v>9</v>
      </c>
      <c r="M79" s="240"/>
      <c r="N79" s="236">
        <v>11</v>
      </c>
      <c r="O79" s="237"/>
      <c r="P79" s="32">
        <v>9</v>
      </c>
      <c r="Q79" s="32"/>
      <c r="R79" s="32"/>
      <c r="S79" s="32"/>
      <c r="T79" s="32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</row>
    <row r="80" spans="1:224" s="12" customFormat="1" ht="18.75" customHeight="1">
      <c r="A80" s="246" t="s">
        <v>126</v>
      </c>
      <c r="B80" s="248"/>
      <c r="C80" s="245" t="s">
        <v>127</v>
      </c>
      <c r="D80" s="245"/>
      <c r="E80" s="245"/>
      <c r="F80" s="245"/>
      <c r="G80" s="245"/>
      <c r="H80" s="245"/>
      <c r="I80" s="31">
        <f t="shared" si="3"/>
        <v>63</v>
      </c>
      <c r="J80" s="240">
        <f t="shared" si="20"/>
        <v>12</v>
      </c>
      <c r="K80" s="240"/>
      <c r="L80" s="240">
        <f t="shared" si="11"/>
        <v>8</v>
      </c>
      <c r="M80" s="240"/>
      <c r="N80" s="236"/>
      <c r="O80" s="237"/>
      <c r="P80" s="32"/>
      <c r="Q80" s="32">
        <v>12</v>
      </c>
      <c r="R80" s="32">
        <v>8</v>
      </c>
      <c r="S80" s="32"/>
      <c r="T80" s="32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</row>
    <row r="81" spans="1:224" s="12" customFormat="1" ht="18.75" customHeight="1">
      <c r="A81" s="273" t="s">
        <v>128</v>
      </c>
      <c r="B81" s="273"/>
      <c r="C81" s="274" t="s">
        <v>129</v>
      </c>
      <c r="D81" s="274"/>
      <c r="E81" s="274"/>
      <c r="F81" s="274"/>
      <c r="G81" s="274"/>
      <c r="H81" s="274"/>
      <c r="I81" s="31">
        <f t="shared" si="3"/>
        <v>64</v>
      </c>
      <c r="J81" s="240">
        <f t="shared" si="20"/>
        <v>3</v>
      </c>
      <c r="K81" s="240"/>
      <c r="L81" s="240">
        <f t="shared" si="11"/>
        <v>3</v>
      </c>
      <c r="M81" s="240"/>
      <c r="N81" s="236"/>
      <c r="O81" s="237"/>
      <c r="P81" s="32"/>
      <c r="Q81" s="32">
        <v>3</v>
      </c>
      <c r="R81" s="32">
        <v>3</v>
      </c>
      <c r="S81" s="32"/>
      <c r="T81" s="32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</row>
    <row r="82" spans="1:224" s="12" customFormat="1" ht="18.75" customHeight="1">
      <c r="A82" s="263" t="s">
        <v>130</v>
      </c>
      <c r="B82" s="263"/>
      <c r="C82" s="271" t="s">
        <v>131</v>
      </c>
      <c r="D82" s="271"/>
      <c r="E82" s="271"/>
      <c r="F82" s="271"/>
      <c r="G82" s="271"/>
      <c r="H82" s="271"/>
      <c r="I82" s="31">
        <f t="shared" si="3"/>
        <v>65</v>
      </c>
      <c r="J82" s="240">
        <f t="shared" si="20"/>
        <v>2</v>
      </c>
      <c r="K82" s="240"/>
      <c r="L82" s="240">
        <f t="shared" si="11"/>
        <v>0</v>
      </c>
      <c r="M82" s="240"/>
      <c r="N82" s="236"/>
      <c r="O82" s="237"/>
      <c r="P82" s="32"/>
      <c r="Q82" s="32">
        <v>2</v>
      </c>
      <c r="R82" s="32"/>
      <c r="S82" s="32"/>
      <c r="T82" s="32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</row>
    <row r="83" spans="1:224" s="12" customFormat="1" ht="18.75" customHeight="1">
      <c r="A83" s="257" t="s">
        <v>132</v>
      </c>
      <c r="B83" s="257"/>
      <c r="C83" s="256" t="s">
        <v>133</v>
      </c>
      <c r="D83" s="256"/>
      <c r="E83" s="256"/>
      <c r="F83" s="256"/>
      <c r="G83" s="256"/>
      <c r="H83" s="256"/>
      <c r="I83" s="31">
        <f t="shared" si="3"/>
        <v>66</v>
      </c>
      <c r="J83" s="240">
        <f t="shared" si="20"/>
        <v>4</v>
      </c>
      <c r="K83" s="240"/>
      <c r="L83" s="240">
        <f t="shared" si="11"/>
        <v>0</v>
      </c>
      <c r="M83" s="240"/>
      <c r="N83" s="236"/>
      <c r="O83" s="237"/>
      <c r="P83" s="32"/>
      <c r="Q83" s="33">
        <v>4</v>
      </c>
      <c r="R83" s="33"/>
      <c r="S83" s="32"/>
      <c r="T83" s="32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</row>
    <row r="84" spans="1:224" s="12" customFormat="1" ht="18.75" customHeight="1">
      <c r="A84" s="244" t="s">
        <v>134</v>
      </c>
      <c r="B84" s="244"/>
      <c r="C84" s="245" t="s">
        <v>135</v>
      </c>
      <c r="D84" s="245"/>
      <c r="E84" s="245"/>
      <c r="F84" s="245"/>
      <c r="G84" s="245"/>
      <c r="H84" s="245"/>
      <c r="I84" s="31">
        <f t="shared" ref="I84:I111" si="21">+I83+1</f>
        <v>67</v>
      </c>
      <c r="J84" s="240">
        <f t="shared" si="20"/>
        <v>24</v>
      </c>
      <c r="K84" s="240"/>
      <c r="L84" s="240">
        <f t="shared" si="11"/>
        <v>12</v>
      </c>
      <c r="M84" s="240"/>
      <c r="N84" s="236"/>
      <c r="O84" s="237"/>
      <c r="P84" s="32"/>
      <c r="Q84" s="32">
        <v>24</v>
      </c>
      <c r="R84" s="32">
        <v>12</v>
      </c>
      <c r="S84" s="32"/>
      <c r="T84" s="32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</row>
    <row r="85" spans="1:224" s="12" customFormat="1" ht="18.75" customHeight="1">
      <c r="A85" s="263" t="s">
        <v>136</v>
      </c>
      <c r="B85" s="263"/>
      <c r="C85" s="271" t="s">
        <v>137</v>
      </c>
      <c r="D85" s="271"/>
      <c r="E85" s="271"/>
      <c r="F85" s="271"/>
      <c r="G85" s="271"/>
      <c r="H85" s="271"/>
      <c r="I85" s="31">
        <f t="shared" si="21"/>
        <v>68</v>
      </c>
      <c r="J85" s="240">
        <f t="shared" si="20"/>
        <v>1</v>
      </c>
      <c r="K85" s="240"/>
      <c r="L85" s="240">
        <f t="shared" si="11"/>
        <v>0</v>
      </c>
      <c r="M85" s="240"/>
      <c r="N85" s="236"/>
      <c r="O85" s="237"/>
      <c r="P85" s="32"/>
      <c r="Q85" s="32">
        <v>1</v>
      </c>
      <c r="R85" s="32"/>
      <c r="S85" s="32"/>
      <c r="T85" s="32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</row>
    <row r="86" spans="1:224" s="12" customFormat="1" ht="26.45" customHeight="1">
      <c r="A86" s="244" t="s">
        <v>138</v>
      </c>
      <c r="B86" s="244"/>
      <c r="C86" s="245" t="s">
        <v>139</v>
      </c>
      <c r="D86" s="245"/>
      <c r="E86" s="245"/>
      <c r="F86" s="245"/>
      <c r="G86" s="245"/>
      <c r="H86" s="245"/>
      <c r="I86" s="31">
        <f t="shared" si="21"/>
        <v>69</v>
      </c>
      <c r="J86" s="240">
        <f t="shared" si="20"/>
        <v>23</v>
      </c>
      <c r="K86" s="240"/>
      <c r="L86" s="240">
        <f t="shared" si="11"/>
        <v>0</v>
      </c>
      <c r="M86" s="240"/>
      <c r="N86" s="236">
        <v>23</v>
      </c>
      <c r="O86" s="237"/>
      <c r="P86" s="34">
        <v>0</v>
      </c>
      <c r="Q86" s="34"/>
      <c r="R86" s="34"/>
      <c r="S86" s="34"/>
      <c r="T86" s="34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</row>
    <row r="87" spans="1:224" s="12" customFormat="1" ht="18.75" customHeight="1">
      <c r="A87" s="273" t="s">
        <v>140</v>
      </c>
      <c r="B87" s="273"/>
      <c r="C87" s="274" t="s">
        <v>141</v>
      </c>
      <c r="D87" s="274"/>
      <c r="E87" s="274"/>
      <c r="F87" s="274"/>
      <c r="G87" s="274"/>
      <c r="H87" s="274"/>
      <c r="I87" s="31">
        <f t="shared" si="21"/>
        <v>70</v>
      </c>
      <c r="J87" s="240">
        <f t="shared" si="20"/>
        <v>7</v>
      </c>
      <c r="K87" s="240"/>
      <c r="L87" s="240">
        <f t="shared" si="11"/>
        <v>4</v>
      </c>
      <c r="M87" s="240"/>
      <c r="N87" s="236"/>
      <c r="O87" s="237"/>
      <c r="P87" s="32"/>
      <c r="Q87" s="32">
        <v>7</v>
      </c>
      <c r="R87" s="32">
        <v>4</v>
      </c>
      <c r="S87" s="32"/>
      <c r="T87" s="32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</row>
    <row r="88" spans="1:224" s="12" customFormat="1" ht="21.75" customHeight="1">
      <c r="A88" s="241" t="s">
        <v>142</v>
      </c>
      <c r="B88" s="241"/>
      <c r="C88" s="241"/>
      <c r="D88" s="241"/>
      <c r="E88" s="241"/>
      <c r="F88" s="241"/>
      <c r="G88" s="241"/>
      <c r="H88" s="241"/>
      <c r="I88" s="30">
        <f t="shared" si="21"/>
        <v>71</v>
      </c>
      <c r="J88" s="235">
        <f>SUM(J89:K106)</f>
        <v>738</v>
      </c>
      <c r="K88" s="235"/>
      <c r="L88" s="235">
        <f>SUM(L89:M106)</f>
        <v>446</v>
      </c>
      <c r="M88" s="235"/>
      <c r="N88" s="242">
        <f>SUM(N89:O106)</f>
        <v>463</v>
      </c>
      <c r="O88" s="243"/>
      <c r="P88" s="29">
        <f>SUM(P89:P106)</f>
        <v>254</v>
      </c>
      <c r="Q88" s="29">
        <f>SUM(Q89:Q106)</f>
        <v>137</v>
      </c>
      <c r="R88" s="29">
        <f>SUM(R89:R106)</f>
        <v>89</v>
      </c>
      <c r="S88" s="29">
        <f>SUM(S89:S106)</f>
        <v>138</v>
      </c>
      <c r="T88" s="29">
        <f>SUM(T89:T106)</f>
        <v>103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</row>
    <row r="89" spans="1:224" s="12" customFormat="1" ht="27" customHeight="1">
      <c r="A89" s="258" t="s">
        <v>143</v>
      </c>
      <c r="B89" s="258"/>
      <c r="C89" s="275" t="s">
        <v>144</v>
      </c>
      <c r="D89" s="275"/>
      <c r="E89" s="275"/>
      <c r="F89" s="275"/>
      <c r="G89" s="275"/>
      <c r="H89" s="275"/>
      <c r="I89" s="31">
        <f t="shared" si="21"/>
        <v>72</v>
      </c>
      <c r="J89" s="240">
        <f t="shared" ref="J89:J106" si="22">+N89+Q89+S89</f>
        <v>12</v>
      </c>
      <c r="K89" s="240"/>
      <c r="L89" s="240">
        <f t="shared" si="11"/>
        <v>12</v>
      </c>
      <c r="M89" s="240"/>
      <c r="N89" s="236">
        <v>12</v>
      </c>
      <c r="O89" s="237"/>
      <c r="P89" s="32">
        <v>12</v>
      </c>
      <c r="Q89" s="32"/>
      <c r="R89" s="32"/>
      <c r="S89" s="32"/>
      <c r="T89" s="32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</row>
    <row r="90" spans="1:224" s="12" customFormat="1" ht="18.75" customHeight="1">
      <c r="A90" s="256" t="s">
        <v>145</v>
      </c>
      <c r="B90" s="256"/>
      <c r="C90" s="245" t="s">
        <v>146</v>
      </c>
      <c r="D90" s="245"/>
      <c r="E90" s="245"/>
      <c r="F90" s="245"/>
      <c r="G90" s="245"/>
      <c r="H90" s="245"/>
      <c r="I90" s="31">
        <f t="shared" si="21"/>
        <v>73</v>
      </c>
      <c r="J90" s="240">
        <f t="shared" si="22"/>
        <v>103</v>
      </c>
      <c r="K90" s="240"/>
      <c r="L90" s="240">
        <f t="shared" si="11"/>
        <v>62</v>
      </c>
      <c r="M90" s="240"/>
      <c r="N90" s="236">
        <v>103</v>
      </c>
      <c r="O90" s="237"/>
      <c r="P90" s="34">
        <v>62</v>
      </c>
      <c r="Q90" s="34">
        <v>0</v>
      </c>
      <c r="R90" s="34">
        <v>0</v>
      </c>
      <c r="S90" s="34"/>
      <c r="T90" s="34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</row>
    <row r="91" spans="1:224" s="12" customFormat="1" ht="18.75" customHeight="1">
      <c r="A91" s="244" t="s">
        <v>147</v>
      </c>
      <c r="B91" s="244"/>
      <c r="C91" s="256" t="s">
        <v>148</v>
      </c>
      <c r="D91" s="256"/>
      <c r="E91" s="256"/>
      <c r="F91" s="256"/>
      <c r="G91" s="256"/>
      <c r="H91" s="256"/>
      <c r="I91" s="31">
        <f t="shared" si="21"/>
        <v>74</v>
      </c>
      <c r="J91" s="240">
        <f t="shared" si="22"/>
        <v>53</v>
      </c>
      <c r="K91" s="240"/>
      <c r="L91" s="240">
        <f t="shared" si="11"/>
        <v>3</v>
      </c>
      <c r="M91" s="240"/>
      <c r="N91" s="236">
        <v>52</v>
      </c>
      <c r="O91" s="237"/>
      <c r="P91" s="34">
        <v>2</v>
      </c>
      <c r="Q91" s="34">
        <v>1</v>
      </c>
      <c r="R91" s="34">
        <v>1</v>
      </c>
      <c r="S91" s="34"/>
      <c r="T91" s="34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</row>
    <row r="92" spans="1:224" s="12" customFormat="1" ht="23.45" customHeight="1">
      <c r="A92" s="244" t="s">
        <v>149</v>
      </c>
      <c r="B92" s="244"/>
      <c r="C92" s="256" t="s">
        <v>150</v>
      </c>
      <c r="D92" s="256"/>
      <c r="E92" s="256"/>
      <c r="F92" s="256"/>
      <c r="G92" s="256"/>
      <c r="H92" s="256"/>
      <c r="I92" s="31">
        <f t="shared" si="21"/>
        <v>75</v>
      </c>
      <c r="J92" s="240">
        <f t="shared" si="22"/>
        <v>47</v>
      </c>
      <c r="K92" s="240"/>
      <c r="L92" s="240">
        <f t="shared" si="11"/>
        <v>7</v>
      </c>
      <c r="M92" s="240"/>
      <c r="N92" s="236">
        <v>0</v>
      </c>
      <c r="O92" s="237"/>
      <c r="P92" s="34">
        <v>0</v>
      </c>
      <c r="Q92" s="34">
        <v>47</v>
      </c>
      <c r="R92" s="34">
        <v>7</v>
      </c>
      <c r="S92" s="34"/>
      <c r="T92" s="34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</row>
    <row r="93" spans="1:224" s="12" customFormat="1" ht="26.45" customHeight="1">
      <c r="A93" s="249" t="s">
        <v>151</v>
      </c>
      <c r="B93" s="249"/>
      <c r="C93" s="250" t="s">
        <v>152</v>
      </c>
      <c r="D93" s="250"/>
      <c r="E93" s="250"/>
      <c r="F93" s="250"/>
      <c r="G93" s="250"/>
      <c r="H93" s="250"/>
      <c r="I93" s="31">
        <f t="shared" si="21"/>
        <v>76</v>
      </c>
      <c r="J93" s="240">
        <f t="shared" si="22"/>
        <v>2</v>
      </c>
      <c r="K93" s="240"/>
      <c r="L93" s="240">
        <f t="shared" si="11"/>
        <v>2</v>
      </c>
      <c r="M93" s="240"/>
      <c r="N93" s="236"/>
      <c r="O93" s="237"/>
      <c r="P93" s="32"/>
      <c r="Q93" s="32">
        <v>2</v>
      </c>
      <c r="R93" s="32">
        <v>2</v>
      </c>
      <c r="S93" s="32"/>
      <c r="T93" s="32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</row>
    <row r="94" spans="1:224" s="12" customFormat="1" ht="22.15" customHeight="1">
      <c r="A94" s="263" t="s">
        <v>153</v>
      </c>
      <c r="B94" s="263"/>
      <c r="C94" s="271" t="s">
        <v>154</v>
      </c>
      <c r="D94" s="271"/>
      <c r="E94" s="271"/>
      <c r="F94" s="271"/>
      <c r="G94" s="271"/>
      <c r="H94" s="271"/>
      <c r="I94" s="31">
        <f t="shared" si="21"/>
        <v>77</v>
      </c>
      <c r="J94" s="240">
        <f t="shared" si="22"/>
        <v>3</v>
      </c>
      <c r="K94" s="240"/>
      <c r="L94" s="240">
        <f t="shared" si="11"/>
        <v>2</v>
      </c>
      <c r="M94" s="240"/>
      <c r="N94" s="236"/>
      <c r="O94" s="237"/>
      <c r="P94" s="32"/>
      <c r="Q94" s="32">
        <v>3</v>
      </c>
      <c r="R94" s="32">
        <v>2</v>
      </c>
      <c r="S94" s="32"/>
      <c r="T94" s="32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</row>
    <row r="95" spans="1:224" s="12" customFormat="1" ht="22.15" customHeight="1">
      <c r="A95" s="238" t="s">
        <v>155</v>
      </c>
      <c r="B95" s="238"/>
      <c r="C95" s="239" t="s">
        <v>156</v>
      </c>
      <c r="D95" s="239"/>
      <c r="E95" s="239"/>
      <c r="F95" s="239"/>
      <c r="G95" s="239"/>
      <c r="H95" s="239"/>
      <c r="I95" s="31">
        <f t="shared" si="21"/>
        <v>78</v>
      </c>
      <c r="J95" s="240">
        <f t="shared" si="22"/>
        <v>17</v>
      </c>
      <c r="K95" s="240"/>
      <c r="L95" s="240">
        <f t="shared" si="11"/>
        <v>0</v>
      </c>
      <c r="M95" s="240"/>
      <c r="N95" s="236">
        <v>17</v>
      </c>
      <c r="O95" s="237"/>
      <c r="P95" s="32"/>
      <c r="Q95" s="32"/>
      <c r="R95" s="32"/>
      <c r="S95" s="32"/>
      <c r="T95" s="32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</row>
    <row r="96" spans="1:224" s="12" customFormat="1" ht="18.75" customHeight="1">
      <c r="A96" s="244" t="s">
        <v>157</v>
      </c>
      <c r="B96" s="244"/>
      <c r="C96" s="245" t="s">
        <v>158</v>
      </c>
      <c r="D96" s="245"/>
      <c r="E96" s="245"/>
      <c r="F96" s="245"/>
      <c r="G96" s="245"/>
      <c r="H96" s="245"/>
      <c r="I96" s="31">
        <f t="shared" si="21"/>
        <v>79</v>
      </c>
      <c r="J96" s="240">
        <f t="shared" si="22"/>
        <v>53</v>
      </c>
      <c r="K96" s="240"/>
      <c r="L96" s="240">
        <f t="shared" si="11"/>
        <v>53</v>
      </c>
      <c r="M96" s="240"/>
      <c r="N96" s="236">
        <v>53</v>
      </c>
      <c r="O96" s="237"/>
      <c r="P96" s="34">
        <v>53</v>
      </c>
      <c r="Q96" s="34"/>
      <c r="R96" s="34"/>
      <c r="S96" s="34"/>
      <c r="T96" s="34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</row>
    <row r="97" spans="1:224" s="12" customFormat="1" ht="18.75" customHeight="1">
      <c r="A97" s="257" t="s">
        <v>159</v>
      </c>
      <c r="B97" s="257"/>
      <c r="C97" s="245" t="s">
        <v>160</v>
      </c>
      <c r="D97" s="245"/>
      <c r="E97" s="245"/>
      <c r="F97" s="245"/>
      <c r="G97" s="245"/>
      <c r="H97" s="245"/>
      <c r="I97" s="31">
        <f t="shared" si="21"/>
        <v>80</v>
      </c>
      <c r="J97" s="240">
        <f t="shared" si="22"/>
        <v>27</v>
      </c>
      <c r="K97" s="240"/>
      <c r="L97" s="240">
        <f t="shared" si="11"/>
        <v>8</v>
      </c>
      <c r="M97" s="240"/>
      <c r="N97" s="236"/>
      <c r="O97" s="237"/>
      <c r="P97" s="34"/>
      <c r="Q97" s="34">
        <v>9</v>
      </c>
      <c r="R97" s="34">
        <v>8</v>
      </c>
      <c r="S97" s="34">
        <v>18</v>
      </c>
      <c r="T97" s="34"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</row>
    <row r="98" spans="1:224" s="12" customFormat="1" ht="18.75" customHeight="1">
      <c r="A98" s="276" t="s">
        <v>161</v>
      </c>
      <c r="B98" s="258"/>
      <c r="C98" s="255" t="s">
        <v>162</v>
      </c>
      <c r="D98" s="255"/>
      <c r="E98" s="255"/>
      <c r="F98" s="255"/>
      <c r="G98" s="255"/>
      <c r="H98" s="255"/>
      <c r="I98" s="31">
        <f t="shared" si="21"/>
        <v>81</v>
      </c>
      <c r="J98" s="240">
        <f t="shared" si="22"/>
        <v>22</v>
      </c>
      <c r="K98" s="240"/>
      <c r="L98" s="240">
        <f t="shared" si="11"/>
        <v>22</v>
      </c>
      <c r="M98" s="240"/>
      <c r="N98" s="236">
        <v>22</v>
      </c>
      <c r="O98" s="237"/>
      <c r="P98" s="40">
        <v>22</v>
      </c>
      <c r="Q98" s="32"/>
      <c r="R98" s="32"/>
      <c r="S98" s="32"/>
      <c r="T98" s="32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</row>
    <row r="99" spans="1:224" s="12" customFormat="1" ht="18.75" customHeight="1">
      <c r="A99" s="263" t="s">
        <v>163</v>
      </c>
      <c r="B99" s="263"/>
      <c r="C99" s="271" t="s">
        <v>164</v>
      </c>
      <c r="D99" s="271"/>
      <c r="E99" s="271"/>
      <c r="F99" s="271"/>
      <c r="G99" s="271"/>
      <c r="H99" s="271"/>
      <c r="I99" s="31">
        <f t="shared" si="21"/>
        <v>82</v>
      </c>
      <c r="J99" s="240">
        <f t="shared" si="22"/>
        <v>18</v>
      </c>
      <c r="K99" s="240"/>
      <c r="L99" s="240">
        <f t="shared" si="11"/>
        <v>18</v>
      </c>
      <c r="M99" s="240"/>
      <c r="N99" s="236"/>
      <c r="O99" s="237"/>
      <c r="P99" s="34"/>
      <c r="Q99" s="34">
        <v>18</v>
      </c>
      <c r="R99" s="34">
        <v>18</v>
      </c>
      <c r="S99" s="34"/>
      <c r="T99" s="34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</row>
    <row r="100" spans="1:224" s="12" customFormat="1" ht="28.5" customHeight="1">
      <c r="A100" s="244" t="s">
        <v>165</v>
      </c>
      <c r="B100" s="244"/>
      <c r="C100" s="245" t="s">
        <v>166</v>
      </c>
      <c r="D100" s="245"/>
      <c r="E100" s="245"/>
      <c r="F100" s="245"/>
      <c r="G100" s="245"/>
      <c r="H100" s="245"/>
      <c r="I100" s="31">
        <f t="shared" si="21"/>
        <v>83</v>
      </c>
      <c r="J100" s="240">
        <f t="shared" si="22"/>
        <v>8</v>
      </c>
      <c r="K100" s="240"/>
      <c r="L100" s="240">
        <f t="shared" si="11"/>
        <v>7</v>
      </c>
      <c r="M100" s="240"/>
      <c r="N100" s="236"/>
      <c r="O100" s="237"/>
      <c r="P100" s="32"/>
      <c r="Q100" s="32">
        <v>8</v>
      </c>
      <c r="R100" s="32">
        <v>7</v>
      </c>
      <c r="S100" s="32"/>
      <c r="T100" s="32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</row>
    <row r="101" spans="1:224" s="12" customFormat="1" ht="21.75" customHeight="1">
      <c r="A101" s="258" t="s">
        <v>167</v>
      </c>
      <c r="B101" s="258"/>
      <c r="C101" s="245" t="s">
        <v>168</v>
      </c>
      <c r="D101" s="245"/>
      <c r="E101" s="245"/>
      <c r="F101" s="245"/>
      <c r="G101" s="245"/>
      <c r="H101" s="245"/>
      <c r="I101" s="31">
        <f t="shared" si="21"/>
        <v>84</v>
      </c>
      <c r="J101" s="240">
        <f t="shared" si="22"/>
        <v>168</v>
      </c>
      <c r="K101" s="240"/>
      <c r="L101" s="240">
        <f t="shared" ref="L101:L106" si="23">+P101+R101+T101</f>
        <v>147</v>
      </c>
      <c r="M101" s="240"/>
      <c r="N101" s="236"/>
      <c r="O101" s="237"/>
      <c r="P101" s="34"/>
      <c r="Q101" s="34">
        <v>48</v>
      </c>
      <c r="R101" s="34">
        <v>44</v>
      </c>
      <c r="S101" s="34">
        <v>120</v>
      </c>
      <c r="T101" s="34">
        <v>103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</row>
    <row r="102" spans="1:224" s="12" customFormat="1" ht="31.15" customHeight="1">
      <c r="A102" s="244" t="s">
        <v>169</v>
      </c>
      <c r="B102" s="244"/>
      <c r="C102" s="245" t="s">
        <v>170</v>
      </c>
      <c r="D102" s="245"/>
      <c r="E102" s="245"/>
      <c r="F102" s="245"/>
      <c r="G102" s="245"/>
      <c r="H102" s="245"/>
      <c r="I102" s="31">
        <f t="shared" si="21"/>
        <v>85</v>
      </c>
      <c r="J102" s="240">
        <f t="shared" si="22"/>
        <v>21</v>
      </c>
      <c r="K102" s="240"/>
      <c r="L102" s="240">
        <f t="shared" si="23"/>
        <v>20</v>
      </c>
      <c r="M102" s="240"/>
      <c r="N102" s="236">
        <v>21</v>
      </c>
      <c r="O102" s="237"/>
      <c r="P102" s="32">
        <v>20</v>
      </c>
      <c r="Q102" s="32"/>
      <c r="R102" s="32"/>
      <c r="S102" s="32"/>
      <c r="T102" s="32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</row>
    <row r="103" spans="1:224" s="12" customFormat="1" ht="24.6" customHeight="1">
      <c r="A103" s="272" t="s">
        <v>171</v>
      </c>
      <c r="B103" s="272"/>
      <c r="C103" s="245" t="s">
        <v>172</v>
      </c>
      <c r="D103" s="245"/>
      <c r="E103" s="245"/>
      <c r="F103" s="245"/>
      <c r="G103" s="245"/>
      <c r="H103" s="245"/>
      <c r="I103" s="31">
        <f t="shared" si="21"/>
        <v>86</v>
      </c>
      <c r="J103" s="240">
        <f t="shared" si="22"/>
        <v>1</v>
      </c>
      <c r="K103" s="240"/>
      <c r="L103" s="240">
        <f t="shared" si="23"/>
        <v>0</v>
      </c>
      <c r="M103" s="240"/>
      <c r="N103" s="236"/>
      <c r="O103" s="237"/>
      <c r="P103" s="32"/>
      <c r="Q103" s="32">
        <v>1</v>
      </c>
      <c r="R103" s="32">
        <v>0</v>
      </c>
      <c r="S103" s="32"/>
      <c r="T103" s="32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</row>
    <row r="104" spans="1:224" s="12" customFormat="1" ht="18.75" customHeight="1">
      <c r="A104" s="244" t="s">
        <v>173</v>
      </c>
      <c r="B104" s="244"/>
      <c r="C104" s="245" t="s">
        <v>174</v>
      </c>
      <c r="D104" s="245"/>
      <c r="E104" s="245"/>
      <c r="F104" s="245"/>
      <c r="G104" s="245"/>
      <c r="H104" s="245"/>
      <c r="I104" s="31">
        <f t="shared" si="21"/>
        <v>87</v>
      </c>
      <c r="J104" s="240">
        <f t="shared" si="22"/>
        <v>23</v>
      </c>
      <c r="K104" s="240"/>
      <c r="L104" s="240">
        <f t="shared" si="23"/>
        <v>0</v>
      </c>
      <c r="M104" s="240"/>
      <c r="N104" s="236">
        <v>23</v>
      </c>
      <c r="O104" s="237"/>
      <c r="P104" s="32">
        <v>0</v>
      </c>
      <c r="Q104" s="32"/>
      <c r="R104" s="32"/>
      <c r="S104" s="32"/>
      <c r="T104" s="32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</row>
    <row r="105" spans="1:224" s="12" customFormat="1" ht="28.15" customHeight="1">
      <c r="A105" s="244" t="s">
        <v>175</v>
      </c>
      <c r="B105" s="244"/>
      <c r="C105" s="245" t="s">
        <v>176</v>
      </c>
      <c r="D105" s="245"/>
      <c r="E105" s="245"/>
      <c r="F105" s="245"/>
      <c r="G105" s="245"/>
      <c r="H105" s="245"/>
      <c r="I105" s="31">
        <f t="shared" si="21"/>
        <v>88</v>
      </c>
      <c r="J105" s="240">
        <f t="shared" si="22"/>
        <v>147</v>
      </c>
      <c r="K105" s="240"/>
      <c r="L105" s="240">
        <f t="shared" si="23"/>
        <v>83</v>
      </c>
      <c r="M105" s="240"/>
      <c r="N105" s="236">
        <v>147</v>
      </c>
      <c r="O105" s="237"/>
      <c r="P105" s="34">
        <v>83</v>
      </c>
      <c r="Q105" s="34"/>
      <c r="R105" s="34"/>
      <c r="S105" s="34"/>
      <c r="T105" s="34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</row>
    <row r="106" spans="1:224" s="12" customFormat="1" ht="28.15" customHeight="1">
      <c r="A106" s="276" t="s">
        <v>177</v>
      </c>
      <c r="B106" s="258"/>
      <c r="C106" s="255" t="s">
        <v>178</v>
      </c>
      <c r="D106" s="255"/>
      <c r="E106" s="255"/>
      <c r="F106" s="255"/>
      <c r="G106" s="255"/>
      <c r="H106" s="255"/>
      <c r="I106" s="31">
        <f t="shared" si="21"/>
        <v>89</v>
      </c>
      <c r="J106" s="240">
        <f t="shared" si="22"/>
        <v>13</v>
      </c>
      <c r="K106" s="240"/>
      <c r="L106" s="240">
        <f t="shared" si="23"/>
        <v>0</v>
      </c>
      <c r="M106" s="240"/>
      <c r="N106" s="236">
        <v>13</v>
      </c>
      <c r="O106" s="237"/>
      <c r="P106" s="41">
        <f>+R106+T106+V106</f>
        <v>0</v>
      </c>
      <c r="Q106" s="32"/>
      <c r="R106" s="32"/>
      <c r="S106" s="32"/>
      <c r="T106" s="32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</row>
    <row r="107" spans="1:224" s="12" customFormat="1" ht="23.25" customHeight="1">
      <c r="A107" s="241" t="s">
        <v>179</v>
      </c>
      <c r="B107" s="241"/>
      <c r="C107" s="241"/>
      <c r="D107" s="241"/>
      <c r="E107" s="241"/>
      <c r="F107" s="241"/>
      <c r="G107" s="241"/>
      <c r="H107" s="241"/>
      <c r="I107" s="30">
        <f t="shared" si="21"/>
        <v>90</v>
      </c>
      <c r="J107" s="235">
        <f>SUM(J108:K111)</f>
        <v>97</v>
      </c>
      <c r="K107" s="235"/>
      <c r="L107" s="235">
        <f>SUM(L108:M111)</f>
        <v>88</v>
      </c>
      <c r="M107" s="235"/>
      <c r="N107" s="242">
        <f>SUM(N108:O111)</f>
        <v>62</v>
      </c>
      <c r="O107" s="243"/>
      <c r="P107" s="29">
        <f>SUM(P108:P111)</f>
        <v>56</v>
      </c>
      <c r="Q107" s="29">
        <f>SUM(Q108:Q111)</f>
        <v>5</v>
      </c>
      <c r="R107" s="29">
        <f>SUM(R108:R111)</f>
        <v>5</v>
      </c>
      <c r="S107" s="29">
        <f>SUM(S108:S111)</f>
        <v>30</v>
      </c>
      <c r="T107" s="29">
        <f>SUM(T108:T111)</f>
        <v>27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</row>
    <row r="108" spans="1:224" s="12" customFormat="1" ht="21.75" customHeight="1">
      <c r="A108" s="257" t="s">
        <v>180</v>
      </c>
      <c r="B108" s="257"/>
      <c r="C108" s="256" t="s">
        <v>181</v>
      </c>
      <c r="D108" s="256"/>
      <c r="E108" s="256"/>
      <c r="F108" s="256"/>
      <c r="G108" s="256"/>
      <c r="H108" s="256"/>
      <c r="I108" s="31">
        <f t="shared" si="21"/>
        <v>91</v>
      </c>
      <c r="J108" s="240">
        <f>+N108+Q108+S108</f>
        <v>33</v>
      </c>
      <c r="K108" s="240"/>
      <c r="L108" s="240">
        <f t="shared" ref="L108:L111" si="24">+P108+R108+T108</f>
        <v>30</v>
      </c>
      <c r="M108" s="240"/>
      <c r="N108" s="236"/>
      <c r="O108" s="237"/>
      <c r="P108" s="34"/>
      <c r="Q108" s="34">
        <v>3</v>
      </c>
      <c r="R108" s="34">
        <v>3</v>
      </c>
      <c r="S108" s="34">
        <v>30</v>
      </c>
      <c r="T108" s="34">
        <v>27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</row>
    <row r="109" spans="1:224" s="12" customFormat="1" ht="21.75" customHeight="1">
      <c r="A109" s="238" t="s">
        <v>182</v>
      </c>
      <c r="B109" s="238"/>
      <c r="C109" s="239" t="s">
        <v>183</v>
      </c>
      <c r="D109" s="239"/>
      <c r="E109" s="239"/>
      <c r="F109" s="239"/>
      <c r="G109" s="239"/>
      <c r="H109" s="239"/>
      <c r="I109" s="31">
        <f t="shared" si="21"/>
        <v>92</v>
      </c>
      <c r="J109" s="240">
        <f>+N109+Q109+S109</f>
        <v>12</v>
      </c>
      <c r="K109" s="240"/>
      <c r="L109" s="240">
        <f t="shared" si="24"/>
        <v>12</v>
      </c>
      <c r="M109" s="240"/>
      <c r="N109" s="236">
        <v>12</v>
      </c>
      <c r="O109" s="237"/>
      <c r="P109" s="32">
        <v>12</v>
      </c>
      <c r="Q109" s="32"/>
      <c r="R109" s="32"/>
      <c r="S109" s="32"/>
      <c r="T109" s="32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</row>
    <row r="110" spans="1:224" s="12" customFormat="1" ht="21.75" customHeight="1">
      <c r="A110" s="238" t="s">
        <v>184</v>
      </c>
      <c r="B110" s="238"/>
      <c r="C110" s="239" t="s">
        <v>185</v>
      </c>
      <c r="D110" s="239"/>
      <c r="E110" s="239"/>
      <c r="F110" s="239"/>
      <c r="G110" s="239"/>
      <c r="H110" s="239"/>
      <c r="I110" s="31">
        <f t="shared" si="21"/>
        <v>93</v>
      </c>
      <c r="J110" s="240">
        <f>+N110+Q110+S110</f>
        <v>50</v>
      </c>
      <c r="K110" s="240"/>
      <c r="L110" s="240">
        <f t="shared" si="24"/>
        <v>44</v>
      </c>
      <c r="M110" s="240"/>
      <c r="N110" s="236">
        <v>50</v>
      </c>
      <c r="O110" s="237"/>
      <c r="P110" s="34">
        <v>44</v>
      </c>
      <c r="Q110" s="34"/>
      <c r="R110" s="34"/>
      <c r="S110" s="34"/>
      <c r="T110" s="34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</row>
    <row r="111" spans="1:224" s="12" customFormat="1" ht="21.75" customHeight="1">
      <c r="A111" s="265" t="s">
        <v>186</v>
      </c>
      <c r="B111" s="265"/>
      <c r="C111" s="281" t="s">
        <v>187</v>
      </c>
      <c r="D111" s="281"/>
      <c r="E111" s="281"/>
      <c r="F111" s="281"/>
      <c r="G111" s="281"/>
      <c r="H111" s="281"/>
      <c r="I111" s="31">
        <f t="shared" si="21"/>
        <v>94</v>
      </c>
      <c r="J111" s="240">
        <f>+N111+Q111+S111</f>
        <v>2</v>
      </c>
      <c r="K111" s="240"/>
      <c r="L111" s="240">
        <f t="shared" si="24"/>
        <v>2</v>
      </c>
      <c r="M111" s="240"/>
      <c r="N111" s="236"/>
      <c r="O111" s="237"/>
      <c r="P111" s="44"/>
      <c r="Q111" s="44">
        <v>2</v>
      </c>
      <c r="R111" s="44">
        <v>2</v>
      </c>
      <c r="S111" s="44"/>
      <c r="T111" s="44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</row>
    <row r="112" spans="1:224" s="12" customFormat="1" ht="21" customHeight="1">
      <c r="A112" s="45" t="s">
        <v>188</v>
      </c>
      <c r="B112" s="45"/>
      <c r="C112" s="45"/>
      <c r="D112" s="46"/>
      <c r="E112" s="46"/>
      <c r="F112" s="46"/>
      <c r="G112" s="46"/>
      <c r="H112" s="47" t="s">
        <v>189</v>
      </c>
      <c r="K112" s="48"/>
      <c r="M112" s="49"/>
      <c r="N112" s="50"/>
      <c r="O112" s="50"/>
      <c r="P112" s="51"/>
      <c r="Q112" s="51"/>
      <c r="R112" s="17"/>
      <c r="S112" s="52"/>
      <c r="T112" s="52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</row>
    <row r="113" spans="1:245">
      <c r="A113" s="53"/>
      <c r="B113" s="53"/>
      <c r="C113" s="53"/>
      <c r="D113" s="53"/>
      <c r="E113" s="53"/>
      <c r="F113" s="53"/>
      <c r="G113" s="53"/>
      <c r="H113" s="53"/>
      <c r="I113" s="54"/>
      <c r="J113" s="55"/>
      <c r="K113" s="8"/>
      <c r="L113" s="8"/>
      <c r="M113" s="8"/>
      <c r="N113" s="8"/>
      <c r="O113" s="8"/>
      <c r="P113" s="8"/>
      <c r="Q113" s="8"/>
      <c r="R113" s="8"/>
      <c r="S113" s="8"/>
      <c r="T113" s="8"/>
      <c r="V113" s="11"/>
      <c r="W113" s="11"/>
      <c r="X113" s="11"/>
      <c r="Y113" s="11"/>
      <c r="Z113" s="11"/>
      <c r="AA113" s="11"/>
    </row>
    <row r="114" spans="1:245">
      <c r="A114" s="56"/>
      <c r="B114" s="56"/>
      <c r="C114" s="56"/>
      <c r="D114" s="56"/>
      <c r="E114" s="56"/>
      <c r="F114" s="56"/>
      <c r="G114" s="56"/>
      <c r="H114" s="56"/>
      <c r="I114" s="57"/>
      <c r="J114" s="8"/>
      <c r="K114" s="8"/>
      <c r="L114" s="8"/>
      <c r="M114" s="8"/>
      <c r="N114" s="8"/>
      <c r="O114" s="8"/>
      <c r="P114" s="228"/>
      <c r="Q114" s="228"/>
      <c r="R114" s="17"/>
      <c r="S114" s="52"/>
      <c r="T114" s="52"/>
      <c r="V114" s="11"/>
      <c r="W114" s="11"/>
      <c r="X114" s="11"/>
      <c r="Y114" s="11"/>
      <c r="Z114" s="11"/>
      <c r="AA114" s="11"/>
    </row>
    <row r="115" spans="1:245">
      <c r="A115" s="56"/>
      <c r="B115" s="56"/>
      <c r="C115" s="56"/>
      <c r="D115" s="56"/>
      <c r="E115" s="56"/>
      <c r="F115" s="56"/>
      <c r="G115" s="56"/>
      <c r="H115" s="56"/>
      <c r="I115" s="5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V115" s="11"/>
      <c r="W115" s="11"/>
      <c r="X115" s="11"/>
      <c r="Y115" s="11"/>
      <c r="Z115" s="11"/>
      <c r="AA115" s="11"/>
    </row>
    <row r="116" spans="1:245">
      <c r="A116" s="56"/>
      <c r="B116" s="56"/>
      <c r="C116" s="56"/>
      <c r="D116" s="56"/>
      <c r="E116" s="56"/>
      <c r="F116" s="56"/>
      <c r="G116" s="56"/>
      <c r="H116" s="56"/>
      <c r="I116" s="5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V116" s="11"/>
      <c r="W116" s="11"/>
      <c r="X116" s="11"/>
      <c r="Y116" s="11"/>
      <c r="Z116" s="11"/>
      <c r="AA116" s="11"/>
    </row>
    <row r="117" spans="1:245" ht="14.25">
      <c r="A117" s="56"/>
      <c r="B117" s="59"/>
      <c r="C117" s="59"/>
      <c r="D117" s="59"/>
      <c r="E117" s="59"/>
      <c r="F117" s="59"/>
      <c r="G117" s="59"/>
      <c r="H117" s="59"/>
      <c r="I117" s="60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V117" s="11"/>
      <c r="W117" s="11"/>
      <c r="X117" s="11"/>
      <c r="Y117" s="11"/>
      <c r="Z117" s="11"/>
      <c r="AA117" s="11"/>
    </row>
    <row r="118" spans="1:245" ht="14.25">
      <c r="A118" s="53"/>
      <c r="B118" s="59"/>
      <c r="C118" s="59"/>
      <c r="D118" s="62" t="s">
        <v>190</v>
      </c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61"/>
      <c r="V118" s="11"/>
      <c r="W118" s="11"/>
      <c r="X118" s="11"/>
      <c r="Y118" s="11"/>
      <c r="Z118" s="11"/>
      <c r="AA118" s="11"/>
    </row>
    <row r="119" spans="1:245" ht="39.75" customHeight="1">
      <c r="A119" s="53"/>
      <c r="B119" s="59"/>
      <c r="C119" s="59"/>
      <c r="D119" s="59"/>
      <c r="E119" s="63"/>
      <c r="F119" s="59"/>
      <c r="G119" s="277" t="s">
        <v>191</v>
      </c>
      <c r="H119" s="277"/>
      <c r="I119" s="277"/>
      <c r="J119" s="277"/>
      <c r="K119" s="277"/>
      <c r="L119" s="277"/>
      <c r="M119" s="277"/>
      <c r="N119" s="64"/>
      <c r="O119" s="65" t="s">
        <v>260</v>
      </c>
      <c r="P119" s="65"/>
      <c r="Q119" s="59"/>
      <c r="R119" s="278"/>
      <c r="S119" s="278"/>
      <c r="T119" s="61"/>
      <c r="U119" s="50"/>
      <c r="V119" s="66"/>
      <c r="W119" s="66"/>
      <c r="X119" s="66"/>
      <c r="Y119" s="11"/>
      <c r="Z119" s="11"/>
      <c r="AA119" s="11"/>
    </row>
    <row r="120" spans="1:245" ht="18" customHeight="1">
      <c r="A120" s="53"/>
      <c r="B120" s="59"/>
      <c r="C120" s="59"/>
      <c r="D120" s="59"/>
      <c r="E120" s="59"/>
      <c r="F120" s="67"/>
      <c r="G120" s="279" t="s">
        <v>192</v>
      </c>
      <c r="H120" s="279"/>
      <c r="I120" s="279"/>
      <c r="J120" s="279"/>
      <c r="K120" s="279"/>
      <c r="L120" s="279"/>
      <c r="M120" s="279"/>
      <c r="N120" s="59"/>
      <c r="O120" s="280" t="s">
        <v>193</v>
      </c>
      <c r="P120" s="280"/>
      <c r="Q120" s="59"/>
      <c r="R120" s="280" t="s">
        <v>194</v>
      </c>
      <c r="S120" s="280"/>
      <c r="T120" s="61"/>
      <c r="U120" s="50"/>
      <c r="V120" s="66"/>
      <c r="W120" s="66"/>
      <c r="X120" s="66"/>
      <c r="Y120" s="11"/>
      <c r="Z120" s="11"/>
      <c r="AA120" s="11"/>
    </row>
    <row r="121" spans="1:245" ht="49.5" customHeight="1">
      <c r="A121" s="8"/>
      <c r="B121" s="61"/>
      <c r="C121" s="59"/>
      <c r="D121" s="59"/>
      <c r="E121" s="61"/>
      <c r="F121" s="59"/>
      <c r="G121" s="59"/>
      <c r="H121" s="277" t="s">
        <v>195</v>
      </c>
      <c r="I121" s="277"/>
      <c r="J121" s="277"/>
      <c r="K121" s="277"/>
      <c r="L121" s="277"/>
      <c r="M121" s="277"/>
      <c r="N121" s="64"/>
      <c r="O121" s="278" t="s">
        <v>196</v>
      </c>
      <c r="P121" s="278"/>
      <c r="Q121" s="59"/>
      <c r="R121" s="278"/>
      <c r="S121" s="278"/>
      <c r="T121" s="61"/>
      <c r="U121" s="50"/>
      <c r="V121" s="66"/>
      <c r="W121" s="66"/>
      <c r="X121" s="66"/>
      <c r="Y121" s="11"/>
      <c r="Z121" s="11"/>
      <c r="AA121" s="11"/>
    </row>
    <row r="122" spans="1:245" ht="18" customHeight="1">
      <c r="A122" s="8"/>
      <c r="B122" s="61"/>
      <c r="C122" s="59"/>
      <c r="D122" s="68" t="s">
        <v>197</v>
      </c>
      <c r="E122" s="67"/>
      <c r="F122" s="67"/>
      <c r="G122" s="279" t="s">
        <v>192</v>
      </c>
      <c r="H122" s="279"/>
      <c r="I122" s="279"/>
      <c r="J122" s="279"/>
      <c r="K122" s="279"/>
      <c r="L122" s="279"/>
      <c r="M122" s="279"/>
      <c r="N122" s="59"/>
      <c r="O122" s="280" t="s">
        <v>193</v>
      </c>
      <c r="P122" s="280"/>
      <c r="Q122" s="64"/>
      <c r="R122" s="280" t="s">
        <v>194</v>
      </c>
      <c r="S122" s="280"/>
      <c r="T122" s="61"/>
      <c r="U122" s="50"/>
      <c r="V122" s="66"/>
      <c r="W122" s="66"/>
      <c r="X122" s="66"/>
      <c r="Y122" s="11"/>
      <c r="Z122" s="11"/>
      <c r="AA122" s="11"/>
    </row>
    <row r="123" spans="1:245" ht="18" customHeight="1">
      <c r="A123" s="8"/>
      <c r="B123" s="61"/>
      <c r="C123" s="59"/>
      <c r="D123" s="59"/>
      <c r="E123" s="67"/>
      <c r="F123" s="67"/>
      <c r="G123" s="67"/>
      <c r="H123" s="67"/>
      <c r="I123" s="67"/>
      <c r="J123" s="67"/>
      <c r="K123" s="67"/>
      <c r="L123" s="68"/>
      <c r="M123" s="64"/>
      <c r="N123" s="64"/>
      <c r="O123" s="59"/>
      <c r="P123" s="69"/>
      <c r="Q123" s="69"/>
      <c r="R123" s="283"/>
      <c r="S123" s="283"/>
      <c r="T123" s="61"/>
      <c r="U123" s="50"/>
      <c r="V123" s="66"/>
      <c r="W123" s="66"/>
      <c r="X123" s="66"/>
      <c r="Y123" s="11"/>
      <c r="Z123" s="11"/>
      <c r="AA123" s="11"/>
    </row>
    <row r="124" spans="1:245" ht="52.5" customHeight="1">
      <c r="A124" s="8"/>
      <c r="B124" s="61"/>
      <c r="C124" s="59"/>
      <c r="D124" s="67" t="s">
        <v>198</v>
      </c>
      <c r="E124" s="67"/>
      <c r="F124" s="67"/>
      <c r="G124" s="59"/>
      <c r="H124" s="277" t="s">
        <v>199</v>
      </c>
      <c r="I124" s="277"/>
      <c r="J124" s="277"/>
      <c r="K124" s="277"/>
      <c r="L124" s="277"/>
      <c r="M124" s="277"/>
      <c r="N124" s="70"/>
      <c r="O124" s="278" t="s">
        <v>200</v>
      </c>
      <c r="P124" s="278"/>
      <c r="Q124" s="70"/>
      <c r="R124" s="70"/>
      <c r="S124" s="70"/>
      <c r="T124" s="61"/>
      <c r="U124" s="50"/>
      <c r="V124" s="66"/>
      <c r="W124" s="66"/>
      <c r="X124" s="66"/>
      <c r="Y124" s="11"/>
      <c r="Z124" s="11"/>
      <c r="AA124" s="11"/>
    </row>
    <row r="125" spans="1:245" ht="14.25">
      <c r="A125" s="8"/>
      <c r="B125" s="61"/>
      <c r="C125" s="59"/>
      <c r="D125" s="59"/>
      <c r="E125" s="59"/>
      <c r="F125" s="59"/>
      <c r="G125" s="279" t="s">
        <v>192</v>
      </c>
      <c r="H125" s="279"/>
      <c r="I125" s="279"/>
      <c r="J125" s="279"/>
      <c r="K125" s="279"/>
      <c r="L125" s="279"/>
      <c r="M125" s="279"/>
      <c r="N125" s="59"/>
      <c r="O125" s="280" t="s">
        <v>193</v>
      </c>
      <c r="P125" s="280"/>
      <c r="Q125" s="59"/>
      <c r="R125" s="280" t="s">
        <v>194</v>
      </c>
      <c r="S125" s="280"/>
      <c r="T125" s="61"/>
      <c r="U125" s="4"/>
      <c r="V125" s="4"/>
      <c r="W125" s="11"/>
      <c r="X125" s="11"/>
      <c r="Y125" s="11"/>
      <c r="Z125" s="11"/>
      <c r="AA125" s="11"/>
    </row>
    <row r="126" spans="1:245" s="3" customFormat="1" ht="14.25">
      <c r="A126" s="8"/>
      <c r="B126" s="61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61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</row>
    <row r="127" spans="1:245" s="3" customFormat="1" ht="14.25">
      <c r="A127" s="8"/>
      <c r="B127" s="61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61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</row>
    <row r="128" spans="1:245" s="3" customFormat="1" ht="14.25">
      <c r="A128" s="8"/>
      <c r="B128" s="61"/>
      <c r="C128" s="59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61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</row>
    <row r="129" spans="1:245" s="3" customFormat="1" ht="14.25">
      <c r="A129" s="8"/>
      <c r="B129" s="61"/>
      <c r="C129" s="61"/>
      <c r="D129" s="282" t="s">
        <v>261</v>
      </c>
      <c r="E129" s="282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61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</row>
    <row r="130" spans="1:245" s="3" customFormat="1" ht="14.25">
      <c r="A130" s="8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</row>
    <row r="131" spans="1:245" s="3" customForma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</row>
    <row r="132" spans="1:245" s="3" customForma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</row>
    <row r="133" spans="1:245" s="3" customForma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</row>
    <row r="134" spans="1:245" s="3" customForma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</row>
    <row r="135" spans="1:245" s="3" customForma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</row>
    <row r="136" spans="1:245" s="3" customForma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</row>
    <row r="137" spans="1:245" s="3" customForma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</row>
    <row r="138" spans="1:245" s="3" customForma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</row>
    <row r="139" spans="1:245" s="3" customFormat="1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</row>
    <row r="140" spans="1:245" s="3" customForma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</row>
    <row r="141" spans="1:245" s="3" customFormat="1" ht="1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</row>
    <row r="142" spans="1:245" s="3" customForma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</row>
    <row r="143" spans="1:245" s="3" customForma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</row>
    <row r="144" spans="1:245" s="3" customFormat="1" ht="1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</row>
    <row r="145" spans="1:245" s="3" customForma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</row>
    <row r="146" spans="1:245" s="3" customForma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</row>
  </sheetData>
  <mergeCells count="485">
    <mergeCell ref="D129:S129"/>
    <mergeCell ref="R123:S123"/>
    <mergeCell ref="H124:M124"/>
    <mergeCell ref="O124:P124"/>
    <mergeCell ref="G125:M125"/>
    <mergeCell ref="O125:P125"/>
    <mergeCell ref="R125:S125"/>
    <mergeCell ref="H121:M121"/>
    <mergeCell ref="O121:P121"/>
    <mergeCell ref="R121:S121"/>
    <mergeCell ref="G122:M122"/>
    <mergeCell ref="O122:P122"/>
    <mergeCell ref="R122:S122"/>
    <mergeCell ref="P114:Q114"/>
    <mergeCell ref="G119:M119"/>
    <mergeCell ref="R119:S119"/>
    <mergeCell ref="G120:M120"/>
    <mergeCell ref="O120:P120"/>
    <mergeCell ref="R120:S120"/>
    <mergeCell ref="A110:B110"/>
    <mergeCell ref="C110:H110"/>
    <mergeCell ref="J110:K110"/>
    <mergeCell ref="L110:M110"/>
    <mergeCell ref="N110:O110"/>
    <mergeCell ref="A111:B111"/>
    <mergeCell ref="C111:H111"/>
    <mergeCell ref="J111:K111"/>
    <mergeCell ref="L111:M111"/>
    <mergeCell ref="N111:O111"/>
    <mergeCell ref="A108:B108"/>
    <mergeCell ref="C108:H108"/>
    <mergeCell ref="J108:K108"/>
    <mergeCell ref="L108:M108"/>
    <mergeCell ref="N108:O108"/>
    <mergeCell ref="A109:B109"/>
    <mergeCell ref="C109:H109"/>
    <mergeCell ref="J109:K109"/>
    <mergeCell ref="L109:M109"/>
    <mergeCell ref="N109:O109"/>
    <mergeCell ref="A106:B106"/>
    <mergeCell ref="C106:H106"/>
    <mergeCell ref="J106:K106"/>
    <mergeCell ref="L106:M106"/>
    <mergeCell ref="N106:O106"/>
    <mergeCell ref="A107:H107"/>
    <mergeCell ref="J107:K107"/>
    <mergeCell ref="L107:M107"/>
    <mergeCell ref="N107:O107"/>
    <mergeCell ref="A104:B104"/>
    <mergeCell ref="C104:H104"/>
    <mergeCell ref="J104:K104"/>
    <mergeCell ref="L104:M104"/>
    <mergeCell ref="N104:O104"/>
    <mergeCell ref="A105:B105"/>
    <mergeCell ref="C105:H105"/>
    <mergeCell ref="J105:K105"/>
    <mergeCell ref="L105:M105"/>
    <mergeCell ref="N105:O105"/>
    <mergeCell ref="A102:B102"/>
    <mergeCell ref="C102:H102"/>
    <mergeCell ref="J102:K102"/>
    <mergeCell ref="L102:M102"/>
    <mergeCell ref="N102:O102"/>
    <mergeCell ref="A103:B103"/>
    <mergeCell ref="C103:H103"/>
    <mergeCell ref="J103:K103"/>
    <mergeCell ref="L103:M103"/>
    <mergeCell ref="N103:O103"/>
    <mergeCell ref="A100:B100"/>
    <mergeCell ref="C100:H100"/>
    <mergeCell ref="J100:K100"/>
    <mergeCell ref="L100:M100"/>
    <mergeCell ref="N100:O100"/>
    <mergeCell ref="A101:B101"/>
    <mergeCell ref="C101:H101"/>
    <mergeCell ref="J101:K101"/>
    <mergeCell ref="L101:M101"/>
    <mergeCell ref="N101:O101"/>
    <mergeCell ref="A98:B98"/>
    <mergeCell ref="C98:H98"/>
    <mergeCell ref="J98:K98"/>
    <mergeCell ref="L98:M98"/>
    <mergeCell ref="N98:O98"/>
    <mergeCell ref="A99:B99"/>
    <mergeCell ref="C99:H99"/>
    <mergeCell ref="J99:K99"/>
    <mergeCell ref="L99:M99"/>
    <mergeCell ref="N99:O99"/>
    <mergeCell ref="A96:B96"/>
    <mergeCell ref="C96:H96"/>
    <mergeCell ref="J96:K96"/>
    <mergeCell ref="L96:M96"/>
    <mergeCell ref="N96:O96"/>
    <mergeCell ref="A97:B97"/>
    <mergeCell ref="C97:H97"/>
    <mergeCell ref="J97:K97"/>
    <mergeCell ref="L97:M97"/>
    <mergeCell ref="N97:O97"/>
    <mergeCell ref="A94:B94"/>
    <mergeCell ref="C94:H94"/>
    <mergeCell ref="J94:K94"/>
    <mergeCell ref="L94:M94"/>
    <mergeCell ref="N94:O94"/>
    <mergeCell ref="A95:B95"/>
    <mergeCell ref="C95:H95"/>
    <mergeCell ref="J95:K95"/>
    <mergeCell ref="L95:M95"/>
    <mergeCell ref="N95:O95"/>
    <mergeCell ref="A92:B92"/>
    <mergeCell ref="C92:H92"/>
    <mergeCell ref="J92:K92"/>
    <mergeCell ref="L92:M92"/>
    <mergeCell ref="N92:O92"/>
    <mergeCell ref="A93:B93"/>
    <mergeCell ref="C93:H93"/>
    <mergeCell ref="J93:K93"/>
    <mergeCell ref="L93:M93"/>
    <mergeCell ref="N93:O93"/>
    <mergeCell ref="A90:B90"/>
    <mergeCell ref="C90:H90"/>
    <mergeCell ref="J90:K90"/>
    <mergeCell ref="L90:M90"/>
    <mergeCell ref="N90:O90"/>
    <mergeCell ref="A91:B91"/>
    <mergeCell ref="C91:H91"/>
    <mergeCell ref="J91:K91"/>
    <mergeCell ref="L91:M91"/>
    <mergeCell ref="N91:O91"/>
    <mergeCell ref="A88:H88"/>
    <mergeCell ref="J88:K88"/>
    <mergeCell ref="L88:M88"/>
    <mergeCell ref="N88:O88"/>
    <mergeCell ref="A89:B89"/>
    <mergeCell ref="C89:H89"/>
    <mergeCell ref="J89:K89"/>
    <mergeCell ref="L89:M89"/>
    <mergeCell ref="N89:O89"/>
    <mergeCell ref="A86:B86"/>
    <mergeCell ref="C86:H86"/>
    <mergeCell ref="J86:K86"/>
    <mergeCell ref="L86:M86"/>
    <mergeCell ref="N86:O86"/>
    <mergeCell ref="A87:B87"/>
    <mergeCell ref="C87:H87"/>
    <mergeCell ref="J87:K87"/>
    <mergeCell ref="L87:M87"/>
    <mergeCell ref="N87:O87"/>
    <mergeCell ref="A84:B84"/>
    <mergeCell ref="C84:H84"/>
    <mergeCell ref="J84:K84"/>
    <mergeCell ref="L84:M84"/>
    <mergeCell ref="N84:O84"/>
    <mergeCell ref="A85:B85"/>
    <mergeCell ref="C85:H85"/>
    <mergeCell ref="J85:K85"/>
    <mergeCell ref="L85:M85"/>
    <mergeCell ref="N85:O85"/>
    <mergeCell ref="A82:B82"/>
    <mergeCell ref="C82:H82"/>
    <mergeCell ref="J82:K82"/>
    <mergeCell ref="L82:M82"/>
    <mergeCell ref="N82:O82"/>
    <mergeCell ref="A83:B83"/>
    <mergeCell ref="C83:H83"/>
    <mergeCell ref="J83:K83"/>
    <mergeCell ref="L83:M83"/>
    <mergeCell ref="N83:O83"/>
    <mergeCell ref="A80:B80"/>
    <mergeCell ref="C80:H80"/>
    <mergeCell ref="J80:K80"/>
    <mergeCell ref="L80:M80"/>
    <mergeCell ref="N80:O80"/>
    <mergeCell ref="A81:B81"/>
    <mergeCell ref="C81:H81"/>
    <mergeCell ref="J81:K81"/>
    <mergeCell ref="L81:M81"/>
    <mergeCell ref="N81:O81"/>
    <mergeCell ref="A78:H78"/>
    <mergeCell ref="J78:K78"/>
    <mergeCell ref="L78:M78"/>
    <mergeCell ref="N78:O78"/>
    <mergeCell ref="A79:B79"/>
    <mergeCell ref="C79:H79"/>
    <mergeCell ref="J79:K79"/>
    <mergeCell ref="L79:M79"/>
    <mergeCell ref="N79:O79"/>
    <mergeCell ref="C76:H76"/>
    <mergeCell ref="J76:K76"/>
    <mergeCell ref="L76:M76"/>
    <mergeCell ref="N76:O76"/>
    <mergeCell ref="A77:B77"/>
    <mergeCell ref="C77:H77"/>
    <mergeCell ref="J77:K77"/>
    <mergeCell ref="L77:M77"/>
    <mergeCell ref="N77:O77"/>
    <mergeCell ref="A74:H74"/>
    <mergeCell ref="J74:K74"/>
    <mergeCell ref="L74:M74"/>
    <mergeCell ref="N74:O74"/>
    <mergeCell ref="A75:B75"/>
    <mergeCell ref="C75:H75"/>
    <mergeCell ref="J75:K75"/>
    <mergeCell ref="L75:M75"/>
    <mergeCell ref="N75:O75"/>
    <mergeCell ref="A72:H72"/>
    <mergeCell ref="J72:K72"/>
    <mergeCell ref="L72:M72"/>
    <mergeCell ref="N72:O72"/>
    <mergeCell ref="A73:B73"/>
    <mergeCell ref="C73:H73"/>
    <mergeCell ref="J73:K73"/>
    <mergeCell ref="L73:M73"/>
    <mergeCell ref="N73:O73"/>
    <mergeCell ref="A70:B70"/>
    <mergeCell ref="C70:H70"/>
    <mergeCell ref="J70:K70"/>
    <mergeCell ref="L70:M70"/>
    <mergeCell ref="A71:B71"/>
    <mergeCell ref="C71:H71"/>
    <mergeCell ref="J71:K71"/>
    <mergeCell ref="L71:M71"/>
    <mergeCell ref="A68:B68"/>
    <mergeCell ref="C68:H68"/>
    <mergeCell ref="J68:K68"/>
    <mergeCell ref="L68:M68"/>
    <mergeCell ref="A69:B69"/>
    <mergeCell ref="C69:H69"/>
    <mergeCell ref="J69:K69"/>
    <mergeCell ref="L69:M69"/>
    <mergeCell ref="A66:B66"/>
    <mergeCell ref="C66:H66"/>
    <mergeCell ref="J66:K66"/>
    <mergeCell ref="L66:M66"/>
    <mergeCell ref="A67:B67"/>
    <mergeCell ref="C67:H67"/>
    <mergeCell ref="J67:K67"/>
    <mergeCell ref="L67:M67"/>
    <mergeCell ref="A64:B64"/>
    <mergeCell ref="C64:H64"/>
    <mergeCell ref="J64:K64"/>
    <mergeCell ref="L64:M64"/>
    <mergeCell ref="N64:O64"/>
    <mergeCell ref="A65:B65"/>
    <mergeCell ref="C65:H65"/>
    <mergeCell ref="J65:K65"/>
    <mergeCell ref="L65:M65"/>
    <mergeCell ref="A62:B62"/>
    <mergeCell ref="C62:H62"/>
    <mergeCell ref="J62:K62"/>
    <mergeCell ref="L62:M62"/>
    <mergeCell ref="N62:O62"/>
    <mergeCell ref="A63:B63"/>
    <mergeCell ref="C63:H63"/>
    <mergeCell ref="J63:K63"/>
    <mergeCell ref="L63:M63"/>
    <mergeCell ref="N63:O63"/>
    <mergeCell ref="A60:B60"/>
    <mergeCell ref="C60:H60"/>
    <mergeCell ref="J60:K60"/>
    <mergeCell ref="L60:M60"/>
    <mergeCell ref="N60:O60"/>
    <mergeCell ref="A61:H61"/>
    <mergeCell ref="J61:K61"/>
    <mergeCell ref="L61:M61"/>
    <mergeCell ref="N61:O61"/>
    <mergeCell ref="A58:B58"/>
    <mergeCell ref="C58:H58"/>
    <mergeCell ref="J58:K58"/>
    <mergeCell ref="L58:M58"/>
    <mergeCell ref="N58:O58"/>
    <mergeCell ref="A59:B59"/>
    <mergeCell ref="C59:H59"/>
    <mergeCell ref="J59:K59"/>
    <mergeCell ref="L59:M59"/>
    <mergeCell ref="N59:O59"/>
    <mergeCell ref="A56:B56"/>
    <mergeCell ref="C56:H56"/>
    <mergeCell ref="J56:K56"/>
    <mergeCell ref="L56:M56"/>
    <mergeCell ref="N56:O56"/>
    <mergeCell ref="A57:B57"/>
    <mergeCell ref="C57:H57"/>
    <mergeCell ref="J57:K57"/>
    <mergeCell ref="L57:M57"/>
    <mergeCell ref="N57:O57"/>
    <mergeCell ref="A54:B54"/>
    <mergeCell ref="C54:H54"/>
    <mergeCell ref="J54:K54"/>
    <mergeCell ref="L54:M54"/>
    <mergeCell ref="N54:O54"/>
    <mergeCell ref="A55:B55"/>
    <mergeCell ref="C55:H55"/>
    <mergeCell ref="J55:K55"/>
    <mergeCell ref="L55:M55"/>
    <mergeCell ref="N55:O55"/>
    <mergeCell ref="A52:B52"/>
    <mergeCell ref="C52:H52"/>
    <mergeCell ref="J52:K52"/>
    <mergeCell ref="L52:M52"/>
    <mergeCell ref="N52:O52"/>
    <mergeCell ref="A53:B53"/>
    <mergeCell ref="C53:H53"/>
    <mergeCell ref="J53:K53"/>
    <mergeCell ref="L53:M53"/>
    <mergeCell ref="N53:O53"/>
    <mergeCell ref="A50:B50"/>
    <mergeCell ref="C50:H50"/>
    <mergeCell ref="J50:K50"/>
    <mergeCell ref="L50:M50"/>
    <mergeCell ref="N50:O50"/>
    <mergeCell ref="A51:B51"/>
    <mergeCell ref="C51:H51"/>
    <mergeCell ref="J51:K51"/>
    <mergeCell ref="L51:M51"/>
    <mergeCell ref="N51:O51"/>
    <mergeCell ref="A48:B48"/>
    <mergeCell ref="C48:H48"/>
    <mergeCell ref="J48:K48"/>
    <mergeCell ref="L48:M48"/>
    <mergeCell ref="N48:O48"/>
    <mergeCell ref="A49:B49"/>
    <mergeCell ref="C49:H49"/>
    <mergeCell ref="J49:K49"/>
    <mergeCell ref="L49:M49"/>
    <mergeCell ref="N49:O49"/>
    <mergeCell ref="A46:B46"/>
    <mergeCell ref="C46:H46"/>
    <mergeCell ref="J46:K46"/>
    <mergeCell ref="L46:M46"/>
    <mergeCell ref="N46:O46"/>
    <mergeCell ref="A47:B47"/>
    <mergeCell ref="C47:H47"/>
    <mergeCell ref="J47:K47"/>
    <mergeCell ref="L47:M47"/>
    <mergeCell ref="N47:O47"/>
    <mergeCell ref="A44:B44"/>
    <mergeCell ref="C44:H44"/>
    <mergeCell ref="J44:K44"/>
    <mergeCell ref="L44:M44"/>
    <mergeCell ref="N44:O44"/>
    <mergeCell ref="A45:B45"/>
    <mergeCell ref="C45:H45"/>
    <mergeCell ref="J45:K45"/>
    <mergeCell ref="L45:M45"/>
    <mergeCell ref="N45:O45"/>
    <mergeCell ref="A42:B42"/>
    <mergeCell ref="C42:H42"/>
    <mergeCell ref="J42:K42"/>
    <mergeCell ref="L42:M42"/>
    <mergeCell ref="N42:O42"/>
    <mergeCell ref="A43:B43"/>
    <mergeCell ref="C43:H43"/>
    <mergeCell ref="J43:K43"/>
    <mergeCell ref="L43:M43"/>
    <mergeCell ref="N43:O43"/>
    <mergeCell ref="A40:B40"/>
    <mergeCell ref="C40:H40"/>
    <mergeCell ref="J40:K40"/>
    <mergeCell ref="L40:M40"/>
    <mergeCell ref="N40:O40"/>
    <mergeCell ref="A41:B41"/>
    <mergeCell ref="C41:H41"/>
    <mergeCell ref="J41:K41"/>
    <mergeCell ref="L41:M41"/>
    <mergeCell ref="N41:O41"/>
    <mergeCell ref="A38:B38"/>
    <mergeCell ref="C38:H38"/>
    <mergeCell ref="J38:K38"/>
    <mergeCell ref="L38:M38"/>
    <mergeCell ref="N38:O38"/>
    <mergeCell ref="A39:H39"/>
    <mergeCell ref="J39:K39"/>
    <mergeCell ref="L39:M39"/>
    <mergeCell ref="N39:O39"/>
    <mergeCell ref="N36:O36"/>
    <mergeCell ref="A37:B37"/>
    <mergeCell ref="C37:H37"/>
    <mergeCell ref="J37:K37"/>
    <mergeCell ref="L37:M37"/>
    <mergeCell ref="N37:O37"/>
    <mergeCell ref="A35:B35"/>
    <mergeCell ref="C35:H35"/>
    <mergeCell ref="J35:K35"/>
    <mergeCell ref="L35:M35"/>
    <mergeCell ref="A36:H36"/>
    <mergeCell ref="J36:K36"/>
    <mergeCell ref="L36:M36"/>
    <mergeCell ref="A33:B33"/>
    <mergeCell ref="C33:H33"/>
    <mergeCell ref="J33:K33"/>
    <mergeCell ref="L33:M33"/>
    <mergeCell ref="N33:O33"/>
    <mergeCell ref="A34:H34"/>
    <mergeCell ref="J34:K34"/>
    <mergeCell ref="L34:M34"/>
    <mergeCell ref="N34:O34"/>
    <mergeCell ref="A31:B31"/>
    <mergeCell ref="C31:H31"/>
    <mergeCell ref="J31:K31"/>
    <mergeCell ref="L31:M31"/>
    <mergeCell ref="N31:O31"/>
    <mergeCell ref="A32:B32"/>
    <mergeCell ref="C32:H32"/>
    <mergeCell ref="J32:K32"/>
    <mergeCell ref="L32:M32"/>
    <mergeCell ref="N32:O32"/>
    <mergeCell ref="A29:B29"/>
    <mergeCell ref="C29:H29"/>
    <mergeCell ref="J29:K29"/>
    <mergeCell ref="L29:M29"/>
    <mergeCell ref="N29:O29"/>
    <mergeCell ref="A30:B30"/>
    <mergeCell ref="C30:H30"/>
    <mergeCell ref="J30:K30"/>
    <mergeCell ref="L30:M30"/>
    <mergeCell ref="N30:O30"/>
    <mergeCell ref="A27:H27"/>
    <mergeCell ref="J27:K27"/>
    <mergeCell ref="L27:M27"/>
    <mergeCell ref="N27:O27"/>
    <mergeCell ref="A28:B28"/>
    <mergeCell ref="C28:H28"/>
    <mergeCell ref="J28:K28"/>
    <mergeCell ref="L28:M28"/>
    <mergeCell ref="N28:O28"/>
    <mergeCell ref="N24:O24"/>
    <mergeCell ref="A25:H25"/>
    <mergeCell ref="J25:K25"/>
    <mergeCell ref="L25:M25"/>
    <mergeCell ref="N25:O25"/>
    <mergeCell ref="A26:B26"/>
    <mergeCell ref="C26:H26"/>
    <mergeCell ref="J26:K26"/>
    <mergeCell ref="L26:M26"/>
    <mergeCell ref="N26:O26"/>
    <mergeCell ref="C23:H23"/>
    <mergeCell ref="J23:K23"/>
    <mergeCell ref="L23:M23"/>
    <mergeCell ref="A24:B24"/>
    <mergeCell ref="C24:H24"/>
    <mergeCell ref="J24:K24"/>
    <mergeCell ref="L24:M24"/>
    <mergeCell ref="A21:B21"/>
    <mergeCell ref="C21:H21"/>
    <mergeCell ref="J21:K21"/>
    <mergeCell ref="L21:M21"/>
    <mergeCell ref="N21:O21"/>
    <mergeCell ref="A22:B22"/>
    <mergeCell ref="C22:H22"/>
    <mergeCell ref="J22:K22"/>
    <mergeCell ref="L22:M22"/>
    <mergeCell ref="N22:O22"/>
    <mergeCell ref="A19:H19"/>
    <mergeCell ref="J19:K19"/>
    <mergeCell ref="L19:M19"/>
    <mergeCell ref="N19:O19"/>
    <mergeCell ref="A20:B20"/>
    <mergeCell ref="C20:H20"/>
    <mergeCell ref="J20:K20"/>
    <mergeCell ref="L20:M20"/>
    <mergeCell ref="N20:O20"/>
    <mergeCell ref="A17:H17"/>
    <mergeCell ref="J17:K17"/>
    <mergeCell ref="L17:M17"/>
    <mergeCell ref="N17:O17"/>
    <mergeCell ref="A18:H18"/>
    <mergeCell ref="J18:K18"/>
    <mergeCell ref="L18:M18"/>
    <mergeCell ref="N18:O18"/>
    <mergeCell ref="Q13:R13"/>
    <mergeCell ref="S13:T13"/>
    <mergeCell ref="N14:O16"/>
    <mergeCell ref="P15:P16"/>
    <mergeCell ref="R15:R16"/>
    <mergeCell ref="T15:T16"/>
    <mergeCell ref="S1:T1"/>
    <mergeCell ref="A4:T5"/>
    <mergeCell ref="I9:N9"/>
    <mergeCell ref="L10:R10"/>
    <mergeCell ref="A12:H16"/>
    <mergeCell ref="I12:I16"/>
    <mergeCell ref="J12:K16"/>
    <mergeCell ref="L12:T12"/>
    <mergeCell ref="L13:M16"/>
    <mergeCell ref="N13:P13"/>
  </mergeCells>
  <pageMargins left="0.3" right="0.2" top="0.75" bottom="0.5" header="0.3" footer="0.3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3D6C-2D05-4686-99B3-78D3A38645FF}">
  <sheetPr>
    <tabColor rgb="FF7030A0"/>
  </sheetPr>
  <dimension ref="A1:WVL262"/>
  <sheetViews>
    <sheetView tabSelected="1" view="pageBreakPreview" topLeftCell="A224" zoomScale="85" zoomScaleNormal="55" zoomScaleSheetLayoutView="85" zoomScalePageLayoutView="55" workbookViewId="0">
      <selection activeCell="O280" sqref="O280"/>
    </sheetView>
  </sheetViews>
  <sheetFormatPr defaultColWidth="8.85546875" defaultRowHeight="14.25"/>
  <cols>
    <col min="1" max="1" width="10.28515625" style="435" customWidth="1"/>
    <col min="2" max="2" width="4.42578125" style="435" customWidth="1"/>
    <col min="3" max="8" width="4" style="436" customWidth="1"/>
    <col min="9" max="9" width="5.85546875" style="292" customWidth="1"/>
    <col min="10" max="27" width="8.28515625" style="292" customWidth="1"/>
    <col min="28" max="28" width="12.42578125" style="435" customWidth="1"/>
    <col min="29" max="29" width="26.7109375" style="436" customWidth="1"/>
    <col min="30" max="30" width="6.28515625" style="293" customWidth="1"/>
    <col min="31" max="51" width="7" style="290" customWidth="1"/>
    <col min="52" max="201" width="8.85546875" style="293"/>
    <col min="202" max="202" width="4.85546875" style="293" customWidth="1"/>
    <col min="203" max="203" width="8" style="293" customWidth="1"/>
    <col min="204" max="204" width="18" style="293" customWidth="1"/>
    <col min="205" max="206" width="5.28515625" style="293" customWidth="1"/>
    <col min="207" max="211" width="5" style="293" customWidth="1"/>
    <col min="212" max="219" width="7.7109375" style="293" customWidth="1"/>
    <col min="220" max="223" width="8.85546875" style="293" customWidth="1"/>
    <col min="224" max="225" width="0" style="293" hidden="1" customWidth="1"/>
    <col min="226" max="239" width="8.85546875" style="293"/>
    <col min="240" max="243" width="0" style="293" hidden="1" customWidth="1"/>
    <col min="244" max="245" width="8.85546875" style="293"/>
    <col min="246" max="246" width="0" style="293" hidden="1" customWidth="1"/>
    <col min="247" max="247" width="8.85546875" style="293"/>
    <col min="248" max="248" width="0" style="293" hidden="1" customWidth="1"/>
    <col min="249" max="457" width="8.85546875" style="293"/>
    <col min="458" max="458" width="4.85546875" style="293" customWidth="1"/>
    <col min="459" max="459" width="8" style="293" customWidth="1"/>
    <col min="460" max="460" width="18" style="293" customWidth="1"/>
    <col min="461" max="462" width="5.28515625" style="293" customWidth="1"/>
    <col min="463" max="467" width="5" style="293" customWidth="1"/>
    <col min="468" max="475" width="7.7109375" style="293" customWidth="1"/>
    <col min="476" max="479" width="8.85546875" style="293" customWidth="1"/>
    <col min="480" max="481" width="0" style="293" hidden="1" customWidth="1"/>
    <col min="482" max="495" width="8.85546875" style="293"/>
    <col min="496" max="499" width="0" style="293" hidden="1" customWidth="1"/>
    <col min="500" max="501" width="8.85546875" style="293"/>
    <col min="502" max="502" width="0" style="293" hidden="1" customWidth="1"/>
    <col min="503" max="503" width="8.85546875" style="293"/>
    <col min="504" max="504" width="0" style="293" hidden="1" customWidth="1"/>
    <col min="505" max="713" width="8.85546875" style="293"/>
    <col min="714" max="714" width="4.85546875" style="293" customWidth="1"/>
    <col min="715" max="715" width="8" style="293" customWidth="1"/>
    <col min="716" max="716" width="18" style="293" customWidth="1"/>
    <col min="717" max="718" width="5.28515625" style="293" customWidth="1"/>
    <col min="719" max="723" width="5" style="293" customWidth="1"/>
    <col min="724" max="731" width="7.7109375" style="293" customWidth="1"/>
    <col min="732" max="735" width="8.85546875" style="293" customWidth="1"/>
    <col min="736" max="737" width="0" style="293" hidden="1" customWidth="1"/>
    <col min="738" max="751" width="8.85546875" style="293"/>
    <col min="752" max="755" width="0" style="293" hidden="1" customWidth="1"/>
    <col min="756" max="757" width="8.85546875" style="293"/>
    <col min="758" max="758" width="0" style="293" hidden="1" customWidth="1"/>
    <col min="759" max="759" width="8.85546875" style="293"/>
    <col min="760" max="760" width="0" style="293" hidden="1" customWidth="1"/>
    <col min="761" max="969" width="8.85546875" style="293"/>
    <col min="970" max="970" width="4.85546875" style="293" customWidth="1"/>
    <col min="971" max="971" width="8" style="293" customWidth="1"/>
    <col min="972" max="972" width="18" style="293" customWidth="1"/>
    <col min="973" max="974" width="5.28515625" style="293" customWidth="1"/>
    <col min="975" max="979" width="5" style="293" customWidth="1"/>
    <col min="980" max="987" width="7.7109375" style="293" customWidth="1"/>
    <col min="988" max="991" width="8.85546875" style="293" customWidth="1"/>
    <col min="992" max="993" width="0" style="293" hidden="1" customWidth="1"/>
    <col min="994" max="1007" width="8.85546875" style="293"/>
    <col min="1008" max="1011" width="0" style="293" hidden="1" customWidth="1"/>
    <col min="1012" max="1013" width="8.85546875" style="293"/>
    <col min="1014" max="1014" width="0" style="293" hidden="1" customWidth="1"/>
    <col min="1015" max="1015" width="8.85546875" style="293"/>
    <col min="1016" max="1016" width="0" style="293" hidden="1" customWidth="1"/>
    <col min="1017" max="1225" width="8.85546875" style="293"/>
    <col min="1226" max="1226" width="4.85546875" style="293" customWidth="1"/>
    <col min="1227" max="1227" width="8" style="293" customWidth="1"/>
    <col min="1228" max="1228" width="18" style="293" customWidth="1"/>
    <col min="1229" max="1230" width="5.28515625" style="293" customWidth="1"/>
    <col min="1231" max="1235" width="5" style="293" customWidth="1"/>
    <col min="1236" max="1243" width="7.7109375" style="293" customWidth="1"/>
    <col min="1244" max="1247" width="8.85546875" style="293" customWidth="1"/>
    <col min="1248" max="1249" width="0" style="293" hidden="1" customWidth="1"/>
    <col min="1250" max="1263" width="8.85546875" style="293"/>
    <col min="1264" max="1267" width="0" style="293" hidden="1" customWidth="1"/>
    <col min="1268" max="1269" width="8.85546875" style="293"/>
    <col min="1270" max="1270" width="0" style="293" hidden="1" customWidth="1"/>
    <col min="1271" max="1271" width="8.85546875" style="293"/>
    <col min="1272" max="1272" width="0" style="293" hidden="1" customWidth="1"/>
    <col min="1273" max="1481" width="8.85546875" style="293"/>
    <col min="1482" max="1482" width="4.85546875" style="293" customWidth="1"/>
    <col min="1483" max="1483" width="8" style="293" customWidth="1"/>
    <col min="1484" max="1484" width="18" style="293" customWidth="1"/>
    <col min="1485" max="1486" width="5.28515625" style="293" customWidth="1"/>
    <col min="1487" max="1491" width="5" style="293" customWidth="1"/>
    <col min="1492" max="1499" width="7.7109375" style="293" customWidth="1"/>
    <col min="1500" max="1503" width="8.85546875" style="293" customWidth="1"/>
    <col min="1504" max="1505" width="0" style="293" hidden="1" customWidth="1"/>
    <col min="1506" max="1519" width="8.85546875" style="293"/>
    <col min="1520" max="1523" width="0" style="293" hidden="1" customWidth="1"/>
    <col min="1524" max="1525" width="8.85546875" style="293"/>
    <col min="1526" max="1526" width="0" style="293" hidden="1" customWidth="1"/>
    <col min="1527" max="1527" width="8.85546875" style="293"/>
    <col min="1528" max="1528" width="0" style="293" hidden="1" customWidth="1"/>
    <col min="1529" max="1737" width="8.85546875" style="293"/>
    <col min="1738" max="1738" width="4.85546875" style="293" customWidth="1"/>
    <col min="1739" max="1739" width="8" style="293" customWidth="1"/>
    <col min="1740" max="1740" width="18" style="293" customWidth="1"/>
    <col min="1741" max="1742" width="5.28515625" style="293" customWidth="1"/>
    <col min="1743" max="1747" width="5" style="293" customWidth="1"/>
    <col min="1748" max="1755" width="7.7109375" style="293" customWidth="1"/>
    <col min="1756" max="1759" width="8.85546875" style="293" customWidth="1"/>
    <col min="1760" max="1761" width="0" style="293" hidden="1" customWidth="1"/>
    <col min="1762" max="1775" width="8.85546875" style="293"/>
    <col min="1776" max="1779" width="0" style="293" hidden="1" customWidth="1"/>
    <col min="1780" max="1781" width="8.85546875" style="293"/>
    <col min="1782" max="1782" width="0" style="293" hidden="1" customWidth="1"/>
    <col min="1783" max="1783" width="8.85546875" style="293"/>
    <col min="1784" max="1784" width="0" style="293" hidden="1" customWidth="1"/>
    <col min="1785" max="1993" width="8.85546875" style="293"/>
    <col min="1994" max="1994" width="4.85546875" style="293" customWidth="1"/>
    <col min="1995" max="1995" width="8" style="293" customWidth="1"/>
    <col min="1996" max="1996" width="18" style="293" customWidth="1"/>
    <col min="1997" max="1998" width="5.28515625" style="293" customWidth="1"/>
    <col min="1999" max="2003" width="5" style="293" customWidth="1"/>
    <col min="2004" max="2011" width="7.7109375" style="293" customWidth="1"/>
    <col min="2012" max="2015" width="8.85546875" style="293" customWidth="1"/>
    <col min="2016" max="2017" width="0" style="293" hidden="1" customWidth="1"/>
    <col min="2018" max="2031" width="8.85546875" style="293"/>
    <col min="2032" max="2035" width="0" style="293" hidden="1" customWidth="1"/>
    <col min="2036" max="2037" width="8.85546875" style="293"/>
    <col min="2038" max="2038" width="0" style="293" hidden="1" customWidth="1"/>
    <col min="2039" max="2039" width="8.85546875" style="293"/>
    <col min="2040" max="2040" width="0" style="293" hidden="1" customWidth="1"/>
    <col min="2041" max="2249" width="8.85546875" style="293"/>
    <col min="2250" max="2250" width="4.85546875" style="293" customWidth="1"/>
    <col min="2251" max="2251" width="8" style="293" customWidth="1"/>
    <col min="2252" max="2252" width="18" style="293" customWidth="1"/>
    <col min="2253" max="2254" width="5.28515625" style="293" customWidth="1"/>
    <col min="2255" max="2259" width="5" style="293" customWidth="1"/>
    <col min="2260" max="2267" width="7.7109375" style="293" customWidth="1"/>
    <col min="2268" max="2271" width="8.85546875" style="293" customWidth="1"/>
    <col min="2272" max="2273" width="0" style="293" hidden="1" customWidth="1"/>
    <col min="2274" max="2287" width="8.85546875" style="293"/>
    <col min="2288" max="2291" width="0" style="293" hidden="1" customWidth="1"/>
    <col min="2292" max="2293" width="8.85546875" style="293"/>
    <col min="2294" max="2294" width="0" style="293" hidden="1" customWidth="1"/>
    <col min="2295" max="2295" width="8.85546875" style="293"/>
    <col min="2296" max="2296" width="0" style="293" hidden="1" customWidth="1"/>
    <col min="2297" max="2505" width="8.85546875" style="293"/>
    <col min="2506" max="2506" width="4.85546875" style="293" customWidth="1"/>
    <col min="2507" max="2507" width="8" style="293" customWidth="1"/>
    <col min="2508" max="2508" width="18" style="293" customWidth="1"/>
    <col min="2509" max="2510" width="5.28515625" style="293" customWidth="1"/>
    <col min="2511" max="2515" width="5" style="293" customWidth="1"/>
    <col min="2516" max="2523" width="7.7109375" style="293" customWidth="1"/>
    <col min="2524" max="2527" width="8.85546875" style="293" customWidth="1"/>
    <col min="2528" max="2529" width="0" style="293" hidden="1" customWidth="1"/>
    <col min="2530" max="2543" width="8.85546875" style="293"/>
    <col min="2544" max="2547" width="0" style="293" hidden="1" customWidth="1"/>
    <col min="2548" max="2549" width="8.85546875" style="293"/>
    <col min="2550" max="2550" width="0" style="293" hidden="1" customWidth="1"/>
    <col min="2551" max="2551" width="8.85546875" style="293"/>
    <col min="2552" max="2552" width="0" style="293" hidden="1" customWidth="1"/>
    <col min="2553" max="2761" width="8.85546875" style="293"/>
    <col min="2762" max="2762" width="4.85546875" style="293" customWidth="1"/>
    <col min="2763" max="2763" width="8" style="293" customWidth="1"/>
    <col min="2764" max="2764" width="18" style="293" customWidth="1"/>
    <col min="2765" max="2766" width="5.28515625" style="293" customWidth="1"/>
    <col min="2767" max="2771" width="5" style="293" customWidth="1"/>
    <col min="2772" max="2779" width="7.7109375" style="293" customWidth="1"/>
    <col min="2780" max="2783" width="8.85546875" style="293" customWidth="1"/>
    <col min="2784" max="2785" width="0" style="293" hidden="1" customWidth="1"/>
    <col min="2786" max="2799" width="8.85546875" style="293"/>
    <col min="2800" max="2803" width="0" style="293" hidden="1" customWidth="1"/>
    <col min="2804" max="2805" width="8.85546875" style="293"/>
    <col min="2806" max="2806" width="0" style="293" hidden="1" customWidth="1"/>
    <col min="2807" max="2807" width="8.85546875" style="293"/>
    <col min="2808" max="2808" width="0" style="293" hidden="1" customWidth="1"/>
    <col min="2809" max="3017" width="8.85546875" style="293"/>
    <col min="3018" max="3018" width="4.85546875" style="293" customWidth="1"/>
    <col min="3019" max="3019" width="8" style="293" customWidth="1"/>
    <col min="3020" max="3020" width="18" style="293" customWidth="1"/>
    <col min="3021" max="3022" width="5.28515625" style="293" customWidth="1"/>
    <col min="3023" max="3027" width="5" style="293" customWidth="1"/>
    <col min="3028" max="3035" width="7.7109375" style="293" customWidth="1"/>
    <col min="3036" max="3039" width="8.85546875" style="293" customWidth="1"/>
    <col min="3040" max="3041" width="0" style="293" hidden="1" customWidth="1"/>
    <col min="3042" max="3055" width="8.85546875" style="293"/>
    <col min="3056" max="3059" width="0" style="293" hidden="1" customWidth="1"/>
    <col min="3060" max="3061" width="8.85546875" style="293"/>
    <col min="3062" max="3062" width="0" style="293" hidden="1" customWidth="1"/>
    <col min="3063" max="3063" width="8.85546875" style="293"/>
    <col min="3064" max="3064" width="0" style="293" hidden="1" customWidth="1"/>
    <col min="3065" max="3273" width="8.85546875" style="293"/>
    <col min="3274" max="3274" width="4.85546875" style="293" customWidth="1"/>
    <col min="3275" max="3275" width="8" style="293" customWidth="1"/>
    <col min="3276" max="3276" width="18" style="293" customWidth="1"/>
    <col min="3277" max="3278" width="5.28515625" style="293" customWidth="1"/>
    <col min="3279" max="3283" width="5" style="293" customWidth="1"/>
    <col min="3284" max="3291" width="7.7109375" style="293" customWidth="1"/>
    <col min="3292" max="3295" width="8.85546875" style="293" customWidth="1"/>
    <col min="3296" max="3297" width="0" style="293" hidden="1" customWidth="1"/>
    <col min="3298" max="3311" width="8.85546875" style="293"/>
    <col min="3312" max="3315" width="0" style="293" hidden="1" customWidth="1"/>
    <col min="3316" max="3317" width="8.85546875" style="293"/>
    <col min="3318" max="3318" width="0" style="293" hidden="1" customWidth="1"/>
    <col min="3319" max="3319" width="8.85546875" style="293"/>
    <col min="3320" max="3320" width="0" style="293" hidden="1" customWidth="1"/>
    <col min="3321" max="3529" width="8.85546875" style="293"/>
    <col min="3530" max="3530" width="4.85546875" style="293" customWidth="1"/>
    <col min="3531" max="3531" width="8" style="293" customWidth="1"/>
    <col min="3532" max="3532" width="18" style="293" customWidth="1"/>
    <col min="3533" max="3534" width="5.28515625" style="293" customWidth="1"/>
    <col min="3535" max="3539" width="5" style="293" customWidth="1"/>
    <col min="3540" max="3547" width="7.7109375" style="293" customWidth="1"/>
    <col min="3548" max="3551" width="8.85546875" style="293" customWidth="1"/>
    <col min="3552" max="3553" width="0" style="293" hidden="1" customWidth="1"/>
    <col min="3554" max="3567" width="8.85546875" style="293"/>
    <col min="3568" max="3571" width="0" style="293" hidden="1" customWidth="1"/>
    <col min="3572" max="3573" width="8.85546875" style="293"/>
    <col min="3574" max="3574" width="0" style="293" hidden="1" customWidth="1"/>
    <col min="3575" max="3575" width="8.85546875" style="293"/>
    <col min="3576" max="3576" width="0" style="293" hidden="1" customWidth="1"/>
    <col min="3577" max="3785" width="8.85546875" style="293"/>
    <col min="3786" max="3786" width="4.85546875" style="293" customWidth="1"/>
    <col min="3787" max="3787" width="8" style="293" customWidth="1"/>
    <col min="3788" max="3788" width="18" style="293" customWidth="1"/>
    <col min="3789" max="3790" width="5.28515625" style="293" customWidth="1"/>
    <col min="3791" max="3795" width="5" style="293" customWidth="1"/>
    <col min="3796" max="3803" width="7.7109375" style="293" customWidth="1"/>
    <col min="3804" max="3807" width="8.85546875" style="293" customWidth="1"/>
    <col min="3808" max="3809" width="0" style="293" hidden="1" customWidth="1"/>
    <col min="3810" max="3823" width="8.85546875" style="293"/>
    <col min="3824" max="3827" width="0" style="293" hidden="1" customWidth="1"/>
    <col min="3828" max="3829" width="8.85546875" style="293"/>
    <col min="3830" max="3830" width="0" style="293" hidden="1" customWidth="1"/>
    <col min="3831" max="3831" width="8.85546875" style="293"/>
    <col min="3832" max="3832" width="0" style="293" hidden="1" customWidth="1"/>
    <col min="3833" max="4041" width="8.85546875" style="293"/>
    <col min="4042" max="4042" width="4.85546875" style="293" customWidth="1"/>
    <col min="4043" max="4043" width="8" style="293" customWidth="1"/>
    <col min="4044" max="4044" width="18" style="293" customWidth="1"/>
    <col min="4045" max="4046" width="5.28515625" style="293" customWidth="1"/>
    <col min="4047" max="4051" width="5" style="293" customWidth="1"/>
    <col min="4052" max="4059" width="7.7109375" style="293" customWidth="1"/>
    <col min="4060" max="4063" width="8.85546875" style="293" customWidth="1"/>
    <col min="4064" max="4065" width="0" style="293" hidden="1" customWidth="1"/>
    <col min="4066" max="4079" width="8.85546875" style="293"/>
    <col min="4080" max="4083" width="0" style="293" hidden="1" customWidth="1"/>
    <col min="4084" max="4085" width="8.85546875" style="293"/>
    <col min="4086" max="4086" width="0" style="293" hidden="1" customWidth="1"/>
    <col min="4087" max="4087" width="8.85546875" style="293"/>
    <col min="4088" max="4088" width="0" style="293" hidden="1" customWidth="1"/>
    <col min="4089" max="4297" width="8.85546875" style="293"/>
    <col min="4298" max="4298" width="4.85546875" style="293" customWidth="1"/>
    <col min="4299" max="4299" width="8" style="293" customWidth="1"/>
    <col min="4300" max="4300" width="18" style="293" customWidth="1"/>
    <col min="4301" max="4302" width="5.28515625" style="293" customWidth="1"/>
    <col min="4303" max="4307" width="5" style="293" customWidth="1"/>
    <col min="4308" max="4315" width="7.7109375" style="293" customWidth="1"/>
    <col min="4316" max="4319" width="8.85546875" style="293" customWidth="1"/>
    <col min="4320" max="4321" width="0" style="293" hidden="1" customWidth="1"/>
    <col min="4322" max="4335" width="8.85546875" style="293"/>
    <col min="4336" max="4339" width="0" style="293" hidden="1" customWidth="1"/>
    <col min="4340" max="4341" width="8.85546875" style="293"/>
    <col min="4342" max="4342" width="0" style="293" hidden="1" customWidth="1"/>
    <col min="4343" max="4343" width="8.85546875" style="293"/>
    <col min="4344" max="4344" width="0" style="293" hidden="1" customWidth="1"/>
    <col min="4345" max="4553" width="8.85546875" style="293"/>
    <col min="4554" max="4554" width="4.85546875" style="293" customWidth="1"/>
    <col min="4555" max="4555" width="8" style="293" customWidth="1"/>
    <col min="4556" max="4556" width="18" style="293" customWidth="1"/>
    <col min="4557" max="4558" width="5.28515625" style="293" customWidth="1"/>
    <col min="4559" max="4563" width="5" style="293" customWidth="1"/>
    <col min="4564" max="4571" width="7.7109375" style="293" customWidth="1"/>
    <col min="4572" max="4575" width="8.85546875" style="293" customWidth="1"/>
    <col min="4576" max="4577" width="0" style="293" hidden="1" customWidth="1"/>
    <col min="4578" max="4591" width="8.85546875" style="293"/>
    <col min="4592" max="4595" width="0" style="293" hidden="1" customWidth="1"/>
    <col min="4596" max="4597" width="8.85546875" style="293"/>
    <col min="4598" max="4598" width="0" style="293" hidden="1" customWidth="1"/>
    <col min="4599" max="4599" width="8.85546875" style="293"/>
    <col min="4600" max="4600" width="0" style="293" hidden="1" customWidth="1"/>
    <col min="4601" max="4809" width="8.85546875" style="293"/>
    <col min="4810" max="4810" width="4.85546875" style="293" customWidth="1"/>
    <col min="4811" max="4811" width="8" style="293" customWidth="1"/>
    <col min="4812" max="4812" width="18" style="293" customWidth="1"/>
    <col min="4813" max="4814" width="5.28515625" style="293" customWidth="1"/>
    <col min="4815" max="4819" width="5" style="293" customWidth="1"/>
    <col min="4820" max="4827" width="7.7109375" style="293" customWidth="1"/>
    <col min="4828" max="4831" width="8.85546875" style="293" customWidth="1"/>
    <col min="4832" max="4833" width="0" style="293" hidden="1" customWidth="1"/>
    <col min="4834" max="4847" width="8.85546875" style="293"/>
    <col min="4848" max="4851" width="0" style="293" hidden="1" customWidth="1"/>
    <col min="4852" max="4853" width="8.85546875" style="293"/>
    <col min="4854" max="4854" width="0" style="293" hidden="1" customWidth="1"/>
    <col min="4855" max="4855" width="8.85546875" style="293"/>
    <col min="4856" max="4856" width="0" style="293" hidden="1" customWidth="1"/>
    <col min="4857" max="5065" width="8.85546875" style="293"/>
    <col min="5066" max="5066" width="4.85546875" style="293" customWidth="1"/>
    <col min="5067" max="5067" width="8" style="293" customWidth="1"/>
    <col min="5068" max="5068" width="18" style="293" customWidth="1"/>
    <col min="5069" max="5070" width="5.28515625" style="293" customWidth="1"/>
    <col min="5071" max="5075" width="5" style="293" customWidth="1"/>
    <col min="5076" max="5083" width="7.7109375" style="293" customWidth="1"/>
    <col min="5084" max="5087" width="8.85546875" style="293" customWidth="1"/>
    <col min="5088" max="5089" width="0" style="293" hidden="1" customWidth="1"/>
    <col min="5090" max="5103" width="8.85546875" style="293"/>
    <col min="5104" max="5107" width="0" style="293" hidden="1" customWidth="1"/>
    <col min="5108" max="5109" width="8.85546875" style="293"/>
    <col min="5110" max="5110" width="0" style="293" hidden="1" customWidth="1"/>
    <col min="5111" max="5111" width="8.85546875" style="293"/>
    <col min="5112" max="5112" width="0" style="293" hidden="1" customWidth="1"/>
    <col min="5113" max="5321" width="8.85546875" style="293"/>
    <col min="5322" max="5322" width="4.85546875" style="293" customWidth="1"/>
    <col min="5323" max="5323" width="8" style="293" customWidth="1"/>
    <col min="5324" max="5324" width="18" style="293" customWidth="1"/>
    <col min="5325" max="5326" width="5.28515625" style="293" customWidth="1"/>
    <col min="5327" max="5331" width="5" style="293" customWidth="1"/>
    <col min="5332" max="5339" width="7.7109375" style="293" customWidth="1"/>
    <col min="5340" max="5343" width="8.85546875" style="293" customWidth="1"/>
    <col min="5344" max="5345" width="0" style="293" hidden="1" customWidth="1"/>
    <col min="5346" max="5359" width="8.85546875" style="293"/>
    <col min="5360" max="5363" width="0" style="293" hidden="1" customWidth="1"/>
    <col min="5364" max="5365" width="8.85546875" style="293"/>
    <col min="5366" max="5366" width="0" style="293" hidden="1" customWidth="1"/>
    <col min="5367" max="5367" width="8.85546875" style="293"/>
    <col min="5368" max="5368" width="0" style="293" hidden="1" customWidth="1"/>
    <col min="5369" max="5577" width="8.85546875" style="293"/>
    <col min="5578" max="5578" width="4.85546875" style="293" customWidth="1"/>
    <col min="5579" max="5579" width="8" style="293" customWidth="1"/>
    <col min="5580" max="5580" width="18" style="293" customWidth="1"/>
    <col min="5581" max="5582" width="5.28515625" style="293" customWidth="1"/>
    <col min="5583" max="5587" width="5" style="293" customWidth="1"/>
    <col min="5588" max="5595" width="7.7109375" style="293" customWidth="1"/>
    <col min="5596" max="5599" width="8.85546875" style="293" customWidth="1"/>
    <col min="5600" max="5601" width="0" style="293" hidden="1" customWidth="1"/>
    <col min="5602" max="5615" width="8.85546875" style="293"/>
    <col min="5616" max="5619" width="0" style="293" hidden="1" customWidth="1"/>
    <col min="5620" max="5621" width="8.85546875" style="293"/>
    <col min="5622" max="5622" width="0" style="293" hidden="1" customWidth="1"/>
    <col min="5623" max="5623" width="8.85546875" style="293"/>
    <col min="5624" max="5624" width="0" style="293" hidden="1" customWidth="1"/>
    <col min="5625" max="5833" width="8.85546875" style="293"/>
    <col min="5834" max="5834" width="4.85546875" style="293" customWidth="1"/>
    <col min="5835" max="5835" width="8" style="293" customWidth="1"/>
    <col min="5836" max="5836" width="18" style="293" customWidth="1"/>
    <col min="5837" max="5838" width="5.28515625" style="293" customWidth="1"/>
    <col min="5839" max="5843" width="5" style="293" customWidth="1"/>
    <col min="5844" max="5851" width="7.7109375" style="293" customWidth="1"/>
    <col min="5852" max="5855" width="8.85546875" style="293" customWidth="1"/>
    <col min="5856" max="5857" width="0" style="293" hidden="1" customWidth="1"/>
    <col min="5858" max="5871" width="8.85546875" style="293"/>
    <col min="5872" max="5875" width="0" style="293" hidden="1" customWidth="1"/>
    <col min="5876" max="5877" width="8.85546875" style="293"/>
    <col min="5878" max="5878" width="0" style="293" hidden="1" customWidth="1"/>
    <col min="5879" max="5879" width="8.85546875" style="293"/>
    <col min="5880" max="5880" width="0" style="293" hidden="1" customWidth="1"/>
    <col min="5881" max="6089" width="8.85546875" style="293"/>
    <col min="6090" max="6090" width="4.85546875" style="293" customWidth="1"/>
    <col min="6091" max="6091" width="8" style="293" customWidth="1"/>
    <col min="6092" max="6092" width="18" style="293" customWidth="1"/>
    <col min="6093" max="6094" width="5.28515625" style="293" customWidth="1"/>
    <col min="6095" max="6099" width="5" style="293" customWidth="1"/>
    <col min="6100" max="6107" width="7.7109375" style="293" customWidth="1"/>
    <col min="6108" max="6111" width="8.85546875" style="293" customWidth="1"/>
    <col min="6112" max="6113" width="0" style="293" hidden="1" customWidth="1"/>
    <col min="6114" max="6127" width="8.85546875" style="293"/>
    <col min="6128" max="6131" width="0" style="293" hidden="1" customWidth="1"/>
    <col min="6132" max="6133" width="8.85546875" style="293"/>
    <col min="6134" max="6134" width="0" style="293" hidden="1" customWidth="1"/>
    <col min="6135" max="6135" width="8.85546875" style="293"/>
    <col min="6136" max="6136" width="0" style="293" hidden="1" customWidth="1"/>
    <col min="6137" max="6345" width="8.85546875" style="293"/>
    <col min="6346" max="6346" width="4.85546875" style="293" customWidth="1"/>
    <col min="6347" max="6347" width="8" style="293" customWidth="1"/>
    <col min="6348" max="6348" width="18" style="293" customWidth="1"/>
    <col min="6349" max="6350" width="5.28515625" style="293" customWidth="1"/>
    <col min="6351" max="6355" width="5" style="293" customWidth="1"/>
    <col min="6356" max="6363" width="7.7109375" style="293" customWidth="1"/>
    <col min="6364" max="6367" width="8.85546875" style="293" customWidth="1"/>
    <col min="6368" max="6369" width="0" style="293" hidden="1" customWidth="1"/>
    <col min="6370" max="6383" width="8.85546875" style="293"/>
    <col min="6384" max="6387" width="0" style="293" hidden="1" customWidth="1"/>
    <col min="6388" max="6389" width="8.85546875" style="293"/>
    <col min="6390" max="6390" width="0" style="293" hidden="1" customWidth="1"/>
    <col min="6391" max="6391" width="8.85546875" style="293"/>
    <col min="6392" max="6392" width="0" style="293" hidden="1" customWidth="1"/>
    <col min="6393" max="6601" width="8.85546875" style="293"/>
    <col min="6602" max="6602" width="4.85546875" style="293" customWidth="1"/>
    <col min="6603" max="6603" width="8" style="293" customWidth="1"/>
    <col min="6604" max="6604" width="18" style="293" customWidth="1"/>
    <col min="6605" max="6606" width="5.28515625" style="293" customWidth="1"/>
    <col min="6607" max="6611" width="5" style="293" customWidth="1"/>
    <col min="6612" max="6619" width="7.7109375" style="293" customWidth="1"/>
    <col min="6620" max="6623" width="8.85546875" style="293" customWidth="1"/>
    <col min="6624" max="6625" width="0" style="293" hidden="1" customWidth="1"/>
    <col min="6626" max="6639" width="8.85546875" style="293"/>
    <col min="6640" max="6643" width="0" style="293" hidden="1" customWidth="1"/>
    <col min="6644" max="6645" width="8.85546875" style="293"/>
    <col min="6646" max="6646" width="0" style="293" hidden="1" customWidth="1"/>
    <col min="6647" max="6647" width="8.85546875" style="293"/>
    <col min="6648" max="6648" width="0" style="293" hidden="1" customWidth="1"/>
    <col min="6649" max="6857" width="8.85546875" style="293"/>
    <col min="6858" max="6858" width="4.85546875" style="293" customWidth="1"/>
    <col min="6859" max="6859" width="8" style="293" customWidth="1"/>
    <col min="6860" max="6860" width="18" style="293" customWidth="1"/>
    <col min="6861" max="6862" width="5.28515625" style="293" customWidth="1"/>
    <col min="6863" max="6867" width="5" style="293" customWidth="1"/>
    <col min="6868" max="6875" width="7.7109375" style="293" customWidth="1"/>
    <col min="6876" max="6879" width="8.85546875" style="293" customWidth="1"/>
    <col min="6880" max="6881" width="0" style="293" hidden="1" customWidth="1"/>
    <col min="6882" max="6895" width="8.85546875" style="293"/>
    <col min="6896" max="6899" width="0" style="293" hidden="1" customWidth="1"/>
    <col min="6900" max="6901" width="8.85546875" style="293"/>
    <col min="6902" max="6902" width="0" style="293" hidden="1" customWidth="1"/>
    <col min="6903" max="6903" width="8.85546875" style="293"/>
    <col min="6904" max="6904" width="0" style="293" hidden="1" customWidth="1"/>
    <col min="6905" max="7113" width="8.85546875" style="293"/>
    <col min="7114" max="7114" width="4.85546875" style="293" customWidth="1"/>
    <col min="7115" max="7115" width="8" style="293" customWidth="1"/>
    <col min="7116" max="7116" width="18" style="293" customWidth="1"/>
    <col min="7117" max="7118" width="5.28515625" style="293" customWidth="1"/>
    <col min="7119" max="7123" width="5" style="293" customWidth="1"/>
    <col min="7124" max="7131" width="7.7109375" style="293" customWidth="1"/>
    <col min="7132" max="7135" width="8.85546875" style="293" customWidth="1"/>
    <col min="7136" max="7137" width="0" style="293" hidden="1" customWidth="1"/>
    <col min="7138" max="7151" width="8.85546875" style="293"/>
    <col min="7152" max="7155" width="0" style="293" hidden="1" customWidth="1"/>
    <col min="7156" max="7157" width="8.85546875" style="293"/>
    <col min="7158" max="7158" width="0" style="293" hidden="1" customWidth="1"/>
    <col min="7159" max="7159" width="8.85546875" style="293"/>
    <col min="7160" max="7160" width="0" style="293" hidden="1" customWidth="1"/>
    <col min="7161" max="7369" width="8.85546875" style="293"/>
    <col min="7370" max="7370" width="4.85546875" style="293" customWidth="1"/>
    <col min="7371" max="7371" width="8" style="293" customWidth="1"/>
    <col min="7372" max="7372" width="18" style="293" customWidth="1"/>
    <col min="7373" max="7374" width="5.28515625" style="293" customWidth="1"/>
    <col min="7375" max="7379" width="5" style="293" customWidth="1"/>
    <col min="7380" max="7387" width="7.7109375" style="293" customWidth="1"/>
    <col min="7388" max="7391" width="8.85546875" style="293" customWidth="1"/>
    <col min="7392" max="7393" width="0" style="293" hidden="1" customWidth="1"/>
    <col min="7394" max="7407" width="8.85546875" style="293"/>
    <col min="7408" max="7411" width="0" style="293" hidden="1" customWidth="1"/>
    <col min="7412" max="7413" width="8.85546875" style="293"/>
    <col min="7414" max="7414" width="0" style="293" hidden="1" customWidth="1"/>
    <col min="7415" max="7415" width="8.85546875" style="293"/>
    <col min="7416" max="7416" width="0" style="293" hidden="1" customWidth="1"/>
    <col min="7417" max="7625" width="8.85546875" style="293"/>
    <col min="7626" max="7626" width="4.85546875" style="293" customWidth="1"/>
    <col min="7627" max="7627" width="8" style="293" customWidth="1"/>
    <col min="7628" max="7628" width="18" style="293" customWidth="1"/>
    <col min="7629" max="7630" width="5.28515625" style="293" customWidth="1"/>
    <col min="7631" max="7635" width="5" style="293" customWidth="1"/>
    <col min="7636" max="7643" width="7.7109375" style="293" customWidth="1"/>
    <col min="7644" max="7647" width="8.85546875" style="293" customWidth="1"/>
    <col min="7648" max="7649" width="0" style="293" hidden="1" customWidth="1"/>
    <col min="7650" max="7663" width="8.85546875" style="293"/>
    <col min="7664" max="7667" width="0" style="293" hidden="1" customWidth="1"/>
    <col min="7668" max="7669" width="8.85546875" style="293"/>
    <col min="7670" max="7670" width="0" style="293" hidden="1" customWidth="1"/>
    <col min="7671" max="7671" width="8.85546875" style="293"/>
    <col min="7672" max="7672" width="0" style="293" hidden="1" customWidth="1"/>
    <col min="7673" max="7881" width="8.85546875" style="293"/>
    <col min="7882" max="7882" width="4.85546875" style="293" customWidth="1"/>
    <col min="7883" max="7883" width="8" style="293" customWidth="1"/>
    <col min="7884" max="7884" width="18" style="293" customWidth="1"/>
    <col min="7885" max="7886" width="5.28515625" style="293" customWidth="1"/>
    <col min="7887" max="7891" width="5" style="293" customWidth="1"/>
    <col min="7892" max="7899" width="7.7109375" style="293" customWidth="1"/>
    <col min="7900" max="7903" width="8.85546875" style="293" customWidth="1"/>
    <col min="7904" max="7905" width="0" style="293" hidden="1" customWidth="1"/>
    <col min="7906" max="7919" width="8.85546875" style="293"/>
    <col min="7920" max="7923" width="0" style="293" hidden="1" customWidth="1"/>
    <col min="7924" max="7925" width="8.85546875" style="293"/>
    <col min="7926" max="7926" width="0" style="293" hidden="1" customWidth="1"/>
    <col min="7927" max="7927" width="8.85546875" style="293"/>
    <col min="7928" max="7928" width="0" style="293" hidden="1" customWidth="1"/>
    <col min="7929" max="8137" width="8.85546875" style="293"/>
    <col min="8138" max="8138" width="4.85546875" style="293" customWidth="1"/>
    <col min="8139" max="8139" width="8" style="293" customWidth="1"/>
    <col min="8140" max="8140" width="18" style="293" customWidth="1"/>
    <col min="8141" max="8142" width="5.28515625" style="293" customWidth="1"/>
    <col min="8143" max="8147" width="5" style="293" customWidth="1"/>
    <col min="8148" max="8155" width="7.7109375" style="293" customWidth="1"/>
    <col min="8156" max="8159" width="8.85546875" style="293" customWidth="1"/>
    <col min="8160" max="8161" width="0" style="293" hidden="1" customWidth="1"/>
    <col min="8162" max="8175" width="8.85546875" style="293"/>
    <col min="8176" max="8179" width="0" style="293" hidden="1" customWidth="1"/>
    <col min="8180" max="8181" width="8.85546875" style="293"/>
    <col min="8182" max="8182" width="0" style="293" hidden="1" customWidth="1"/>
    <col min="8183" max="8183" width="8.85546875" style="293"/>
    <col min="8184" max="8184" width="0" style="293" hidden="1" customWidth="1"/>
    <col min="8185" max="8393" width="8.85546875" style="293"/>
    <col min="8394" max="8394" width="4.85546875" style="293" customWidth="1"/>
    <col min="8395" max="8395" width="8" style="293" customWidth="1"/>
    <col min="8396" max="8396" width="18" style="293" customWidth="1"/>
    <col min="8397" max="8398" width="5.28515625" style="293" customWidth="1"/>
    <col min="8399" max="8403" width="5" style="293" customWidth="1"/>
    <col min="8404" max="8411" width="7.7109375" style="293" customWidth="1"/>
    <col min="8412" max="8415" width="8.85546875" style="293" customWidth="1"/>
    <col min="8416" max="8417" width="0" style="293" hidden="1" customWidth="1"/>
    <col min="8418" max="8431" width="8.85546875" style="293"/>
    <col min="8432" max="8435" width="0" style="293" hidden="1" customWidth="1"/>
    <col min="8436" max="8437" width="8.85546875" style="293"/>
    <col min="8438" max="8438" width="0" style="293" hidden="1" customWidth="1"/>
    <col min="8439" max="8439" width="8.85546875" style="293"/>
    <col min="8440" max="8440" width="0" style="293" hidden="1" customWidth="1"/>
    <col min="8441" max="8649" width="8.85546875" style="293"/>
    <col min="8650" max="8650" width="4.85546875" style="293" customWidth="1"/>
    <col min="8651" max="8651" width="8" style="293" customWidth="1"/>
    <col min="8652" max="8652" width="18" style="293" customWidth="1"/>
    <col min="8653" max="8654" width="5.28515625" style="293" customWidth="1"/>
    <col min="8655" max="8659" width="5" style="293" customWidth="1"/>
    <col min="8660" max="8667" width="7.7109375" style="293" customWidth="1"/>
    <col min="8668" max="8671" width="8.85546875" style="293" customWidth="1"/>
    <col min="8672" max="8673" width="0" style="293" hidden="1" customWidth="1"/>
    <col min="8674" max="8687" width="8.85546875" style="293"/>
    <col min="8688" max="8691" width="0" style="293" hidden="1" customWidth="1"/>
    <col min="8692" max="8693" width="8.85546875" style="293"/>
    <col min="8694" max="8694" width="0" style="293" hidden="1" customWidth="1"/>
    <col min="8695" max="8695" width="8.85546875" style="293"/>
    <col min="8696" max="8696" width="0" style="293" hidden="1" customWidth="1"/>
    <col min="8697" max="8905" width="8.85546875" style="293"/>
    <col min="8906" max="8906" width="4.85546875" style="293" customWidth="1"/>
    <col min="8907" max="8907" width="8" style="293" customWidth="1"/>
    <col min="8908" max="8908" width="18" style="293" customWidth="1"/>
    <col min="8909" max="8910" width="5.28515625" style="293" customWidth="1"/>
    <col min="8911" max="8915" width="5" style="293" customWidth="1"/>
    <col min="8916" max="8923" width="7.7109375" style="293" customWidth="1"/>
    <col min="8924" max="8927" width="8.85546875" style="293" customWidth="1"/>
    <col min="8928" max="8929" width="0" style="293" hidden="1" customWidth="1"/>
    <col min="8930" max="8943" width="8.85546875" style="293"/>
    <col min="8944" max="8947" width="0" style="293" hidden="1" customWidth="1"/>
    <col min="8948" max="8949" width="8.85546875" style="293"/>
    <col min="8950" max="8950" width="0" style="293" hidden="1" customWidth="1"/>
    <col min="8951" max="8951" width="8.85546875" style="293"/>
    <col min="8952" max="8952" width="0" style="293" hidden="1" customWidth="1"/>
    <col min="8953" max="9161" width="8.85546875" style="293"/>
    <col min="9162" max="9162" width="4.85546875" style="293" customWidth="1"/>
    <col min="9163" max="9163" width="8" style="293" customWidth="1"/>
    <col min="9164" max="9164" width="18" style="293" customWidth="1"/>
    <col min="9165" max="9166" width="5.28515625" style="293" customWidth="1"/>
    <col min="9167" max="9171" width="5" style="293" customWidth="1"/>
    <col min="9172" max="9179" width="7.7109375" style="293" customWidth="1"/>
    <col min="9180" max="9183" width="8.85546875" style="293" customWidth="1"/>
    <col min="9184" max="9185" width="0" style="293" hidden="1" customWidth="1"/>
    <col min="9186" max="9199" width="8.85546875" style="293"/>
    <col min="9200" max="9203" width="0" style="293" hidden="1" customWidth="1"/>
    <col min="9204" max="9205" width="8.85546875" style="293"/>
    <col min="9206" max="9206" width="0" style="293" hidden="1" customWidth="1"/>
    <col min="9207" max="9207" width="8.85546875" style="293"/>
    <col min="9208" max="9208" width="0" style="293" hidden="1" customWidth="1"/>
    <col min="9209" max="9417" width="8.85546875" style="293"/>
    <col min="9418" max="9418" width="4.85546875" style="293" customWidth="1"/>
    <col min="9419" max="9419" width="8" style="293" customWidth="1"/>
    <col min="9420" max="9420" width="18" style="293" customWidth="1"/>
    <col min="9421" max="9422" width="5.28515625" style="293" customWidth="1"/>
    <col min="9423" max="9427" width="5" style="293" customWidth="1"/>
    <col min="9428" max="9435" width="7.7109375" style="293" customWidth="1"/>
    <col min="9436" max="9439" width="8.85546875" style="293" customWidth="1"/>
    <col min="9440" max="9441" width="0" style="293" hidden="1" customWidth="1"/>
    <col min="9442" max="9455" width="8.85546875" style="293"/>
    <col min="9456" max="9459" width="0" style="293" hidden="1" customWidth="1"/>
    <col min="9460" max="9461" width="8.85546875" style="293"/>
    <col min="9462" max="9462" width="0" style="293" hidden="1" customWidth="1"/>
    <col min="9463" max="9463" width="8.85546875" style="293"/>
    <col min="9464" max="9464" width="0" style="293" hidden="1" customWidth="1"/>
    <col min="9465" max="9673" width="8.85546875" style="293"/>
    <col min="9674" max="9674" width="4.85546875" style="293" customWidth="1"/>
    <col min="9675" max="9675" width="8" style="293" customWidth="1"/>
    <col min="9676" max="9676" width="18" style="293" customWidth="1"/>
    <col min="9677" max="9678" width="5.28515625" style="293" customWidth="1"/>
    <col min="9679" max="9683" width="5" style="293" customWidth="1"/>
    <col min="9684" max="9691" width="7.7109375" style="293" customWidth="1"/>
    <col min="9692" max="9695" width="8.85546875" style="293" customWidth="1"/>
    <col min="9696" max="9697" width="0" style="293" hidden="1" customWidth="1"/>
    <col min="9698" max="9711" width="8.85546875" style="293"/>
    <col min="9712" max="9715" width="0" style="293" hidden="1" customWidth="1"/>
    <col min="9716" max="9717" width="8.85546875" style="293"/>
    <col min="9718" max="9718" width="0" style="293" hidden="1" customWidth="1"/>
    <col min="9719" max="9719" width="8.85546875" style="293"/>
    <col min="9720" max="9720" width="0" style="293" hidden="1" customWidth="1"/>
    <col min="9721" max="9929" width="8.85546875" style="293"/>
    <col min="9930" max="9930" width="4.85546875" style="293" customWidth="1"/>
    <col min="9931" max="9931" width="8" style="293" customWidth="1"/>
    <col min="9932" max="9932" width="18" style="293" customWidth="1"/>
    <col min="9933" max="9934" width="5.28515625" style="293" customWidth="1"/>
    <col min="9935" max="9939" width="5" style="293" customWidth="1"/>
    <col min="9940" max="9947" width="7.7109375" style="293" customWidth="1"/>
    <col min="9948" max="9951" width="8.85546875" style="293" customWidth="1"/>
    <col min="9952" max="9953" width="0" style="293" hidden="1" customWidth="1"/>
    <col min="9954" max="9967" width="8.85546875" style="293"/>
    <col min="9968" max="9971" width="0" style="293" hidden="1" customWidth="1"/>
    <col min="9972" max="9973" width="8.85546875" style="293"/>
    <col min="9974" max="9974" width="0" style="293" hidden="1" customWidth="1"/>
    <col min="9975" max="9975" width="8.85546875" style="293"/>
    <col min="9976" max="9976" width="0" style="293" hidden="1" customWidth="1"/>
    <col min="9977" max="10185" width="8.85546875" style="293"/>
    <col min="10186" max="10186" width="4.85546875" style="293" customWidth="1"/>
    <col min="10187" max="10187" width="8" style="293" customWidth="1"/>
    <col min="10188" max="10188" width="18" style="293" customWidth="1"/>
    <col min="10189" max="10190" width="5.28515625" style="293" customWidth="1"/>
    <col min="10191" max="10195" width="5" style="293" customWidth="1"/>
    <col min="10196" max="10203" width="7.7109375" style="293" customWidth="1"/>
    <col min="10204" max="10207" width="8.85546875" style="293" customWidth="1"/>
    <col min="10208" max="10209" width="0" style="293" hidden="1" customWidth="1"/>
    <col min="10210" max="10223" width="8.85546875" style="293"/>
    <col min="10224" max="10227" width="0" style="293" hidden="1" customWidth="1"/>
    <col min="10228" max="10229" width="8.85546875" style="293"/>
    <col min="10230" max="10230" width="0" style="293" hidden="1" customWidth="1"/>
    <col min="10231" max="10231" width="8.85546875" style="293"/>
    <col min="10232" max="10232" width="0" style="293" hidden="1" customWidth="1"/>
    <col min="10233" max="10441" width="8.85546875" style="293"/>
    <col min="10442" max="10442" width="4.85546875" style="293" customWidth="1"/>
    <col min="10443" max="10443" width="8" style="293" customWidth="1"/>
    <col min="10444" max="10444" width="18" style="293" customWidth="1"/>
    <col min="10445" max="10446" width="5.28515625" style="293" customWidth="1"/>
    <col min="10447" max="10451" width="5" style="293" customWidth="1"/>
    <col min="10452" max="10459" width="7.7109375" style="293" customWidth="1"/>
    <col min="10460" max="10463" width="8.85546875" style="293" customWidth="1"/>
    <col min="10464" max="10465" width="0" style="293" hidden="1" customWidth="1"/>
    <col min="10466" max="10479" width="8.85546875" style="293"/>
    <col min="10480" max="10483" width="0" style="293" hidden="1" customWidth="1"/>
    <col min="10484" max="10485" width="8.85546875" style="293"/>
    <col min="10486" max="10486" width="0" style="293" hidden="1" customWidth="1"/>
    <col min="10487" max="10487" width="8.85546875" style="293"/>
    <col min="10488" max="10488" width="0" style="293" hidden="1" customWidth="1"/>
    <col min="10489" max="10697" width="8.85546875" style="293"/>
    <col min="10698" max="10698" width="4.85546875" style="293" customWidth="1"/>
    <col min="10699" max="10699" width="8" style="293" customWidth="1"/>
    <col min="10700" max="10700" width="18" style="293" customWidth="1"/>
    <col min="10701" max="10702" width="5.28515625" style="293" customWidth="1"/>
    <col min="10703" max="10707" width="5" style="293" customWidth="1"/>
    <col min="10708" max="10715" width="7.7109375" style="293" customWidth="1"/>
    <col min="10716" max="10719" width="8.85546875" style="293" customWidth="1"/>
    <col min="10720" max="10721" width="0" style="293" hidden="1" customWidth="1"/>
    <col min="10722" max="10735" width="8.85546875" style="293"/>
    <col min="10736" max="10739" width="0" style="293" hidden="1" customWidth="1"/>
    <col min="10740" max="10741" width="8.85546875" style="293"/>
    <col min="10742" max="10742" width="0" style="293" hidden="1" customWidth="1"/>
    <col min="10743" max="10743" width="8.85546875" style="293"/>
    <col min="10744" max="10744" width="0" style="293" hidden="1" customWidth="1"/>
    <col min="10745" max="10953" width="8.85546875" style="293"/>
    <col min="10954" max="10954" width="4.85546875" style="293" customWidth="1"/>
    <col min="10955" max="10955" width="8" style="293" customWidth="1"/>
    <col min="10956" max="10956" width="18" style="293" customWidth="1"/>
    <col min="10957" max="10958" width="5.28515625" style="293" customWidth="1"/>
    <col min="10959" max="10963" width="5" style="293" customWidth="1"/>
    <col min="10964" max="10971" width="7.7109375" style="293" customWidth="1"/>
    <col min="10972" max="10975" width="8.85546875" style="293" customWidth="1"/>
    <col min="10976" max="10977" width="0" style="293" hidden="1" customWidth="1"/>
    <col min="10978" max="10991" width="8.85546875" style="293"/>
    <col min="10992" max="10995" width="0" style="293" hidden="1" customWidth="1"/>
    <col min="10996" max="10997" width="8.85546875" style="293"/>
    <col min="10998" max="10998" width="0" style="293" hidden="1" customWidth="1"/>
    <col min="10999" max="10999" width="8.85546875" style="293"/>
    <col min="11000" max="11000" width="0" style="293" hidden="1" customWidth="1"/>
    <col min="11001" max="11209" width="8.85546875" style="293"/>
    <col min="11210" max="11210" width="4.85546875" style="293" customWidth="1"/>
    <col min="11211" max="11211" width="8" style="293" customWidth="1"/>
    <col min="11212" max="11212" width="18" style="293" customWidth="1"/>
    <col min="11213" max="11214" width="5.28515625" style="293" customWidth="1"/>
    <col min="11215" max="11219" width="5" style="293" customWidth="1"/>
    <col min="11220" max="11227" width="7.7109375" style="293" customWidth="1"/>
    <col min="11228" max="11231" width="8.85546875" style="293" customWidth="1"/>
    <col min="11232" max="11233" width="0" style="293" hidden="1" customWidth="1"/>
    <col min="11234" max="11247" width="8.85546875" style="293"/>
    <col min="11248" max="11251" width="0" style="293" hidden="1" customWidth="1"/>
    <col min="11252" max="11253" width="8.85546875" style="293"/>
    <col min="11254" max="11254" width="0" style="293" hidden="1" customWidth="1"/>
    <col min="11255" max="11255" width="8.85546875" style="293"/>
    <col min="11256" max="11256" width="0" style="293" hidden="1" customWidth="1"/>
    <col min="11257" max="11465" width="8.85546875" style="293"/>
    <col min="11466" max="11466" width="4.85546875" style="293" customWidth="1"/>
    <col min="11467" max="11467" width="8" style="293" customWidth="1"/>
    <col min="11468" max="11468" width="18" style="293" customWidth="1"/>
    <col min="11469" max="11470" width="5.28515625" style="293" customWidth="1"/>
    <col min="11471" max="11475" width="5" style="293" customWidth="1"/>
    <col min="11476" max="11483" width="7.7109375" style="293" customWidth="1"/>
    <col min="11484" max="11487" width="8.85546875" style="293" customWidth="1"/>
    <col min="11488" max="11489" width="0" style="293" hidden="1" customWidth="1"/>
    <col min="11490" max="11503" width="8.85546875" style="293"/>
    <col min="11504" max="11507" width="0" style="293" hidden="1" customWidth="1"/>
    <col min="11508" max="11509" width="8.85546875" style="293"/>
    <col min="11510" max="11510" width="0" style="293" hidden="1" customWidth="1"/>
    <col min="11511" max="11511" width="8.85546875" style="293"/>
    <col min="11512" max="11512" width="0" style="293" hidden="1" customWidth="1"/>
    <col min="11513" max="11721" width="8.85546875" style="293"/>
    <col min="11722" max="11722" width="4.85546875" style="293" customWidth="1"/>
    <col min="11723" max="11723" width="8" style="293" customWidth="1"/>
    <col min="11724" max="11724" width="18" style="293" customWidth="1"/>
    <col min="11725" max="11726" width="5.28515625" style="293" customWidth="1"/>
    <col min="11727" max="11731" width="5" style="293" customWidth="1"/>
    <col min="11732" max="11739" width="7.7109375" style="293" customWidth="1"/>
    <col min="11740" max="11743" width="8.85546875" style="293" customWidth="1"/>
    <col min="11744" max="11745" width="0" style="293" hidden="1" customWidth="1"/>
    <col min="11746" max="11759" width="8.85546875" style="293"/>
    <col min="11760" max="11763" width="0" style="293" hidden="1" customWidth="1"/>
    <col min="11764" max="11765" width="8.85546875" style="293"/>
    <col min="11766" max="11766" width="0" style="293" hidden="1" customWidth="1"/>
    <col min="11767" max="11767" width="8.85546875" style="293"/>
    <col min="11768" max="11768" width="0" style="293" hidden="1" customWidth="1"/>
    <col min="11769" max="11977" width="8.85546875" style="293"/>
    <col min="11978" max="11978" width="4.85546875" style="293" customWidth="1"/>
    <col min="11979" max="11979" width="8" style="293" customWidth="1"/>
    <col min="11980" max="11980" width="18" style="293" customWidth="1"/>
    <col min="11981" max="11982" width="5.28515625" style="293" customWidth="1"/>
    <col min="11983" max="11987" width="5" style="293" customWidth="1"/>
    <col min="11988" max="11995" width="7.7109375" style="293" customWidth="1"/>
    <col min="11996" max="11999" width="8.85546875" style="293" customWidth="1"/>
    <col min="12000" max="12001" width="0" style="293" hidden="1" customWidth="1"/>
    <col min="12002" max="12015" width="8.85546875" style="293"/>
    <col min="12016" max="12019" width="0" style="293" hidden="1" customWidth="1"/>
    <col min="12020" max="12021" width="8.85546875" style="293"/>
    <col min="12022" max="12022" width="0" style="293" hidden="1" customWidth="1"/>
    <col min="12023" max="12023" width="8.85546875" style="293"/>
    <col min="12024" max="12024" width="0" style="293" hidden="1" customWidth="1"/>
    <col min="12025" max="12233" width="8.85546875" style="293"/>
    <col min="12234" max="12234" width="4.85546875" style="293" customWidth="1"/>
    <col min="12235" max="12235" width="8" style="293" customWidth="1"/>
    <col min="12236" max="12236" width="18" style="293" customWidth="1"/>
    <col min="12237" max="12238" width="5.28515625" style="293" customWidth="1"/>
    <col min="12239" max="12243" width="5" style="293" customWidth="1"/>
    <col min="12244" max="12251" width="7.7109375" style="293" customWidth="1"/>
    <col min="12252" max="12255" width="8.85546875" style="293" customWidth="1"/>
    <col min="12256" max="12257" width="0" style="293" hidden="1" customWidth="1"/>
    <col min="12258" max="12271" width="8.85546875" style="293"/>
    <col min="12272" max="12275" width="0" style="293" hidden="1" customWidth="1"/>
    <col min="12276" max="12277" width="8.85546875" style="293"/>
    <col min="12278" max="12278" width="0" style="293" hidden="1" customWidth="1"/>
    <col min="12279" max="12279" width="8.85546875" style="293"/>
    <col min="12280" max="12280" width="0" style="293" hidden="1" customWidth="1"/>
    <col min="12281" max="12489" width="8.85546875" style="293"/>
    <col min="12490" max="12490" width="4.85546875" style="293" customWidth="1"/>
    <col min="12491" max="12491" width="8" style="293" customWidth="1"/>
    <col min="12492" max="12492" width="18" style="293" customWidth="1"/>
    <col min="12493" max="12494" width="5.28515625" style="293" customWidth="1"/>
    <col min="12495" max="12499" width="5" style="293" customWidth="1"/>
    <col min="12500" max="12507" width="7.7109375" style="293" customWidth="1"/>
    <col min="12508" max="12511" width="8.85546875" style="293" customWidth="1"/>
    <col min="12512" max="12513" width="0" style="293" hidden="1" customWidth="1"/>
    <col min="12514" max="12527" width="8.85546875" style="293"/>
    <col min="12528" max="12531" width="0" style="293" hidden="1" customWidth="1"/>
    <col min="12532" max="12533" width="8.85546875" style="293"/>
    <col min="12534" max="12534" width="0" style="293" hidden="1" customWidth="1"/>
    <col min="12535" max="12535" width="8.85546875" style="293"/>
    <col min="12536" max="12536" width="0" style="293" hidden="1" customWidth="1"/>
    <col min="12537" max="12745" width="8.85546875" style="293"/>
    <col min="12746" max="12746" width="4.85546875" style="293" customWidth="1"/>
    <col min="12747" max="12747" width="8" style="293" customWidth="1"/>
    <col min="12748" max="12748" width="18" style="293" customWidth="1"/>
    <col min="12749" max="12750" width="5.28515625" style="293" customWidth="1"/>
    <col min="12751" max="12755" width="5" style="293" customWidth="1"/>
    <col min="12756" max="12763" width="7.7109375" style="293" customWidth="1"/>
    <col min="12764" max="12767" width="8.85546875" style="293" customWidth="1"/>
    <col min="12768" max="12769" width="0" style="293" hidden="1" customWidth="1"/>
    <col min="12770" max="12783" width="8.85546875" style="293"/>
    <col min="12784" max="12787" width="0" style="293" hidden="1" customWidth="1"/>
    <col min="12788" max="12789" width="8.85546875" style="293"/>
    <col min="12790" max="12790" width="0" style="293" hidden="1" customWidth="1"/>
    <col min="12791" max="12791" width="8.85546875" style="293"/>
    <col min="12792" max="12792" width="0" style="293" hidden="1" customWidth="1"/>
    <col min="12793" max="13001" width="8.85546875" style="293"/>
    <col min="13002" max="13002" width="4.85546875" style="293" customWidth="1"/>
    <col min="13003" max="13003" width="8" style="293" customWidth="1"/>
    <col min="13004" max="13004" width="18" style="293" customWidth="1"/>
    <col min="13005" max="13006" width="5.28515625" style="293" customWidth="1"/>
    <col min="13007" max="13011" width="5" style="293" customWidth="1"/>
    <col min="13012" max="13019" width="7.7109375" style="293" customWidth="1"/>
    <col min="13020" max="13023" width="8.85546875" style="293" customWidth="1"/>
    <col min="13024" max="13025" width="0" style="293" hidden="1" customWidth="1"/>
    <col min="13026" max="13039" width="8.85546875" style="293"/>
    <col min="13040" max="13043" width="0" style="293" hidden="1" customWidth="1"/>
    <col min="13044" max="13045" width="8.85546875" style="293"/>
    <col min="13046" max="13046" width="0" style="293" hidden="1" customWidth="1"/>
    <col min="13047" max="13047" width="8.85546875" style="293"/>
    <col min="13048" max="13048" width="0" style="293" hidden="1" customWidth="1"/>
    <col min="13049" max="13257" width="8.85546875" style="293"/>
    <col min="13258" max="13258" width="4.85546875" style="293" customWidth="1"/>
    <col min="13259" max="13259" width="8" style="293" customWidth="1"/>
    <col min="13260" max="13260" width="18" style="293" customWidth="1"/>
    <col min="13261" max="13262" width="5.28515625" style="293" customWidth="1"/>
    <col min="13263" max="13267" width="5" style="293" customWidth="1"/>
    <col min="13268" max="13275" width="7.7109375" style="293" customWidth="1"/>
    <col min="13276" max="13279" width="8.85546875" style="293" customWidth="1"/>
    <col min="13280" max="13281" width="0" style="293" hidden="1" customWidth="1"/>
    <col min="13282" max="13295" width="8.85546875" style="293"/>
    <col min="13296" max="13299" width="0" style="293" hidden="1" customWidth="1"/>
    <col min="13300" max="13301" width="8.85546875" style="293"/>
    <col min="13302" max="13302" width="0" style="293" hidden="1" customWidth="1"/>
    <col min="13303" max="13303" width="8.85546875" style="293"/>
    <col min="13304" max="13304" width="0" style="293" hidden="1" customWidth="1"/>
    <col min="13305" max="13513" width="8.85546875" style="293"/>
    <col min="13514" max="13514" width="4.85546875" style="293" customWidth="1"/>
    <col min="13515" max="13515" width="8" style="293" customWidth="1"/>
    <col min="13516" max="13516" width="18" style="293" customWidth="1"/>
    <col min="13517" max="13518" width="5.28515625" style="293" customWidth="1"/>
    <col min="13519" max="13523" width="5" style="293" customWidth="1"/>
    <col min="13524" max="13531" width="7.7109375" style="293" customWidth="1"/>
    <col min="13532" max="13535" width="8.85546875" style="293" customWidth="1"/>
    <col min="13536" max="13537" width="0" style="293" hidden="1" customWidth="1"/>
    <col min="13538" max="13551" width="8.85546875" style="293"/>
    <col min="13552" max="13555" width="0" style="293" hidden="1" customWidth="1"/>
    <col min="13556" max="13557" width="8.85546875" style="293"/>
    <col min="13558" max="13558" width="0" style="293" hidden="1" customWidth="1"/>
    <col min="13559" max="13559" width="8.85546875" style="293"/>
    <col min="13560" max="13560" width="0" style="293" hidden="1" customWidth="1"/>
    <col min="13561" max="13769" width="8.85546875" style="293"/>
    <col min="13770" max="13770" width="4.85546875" style="293" customWidth="1"/>
    <col min="13771" max="13771" width="8" style="293" customWidth="1"/>
    <col min="13772" max="13772" width="18" style="293" customWidth="1"/>
    <col min="13773" max="13774" width="5.28515625" style="293" customWidth="1"/>
    <col min="13775" max="13779" width="5" style="293" customWidth="1"/>
    <col min="13780" max="13787" width="7.7109375" style="293" customWidth="1"/>
    <col min="13788" max="13791" width="8.85546875" style="293" customWidth="1"/>
    <col min="13792" max="13793" width="0" style="293" hidden="1" customWidth="1"/>
    <col min="13794" max="13807" width="8.85546875" style="293"/>
    <col min="13808" max="13811" width="0" style="293" hidden="1" customWidth="1"/>
    <col min="13812" max="13813" width="8.85546875" style="293"/>
    <col min="13814" max="13814" width="0" style="293" hidden="1" customWidth="1"/>
    <col min="13815" max="13815" width="8.85546875" style="293"/>
    <col min="13816" max="13816" width="0" style="293" hidden="1" customWidth="1"/>
    <col min="13817" max="14025" width="8.85546875" style="293"/>
    <col min="14026" max="14026" width="4.85546875" style="293" customWidth="1"/>
    <col min="14027" max="14027" width="8" style="293" customWidth="1"/>
    <col min="14028" max="14028" width="18" style="293" customWidth="1"/>
    <col min="14029" max="14030" width="5.28515625" style="293" customWidth="1"/>
    <col min="14031" max="14035" width="5" style="293" customWidth="1"/>
    <col min="14036" max="14043" width="7.7109375" style="293" customWidth="1"/>
    <col min="14044" max="14047" width="8.85546875" style="293" customWidth="1"/>
    <col min="14048" max="14049" width="0" style="293" hidden="1" customWidth="1"/>
    <col min="14050" max="14063" width="8.85546875" style="293"/>
    <col min="14064" max="14067" width="0" style="293" hidden="1" customWidth="1"/>
    <col min="14068" max="14069" width="8.85546875" style="293"/>
    <col min="14070" max="14070" width="0" style="293" hidden="1" customWidth="1"/>
    <col min="14071" max="14071" width="8.85546875" style="293"/>
    <col min="14072" max="14072" width="0" style="293" hidden="1" customWidth="1"/>
    <col min="14073" max="14281" width="8.85546875" style="293"/>
    <col min="14282" max="14282" width="4.85546875" style="293" customWidth="1"/>
    <col min="14283" max="14283" width="8" style="293" customWidth="1"/>
    <col min="14284" max="14284" width="18" style="293" customWidth="1"/>
    <col min="14285" max="14286" width="5.28515625" style="293" customWidth="1"/>
    <col min="14287" max="14291" width="5" style="293" customWidth="1"/>
    <col min="14292" max="14299" width="7.7109375" style="293" customWidth="1"/>
    <col min="14300" max="14303" width="8.85546875" style="293" customWidth="1"/>
    <col min="14304" max="14305" width="0" style="293" hidden="1" customWidth="1"/>
    <col min="14306" max="14319" width="8.85546875" style="293"/>
    <col min="14320" max="14323" width="0" style="293" hidden="1" customWidth="1"/>
    <col min="14324" max="14325" width="8.85546875" style="293"/>
    <col min="14326" max="14326" width="0" style="293" hidden="1" customWidth="1"/>
    <col min="14327" max="14327" width="8.85546875" style="293"/>
    <col min="14328" max="14328" width="0" style="293" hidden="1" customWidth="1"/>
    <col min="14329" max="14537" width="8.85546875" style="293"/>
    <col min="14538" max="14538" width="4.85546875" style="293" customWidth="1"/>
    <col min="14539" max="14539" width="8" style="293" customWidth="1"/>
    <col min="14540" max="14540" width="18" style="293" customWidth="1"/>
    <col min="14541" max="14542" width="5.28515625" style="293" customWidth="1"/>
    <col min="14543" max="14547" width="5" style="293" customWidth="1"/>
    <col min="14548" max="14555" width="7.7109375" style="293" customWidth="1"/>
    <col min="14556" max="14559" width="8.85546875" style="293" customWidth="1"/>
    <col min="14560" max="14561" width="0" style="293" hidden="1" customWidth="1"/>
    <col min="14562" max="14575" width="8.85546875" style="293"/>
    <col min="14576" max="14579" width="0" style="293" hidden="1" customWidth="1"/>
    <col min="14580" max="14581" width="8.85546875" style="293"/>
    <col min="14582" max="14582" width="0" style="293" hidden="1" customWidth="1"/>
    <col min="14583" max="14583" width="8.85546875" style="293"/>
    <col min="14584" max="14584" width="0" style="293" hidden="1" customWidth="1"/>
    <col min="14585" max="14793" width="8.85546875" style="293"/>
    <col min="14794" max="14794" width="4.85546875" style="293" customWidth="1"/>
    <col min="14795" max="14795" width="8" style="293" customWidth="1"/>
    <col min="14796" max="14796" width="18" style="293" customWidth="1"/>
    <col min="14797" max="14798" width="5.28515625" style="293" customWidth="1"/>
    <col min="14799" max="14803" width="5" style="293" customWidth="1"/>
    <col min="14804" max="14811" width="7.7109375" style="293" customWidth="1"/>
    <col min="14812" max="14815" width="8.85546875" style="293" customWidth="1"/>
    <col min="14816" max="14817" width="0" style="293" hidden="1" customWidth="1"/>
    <col min="14818" max="14831" width="8.85546875" style="293"/>
    <col min="14832" max="14835" width="0" style="293" hidden="1" customWidth="1"/>
    <col min="14836" max="14837" width="8.85546875" style="293"/>
    <col min="14838" max="14838" width="0" style="293" hidden="1" customWidth="1"/>
    <col min="14839" max="14839" width="8.85546875" style="293"/>
    <col min="14840" max="14840" width="0" style="293" hidden="1" customWidth="1"/>
    <col min="14841" max="15049" width="8.85546875" style="293"/>
    <col min="15050" max="15050" width="4.85546875" style="293" customWidth="1"/>
    <col min="15051" max="15051" width="8" style="293" customWidth="1"/>
    <col min="15052" max="15052" width="18" style="293" customWidth="1"/>
    <col min="15053" max="15054" width="5.28515625" style="293" customWidth="1"/>
    <col min="15055" max="15059" width="5" style="293" customWidth="1"/>
    <col min="15060" max="15067" width="7.7109375" style="293" customWidth="1"/>
    <col min="15068" max="15071" width="8.85546875" style="293" customWidth="1"/>
    <col min="15072" max="15073" width="0" style="293" hidden="1" customWidth="1"/>
    <col min="15074" max="15087" width="8.85546875" style="293"/>
    <col min="15088" max="15091" width="0" style="293" hidden="1" customWidth="1"/>
    <col min="15092" max="15093" width="8.85546875" style="293"/>
    <col min="15094" max="15094" width="0" style="293" hidden="1" customWidth="1"/>
    <col min="15095" max="15095" width="8.85546875" style="293"/>
    <col min="15096" max="15096" width="0" style="293" hidden="1" customWidth="1"/>
    <col min="15097" max="15305" width="8.85546875" style="293"/>
    <col min="15306" max="15306" width="4.85546875" style="293" customWidth="1"/>
    <col min="15307" max="15307" width="8" style="293" customWidth="1"/>
    <col min="15308" max="15308" width="18" style="293" customWidth="1"/>
    <col min="15309" max="15310" width="5.28515625" style="293" customWidth="1"/>
    <col min="15311" max="15315" width="5" style="293" customWidth="1"/>
    <col min="15316" max="15323" width="7.7109375" style="293" customWidth="1"/>
    <col min="15324" max="15327" width="8.85546875" style="293" customWidth="1"/>
    <col min="15328" max="15329" width="0" style="293" hidden="1" customWidth="1"/>
    <col min="15330" max="15343" width="8.85546875" style="293"/>
    <col min="15344" max="15347" width="0" style="293" hidden="1" customWidth="1"/>
    <col min="15348" max="15349" width="8.85546875" style="293"/>
    <col min="15350" max="15350" width="0" style="293" hidden="1" customWidth="1"/>
    <col min="15351" max="15351" width="8.85546875" style="293"/>
    <col min="15352" max="15352" width="0" style="293" hidden="1" customWidth="1"/>
    <col min="15353" max="15561" width="8.85546875" style="293"/>
    <col min="15562" max="15562" width="4.85546875" style="293" customWidth="1"/>
    <col min="15563" max="15563" width="8" style="293" customWidth="1"/>
    <col min="15564" max="15564" width="18" style="293" customWidth="1"/>
    <col min="15565" max="15566" width="5.28515625" style="293" customWidth="1"/>
    <col min="15567" max="15571" width="5" style="293" customWidth="1"/>
    <col min="15572" max="15579" width="7.7109375" style="293" customWidth="1"/>
    <col min="15580" max="15583" width="8.85546875" style="293" customWidth="1"/>
    <col min="15584" max="15585" width="0" style="293" hidden="1" customWidth="1"/>
    <col min="15586" max="15599" width="8.85546875" style="293"/>
    <col min="15600" max="15603" width="0" style="293" hidden="1" customWidth="1"/>
    <col min="15604" max="15605" width="8.85546875" style="293"/>
    <col min="15606" max="15606" width="0" style="293" hidden="1" customWidth="1"/>
    <col min="15607" max="15607" width="8.85546875" style="293"/>
    <col min="15608" max="15608" width="0" style="293" hidden="1" customWidth="1"/>
    <col min="15609" max="15817" width="8.85546875" style="293"/>
    <col min="15818" max="15818" width="4.85546875" style="293" customWidth="1"/>
    <col min="15819" max="15819" width="8" style="293" customWidth="1"/>
    <col min="15820" max="15820" width="18" style="293" customWidth="1"/>
    <col min="15821" max="15822" width="5.28515625" style="293" customWidth="1"/>
    <col min="15823" max="15827" width="5" style="293" customWidth="1"/>
    <col min="15828" max="15835" width="7.7109375" style="293" customWidth="1"/>
    <col min="15836" max="15839" width="8.85546875" style="293" customWidth="1"/>
    <col min="15840" max="15841" width="0" style="293" hidden="1" customWidth="1"/>
    <col min="15842" max="15855" width="8.85546875" style="293"/>
    <col min="15856" max="15859" width="0" style="293" hidden="1" customWidth="1"/>
    <col min="15860" max="15861" width="8.85546875" style="293"/>
    <col min="15862" max="15862" width="0" style="293" hidden="1" customWidth="1"/>
    <col min="15863" max="15863" width="8.85546875" style="293"/>
    <col min="15864" max="15864" width="0" style="293" hidden="1" customWidth="1"/>
    <col min="15865" max="16073" width="8.85546875" style="293"/>
    <col min="16074" max="16074" width="4.85546875" style="293" customWidth="1"/>
    <col min="16075" max="16075" width="8" style="293" customWidth="1"/>
    <col min="16076" max="16076" width="18" style="293" customWidth="1"/>
    <col min="16077" max="16078" width="5.28515625" style="293" customWidth="1"/>
    <col min="16079" max="16083" width="5" style="293" customWidth="1"/>
    <col min="16084" max="16091" width="7.7109375" style="293" customWidth="1"/>
    <col min="16092" max="16095" width="8.85546875" style="293" customWidth="1"/>
    <col min="16096" max="16097" width="0" style="293" hidden="1" customWidth="1"/>
    <col min="16098" max="16111" width="8.85546875" style="293"/>
    <col min="16112" max="16115" width="0" style="293" hidden="1" customWidth="1"/>
    <col min="16116" max="16117" width="8.85546875" style="293"/>
    <col min="16118" max="16118" width="0" style="293" hidden="1" customWidth="1"/>
    <col min="16119" max="16119" width="8.85546875" style="293"/>
    <col min="16120" max="16120" width="0" style="293" hidden="1" customWidth="1"/>
    <col min="16121" max="16384" width="8.85546875" style="293"/>
  </cols>
  <sheetData>
    <row r="1" spans="1:51" ht="37.5" customHeight="1">
      <c r="A1" s="284"/>
      <c r="B1" s="284"/>
      <c r="C1" s="285"/>
      <c r="D1" s="285"/>
      <c r="E1" s="285"/>
      <c r="F1" s="285"/>
      <c r="G1" s="285"/>
      <c r="H1" s="285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7" t="s">
        <v>262</v>
      </c>
      <c r="Y1" s="287"/>
      <c r="Z1" s="287"/>
      <c r="AA1" s="287"/>
      <c r="AB1" s="284"/>
      <c r="AC1" s="285"/>
      <c r="AD1" s="288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W1" s="291" t="s">
        <v>263</v>
      </c>
      <c r="AX1" s="291"/>
      <c r="AY1" s="291"/>
    </row>
    <row r="2" spans="1:51" ht="51.75" customHeight="1">
      <c r="A2" s="284"/>
      <c r="B2" s="284"/>
      <c r="C2" s="285"/>
      <c r="D2" s="285"/>
      <c r="E2" s="285"/>
      <c r="F2" s="285"/>
      <c r="G2" s="285"/>
      <c r="H2" s="285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4"/>
      <c r="AC2" s="285"/>
      <c r="AD2" s="288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</row>
    <row r="3" spans="1:51" s="299" customFormat="1" ht="17.25" customHeight="1">
      <c r="A3" s="294" t="s">
        <v>264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5"/>
      <c r="AC3" s="296"/>
      <c r="AD3" s="297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</row>
    <row r="4" spans="1:51" s="299" customFormat="1" ht="17.25" customHeight="1">
      <c r="A4" s="294" t="s">
        <v>265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5"/>
      <c r="AC4" s="296"/>
      <c r="AD4" s="297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</row>
    <row r="5" spans="1:51" ht="16.5" customHeight="1">
      <c r="A5" s="284"/>
      <c r="B5" s="284"/>
      <c r="C5" s="285"/>
      <c r="D5" s="285"/>
      <c r="E5" s="285"/>
      <c r="F5" s="285"/>
      <c r="G5" s="285"/>
      <c r="H5" s="285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4"/>
      <c r="AC5" s="285"/>
      <c r="AD5" s="288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</row>
    <row r="6" spans="1:51" ht="18" customHeight="1">
      <c r="A6" s="533"/>
      <c r="B6" s="533"/>
      <c r="C6" s="533"/>
      <c r="D6" s="531"/>
      <c r="E6" s="531"/>
      <c r="F6" s="531"/>
      <c r="G6" s="531"/>
      <c r="H6" s="531"/>
      <c r="I6" s="532"/>
      <c r="J6" s="532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300"/>
      <c r="Z6" s="300"/>
      <c r="AA6" s="300"/>
      <c r="AB6" s="301"/>
      <c r="AC6" s="302"/>
      <c r="AD6" s="302"/>
      <c r="AE6" s="303"/>
      <c r="AF6" s="303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</row>
    <row r="7" spans="1:51" ht="21.75" customHeight="1">
      <c r="A7" s="123"/>
      <c r="B7" s="123"/>
      <c r="C7" s="13"/>
      <c r="D7" s="13"/>
      <c r="E7" s="13"/>
      <c r="F7" s="13"/>
      <c r="G7" s="13"/>
      <c r="H7" s="13"/>
      <c r="I7" s="532"/>
      <c r="J7" s="532"/>
      <c r="K7" s="286"/>
      <c r="L7" s="286"/>
      <c r="M7" s="286"/>
      <c r="N7" s="286"/>
      <c r="O7" s="286"/>
      <c r="P7" s="286"/>
      <c r="Q7" s="286"/>
      <c r="R7" s="305"/>
      <c r="S7" s="305"/>
      <c r="T7" s="305"/>
      <c r="U7" s="305"/>
      <c r="V7" s="305"/>
      <c r="W7" s="305"/>
      <c r="X7" s="305"/>
      <c r="Y7" s="286"/>
      <c r="Z7" s="286"/>
      <c r="AA7" s="286"/>
      <c r="AB7" s="284"/>
      <c r="AC7" s="285"/>
      <c r="AD7" s="288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</row>
    <row r="8" spans="1:51" ht="21.75" customHeight="1">
      <c r="A8" s="146"/>
      <c r="B8" s="146"/>
      <c r="C8" s="207"/>
      <c r="D8" s="207"/>
      <c r="E8" s="207"/>
      <c r="F8" s="207"/>
      <c r="G8" s="207"/>
      <c r="H8" s="207"/>
      <c r="I8" s="207"/>
      <c r="J8" s="125"/>
      <c r="K8" s="306"/>
      <c r="L8" s="307"/>
      <c r="M8" s="307"/>
      <c r="N8" s="307"/>
      <c r="O8" s="307"/>
      <c r="P8" s="286"/>
      <c r="Q8" s="286"/>
      <c r="R8" s="305"/>
      <c r="S8" s="305"/>
      <c r="T8" s="305"/>
      <c r="U8" s="305"/>
      <c r="V8" s="305"/>
      <c r="W8" s="305"/>
      <c r="X8" s="305"/>
      <c r="Y8" s="286"/>
      <c r="Z8" s="286"/>
      <c r="AA8" s="286"/>
      <c r="AB8" s="284"/>
      <c r="AC8" s="285"/>
      <c r="AD8" s="288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</row>
    <row r="9" spans="1:51" ht="21.75" customHeight="1">
      <c r="A9" s="146"/>
      <c r="B9" s="146"/>
      <c r="C9" s="207"/>
      <c r="D9" s="207"/>
      <c r="E9" s="207"/>
      <c r="F9" s="207"/>
      <c r="G9" s="207"/>
      <c r="H9" s="207"/>
      <c r="I9" s="207"/>
      <c r="J9" s="125"/>
      <c r="K9" s="306"/>
      <c r="L9" s="307"/>
      <c r="M9" s="307"/>
      <c r="N9" s="307"/>
      <c r="O9" s="307"/>
      <c r="P9" s="286"/>
      <c r="Q9" s="286"/>
      <c r="R9" s="305"/>
      <c r="S9" s="305"/>
      <c r="T9" s="305"/>
      <c r="U9" s="305"/>
      <c r="V9" s="305"/>
      <c r="W9" s="305"/>
      <c r="X9" s="305"/>
      <c r="Y9" s="286"/>
      <c r="Z9" s="286"/>
      <c r="AA9" s="286"/>
      <c r="AB9" s="284"/>
      <c r="AC9" s="285"/>
      <c r="AD9" s="288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</row>
    <row r="10" spans="1:51" ht="22.5" customHeight="1">
      <c r="A10" s="308"/>
      <c r="B10" s="308"/>
      <c r="C10" s="309"/>
      <c r="D10" s="309"/>
      <c r="E10" s="309"/>
      <c r="F10" s="309"/>
      <c r="G10" s="309"/>
      <c r="H10" s="309"/>
      <c r="I10" s="286"/>
      <c r="J10" s="286"/>
      <c r="K10" s="286"/>
      <c r="L10" s="286"/>
      <c r="M10" s="286"/>
      <c r="N10" s="286"/>
      <c r="O10" s="286"/>
      <c r="P10" s="286"/>
      <c r="Q10" s="286"/>
      <c r="R10" s="305"/>
      <c r="S10" s="305"/>
      <c r="T10" s="305"/>
      <c r="U10" s="305"/>
      <c r="V10" s="305"/>
      <c r="W10" s="305"/>
      <c r="X10" s="305"/>
      <c r="Y10" s="286"/>
      <c r="Z10" s="286"/>
      <c r="AA10" s="286"/>
      <c r="AB10" s="284"/>
      <c r="AC10" s="285"/>
      <c r="AD10" s="288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</row>
    <row r="11" spans="1:51" s="321" customFormat="1" ht="16.5" customHeight="1">
      <c r="A11" s="310" t="s">
        <v>266</v>
      </c>
      <c r="B11" s="311"/>
      <c r="C11" s="312"/>
      <c r="D11" s="312"/>
      <c r="E11" s="312"/>
      <c r="F11" s="312"/>
      <c r="G11" s="312"/>
      <c r="H11" s="312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4"/>
      <c r="X11" s="314"/>
      <c r="Y11" s="314"/>
      <c r="Z11" s="315"/>
      <c r="AA11" s="18" t="s">
        <v>3</v>
      </c>
      <c r="AB11" s="316"/>
      <c r="AC11" s="312"/>
      <c r="AD11" s="317"/>
      <c r="AE11" s="318"/>
      <c r="AF11" s="318"/>
      <c r="AG11" s="318"/>
      <c r="AH11" s="318"/>
      <c r="AI11" s="318"/>
      <c r="AJ11" s="318"/>
      <c r="AK11" s="318"/>
      <c r="AL11" s="318"/>
      <c r="AM11" s="319"/>
      <c r="AN11" s="319"/>
      <c r="AO11" s="319"/>
      <c r="AP11" s="319"/>
      <c r="AQ11" s="319"/>
      <c r="AR11" s="319"/>
      <c r="AS11" s="318"/>
      <c r="AT11" s="318"/>
      <c r="AU11" s="318"/>
      <c r="AV11" s="318"/>
      <c r="AW11" s="318"/>
      <c r="AX11" s="318"/>
      <c r="AY11" s="320" t="s">
        <v>3</v>
      </c>
    </row>
    <row r="12" spans="1:51" s="336" customFormat="1" ht="26.25" customHeight="1">
      <c r="A12" s="322" t="s">
        <v>267</v>
      </c>
      <c r="B12" s="323"/>
      <c r="C12" s="322" t="s">
        <v>268</v>
      </c>
      <c r="D12" s="324"/>
      <c r="E12" s="324"/>
      <c r="F12" s="324"/>
      <c r="G12" s="324"/>
      <c r="H12" s="323"/>
      <c r="I12" s="325" t="s">
        <v>5</v>
      </c>
      <c r="J12" s="326" t="s">
        <v>6</v>
      </c>
      <c r="K12" s="327"/>
      <c r="L12" s="327"/>
      <c r="M12" s="327"/>
      <c r="N12" s="327"/>
      <c r="O12" s="327"/>
      <c r="P12" s="327"/>
      <c r="Q12" s="328"/>
      <c r="R12" s="322" t="s">
        <v>206</v>
      </c>
      <c r="S12" s="324"/>
      <c r="T12" s="324"/>
      <c r="U12" s="323"/>
      <c r="V12" s="329"/>
      <c r="W12" s="330"/>
      <c r="X12" s="330"/>
      <c r="Y12" s="330"/>
      <c r="Z12" s="330"/>
      <c r="AA12" s="331"/>
      <c r="AB12" s="325" t="s">
        <v>267</v>
      </c>
      <c r="AC12" s="325" t="s">
        <v>268</v>
      </c>
      <c r="AD12" s="332" t="s">
        <v>5</v>
      </c>
      <c r="AE12" s="333" t="s">
        <v>6</v>
      </c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25" t="s">
        <v>269</v>
      </c>
      <c r="AT12" s="334"/>
      <c r="AU12" s="334"/>
      <c r="AV12" s="334"/>
      <c r="AW12" s="334"/>
      <c r="AX12" s="334"/>
      <c r="AY12" s="334"/>
    </row>
    <row r="13" spans="1:51" s="321" customFormat="1" ht="13.5" customHeight="1">
      <c r="A13" s="337"/>
      <c r="B13" s="338"/>
      <c r="C13" s="337"/>
      <c r="D13" s="339"/>
      <c r="E13" s="339"/>
      <c r="F13" s="339"/>
      <c r="G13" s="339"/>
      <c r="H13" s="338"/>
      <c r="I13" s="325"/>
      <c r="J13" s="340"/>
      <c r="K13" s="326" t="s">
        <v>7</v>
      </c>
      <c r="L13" s="325" t="s">
        <v>8</v>
      </c>
      <c r="M13" s="325"/>
      <c r="N13" s="325" t="s">
        <v>9</v>
      </c>
      <c r="O13" s="325"/>
      <c r="P13" s="141" t="s">
        <v>10</v>
      </c>
      <c r="Q13" s="142"/>
      <c r="R13" s="341" t="s">
        <v>217</v>
      </c>
      <c r="S13" s="342" t="s">
        <v>218</v>
      </c>
      <c r="T13" s="342" t="s">
        <v>219</v>
      </c>
      <c r="U13" s="342" t="s">
        <v>220</v>
      </c>
      <c r="V13" s="343" t="s">
        <v>207</v>
      </c>
      <c r="W13" s="344"/>
      <c r="X13" s="345" t="s">
        <v>208</v>
      </c>
      <c r="Y13" s="346"/>
      <c r="Z13" s="347" t="s">
        <v>209</v>
      </c>
      <c r="AA13" s="346"/>
      <c r="AB13" s="325"/>
      <c r="AC13" s="325"/>
      <c r="AD13" s="348"/>
      <c r="AE13" s="349" t="s">
        <v>210</v>
      </c>
      <c r="AF13" s="350"/>
      <c r="AG13" s="349" t="s">
        <v>211</v>
      </c>
      <c r="AH13" s="350"/>
      <c r="AI13" s="349" t="s">
        <v>212</v>
      </c>
      <c r="AJ13" s="350"/>
      <c r="AK13" s="349" t="s">
        <v>270</v>
      </c>
      <c r="AL13" s="350"/>
      <c r="AM13" s="351" t="s">
        <v>214</v>
      </c>
      <c r="AN13" s="350"/>
      <c r="AO13" s="351" t="s">
        <v>215</v>
      </c>
      <c r="AP13" s="350"/>
      <c r="AQ13" s="351" t="s">
        <v>216</v>
      </c>
      <c r="AR13" s="350"/>
      <c r="AS13" s="352" t="s">
        <v>271</v>
      </c>
      <c r="AT13" s="352" t="s">
        <v>272</v>
      </c>
      <c r="AU13" s="352" t="s">
        <v>273</v>
      </c>
      <c r="AV13" s="352" t="s">
        <v>274</v>
      </c>
      <c r="AW13" s="352" t="s">
        <v>275</v>
      </c>
      <c r="AX13" s="352" t="s">
        <v>276</v>
      </c>
      <c r="AY13" s="352" t="s">
        <v>277</v>
      </c>
    </row>
    <row r="14" spans="1:51" s="321" customFormat="1" ht="14.25" customHeight="1">
      <c r="A14" s="337"/>
      <c r="B14" s="338"/>
      <c r="C14" s="337"/>
      <c r="D14" s="339"/>
      <c r="E14" s="339"/>
      <c r="F14" s="339"/>
      <c r="G14" s="339"/>
      <c r="H14" s="338"/>
      <c r="I14" s="325"/>
      <c r="J14" s="340"/>
      <c r="K14" s="340"/>
      <c r="L14" s="325"/>
      <c r="M14" s="325"/>
      <c r="N14" s="325"/>
      <c r="O14" s="325"/>
      <c r="P14" s="141"/>
      <c r="Q14" s="142"/>
      <c r="R14" s="341"/>
      <c r="S14" s="353"/>
      <c r="T14" s="353"/>
      <c r="U14" s="353"/>
      <c r="V14" s="343"/>
      <c r="W14" s="344"/>
      <c r="X14" s="343"/>
      <c r="Y14" s="354"/>
      <c r="Z14" s="355"/>
      <c r="AA14" s="354"/>
      <c r="AB14" s="325"/>
      <c r="AC14" s="325"/>
      <c r="AD14" s="348"/>
      <c r="AE14" s="356"/>
      <c r="AF14" s="357"/>
      <c r="AG14" s="356"/>
      <c r="AH14" s="357"/>
      <c r="AI14" s="356"/>
      <c r="AJ14" s="357"/>
      <c r="AK14" s="356"/>
      <c r="AL14" s="357"/>
      <c r="AM14" s="358"/>
      <c r="AN14" s="357"/>
      <c r="AO14" s="358"/>
      <c r="AP14" s="357"/>
      <c r="AQ14" s="358"/>
      <c r="AR14" s="357"/>
      <c r="AS14" s="352"/>
      <c r="AT14" s="352"/>
      <c r="AU14" s="352"/>
      <c r="AV14" s="352"/>
      <c r="AW14" s="352"/>
      <c r="AX14" s="352"/>
      <c r="AY14" s="352"/>
    </row>
    <row r="15" spans="1:51" s="321" customFormat="1" ht="18.75" customHeight="1">
      <c r="A15" s="337"/>
      <c r="B15" s="338"/>
      <c r="C15" s="337"/>
      <c r="D15" s="339"/>
      <c r="E15" s="339"/>
      <c r="F15" s="339"/>
      <c r="G15" s="339"/>
      <c r="H15" s="338"/>
      <c r="I15" s="325"/>
      <c r="J15" s="340"/>
      <c r="K15" s="340"/>
      <c r="L15" s="343" t="s">
        <v>11</v>
      </c>
      <c r="M15" s="359"/>
      <c r="N15" s="345" t="s">
        <v>11</v>
      </c>
      <c r="O15" s="359"/>
      <c r="P15" s="345" t="s">
        <v>11</v>
      </c>
      <c r="Q15" s="359"/>
      <c r="R15" s="341"/>
      <c r="S15" s="353"/>
      <c r="T15" s="353"/>
      <c r="U15" s="353"/>
      <c r="V15" s="343"/>
      <c r="W15" s="360" t="s">
        <v>7</v>
      </c>
      <c r="X15" s="343"/>
      <c r="Y15" s="361" t="s">
        <v>7</v>
      </c>
      <c r="Z15" s="355"/>
      <c r="AA15" s="362" t="s">
        <v>7</v>
      </c>
      <c r="AB15" s="325"/>
      <c r="AC15" s="325"/>
      <c r="AD15" s="348"/>
      <c r="AE15" s="356"/>
      <c r="AF15" s="363" t="s">
        <v>7</v>
      </c>
      <c r="AG15" s="356"/>
      <c r="AH15" s="363" t="s">
        <v>7</v>
      </c>
      <c r="AI15" s="356"/>
      <c r="AJ15" s="364" t="s">
        <v>7</v>
      </c>
      <c r="AK15" s="356"/>
      <c r="AL15" s="364" t="s">
        <v>7</v>
      </c>
      <c r="AM15" s="358"/>
      <c r="AN15" s="364" t="s">
        <v>7</v>
      </c>
      <c r="AO15" s="358"/>
      <c r="AP15" s="364" t="s">
        <v>7</v>
      </c>
      <c r="AQ15" s="358"/>
      <c r="AR15" s="364" t="s">
        <v>7</v>
      </c>
      <c r="AS15" s="352"/>
      <c r="AT15" s="352"/>
      <c r="AU15" s="352"/>
      <c r="AV15" s="352"/>
      <c r="AW15" s="352"/>
      <c r="AX15" s="352"/>
      <c r="AY15" s="352"/>
    </row>
    <row r="16" spans="1:51" s="321" customFormat="1" ht="98.25" customHeight="1">
      <c r="A16" s="365"/>
      <c r="B16" s="366"/>
      <c r="C16" s="365"/>
      <c r="D16" s="367"/>
      <c r="E16" s="367"/>
      <c r="F16" s="367"/>
      <c r="G16" s="367"/>
      <c r="H16" s="366"/>
      <c r="I16" s="325"/>
      <c r="J16" s="368"/>
      <c r="K16" s="368"/>
      <c r="L16" s="369"/>
      <c r="M16" s="370" t="s">
        <v>7</v>
      </c>
      <c r="N16" s="369"/>
      <c r="O16" s="370" t="s">
        <v>7</v>
      </c>
      <c r="P16" s="369"/>
      <c r="Q16" s="370" t="s">
        <v>7</v>
      </c>
      <c r="R16" s="341"/>
      <c r="S16" s="371"/>
      <c r="T16" s="371"/>
      <c r="U16" s="371"/>
      <c r="V16" s="369"/>
      <c r="W16" s="360"/>
      <c r="X16" s="369"/>
      <c r="Y16" s="372"/>
      <c r="Z16" s="373"/>
      <c r="AA16" s="374"/>
      <c r="AB16" s="325"/>
      <c r="AC16" s="325"/>
      <c r="AD16" s="375"/>
      <c r="AE16" s="376"/>
      <c r="AF16" s="377"/>
      <c r="AG16" s="376"/>
      <c r="AH16" s="377"/>
      <c r="AI16" s="376"/>
      <c r="AJ16" s="378"/>
      <c r="AK16" s="376"/>
      <c r="AL16" s="378"/>
      <c r="AM16" s="379"/>
      <c r="AN16" s="378"/>
      <c r="AO16" s="379"/>
      <c r="AP16" s="378"/>
      <c r="AQ16" s="379"/>
      <c r="AR16" s="378"/>
      <c r="AS16" s="352"/>
      <c r="AT16" s="352"/>
      <c r="AU16" s="352"/>
      <c r="AV16" s="352"/>
      <c r="AW16" s="352"/>
      <c r="AX16" s="352"/>
      <c r="AY16" s="352"/>
    </row>
    <row r="17" spans="1:51" s="335" customFormat="1" ht="21.75" customHeight="1">
      <c r="A17" s="380" t="s">
        <v>12</v>
      </c>
      <c r="B17" s="381"/>
      <c r="C17" s="382" t="s">
        <v>13</v>
      </c>
      <c r="D17" s="327"/>
      <c r="E17" s="327"/>
      <c r="F17" s="327"/>
      <c r="G17" s="327"/>
      <c r="H17" s="328"/>
      <c r="I17" s="383" t="s">
        <v>278</v>
      </c>
      <c r="J17" s="384">
        <v>1</v>
      </c>
      <c r="K17" s="384">
        <v>2</v>
      </c>
      <c r="L17" s="384">
        <v>3</v>
      </c>
      <c r="M17" s="384">
        <v>4</v>
      </c>
      <c r="N17" s="384">
        <v>5</v>
      </c>
      <c r="O17" s="384">
        <v>6</v>
      </c>
      <c r="P17" s="384">
        <v>7</v>
      </c>
      <c r="Q17" s="384">
        <v>8</v>
      </c>
      <c r="R17" s="384">
        <v>9</v>
      </c>
      <c r="S17" s="384">
        <v>10</v>
      </c>
      <c r="T17" s="384">
        <v>11</v>
      </c>
      <c r="U17" s="384">
        <v>12</v>
      </c>
      <c r="V17" s="384">
        <v>13</v>
      </c>
      <c r="W17" s="384">
        <v>14</v>
      </c>
      <c r="X17" s="384">
        <v>15</v>
      </c>
      <c r="Y17" s="384">
        <v>16</v>
      </c>
      <c r="Z17" s="384">
        <v>17</v>
      </c>
      <c r="AA17" s="385">
        <v>18</v>
      </c>
      <c r="AB17" s="383" t="s">
        <v>12</v>
      </c>
      <c r="AC17" s="386" t="s">
        <v>13</v>
      </c>
      <c r="AD17" s="383" t="s">
        <v>278</v>
      </c>
      <c r="AE17" s="385">
        <v>19</v>
      </c>
      <c r="AF17" s="385">
        <v>20</v>
      </c>
      <c r="AG17" s="385">
        <v>21</v>
      </c>
      <c r="AH17" s="385">
        <v>22</v>
      </c>
      <c r="AI17" s="385">
        <v>23</v>
      </c>
      <c r="AJ17" s="385">
        <v>24</v>
      </c>
      <c r="AK17" s="385">
        <v>25</v>
      </c>
      <c r="AL17" s="385">
        <v>26</v>
      </c>
      <c r="AM17" s="385">
        <v>27</v>
      </c>
      <c r="AN17" s="385">
        <v>28</v>
      </c>
      <c r="AO17" s="385">
        <v>29</v>
      </c>
      <c r="AP17" s="385">
        <v>30</v>
      </c>
      <c r="AQ17" s="385">
        <v>31</v>
      </c>
      <c r="AR17" s="385">
        <v>32</v>
      </c>
      <c r="AS17" s="385">
        <v>33</v>
      </c>
      <c r="AT17" s="385">
        <v>34</v>
      </c>
      <c r="AU17" s="385">
        <v>35</v>
      </c>
      <c r="AV17" s="385">
        <v>36</v>
      </c>
      <c r="AW17" s="385">
        <v>37</v>
      </c>
      <c r="AX17" s="385">
        <v>38</v>
      </c>
      <c r="AY17" s="385">
        <v>39</v>
      </c>
    </row>
    <row r="18" spans="1:51" s="390" customFormat="1" ht="24.75" customHeight="1">
      <c r="A18" s="387" t="s">
        <v>14</v>
      </c>
      <c r="B18" s="387"/>
      <c r="C18" s="387"/>
      <c r="D18" s="387"/>
      <c r="E18" s="387"/>
      <c r="F18" s="387"/>
      <c r="G18" s="387"/>
      <c r="H18" s="387"/>
      <c r="I18" s="388">
        <v>1</v>
      </c>
      <c r="J18" s="389">
        <f t="shared" ref="J18:AA18" si="0">+J19+J63+J95+J175+J212</f>
        <v>1908</v>
      </c>
      <c r="K18" s="389">
        <f t="shared" si="0"/>
        <v>834</v>
      </c>
      <c r="L18" s="389">
        <f t="shared" si="0"/>
        <v>1144</v>
      </c>
      <c r="M18" s="389">
        <f t="shared" si="0"/>
        <v>469</v>
      </c>
      <c r="N18" s="389">
        <f t="shared" si="0"/>
        <v>559</v>
      </c>
      <c r="O18" s="389">
        <f t="shared" si="0"/>
        <v>225</v>
      </c>
      <c r="P18" s="389">
        <f t="shared" si="0"/>
        <v>205</v>
      </c>
      <c r="Q18" s="389">
        <f t="shared" si="0"/>
        <v>140</v>
      </c>
      <c r="R18" s="389">
        <f t="shared" si="0"/>
        <v>1287</v>
      </c>
      <c r="S18" s="389">
        <f t="shared" si="0"/>
        <v>122</v>
      </c>
      <c r="T18" s="389">
        <f t="shared" si="0"/>
        <v>499</v>
      </c>
      <c r="U18" s="389">
        <f t="shared" si="0"/>
        <v>0</v>
      </c>
      <c r="V18" s="389">
        <f t="shared" si="0"/>
        <v>64</v>
      </c>
      <c r="W18" s="389">
        <f t="shared" si="0"/>
        <v>30</v>
      </c>
      <c r="X18" s="389">
        <f t="shared" si="0"/>
        <v>15</v>
      </c>
      <c r="Y18" s="389">
        <f t="shared" si="0"/>
        <v>2</v>
      </c>
      <c r="Z18" s="389">
        <f t="shared" si="0"/>
        <v>626</v>
      </c>
      <c r="AA18" s="389">
        <f t="shared" si="0"/>
        <v>239</v>
      </c>
      <c r="AB18" s="387" t="s">
        <v>14</v>
      </c>
      <c r="AC18" s="387"/>
      <c r="AD18" s="388">
        <v>1</v>
      </c>
      <c r="AE18" s="389">
        <f t="shared" ref="AE18:AY18" si="1">+AE19+AE63+AE95+AE175+AE212</f>
        <v>1</v>
      </c>
      <c r="AF18" s="389">
        <f t="shared" si="1"/>
        <v>1</v>
      </c>
      <c r="AG18" s="389">
        <f t="shared" si="1"/>
        <v>0</v>
      </c>
      <c r="AH18" s="389">
        <f t="shared" si="1"/>
        <v>0</v>
      </c>
      <c r="AI18" s="389">
        <f t="shared" si="1"/>
        <v>131</v>
      </c>
      <c r="AJ18" s="389">
        <f t="shared" si="1"/>
        <v>46</v>
      </c>
      <c r="AK18" s="389">
        <f t="shared" si="1"/>
        <v>298</v>
      </c>
      <c r="AL18" s="389">
        <f t="shared" si="1"/>
        <v>180</v>
      </c>
      <c r="AM18" s="389">
        <f t="shared" si="1"/>
        <v>36</v>
      </c>
      <c r="AN18" s="389">
        <f t="shared" si="1"/>
        <v>0</v>
      </c>
      <c r="AO18" s="389">
        <f t="shared" si="1"/>
        <v>188</v>
      </c>
      <c r="AP18" s="389">
        <f t="shared" si="1"/>
        <v>40</v>
      </c>
      <c r="AQ18" s="389">
        <f t="shared" si="1"/>
        <v>549</v>
      </c>
      <c r="AR18" s="389">
        <f t="shared" si="1"/>
        <v>296</v>
      </c>
      <c r="AS18" s="389">
        <f t="shared" si="1"/>
        <v>247</v>
      </c>
      <c r="AT18" s="389">
        <f t="shared" si="1"/>
        <v>61</v>
      </c>
      <c r="AU18" s="389">
        <f t="shared" si="1"/>
        <v>917</v>
      </c>
      <c r="AV18" s="389">
        <f t="shared" si="1"/>
        <v>515</v>
      </c>
      <c r="AW18" s="389">
        <f t="shared" si="1"/>
        <v>159</v>
      </c>
      <c r="AX18" s="389">
        <f t="shared" si="1"/>
        <v>9</v>
      </c>
      <c r="AY18" s="389">
        <f t="shared" si="1"/>
        <v>0</v>
      </c>
    </row>
    <row r="19" spans="1:51" s="390" customFormat="1" ht="24.75" customHeight="1">
      <c r="A19" s="391" t="s">
        <v>279</v>
      </c>
      <c r="B19" s="391"/>
      <c r="C19" s="391"/>
      <c r="D19" s="391"/>
      <c r="E19" s="391"/>
      <c r="F19" s="391"/>
      <c r="G19" s="391"/>
      <c r="H19" s="391"/>
      <c r="I19" s="392">
        <f>+I18+1</f>
        <v>2</v>
      </c>
      <c r="J19" s="393">
        <f t="shared" ref="J19:AA19" si="2">+J20+J22+J33+J35+J39+J49</f>
        <v>116</v>
      </c>
      <c r="K19" s="393">
        <f t="shared" si="2"/>
        <v>57</v>
      </c>
      <c r="L19" s="393">
        <f t="shared" si="2"/>
        <v>0</v>
      </c>
      <c r="M19" s="393">
        <f t="shared" si="2"/>
        <v>0</v>
      </c>
      <c r="N19" s="393">
        <f t="shared" si="2"/>
        <v>95</v>
      </c>
      <c r="O19" s="393">
        <f t="shared" si="2"/>
        <v>47</v>
      </c>
      <c r="P19" s="393">
        <f t="shared" si="2"/>
        <v>21</v>
      </c>
      <c r="Q19" s="393">
        <f t="shared" si="2"/>
        <v>10</v>
      </c>
      <c r="R19" s="393">
        <f t="shared" si="2"/>
        <v>95</v>
      </c>
      <c r="S19" s="393">
        <f t="shared" si="2"/>
        <v>0</v>
      </c>
      <c r="T19" s="393">
        <f t="shared" si="2"/>
        <v>21</v>
      </c>
      <c r="U19" s="393">
        <f t="shared" si="2"/>
        <v>0</v>
      </c>
      <c r="V19" s="393">
        <f t="shared" si="2"/>
        <v>4</v>
      </c>
      <c r="W19" s="393">
        <f t="shared" si="2"/>
        <v>2</v>
      </c>
      <c r="X19" s="393">
        <f t="shared" si="2"/>
        <v>11</v>
      </c>
      <c r="Y19" s="393">
        <f t="shared" si="2"/>
        <v>1</v>
      </c>
      <c r="Z19" s="393">
        <f t="shared" si="2"/>
        <v>0</v>
      </c>
      <c r="AA19" s="393">
        <f t="shared" si="2"/>
        <v>0</v>
      </c>
      <c r="AB19" s="391" t="str">
        <f>+A19</f>
        <v>Төрийн өмчийн МСҮТ-6</v>
      </c>
      <c r="AC19" s="391"/>
      <c r="AD19" s="392">
        <f>+AD18+1</f>
        <v>2</v>
      </c>
      <c r="AE19" s="393">
        <f t="shared" ref="AE19:AY19" si="3">+AE20+AE22+AE33+AE35+AE39+AE49</f>
        <v>0</v>
      </c>
      <c r="AF19" s="393">
        <f t="shared" si="3"/>
        <v>0</v>
      </c>
      <c r="AG19" s="393">
        <f t="shared" si="3"/>
        <v>0</v>
      </c>
      <c r="AH19" s="393">
        <f t="shared" si="3"/>
        <v>0</v>
      </c>
      <c r="AI19" s="393">
        <f t="shared" si="3"/>
        <v>0</v>
      </c>
      <c r="AJ19" s="393">
        <f t="shared" si="3"/>
        <v>0</v>
      </c>
      <c r="AK19" s="393">
        <f t="shared" si="3"/>
        <v>16</v>
      </c>
      <c r="AL19" s="393">
        <f t="shared" si="3"/>
        <v>10</v>
      </c>
      <c r="AM19" s="393">
        <f t="shared" si="3"/>
        <v>0</v>
      </c>
      <c r="AN19" s="393">
        <f t="shared" si="3"/>
        <v>0</v>
      </c>
      <c r="AO19" s="393">
        <f t="shared" si="3"/>
        <v>0</v>
      </c>
      <c r="AP19" s="393">
        <f t="shared" si="3"/>
        <v>0</v>
      </c>
      <c r="AQ19" s="393">
        <f t="shared" si="3"/>
        <v>85</v>
      </c>
      <c r="AR19" s="393">
        <f t="shared" si="3"/>
        <v>44</v>
      </c>
      <c r="AS19" s="393">
        <f t="shared" si="3"/>
        <v>21</v>
      </c>
      <c r="AT19" s="393">
        <f t="shared" si="3"/>
        <v>0</v>
      </c>
      <c r="AU19" s="393">
        <f t="shared" si="3"/>
        <v>5</v>
      </c>
      <c r="AV19" s="393">
        <f t="shared" si="3"/>
        <v>66</v>
      </c>
      <c r="AW19" s="393">
        <f t="shared" si="3"/>
        <v>22</v>
      </c>
      <c r="AX19" s="393">
        <f t="shared" si="3"/>
        <v>2</v>
      </c>
      <c r="AY19" s="393">
        <f t="shared" si="3"/>
        <v>0</v>
      </c>
    </row>
    <row r="20" spans="1:51" s="396" customFormat="1" ht="24.6" customHeight="1">
      <c r="A20" s="394" t="s">
        <v>280</v>
      </c>
      <c r="B20" s="394"/>
      <c r="C20" s="394"/>
      <c r="D20" s="394"/>
      <c r="E20" s="394"/>
      <c r="F20" s="394"/>
      <c r="G20" s="394"/>
      <c r="H20" s="394"/>
      <c r="I20" s="395">
        <f t="shared" ref="I20:I81" si="4">+I19+1</f>
        <v>3</v>
      </c>
      <c r="J20" s="395">
        <f>SUM(J21)</f>
        <v>1</v>
      </c>
      <c r="K20" s="395">
        <f t="shared" ref="K20:AA20" si="5">SUM(K21)</f>
        <v>0</v>
      </c>
      <c r="L20" s="395">
        <f t="shared" si="5"/>
        <v>0</v>
      </c>
      <c r="M20" s="395">
        <f t="shared" si="5"/>
        <v>0</v>
      </c>
      <c r="N20" s="395">
        <f t="shared" si="5"/>
        <v>1</v>
      </c>
      <c r="O20" s="395">
        <f t="shared" si="5"/>
        <v>0</v>
      </c>
      <c r="P20" s="395">
        <f t="shared" si="5"/>
        <v>0</v>
      </c>
      <c r="Q20" s="395">
        <f t="shared" si="5"/>
        <v>0</v>
      </c>
      <c r="R20" s="395">
        <f t="shared" si="5"/>
        <v>1</v>
      </c>
      <c r="S20" s="395">
        <f t="shared" si="5"/>
        <v>0</v>
      </c>
      <c r="T20" s="395">
        <f t="shared" si="5"/>
        <v>0</v>
      </c>
      <c r="U20" s="395">
        <f t="shared" si="5"/>
        <v>0</v>
      </c>
      <c r="V20" s="395">
        <f t="shared" si="5"/>
        <v>0</v>
      </c>
      <c r="W20" s="395">
        <f t="shared" si="5"/>
        <v>0</v>
      </c>
      <c r="X20" s="395">
        <f t="shared" si="5"/>
        <v>0</v>
      </c>
      <c r="Y20" s="395">
        <f t="shared" si="5"/>
        <v>0</v>
      </c>
      <c r="Z20" s="395">
        <f t="shared" si="5"/>
        <v>0</v>
      </c>
      <c r="AA20" s="395">
        <f t="shared" si="5"/>
        <v>0</v>
      </c>
      <c r="AB20" s="394" t="str">
        <f>+A20</f>
        <v>1. Баян-Өлгий аймаг дахь МСҮТ</v>
      </c>
      <c r="AC20" s="394"/>
      <c r="AD20" s="395">
        <f t="shared" ref="AD20:AD81" si="6">+AD19+1</f>
        <v>3</v>
      </c>
      <c r="AE20" s="395">
        <f>SUM(AE21)</f>
        <v>0</v>
      </c>
      <c r="AF20" s="395">
        <f t="shared" ref="AF20:AV20" si="7">SUM(AF21)</f>
        <v>0</v>
      </c>
      <c r="AG20" s="395">
        <f t="shared" si="7"/>
        <v>0</v>
      </c>
      <c r="AH20" s="395">
        <f t="shared" si="7"/>
        <v>0</v>
      </c>
      <c r="AI20" s="395">
        <f t="shared" si="7"/>
        <v>0</v>
      </c>
      <c r="AJ20" s="395">
        <f t="shared" si="7"/>
        <v>0</v>
      </c>
      <c r="AK20" s="395">
        <f t="shared" si="7"/>
        <v>0</v>
      </c>
      <c r="AL20" s="395">
        <f t="shared" si="7"/>
        <v>0</v>
      </c>
      <c r="AM20" s="395">
        <f t="shared" si="7"/>
        <v>0</v>
      </c>
      <c r="AN20" s="395">
        <f t="shared" si="7"/>
        <v>0</v>
      </c>
      <c r="AO20" s="395">
        <f t="shared" si="7"/>
        <v>0</v>
      </c>
      <c r="AP20" s="395">
        <f t="shared" si="7"/>
        <v>0</v>
      </c>
      <c r="AQ20" s="395">
        <f t="shared" si="7"/>
        <v>1</v>
      </c>
      <c r="AR20" s="395">
        <f t="shared" si="7"/>
        <v>0</v>
      </c>
      <c r="AS20" s="395">
        <f t="shared" si="7"/>
        <v>0</v>
      </c>
      <c r="AT20" s="395">
        <f t="shared" si="7"/>
        <v>0</v>
      </c>
      <c r="AU20" s="395">
        <f t="shared" si="7"/>
        <v>0</v>
      </c>
      <c r="AV20" s="395">
        <f t="shared" si="7"/>
        <v>1</v>
      </c>
      <c r="AW20" s="395">
        <f>SUM(AW21)</f>
        <v>0</v>
      </c>
      <c r="AX20" s="395">
        <f t="shared" ref="AX20:AY20" si="8">SUM(AX21)</f>
        <v>0</v>
      </c>
      <c r="AY20" s="395">
        <f t="shared" si="8"/>
        <v>0</v>
      </c>
    </row>
    <row r="21" spans="1:51" s="396" customFormat="1" ht="24.6" customHeight="1">
      <c r="A21" s="244" t="s">
        <v>121</v>
      </c>
      <c r="B21" s="244"/>
      <c r="C21" s="245" t="s">
        <v>122</v>
      </c>
      <c r="D21" s="245"/>
      <c r="E21" s="245"/>
      <c r="F21" s="245"/>
      <c r="G21" s="245"/>
      <c r="H21" s="245"/>
      <c r="I21" s="44">
        <f t="shared" si="4"/>
        <v>4</v>
      </c>
      <c r="J21" s="41">
        <f>+L21+N21+P21</f>
        <v>1</v>
      </c>
      <c r="K21" s="41">
        <f>+M21+O21+Q21</f>
        <v>0</v>
      </c>
      <c r="L21" s="32"/>
      <c r="M21" s="32"/>
      <c r="N21" s="32">
        <v>1</v>
      </c>
      <c r="O21" s="32"/>
      <c r="P21" s="32"/>
      <c r="Q21" s="32"/>
      <c r="R21" s="32">
        <v>1</v>
      </c>
      <c r="S21" s="32"/>
      <c r="T21" s="32"/>
      <c r="U21" s="32"/>
      <c r="V21" s="44"/>
      <c r="W21" s="44"/>
      <c r="X21" s="32"/>
      <c r="Y21" s="32"/>
      <c r="Z21" s="32"/>
      <c r="AA21" s="32"/>
      <c r="AB21" s="33" t="str">
        <f>+A21</f>
        <v>MT8111-35</v>
      </c>
      <c r="AC21" s="129" t="str">
        <f>+C21</f>
        <v>Хүнд машин механизмын оператор</v>
      </c>
      <c r="AD21" s="44">
        <f t="shared" si="6"/>
        <v>4</v>
      </c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>
        <v>1</v>
      </c>
      <c r="AR21" s="32"/>
      <c r="AS21" s="32"/>
      <c r="AT21" s="32"/>
      <c r="AU21" s="32"/>
      <c r="AV21" s="32">
        <v>1</v>
      </c>
      <c r="AW21" s="32"/>
      <c r="AX21" s="32"/>
      <c r="AY21" s="32"/>
    </row>
    <row r="22" spans="1:51" s="390" customFormat="1" ht="24.75" customHeight="1">
      <c r="A22" s="394" t="s">
        <v>281</v>
      </c>
      <c r="B22" s="394"/>
      <c r="C22" s="394"/>
      <c r="D22" s="394"/>
      <c r="E22" s="394"/>
      <c r="F22" s="394"/>
      <c r="G22" s="394"/>
      <c r="H22" s="394"/>
      <c r="I22" s="395">
        <f t="shared" si="4"/>
        <v>5</v>
      </c>
      <c r="J22" s="395">
        <f t="shared" ref="J22:AA22" si="9">SUM(J23:J32)</f>
        <v>23</v>
      </c>
      <c r="K22" s="395">
        <f t="shared" si="9"/>
        <v>8</v>
      </c>
      <c r="L22" s="395">
        <f t="shared" si="9"/>
        <v>0</v>
      </c>
      <c r="M22" s="395">
        <f t="shared" si="9"/>
        <v>0</v>
      </c>
      <c r="N22" s="395">
        <f t="shared" si="9"/>
        <v>23</v>
      </c>
      <c r="O22" s="395">
        <f t="shared" si="9"/>
        <v>8</v>
      </c>
      <c r="P22" s="395">
        <f t="shared" si="9"/>
        <v>0</v>
      </c>
      <c r="Q22" s="395">
        <f t="shared" si="9"/>
        <v>0</v>
      </c>
      <c r="R22" s="395">
        <f t="shared" si="9"/>
        <v>23</v>
      </c>
      <c r="S22" s="395">
        <f t="shared" si="9"/>
        <v>0</v>
      </c>
      <c r="T22" s="395">
        <f t="shared" si="9"/>
        <v>0</v>
      </c>
      <c r="U22" s="395">
        <f t="shared" si="9"/>
        <v>0</v>
      </c>
      <c r="V22" s="395">
        <f t="shared" si="9"/>
        <v>0</v>
      </c>
      <c r="W22" s="395">
        <f t="shared" si="9"/>
        <v>0</v>
      </c>
      <c r="X22" s="395">
        <f t="shared" si="9"/>
        <v>7</v>
      </c>
      <c r="Y22" s="395">
        <f t="shared" si="9"/>
        <v>0</v>
      </c>
      <c r="Z22" s="395">
        <f t="shared" si="9"/>
        <v>0</v>
      </c>
      <c r="AA22" s="395">
        <f t="shared" si="9"/>
        <v>0</v>
      </c>
      <c r="AB22" s="394" t="str">
        <f>+A22</f>
        <v>2. Булган аймаг дахь МСҮТ</v>
      </c>
      <c r="AC22" s="394"/>
      <c r="AD22" s="395">
        <f t="shared" si="6"/>
        <v>5</v>
      </c>
      <c r="AE22" s="395">
        <f t="shared" ref="AE22:AY22" si="10">SUM(AE23:AE32)</f>
        <v>0</v>
      </c>
      <c r="AF22" s="395">
        <f t="shared" si="10"/>
        <v>0</v>
      </c>
      <c r="AG22" s="395">
        <f t="shared" si="10"/>
        <v>0</v>
      </c>
      <c r="AH22" s="395">
        <f t="shared" si="10"/>
        <v>0</v>
      </c>
      <c r="AI22" s="395">
        <f t="shared" si="10"/>
        <v>0</v>
      </c>
      <c r="AJ22" s="395">
        <f t="shared" si="10"/>
        <v>0</v>
      </c>
      <c r="AK22" s="395">
        <f t="shared" si="10"/>
        <v>0</v>
      </c>
      <c r="AL22" s="395">
        <f t="shared" si="10"/>
        <v>0</v>
      </c>
      <c r="AM22" s="395">
        <f t="shared" si="10"/>
        <v>0</v>
      </c>
      <c r="AN22" s="395">
        <f t="shared" si="10"/>
        <v>0</v>
      </c>
      <c r="AO22" s="395">
        <f t="shared" si="10"/>
        <v>0</v>
      </c>
      <c r="AP22" s="395">
        <f t="shared" si="10"/>
        <v>0</v>
      </c>
      <c r="AQ22" s="395">
        <f t="shared" si="10"/>
        <v>16</v>
      </c>
      <c r="AR22" s="395">
        <f t="shared" si="10"/>
        <v>8</v>
      </c>
      <c r="AS22" s="395">
        <f t="shared" si="10"/>
        <v>2</v>
      </c>
      <c r="AT22" s="395">
        <f t="shared" si="10"/>
        <v>0</v>
      </c>
      <c r="AU22" s="395">
        <f t="shared" si="10"/>
        <v>2</v>
      </c>
      <c r="AV22" s="395">
        <f t="shared" si="10"/>
        <v>12</v>
      </c>
      <c r="AW22" s="395">
        <f t="shared" si="10"/>
        <v>7</v>
      </c>
      <c r="AX22" s="395">
        <f t="shared" si="10"/>
        <v>0</v>
      </c>
      <c r="AY22" s="395">
        <f t="shared" si="10"/>
        <v>0</v>
      </c>
    </row>
    <row r="23" spans="1:51" s="396" customFormat="1" ht="24.6" customHeight="1">
      <c r="A23" s="257" t="s">
        <v>94</v>
      </c>
      <c r="B23" s="257"/>
      <c r="C23" s="256" t="s">
        <v>95</v>
      </c>
      <c r="D23" s="256"/>
      <c r="E23" s="256"/>
      <c r="F23" s="256"/>
      <c r="G23" s="256"/>
      <c r="H23" s="256"/>
      <c r="I23" s="44">
        <f t="shared" si="4"/>
        <v>6</v>
      </c>
      <c r="J23" s="41">
        <f t="shared" ref="J23:K90" si="11">+L23+N23+P23</f>
        <v>4</v>
      </c>
      <c r="K23" s="41">
        <f t="shared" si="11"/>
        <v>0</v>
      </c>
      <c r="L23" s="32"/>
      <c r="M23" s="32"/>
      <c r="N23" s="33">
        <v>4</v>
      </c>
      <c r="O23" s="33">
        <v>0</v>
      </c>
      <c r="P23" s="32"/>
      <c r="Q23" s="32"/>
      <c r="R23" s="33">
        <v>4</v>
      </c>
      <c r="S23" s="32"/>
      <c r="T23" s="32"/>
      <c r="U23" s="32"/>
      <c r="V23" s="32"/>
      <c r="W23" s="32"/>
      <c r="X23" s="32">
        <v>2</v>
      </c>
      <c r="Y23" s="32"/>
      <c r="Z23" s="32"/>
      <c r="AA23" s="32"/>
      <c r="AB23" s="33" t="str">
        <f>+A23</f>
        <v>TC8211-20</v>
      </c>
      <c r="AC23" s="129" t="str">
        <f>+C23</f>
        <v>Автомашины засварчин</v>
      </c>
      <c r="AD23" s="44">
        <f t="shared" si="6"/>
        <v>6</v>
      </c>
      <c r="AE23" s="32"/>
      <c r="AF23" s="32"/>
      <c r="AG23" s="33"/>
      <c r="AH23" s="33"/>
      <c r="AI23" s="32"/>
      <c r="AJ23" s="32"/>
      <c r="AK23" s="32"/>
      <c r="AL23" s="32"/>
      <c r="AM23" s="32"/>
      <c r="AN23" s="32"/>
      <c r="AO23" s="32"/>
      <c r="AP23" s="32"/>
      <c r="AQ23" s="32">
        <v>2</v>
      </c>
      <c r="AR23" s="32"/>
      <c r="AS23" s="32"/>
      <c r="AT23" s="32"/>
      <c r="AU23" s="32"/>
      <c r="AV23" s="32">
        <v>2</v>
      </c>
      <c r="AW23" s="32">
        <v>2</v>
      </c>
      <c r="AX23" s="32"/>
      <c r="AY23" s="32"/>
    </row>
    <row r="24" spans="1:51" s="396" customFormat="1" ht="24.6" customHeight="1">
      <c r="A24" s="257" t="s">
        <v>149</v>
      </c>
      <c r="B24" s="257"/>
      <c r="C24" s="256" t="s">
        <v>150</v>
      </c>
      <c r="D24" s="256"/>
      <c r="E24" s="256"/>
      <c r="F24" s="256"/>
      <c r="G24" s="256"/>
      <c r="H24" s="256"/>
      <c r="I24" s="44">
        <f t="shared" si="4"/>
        <v>7</v>
      </c>
      <c r="J24" s="41">
        <f t="shared" si="11"/>
        <v>1</v>
      </c>
      <c r="K24" s="41">
        <f t="shared" si="11"/>
        <v>0</v>
      </c>
      <c r="L24" s="32"/>
      <c r="M24" s="32"/>
      <c r="N24" s="33">
        <v>1</v>
      </c>
      <c r="O24" s="33"/>
      <c r="P24" s="32"/>
      <c r="Q24" s="32"/>
      <c r="R24" s="33">
        <v>1</v>
      </c>
      <c r="S24" s="32"/>
      <c r="T24" s="32"/>
      <c r="U24" s="32"/>
      <c r="V24" s="32"/>
      <c r="W24" s="32"/>
      <c r="X24" s="32">
        <v>1</v>
      </c>
      <c r="Y24" s="32"/>
      <c r="Z24" s="32"/>
      <c r="AA24" s="32"/>
      <c r="AB24" s="33" t="str">
        <f t="shared" ref="AB24:AB38" si="12">+A24</f>
        <v>IM7212-14</v>
      </c>
      <c r="AC24" s="129" t="str">
        <f t="shared" ref="AC24:AC32" si="13">+C24</f>
        <v>Гагнуурчин</v>
      </c>
      <c r="AD24" s="44">
        <f t="shared" si="6"/>
        <v>7</v>
      </c>
      <c r="AE24" s="32"/>
      <c r="AF24" s="32"/>
      <c r="AG24" s="33"/>
      <c r="AH24" s="33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>
        <v>1</v>
      </c>
      <c r="AX24" s="32"/>
      <c r="AY24" s="32"/>
    </row>
    <row r="25" spans="1:51" s="396" customFormat="1" ht="24.6" customHeight="1">
      <c r="A25" s="257" t="s">
        <v>180</v>
      </c>
      <c r="B25" s="257"/>
      <c r="C25" s="256" t="s">
        <v>181</v>
      </c>
      <c r="D25" s="256"/>
      <c r="E25" s="256"/>
      <c r="F25" s="256"/>
      <c r="G25" s="256"/>
      <c r="H25" s="256"/>
      <c r="I25" s="44">
        <f t="shared" si="4"/>
        <v>8</v>
      </c>
      <c r="J25" s="41">
        <f t="shared" si="11"/>
        <v>1</v>
      </c>
      <c r="K25" s="41">
        <f t="shared" si="11"/>
        <v>1</v>
      </c>
      <c r="L25" s="32"/>
      <c r="M25" s="32"/>
      <c r="N25" s="33">
        <v>1</v>
      </c>
      <c r="O25" s="33">
        <v>1</v>
      </c>
      <c r="P25" s="32"/>
      <c r="Q25" s="32"/>
      <c r="R25" s="33">
        <v>1</v>
      </c>
      <c r="S25" s="32"/>
      <c r="T25" s="32"/>
      <c r="U25" s="32"/>
      <c r="V25" s="32"/>
      <c r="W25" s="32"/>
      <c r="X25" s="32"/>
      <c r="Y25" s="32"/>
      <c r="Z25" s="32"/>
      <c r="AA25" s="32"/>
      <c r="AB25" s="33" t="str">
        <f t="shared" si="12"/>
        <v>SO5142-11</v>
      </c>
      <c r="AC25" s="129" t="str">
        <f t="shared" si="13"/>
        <v>Гоо засалч</v>
      </c>
      <c r="AD25" s="44">
        <f t="shared" si="6"/>
        <v>8</v>
      </c>
      <c r="AE25" s="32"/>
      <c r="AF25" s="32"/>
      <c r="AG25" s="33"/>
      <c r="AH25" s="33"/>
      <c r="AI25" s="32"/>
      <c r="AJ25" s="32"/>
      <c r="AK25" s="32"/>
      <c r="AL25" s="32"/>
      <c r="AM25" s="32"/>
      <c r="AN25" s="32"/>
      <c r="AO25" s="32"/>
      <c r="AP25" s="32"/>
      <c r="AQ25" s="32">
        <v>1</v>
      </c>
      <c r="AR25" s="32">
        <v>1</v>
      </c>
      <c r="AS25" s="32"/>
      <c r="AT25" s="32"/>
      <c r="AU25" s="32"/>
      <c r="AV25" s="32">
        <v>1</v>
      </c>
      <c r="AW25" s="32"/>
      <c r="AX25" s="32"/>
      <c r="AY25" s="32"/>
    </row>
    <row r="26" spans="1:51" s="396" customFormat="1" ht="24.6" customHeight="1">
      <c r="A26" s="257" t="s">
        <v>132</v>
      </c>
      <c r="B26" s="257"/>
      <c r="C26" s="256" t="s">
        <v>133</v>
      </c>
      <c r="D26" s="256"/>
      <c r="E26" s="256"/>
      <c r="F26" s="256"/>
      <c r="G26" s="256"/>
      <c r="H26" s="256"/>
      <c r="I26" s="44">
        <f t="shared" si="4"/>
        <v>9</v>
      </c>
      <c r="J26" s="41">
        <f t="shared" si="11"/>
        <v>4</v>
      </c>
      <c r="K26" s="41">
        <f t="shared" si="11"/>
        <v>0</v>
      </c>
      <c r="L26" s="32"/>
      <c r="M26" s="32"/>
      <c r="N26" s="33">
        <v>4</v>
      </c>
      <c r="O26" s="33"/>
      <c r="P26" s="32"/>
      <c r="Q26" s="32"/>
      <c r="R26" s="33">
        <v>4</v>
      </c>
      <c r="S26" s="32"/>
      <c r="T26" s="32"/>
      <c r="U26" s="32"/>
      <c r="V26" s="32"/>
      <c r="W26" s="32"/>
      <c r="X26" s="32">
        <v>4</v>
      </c>
      <c r="Y26" s="32"/>
      <c r="Z26" s="32"/>
      <c r="AA26" s="32"/>
      <c r="AB26" s="33" t="str">
        <f t="shared" si="12"/>
        <v>AT7231-18</v>
      </c>
      <c r="AC26" s="129" t="str">
        <f t="shared" si="13"/>
        <v>Тракторын механикч</v>
      </c>
      <c r="AD26" s="44">
        <f t="shared" si="6"/>
        <v>9</v>
      </c>
      <c r="AE26" s="32"/>
      <c r="AF26" s="32"/>
      <c r="AG26" s="33"/>
      <c r="AH26" s="33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>
        <v>4</v>
      </c>
      <c r="AX26" s="32"/>
      <c r="AY26" s="32"/>
    </row>
    <row r="27" spans="1:51" s="396" customFormat="1" ht="24.6" customHeight="1">
      <c r="A27" s="257" t="s">
        <v>36</v>
      </c>
      <c r="B27" s="257"/>
      <c r="C27" s="245" t="s">
        <v>37</v>
      </c>
      <c r="D27" s="245"/>
      <c r="E27" s="245"/>
      <c r="F27" s="245"/>
      <c r="G27" s="245"/>
      <c r="H27" s="245"/>
      <c r="I27" s="44">
        <f t="shared" si="4"/>
        <v>10</v>
      </c>
      <c r="J27" s="41">
        <f t="shared" si="11"/>
        <v>2</v>
      </c>
      <c r="K27" s="41">
        <f t="shared" si="11"/>
        <v>1</v>
      </c>
      <c r="L27" s="32"/>
      <c r="M27" s="32"/>
      <c r="N27" s="33">
        <v>2</v>
      </c>
      <c r="O27" s="33">
        <v>1</v>
      </c>
      <c r="P27" s="32"/>
      <c r="Q27" s="32"/>
      <c r="R27" s="33">
        <v>2</v>
      </c>
      <c r="S27" s="32"/>
      <c r="T27" s="32"/>
      <c r="U27" s="32"/>
      <c r="V27" s="32"/>
      <c r="W27" s="32"/>
      <c r="X27" s="32"/>
      <c r="Y27" s="32"/>
      <c r="Z27" s="32"/>
      <c r="AA27" s="32"/>
      <c r="AB27" s="33" t="str">
        <f t="shared" si="12"/>
        <v>ID4120-11</v>
      </c>
      <c r="AC27" s="129" t="str">
        <f t="shared" si="13"/>
        <v>Нарийн бичгийн дарга-албан хэргийн ажилтан</v>
      </c>
      <c r="AD27" s="44">
        <f t="shared" si="6"/>
        <v>10</v>
      </c>
      <c r="AE27" s="32"/>
      <c r="AF27" s="32"/>
      <c r="AG27" s="397"/>
      <c r="AH27" s="397"/>
      <c r="AI27" s="32"/>
      <c r="AJ27" s="32"/>
      <c r="AK27" s="32"/>
      <c r="AL27" s="32"/>
      <c r="AM27" s="32"/>
      <c r="AN27" s="32"/>
      <c r="AO27" s="32"/>
      <c r="AP27" s="32"/>
      <c r="AQ27" s="32">
        <v>2</v>
      </c>
      <c r="AR27" s="32">
        <v>1</v>
      </c>
      <c r="AS27" s="32"/>
      <c r="AT27" s="32"/>
      <c r="AU27" s="32"/>
      <c r="AV27" s="32">
        <v>2</v>
      </c>
      <c r="AW27" s="32"/>
      <c r="AX27" s="32"/>
      <c r="AY27" s="32"/>
    </row>
    <row r="28" spans="1:51" s="396" customFormat="1" ht="24.6" customHeight="1">
      <c r="A28" s="257" t="s">
        <v>40</v>
      </c>
      <c r="B28" s="257"/>
      <c r="C28" s="245" t="s">
        <v>41</v>
      </c>
      <c r="D28" s="245"/>
      <c r="E28" s="245"/>
      <c r="F28" s="245"/>
      <c r="G28" s="245"/>
      <c r="H28" s="245"/>
      <c r="I28" s="44">
        <f t="shared" si="4"/>
        <v>11</v>
      </c>
      <c r="J28" s="41">
        <f t="shared" si="11"/>
        <v>1</v>
      </c>
      <c r="K28" s="41">
        <f t="shared" si="11"/>
        <v>1</v>
      </c>
      <c r="L28" s="32"/>
      <c r="M28" s="32"/>
      <c r="N28" s="33">
        <v>1</v>
      </c>
      <c r="O28" s="33">
        <v>1</v>
      </c>
      <c r="P28" s="32"/>
      <c r="Q28" s="32"/>
      <c r="R28" s="33">
        <v>1</v>
      </c>
      <c r="S28" s="32"/>
      <c r="T28" s="32"/>
      <c r="U28" s="32"/>
      <c r="V28" s="32"/>
      <c r="W28" s="32"/>
      <c r="X28" s="32"/>
      <c r="Y28" s="32"/>
      <c r="Z28" s="32"/>
      <c r="AA28" s="32"/>
      <c r="AB28" s="33" t="str">
        <f t="shared" si="12"/>
        <v>IO7421-16</v>
      </c>
      <c r="AC28" s="129" t="str">
        <f t="shared" si="13"/>
        <v>Цахим тоног төхөөрөмжийн үйлчилгээний ажилтан</v>
      </c>
      <c r="AD28" s="44">
        <f t="shared" si="6"/>
        <v>11</v>
      </c>
      <c r="AE28" s="32"/>
      <c r="AF28" s="32"/>
      <c r="AG28" s="397"/>
      <c r="AH28" s="397"/>
      <c r="AI28" s="32"/>
      <c r="AJ28" s="32"/>
      <c r="AK28" s="32"/>
      <c r="AL28" s="32"/>
      <c r="AM28" s="32"/>
      <c r="AN28" s="32"/>
      <c r="AO28" s="32"/>
      <c r="AP28" s="32"/>
      <c r="AQ28" s="33">
        <v>1</v>
      </c>
      <c r="AR28" s="33">
        <v>1</v>
      </c>
      <c r="AS28" s="32"/>
      <c r="AT28" s="32"/>
      <c r="AU28" s="32"/>
      <c r="AV28" s="32">
        <v>1</v>
      </c>
      <c r="AW28" s="32"/>
      <c r="AX28" s="32"/>
      <c r="AY28" s="32"/>
    </row>
    <row r="29" spans="1:51" s="396" customFormat="1" ht="24.6" customHeight="1">
      <c r="A29" s="257" t="s">
        <v>159</v>
      </c>
      <c r="B29" s="257"/>
      <c r="C29" s="245" t="s">
        <v>160</v>
      </c>
      <c r="D29" s="245"/>
      <c r="E29" s="245"/>
      <c r="F29" s="245"/>
      <c r="G29" s="245"/>
      <c r="H29" s="245"/>
      <c r="I29" s="44">
        <f t="shared" si="4"/>
        <v>12</v>
      </c>
      <c r="J29" s="41">
        <f t="shared" si="11"/>
        <v>3</v>
      </c>
      <c r="K29" s="41">
        <f t="shared" si="11"/>
        <v>3</v>
      </c>
      <c r="L29" s="32"/>
      <c r="M29" s="32"/>
      <c r="N29" s="33">
        <v>3</v>
      </c>
      <c r="O29" s="33">
        <v>3</v>
      </c>
      <c r="P29" s="32"/>
      <c r="Q29" s="32"/>
      <c r="R29" s="33">
        <v>3</v>
      </c>
      <c r="S29" s="32"/>
      <c r="T29" s="32"/>
      <c r="U29" s="32"/>
      <c r="V29" s="32"/>
      <c r="W29" s="32"/>
      <c r="X29" s="32"/>
      <c r="Y29" s="32"/>
      <c r="Z29" s="32"/>
      <c r="AA29" s="32"/>
      <c r="AB29" s="33" t="str">
        <f t="shared" si="12"/>
        <v>IE7533-28</v>
      </c>
      <c r="AC29" s="129" t="str">
        <f t="shared" si="13"/>
        <v>Оёмол бүтээгдэхүүний оёдолчин</v>
      </c>
      <c r="AD29" s="44">
        <f t="shared" si="6"/>
        <v>12</v>
      </c>
      <c r="AE29" s="32"/>
      <c r="AF29" s="32"/>
      <c r="AG29" s="397"/>
      <c r="AH29" s="397"/>
      <c r="AI29" s="32"/>
      <c r="AJ29" s="32"/>
      <c r="AK29" s="32"/>
      <c r="AL29" s="32"/>
      <c r="AM29" s="32"/>
      <c r="AN29" s="32"/>
      <c r="AO29" s="32"/>
      <c r="AP29" s="32"/>
      <c r="AQ29" s="33">
        <v>3</v>
      </c>
      <c r="AR29" s="33">
        <v>3</v>
      </c>
      <c r="AS29" s="32">
        <v>1</v>
      </c>
      <c r="AT29" s="32"/>
      <c r="AU29" s="32"/>
      <c r="AV29" s="32">
        <v>2</v>
      </c>
      <c r="AW29" s="32"/>
      <c r="AX29" s="32"/>
      <c r="AY29" s="32"/>
    </row>
    <row r="30" spans="1:51" s="396" customFormat="1" ht="24.6" customHeight="1">
      <c r="A30" s="244" t="s">
        <v>56</v>
      </c>
      <c r="B30" s="244"/>
      <c r="C30" s="245" t="s">
        <v>57</v>
      </c>
      <c r="D30" s="245"/>
      <c r="E30" s="245"/>
      <c r="F30" s="245"/>
      <c r="G30" s="245"/>
      <c r="H30" s="245"/>
      <c r="I30" s="44">
        <f t="shared" si="4"/>
        <v>13</v>
      </c>
      <c r="J30" s="41">
        <f t="shared" si="11"/>
        <v>2</v>
      </c>
      <c r="K30" s="41">
        <f t="shared" si="11"/>
        <v>0</v>
      </c>
      <c r="L30" s="32"/>
      <c r="M30" s="32"/>
      <c r="N30" s="33">
        <v>2</v>
      </c>
      <c r="O30" s="33"/>
      <c r="P30" s="32"/>
      <c r="Q30" s="32"/>
      <c r="R30" s="33">
        <v>2</v>
      </c>
      <c r="S30" s="32"/>
      <c r="T30" s="32"/>
      <c r="U30" s="32"/>
      <c r="V30" s="32"/>
      <c r="W30" s="32"/>
      <c r="X30" s="32"/>
      <c r="Y30" s="32"/>
      <c r="Z30" s="32"/>
      <c r="AA30" s="32"/>
      <c r="AB30" s="33" t="str">
        <f t="shared" si="12"/>
        <v>CF7123-20</v>
      </c>
      <c r="AC30" s="129" t="str">
        <f t="shared" si="13"/>
        <v>Барилгын засал-чимэглэлчин</v>
      </c>
      <c r="AD30" s="44">
        <f t="shared" si="6"/>
        <v>13</v>
      </c>
      <c r="AE30" s="32"/>
      <c r="AF30" s="32"/>
      <c r="AG30" s="397"/>
      <c r="AH30" s="397"/>
      <c r="AI30" s="32"/>
      <c r="AJ30" s="32"/>
      <c r="AK30" s="32"/>
      <c r="AL30" s="32"/>
      <c r="AM30" s="32"/>
      <c r="AN30" s="32"/>
      <c r="AO30" s="32"/>
      <c r="AP30" s="32"/>
      <c r="AQ30" s="33">
        <v>2</v>
      </c>
      <c r="AR30" s="33"/>
      <c r="AS30" s="32"/>
      <c r="AT30" s="32"/>
      <c r="AU30" s="32">
        <v>2</v>
      </c>
      <c r="AV30" s="32"/>
      <c r="AW30" s="32"/>
      <c r="AX30" s="32"/>
      <c r="AY30" s="32"/>
    </row>
    <row r="31" spans="1:51" s="396" customFormat="1" ht="24.6" customHeight="1">
      <c r="A31" s="244" t="s">
        <v>16</v>
      </c>
      <c r="B31" s="244"/>
      <c r="C31" s="245" t="s">
        <v>17</v>
      </c>
      <c r="D31" s="245"/>
      <c r="E31" s="245"/>
      <c r="F31" s="245"/>
      <c r="G31" s="245"/>
      <c r="H31" s="245"/>
      <c r="I31" s="44">
        <f t="shared" si="4"/>
        <v>14</v>
      </c>
      <c r="J31" s="41">
        <f t="shared" si="11"/>
        <v>2</v>
      </c>
      <c r="K31" s="41">
        <f t="shared" si="11"/>
        <v>2</v>
      </c>
      <c r="L31" s="32"/>
      <c r="M31" s="32"/>
      <c r="N31" s="33">
        <v>2</v>
      </c>
      <c r="O31" s="33">
        <v>2</v>
      </c>
      <c r="P31" s="32"/>
      <c r="Q31" s="32"/>
      <c r="R31" s="33">
        <v>2</v>
      </c>
      <c r="S31" s="32"/>
      <c r="T31" s="32"/>
      <c r="U31" s="32"/>
      <c r="V31" s="32"/>
      <c r="W31" s="32"/>
      <c r="X31" s="32"/>
      <c r="Y31" s="32"/>
      <c r="Z31" s="32"/>
      <c r="AA31" s="32"/>
      <c r="AB31" s="33" t="str">
        <f t="shared" si="12"/>
        <v>AM7317-11</v>
      </c>
      <c r="AC31" s="129" t="str">
        <f t="shared" si="13"/>
        <v>Бэлэг дурсгалын зүйл урлаач</v>
      </c>
      <c r="AD31" s="44">
        <f t="shared" si="6"/>
        <v>14</v>
      </c>
      <c r="AE31" s="32"/>
      <c r="AF31" s="32"/>
      <c r="AG31" s="397"/>
      <c r="AH31" s="397"/>
      <c r="AI31" s="32"/>
      <c r="AJ31" s="32"/>
      <c r="AK31" s="32"/>
      <c r="AL31" s="32"/>
      <c r="AM31" s="32"/>
      <c r="AN31" s="32"/>
      <c r="AO31" s="32"/>
      <c r="AP31" s="32"/>
      <c r="AQ31" s="33">
        <v>2</v>
      </c>
      <c r="AR31" s="33">
        <v>2</v>
      </c>
      <c r="AS31" s="32">
        <v>1</v>
      </c>
      <c r="AT31" s="32"/>
      <c r="AU31" s="32"/>
      <c r="AV31" s="32">
        <v>1</v>
      </c>
      <c r="AW31" s="32"/>
      <c r="AX31" s="32"/>
      <c r="AY31" s="32"/>
    </row>
    <row r="32" spans="1:51" s="396" customFormat="1" ht="24.6" customHeight="1">
      <c r="A32" s="244" t="s">
        <v>78</v>
      </c>
      <c r="B32" s="244"/>
      <c r="C32" s="256" t="s">
        <v>79</v>
      </c>
      <c r="D32" s="256"/>
      <c r="E32" s="256"/>
      <c r="F32" s="256"/>
      <c r="G32" s="256"/>
      <c r="H32" s="256"/>
      <c r="I32" s="44">
        <f t="shared" si="4"/>
        <v>15</v>
      </c>
      <c r="J32" s="41">
        <f t="shared" si="11"/>
        <v>3</v>
      </c>
      <c r="K32" s="41">
        <f t="shared" si="11"/>
        <v>0</v>
      </c>
      <c r="L32" s="32"/>
      <c r="M32" s="32"/>
      <c r="N32" s="33">
        <v>3</v>
      </c>
      <c r="O32" s="33"/>
      <c r="P32" s="32"/>
      <c r="Q32" s="32"/>
      <c r="R32" s="33">
        <v>3</v>
      </c>
      <c r="S32" s="32"/>
      <c r="T32" s="32"/>
      <c r="U32" s="32"/>
      <c r="V32" s="32"/>
      <c r="W32" s="32"/>
      <c r="X32" s="32"/>
      <c r="Y32" s="32"/>
      <c r="Z32" s="32"/>
      <c r="AA32" s="32"/>
      <c r="AB32" s="33" t="str">
        <f t="shared" si="12"/>
        <v>CF7115-24</v>
      </c>
      <c r="AC32" s="129" t="str">
        <f t="shared" si="13"/>
        <v>Модон эдлэлийн мужаан</v>
      </c>
      <c r="AD32" s="44">
        <f t="shared" si="6"/>
        <v>15</v>
      </c>
      <c r="AE32" s="32"/>
      <c r="AF32" s="32"/>
      <c r="AG32" s="33"/>
      <c r="AH32" s="33"/>
      <c r="AI32" s="32"/>
      <c r="AJ32" s="32"/>
      <c r="AK32" s="32"/>
      <c r="AL32" s="32"/>
      <c r="AM32" s="32"/>
      <c r="AN32" s="32"/>
      <c r="AO32" s="32"/>
      <c r="AP32" s="32"/>
      <c r="AQ32" s="33">
        <v>3</v>
      </c>
      <c r="AR32" s="33"/>
      <c r="AS32" s="32"/>
      <c r="AT32" s="32"/>
      <c r="AU32" s="32"/>
      <c r="AV32" s="32">
        <v>3</v>
      </c>
      <c r="AW32" s="32"/>
      <c r="AX32" s="32"/>
      <c r="AY32" s="32"/>
    </row>
    <row r="33" spans="1:51" s="396" customFormat="1" ht="24.6" customHeight="1">
      <c r="A33" s="394" t="s">
        <v>282</v>
      </c>
      <c r="B33" s="394"/>
      <c r="C33" s="394"/>
      <c r="D33" s="394"/>
      <c r="E33" s="394"/>
      <c r="F33" s="394"/>
      <c r="G33" s="394"/>
      <c r="H33" s="394"/>
      <c r="I33" s="395">
        <f t="shared" si="4"/>
        <v>16</v>
      </c>
      <c r="J33" s="395">
        <f t="shared" ref="J33:AA33" si="14">+J34</f>
        <v>12</v>
      </c>
      <c r="K33" s="395">
        <f t="shared" si="14"/>
        <v>8</v>
      </c>
      <c r="L33" s="395">
        <f t="shared" si="14"/>
        <v>0</v>
      </c>
      <c r="M33" s="395">
        <f t="shared" si="14"/>
        <v>0</v>
      </c>
      <c r="N33" s="395">
        <f t="shared" si="14"/>
        <v>12</v>
      </c>
      <c r="O33" s="395">
        <f t="shared" si="14"/>
        <v>8</v>
      </c>
      <c r="P33" s="395">
        <f t="shared" si="14"/>
        <v>0</v>
      </c>
      <c r="Q33" s="395">
        <f t="shared" si="14"/>
        <v>0</v>
      </c>
      <c r="R33" s="395">
        <f t="shared" si="14"/>
        <v>12</v>
      </c>
      <c r="S33" s="395">
        <f t="shared" si="14"/>
        <v>0</v>
      </c>
      <c r="T33" s="395">
        <f t="shared" si="14"/>
        <v>0</v>
      </c>
      <c r="U33" s="395">
        <f t="shared" si="14"/>
        <v>0</v>
      </c>
      <c r="V33" s="395">
        <f t="shared" si="14"/>
        <v>0</v>
      </c>
      <c r="W33" s="395">
        <f t="shared" si="14"/>
        <v>0</v>
      </c>
      <c r="X33" s="395">
        <f t="shared" si="14"/>
        <v>0</v>
      </c>
      <c r="Y33" s="395">
        <f t="shared" si="14"/>
        <v>0</v>
      </c>
      <c r="Z33" s="395">
        <f t="shared" si="14"/>
        <v>0</v>
      </c>
      <c r="AA33" s="395">
        <f t="shared" si="14"/>
        <v>0</v>
      </c>
      <c r="AB33" s="394" t="str">
        <f t="shared" si="12"/>
        <v>3. Булган аймаг дахь ХАА-н МСҮТ</v>
      </c>
      <c r="AC33" s="394"/>
      <c r="AD33" s="395">
        <f t="shared" si="6"/>
        <v>16</v>
      </c>
      <c r="AE33" s="395">
        <f t="shared" ref="AE33:AY33" si="15">+AE34</f>
        <v>0</v>
      </c>
      <c r="AF33" s="395">
        <f t="shared" si="15"/>
        <v>0</v>
      </c>
      <c r="AG33" s="395">
        <f t="shared" si="15"/>
        <v>0</v>
      </c>
      <c r="AH33" s="395">
        <f t="shared" si="15"/>
        <v>0</v>
      </c>
      <c r="AI33" s="395">
        <f t="shared" si="15"/>
        <v>0</v>
      </c>
      <c r="AJ33" s="395">
        <f t="shared" si="15"/>
        <v>0</v>
      </c>
      <c r="AK33" s="395">
        <f t="shared" si="15"/>
        <v>0</v>
      </c>
      <c r="AL33" s="395">
        <f t="shared" si="15"/>
        <v>0</v>
      </c>
      <c r="AM33" s="395">
        <f t="shared" si="15"/>
        <v>0</v>
      </c>
      <c r="AN33" s="395">
        <f t="shared" si="15"/>
        <v>0</v>
      </c>
      <c r="AO33" s="395">
        <f t="shared" si="15"/>
        <v>0</v>
      </c>
      <c r="AP33" s="395">
        <f t="shared" si="15"/>
        <v>0</v>
      </c>
      <c r="AQ33" s="395">
        <f t="shared" si="15"/>
        <v>12</v>
      </c>
      <c r="AR33" s="395">
        <f t="shared" si="15"/>
        <v>8</v>
      </c>
      <c r="AS33" s="395">
        <f t="shared" si="15"/>
        <v>1</v>
      </c>
      <c r="AT33" s="395">
        <f t="shared" si="15"/>
        <v>0</v>
      </c>
      <c r="AU33" s="395">
        <f t="shared" si="15"/>
        <v>1</v>
      </c>
      <c r="AV33" s="395">
        <f t="shared" si="15"/>
        <v>9</v>
      </c>
      <c r="AW33" s="395">
        <f t="shared" si="15"/>
        <v>1</v>
      </c>
      <c r="AX33" s="395">
        <f t="shared" si="15"/>
        <v>0</v>
      </c>
      <c r="AY33" s="395">
        <f t="shared" si="15"/>
        <v>0</v>
      </c>
    </row>
    <row r="34" spans="1:51" s="396" customFormat="1" ht="24.6" customHeight="1">
      <c r="A34" s="246" t="s">
        <v>126</v>
      </c>
      <c r="B34" s="248"/>
      <c r="C34" s="245" t="s">
        <v>127</v>
      </c>
      <c r="D34" s="245"/>
      <c r="E34" s="245"/>
      <c r="F34" s="245"/>
      <c r="G34" s="245"/>
      <c r="H34" s="245"/>
      <c r="I34" s="44">
        <f t="shared" si="4"/>
        <v>17</v>
      </c>
      <c r="J34" s="41">
        <f t="shared" si="11"/>
        <v>12</v>
      </c>
      <c r="K34" s="41">
        <f t="shared" si="11"/>
        <v>8</v>
      </c>
      <c r="L34" s="32"/>
      <c r="M34" s="32"/>
      <c r="N34" s="32">
        <v>12</v>
      </c>
      <c r="O34" s="32">
        <v>8</v>
      </c>
      <c r="P34" s="32"/>
      <c r="Q34" s="32"/>
      <c r="R34" s="32">
        <v>12</v>
      </c>
      <c r="S34" s="32"/>
      <c r="T34" s="32"/>
      <c r="U34" s="32"/>
      <c r="V34" s="44"/>
      <c r="W34" s="44"/>
      <c r="X34" s="32"/>
      <c r="Y34" s="32"/>
      <c r="Z34" s="32"/>
      <c r="AA34" s="32"/>
      <c r="AB34" s="33" t="str">
        <f t="shared" si="12"/>
        <v>AH6123-11</v>
      </c>
      <c r="AC34" s="129" t="str">
        <f t="shared" ref="AC34" si="16">+C34</f>
        <v>Зөгийчин, зөгийн аж ахуй эрхлэгч</v>
      </c>
      <c r="AD34" s="44">
        <f t="shared" si="6"/>
        <v>17</v>
      </c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>
        <v>12</v>
      </c>
      <c r="AR34" s="32">
        <v>8</v>
      </c>
      <c r="AS34" s="32">
        <v>1</v>
      </c>
      <c r="AT34" s="32"/>
      <c r="AU34" s="32">
        <v>1</v>
      </c>
      <c r="AV34" s="32">
        <v>9</v>
      </c>
      <c r="AW34" s="32">
        <v>1</v>
      </c>
      <c r="AX34" s="32"/>
      <c r="AY34" s="32"/>
    </row>
    <row r="35" spans="1:51" s="396" customFormat="1" ht="24.6" customHeight="1">
      <c r="A35" s="398" t="s">
        <v>283</v>
      </c>
      <c r="B35" s="398"/>
      <c r="C35" s="398"/>
      <c r="D35" s="398"/>
      <c r="E35" s="398"/>
      <c r="F35" s="398"/>
      <c r="G35" s="398"/>
      <c r="H35" s="398"/>
      <c r="I35" s="395">
        <f t="shared" si="4"/>
        <v>18</v>
      </c>
      <c r="J35" s="395">
        <f t="shared" ref="J35" si="17">SUM(J36:J38)</f>
        <v>3</v>
      </c>
      <c r="K35" s="395">
        <f t="shared" ref="K35:AA35" si="18">SUM(K36:K38)</f>
        <v>1</v>
      </c>
      <c r="L35" s="395">
        <f t="shared" si="18"/>
        <v>0</v>
      </c>
      <c r="M35" s="395">
        <f t="shared" si="18"/>
        <v>0</v>
      </c>
      <c r="N35" s="395">
        <f t="shared" si="18"/>
        <v>3</v>
      </c>
      <c r="O35" s="395">
        <f t="shared" si="18"/>
        <v>1</v>
      </c>
      <c r="P35" s="395">
        <f t="shared" si="18"/>
        <v>0</v>
      </c>
      <c r="Q35" s="395">
        <f t="shared" si="18"/>
        <v>0</v>
      </c>
      <c r="R35" s="395">
        <f t="shared" si="18"/>
        <v>3</v>
      </c>
      <c r="S35" s="395">
        <f t="shared" si="18"/>
        <v>0</v>
      </c>
      <c r="T35" s="395">
        <f t="shared" si="18"/>
        <v>0</v>
      </c>
      <c r="U35" s="395">
        <f t="shared" si="18"/>
        <v>0</v>
      </c>
      <c r="V35" s="395">
        <f t="shared" si="18"/>
        <v>1</v>
      </c>
      <c r="W35" s="395">
        <f t="shared" si="18"/>
        <v>0</v>
      </c>
      <c r="X35" s="395">
        <f t="shared" si="18"/>
        <v>0</v>
      </c>
      <c r="Y35" s="395">
        <f t="shared" si="18"/>
        <v>0</v>
      </c>
      <c r="Z35" s="395">
        <f t="shared" si="18"/>
        <v>0</v>
      </c>
      <c r="AA35" s="395">
        <f t="shared" si="18"/>
        <v>0</v>
      </c>
      <c r="AB35" s="399" t="str">
        <f t="shared" si="12"/>
        <v>4. Сүхбаатар аймаг дахь МСҮТ</v>
      </c>
      <c r="AC35" s="399"/>
      <c r="AD35" s="395">
        <f t="shared" si="6"/>
        <v>18</v>
      </c>
      <c r="AE35" s="395">
        <f t="shared" ref="AE35:AY35" si="19">SUM(AE36:AE38)</f>
        <v>0</v>
      </c>
      <c r="AF35" s="395">
        <f t="shared" si="19"/>
        <v>0</v>
      </c>
      <c r="AG35" s="395">
        <f t="shared" si="19"/>
        <v>0</v>
      </c>
      <c r="AH35" s="395">
        <f t="shared" si="19"/>
        <v>0</v>
      </c>
      <c r="AI35" s="395">
        <f t="shared" si="19"/>
        <v>0</v>
      </c>
      <c r="AJ35" s="395">
        <f t="shared" si="19"/>
        <v>0</v>
      </c>
      <c r="AK35" s="395">
        <f t="shared" si="19"/>
        <v>0</v>
      </c>
      <c r="AL35" s="395">
        <f t="shared" si="19"/>
        <v>0</v>
      </c>
      <c r="AM35" s="395">
        <f t="shared" si="19"/>
        <v>0</v>
      </c>
      <c r="AN35" s="395">
        <f t="shared" si="19"/>
        <v>0</v>
      </c>
      <c r="AO35" s="395">
        <f t="shared" si="19"/>
        <v>0</v>
      </c>
      <c r="AP35" s="395">
        <f t="shared" si="19"/>
        <v>0</v>
      </c>
      <c r="AQ35" s="395">
        <f t="shared" si="19"/>
        <v>2</v>
      </c>
      <c r="AR35" s="395">
        <f t="shared" si="19"/>
        <v>1</v>
      </c>
      <c r="AS35" s="395">
        <f t="shared" si="19"/>
        <v>2</v>
      </c>
      <c r="AT35" s="395">
        <f t="shared" si="19"/>
        <v>0</v>
      </c>
      <c r="AU35" s="395">
        <f t="shared" si="19"/>
        <v>0</v>
      </c>
      <c r="AV35" s="395">
        <f t="shared" si="19"/>
        <v>0</v>
      </c>
      <c r="AW35" s="395">
        <f t="shared" si="19"/>
        <v>1</v>
      </c>
      <c r="AX35" s="395">
        <f t="shared" si="19"/>
        <v>0</v>
      </c>
      <c r="AY35" s="395">
        <f t="shared" si="19"/>
        <v>0</v>
      </c>
    </row>
    <row r="36" spans="1:51" s="396" customFormat="1" ht="24.6" customHeight="1">
      <c r="A36" s="244" t="s">
        <v>149</v>
      </c>
      <c r="B36" s="244"/>
      <c r="C36" s="256" t="s">
        <v>150</v>
      </c>
      <c r="D36" s="256"/>
      <c r="E36" s="256"/>
      <c r="F36" s="256"/>
      <c r="G36" s="256"/>
      <c r="H36" s="256"/>
      <c r="I36" s="44">
        <f t="shared" si="4"/>
        <v>19</v>
      </c>
      <c r="J36" s="41">
        <f t="shared" si="11"/>
        <v>1</v>
      </c>
      <c r="K36" s="41">
        <f t="shared" si="11"/>
        <v>0</v>
      </c>
      <c r="L36" s="32"/>
      <c r="M36" s="32"/>
      <c r="N36" s="32">
        <v>1</v>
      </c>
      <c r="O36" s="32">
        <v>0</v>
      </c>
      <c r="P36" s="32"/>
      <c r="Q36" s="32"/>
      <c r="R36" s="32">
        <v>1</v>
      </c>
      <c r="S36" s="32"/>
      <c r="T36" s="32"/>
      <c r="U36" s="32"/>
      <c r="V36" s="44"/>
      <c r="W36" s="44"/>
      <c r="X36" s="32"/>
      <c r="Y36" s="32"/>
      <c r="Z36" s="32"/>
      <c r="AA36" s="32"/>
      <c r="AB36" s="33" t="str">
        <f t="shared" si="12"/>
        <v>IM7212-14</v>
      </c>
      <c r="AC36" s="129" t="str">
        <f t="shared" ref="AC36:AC38" si="20">+C36</f>
        <v>Гагнуурчин</v>
      </c>
      <c r="AD36" s="44">
        <f t="shared" si="6"/>
        <v>19</v>
      </c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>
        <v>1</v>
      </c>
      <c r="AR36" s="32">
        <v>0</v>
      </c>
      <c r="AS36" s="32">
        <v>1</v>
      </c>
      <c r="AT36" s="32"/>
      <c r="AU36" s="32"/>
      <c r="AV36" s="32"/>
      <c r="AW36" s="32"/>
      <c r="AX36" s="32"/>
      <c r="AY36" s="32"/>
    </row>
    <row r="37" spans="1:51" s="396" customFormat="1" ht="24.6" customHeight="1">
      <c r="A37" s="244" t="s">
        <v>56</v>
      </c>
      <c r="B37" s="244"/>
      <c r="C37" s="245" t="s">
        <v>57</v>
      </c>
      <c r="D37" s="245"/>
      <c r="E37" s="245"/>
      <c r="F37" s="245"/>
      <c r="G37" s="245"/>
      <c r="H37" s="245"/>
      <c r="I37" s="44">
        <f t="shared" si="4"/>
        <v>20</v>
      </c>
      <c r="J37" s="41">
        <f t="shared" si="11"/>
        <v>1</v>
      </c>
      <c r="K37" s="41">
        <f t="shared" si="11"/>
        <v>1</v>
      </c>
      <c r="L37" s="32"/>
      <c r="M37" s="32"/>
      <c r="N37" s="32">
        <v>1</v>
      </c>
      <c r="O37" s="32">
        <v>1</v>
      </c>
      <c r="P37" s="32"/>
      <c r="Q37" s="32"/>
      <c r="R37" s="32">
        <v>1</v>
      </c>
      <c r="S37" s="32"/>
      <c r="T37" s="32"/>
      <c r="U37" s="32"/>
      <c r="V37" s="44"/>
      <c r="W37" s="44"/>
      <c r="X37" s="32"/>
      <c r="Y37" s="32"/>
      <c r="Z37" s="32"/>
      <c r="AA37" s="32"/>
      <c r="AB37" s="33" t="str">
        <f t="shared" si="12"/>
        <v>CF7123-20</v>
      </c>
      <c r="AC37" s="129" t="str">
        <f t="shared" si="20"/>
        <v>Барилгын засал-чимэглэлчин</v>
      </c>
      <c r="AD37" s="44">
        <f t="shared" si="6"/>
        <v>20</v>
      </c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>
        <v>1</v>
      </c>
      <c r="AR37" s="32">
        <v>1</v>
      </c>
      <c r="AS37" s="32">
        <v>1</v>
      </c>
      <c r="AT37" s="32"/>
      <c r="AU37" s="32"/>
      <c r="AV37" s="32"/>
      <c r="AW37" s="32"/>
      <c r="AX37" s="32"/>
      <c r="AY37" s="32"/>
    </row>
    <row r="38" spans="1:51" s="396" customFormat="1" ht="24.6" customHeight="1">
      <c r="A38" s="257" t="s">
        <v>94</v>
      </c>
      <c r="B38" s="257"/>
      <c r="C38" s="256" t="s">
        <v>95</v>
      </c>
      <c r="D38" s="256"/>
      <c r="E38" s="256"/>
      <c r="F38" s="256"/>
      <c r="G38" s="256"/>
      <c r="H38" s="256"/>
      <c r="I38" s="44">
        <f t="shared" si="4"/>
        <v>21</v>
      </c>
      <c r="J38" s="41">
        <f t="shared" si="11"/>
        <v>1</v>
      </c>
      <c r="K38" s="41">
        <f t="shared" si="11"/>
        <v>0</v>
      </c>
      <c r="L38" s="32"/>
      <c r="M38" s="32"/>
      <c r="N38" s="32">
        <v>1</v>
      </c>
      <c r="O38" s="32">
        <v>0</v>
      </c>
      <c r="P38" s="32"/>
      <c r="Q38" s="32"/>
      <c r="R38" s="32">
        <v>1</v>
      </c>
      <c r="S38" s="32"/>
      <c r="T38" s="32"/>
      <c r="U38" s="32"/>
      <c r="V38" s="44">
        <v>1</v>
      </c>
      <c r="W38" s="44">
        <v>0</v>
      </c>
      <c r="X38" s="32"/>
      <c r="Y38" s="32"/>
      <c r="Z38" s="32"/>
      <c r="AA38" s="32"/>
      <c r="AB38" s="33" t="str">
        <f t="shared" si="12"/>
        <v>TC8211-20</v>
      </c>
      <c r="AC38" s="129" t="str">
        <f t="shared" si="20"/>
        <v>Автомашины засварчин</v>
      </c>
      <c r="AD38" s="44">
        <f t="shared" si="6"/>
        <v>21</v>
      </c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>
        <v>1</v>
      </c>
      <c r="AX38" s="32"/>
      <c r="AY38" s="32"/>
    </row>
    <row r="39" spans="1:51" s="396" customFormat="1" ht="24.6" customHeight="1">
      <c r="A39" s="398" t="s">
        <v>284</v>
      </c>
      <c r="B39" s="398"/>
      <c r="C39" s="398"/>
      <c r="D39" s="398"/>
      <c r="E39" s="398"/>
      <c r="F39" s="398"/>
      <c r="G39" s="398"/>
      <c r="H39" s="398"/>
      <c r="I39" s="395">
        <f t="shared" si="4"/>
        <v>22</v>
      </c>
      <c r="J39" s="395">
        <f t="shared" ref="J39:AA39" si="21">SUM(J40:J48)</f>
        <v>30</v>
      </c>
      <c r="K39" s="395">
        <f t="shared" si="21"/>
        <v>19</v>
      </c>
      <c r="L39" s="395">
        <f t="shared" si="21"/>
        <v>0</v>
      </c>
      <c r="M39" s="395">
        <f t="shared" si="21"/>
        <v>0</v>
      </c>
      <c r="N39" s="395">
        <f t="shared" si="21"/>
        <v>30</v>
      </c>
      <c r="O39" s="395">
        <f t="shared" si="21"/>
        <v>19</v>
      </c>
      <c r="P39" s="395">
        <f t="shared" si="21"/>
        <v>0</v>
      </c>
      <c r="Q39" s="395">
        <f t="shared" si="21"/>
        <v>0</v>
      </c>
      <c r="R39" s="395">
        <f t="shared" si="21"/>
        <v>30</v>
      </c>
      <c r="S39" s="395">
        <f t="shared" si="21"/>
        <v>0</v>
      </c>
      <c r="T39" s="395">
        <f t="shared" si="21"/>
        <v>0</v>
      </c>
      <c r="U39" s="395">
        <f t="shared" si="21"/>
        <v>0</v>
      </c>
      <c r="V39" s="395">
        <f t="shared" si="21"/>
        <v>0</v>
      </c>
      <c r="W39" s="395">
        <f t="shared" si="21"/>
        <v>0</v>
      </c>
      <c r="X39" s="395">
        <f t="shared" si="21"/>
        <v>0</v>
      </c>
      <c r="Y39" s="395">
        <f t="shared" si="21"/>
        <v>0</v>
      </c>
      <c r="Z39" s="395">
        <f t="shared" si="21"/>
        <v>0</v>
      </c>
      <c r="AA39" s="395">
        <f t="shared" si="21"/>
        <v>0</v>
      </c>
      <c r="AB39" s="399" t="str">
        <f>+A39</f>
        <v>5. Төв аймгийн Заамар суман дахь МСҮТ</v>
      </c>
      <c r="AC39" s="399"/>
      <c r="AD39" s="395">
        <f t="shared" si="6"/>
        <v>22</v>
      </c>
      <c r="AE39" s="395">
        <f t="shared" ref="AE39:AY39" si="22">SUM(AE40:AE48)</f>
        <v>0</v>
      </c>
      <c r="AF39" s="395">
        <f t="shared" si="22"/>
        <v>0</v>
      </c>
      <c r="AG39" s="395">
        <f t="shared" si="22"/>
        <v>0</v>
      </c>
      <c r="AH39" s="395">
        <f t="shared" si="22"/>
        <v>0</v>
      </c>
      <c r="AI39" s="395">
        <f t="shared" si="22"/>
        <v>0</v>
      </c>
      <c r="AJ39" s="395">
        <f t="shared" si="22"/>
        <v>0</v>
      </c>
      <c r="AK39" s="395">
        <f t="shared" si="22"/>
        <v>0</v>
      </c>
      <c r="AL39" s="395">
        <f t="shared" si="22"/>
        <v>0</v>
      </c>
      <c r="AM39" s="395">
        <f t="shared" si="22"/>
        <v>0</v>
      </c>
      <c r="AN39" s="395">
        <f t="shared" si="22"/>
        <v>0</v>
      </c>
      <c r="AO39" s="395">
        <f t="shared" si="22"/>
        <v>0</v>
      </c>
      <c r="AP39" s="395">
        <f t="shared" si="22"/>
        <v>0</v>
      </c>
      <c r="AQ39" s="395">
        <f t="shared" si="22"/>
        <v>30</v>
      </c>
      <c r="AR39" s="395">
        <f t="shared" si="22"/>
        <v>19</v>
      </c>
      <c r="AS39" s="395">
        <f t="shared" si="22"/>
        <v>3</v>
      </c>
      <c r="AT39" s="395">
        <f t="shared" si="22"/>
        <v>0</v>
      </c>
      <c r="AU39" s="395">
        <f t="shared" si="22"/>
        <v>1</v>
      </c>
      <c r="AV39" s="395">
        <f t="shared" si="22"/>
        <v>20</v>
      </c>
      <c r="AW39" s="395">
        <f t="shared" si="22"/>
        <v>6</v>
      </c>
      <c r="AX39" s="395">
        <f t="shared" si="22"/>
        <v>0</v>
      </c>
      <c r="AY39" s="395">
        <f t="shared" si="22"/>
        <v>0</v>
      </c>
    </row>
    <row r="40" spans="1:51" s="396" customFormat="1" ht="24.6" customHeight="1">
      <c r="A40" s="244" t="s">
        <v>149</v>
      </c>
      <c r="B40" s="244"/>
      <c r="C40" s="256" t="s">
        <v>150</v>
      </c>
      <c r="D40" s="256"/>
      <c r="E40" s="256"/>
      <c r="F40" s="256"/>
      <c r="G40" s="256"/>
      <c r="H40" s="256"/>
      <c r="I40" s="44">
        <f t="shared" si="4"/>
        <v>23</v>
      </c>
      <c r="J40" s="41">
        <f t="shared" si="11"/>
        <v>1</v>
      </c>
      <c r="K40" s="41">
        <f t="shared" si="11"/>
        <v>0</v>
      </c>
      <c r="L40" s="32"/>
      <c r="M40" s="32"/>
      <c r="N40" s="32">
        <v>1</v>
      </c>
      <c r="O40" s="32"/>
      <c r="P40" s="32"/>
      <c r="Q40" s="32"/>
      <c r="R40" s="32">
        <v>1</v>
      </c>
      <c r="S40" s="32"/>
      <c r="T40" s="32"/>
      <c r="U40" s="32"/>
      <c r="V40" s="44"/>
      <c r="W40" s="44"/>
      <c r="X40" s="32"/>
      <c r="Y40" s="32"/>
      <c r="Z40" s="32"/>
      <c r="AA40" s="32"/>
      <c r="AB40" s="33" t="str">
        <f t="shared" ref="AB40:AB48" si="23">+A40</f>
        <v>IM7212-14</v>
      </c>
      <c r="AC40" s="129" t="str">
        <f t="shared" ref="AC40:AC48" si="24">+C40</f>
        <v>Гагнуурчин</v>
      </c>
      <c r="AD40" s="44">
        <f t="shared" si="6"/>
        <v>23</v>
      </c>
      <c r="AE40" s="400"/>
      <c r="AF40" s="400"/>
      <c r="AG40" s="400"/>
      <c r="AH40" s="400"/>
      <c r="AI40" s="32"/>
      <c r="AJ40" s="32"/>
      <c r="AK40" s="32"/>
      <c r="AL40" s="32"/>
      <c r="AM40" s="32"/>
      <c r="AN40" s="32"/>
      <c r="AO40" s="32"/>
      <c r="AP40" s="32"/>
      <c r="AQ40" s="32">
        <v>1</v>
      </c>
      <c r="AR40" s="32"/>
      <c r="AS40" s="32"/>
      <c r="AT40" s="32"/>
      <c r="AU40" s="32"/>
      <c r="AV40" s="32"/>
      <c r="AW40" s="32">
        <v>1</v>
      </c>
      <c r="AX40" s="32"/>
      <c r="AY40" s="32"/>
    </row>
    <row r="41" spans="1:51" s="396" customFormat="1" ht="24.6" customHeight="1">
      <c r="A41" s="273" t="s">
        <v>128</v>
      </c>
      <c r="B41" s="273"/>
      <c r="C41" s="401" t="s">
        <v>129</v>
      </c>
      <c r="D41" s="401"/>
      <c r="E41" s="401"/>
      <c r="F41" s="401"/>
      <c r="G41" s="401"/>
      <c r="H41" s="401"/>
      <c r="I41" s="44">
        <f t="shared" si="4"/>
        <v>24</v>
      </c>
      <c r="J41" s="41">
        <f t="shared" si="11"/>
        <v>3</v>
      </c>
      <c r="K41" s="41">
        <f t="shared" si="11"/>
        <v>3</v>
      </c>
      <c r="L41" s="32"/>
      <c r="M41" s="32"/>
      <c r="N41" s="32">
        <v>3</v>
      </c>
      <c r="O41" s="32">
        <v>3</v>
      </c>
      <c r="P41" s="32"/>
      <c r="Q41" s="32"/>
      <c r="R41" s="32">
        <v>3</v>
      </c>
      <c r="S41" s="32"/>
      <c r="T41" s="32"/>
      <c r="U41" s="32"/>
      <c r="V41" s="44"/>
      <c r="W41" s="44"/>
      <c r="X41" s="32"/>
      <c r="Y41" s="32"/>
      <c r="Z41" s="32"/>
      <c r="AA41" s="32"/>
      <c r="AB41" s="33" t="str">
        <f t="shared" si="23"/>
        <v>AH6121-23</v>
      </c>
      <c r="AC41" s="129" t="str">
        <f t="shared" si="24"/>
        <v>Малын асаргаа</v>
      </c>
      <c r="AD41" s="44">
        <f t="shared" si="6"/>
        <v>24</v>
      </c>
      <c r="AE41" s="402"/>
      <c r="AF41" s="402"/>
      <c r="AG41" s="402"/>
      <c r="AH41" s="402"/>
      <c r="AI41" s="32"/>
      <c r="AJ41" s="32"/>
      <c r="AK41" s="32"/>
      <c r="AL41" s="32"/>
      <c r="AM41" s="32"/>
      <c r="AN41" s="32"/>
      <c r="AO41" s="32"/>
      <c r="AP41" s="32"/>
      <c r="AQ41" s="32">
        <v>3</v>
      </c>
      <c r="AR41" s="32">
        <v>3</v>
      </c>
      <c r="AS41" s="32">
        <v>1</v>
      </c>
      <c r="AT41" s="32"/>
      <c r="AU41" s="32"/>
      <c r="AV41" s="32">
        <v>2</v>
      </c>
      <c r="AW41" s="32"/>
      <c r="AX41" s="32"/>
      <c r="AY41" s="32"/>
    </row>
    <row r="42" spans="1:51" s="396" customFormat="1" ht="24.6" customHeight="1">
      <c r="A42" s="244" t="s">
        <v>56</v>
      </c>
      <c r="B42" s="244"/>
      <c r="C42" s="245" t="s">
        <v>57</v>
      </c>
      <c r="D42" s="245"/>
      <c r="E42" s="245"/>
      <c r="F42" s="245"/>
      <c r="G42" s="245"/>
      <c r="H42" s="245"/>
      <c r="I42" s="44">
        <f t="shared" si="4"/>
        <v>25</v>
      </c>
      <c r="J42" s="41">
        <f t="shared" si="11"/>
        <v>3</v>
      </c>
      <c r="K42" s="41">
        <f t="shared" si="11"/>
        <v>2</v>
      </c>
      <c r="L42" s="32"/>
      <c r="M42" s="32"/>
      <c r="N42" s="32">
        <v>3</v>
      </c>
      <c r="O42" s="32">
        <v>2</v>
      </c>
      <c r="P42" s="32"/>
      <c r="Q42" s="32"/>
      <c r="R42" s="32">
        <v>3</v>
      </c>
      <c r="S42" s="32"/>
      <c r="T42" s="32"/>
      <c r="U42" s="32"/>
      <c r="V42" s="44"/>
      <c r="W42" s="44"/>
      <c r="X42" s="32"/>
      <c r="Y42" s="32"/>
      <c r="Z42" s="32"/>
      <c r="AA42" s="32"/>
      <c r="AB42" s="33" t="str">
        <f t="shared" si="23"/>
        <v>CF7123-20</v>
      </c>
      <c r="AC42" s="129" t="str">
        <f t="shared" si="24"/>
        <v>Барилгын засал-чимэглэлчин</v>
      </c>
      <c r="AD42" s="44">
        <f t="shared" si="6"/>
        <v>25</v>
      </c>
      <c r="AE42" s="400"/>
      <c r="AF42" s="400"/>
      <c r="AG42" s="400"/>
      <c r="AH42" s="400"/>
      <c r="AI42" s="32"/>
      <c r="AJ42" s="32"/>
      <c r="AK42" s="32"/>
      <c r="AL42" s="32"/>
      <c r="AM42" s="32"/>
      <c r="AN42" s="32"/>
      <c r="AO42" s="32"/>
      <c r="AP42" s="32"/>
      <c r="AQ42" s="32">
        <v>3</v>
      </c>
      <c r="AR42" s="32">
        <v>2</v>
      </c>
      <c r="AS42" s="32"/>
      <c r="AT42" s="32"/>
      <c r="AU42" s="32"/>
      <c r="AV42" s="32">
        <v>3</v>
      </c>
      <c r="AW42" s="32"/>
      <c r="AX42" s="32"/>
      <c r="AY42" s="32"/>
    </row>
    <row r="43" spans="1:51" s="396" customFormat="1" ht="24.6" customHeight="1">
      <c r="A43" s="273" t="s">
        <v>140</v>
      </c>
      <c r="B43" s="273"/>
      <c r="C43" s="401" t="s">
        <v>141</v>
      </c>
      <c r="D43" s="401"/>
      <c r="E43" s="401"/>
      <c r="F43" s="401"/>
      <c r="G43" s="401"/>
      <c r="H43" s="401"/>
      <c r="I43" s="44">
        <f t="shared" si="4"/>
        <v>26</v>
      </c>
      <c r="J43" s="41">
        <f t="shared" si="11"/>
        <v>7</v>
      </c>
      <c r="K43" s="41">
        <f t="shared" si="11"/>
        <v>4</v>
      </c>
      <c r="L43" s="32"/>
      <c r="M43" s="32"/>
      <c r="N43" s="32">
        <v>7</v>
      </c>
      <c r="O43" s="32">
        <v>4</v>
      </c>
      <c r="P43" s="32"/>
      <c r="Q43" s="32"/>
      <c r="R43" s="32">
        <v>7</v>
      </c>
      <c r="S43" s="32"/>
      <c r="T43" s="32"/>
      <c r="U43" s="32"/>
      <c r="V43" s="44"/>
      <c r="W43" s="44"/>
      <c r="X43" s="32"/>
      <c r="Y43" s="32"/>
      <c r="Z43" s="32"/>
      <c r="AA43" s="32"/>
      <c r="AB43" s="33" t="str">
        <f t="shared" si="23"/>
        <v>AH6320-12</v>
      </c>
      <c r="AC43" s="129" t="str">
        <f t="shared" si="24"/>
        <v>Эрчимжсэн МАА-н фермер</v>
      </c>
      <c r="AD43" s="44">
        <f t="shared" si="6"/>
        <v>26</v>
      </c>
      <c r="AE43" s="402"/>
      <c r="AF43" s="402"/>
      <c r="AG43" s="402"/>
      <c r="AH43" s="402"/>
      <c r="AI43" s="32"/>
      <c r="AJ43" s="32"/>
      <c r="AK43" s="32"/>
      <c r="AL43" s="32"/>
      <c r="AM43" s="32"/>
      <c r="AN43" s="32"/>
      <c r="AO43" s="32"/>
      <c r="AP43" s="32"/>
      <c r="AQ43" s="32">
        <v>7</v>
      </c>
      <c r="AR43" s="32">
        <v>4</v>
      </c>
      <c r="AS43" s="32">
        <v>1</v>
      </c>
      <c r="AT43" s="32"/>
      <c r="AU43" s="32"/>
      <c r="AV43" s="32">
        <v>3</v>
      </c>
      <c r="AW43" s="32">
        <v>3</v>
      </c>
      <c r="AX43" s="32"/>
      <c r="AY43" s="32"/>
    </row>
    <row r="44" spans="1:51" s="396" customFormat="1" ht="24.6" customHeight="1">
      <c r="A44" s="257" t="s">
        <v>94</v>
      </c>
      <c r="B44" s="257"/>
      <c r="C44" s="256" t="s">
        <v>95</v>
      </c>
      <c r="D44" s="256"/>
      <c r="E44" s="256"/>
      <c r="F44" s="256"/>
      <c r="G44" s="256"/>
      <c r="H44" s="256"/>
      <c r="I44" s="44">
        <f t="shared" si="4"/>
        <v>27</v>
      </c>
      <c r="J44" s="41">
        <f t="shared" si="11"/>
        <v>4</v>
      </c>
      <c r="K44" s="41">
        <f t="shared" si="11"/>
        <v>0</v>
      </c>
      <c r="L44" s="32"/>
      <c r="M44" s="32"/>
      <c r="N44" s="32">
        <v>4</v>
      </c>
      <c r="O44" s="32">
        <v>0</v>
      </c>
      <c r="P44" s="32"/>
      <c r="Q44" s="32"/>
      <c r="R44" s="32">
        <v>4</v>
      </c>
      <c r="S44" s="32"/>
      <c r="T44" s="32"/>
      <c r="U44" s="32"/>
      <c r="V44" s="44"/>
      <c r="W44" s="44"/>
      <c r="X44" s="32"/>
      <c r="Y44" s="32"/>
      <c r="Z44" s="32"/>
      <c r="AA44" s="32"/>
      <c r="AB44" s="33" t="str">
        <f t="shared" si="23"/>
        <v>TC8211-20</v>
      </c>
      <c r="AC44" s="129" t="str">
        <f t="shared" si="24"/>
        <v>Автомашины засварчин</v>
      </c>
      <c r="AD44" s="44">
        <f t="shared" si="6"/>
        <v>27</v>
      </c>
      <c r="AE44" s="402"/>
      <c r="AF44" s="402"/>
      <c r="AG44" s="402"/>
      <c r="AH44" s="402"/>
      <c r="AI44" s="32"/>
      <c r="AJ44" s="32"/>
      <c r="AK44" s="32"/>
      <c r="AL44" s="32"/>
      <c r="AM44" s="32"/>
      <c r="AN44" s="32"/>
      <c r="AO44" s="32"/>
      <c r="AP44" s="32"/>
      <c r="AQ44" s="32">
        <v>4</v>
      </c>
      <c r="AR44" s="32"/>
      <c r="AS44" s="32"/>
      <c r="AT44" s="32"/>
      <c r="AU44" s="32"/>
      <c r="AV44" s="32">
        <v>3</v>
      </c>
      <c r="AW44" s="32">
        <v>1</v>
      </c>
      <c r="AX44" s="32"/>
      <c r="AY44" s="32"/>
    </row>
    <row r="45" spans="1:51" s="396" customFormat="1" ht="24.6" customHeight="1">
      <c r="A45" s="265" t="s">
        <v>167</v>
      </c>
      <c r="B45" s="265"/>
      <c r="C45" s="275" t="s">
        <v>168</v>
      </c>
      <c r="D45" s="275"/>
      <c r="E45" s="275"/>
      <c r="F45" s="275"/>
      <c r="G45" s="275"/>
      <c r="H45" s="275"/>
      <c r="I45" s="44">
        <f t="shared" si="4"/>
        <v>28</v>
      </c>
      <c r="J45" s="41">
        <f t="shared" si="11"/>
        <v>7</v>
      </c>
      <c r="K45" s="41">
        <f t="shared" si="11"/>
        <v>7</v>
      </c>
      <c r="L45" s="32"/>
      <c r="M45" s="32"/>
      <c r="N45" s="32">
        <v>7</v>
      </c>
      <c r="O45" s="32">
        <v>7</v>
      </c>
      <c r="P45" s="32"/>
      <c r="Q45" s="32"/>
      <c r="R45" s="32">
        <v>7</v>
      </c>
      <c r="S45" s="32"/>
      <c r="T45" s="32"/>
      <c r="U45" s="32"/>
      <c r="V45" s="44"/>
      <c r="W45" s="44"/>
      <c r="X45" s="32"/>
      <c r="Y45" s="32"/>
      <c r="Z45" s="32"/>
      <c r="AA45" s="32"/>
      <c r="AB45" s="33" t="str">
        <f t="shared" si="23"/>
        <v>IF5120-11</v>
      </c>
      <c r="AC45" s="129" t="str">
        <f t="shared" si="24"/>
        <v>Тогооч</v>
      </c>
      <c r="AD45" s="44">
        <f t="shared" si="6"/>
        <v>28</v>
      </c>
      <c r="AE45" s="400"/>
      <c r="AF45" s="400"/>
      <c r="AG45" s="400"/>
      <c r="AH45" s="400"/>
      <c r="AI45" s="32"/>
      <c r="AJ45" s="32"/>
      <c r="AK45" s="32"/>
      <c r="AL45" s="32"/>
      <c r="AM45" s="32"/>
      <c r="AN45" s="32"/>
      <c r="AO45" s="32"/>
      <c r="AP45" s="32"/>
      <c r="AQ45" s="32">
        <v>7</v>
      </c>
      <c r="AR45" s="32">
        <v>7</v>
      </c>
      <c r="AS45" s="32"/>
      <c r="AT45" s="32"/>
      <c r="AU45" s="32"/>
      <c r="AV45" s="32">
        <v>6</v>
      </c>
      <c r="AW45" s="32">
        <v>1</v>
      </c>
      <c r="AX45" s="32"/>
      <c r="AY45" s="32"/>
    </row>
    <row r="46" spans="1:51" s="396" customFormat="1" ht="24.6" customHeight="1">
      <c r="A46" s="244" t="s">
        <v>121</v>
      </c>
      <c r="B46" s="244"/>
      <c r="C46" s="245" t="s">
        <v>122</v>
      </c>
      <c r="D46" s="245"/>
      <c r="E46" s="245"/>
      <c r="F46" s="245"/>
      <c r="G46" s="245"/>
      <c r="H46" s="245"/>
      <c r="I46" s="44">
        <f t="shared" si="4"/>
        <v>29</v>
      </c>
      <c r="J46" s="41">
        <f t="shared" si="11"/>
        <v>2</v>
      </c>
      <c r="K46" s="41">
        <f t="shared" si="11"/>
        <v>0</v>
      </c>
      <c r="L46" s="32"/>
      <c r="M46" s="32"/>
      <c r="N46" s="32">
        <v>2</v>
      </c>
      <c r="O46" s="32"/>
      <c r="P46" s="32"/>
      <c r="Q46" s="32"/>
      <c r="R46" s="32">
        <v>2</v>
      </c>
      <c r="S46" s="32"/>
      <c r="T46" s="32"/>
      <c r="U46" s="32"/>
      <c r="V46" s="44"/>
      <c r="W46" s="44"/>
      <c r="X46" s="32"/>
      <c r="Y46" s="32"/>
      <c r="Z46" s="32"/>
      <c r="AA46" s="32"/>
      <c r="AB46" s="33" t="str">
        <f t="shared" si="23"/>
        <v>MT8111-35</v>
      </c>
      <c r="AC46" s="129" t="str">
        <f t="shared" si="24"/>
        <v>Хүнд машин механизмын оператор</v>
      </c>
      <c r="AD46" s="44">
        <f t="shared" si="6"/>
        <v>29</v>
      </c>
      <c r="AE46" s="402"/>
      <c r="AF46" s="402"/>
      <c r="AG46" s="402"/>
      <c r="AH46" s="402"/>
      <c r="AI46" s="32"/>
      <c r="AJ46" s="32"/>
      <c r="AK46" s="32"/>
      <c r="AL46" s="32"/>
      <c r="AM46" s="32"/>
      <c r="AN46" s="32"/>
      <c r="AO46" s="32"/>
      <c r="AP46" s="32"/>
      <c r="AQ46" s="32">
        <v>2</v>
      </c>
      <c r="AR46" s="32"/>
      <c r="AS46" s="32"/>
      <c r="AT46" s="32"/>
      <c r="AU46" s="32"/>
      <c r="AV46" s="32">
        <v>2</v>
      </c>
      <c r="AW46" s="32"/>
      <c r="AX46" s="32"/>
      <c r="AY46" s="32"/>
    </row>
    <row r="47" spans="1:51" s="396" customFormat="1" ht="24.6" customHeight="1">
      <c r="A47" s="257" t="s">
        <v>36</v>
      </c>
      <c r="B47" s="257"/>
      <c r="C47" s="245" t="s">
        <v>37</v>
      </c>
      <c r="D47" s="245"/>
      <c r="E47" s="245"/>
      <c r="F47" s="245"/>
      <c r="G47" s="245"/>
      <c r="H47" s="245"/>
      <c r="I47" s="44">
        <f t="shared" si="4"/>
        <v>30</v>
      </c>
      <c r="J47" s="41">
        <f t="shared" si="11"/>
        <v>1</v>
      </c>
      <c r="K47" s="41">
        <f t="shared" si="11"/>
        <v>1</v>
      </c>
      <c r="L47" s="32"/>
      <c r="M47" s="32"/>
      <c r="N47" s="32">
        <v>1</v>
      </c>
      <c r="O47" s="32">
        <v>1</v>
      </c>
      <c r="P47" s="32"/>
      <c r="Q47" s="32"/>
      <c r="R47" s="32">
        <v>1</v>
      </c>
      <c r="S47" s="32"/>
      <c r="T47" s="32"/>
      <c r="U47" s="32"/>
      <c r="V47" s="44"/>
      <c r="W47" s="44"/>
      <c r="X47" s="32"/>
      <c r="Y47" s="32"/>
      <c r="Z47" s="32"/>
      <c r="AA47" s="32"/>
      <c r="AB47" s="33" t="str">
        <f t="shared" si="23"/>
        <v>ID4120-11</v>
      </c>
      <c r="AC47" s="129" t="str">
        <f t="shared" si="24"/>
        <v>Нарийн бичгийн дарга-албан хэргийн ажилтан</v>
      </c>
      <c r="AD47" s="44">
        <f t="shared" si="6"/>
        <v>30</v>
      </c>
      <c r="AE47" s="400"/>
      <c r="AF47" s="400"/>
      <c r="AG47" s="400"/>
      <c r="AH47" s="400"/>
      <c r="AI47" s="32"/>
      <c r="AJ47" s="32"/>
      <c r="AK47" s="32"/>
      <c r="AL47" s="32"/>
      <c r="AM47" s="32"/>
      <c r="AN47" s="32"/>
      <c r="AO47" s="32"/>
      <c r="AP47" s="32"/>
      <c r="AQ47" s="32">
        <v>1</v>
      </c>
      <c r="AR47" s="32">
        <v>1</v>
      </c>
      <c r="AS47" s="44"/>
      <c r="AT47" s="44"/>
      <c r="AU47" s="44">
        <v>1</v>
      </c>
      <c r="AV47" s="44"/>
      <c r="AW47" s="44"/>
      <c r="AX47" s="44"/>
      <c r="AY47" s="44"/>
    </row>
    <row r="48" spans="1:51" s="396" customFormat="1" ht="24.6" customHeight="1">
      <c r="A48" s="265" t="s">
        <v>186</v>
      </c>
      <c r="B48" s="265"/>
      <c r="C48" s="275" t="s">
        <v>187</v>
      </c>
      <c r="D48" s="275"/>
      <c r="E48" s="275"/>
      <c r="F48" s="275"/>
      <c r="G48" s="275"/>
      <c r="H48" s="275"/>
      <c r="I48" s="44">
        <f t="shared" si="4"/>
        <v>31</v>
      </c>
      <c r="J48" s="41">
        <f t="shared" si="11"/>
        <v>2</v>
      </c>
      <c r="K48" s="41">
        <f t="shared" si="11"/>
        <v>2</v>
      </c>
      <c r="L48" s="44"/>
      <c r="M48" s="44"/>
      <c r="N48" s="44">
        <v>2</v>
      </c>
      <c r="O48" s="44">
        <v>2</v>
      </c>
      <c r="P48" s="44"/>
      <c r="Q48" s="44"/>
      <c r="R48" s="32">
        <v>2</v>
      </c>
      <c r="S48" s="44"/>
      <c r="T48" s="44"/>
      <c r="U48" s="44"/>
      <c r="V48" s="44"/>
      <c r="W48" s="44"/>
      <c r="X48" s="44"/>
      <c r="Y48" s="44"/>
      <c r="Z48" s="44"/>
      <c r="AA48" s="44"/>
      <c r="AB48" s="33" t="str">
        <f t="shared" si="23"/>
        <v>SO5141-11</v>
      </c>
      <c r="AC48" s="129" t="str">
        <f t="shared" si="24"/>
        <v>Үсчин</v>
      </c>
      <c r="AD48" s="44">
        <f t="shared" si="6"/>
        <v>31</v>
      </c>
      <c r="AE48" s="400"/>
      <c r="AF48" s="400"/>
      <c r="AG48" s="400"/>
      <c r="AH48" s="400"/>
      <c r="AI48" s="32"/>
      <c r="AJ48" s="32"/>
      <c r="AK48" s="32"/>
      <c r="AL48" s="32"/>
      <c r="AM48" s="32"/>
      <c r="AN48" s="32"/>
      <c r="AO48" s="32"/>
      <c r="AP48" s="32"/>
      <c r="AQ48" s="32">
        <v>2</v>
      </c>
      <c r="AR48" s="32">
        <v>2</v>
      </c>
      <c r="AS48" s="32">
        <v>1</v>
      </c>
      <c r="AT48" s="32"/>
      <c r="AU48" s="32"/>
      <c r="AV48" s="32">
        <v>1</v>
      </c>
      <c r="AW48" s="32"/>
      <c r="AX48" s="32"/>
      <c r="AY48" s="32"/>
    </row>
    <row r="49" spans="1:51" s="396" customFormat="1" ht="24.6" customHeight="1">
      <c r="A49" s="398" t="s">
        <v>285</v>
      </c>
      <c r="B49" s="398"/>
      <c r="C49" s="398"/>
      <c r="D49" s="398"/>
      <c r="E49" s="398"/>
      <c r="F49" s="398"/>
      <c r="G49" s="398"/>
      <c r="H49" s="398"/>
      <c r="I49" s="395">
        <f>+I48+1</f>
        <v>32</v>
      </c>
      <c r="J49" s="395">
        <f t="shared" ref="J49:AA49" si="25">SUM(J50:J62)</f>
        <v>47</v>
      </c>
      <c r="K49" s="395">
        <f t="shared" si="25"/>
        <v>21</v>
      </c>
      <c r="L49" s="395">
        <f t="shared" si="25"/>
        <v>0</v>
      </c>
      <c r="M49" s="395">
        <f t="shared" si="25"/>
        <v>0</v>
      </c>
      <c r="N49" s="395">
        <f t="shared" si="25"/>
        <v>26</v>
      </c>
      <c r="O49" s="395">
        <f t="shared" si="25"/>
        <v>11</v>
      </c>
      <c r="P49" s="395">
        <f t="shared" si="25"/>
        <v>21</v>
      </c>
      <c r="Q49" s="395">
        <f t="shared" si="25"/>
        <v>10</v>
      </c>
      <c r="R49" s="395">
        <f t="shared" si="25"/>
        <v>26</v>
      </c>
      <c r="S49" s="395">
        <f t="shared" si="25"/>
        <v>0</v>
      </c>
      <c r="T49" s="395">
        <f t="shared" si="25"/>
        <v>21</v>
      </c>
      <c r="U49" s="395">
        <f t="shared" si="25"/>
        <v>0</v>
      </c>
      <c r="V49" s="395">
        <f t="shared" si="25"/>
        <v>3</v>
      </c>
      <c r="W49" s="395">
        <f t="shared" si="25"/>
        <v>2</v>
      </c>
      <c r="X49" s="395">
        <f t="shared" si="25"/>
        <v>4</v>
      </c>
      <c r="Y49" s="395">
        <f t="shared" si="25"/>
        <v>1</v>
      </c>
      <c r="Z49" s="395">
        <f t="shared" si="25"/>
        <v>0</v>
      </c>
      <c r="AA49" s="395">
        <f t="shared" si="25"/>
        <v>0</v>
      </c>
      <c r="AB49" s="399" t="str">
        <f>+A49</f>
        <v>6. Төв аймгийн Эрдэнэ суман дахь МСҮТ</v>
      </c>
      <c r="AC49" s="399"/>
      <c r="AD49" s="395">
        <f>+AD48+1</f>
        <v>32</v>
      </c>
      <c r="AE49" s="395">
        <f t="shared" ref="AE49:AY49" si="26">SUM(AE50:AE62)</f>
        <v>0</v>
      </c>
      <c r="AF49" s="395">
        <f t="shared" si="26"/>
        <v>0</v>
      </c>
      <c r="AG49" s="395">
        <f t="shared" si="26"/>
        <v>0</v>
      </c>
      <c r="AH49" s="395">
        <f t="shared" si="26"/>
        <v>0</v>
      </c>
      <c r="AI49" s="395">
        <f t="shared" si="26"/>
        <v>0</v>
      </c>
      <c r="AJ49" s="395">
        <f t="shared" si="26"/>
        <v>0</v>
      </c>
      <c r="AK49" s="395">
        <f t="shared" si="26"/>
        <v>16</v>
      </c>
      <c r="AL49" s="395">
        <f t="shared" si="26"/>
        <v>10</v>
      </c>
      <c r="AM49" s="395">
        <f t="shared" si="26"/>
        <v>0</v>
      </c>
      <c r="AN49" s="395">
        <f t="shared" si="26"/>
        <v>0</v>
      </c>
      <c r="AO49" s="395">
        <f t="shared" si="26"/>
        <v>0</v>
      </c>
      <c r="AP49" s="395">
        <f t="shared" si="26"/>
        <v>0</v>
      </c>
      <c r="AQ49" s="395">
        <f t="shared" si="26"/>
        <v>24</v>
      </c>
      <c r="AR49" s="395">
        <f t="shared" si="26"/>
        <v>8</v>
      </c>
      <c r="AS49" s="395">
        <f t="shared" si="26"/>
        <v>13</v>
      </c>
      <c r="AT49" s="395">
        <f t="shared" si="26"/>
        <v>0</v>
      </c>
      <c r="AU49" s="395">
        <f t="shared" si="26"/>
        <v>1</v>
      </c>
      <c r="AV49" s="395">
        <f t="shared" si="26"/>
        <v>24</v>
      </c>
      <c r="AW49" s="395">
        <f t="shared" si="26"/>
        <v>7</v>
      </c>
      <c r="AX49" s="395">
        <f t="shared" si="26"/>
        <v>2</v>
      </c>
      <c r="AY49" s="395">
        <f t="shared" si="26"/>
        <v>0</v>
      </c>
    </row>
    <row r="50" spans="1:51" s="396" customFormat="1" ht="24.6" customHeight="1">
      <c r="A50" s="403" t="s">
        <v>159</v>
      </c>
      <c r="B50" s="403"/>
      <c r="C50" s="245" t="s">
        <v>160</v>
      </c>
      <c r="D50" s="245"/>
      <c r="E50" s="245"/>
      <c r="F50" s="245"/>
      <c r="G50" s="245"/>
      <c r="H50" s="245"/>
      <c r="I50" s="44">
        <f t="shared" si="4"/>
        <v>33</v>
      </c>
      <c r="J50" s="41">
        <f t="shared" si="11"/>
        <v>2</v>
      </c>
      <c r="K50" s="41">
        <f t="shared" si="11"/>
        <v>2</v>
      </c>
      <c r="L50" s="32"/>
      <c r="M50" s="32"/>
      <c r="N50" s="32">
        <v>2</v>
      </c>
      <c r="O50" s="32">
        <v>2</v>
      </c>
      <c r="P50" s="32"/>
      <c r="Q50" s="32"/>
      <c r="R50" s="32">
        <v>2</v>
      </c>
      <c r="S50" s="32"/>
      <c r="T50" s="32"/>
      <c r="U50" s="32"/>
      <c r="V50" s="44"/>
      <c r="W50" s="44"/>
      <c r="X50" s="32"/>
      <c r="Y50" s="32"/>
      <c r="Z50" s="32"/>
      <c r="AA50" s="32"/>
      <c r="AB50" s="33" t="str">
        <f t="shared" ref="AB50:AB62" si="27">+A50</f>
        <v>IE7533-28</v>
      </c>
      <c r="AC50" s="129" t="str">
        <f t="shared" ref="AC50:AC62" si="28">+C50</f>
        <v>Оёмол бүтээгдэхүүний оёдолчин</v>
      </c>
      <c r="AD50" s="44">
        <f t="shared" si="6"/>
        <v>33</v>
      </c>
      <c r="AE50" s="32"/>
      <c r="AF50" s="32"/>
      <c r="AG50" s="32"/>
      <c r="AH50" s="32"/>
      <c r="AI50" s="32"/>
      <c r="AJ50" s="32"/>
      <c r="AK50" s="32">
        <v>2</v>
      </c>
      <c r="AL50" s="32">
        <v>2</v>
      </c>
      <c r="AM50" s="32"/>
      <c r="AN50" s="32"/>
      <c r="AO50" s="32"/>
      <c r="AP50" s="32"/>
      <c r="AQ50" s="32"/>
      <c r="AR50" s="32"/>
      <c r="AS50" s="32">
        <v>1</v>
      </c>
      <c r="AT50" s="32"/>
      <c r="AU50" s="32"/>
      <c r="AV50" s="32">
        <v>1</v>
      </c>
      <c r="AW50" s="32"/>
      <c r="AX50" s="32"/>
      <c r="AY50" s="32"/>
    </row>
    <row r="51" spans="1:51" s="396" customFormat="1" ht="24.6" customHeight="1">
      <c r="A51" s="263" t="s">
        <v>167</v>
      </c>
      <c r="B51" s="263"/>
      <c r="C51" s="266" t="s">
        <v>286</v>
      </c>
      <c r="D51" s="266"/>
      <c r="E51" s="266"/>
      <c r="F51" s="266"/>
      <c r="G51" s="266"/>
      <c r="H51" s="266"/>
      <c r="I51" s="44">
        <f t="shared" si="4"/>
        <v>34</v>
      </c>
      <c r="J51" s="41">
        <f t="shared" si="11"/>
        <v>4</v>
      </c>
      <c r="K51" s="41">
        <f t="shared" si="11"/>
        <v>4</v>
      </c>
      <c r="L51" s="32"/>
      <c r="M51" s="32"/>
      <c r="N51" s="32">
        <v>4</v>
      </c>
      <c r="O51" s="32">
        <v>4</v>
      </c>
      <c r="P51" s="32"/>
      <c r="Q51" s="32"/>
      <c r="R51" s="32">
        <v>4</v>
      </c>
      <c r="S51" s="32"/>
      <c r="T51" s="32"/>
      <c r="U51" s="32"/>
      <c r="V51" s="44">
        <v>2</v>
      </c>
      <c r="W51" s="44">
        <v>2</v>
      </c>
      <c r="X51" s="32"/>
      <c r="Y51" s="32"/>
      <c r="Z51" s="32"/>
      <c r="AA51" s="32"/>
      <c r="AB51" s="33" t="str">
        <f t="shared" si="27"/>
        <v>IF5120-11</v>
      </c>
      <c r="AC51" s="129" t="str">
        <f t="shared" si="28"/>
        <v xml:space="preserve">Тогооч </v>
      </c>
      <c r="AD51" s="44">
        <f t="shared" si="6"/>
        <v>34</v>
      </c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>
        <v>2</v>
      </c>
      <c r="AR51" s="32">
        <v>2</v>
      </c>
      <c r="AS51" s="32"/>
      <c r="AT51" s="32"/>
      <c r="AU51" s="32"/>
      <c r="AV51" s="32">
        <v>1</v>
      </c>
      <c r="AW51" s="32">
        <v>2</v>
      </c>
      <c r="AX51" s="32">
        <v>1</v>
      </c>
      <c r="AY51" s="32"/>
    </row>
    <row r="52" spans="1:51" s="396" customFormat="1" ht="24.6" customHeight="1">
      <c r="A52" s="244" t="s">
        <v>56</v>
      </c>
      <c r="B52" s="244"/>
      <c r="C52" s="245" t="s">
        <v>57</v>
      </c>
      <c r="D52" s="245"/>
      <c r="E52" s="245"/>
      <c r="F52" s="245"/>
      <c r="G52" s="245"/>
      <c r="H52" s="245"/>
      <c r="I52" s="44">
        <f t="shared" si="4"/>
        <v>35</v>
      </c>
      <c r="J52" s="41">
        <f t="shared" si="11"/>
        <v>1</v>
      </c>
      <c r="K52" s="41">
        <f t="shared" si="11"/>
        <v>0</v>
      </c>
      <c r="L52" s="32"/>
      <c r="M52" s="32"/>
      <c r="N52" s="32">
        <v>1</v>
      </c>
      <c r="O52" s="32"/>
      <c r="P52" s="32"/>
      <c r="Q52" s="32"/>
      <c r="R52" s="32">
        <v>1</v>
      </c>
      <c r="S52" s="32"/>
      <c r="T52" s="32"/>
      <c r="U52" s="32"/>
      <c r="V52" s="32">
        <v>1</v>
      </c>
      <c r="W52" s="32"/>
      <c r="X52" s="32"/>
      <c r="Y52" s="32"/>
      <c r="Z52" s="32"/>
      <c r="AA52" s="32"/>
      <c r="AB52" s="33" t="str">
        <f t="shared" si="27"/>
        <v>CF7123-20</v>
      </c>
      <c r="AC52" s="129" t="str">
        <f t="shared" si="28"/>
        <v>Барилгын засал-чимэглэлчин</v>
      </c>
      <c r="AD52" s="44">
        <f t="shared" si="6"/>
        <v>35</v>
      </c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>
        <v>1</v>
      </c>
      <c r="AX52" s="32"/>
      <c r="AY52" s="32"/>
    </row>
    <row r="53" spans="1:51" ht="30" customHeight="1">
      <c r="A53" s="244" t="s">
        <v>149</v>
      </c>
      <c r="B53" s="244"/>
      <c r="C53" s="256" t="s">
        <v>150</v>
      </c>
      <c r="D53" s="256"/>
      <c r="E53" s="256"/>
      <c r="F53" s="256"/>
      <c r="G53" s="256"/>
      <c r="H53" s="256"/>
      <c r="I53" s="44">
        <f t="shared" si="4"/>
        <v>36</v>
      </c>
      <c r="J53" s="41">
        <f t="shared" si="11"/>
        <v>2</v>
      </c>
      <c r="K53" s="41">
        <f t="shared" si="11"/>
        <v>0</v>
      </c>
      <c r="L53" s="32"/>
      <c r="M53" s="32"/>
      <c r="N53" s="32">
        <v>2</v>
      </c>
      <c r="O53" s="32"/>
      <c r="P53" s="32"/>
      <c r="Q53" s="32"/>
      <c r="R53" s="32">
        <v>2</v>
      </c>
      <c r="S53" s="32"/>
      <c r="T53" s="32"/>
      <c r="U53" s="32"/>
      <c r="V53" s="32"/>
      <c r="W53" s="32"/>
      <c r="X53" s="32"/>
      <c r="Y53" s="32"/>
      <c r="Z53" s="32"/>
      <c r="AA53" s="32"/>
      <c r="AB53" s="33" t="str">
        <f t="shared" si="27"/>
        <v>IM7212-14</v>
      </c>
      <c r="AC53" s="129" t="str">
        <f t="shared" si="28"/>
        <v>Гагнуурчин</v>
      </c>
      <c r="AD53" s="44">
        <f t="shared" si="6"/>
        <v>36</v>
      </c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>
        <v>2</v>
      </c>
      <c r="AR53" s="32"/>
      <c r="AS53" s="32"/>
      <c r="AT53" s="32"/>
      <c r="AU53" s="32"/>
      <c r="AV53" s="32"/>
      <c r="AW53" s="32">
        <v>2</v>
      </c>
      <c r="AX53" s="32"/>
      <c r="AY53" s="32"/>
    </row>
    <row r="54" spans="1:51" ht="18" customHeight="1">
      <c r="A54" s="257" t="s">
        <v>94</v>
      </c>
      <c r="B54" s="257"/>
      <c r="C54" s="256" t="s">
        <v>95</v>
      </c>
      <c r="D54" s="256"/>
      <c r="E54" s="256"/>
      <c r="F54" s="256"/>
      <c r="G54" s="256"/>
      <c r="H54" s="256"/>
      <c r="I54" s="44">
        <f t="shared" si="4"/>
        <v>37</v>
      </c>
      <c r="J54" s="41">
        <f t="shared" si="11"/>
        <v>1</v>
      </c>
      <c r="K54" s="41">
        <f t="shared" si="11"/>
        <v>0</v>
      </c>
      <c r="L54" s="32"/>
      <c r="M54" s="32"/>
      <c r="N54" s="32">
        <v>1</v>
      </c>
      <c r="O54" s="32"/>
      <c r="P54" s="32"/>
      <c r="Q54" s="32"/>
      <c r="R54" s="32">
        <v>1</v>
      </c>
      <c r="S54" s="32"/>
      <c r="T54" s="32"/>
      <c r="U54" s="32"/>
      <c r="V54" s="44"/>
      <c r="W54" s="44"/>
      <c r="X54" s="32"/>
      <c r="Y54" s="32"/>
      <c r="Z54" s="32"/>
      <c r="AA54" s="32"/>
      <c r="AB54" s="33" t="str">
        <f t="shared" si="27"/>
        <v>TC8211-20</v>
      </c>
      <c r="AC54" s="129" t="str">
        <f t="shared" si="28"/>
        <v>Автомашины засварчин</v>
      </c>
      <c r="AD54" s="44">
        <f t="shared" si="6"/>
        <v>37</v>
      </c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>
        <v>1</v>
      </c>
      <c r="AR54" s="32"/>
      <c r="AS54" s="32"/>
      <c r="AT54" s="32"/>
      <c r="AU54" s="32"/>
      <c r="AV54" s="32">
        <v>1</v>
      </c>
      <c r="AW54" s="32"/>
      <c r="AX54" s="32"/>
      <c r="AY54" s="32"/>
    </row>
    <row r="55" spans="1:51" s="404" customFormat="1" ht="27.6" customHeight="1">
      <c r="A55" s="244" t="s">
        <v>121</v>
      </c>
      <c r="B55" s="244"/>
      <c r="C55" s="245" t="s">
        <v>122</v>
      </c>
      <c r="D55" s="245"/>
      <c r="E55" s="245"/>
      <c r="F55" s="245"/>
      <c r="G55" s="245"/>
      <c r="H55" s="245"/>
      <c r="I55" s="44">
        <f t="shared" si="4"/>
        <v>38</v>
      </c>
      <c r="J55" s="41">
        <f t="shared" si="11"/>
        <v>6</v>
      </c>
      <c r="K55" s="41">
        <f t="shared" si="11"/>
        <v>1</v>
      </c>
      <c r="L55" s="32"/>
      <c r="M55" s="32"/>
      <c r="N55" s="32">
        <v>6</v>
      </c>
      <c r="O55" s="32">
        <v>1</v>
      </c>
      <c r="P55" s="32"/>
      <c r="Q55" s="32"/>
      <c r="R55" s="32">
        <v>6</v>
      </c>
      <c r="S55" s="32"/>
      <c r="T55" s="32"/>
      <c r="U55" s="32"/>
      <c r="V55" s="32"/>
      <c r="W55" s="32"/>
      <c r="X55" s="32"/>
      <c r="Y55" s="32"/>
      <c r="Z55" s="32"/>
      <c r="AA55" s="32"/>
      <c r="AB55" s="33" t="str">
        <f t="shared" si="27"/>
        <v>MT8111-35</v>
      </c>
      <c r="AC55" s="129" t="str">
        <f t="shared" si="28"/>
        <v>Хүнд машин механизмын оператор</v>
      </c>
      <c r="AD55" s="44">
        <f t="shared" si="6"/>
        <v>38</v>
      </c>
      <c r="AE55" s="32"/>
      <c r="AF55" s="32"/>
      <c r="AG55" s="32"/>
      <c r="AH55" s="32"/>
      <c r="AI55" s="32"/>
      <c r="AJ55" s="32"/>
      <c r="AK55" s="32">
        <v>1</v>
      </c>
      <c r="AL55" s="32"/>
      <c r="AM55" s="32"/>
      <c r="AN55" s="32"/>
      <c r="AO55" s="32"/>
      <c r="AP55" s="32"/>
      <c r="AQ55" s="32">
        <v>5</v>
      </c>
      <c r="AR55" s="32">
        <v>1</v>
      </c>
      <c r="AS55" s="32">
        <v>1</v>
      </c>
      <c r="AT55" s="32"/>
      <c r="AU55" s="32">
        <v>1</v>
      </c>
      <c r="AV55" s="32">
        <v>2</v>
      </c>
      <c r="AW55" s="32">
        <v>2</v>
      </c>
      <c r="AX55" s="32"/>
      <c r="AY55" s="32"/>
    </row>
    <row r="56" spans="1:51" s="404" customFormat="1" ht="18" customHeight="1">
      <c r="A56" s="263" t="s">
        <v>66</v>
      </c>
      <c r="B56" s="263"/>
      <c r="C56" s="266" t="s">
        <v>67</v>
      </c>
      <c r="D56" s="266"/>
      <c r="E56" s="266"/>
      <c r="F56" s="266"/>
      <c r="G56" s="266"/>
      <c r="H56" s="266"/>
      <c r="I56" s="44">
        <f t="shared" si="4"/>
        <v>39</v>
      </c>
      <c r="J56" s="41">
        <f t="shared" si="11"/>
        <v>1</v>
      </c>
      <c r="K56" s="41">
        <f t="shared" si="11"/>
        <v>0</v>
      </c>
      <c r="L56" s="32"/>
      <c r="M56" s="32"/>
      <c r="N56" s="32">
        <v>1</v>
      </c>
      <c r="O56" s="32"/>
      <c r="P56" s="32"/>
      <c r="Q56" s="32"/>
      <c r="R56" s="32">
        <v>1</v>
      </c>
      <c r="S56" s="32"/>
      <c r="T56" s="32"/>
      <c r="U56" s="32"/>
      <c r="V56" s="44"/>
      <c r="W56" s="44"/>
      <c r="X56" s="32"/>
      <c r="Y56" s="32"/>
      <c r="Z56" s="32"/>
      <c r="AA56" s="32"/>
      <c r="AB56" s="33" t="str">
        <f t="shared" si="27"/>
        <v>CF7126-36</v>
      </c>
      <c r="AC56" s="129" t="str">
        <f t="shared" si="28"/>
        <v>Барилгын сантехникч</v>
      </c>
      <c r="AD56" s="44">
        <f t="shared" si="6"/>
        <v>39</v>
      </c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>
        <v>1</v>
      </c>
      <c r="AR56" s="32"/>
      <c r="AS56" s="32"/>
      <c r="AT56" s="32"/>
      <c r="AU56" s="32"/>
      <c r="AV56" s="32">
        <v>1</v>
      </c>
      <c r="AW56" s="32"/>
      <c r="AX56" s="32"/>
      <c r="AY56" s="32"/>
    </row>
    <row r="57" spans="1:51" ht="18" customHeight="1">
      <c r="A57" s="263" t="s">
        <v>49</v>
      </c>
      <c r="B57" s="263"/>
      <c r="C57" s="264" t="s">
        <v>50</v>
      </c>
      <c r="D57" s="264"/>
      <c r="E57" s="264"/>
      <c r="F57" s="264"/>
      <c r="G57" s="264"/>
      <c r="H57" s="264"/>
      <c r="I57" s="44">
        <f t="shared" si="4"/>
        <v>40</v>
      </c>
      <c r="J57" s="41">
        <f t="shared" si="11"/>
        <v>2</v>
      </c>
      <c r="K57" s="41">
        <f t="shared" si="11"/>
        <v>1</v>
      </c>
      <c r="L57" s="32"/>
      <c r="M57" s="32"/>
      <c r="N57" s="32">
        <v>2</v>
      </c>
      <c r="O57" s="32">
        <v>1</v>
      </c>
      <c r="P57" s="32"/>
      <c r="Q57" s="32"/>
      <c r="R57" s="32">
        <v>2</v>
      </c>
      <c r="S57" s="32"/>
      <c r="T57" s="32"/>
      <c r="U57" s="32"/>
      <c r="V57" s="44"/>
      <c r="W57" s="44"/>
      <c r="X57" s="32"/>
      <c r="Y57" s="32"/>
      <c r="Z57" s="32"/>
      <c r="AA57" s="32"/>
      <c r="AB57" s="33" t="str">
        <f t="shared" si="27"/>
        <v>NF6210-21</v>
      </c>
      <c r="AC57" s="129" t="str">
        <f t="shared" si="28"/>
        <v>Ойжуулагч</v>
      </c>
      <c r="AD57" s="44">
        <f t="shared" si="6"/>
        <v>40</v>
      </c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>
        <v>2</v>
      </c>
      <c r="AR57" s="32">
        <v>1</v>
      </c>
      <c r="AS57" s="32"/>
      <c r="AT57" s="32"/>
      <c r="AU57" s="32"/>
      <c r="AV57" s="32">
        <v>2</v>
      </c>
      <c r="AW57" s="32"/>
      <c r="AX57" s="32"/>
      <c r="AY57" s="32"/>
    </row>
    <row r="58" spans="1:51" ht="32.450000000000003" customHeight="1">
      <c r="A58" s="263" t="s">
        <v>163</v>
      </c>
      <c r="B58" s="263"/>
      <c r="C58" s="271" t="s">
        <v>164</v>
      </c>
      <c r="D58" s="271"/>
      <c r="E58" s="271"/>
      <c r="F58" s="271"/>
      <c r="G58" s="271"/>
      <c r="H58" s="271"/>
      <c r="I58" s="44">
        <f t="shared" si="4"/>
        <v>41</v>
      </c>
      <c r="J58" s="41">
        <f t="shared" si="11"/>
        <v>1</v>
      </c>
      <c r="K58" s="41">
        <f t="shared" si="11"/>
        <v>1</v>
      </c>
      <c r="L58" s="32"/>
      <c r="M58" s="32"/>
      <c r="N58" s="32">
        <v>1</v>
      </c>
      <c r="O58" s="32">
        <v>1</v>
      </c>
      <c r="P58" s="32"/>
      <c r="Q58" s="32"/>
      <c r="R58" s="32">
        <v>1</v>
      </c>
      <c r="S58" s="32"/>
      <c r="T58" s="32"/>
      <c r="U58" s="32"/>
      <c r="V58" s="44"/>
      <c r="W58" s="44"/>
      <c r="X58" s="32"/>
      <c r="Y58" s="32"/>
      <c r="Z58" s="32"/>
      <c r="AA58" s="32"/>
      <c r="AB58" s="33" t="str">
        <f t="shared" si="27"/>
        <v>IF7513-23</v>
      </c>
      <c r="AC58" s="129" t="str">
        <f t="shared" si="28"/>
        <v>Сүү боловсруулах үйлдвэрлэлийн ажилтан</v>
      </c>
      <c r="AD58" s="44">
        <f t="shared" si="6"/>
        <v>41</v>
      </c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>
        <v>1</v>
      </c>
      <c r="AR58" s="32">
        <v>1</v>
      </c>
      <c r="AS58" s="32"/>
      <c r="AT58" s="32"/>
      <c r="AU58" s="32"/>
      <c r="AV58" s="32">
        <v>1</v>
      </c>
      <c r="AW58" s="32"/>
      <c r="AX58" s="32"/>
      <c r="AY58" s="32"/>
    </row>
    <row r="59" spans="1:51" ht="32.450000000000003" customHeight="1">
      <c r="A59" s="263" t="s">
        <v>136</v>
      </c>
      <c r="B59" s="263"/>
      <c r="C59" s="271" t="s">
        <v>137</v>
      </c>
      <c r="D59" s="271"/>
      <c r="E59" s="271"/>
      <c r="F59" s="271"/>
      <c r="G59" s="271"/>
      <c r="H59" s="271"/>
      <c r="I59" s="44">
        <f t="shared" si="4"/>
        <v>42</v>
      </c>
      <c r="J59" s="41">
        <f t="shared" si="11"/>
        <v>1</v>
      </c>
      <c r="K59" s="41">
        <f t="shared" si="11"/>
        <v>0</v>
      </c>
      <c r="L59" s="32"/>
      <c r="M59" s="32"/>
      <c r="N59" s="32">
        <v>1</v>
      </c>
      <c r="O59" s="32"/>
      <c r="P59" s="32"/>
      <c r="Q59" s="32"/>
      <c r="R59" s="32">
        <v>1</v>
      </c>
      <c r="S59" s="32"/>
      <c r="T59" s="32"/>
      <c r="U59" s="32"/>
      <c r="V59" s="44"/>
      <c r="W59" s="44"/>
      <c r="X59" s="32"/>
      <c r="Y59" s="32"/>
      <c r="Z59" s="32"/>
      <c r="AA59" s="32"/>
      <c r="AB59" s="33" t="str">
        <f t="shared" si="27"/>
        <v>AT7231-20</v>
      </c>
      <c r="AC59" s="129" t="str">
        <f t="shared" si="28"/>
        <v>ХАА-н машин механизмын ашиглалт, засварчин</v>
      </c>
      <c r="AD59" s="44">
        <f t="shared" si="6"/>
        <v>42</v>
      </c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>
        <v>1</v>
      </c>
      <c r="AR59" s="32"/>
      <c r="AS59" s="32"/>
      <c r="AT59" s="32"/>
      <c r="AU59" s="32"/>
      <c r="AV59" s="32"/>
      <c r="AW59" s="32"/>
      <c r="AX59" s="32">
        <v>1</v>
      </c>
      <c r="AY59" s="32"/>
    </row>
    <row r="60" spans="1:51" ht="24.75" customHeight="1">
      <c r="A60" s="263" t="s">
        <v>153</v>
      </c>
      <c r="B60" s="263"/>
      <c r="C60" s="271" t="s">
        <v>154</v>
      </c>
      <c r="D60" s="271"/>
      <c r="E60" s="271"/>
      <c r="F60" s="271"/>
      <c r="G60" s="271"/>
      <c r="H60" s="271"/>
      <c r="I60" s="44">
        <f t="shared" si="4"/>
        <v>43</v>
      </c>
      <c r="J60" s="41">
        <f t="shared" si="11"/>
        <v>3</v>
      </c>
      <c r="K60" s="41">
        <f t="shared" si="11"/>
        <v>2</v>
      </c>
      <c r="L60" s="32"/>
      <c r="M60" s="32"/>
      <c r="N60" s="32">
        <v>3</v>
      </c>
      <c r="O60" s="32">
        <v>2</v>
      </c>
      <c r="P60" s="32"/>
      <c r="Q60" s="32"/>
      <c r="R60" s="32">
        <v>3</v>
      </c>
      <c r="S60" s="32"/>
      <c r="T60" s="32"/>
      <c r="U60" s="32"/>
      <c r="V60" s="44"/>
      <c r="W60" s="44"/>
      <c r="X60" s="32"/>
      <c r="Y60" s="32"/>
      <c r="Z60" s="32"/>
      <c r="AA60" s="32"/>
      <c r="AB60" s="33" t="str">
        <f t="shared" si="27"/>
        <v>IF7511-11</v>
      </c>
      <c r="AC60" s="129" t="str">
        <f t="shared" si="28"/>
        <v>Мах боловсруулах үйлдвэрлэлийн ажилтан</v>
      </c>
      <c r="AD60" s="44">
        <f t="shared" si="6"/>
        <v>43</v>
      </c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>
        <v>3</v>
      </c>
      <c r="AR60" s="32">
        <v>2</v>
      </c>
      <c r="AS60" s="32">
        <v>2</v>
      </c>
      <c r="AT60" s="32"/>
      <c r="AU60" s="32"/>
      <c r="AV60" s="32">
        <v>1</v>
      </c>
      <c r="AW60" s="32"/>
      <c r="AX60" s="32"/>
      <c r="AY60" s="32"/>
    </row>
    <row r="61" spans="1:51" ht="20.25" customHeight="1">
      <c r="A61" s="263"/>
      <c r="B61" s="263"/>
      <c r="C61" s="271" t="s">
        <v>98</v>
      </c>
      <c r="D61" s="271"/>
      <c r="E61" s="271"/>
      <c r="F61" s="271"/>
      <c r="G61" s="271"/>
      <c r="H61" s="271"/>
      <c r="I61" s="44">
        <f t="shared" si="4"/>
        <v>44</v>
      </c>
      <c r="J61" s="41">
        <f t="shared" si="11"/>
        <v>21</v>
      </c>
      <c r="K61" s="41">
        <f t="shared" si="11"/>
        <v>10</v>
      </c>
      <c r="L61" s="32"/>
      <c r="M61" s="32"/>
      <c r="N61" s="32"/>
      <c r="O61" s="32"/>
      <c r="P61" s="32">
        <v>21</v>
      </c>
      <c r="Q61" s="32">
        <v>10</v>
      </c>
      <c r="R61" s="32"/>
      <c r="S61" s="32"/>
      <c r="T61" s="32">
        <v>21</v>
      </c>
      <c r="U61" s="32"/>
      <c r="V61" s="44"/>
      <c r="W61" s="44"/>
      <c r="X61" s="32">
        <v>4</v>
      </c>
      <c r="Y61" s="32">
        <v>1</v>
      </c>
      <c r="Z61" s="32"/>
      <c r="AA61" s="32"/>
      <c r="AB61" s="33"/>
      <c r="AC61" s="129" t="str">
        <f t="shared" si="28"/>
        <v>В ангилалын жолооч</v>
      </c>
      <c r="AD61" s="44">
        <f t="shared" si="6"/>
        <v>44</v>
      </c>
      <c r="AE61" s="32"/>
      <c r="AF61" s="32"/>
      <c r="AG61" s="32"/>
      <c r="AH61" s="32"/>
      <c r="AI61" s="32"/>
      <c r="AJ61" s="32"/>
      <c r="AK61" s="32">
        <v>13</v>
      </c>
      <c r="AL61" s="32">
        <v>8</v>
      </c>
      <c r="AM61" s="32"/>
      <c r="AN61" s="32"/>
      <c r="AO61" s="32"/>
      <c r="AP61" s="32"/>
      <c r="AQ61" s="32">
        <v>4</v>
      </c>
      <c r="AR61" s="32">
        <v>1</v>
      </c>
      <c r="AS61" s="32">
        <v>9</v>
      </c>
      <c r="AT61" s="32"/>
      <c r="AU61" s="32"/>
      <c r="AV61" s="32">
        <v>12</v>
      </c>
      <c r="AW61" s="32"/>
      <c r="AX61" s="32"/>
      <c r="AY61" s="32"/>
    </row>
    <row r="62" spans="1:51">
      <c r="A62" s="263" t="s">
        <v>130</v>
      </c>
      <c r="B62" s="263"/>
      <c r="C62" s="271" t="s">
        <v>131</v>
      </c>
      <c r="D62" s="271"/>
      <c r="E62" s="271"/>
      <c r="F62" s="271"/>
      <c r="G62" s="271"/>
      <c r="H62" s="271"/>
      <c r="I62" s="44">
        <f t="shared" si="4"/>
        <v>45</v>
      </c>
      <c r="J62" s="41">
        <f t="shared" si="11"/>
        <v>2</v>
      </c>
      <c r="K62" s="41">
        <f t="shared" si="11"/>
        <v>0</v>
      </c>
      <c r="L62" s="32"/>
      <c r="M62" s="32"/>
      <c r="N62" s="32">
        <v>2</v>
      </c>
      <c r="O62" s="32"/>
      <c r="P62" s="32"/>
      <c r="Q62" s="32"/>
      <c r="R62" s="32">
        <v>2</v>
      </c>
      <c r="S62" s="32"/>
      <c r="T62" s="32"/>
      <c r="U62" s="32"/>
      <c r="V62" s="44"/>
      <c r="W62" s="44"/>
      <c r="X62" s="32"/>
      <c r="Y62" s="32"/>
      <c r="Z62" s="32"/>
      <c r="AA62" s="32"/>
      <c r="AB62" s="33" t="str">
        <f t="shared" si="27"/>
        <v>AH6121-24</v>
      </c>
      <c r="AC62" s="129" t="str">
        <f t="shared" si="28"/>
        <v xml:space="preserve">Малчин </v>
      </c>
      <c r="AD62" s="44">
        <f t="shared" si="6"/>
        <v>45</v>
      </c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>
        <v>2</v>
      </c>
      <c r="AR62" s="32"/>
      <c r="AS62" s="32"/>
      <c r="AT62" s="32"/>
      <c r="AU62" s="32"/>
      <c r="AV62" s="32">
        <v>2</v>
      </c>
      <c r="AW62" s="32"/>
      <c r="AX62" s="32"/>
      <c r="AY62" s="32"/>
    </row>
    <row r="63" spans="1:51" s="390" customFormat="1" ht="24.6" customHeight="1">
      <c r="A63" s="405" t="s">
        <v>287</v>
      </c>
      <c r="B63" s="405"/>
      <c r="C63" s="405"/>
      <c r="D63" s="405"/>
      <c r="E63" s="405"/>
      <c r="F63" s="405"/>
      <c r="G63" s="405"/>
      <c r="H63" s="405"/>
      <c r="I63" s="392">
        <f t="shared" si="4"/>
        <v>46</v>
      </c>
      <c r="J63" s="392">
        <f t="shared" ref="J63:AA63" si="29">+J64+J86+J91+J69+J77+J81</f>
        <v>74</v>
      </c>
      <c r="K63" s="392">
        <f t="shared" si="29"/>
        <v>29</v>
      </c>
      <c r="L63" s="392">
        <f t="shared" si="29"/>
        <v>0</v>
      </c>
      <c r="M63" s="392">
        <f t="shared" si="29"/>
        <v>0</v>
      </c>
      <c r="N63" s="392">
        <f t="shared" si="29"/>
        <v>74</v>
      </c>
      <c r="O63" s="392">
        <f t="shared" si="29"/>
        <v>29</v>
      </c>
      <c r="P63" s="392">
        <f t="shared" si="29"/>
        <v>0</v>
      </c>
      <c r="Q63" s="392">
        <f t="shared" si="29"/>
        <v>0</v>
      </c>
      <c r="R63" s="392">
        <f t="shared" si="29"/>
        <v>0</v>
      </c>
      <c r="S63" s="392">
        <f t="shared" si="29"/>
        <v>0</v>
      </c>
      <c r="T63" s="392">
        <f t="shared" si="29"/>
        <v>74</v>
      </c>
      <c r="U63" s="392">
        <f t="shared" si="29"/>
        <v>0</v>
      </c>
      <c r="V63" s="392">
        <f t="shared" si="29"/>
        <v>25</v>
      </c>
      <c r="W63" s="392">
        <f t="shared" si="29"/>
        <v>13</v>
      </c>
      <c r="X63" s="392">
        <f t="shared" si="29"/>
        <v>0</v>
      </c>
      <c r="Y63" s="392">
        <f t="shared" si="29"/>
        <v>0</v>
      </c>
      <c r="Z63" s="392">
        <f t="shared" si="29"/>
        <v>1</v>
      </c>
      <c r="AA63" s="392">
        <f t="shared" si="29"/>
        <v>0</v>
      </c>
      <c r="AB63" s="406" t="str">
        <f>+A63</f>
        <v>Төрийн бус өмчийн МСҮТ-5</v>
      </c>
      <c r="AC63" s="406"/>
      <c r="AD63" s="392">
        <f t="shared" si="6"/>
        <v>46</v>
      </c>
      <c r="AE63" s="392">
        <f t="shared" ref="AE63:AY63" si="30">+AE64+AE86+AE91+AE69+AE77+AE81</f>
        <v>0</v>
      </c>
      <c r="AF63" s="392">
        <f t="shared" si="30"/>
        <v>0</v>
      </c>
      <c r="AG63" s="392">
        <f t="shared" si="30"/>
        <v>0</v>
      </c>
      <c r="AH63" s="392">
        <f t="shared" si="30"/>
        <v>0</v>
      </c>
      <c r="AI63" s="392">
        <f t="shared" si="30"/>
        <v>5</v>
      </c>
      <c r="AJ63" s="392">
        <f t="shared" si="30"/>
        <v>1</v>
      </c>
      <c r="AK63" s="392">
        <f t="shared" si="30"/>
        <v>12</v>
      </c>
      <c r="AL63" s="392">
        <f t="shared" si="30"/>
        <v>4</v>
      </c>
      <c r="AM63" s="392">
        <f t="shared" si="30"/>
        <v>4</v>
      </c>
      <c r="AN63" s="392">
        <f t="shared" si="30"/>
        <v>0</v>
      </c>
      <c r="AO63" s="392">
        <f t="shared" si="30"/>
        <v>0</v>
      </c>
      <c r="AP63" s="392">
        <f t="shared" si="30"/>
        <v>0</v>
      </c>
      <c r="AQ63" s="392">
        <f t="shared" si="30"/>
        <v>27</v>
      </c>
      <c r="AR63" s="392">
        <f t="shared" si="30"/>
        <v>11</v>
      </c>
      <c r="AS63" s="392">
        <f t="shared" si="30"/>
        <v>2</v>
      </c>
      <c r="AT63" s="392">
        <f t="shared" si="30"/>
        <v>0</v>
      </c>
      <c r="AU63" s="392">
        <f t="shared" si="30"/>
        <v>10</v>
      </c>
      <c r="AV63" s="392">
        <f t="shared" si="30"/>
        <v>22</v>
      </c>
      <c r="AW63" s="392">
        <f t="shared" si="30"/>
        <v>40</v>
      </c>
      <c r="AX63" s="392">
        <f t="shared" si="30"/>
        <v>0</v>
      </c>
      <c r="AY63" s="392">
        <f t="shared" si="30"/>
        <v>0</v>
      </c>
    </row>
    <row r="64" spans="1:51" s="390" customFormat="1" ht="31.15" customHeight="1">
      <c r="A64" s="398" t="s">
        <v>288</v>
      </c>
      <c r="B64" s="398"/>
      <c r="C64" s="398"/>
      <c r="D64" s="398"/>
      <c r="E64" s="398"/>
      <c r="F64" s="398"/>
      <c r="G64" s="398"/>
      <c r="H64" s="398"/>
      <c r="I64" s="395">
        <f t="shared" si="4"/>
        <v>47</v>
      </c>
      <c r="J64" s="395">
        <f t="shared" ref="J64:AA64" si="31">SUM(J65:J68)</f>
        <v>4</v>
      </c>
      <c r="K64" s="395">
        <f t="shared" si="31"/>
        <v>1</v>
      </c>
      <c r="L64" s="395">
        <f t="shared" si="31"/>
        <v>0</v>
      </c>
      <c r="M64" s="395">
        <f t="shared" si="31"/>
        <v>0</v>
      </c>
      <c r="N64" s="395">
        <f t="shared" si="31"/>
        <v>4</v>
      </c>
      <c r="O64" s="395">
        <f t="shared" si="31"/>
        <v>1</v>
      </c>
      <c r="P64" s="395">
        <f t="shared" si="31"/>
        <v>0</v>
      </c>
      <c r="Q64" s="395">
        <f t="shared" si="31"/>
        <v>0</v>
      </c>
      <c r="R64" s="395">
        <f t="shared" si="31"/>
        <v>0</v>
      </c>
      <c r="S64" s="395">
        <f t="shared" si="31"/>
        <v>0</v>
      </c>
      <c r="T64" s="395">
        <f t="shared" si="31"/>
        <v>4</v>
      </c>
      <c r="U64" s="395">
        <f t="shared" si="31"/>
        <v>0</v>
      </c>
      <c r="V64" s="395">
        <f t="shared" si="31"/>
        <v>2</v>
      </c>
      <c r="W64" s="395">
        <f t="shared" si="31"/>
        <v>1</v>
      </c>
      <c r="X64" s="395">
        <f t="shared" si="31"/>
        <v>0</v>
      </c>
      <c r="Y64" s="395">
        <f t="shared" si="31"/>
        <v>0</v>
      </c>
      <c r="Z64" s="395">
        <f t="shared" si="31"/>
        <v>0</v>
      </c>
      <c r="AA64" s="395">
        <f t="shared" si="31"/>
        <v>0</v>
      </c>
      <c r="AB64" s="394" t="str">
        <f t="shared" ref="AB64:AB98" si="32">+A64</f>
        <v>1. "Донбоско" МСҮТ</v>
      </c>
      <c r="AC64" s="394"/>
      <c r="AD64" s="395">
        <f t="shared" si="6"/>
        <v>47</v>
      </c>
      <c r="AE64" s="395">
        <f t="shared" ref="AE64:AY64" si="33">SUM(AE65:AE68)</f>
        <v>0</v>
      </c>
      <c r="AF64" s="395">
        <f t="shared" si="33"/>
        <v>0</v>
      </c>
      <c r="AG64" s="395">
        <f t="shared" si="33"/>
        <v>0</v>
      </c>
      <c r="AH64" s="395">
        <f t="shared" si="33"/>
        <v>0</v>
      </c>
      <c r="AI64" s="395">
        <f t="shared" si="33"/>
        <v>0</v>
      </c>
      <c r="AJ64" s="395">
        <f t="shared" si="33"/>
        <v>0</v>
      </c>
      <c r="AK64" s="395">
        <f t="shared" si="33"/>
        <v>0</v>
      </c>
      <c r="AL64" s="395">
        <f t="shared" si="33"/>
        <v>0</v>
      </c>
      <c r="AM64" s="395">
        <f t="shared" si="33"/>
        <v>2</v>
      </c>
      <c r="AN64" s="395">
        <f t="shared" si="33"/>
        <v>0</v>
      </c>
      <c r="AO64" s="395">
        <f t="shared" si="33"/>
        <v>0</v>
      </c>
      <c r="AP64" s="395">
        <f t="shared" si="33"/>
        <v>0</v>
      </c>
      <c r="AQ64" s="395">
        <f t="shared" si="33"/>
        <v>0</v>
      </c>
      <c r="AR64" s="395">
        <f t="shared" si="33"/>
        <v>0</v>
      </c>
      <c r="AS64" s="395">
        <f t="shared" si="33"/>
        <v>0</v>
      </c>
      <c r="AT64" s="395">
        <f t="shared" si="33"/>
        <v>0</v>
      </c>
      <c r="AU64" s="395">
        <f t="shared" si="33"/>
        <v>0</v>
      </c>
      <c r="AV64" s="395">
        <f t="shared" si="33"/>
        <v>0</v>
      </c>
      <c r="AW64" s="395">
        <f t="shared" si="33"/>
        <v>4</v>
      </c>
      <c r="AX64" s="395">
        <f t="shared" si="33"/>
        <v>0</v>
      </c>
      <c r="AY64" s="395">
        <f t="shared" si="33"/>
        <v>0</v>
      </c>
    </row>
    <row r="65" spans="1:51" s="336" customFormat="1" ht="24.75" customHeight="1">
      <c r="A65" s="257" t="s">
        <v>94</v>
      </c>
      <c r="B65" s="257"/>
      <c r="C65" s="256" t="s">
        <v>95</v>
      </c>
      <c r="D65" s="256"/>
      <c r="E65" s="256"/>
      <c r="F65" s="256"/>
      <c r="G65" s="256"/>
      <c r="H65" s="256"/>
      <c r="I65" s="44">
        <f t="shared" si="4"/>
        <v>48</v>
      </c>
      <c r="J65" s="41">
        <f t="shared" si="11"/>
        <v>1</v>
      </c>
      <c r="K65" s="41">
        <f t="shared" si="11"/>
        <v>0</v>
      </c>
      <c r="L65" s="32"/>
      <c r="M65" s="32"/>
      <c r="N65" s="32">
        <v>1</v>
      </c>
      <c r="O65" s="32"/>
      <c r="P65" s="32"/>
      <c r="Q65" s="32"/>
      <c r="R65" s="32"/>
      <c r="S65" s="32"/>
      <c r="T65" s="32">
        <v>1</v>
      </c>
      <c r="U65" s="32"/>
      <c r="V65" s="44"/>
      <c r="W65" s="44"/>
      <c r="X65" s="32"/>
      <c r="Y65" s="32"/>
      <c r="Z65" s="32"/>
      <c r="AA65" s="32"/>
      <c r="AB65" s="33" t="str">
        <f t="shared" si="32"/>
        <v>TC8211-20</v>
      </c>
      <c r="AC65" s="129" t="str">
        <f t="shared" ref="AC65:AC68" si="34">+C65</f>
        <v>Автомашины засварчин</v>
      </c>
      <c r="AD65" s="44">
        <f t="shared" si="6"/>
        <v>48</v>
      </c>
      <c r="AE65" s="33"/>
      <c r="AF65" s="33"/>
      <c r="AG65" s="33"/>
      <c r="AH65" s="33"/>
      <c r="AI65" s="32"/>
      <c r="AJ65" s="32"/>
      <c r="AK65" s="32"/>
      <c r="AL65" s="32"/>
      <c r="AM65" s="32">
        <v>1</v>
      </c>
      <c r="AN65" s="32"/>
      <c r="AO65" s="32"/>
      <c r="AP65" s="32"/>
      <c r="AQ65" s="32"/>
      <c r="AR65" s="32"/>
      <c r="AS65" s="32"/>
      <c r="AT65" s="32"/>
      <c r="AU65" s="32"/>
      <c r="AV65" s="32"/>
      <c r="AW65" s="32">
        <v>1</v>
      </c>
      <c r="AX65" s="32"/>
      <c r="AY65" s="32"/>
    </row>
    <row r="66" spans="1:51" s="336" customFormat="1" ht="27.6" customHeight="1">
      <c r="A66" s="257" t="s">
        <v>159</v>
      </c>
      <c r="B66" s="257"/>
      <c r="C66" s="245" t="s">
        <v>160</v>
      </c>
      <c r="D66" s="245"/>
      <c r="E66" s="245"/>
      <c r="F66" s="245"/>
      <c r="G66" s="245"/>
      <c r="H66" s="245"/>
      <c r="I66" s="44">
        <f t="shared" si="4"/>
        <v>49</v>
      </c>
      <c r="J66" s="41">
        <f t="shared" si="11"/>
        <v>1</v>
      </c>
      <c r="K66" s="41">
        <f t="shared" si="11"/>
        <v>1</v>
      </c>
      <c r="L66" s="32"/>
      <c r="M66" s="32"/>
      <c r="N66" s="32">
        <v>1</v>
      </c>
      <c r="O66" s="32">
        <v>1</v>
      </c>
      <c r="P66" s="32"/>
      <c r="Q66" s="32"/>
      <c r="R66" s="32"/>
      <c r="S66" s="32"/>
      <c r="T66" s="32">
        <v>1</v>
      </c>
      <c r="U66" s="32"/>
      <c r="V66" s="44">
        <v>1</v>
      </c>
      <c r="W66" s="44">
        <v>1</v>
      </c>
      <c r="X66" s="32"/>
      <c r="Y66" s="32"/>
      <c r="Z66" s="32"/>
      <c r="AA66" s="32"/>
      <c r="AB66" s="33" t="str">
        <f t="shared" si="32"/>
        <v>IE7533-28</v>
      </c>
      <c r="AC66" s="129" t="str">
        <f t="shared" si="34"/>
        <v>Оёмол бүтээгдэхүүний оёдолчин</v>
      </c>
      <c r="AD66" s="44">
        <f t="shared" si="6"/>
        <v>49</v>
      </c>
      <c r="AE66" s="33"/>
      <c r="AF66" s="33"/>
      <c r="AG66" s="33"/>
      <c r="AH66" s="33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>
        <v>1</v>
      </c>
      <c r="AX66" s="32"/>
      <c r="AY66" s="32"/>
    </row>
    <row r="67" spans="1:51" s="336" customFormat="1" ht="24.75" customHeight="1">
      <c r="A67" s="244" t="s">
        <v>149</v>
      </c>
      <c r="B67" s="244"/>
      <c r="C67" s="256" t="s">
        <v>150</v>
      </c>
      <c r="D67" s="256"/>
      <c r="E67" s="256"/>
      <c r="F67" s="256"/>
      <c r="G67" s="256"/>
      <c r="H67" s="256"/>
      <c r="I67" s="44">
        <f t="shared" si="4"/>
        <v>50</v>
      </c>
      <c r="J67" s="41">
        <f t="shared" si="11"/>
        <v>1</v>
      </c>
      <c r="K67" s="41">
        <f t="shared" si="11"/>
        <v>0</v>
      </c>
      <c r="L67" s="32"/>
      <c r="M67" s="32"/>
      <c r="N67" s="32">
        <v>1</v>
      </c>
      <c r="O67" s="32"/>
      <c r="P67" s="32"/>
      <c r="Q67" s="32"/>
      <c r="R67" s="32"/>
      <c r="S67" s="32"/>
      <c r="T67" s="32">
        <v>1</v>
      </c>
      <c r="U67" s="32"/>
      <c r="V67" s="44">
        <v>1</v>
      </c>
      <c r="W67" s="44"/>
      <c r="X67" s="32"/>
      <c r="Y67" s="32"/>
      <c r="Z67" s="32"/>
      <c r="AA67" s="32"/>
      <c r="AB67" s="33" t="str">
        <f t="shared" si="32"/>
        <v>IM7212-14</v>
      </c>
      <c r="AC67" s="129" t="str">
        <f t="shared" si="34"/>
        <v>Гагнуурчин</v>
      </c>
      <c r="AD67" s="44">
        <f t="shared" si="6"/>
        <v>50</v>
      </c>
      <c r="AE67" s="33"/>
      <c r="AF67" s="33"/>
      <c r="AG67" s="33"/>
      <c r="AH67" s="33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>
        <v>1</v>
      </c>
      <c r="AX67" s="32"/>
      <c r="AY67" s="32"/>
    </row>
    <row r="68" spans="1:51" s="336" customFormat="1" ht="27.6" customHeight="1">
      <c r="A68" s="257" t="s">
        <v>36</v>
      </c>
      <c r="B68" s="257"/>
      <c r="C68" s="245" t="s">
        <v>37</v>
      </c>
      <c r="D68" s="245"/>
      <c r="E68" s="245"/>
      <c r="F68" s="245"/>
      <c r="G68" s="245"/>
      <c r="H68" s="245"/>
      <c r="I68" s="44">
        <f t="shared" si="4"/>
        <v>51</v>
      </c>
      <c r="J68" s="41">
        <f t="shared" si="11"/>
        <v>1</v>
      </c>
      <c r="K68" s="41">
        <f t="shared" si="11"/>
        <v>0</v>
      </c>
      <c r="L68" s="32"/>
      <c r="M68" s="32"/>
      <c r="N68" s="32">
        <v>1</v>
      </c>
      <c r="O68" s="32"/>
      <c r="P68" s="32"/>
      <c r="Q68" s="32"/>
      <c r="R68" s="32"/>
      <c r="S68" s="32"/>
      <c r="T68" s="32">
        <v>1</v>
      </c>
      <c r="U68" s="32"/>
      <c r="V68" s="44"/>
      <c r="W68" s="44"/>
      <c r="X68" s="32"/>
      <c r="Y68" s="32"/>
      <c r="Z68" s="32"/>
      <c r="AA68" s="32"/>
      <c r="AB68" s="33" t="str">
        <f t="shared" si="32"/>
        <v>ID4120-11</v>
      </c>
      <c r="AC68" s="129" t="str">
        <f t="shared" si="34"/>
        <v>Нарийн бичгийн дарга-албан хэргийн ажилтан</v>
      </c>
      <c r="AD68" s="44">
        <f t="shared" si="6"/>
        <v>51</v>
      </c>
      <c r="AE68" s="33"/>
      <c r="AF68" s="33"/>
      <c r="AG68" s="33"/>
      <c r="AH68" s="33"/>
      <c r="AI68" s="32"/>
      <c r="AJ68" s="32"/>
      <c r="AK68" s="32"/>
      <c r="AL68" s="32"/>
      <c r="AM68" s="32">
        <v>1</v>
      </c>
      <c r="AN68" s="32"/>
      <c r="AO68" s="32"/>
      <c r="AP68" s="32"/>
      <c r="AQ68" s="32"/>
      <c r="AR68" s="32"/>
      <c r="AS68" s="32"/>
      <c r="AT68" s="32"/>
      <c r="AU68" s="32"/>
      <c r="AV68" s="32"/>
      <c r="AW68" s="32">
        <v>1</v>
      </c>
      <c r="AX68" s="32"/>
      <c r="AY68" s="32"/>
    </row>
    <row r="69" spans="1:51" s="390" customFormat="1" ht="31.15" customHeight="1">
      <c r="A69" s="398" t="s">
        <v>289</v>
      </c>
      <c r="B69" s="398"/>
      <c r="C69" s="398"/>
      <c r="D69" s="398"/>
      <c r="E69" s="398"/>
      <c r="F69" s="398"/>
      <c r="G69" s="398"/>
      <c r="H69" s="398"/>
      <c r="I69" s="395">
        <f t="shared" si="4"/>
        <v>52</v>
      </c>
      <c r="J69" s="395">
        <f t="shared" si="11"/>
        <v>38</v>
      </c>
      <c r="K69" s="395">
        <f t="shared" si="11"/>
        <v>10</v>
      </c>
      <c r="L69" s="395">
        <f t="shared" ref="L69:AA69" si="35">SUM(L70:L76)</f>
        <v>0</v>
      </c>
      <c r="M69" s="395">
        <f t="shared" si="35"/>
        <v>0</v>
      </c>
      <c r="N69" s="395">
        <f t="shared" si="35"/>
        <v>38</v>
      </c>
      <c r="O69" s="395">
        <f t="shared" si="35"/>
        <v>10</v>
      </c>
      <c r="P69" s="395">
        <f t="shared" si="35"/>
        <v>0</v>
      </c>
      <c r="Q69" s="395">
        <f t="shared" si="35"/>
        <v>0</v>
      </c>
      <c r="R69" s="395">
        <f t="shared" si="35"/>
        <v>0</v>
      </c>
      <c r="S69" s="395">
        <f t="shared" si="35"/>
        <v>0</v>
      </c>
      <c r="T69" s="395">
        <f t="shared" si="35"/>
        <v>38</v>
      </c>
      <c r="U69" s="395">
        <f t="shared" si="35"/>
        <v>0</v>
      </c>
      <c r="V69" s="395">
        <f t="shared" si="35"/>
        <v>0</v>
      </c>
      <c r="W69" s="395">
        <f t="shared" si="35"/>
        <v>0</v>
      </c>
      <c r="X69" s="395">
        <f t="shared" si="35"/>
        <v>0</v>
      </c>
      <c r="Y69" s="395">
        <f t="shared" si="35"/>
        <v>0</v>
      </c>
      <c r="Z69" s="395">
        <f t="shared" si="35"/>
        <v>1</v>
      </c>
      <c r="AA69" s="395">
        <f t="shared" si="35"/>
        <v>0</v>
      </c>
      <c r="AB69" s="394" t="str">
        <f t="shared" si="32"/>
        <v>2. Дорноговь аймаг дахь Төмөр замын МСҮТ</v>
      </c>
      <c r="AC69" s="394"/>
      <c r="AD69" s="395">
        <f t="shared" si="6"/>
        <v>52</v>
      </c>
      <c r="AE69" s="395">
        <f t="shared" ref="AE69:AY69" si="36">SUM(AE70:AE76)</f>
        <v>0</v>
      </c>
      <c r="AF69" s="395">
        <f t="shared" si="36"/>
        <v>0</v>
      </c>
      <c r="AG69" s="395">
        <f t="shared" si="36"/>
        <v>0</v>
      </c>
      <c r="AH69" s="395">
        <f t="shared" si="36"/>
        <v>0</v>
      </c>
      <c r="AI69" s="395">
        <f t="shared" si="36"/>
        <v>5</v>
      </c>
      <c r="AJ69" s="395">
        <f t="shared" si="36"/>
        <v>1</v>
      </c>
      <c r="AK69" s="395">
        <f t="shared" si="36"/>
        <v>12</v>
      </c>
      <c r="AL69" s="395">
        <f t="shared" si="36"/>
        <v>4</v>
      </c>
      <c r="AM69" s="395">
        <f t="shared" si="36"/>
        <v>2</v>
      </c>
      <c r="AN69" s="395">
        <f t="shared" si="36"/>
        <v>0</v>
      </c>
      <c r="AO69" s="395">
        <f t="shared" si="36"/>
        <v>0</v>
      </c>
      <c r="AP69" s="395">
        <f t="shared" si="36"/>
        <v>0</v>
      </c>
      <c r="AQ69" s="395">
        <f t="shared" si="36"/>
        <v>18</v>
      </c>
      <c r="AR69" s="395">
        <f t="shared" si="36"/>
        <v>5</v>
      </c>
      <c r="AS69" s="395">
        <f t="shared" si="36"/>
        <v>0</v>
      </c>
      <c r="AT69" s="395">
        <f t="shared" si="36"/>
        <v>0</v>
      </c>
      <c r="AU69" s="395">
        <f t="shared" si="36"/>
        <v>10</v>
      </c>
      <c r="AV69" s="395">
        <f t="shared" si="36"/>
        <v>15</v>
      </c>
      <c r="AW69" s="395">
        <f t="shared" si="36"/>
        <v>13</v>
      </c>
      <c r="AX69" s="395">
        <f t="shared" si="36"/>
        <v>0</v>
      </c>
      <c r="AY69" s="395">
        <f t="shared" si="36"/>
        <v>0</v>
      </c>
    </row>
    <row r="70" spans="1:51" s="390" customFormat="1" ht="27.6" customHeight="1">
      <c r="A70" s="407" t="s">
        <v>99</v>
      </c>
      <c r="B70" s="407"/>
      <c r="C70" s="244" t="s">
        <v>100</v>
      </c>
      <c r="D70" s="244"/>
      <c r="E70" s="244"/>
      <c r="F70" s="244"/>
      <c r="G70" s="244"/>
      <c r="H70" s="244"/>
      <c r="I70" s="44">
        <f t="shared" si="4"/>
        <v>53</v>
      </c>
      <c r="J70" s="41">
        <f t="shared" si="11"/>
        <v>7</v>
      </c>
      <c r="K70" s="41">
        <f t="shared" si="11"/>
        <v>4</v>
      </c>
      <c r="L70" s="408"/>
      <c r="M70" s="409"/>
      <c r="N70" s="32">
        <v>7</v>
      </c>
      <c r="O70" s="32">
        <v>4</v>
      </c>
      <c r="P70" s="133"/>
      <c r="Q70" s="133"/>
      <c r="R70" s="133"/>
      <c r="S70" s="133"/>
      <c r="T70" s="32">
        <v>7</v>
      </c>
      <c r="U70" s="133"/>
      <c r="V70" s="410"/>
      <c r="W70" s="410"/>
      <c r="X70" s="133"/>
      <c r="Y70" s="411"/>
      <c r="Z70" s="412"/>
      <c r="AA70" s="411"/>
      <c r="AB70" s="128" t="str">
        <f t="shared" si="32"/>
        <v>TR4323-25</v>
      </c>
      <c r="AC70" s="132" t="str">
        <f t="shared" ref="AC70:AC76" si="37">+C70</f>
        <v>Ачаа вагон хүлээлцэгч</v>
      </c>
      <c r="AD70" s="44">
        <f t="shared" si="6"/>
        <v>53</v>
      </c>
      <c r="AE70" s="44"/>
      <c r="AF70" s="33"/>
      <c r="AG70" s="33"/>
      <c r="AH70" s="33"/>
      <c r="AI70" s="33">
        <v>1</v>
      </c>
      <c r="AJ70" s="32">
        <v>1</v>
      </c>
      <c r="AK70" s="32">
        <v>4</v>
      </c>
      <c r="AL70" s="32">
        <v>1</v>
      </c>
      <c r="AM70" s="32"/>
      <c r="AN70" s="32"/>
      <c r="AO70" s="32"/>
      <c r="AP70" s="32"/>
      <c r="AQ70" s="32">
        <v>2</v>
      </c>
      <c r="AR70" s="32">
        <v>2</v>
      </c>
      <c r="AS70" s="32"/>
      <c r="AT70" s="32"/>
      <c r="AU70" s="32">
        <v>3</v>
      </c>
      <c r="AV70" s="32">
        <v>3</v>
      </c>
      <c r="AW70" s="32">
        <v>1</v>
      </c>
      <c r="AX70" s="32"/>
      <c r="AY70" s="32"/>
    </row>
    <row r="71" spans="1:51" s="390" customFormat="1" ht="27.6" customHeight="1">
      <c r="A71" s="251" t="s">
        <v>101</v>
      </c>
      <c r="B71" s="252"/>
      <c r="C71" s="244" t="s">
        <v>102</v>
      </c>
      <c r="D71" s="244"/>
      <c r="E71" s="244"/>
      <c r="F71" s="244"/>
      <c r="G71" s="244"/>
      <c r="H71" s="244"/>
      <c r="I71" s="44">
        <f t="shared" si="4"/>
        <v>54</v>
      </c>
      <c r="J71" s="41">
        <f t="shared" si="11"/>
        <v>3</v>
      </c>
      <c r="K71" s="41">
        <f t="shared" si="11"/>
        <v>0</v>
      </c>
      <c r="L71" s="408"/>
      <c r="M71" s="409"/>
      <c r="N71" s="32">
        <v>3</v>
      </c>
      <c r="O71" s="32">
        <v>0</v>
      </c>
      <c r="P71" s="133"/>
      <c r="Q71" s="133"/>
      <c r="R71" s="133"/>
      <c r="S71" s="133"/>
      <c r="T71" s="32">
        <v>3</v>
      </c>
      <c r="U71" s="133"/>
      <c r="V71" s="410"/>
      <c r="W71" s="410"/>
      <c r="X71" s="133"/>
      <c r="Y71" s="133"/>
      <c r="Z71" s="126"/>
      <c r="AA71" s="411"/>
      <c r="AB71" s="128" t="str">
        <f t="shared" si="32"/>
        <v>TR4323-27</v>
      </c>
      <c r="AC71" s="132" t="str">
        <f t="shared" si="37"/>
        <v>Вагон үзэгч засварчин</v>
      </c>
      <c r="AD71" s="44">
        <f t="shared" si="6"/>
        <v>54</v>
      </c>
      <c r="AE71" s="44"/>
      <c r="AF71" s="33"/>
      <c r="AG71" s="33"/>
      <c r="AH71" s="33"/>
      <c r="AI71" s="33"/>
      <c r="AJ71" s="32"/>
      <c r="AK71" s="32"/>
      <c r="AL71" s="32"/>
      <c r="AM71" s="32"/>
      <c r="AN71" s="32"/>
      <c r="AO71" s="32"/>
      <c r="AP71" s="32"/>
      <c r="AQ71" s="32">
        <v>3</v>
      </c>
      <c r="AR71" s="32"/>
      <c r="AS71" s="32"/>
      <c r="AT71" s="32"/>
      <c r="AU71" s="32"/>
      <c r="AV71" s="32">
        <v>2</v>
      </c>
      <c r="AW71" s="32">
        <v>1</v>
      </c>
      <c r="AX71" s="32"/>
      <c r="AY71" s="32"/>
    </row>
    <row r="72" spans="1:51" s="390" customFormat="1" ht="27.6" customHeight="1">
      <c r="A72" s="251" t="s">
        <v>103</v>
      </c>
      <c r="B72" s="252"/>
      <c r="C72" s="270" t="s">
        <v>104</v>
      </c>
      <c r="D72" s="270"/>
      <c r="E72" s="270"/>
      <c r="F72" s="270"/>
      <c r="G72" s="270"/>
      <c r="H72" s="270"/>
      <c r="I72" s="44">
        <f t="shared" si="4"/>
        <v>55</v>
      </c>
      <c r="J72" s="41">
        <f t="shared" si="11"/>
        <v>3</v>
      </c>
      <c r="K72" s="41">
        <f t="shared" si="11"/>
        <v>2</v>
      </c>
      <c r="L72" s="408"/>
      <c r="M72" s="409"/>
      <c r="N72" s="32">
        <v>3</v>
      </c>
      <c r="O72" s="32">
        <v>2</v>
      </c>
      <c r="P72" s="133"/>
      <c r="Q72" s="133"/>
      <c r="R72" s="133"/>
      <c r="S72" s="133"/>
      <c r="T72" s="32">
        <v>3</v>
      </c>
      <c r="U72" s="133"/>
      <c r="V72" s="410"/>
      <c r="W72" s="410"/>
      <c r="X72" s="133"/>
      <c r="Y72" s="133"/>
      <c r="Z72" s="126"/>
      <c r="AA72" s="411"/>
      <c r="AB72" s="128" t="str">
        <f t="shared" si="32"/>
        <v>TR4323-26</v>
      </c>
      <c r="AC72" s="132" t="str">
        <f t="shared" si="37"/>
        <v>Зоригчийн вагоны үйлчлэгч</v>
      </c>
      <c r="AD72" s="44">
        <f t="shared" si="6"/>
        <v>55</v>
      </c>
      <c r="AE72" s="44"/>
      <c r="AF72" s="397"/>
      <c r="AG72" s="397"/>
      <c r="AH72" s="397"/>
      <c r="AI72" s="397"/>
      <c r="AJ72" s="32"/>
      <c r="AK72" s="32">
        <v>1</v>
      </c>
      <c r="AL72" s="32">
        <v>1</v>
      </c>
      <c r="AM72" s="32"/>
      <c r="AN72" s="32"/>
      <c r="AO72" s="32"/>
      <c r="AP72" s="32"/>
      <c r="AQ72" s="32">
        <v>2</v>
      </c>
      <c r="AR72" s="32">
        <v>1</v>
      </c>
      <c r="AS72" s="32"/>
      <c r="AT72" s="32"/>
      <c r="AU72" s="32">
        <v>1</v>
      </c>
      <c r="AV72" s="32"/>
      <c r="AW72" s="32">
        <v>2</v>
      </c>
      <c r="AX72" s="32"/>
      <c r="AY72" s="32"/>
    </row>
    <row r="73" spans="1:51" s="390" customFormat="1" ht="27.6" customHeight="1">
      <c r="A73" s="251" t="s">
        <v>105</v>
      </c>
      <c r="B73" s="252"/>
      <c r="C73" s="270" t="s">
        <v>106</v>
      </c>
      <c r="D73" s="270"/>
      <c r="E73" s="270"/>
      <c r="F73" s="270"/>
      <c r="G73" s="270"/>
      <c r="H73" s="270"/>
      <c r="I73" s="44">
        <f t="shared" si="4"/>
        <v>56</v>
      </c>
      <c r="J73" s="41">
        <f t="shared" si="11"/>
        <v>14</v>
      </c>
      <c r="K73" s="41">
        <f t="shared" si="11"/>
        <v>0</v>
      </c>
      <c r="L73" s="408"/>
      <c r="M73" s="409"/>
      <c r="N73" s="32">
        <v>14</v>
      </c>
      <c r="O73" s="32">
        <v>0</v>
      </c>
      <c r="P73" s="133"/>
      <c r="Q73" s="133"/>
      <c r="R73" s="133"/>
      <c r="S73" s="133"/>
      <c r="T73" s="32">
        <v>14</v>
      </c>
      <c r="U73" s="133"/>
      <c r="V73" s="410"/>
      <c r="W73" s="410"/>
      <c r="X73" s="133"/>
      <c r="Y73" s="133"/>
      <c r="Z73" s="126">
        <v>1</v>
      </c>
      <c r="AA73" s="411"/>
      <c r="AB73" s="128" t="str">
        <f t="shared" si="32"/>
        <v>TR8311-11</v>
      </c>
      <c r="AC73" s="132" t="str">
        <f t="shared" si="37"/>
        <v>Зүтгүүрийн туслах машинч</v>
      </c>
      <c r="AD73" s="44">
        <f t="shared" si="6"/>
        <v>56</v>
      </c>
      <c r="AE73" s="44"/>
      <c r="AF73" s="397"/>
      <c r="AG73" s="397"/>
      <c r="AH73" s="397"/>
      <c r="AI73" s="397">
        <v>2</v>
      </c>
      <c r="AJ73" s="32"/>
      <c r="AK73" s="32">
        <v>3</v>
      </c>
      <c r="AL73" s="32"/>
      <c r="AM73" s="32">
        <v>2</v>
      </c>
      <c r="AN73" s="32"/>
      <c r="AO73" s="32"/>
      <c r="AP73" s="32"/>
      <c r="AQ73" s="32">
        <v>6</v>
      </c>
      <c r="AR73" s="32"/>
      <c r="AS73" s="32"/>
      <c r="AT73" s="32"/>
      <c r="AU73" s="32">
        <v>2</v>
      </c>
      <c r="AV73" s="32">
        <v>7</v>
      </c>
      <c r="AW73" s="32">
        <v>5</v>
      </c>
      <c r="AX73" s="32"/>
      <c r="AY73" s="32"/>
    </row>
    <row r="74" spans="1:51" s="390" customFormat="1" ht="27.6" customHeight="1">
      <c r="A74" s="251" t="s">
        <v>107</v>
      </c>
      <c r="B74" s="252"/>
      <c r="C74" s="270" t="s">
        <v>108</v>
      </c>
      <c r="D74" s="270"/>
      <c r="E74" s="270"/>
      <c r="F74" s="270"/>
      <c r="G74" s="270"/>
      <c r="H74" s="270"/>
      <c r="I74" s="44">
        <f t="shared" si="4"/>
        <v>57</v>
      </c>
      <c r="J74" s="41">
        <f t="shared" si="11"/>
        <v>4</v>
      </c>
      <c r="K74" s="41">
        <f t="shared" si="11"/>
        <v>0</v>
      </c>
      <c r="L74" s="408"/>
      <c r="M74" s="409"/>
      <c r="N74" s="32">
        <v>4</v>
      </c>
      <c r="O74" s="32">
        <v>0</v>
      </c>
      <c r="P74" s="133"/>
      <c r="Q74" s="133"/>
      <c r="R74" s="133"/>
      <c r="S74" s="133"/>
      <c r="T74" s="32">
        <v>4</v>
      </c>
      <c r="U74" s="133"/>
      <c r="V74" s="410"/>
      <c r="W74" s="410"/>
      <c r="X74" s="133"/>
      <c r="Y74" s="133"/>
      <c r="Z74" s="126"/>
      <c r="AA74" s="411"/>
      <c r="AB74" s="128" t="str">
        <f t="shared" si="32"/>
        <v>TR8311-13</v>
      </c>
      <c r="AC74" s="132" t="str">
        <f t="shared" si="37"/>
        <v>Илчит тэрэгний засварчин</v>
      </c>
      <c r="AD74" s="44">
        <f t="shared" si="6"/>
        <v>57</v>
      </c>
      <c r="AE74" s="44"/>
      <c r="AF74" s="397"/>
      <c r="AG74" s="397"/>
      <c r="AH74" s="397"/>
      <c r="AI74" s="397">
        <v>2</v>
      </c>
      <c r="AJ74" s="32"/>
      <c r="AK74" s="32">
        <v>1</v>
      </c>
      <c r="AL74" s="32"/>
      <c r="AM74" s="32"/>
      <c r="AN74" s="32"/>
      <c r="AO74" s="32"/>
      <c r="AP74" s="32"/>
      <c r="AQ74" s="32">
        <v>1</v>
      </c>
      <c r="AR74" s="32"/>
      <c r="AS74" s="32"/>
      <c r="AT74" s="32"/>
      <c r="AU74" s="32">
        <v>2</v>
      </c>
      <c r="AV74" s="32">
        <v>2</v>
      </c>
      <c r="AW74" s="32"/>
      <c r="AX74" s="32"/>
      <c r="AY74" s="32"/>
    </row>
    <row r="75" spans="1:51" s="390" customFormat="1" ht="27.6" customHeight="1">
      <c r="A75" s="251" t="s">
        <v>109</v>
      </c>
      <c r="B75" s="252"/>
      <c r="C75" s="244" t="s">
        <v>110</v>
      </c>
      <c r="D75" s="244"/>
      <c r="E75" s="244"/>
      <c r="F75" s="244"/>
      <c r="G75" s="244"/>
      <c r="H75" s="244"/>
      <c r="I75" s="44">
        <f t="shared" si="4"/>
        <v>58</v>
      </c>
      <c r="J75" s="41">
        <f t="shared" si="11"/>
        <v>6</v>
      </c>
      <c r="K75" s="41">
        <f t="shared" si="11"/>
        <v>4</v>
      </c>
      <c r="L75" s="408"/>
      <c r="M75" s="409"/>
      <c r="N75" s="32">
        <v>6</v>
      </c>
      <c r="O75" s="32">
        <v>4</v>
      </c>
      <c r="P75" s="133"/>
      <c r="Q75" s="133"/>
      <c r="R75" s="133"/>
      <c r="S75" s="133"/>
      <c r="T75" s="32">
        <v>6</v>
      </c>
      <c r="U75" s="133"/>
      <c r="V75" s="410"/>
      <c r="W75" s="410"/>
      <c r="X75" s="133"/>
      <c r="Y75" s="411"/>
      <c r="Z75" s="412"/>
      <c r="AA75" s="411"/>
      <c r="AB75" s="128" t="str">
        <f t="shared" si="32"/>
        <v>TR4323-29</v>
      </c>
      <c r="AC75" s="132" t="str">
        <f t="shared" si="37"/>
        <v>Төмөр замын замчин</v>
      </c>
      <c r="AD75" s="44">
        <f t="shared" si="6"/>
        <v>58</v>
      </c>
      <c r="AE75" s="44"/>
      <c r="AF75" s="33"/>
      <c r="AG75" s="33"/>
      <c r="AH75" s="33"/>
      <c r="AI75" s="33"/>
      <c r="AJ75" s="32"/>
      <c r="AK75" s="32">
        <v>3</v>
      </c>
      <c r="AL75" s="32">
        <v>2</v>
      </c>
      <c r="AM75" s="32"/>
      <c r="AN75" s="32"/>
      <c r="AO75" s="32"/>
      <c r="AP75" s="32"/>
      <c r="AQ75" s="32">
        <v>3</v>
      </c>
      <c r="AR75" s="32">
        <v>2</v>
      </c>
      <c r="AS75" s="32"/>
      <c r="AT75" s="32"/>
      <c r="AU75" s="32">
        <v>2</v>
      </c>
      <c r="AV75" s="32"/>
      <c r="AW75" s="32">
        <v>4</v>
      </c>
      <c r="AX75" s="32"/>
      <c r="AY75" s="32"/>
    </row>
    <row r="76" spans="1:51" s="390" customFormat="1" ht="27.6" customHeight="1">
      <c r="A76" s="407" t="s">
        <v>111</v>
      </c>
      <c r="B76" s="407"/>
      <c r="C76" s="270" t="s">
        <v>112</v>
      </c>
      <c r="D76" s="270"/>
      <c r="E76" s="270"/>
      <c r="F76" s="270"/>
      <c r="G76" s="270"/>
      <c r="H76" s="270"/>
      <c r="I76" s="44">
        <f t="shared" si="4"/>
        <v>59</v>
      </c>
      <c r="J76" s="41">
        <f t="shared" si="11"/>
        <v>1</v>
      </c>
      <c r="K76" s="41">
        <f t="shared" si="11"/>
        <v>0</v>
      </c>
      <c r="L76" s="408"/>
      <c r="M76" s="409"/>
      <c r="N76" s="32">
        <v>1</v>
      </c>
      <c r="O76" s="32"/>
      <c r="P76" s="133"/>
      <c r="Q76" s="133"/>
      <c r="R76" s="133"/>
      <c r="S76" s="133"/>
      <c r="T76" s="32">
        <v>1</v>
      </c>
      <c r="U76" s="133"/>
      <c r="V76" s="410"/>
      <c r="W76" s="410"/>
      <c r="X76" s="133"/>
      <c r="Y76" s="411"/>
      <c r="Z76" s="412"/>
      <c r="AA76" s="411"/>
      <c r="AB76" s="128" t="str">
        <f t="shared" si="32"/>
        <v>TR4323-15</v>
      </c>
      <c r="AC76" s="132" t="str">
        <f t="shared" si="37"/>
        <v>Төмөр замын Өртөөний жижүүр</v>
      </c>
      <c r="AD76" s="44">
        <f t="shared" si="6"/>
        <v>59</v>
      </c>
      <c r="AE76" s="44"/>
      <c r="AF76" s="397"/>
      <c r="AG76" s="397"/>
      <c r="AH76" s="397"/>
      <c r="AI76" s="397"/>
      <c r="AJ76" s="32"/>
      <c r="AK76" s="32"/>
      <c r="AL76" s="32"/>
      <c r="AM76" s="32"/>
      <c r="AN76" s="32"/>
      <c r="AO76" s="32"/>
      <c r="AP76" s="32"/>
      <c r="AQ76" s="32">
        <v>1</v>
      </c>
      <c r="AR76" s="32"/>
      <c r="AS76" s="32"/>
      <c r="AT76" s="32"/>
      <c r="AU76" s="32"/>
      <c r="AV76" s="32">
        <v>1</v>
      </c>
      <c r="AW76" s="32"/>
      <c r="AX76" s="32"/>
      <c r="AY76" s="32"/>
    </row>
    <row r="77" spans="1:51" s="390" customFormat="1" ht="31.15" customHeight="1">
      <c r="A77" s="399" t="s">
        <v>290</v>
      </c>
      <c r="B77" s="399"/>
      <c r="C77" s="399"/>
      <c r="D77" s="399"/>
      <c r="E77" s="399"/>
      <c r="F77" s="399"/>
      <c r="G77" s="399"/>
      <c r="H77" s="399"/>
      <c r="I77" s="395">
        <f t="shared" si="4"/>
        <v>60</v>
      </c>
      <c r="J77" s="395">
        <f t="shared" si="11"/>
        <v>4</v>
      </c>
      <c r="K77" s="395">
        <f t="shared" si="11"/>
        <v>4</v>
      </c>
      <c r="L77" s="395">
        <f t="shared" ref="L77:AA77" si="38">SUM(L78:L80)</f>
        <v>0</v>
      </c>
      <c r="M77" s="395">
        <f t="shared" si="38"/>
        <v>0</v>
      </c>
      <c r="N77" s="395">
        <f t="shared" si="38"/>
        <v>4</v>
      </c>
      <c r="O77" s="395">
        <f t="shared" si="38"/>
        <v>4</v>
      </c>
      <c r="P77" s="395">
        <f t="shared" si="38"/>
        <v>0</v>
      </c>
      <c r="Q77" s="395">
        <f t="shared" si="38"/>
        <v>0</v>
      </c>
      <c r="R77" s="395">
        <f t="shared" si="38"/>
        <v>0</v>
      </c>
      <c r="S77" s="395">
        <f t="shared" si="38"/>
        <v>0</v>
      </c>
      <c r="T77" s="395">
        <f t="shared" si="38"/>
        <v>4</v>
      </c>
      <c r="U77" s="395">
        <f t="shared" si="38"/>
        <v>0</v>
      </c>
      <c r="V77" s="395">
        <f t="shared" si="38"/>
        <v>4</v>
      </c>
      <c r="W77" s="395">
        <f t="shared" si="38"/>
        <v>4</v>
      </c>
      <c r="X77" s="395">
        <f t="shared" si="38"/>
        <v>0</v>
      </c>
      <c r="Y77" s="395">
        <f t="shared" si="38"/>
        <v>0</v>
      </c>
      <c r="Z77" s="395">
        <f t="shared" si="38"/>
        <v>0</v>
      </c>
      <c r="AA77" s="395">
        <f t="shared" si="38"/>
        <v>0</v>
      </c>
      <c r="AB77" s="394" t="str">
        <f t="shared" si="32"/>
        <v>3. "Топ" МСҮТ</v>
      </c>
      <c r="AC77" s="394"/>
      <c r="AD77" s="395">
        <f t="shared" si="6"/>
        <v>60</v>
      </c>
      <c r="AE77" s="395">
        <f t="shared" ref="AE77:AY77" si="39">SUM(AE78:AE80)</f>
        <v>0</v>
      </c>
      <c r="AF77" s="395">
        <f t="shared" si="39"/>
        <v>0</v>
      </c>
      <c r="AG77" s="395">
        <f t="shared" si="39"/>
        <v>0</v>
      </c>
      <c r="AH77" s="395">
        <f t="shared" si="39"/>
        <v>0</v>
      </c>
      <c r="AI77" s="395">
        <f t="shared" si="39"/>
        <v>0</v>
      </c>
      <c r="AJ77" s="395">
        <f t="shared" si="39"/>
        <v>0</v>
      </c>
      <c r="AK77" s="395">
        <f t="shared" si="39"/>
        <v>0</v>
      </c>
      <c r="AL77" s="395">
        <f t="shared" si="39"/>
        <v>0</v>
      </c>
      <c r="AM77" s="395">
        <f t="shared" si="39"/>
        <v>0</v>
      </c>
      <c r="AN77" s="395">
        <f t="shared" si="39"/>
        <v>0</v>
      </c>
      <c r="AO77" s="395">
        <f t="shared" si="39"/>
        <v>0</v>
      </c>
      <c r="AP77" s="395">
        <f t="shared" si="39"/>
        <v>0</v>
      </c>
      <c r="AQ77" s="395">
        <f t="shared" si="39"/>
        <v>0</v>
      </c>
      <c r="AR77" s="395">
        <f t="shared" si="39"/>
        <v>0</v>
      </c>
      <c r="AS77" s="395">
        <f t="shared" si="39"/>
        <v>0</v>
      </c>
      <c r="AT77" s="395">
        <f t="shared" si="39"/>
        <v>0</v>
      </c>
      <c r="AU77" s="395">
        <f t="shared" si="39"/>
        <v>0</v>
      </c>
      <c r="AV77" s="395">
        <f t="shared" si="39"/>
        <v>0</v>
      </c>
      <c r="AW77" s="395">
        <f t="shared" si="39"/>
        <v>4</v>
      </c>
      <c r="AX77" s="395">
        <f t="shared" si="39"/>
        <v>0</v>
      </c>
      <c r="AY77" s="395">
        <f t="shared" si="39"/>
        <v>0</v>
      </c>
    </row>
    <row r="78" spans="1:51" s="390" customFormat="1" ht="24.75" customHeight="1">
      <c r="A78" s="246" t="s">
        <v>43</v>
      </c>
      <c r="B78" s="248"/>
      <c r="C78" s="260" t="s">
        <v>44</v>
      </c>
      <c r="D78" s="261"/>
      <c r="E78" s="261"/>
      <c r="F78" s="261"/>
      <c r="G78" s="261"/>
      <c r="H78" s="262"/>
      <c r="I78" s="44">
        <f t="shared" si="4"/>
        <v>61</v>
      </c>
      <c r="J78" s="41">
        <f t="shared" si="11"/>
        <v>2</v>
      </c>
      <c r="K78" s="41">
        <f t="shared" si="11"/>
        <v>2</v>
      </c>
      <c r="L78" s="126"/>
      <c r="M78" s="32"/>
      <c r="N78" s="32">
        <v>2</v>
      </c>
      <c r="O78" s="32">
        <v>2</v>
      </c>
      <c r="P78" s="133"/>
      <c r="Q78" s="133"/>
      <c r="R78" s="133"/>
      <c r="S78" s="133"/>
      <c r="T78" s="32">
        <v>2</v>
      </c>
      <c r="U78" s="133"/>
      <c r="V78" s="44">
        <v>2</v>
      </c>
      <c r="W78" s="44">
        <v>2</v>
      </c>
      <c r="X78" s="133"/>
      <c r="Y78" s="411"/>
      <c r="Z78" s="413"/>
      <c r="AA78" s="411"/>
      <c r="AB78" s="128" t="str">
        <f t="shared" si="32"/>
        <v>PB3521-27</v>
      </c>
      <c r="AC78" s="132" t="str">
        <f t="shared" ref="AC78:AC80" si="40">+C78</f>
        <v>Дуу, дүрс бичлэгийн оператор</v>
      </c>
      <c r="AD78" s="44">
        <f t="shared" si="6"/>
        <v>61</v>
      </c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411"/>
      <c r="AT78" s="411"/>
      <c r="AU78" s="411"/>
      <c r="AV78" s="411"/>
      <c r="AW78" s="304">
        <v>2</v>
      </c>
      <c r="AX78" s="411"/>
      <c r="AY78" s="411"/>
    </row>
    <row r="79" spans="1:51" s="390" customFormat="1" ht="24.75" customHeight="1">
      <c r="A79" s="130" t="s">
        <v>180</v>
      </c>
      <c r="B79" s="131"/>
      <c r="C79" s="246" t="s">
        <v>181</v>
      </c>
      <c r="D79" s="247"/>
      <c r="E79" s="247"/>
      <c r="F79" s="247"/>
      <c r="G79" s="247"/>
      <c r="H79" s="248"/>
      <c r="I79" s="44">
        <f t="shared" si="4"/>
        <v>62</v>
      </c>
      <c r="J79" s="41">
        <f t="shared" si="11"/>
        <v>1</v>
      </c>
      <c r="K79" s="41">
        <f t="shared" si="11"/>
        <v>1</v>
      </c>
      <c r="L79" s="126"/>
      <c r="M79" s="32"/>
      <c r="N79" s="32">
        <v>1</v>
      </c>
      <c r="O79" s="32">
        <v>1</v>
      </c>
      <c r="P79" s="133"/>
      <c r="Q79" s="133"/>
      <c r="R79" s="133"/>
      <c r="S79" s="133"/>
      <c r="T79" s="32">
        <v>1</v>
      </c>
      <c r="U79" s="133"/>
      <c r="V79" s="44">
        <v>1</v>
      </c>
      <c r="W79" s="44">
        <v>1</v>
      </c>
      <c r="X79" s="133"/>
      <c r="Y79" s="411"/>
      <c r="Z79" s="413"/>
      <c r="AA79" s="411"/>
      <c r="AB79" s="128" t="str">
        <f t="shared" si="32"/>
        <v>SO5142-11</v>
      </c>
      <c r="AC79" s="132" t="str">
        <f t="shared" si="40"/>
        <v>Гоо засалч</v>
      </c>
      <c r="AD79" s="44">
        <f t="shared" si="6"/>
        <v>62</v>
      </c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411"/>
      <c r="AT79" s="411"/>
      <c r="AU79" s="411"/>
      <c r="AV79" s="411"/>
      <c r="AW79" s="304">
        <v>1</v>
      </c>
      <c r="AX79" s="411"/>
      <c r="AY79" s="411"/>
    </row>
    <row r="80" spans="1:51" s="390" customFormat="1" ht="24.75" customHeight="1">
      <c r="A80" s="130" t="s">
        <v>22</v>
      </c>
      <c r="B80" s="131"/>
      <c r="C80" s="246" t="s">
        <v>23</v>
      </c>
      <c r="D80" s="247"/>
      <c r="E80" s="247"/>
      <c r="F80" s="247"/>
      <c r="G80" s="247"/>
      <c r="H80" s="248"/>
      <c r="I80" s="44">
        <f t="shared" si="4"/>
        <v>63</v>
      </c>
      <c r="J80" s="41">
        <f t="shared" si="11"/>
        <v>1</v>
      </c>
      <c r="K80" s="41">
        <f t="shared" si="11"/>
        <v>1</v>
      </c>
      <c r="L80" s="126"/>
      <c r="M80" s="32"/>
      <c r="N80" s="32">
        <v>1</v>
      </c>
      <c r="O80" s="32">
        <v>1</v>
      </c>
      <c r="P80" s="133"/>
      <c r="Q80" s="133"/>
      <c r="R80" s="133"/>
      <c r="S80" s="133"/>
      <c r="T80" s="32">
        <v>1</v>
      </c>
      <c r="U80" s="133"/>
      <c r="V80" s="44">
        <v>1</v>
      </c>
      <c r="W80" s="44">
        <v>1</v>
      </c>
      <c r="X80" s="133"/>
      <c r="Y80" s="411"/>
      <c r="Z80" s="413"/>
      <c r="AA80" s="411"/>
      <c r="AB80" s="128" t="str">
        <f t="shared" si="32"/>
        <v>AD7532-27</v>
      </c>
      <c r="AC80" s="132" t="str">
        <f t="shared" si="40"/>
        <v>Хувцас дизайнч</v>
      </c>
      <c r="AD80" s="44">
        <f t="shared" si="6"/>
        <v>63</v>
      </c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411"/>
      <c r="AT80" s="411"/>
      <c r="AU80" s="411"/>
      <c r="AV80" s="411"/>
      <c r="AW80" s="304">
        <v>1</v>
      </c>
      <c r="AX80" s="411"/>
      <c r="AY80" s="411"/>
    </row>
    <row r="81" spans="1:51" s="390" customFormat="1" ht="31.15" customHeight="1">
      <c r="A81" s="399" t="s">
        <v>291</v>
      </c>
      <c r="B81" s="399"/>
      <c r="C81" s="399"/>
      <c r="D81" s="399"/>
      <c r="E81" s="399"/>
      <c r="F81" s="399"/>
      <c r="G81" s="399"/>
      <c r="H81" s="399"/>
      <c r="I81" s="395">
        <f t="shared" si="4"/>
        <v>64</v>
      </c>
      <c r="J81" s="395">
        <f t="shared" si="11"/>
        <v>11</v>
      </c>
      <c r="K81" s="395">
        <f t="shared" si="11"/>
        <v>3</v>
      </c>
      <c r="L81" s="395">
        <f t="shared" ref="L81:AA81" si="41">SUM(L82:L85)</f>
        <v>0</v>
      </c>
      <c r="M81" s="395">
        <f t="shared" si="41"/>
        <v>0</v>
      </c>
      <c r="N81" s="395">
        <f t="shared" si="41"/>
        <v>11</v>
      </c>
      <c r="O81" s="395">
        <f t="shared" si="41"/>
        <v>3</v>
      </c>
      <c r="P81" s="395">
        <f t="shared" si="41"/>
        <v>0</v>
      </c>
      <c r="Q81" s="395">
        <f t="shared" si="41"/>
        <v>0</v>
      </c>
      <c r="R81" s="395">
        <f t="shared" si="41"/>
        <v>0</v>
      </c>
      <c r="S81" s="395">
        <f t="shared" si="41"/>
        <v>0</v>
      </c>
      <c r="T81" s="395">
        <f t="shared" si="41"/>
        <v>11</v>
      </c>
      <c r="U81" s="395">
        <f t="shared" si="41"/>
        <v>0</v>
      </c>
      <c r="V81" s="395">
        <f t="shared" si="41"/>
        <v>11</v>
      </c>
      <c r="W81" s="395">
        <f t="shared" si="41"/>
        <v>3</v>
      </c>
      <c r="X81" s="395">
        <f t="shared" si="41"/>
        <v>0</v>
      </c>
      <c r="Y81" s="395">
        <f t="shared" si="41"/>
        <v>0</v>
      </c>
      <c r="Z81" s="395">
        <f t="shared" si="41"/>
        <v>0</v>
      </c>
      <c r="AA81" s="395">
        <f t="shared" si="41"/>
        <v>0</v>
      </c>
      <c r="AB81" s="394" t="str">
        <f t="shared" si="32"/>
        <v>4. "Их засаг" МСҮТ</v>
      </c>
      <c r="AC81" s="394"/>
      <c r="AD81" s="395">
        <f t="shared" si="6"/>
        <v>64</v>
      </c>
      <c r="AE81" s="395">
        <f t="shared" ref="AE81:AY81" si="42">SUM(AE82:AE85)</f>
        <v>0</v>
      </c>
      <c r="AF81" s="395">
        <f t="shared" si="42"/>
        <v>0</v>
      </c>
      <c r="AG81" s="395">
        <f t="shared" si="42"/>
        <v>0</v>
      </c>
      <c r="AH81" s="395">
        <f t="shared" si="42"/>
        <v>0</v>
      </c>
      <c r="AI81" s="395">
        <f t="shared" si="42"/>
        <v>0</v>
      </c>
      <c r="AJ81" s="395">
        <f t="shared" si="42"/>
        <v>0</v>
      </c>
      <c r="AK81" s="395">
        <f t="shared" si="42"/>
        <v>0</v>
      </c>
      <c r="AL81" s="395">
        <f t="shared" si="42"/>
        <v>0</v>
      </c>
      <c r="AM81" s="395">
        <f t="shared" si="42"/>
        <v>0</v>
      </c>
      <c r="AN81" s="395">
        <f t="shared" si="42"/>
        <v>0</v>
      </c>
      <c r="AO81" s="395">
        <f t="shared" si="42"/>
        <v>0</v>
      </c>
      <c r="AP81" s="395">
        <f t="shared" si="42"/>
        <v>0</v>
      </c>
      <c r="AQ81" s="395">
        <f t="shared" si="42"/>
        <v>0</v>
      </c>
      <c r="AR81" s="395">
        <f t="shared" si="42"/>
        <v>0</v>
      </c>
      <c r="AS81" s="395">
        <f t="shared" si="42"/>
        <v>0</v>
      </c>
      <c r="AT81" s="395">
        <f t="shared" si="42"/>
        <v>0</v>
      </c>
      <c r="AU81" s="395">
        <f t="shared" si="42"/>
        <v>0</v>
      </c>
      <c r="AV81" s="395">
        <f t="shared" si="42"/>
        <v>0</v>
      </c>
      <c r="AW81" s="395">
        <f t="shared" si="42"/>
        <v>11</v>
      </c>
      <c r="AX81" s="395">
        <f t="shared" si="42"/>
        <v>0</v>
      </c>
      <c r="AY81" s="395">
        <f t="shared" si="42"/>
        <v>0</v>
      </c>
    </row>
    <row r="82" spans="1:51" s="290" customFormat="1" ht="24.75" customHeight="1">
      <c r="A82" s="246" t="s">
        <v>292</v>
      </c>
      <c r="B82" s="248"/>
      <c r="C82" s="246" t="s">
        <v>25</v>
      </c>
      <c r="D82" s="247"/>
      <c r="E82" s="247"/>
      <c r="F82" s="247"/>
      <c r="G82" s="247"/>
      <c r="H82" s="248"/>
      <c r="I82" s="32">
        <f>+I81+1</f>
        <v>65</v>
      </c>
      <c r="J82" s="414">
        <v>8</v>
      </c>
      <c r="K82" s="414">
        <v>0</v>
      </c>
      <c r="L82" s="126"/>
      <c r="M82" s="32"/>
      <c r="N82" s="32">
        <v>8</v>
      </c>
      <c r="O82" s="32">
        <v>0</v>
      </c>
      <c r="P82" s="32"/>
      <c r="Q82" s="32"/>
      <c r="R82" s="32"/>
      <c r="S82" s="32"/>
      <c r="T82" s="32">
        <v>8</v>
      </c>
      <c r="U82" s="32"/>
      <c r="V82" s="44">
        <v>8</v>
      </c>
      <c r="W82" s="44">
        <v>0</v>
      </c>
      <c r="X82" s="32"/>
      <c r="Y82" s="32"/>
      <c r="Z82" s="126"/>
      <c r="AA82" s="32"/>
      <c r="AB82" s="128" t="str">
        <f t="shared" si="32"/>
        <v>AD7322-11</v>
      </c>
      <c r="AC82" s="129" t="str">
        <f t="shared" ref="AC82:AC85" si="43">+C82</f>
        <v>Хэвлэлийн график дизайнч</v>
      </c>
      <c r="AD82" s="32">
        <f>+AD81+1</f>
        <v>65</v>
      </c>
      <c r="AE82" s="44"/>
      <c r="AF82" s="44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>
        <v>8</v>
      </c>
      <c r="AX82" s="32"/>
      <c r="AY82" s="32"/>
    </row>
    <row r="83" spans="1:51" s="290" customFormat="1" ht="38.25" customHeight="1">
      <c r="A83" s="257" t="s">
        <v>36</v>
      </c>
      <c r="B83" s="257"/>
      <c r="C83" s="245" t="s">
        <v>37</v>
      </c>
      <c r="D83" s="245"/>
      <c r="E83" s="245"/>
      <c r="F83" s="245"/>
      <c r="G83" s="245"/>
      <c r="H83" s="245"/>
      <c r="I83" s="32">
        <f t="shared" ref="I83:I85" si="44">+I82+1</f>
        <v>66</v>
      </c>
      <c r="J83" s="414">
        <v>1</v>
      </c>
      <c r="K83" s="414">
        <v>1</v>
      </c>
      <c r="L83" s="126"/>
      <c r="M83" s="32"/>
      <c r="N83" s="32">
        <v>1</v>
      </c>
      <c r="O83" s="32">
        <v>1</v>
      </c>
      <c r="P83" s="32"/>
      <c r="Q83" s="32"/>
      <c r="R83" s="32"/>
      <c r="S83" s="32"/>
      <c r="T83" s="32">
        <v>1</v>
      </c>
      <c r="U83" s="32"/>
      <c r="V83" s="44">
        <v>1</v>
      </c>
      <c r="W83" s="44">
        <v>1</v>
      </c>
      <c r="X83" s="32"/>
      <c r="Y83" s="32"/>
      <c r="Z83" s="126"/>
      <c r="AA83" s="32"/>
      <c r="AB83" s="128" t="str">
        <f t="shared" si="32"/>
        <v>ID4120-11</v>
      </c>
      <c r="AC83" s="129" t="str">
        <f t="shared" si="43"/>
        <v>Нарийн бичгийн дарга-албан хэргийн ажилтан</v>
      </c>
      <c r="AD83" s="32">
        <f t="shared" ref="AD83:AD85" si="45">+AD82+1</f>
        <v>66</v>
      </c>
      <c r="AE83" s="44"/>
      <c r="AF83" s="44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>
        <v>1</v>
      </c>
      <c r="AX83" s="32"/>
      <c r="AY83" s="32"/>
    </row>
    <row r="84" spans="1:51" s="290" customFormat="1" ht="39.75" customHeight="1">
      <c r="A84" s="246" t="s">
        <v>180</v>
      </c>
      <c r="B84" s="248"/>
      <c r="C84" s="246" t="s">
        <v>181</v>
      </c>
      <c r="D84" s="247"/>
      <c r="E84" s="247"/>
      <c r="F84" s="247"/>
      <c r="G84" s="247"/>
      <c r="H84" s="248"/>
      <c r="I84" s="32">
        <f>+I83+1</f>
        <v>67</v>
      </c>
      <c r="J84" s="414">
        <f t="shared" ref="J84:K85" si="46">+L84+N84+P84</f>
        <v>1</v>
      </c>
      <c r="K84" s="414">
        <f t="shared" si="46"/>
        <v>1</v>
      </c>
      <c r="L84" s="126"/>
      <c r="M84" s="32"/>
      <c r="N84" s="32">
        <v>1</v>
      </c>
      <c r="O84" s="32">
        <v>1</v>
      </c>
      <c r="P84" s="32"/>
      <c r="Q84" s="32"/>
      <c r="R84" s="32"/>
      <c r="S84" s="32"/>
      <c r="T84" s="32">
        <v>1</v>
      </c>
      <c r="U84" s="32"/>
      <c r="V84" s="44">
        <v>1</v>
      </c>
      <c r="W84" s="44">
        <v>1</v>
      </c>
      <c r="X84" s="32"/>
      <c r="Y84" s="32"/>
      <c r="Z84" s="126"/>
      <c r="AA84" s="32"/>
      <c r="AB84" s="128" t="str">
        <f t="shared" si="32"/>
        <v>SO5142-11</v>
      </c>
      <c r="AC84" s="129" t="str">
        <f t="shared" si="43"/>
        <v>Гоо засалч</v>
      </c>
      <c r="AD84" s="32">
        <f>+AD83+1</f>
        <v>67</v>
      </c>
      <c r="AE84" s="44"/>
      <c r="AF84" s="44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>
        <v>1</v>
      </c>
      <c r="AX84" s="32"/>
      <c r="AY84" s="32"/>
    </row>
    <row r="85" spans="1:51" s="290" customFormat="1" ht="24.75" customHeight="1">
      <c r="A85" s="249" t="s">
        <v>151</v>
      </c>
      <c r="B85" s="249"/>
      <c r="C85" s="250" t="s">
        <v>152</v>
      </c>
      <c r="D85" s="250"/>
      <c r="E85" s="250"/>
      <c r="F85" s="250"/>
      <c r="G85" s="250"/>
      <c r="H85" s="250"/>
      <c r="I85" s="32">
        <f t="shared" si="44"/>
        <v>68</v>
      </c>
      <c r="J85" s="414">
        <f t="shared" si="46"/>
        <v>1</v>
      </c>
      <c r="K85" s="414">
        <f t="shared" si="46"/>
        <v>1</v>
      </c>
      <c r="L85" s="126"/>
      <c r="M85" s="32"/>
      <c r="N85" s="32">
        <v>1</v>
      </c>
      <c r="O85" s="32">
        <v>1</v>
      </c>
      <c r="P85" s="32"/>
      <c r="Q85" s="32"/>
      <c r="R85" s="32"/>
      <c r="S85" s="32"/>
      <c r="T85" s="32">
        <v>1</v>
      </c>
      <c r="U85" s="32"/>
      <c r="V85" s="44">
        <v>1</v>
      </c>
      <c r="W85" s="44">
        <v>1</v>
      </c>
      <c r="X85" s="32"/>
      <c r="Y85" s="32"/>
      <c r="Z85" s="126"/>
      <c r="AA85" s="32"/>
      <c r="AB85" s="128" t="str">
        <f t="shared" si="32"/>
        <v>IF5131-16</v>
      </c>
      <c r="AC85" s="129" t="str">
        <f t="shared" si="43"/>
        <v>Зочид буудал, зоогийн газрын үйлчилгээний ажилтан</v>
      </c>
      <c r="AD85" s="32">
        <f t="shared" si="45"/>
        <v>68</v>
      </c>
      <c r="AE85" s="44"/>
      <c r="AF85" s="44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>
        <v>1</v>
      </c>
      <c r="AX85" s="32"/>
      <c r="AY85" s="32"/>
    </row>
    <row r="86" spans="1:51" s="390" customFormat="1" ht="31.15" customHeight="1">
      <c r="A86" s="399" t="s">
        <v>293</v>
      </c>
      <c r="B86" s="399"/>
      <c r="C86" s="399"/>
      <c r="D86" s="399"/>
      <c r="E86" s="399"/>
      <c r="F86" s="399"/>
      <c r="G86" s="399"/>
      <c r="H86" s="399"/>
      <c r="I86" s="395">
        <f>1+I85</f>
        <v>69</v>
      </c>
      <c r="J86" s="395">
        <f t="shared" ref="J86:AA86" si="47">SUM(J87:J90)</f>
        <v>9</v>
      </c>
      <c r="K86" s="395">
        <f t="shared" si="47"/>
        <v>6</v>
      </c>
      <c r="L86" s="395">
        <f t="shared" si="47"/>
        <v>0</v>
      </c>
      <c r="M86" s="395">
        <f t="shared" si="47"/>
        <v>0</v>
      </c>
      <c r="N86" s="395">
        <f t="shared" si="47"/>
        <v>9</v>
      </c>
      <c r="O86" s="395">
        <f t="shared" si="47"/>
        <v>6</v>
      </c>
      <c r="P86" s="395">
        <f t="shared" si="47"/>
        <v>0</v>
      </c>
      <c r="Q86" s="395">
        <f t="shared" si="47"/>
        <v>0</v>
      </c>
      <c r="R86" s="395">
        <f t="shared" si="47"/>
        <v>0</v>
      </c>
      <c r="S86" s="395">
        <f t="shared" si="47"/>
        <v>0</v>
      </c>
      <c r="T86" s="395">
        <f t="shared" si="47"/>
        <v>9</v>
      </c>
      <c r="U86" s="395">
        <f t="shared" si="47"/>
        <v>0</v>
      </c>
      <c r="V86" s="395">
        <f t="shared" si="47"/>
        <v>6</v>
      </c>
      <c r="W86" s="395">
        <f t="shared" si="47"/>
        <v>4</v>
      </c>
      <c r="X86" s="395">
        <f t="shared" si="47"/>
        <v>0</v>
      </c>
      <c r="Y86" s="395">
        <f t="shared" si="47"/>
        <v>0</v>
      </c>
      <c r="Z86" s="395">
        <f t="shared" si="47"/>
        <v>0</v>
      </c>
      <c r="AA86" s="395">
        <f t="shared" si="47"/>
        <v>0</v>
      </c>
      <c r="AB86" s="394" t="str">
        <f t="shared" si="32"/>
        <v>5.  "Хангай" МСҮТ</v>
      </c>
      <c r="AC86" s="394"/>
      <c r="AD86" s="395">
        <f>+AD85+1</f>
        <v>69</v>
      </c>
      <c r="AE86" s="395">
        <f t="shared" ref="AE86:AY86" si="48">SUM(AE87:AE90)</f>
        <v>0</v>
      </c>
      <c r="AF86" s="395">
        <f t="shared" si="48"/>
        <v>0</v>
      </c>
      <c r="AG86" s="395">
        <f t="shared" si="48"/>
        <v>0</v>
      </c>
      <c r="AH86" s="395">
        <f t="shared" si="48"/>
        <v>0</v>
      </c>
      <c r="AI86" s="395">
        <f t="shared" si="48"/>
        <v>0</v>
      </c>
      <c r="AJ86" s="395">
        <f t="shared" si="48"/>
        <v>0</v>
      </c>
      <c r="AK86" s="395">
        <f t="shared" si="48"/>
        <v>0</v>
      </c>
      <c r="AL86" s="395">
        <f t="shared" si="48"/>
        <v>0</v>
      </c>
      <c r="AM86" s="395">
        <f t="shared" si="48"/>
        <v>0</v>
      </c>
      <c r="AN86" s="395">
        <f t="shared" si="48"/>
        <v>0</v>
      </c>
      <c r="AO86" s="395">
        <f t="shared" si="48"/>
        <v>0</v>
      </c>
      <c r="AP86" s="395">
        <f t="shared" si="48"/>
        <v>0</v>
      </c>
      <c r="AQ86" s="395">
        <f t="shared" si="48"/>
        <v>3</v>
      </c>
      <c r="AR86" s="395">
        <f t="shared" si="48"/>
        <v>2</v>
      </c>
      <c r="AS86" s="395">
        <f t="shared" si="48"/>
        <v>0</v>
      </c>
      <c r="AT86" s="395">
        <f t="shared" si="48"/>
        <v>0</v>
      </c>
      <c r="AU86" s="395">
        <f t="shared" si="48"/>
        <v>0</v>
      </c>
      <c r="AV86" s="395">
        <f t="shared" si="48"/>
        <v>3</v>
      </c>
      <c r="AW86" s="395">
        <f t="shared" si="48"/>
        <v>6</v>
      </c>
      <c r="AX86" s="395">
        <f t="shared" si="48"/>
        <v>0</v>
      </c>
      <c r="AY86" s="395">
        <f t="shared" si="48"/>
        <v>0</v>
      </c>
    </row>
    <row r="87" spans="1:51" s="336" customFormat="1" ht="27.6" customHeight="1">
      <c r="A87" s="257" t="s">
        <v>36</v>
      </c>
      <c r="B87" s="257"/>
      <c r="C87" s="245" t="s">
        <v>37</v>
      </c>
      <c r="D87" s="245"/>
      <c r="E87" s="245"/>
      <c r="F87" s="245"/>
      <c r="G87" s="245"/>
      <c r="H87" s="245"/>
      <c r="I87" s="44">
        <f t="shared" ref="I87:I150" si="49">+I86+1</f>
        <v>70</v>
      </c>
      <c r="J87" s="41">
        <f t="shared" si="11"/>
        <v>4</v>
      </c>
      <c r="K87" s="41">
        <f t="shared" si="11"/>
        <v>1</v>
      </c>
      <c r="L87" s="32"/>
      <c r="M87" s="32"/>
      <c r="N87" s="32">
        <v>4</v>
      </c>
      <c r="O87" s="32">
        <v>1</v>
      </c>
      <c r="P87" s="32"/>
      <c r="Q87" s="32"/>
      <c r="R87" s="32"/>
      <c r="S87" s="32"/>
      <c r="T87" s="32">
        <v>4</v>
      </c>
      <c r="U87" s="32"/>
      <c r="V87" s="44">
        <v>2</v>
      </c>
      <c r="W87" s="44"/>
      <c r="X87" s="32"/>
      <c r="Y87" s="32"/>
      <c r="Z87" s="32"/>
      <c r="AA87" s="32"/>
      <c r="AB87" s="33" t="str">
        <f t="shared" si="32"/>
        <v>ID4120-11</v>
      </c>
      <c r="AC87" s="129" t="str">
        <f t="shared" ref="AC87:AC90" si="50">+C87</f>
        <v>Нарийн бичгийн дарга-албан хэргийн ажилтан</v>
      </c>
      <c r="AD87" s="44">
        <f t="shared" ref="AD87:AD150" si="51">+AD86+1</f>
        <v>70</v>
      </c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>
        <v>2</v>
      </c>
      <c r="AR87" s="32">
        <v>1</v>
      </c>
      <c r="AS87" s="32"/>
      <c r="AT87" s="32"/>
      <c r="AU87" s="32"/>
      <c r="AV87" s="32">
        <v>2</v>
      </c>
      <c r="AW87" s="32">
        <v>2</v>
      </c>
      <c r="AX87" s="32"/>
      <c r="AY87" s="32"/>
    </row>
    <row r="88" spans="1:51" s="336" customFormat="1" ht="24.75" customHeight="1">
      <c r="A88" s="249" t="s">
        <v>24</v>
      </c>
      <c r="B88" s="249"/>
      <c r="C88" s="250" t="s">
        <v>25</v>
      </c>
      <c r="D88" s="250"/>
      <c r="E88" s="250"/>
      <c r="F88" s="250"/>
      <c r="G88" s="250"/>
      <c r="H88" s="250"/>
      <c r="I88" s="44">
        <f t="shared" si="49"/>
        <v>71</v>
      </c>
      <c r="J88" s="41">
        <f t="shared" si="11"/>
        <v>2</v>
      </c>
      <c r="K88" s="41">
        <f t="shared" si="11"/>
        <v>2</v>
      </c>
      <c r="L88" s="32"/>
      <c r="M88" s="32"/>
      <c r="N88" s="32">
        <v>2</v>
      </c>
      <c r="O88" s="32">
        <v>2</v>
      </c>
      <c r="P88" s="32"/>
      <c r="Q88" s="32"/>
      <c r="R88" s="32"/>
      <c r="S88" s="32"/>
      <c r="T88" s="32">
        <v>2</v>
      </c>
      <c r="U88" s="32"/>
      <c r="V88" s="44">
        <v>2</v>
      </c>
      <c r="W88" s="44">
        <v>2</v>
      </c>
      <c r="X88" s="32"/>
      <c r="Y88" s="32"/>
      <c r="Z88" s="32"/>
      <c r="AA88" s="32"/>
      <c r="AB88" s="33" t="str">
        <f t="shared" si="32"/>
        <v>AD7321-11</v>
      </c>
      <c r="AC88" s="129" t="str">
        <f t="shared" si="50"/>
        <v>Хэвлэлийн график дизайнч</v>
      </c>
      <c r="AD88" s="44">
        <f t="shared" si="51"/>
        <v>71</v>
      </c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>
        <v>2</v>
      </c>
      <c r="AX88" s="32"/>
      <c r="AY88" s="32"/>
    </row>
    <row r="89" spans="1:51" s="336" customFormat="1" ht="18" customHeight="1">
      <c r="A89" s="244" t="s">
        <v>46</v>
      </c>
      <c r="B89" s="244" t="s">
        <v>47</v>
      </c>
      <c r="C89" s="256" t="s">
        <v>48</v>
      </c>
      <c r="D89" s="256"/>
      <c r="E89" s="256"/>
      <c r="F89" s="256"/>
      <c r="G89" s="256"/>
      <c r="H89" s="256"/>
      <c r="I89" s="44">
        <f t="shared" si="49"/>
        <v>72</v>
      </c>
      <c r="J89" s="41">
        <f t="shared" si="11"/>
        <v>2</v>
      </c>
      <c r="K89" s="41">
        <f t="shared" si="11"/>
        <v>2</v>
      </c>
      <c r="L89" s="32"/>
      <c r="M89" s="32"/>
      <c r="N89" s="32">
        <v>2</v>
      </c>
      <c r="O89" s="32">
        <v>2</v>
      </c>
      <c r="P89" s="32"/>
      <c r="Q89" s="32"/>
      <c r="R89" s="32"/>
      <c r="S89" s="32"/>
      <c r="T89" s="32">
        <v>2</v>
      </c>
      <c r="U89" s="32"/>
      <c r="V89" s="44">
        <v>2</v>
      </c>
      <c r="W89" s="44">
        <v>2</v>
      </c>
      <c r="X89" s="32"/>
      <c r="Y89" s="32"/>
      <c r="Z89" s="32"/>
      <c r="AA89" s="32"/>
      <c r="AB89" s="33" t="str">
        <f t="shared" si="32"/>
        <v xml:space="preserve">AM5113-13 </v>
      </c>
      <c r="AC89" s="129" t="str">
        <f t="shared" si="50"/>
        <v>Аяллын хөтөч</v>
      </c>
      <c r="AD89" s="44">
        <f t="shared" si="51"/>
        <v>72</v>
      </c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>
        <v>2</v>
      </c>
      <c r="AX89" s="32"/>
      <c r="AY89" s="32"/>
    </row>
    <row r="90" spans="1:51" s="336" customFormat="1" ht="27.6" customHeight="1">
      <c r="A90" s="257" t="s">
        <v>40</v>
      </c>
      <c r="B90" s="257"/>
      <c r="C90" s="245" t="s">
        <v>41</v>
      </c>
      <c r="D90" s="245"/>
      <c r="E90" s="245"/>
      <c r="F90" s="245"/>
      <c r="G90" s="245"/>
      <c r="H90" s="245"/>
      <c r="I90" s="44">
        <f t="shared" si="49"/>
        <v>73</v>
      </c>
      <c r="J90" s="41">
        <f t="shared" si="11"/>
        <v>1</v>
      </c>
      <c r="K90" s="41">
        <f t="shared" si="11"/>
        <v>1</v>
      </c>
      <c r="L90" s="32"/>
      <c r="M90" s="32"/>
      <c r="N90" s="32">
        <v>1</v>
      </c>
      <c r="O90" s="32">
        <v>1</v>
      </c>
      <c r="P90" s="32"/>
      <c r="Q90" s="32"/>
      <c r="R90" s="32"/>
      <c r="S90" s="32"/>
      <c r="T90" s="32">
        <v>1</v>
      </c>
      <c r="U90" s="32"/>
      <c r="V90" s="44"/>
      <c r="W90" s="44"/>
      <c r="X90" s="32"/>
      <c r="Y90" s="32"/>
      <c r="Z90" s="32"/>
      <c r="AA90" s="32"/>
      <c r="AB90" s="33" t="str">
        <f t="shared" si="32"/>
        <v>IO7421-16</v>
      </c>
      <c r="AC90" s="129" t="str">
        <f t="shared" si="50"/>
        <v>Цахим тоног төхөөрөмжийн үйлчилгээний ажилтан</v>
      </c>
      <c r="AD90" s="44">
        <f t="shared" si="51"/>
        <v>73</v>
      </c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>
        <v>1</v>
      </c>
      <c r="AR90" s="32">
        <v>1</v>
      </c>
      <c r="AS90" s="32"/>
      <c r="AT90" s="32"/>
      <c r="AU90" s="32"/>
      <c r="AV90" s="32">
        <v>1</v>
      </c>
      <c r="AW90" s="32"/>
      <c r="AX90" s="32"/>
      <c r="AY90" s="32"/>
    </row>
    <row r="91" spans="1:51" s="390" customFormat="1" ht="31.15" customHeight="1">
      <c r="A91" s="399" t="s">
        <v>294</v>
      </c>
      <c r="B91" s="399"/>
      <c r="C91" s="399"/>
      <c r="D91" s="399"/>
      <c r="E91" s="399"/>
      <c r="F91" s="399"/>
      <c r="G91" s="399"/>
      <c r="H91" s="399"/>
      <c r="I91" s="395">
        <f t="shared" si="49"/>
        <v>74</v>
      </c>
      <c r="J91" s="395">
        <f t="shared" ref="J91:AA91" si="52">SUM(J92:J94)</f>
        <v>8</v>
      </c>
      <c r="K91" s="395">
        <f t="shared" si="52"/>
        <v>5</v>
      </c>
      <c r="L91" s="395">
        <f t="shared" si="52"/>
        <v>0</v>
      </c>
      <c r="M91" s="395">
        <f t="shared" si="52"/>
        <v>0</v>
      </c>
      <c r="N91" s="395">
        <f t="shared" si="52"/>
        <v>8</v>
      </c>
      <c r="O91" s="395">
        <f t="shared" si="52"/>
        <v>5</v>
      </c>
      <c r="P91" s="395">
        <f t="shared" si="52"/>
        <v>0</v>
      </c>
      <c r="Q91" s="395">
        <f t="shared" si="52"/>
        <v>0</v>
      </c>
      <c r="R91" s="395">
        <f t="shared" si="52"/>
        <v>0</v>
      </c>
      <c r="S91" s="395">
        <f t="shared" si="52"/>
        <v>0</v>
      </c>
      <c r="T91" s="395">
        <f t="shared" si="52"/>
        <v>8</v>
      </c>
      <c r="U91" s="395">
        <f t="shared" si="52"/>
        <v>0</v>
      </c>
      <c r="V91" s="395">
        <f t="shared" si="52"/>
        <v>2</v>
      </c>
      <c r="W91" s="395">
        <f t="shared" si="52"/>
        <v>1</v>
      </c>
      <c r="X91" s="395">
        <f t="shared" si="52"/>
        <v>0</v>
      </c>
      <c r="Y91" s="395">
        <f t="shared" si="52"/>
        <v>0</v>
      </c>
      <c r="Z91" s="395">
        <f t="shared" si="52"/>
        <v>0</v>
      </c>
      <c r="AA91" s="395">
        <f t="shared" si="52"/>
        <v>0</v>
      </c>
      <c r="AB91" s="394" t="str">
        <f t="shared" si="32"/>
        <v>6. "Шинэ иргэншил" МСҮТ</v>
      </c>
      <c r="AC91" s="394"/>
      <c r="AD91" s="395">
        <f t="shared" si="51"/>
        <v>74</v>
      </c>
      <c r="AE91" s="395">
        <f t="shared" ref="AE91:AY91" si="53">SUM(AE92:AE94)</f>
        <v>0</v>
      </c>
      <c r="AF91" s="395">
        <f t="shared" si="53"/>
        <v>0</v>
      </c>
      <c r="AG91" s="395">
        <f t="shared" si="53"/>
        <v>0</v>
      </c>
      <c r="AH91" s="395">
        <f t="shared" si="53"/>
        <v>0</v>
      </c>
      <c r="AI91" s="395">
        <f t="shared" si="53"/>
        <v>0</v>
      </c>
      <c r="AJ91" s="395">
        <f t="shared" si="53"/>
        <v>0</v>
      </c>
      <c r="AK91" s="395">
        <f t="shared" si="53"/>
        <v>0</v>
      </c>
      <c r="AL91" s="395">
        <f t="shared" si="53"/>
        <v>0</v>
      </c>
      <c r="AM91" s="395">
        <f t="shared" si="53"/>
        <v>0</v>
      </c>
      <c r="AN91" s="395">
        <f t="shared" si="53"/>
        <v>0</v>
      </c>
      <c r="AO91" s="395">
        <f t="shared" si="53"/>
        <v>0</v>
      </c>
      <c r="AP91" s="395">
        <f t="shared" si="53"/>
        <v>0</v>
      </c>
      <c r="AQ91" s="395">
        <f t="shared" si="53"/>
        <v>6</v>
      </c>
      <c r="AR91" s="395">
        <f t="shared" si="53"/>
        <v>4</v>
      </c>
      <c r="AS91" s="395">
        <f t="shared" si="53"/>
        <v>2</v>
      </c>
      <c r="AT91" s="395">
        <f t="shared" si="53"/>
        <v>0</v>
      </c>
      <c r="AU91" s="395">
        <f t="shared" si="53"/>
        <v>0</v>
      </c>
      <c r="AV91" s="395">
        <f t="shared" si="53"/>
        <v>4</v>
      </c>
      <c r="AW91" s="395">
        <f t="shared" si="53"/>
        <v>2</v>
      </c>
      <c r="AX91" s="395">
        <f t="shared" si="53"/>
        <v>0</v>
      </c>
      <c r="AY91" s="395">
        <f t="shared" si="53"/>
        <v>0</v>
      </c>
    </row>
    <row r="92" spans="1:51" s="336" customFormat="1" ht="20.25" customHeight="1">
      <c r="A92" s="244" t="s">
        <v>295</v>
      </c>
      <c r="B92" s="244"/>
      <c r="C92" s="256" t="s">
        <v>168</v>
      </c>
      <c r="D92" s="256"/>
      <c r="E92" s="256"/>
      <c r="F92" s="256"/>
      <c r="G92" s="256"/>
      <c r="H92" s="256"/>
      <c r="I92" s="44">
        <f t="shared" si="49"/>
        <v>75</v>
      </c>
      <c r="J92" s="41">
        <f t="shared" ref="J92:K143" si="54">+L92+N92+P92</f>
        <v>5</v>
      </c>
      <c r="K92" s="41">
        <f t="shared" si="54"/>
        <v>3</v>
      </c>
      <c r="L92" s="32"/>
      <c r="M92" s="32"/>
      <c r="N92" s="32">
        <v>5</v>
      </c>
      <c r="O92" s="32">
        <v>3</v>
      </c>
      <c r="P92" s="32"/>
      <c r="Q92" s="32"/>
      <c r="R92" s="32"/>
      <c r="S92" s="32"/>
      <c r="T92" s="32">
        <v>5</v>
      </c>
      <c r="U92" s="32"/>
      <c r="V92" s="44">
        <v>2</v>
      </c>
      <c r="W92" s="44">
        <v>1</v>
      </c>
      <c r="X92" s="32"/>
      <c r="Y92" s="32"/>
      <c r="Z92" s="32"/>
      <c r="AA92" s="32"/>
      <c r="AB92" s="33" t="str">
        <f t="shared" si="32"/>
        <v>IF 5120-11</v>
      </c>
      <c r="AC92" s="129" t="str">
        <f t="shared" ref="AC92:AC94" si="55">+C92</f>
        <v>Тогооч</v>
      </c>
      <c r="AD92" s="44">
        <f t="shared" si="51"/>
        <v>75</v>
      </c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>
        <v>3</v>
      </c>
      <c r="AR92" s="32">
        <v>2</v>
      </c>
      <c r="AS92" s="32">
        <v>1</v>
      </c>
      <c r="AT92" s="32"/>
      <c r="AU92" s="32"/>
      <c r="AV92" s="32">
        <v>2</v>
      </c>
      <c r="AW92" s="32">
        <v>2</v>
      </c>
      <c r="AX92" s="32"/>
      <c r="AY92" s="32"/>
    </row>
    <row r="93" spans="1:51" s="336" customFormat="1" ht="27.6" customHeight="1">
      <c r="A93" s="257" t="s">
        <v>36</v>
      </c>
      <c r="B93" s="257"/>
      <c r="C93" s="245" t="s">
        <v>37</v>
      </c>
      <c r="D93" s="245"/>
      <c r="E93" s="245"/>
      <c r="F93" s="245"/>
      <c r="G93" s="245"/>
      <c r="H93" s="245"/>
      <c r="I93" s="44">
        <f t="shared" si="49"/>
        <v>76</v>
      </c>
      <c r="J93" s="41">
        <f t="shared" si="54"/>
        <v>1</v>
      </c>
      <c r="K93" s="41">
        <f t="shared" si="54"/>
        <v>1</v>
      </c>
      <c r="L93" s="32"/>
      <c r="M93" s="32"/>
      <c r="N93" s="32">
        <v>1</v>
      </c>
      <c r="O93" s="32">
        <v>1</v>
      </c>
      <c r="P93" s="32"/>
      <c r="Q93" s="32"/>
      <c r="R93" s="32"/>
      <c r="S93" s="32"/>
      <c r="T93" s="32">
        <v>1</v>
      </c>
      <c r="U93" s="32"/>
      <c r="V93" s="44"/>
      <c r="W93" s="44"/>
      <c r="X93" s="32"/>
      <c r="Y93" s="32"/>
      <c r="Z93" s="32"/>
      <c r="AA93" s="32"/>
      <c r="AB93" s="33" t="str">
        <f t="shared" si="32"/>
        <v>ID4120-11</v>
      </c>
      <c r="AC93" s="129" t="str">
        <f t="shared" si="55"/>
        <v>Нарийн бичгийн дарга-албан хэргийн ажилтан</v>
      </c>
      <c r="AD93" s="44">
        <f t="shared" si="51"/>
        <v>76</v>
      </c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>
        <v>1</v>
      </c>
      <c r="AR93" s="32">
        <v>1</v>
      </c>
      <c r="AS93" s="32"/>
      <c r="AT93" s="32"/>
      <c r="AU93" s="32"/>
      <c r="AV93" s="32">
        <v>1</v>
      </c>
      <c r="AW93" s="32"/>
      <c r="AX93" s="32"/>
      <c r="AY93" s="32"/>
    </row>
    <row r="94" spans="1:51" s="336" customFormat="1" ht="42.75">
      <c r="A94" s="244" t="s">
        <v>296</v>
      </c>
      <c r="B94" s="244"/>
      <c r="C94" s="245" t="s">
        <v>28</v>
      </c>
      <c r="D94" s="245"/>
      <c r="E94" s="245"/>
      <c r="F94" s="245"/>
      <c r="G94" s="245"/>
      <c r="H94" s="245"/>
      <c r="I94" s="44">
        <f t="shared" si="49"/>
        <v>77</v>
      </c>
      <c r="J94" s="41">
        <f t="shared" si="54"/>
        <v>2</v>
      </c>
      <c r="K94" s="41">
        <f t="shared" si="54"/>
        <v>1</v>
      </c>
      <c r="L94" s="32"/>
      <c r="M94" s="32"/>
      <c r="N94" s="32">
        <v>2</v>
      </c>
      <c r="O94" s="32">
        <v>1</v>
      </c>
      <c r="P94" s="32"/>
      <c r="Q94" s="32"/>
      <c r="R94" s="32"/>
      <c r="S94" s="32"/>
      <c r="T94" s="32">
        <v>2</v>
      </c>
      <c r="U94" s="32"/>
      <c r="V94" s="44"/>
      <c r="W94" s="44"/>
      <c r="X94" s="32"/>
      <c r="Y94" s="32"/>
      <c r="Z94" s="32"/>
      <c r="AA94" s="32"/>
      <c r="AB94" s="33" t="str">
        <f t="shared" si="32"/>
        <v>BT 4311-14</v>
      </c>
      <c r="AC94" s="129" t="str">
        <f t="shared" si="55"/>
        <v>Нягтлан бодохын бүртгэл, тооцооны ажилтан</v>
      </c>
      <c r="AD94" s="44">
        <f t="shared" si="51"/>
        <v>77</v>
      </c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>
        <v>2</v>
      </c>
      <c r="AR94" s="32">
        <v>1</v>
      </c>
      <c r="AS94" s="32">
        <v>1</v>
      </c>
      <c r="AT94" s="32"/>
      <c r="AU94" s="32"/>
      <c r="AV94" s="32">
        <v>1</v>
      </c>
      <c r="AW94" s="32"/>
      <c r="AX94" s="32"/>
      <c r="AY94" s="32"/>
    </row>
    <row r="95" spans="1:51" s="390" customFormat="1" ht="24.75" customHeight="1">
      <c r="A95" s="415" t="s">
        <v>297</v>
      </c>
      <c r="B95" s="415"/>
      <c r="C95" s="415"/>
      <c r="D95" s="415"/>
      <c r="E95" s="415"/>
      <c r="F95" s="415"/>
      <c r="G95" s="415"/>
      <c r="H95" s="415"/>
      <c r="I95" s="392">
        <f t="shared" si="49"/>
        <v>78</v>
      </c>
      <c r="J95" s="392">
        <f t="shared" ref="J95:AA95" si="56">+J96+J99+J105+J107+J112+J122+J126+J130+J137+J148+J153+J156+J158+J161+J166</f>
        <v>1141</v>
      </c>
      <c r="K95" s="392">
        <f t="shared" si="56"/>
        <v>555</v>
      </c>
      <c r="L95" s="392">
        <f t="shared" si="56"/>
        <v>915</v>
      </c>
      <c r="M95" s="392">
        <f t="shared" si="56"/>
        <v>392</v>
      </c>
      <c r="N95" s="392">
        <f t="shared" si="56"/>
        <v>70</v>
      </c>
      <c r="O95" s="392">
        <f t="shared" si="56"/>
        <v>33</v>
      </c>
      <c r="P95" s="392">
        <f t="shared" si="56"/>
        <v>156</v>
      </c>
      <c r="Q95" s="392">
        <f t="shared" si="56"/>
        <v>130</v>
      </c>
      <c r="R95" s="392">
        <f t="shared" si="56"/>
        <v>747</v>
      </c>
      <c r="S95" s="392">
        <f t="shared" si="56"/>
        <v>122</v>
      </c>
      <c r="T95" s="392">
        <f t="shared" si="56"/>
        <v>272</v>
      </c>
      <c r="U95" s="392">
        <f t="shared" si="56"/>
        <v>0</v>
      </c>
      <c r="V95" s="392">
        <f t="shared" si="56"/>
        <v>15</v>
      </c>
      <c r="W95" s="392">
        <f t="shared" si="56"/>
        <v>4</v>
      </c>
      <c r="X95" s="392">
        <f t="shared" si="56"/>
        <v>4</v>
      </c>
      <c r="Y95" s="392">
        <f t="shared" si="56"/>
        <v>1</v>
      </c>
      <c r="Z95" s="392">
        <f t="shared" si="56"/>
        <v>441</v>
      </c>
      <c r="AA95" s="392">
        <f t="shared" si="56"/>
        <v>171</v>
      </c>
      <c r="AB95" s="416" t="str">
        <f t="shared" si="32"/>
        <v>Төрийн өмчийн Политехник коллеж-15</v>
      </c>
      <c r="AC95" s="416"/>
      <c r="AD95" s="392">
        <f t="shared" si="51"/>
        <v>78</v>
      </c>
      <c r="AE95" s="392">
        <f t="shared" ref="AE95:AY95" si="57">+AE96+AE99+AE105+AE107+AE112+AE122+AE126+AE130+AE137+AE148+AE153+AE156+AE158+AE161+AE166</f>
        <v>1</v>
      </c>
      <c r="AF95" s="392">
        <f t="shared" si="57"/>
        <v>1</v>
      </c>
      <c r="AG95" s="392">
        <f t="shared" si="57"/>
        <v>0</v>
      </c>
      <c r="AH95" s="392">
        <f t="shared" si="57"/>
        <v>0</v>
      </c>
      <c r="AI95" s="392">
        <f t="shared" si="57"/>
        <v>75</v>
      </c>
      <c r="AJ95" s="392">
        <f t="shared" si="57"/>
        <v>23</v>
      </c>
      <c r="AK95" s="392">
        <f t="shared" si="57"/>
        <v>269</v>
      </c>
      <c r="AL95" s="392">
        <f t="shared" si="57"/>
        <v>166</v>
      </c>
      <c r="AM95" s="392">
        <f t="shared" si="57"/>
        <v>1</v>
      </c>
      <c r="AN95" s="392">
        <f t="shared" si="57"/>
        <v>0</v>
      </c>
      <c r="AO95" s="392">
        <f t="shared" si="57"/>
        <v>0</v>
      </c>
      <c r="AP95" s="392">
        <f t="shared" si="57"/>
        <v>0</v>
      </c>
      <c r="AQ95" s="392">
        <f t="shared" si="57"/>
        <v>335</v>
      </c>
      <c r="AR95" s="392">
        <f t="shared" si="57"/>
        <v>189</v>
      </c>
      <c r="AS95" s="392">
        <f t="shared" si="57"/>
        <v>143</v>
      </c>
      <c r="AT95" s="392">
        <f t="shared" si="57"/>
        <v>48</v>
      </c>
      <c r="AU95" s="392">
        <f t="shared" si="57"/>
        <v>689</v>
      </c>
      <c r="AV95" s="392">
        <f t="shared" si="57"/>
        <v>232</v>
      </c>
      <c r="AW95" s="392">
        <f t="shared" si="57"/>
        <v>24</v>
      </c>
      <c r="AX95" s="392">
        <f t="shared" si="57"/>
        <v>5</v>
      </c>
      <c r="AY95" s="392">
        <f t="shared" si="57"/>
        <v>0</v>
      </c>
    </row>
    <row r="96" spans="1:51" s="390" customFormat="1" ht="24.75" customHeight="1">
      <c r="A96" s="417" t="s">
        <v>298</v>
      </c>
      <c r="B96" s="417"/>
      <c r="C96" s="417"/>
      <c r="D96" s="417"/>
      <c r="E96" s="417"/>
      <c r="F96" s="417"/>
      <c r="G96" s="417"/>
      <c r="H96" s="417"/>
      <c r="I96" s="395">
        <f t="shared" si="49"/>
        <v>79</v>
      </c>
      <c r="J96" s="395">
        <f t="shared" ref="J96" si="58">SUM(J97:J98)</f>
        <v>36</v>
      </c>
      <c r="K96" s="395">
        <f t="shared" ref="K96:AA96" si="59">SUM(K97:K98)</f>
        <v>9</v>
      </c>
      <c r="L96" s="395">
        <f t="shared" si="59"/>
        <v>30</v>
      </c>
      <c r="M96" s="395">
        <f t="shared" si="59"/>
        <v>9</v>
      </c>
      <c r="N96" s="395">
        <f t="shared" si="59"/>
        <v>0</v>
      </c>
      <c r="O96" s="395">
        <f t="shared" si="59"/>
        <v>0</v>
      </c>
      <c r="P96" s="395">
        <f t="shared" si="59"/>
        <v>6</v>
      </c>
      <c r="Q96" s="395">
        <f t="shared" si="59"/>
        <v>0</v>
      </c>
      <c r="R96" s="395">
        <f t="shared" si="59"/>
        <v>0</v>
      </c>
      <c r="S96" s="395">
        <f t="shared" si="59"/>
        <v>0</v>
      </c>
      <c r="T96" s="395">
        <f t="shared" si="59"/>
        <v>36</v>
      </c>
      <c r="U96" s="395">
        <f t="shared" si="59"/>
        <v>0</v>
      </c>
      <c r="V96" s="395">
        <f t="shared" si="59"/>
        <v>5</v>
      </c>
      <c r="W96" s="395">
        <f t="shared" si="59"/>
        <v>0</v>
      </c>
      <c r="X96" s="395">
        <f t="shared" si="59"/>
        <v>4</v>
      </c>
      <c r="Y96" s="395">
        <f t="shared" si="59"/>
        <v>1</v>
      </c>
      <c r="Z96" s="395">
        <f t="shared" si="59"/>
        <v>12</v>
      </c>
      <c r="AA96" s="395">
        <f t="shared" si="59"/>
        <v>2</v>
      </c>
      <c r="AB96" s="394" t="str">
        <f t="shared" si="32"/>
        <v>1. Барилгын политехник коллеж</v>
      </c>
      <c r="AC96" s="394"/>
      <c r="AD96" s="395">
        <f t="shared" si="51"/>
        <v>79</v>
      </c>
      <c r="AE96" s="395">
        <f t="shared" ref="AE96:AY96" si="60">SUM(AE97:AE98)</f>
        <v>0</v>
      </c>
      <c r="AF96" s="395">
        <f t="shared" si="60"/>
        <v>0</v>
      </c>
      <c r="AG96" s="395">
        <f t="shared" si="60"/>
        <v>0</v>
      </c>
      <c r="AH96" s="395">
        <f t="shared" si="60"/>
        <v>0</v>
      </c>
      <c r="AI96" s="395">
        <f t="shared" si="60"/>
        <v>15</v>
      </c>
      <c r="AJ96" s="395">
        <f t="shared" si="60"/>
        <v>6</v>
      </c>
      <c r="AK96" s="395">
        <f t="shared" si="60"/>
        <v>0</v>
      </c>
      <c r="AL96" s="395">
        <f t="shared" si="60"/>
        <v>0</v>
      </c>
      <c r="AM96" s="395">
        <f t="shared" si="60"/>
        <v>0</v>
      </c>
      <c r="AN96" s="395">
        <f t="shared" si="60"/>
        <v>0</v>
      </c>
      <c r="AO96" s="395">
        <f t="shared" si="60"/>
        <v>0</v>
      </c>
      <c r="AP96" s="395">
        <f t="shared" si="60"/>
        <v>0</v>
      </c>
      <c r="AQ96" s="395">
        <f t="shared" si="60"/>
        <v>0</v>
      </c>
      <c r="AR96" s="395">
        <f t="shared" si="60"/>
        <v>0</v>
      </c>
      <c r="AS96" s="395">
        <f t="shared" si="60"/>
        <v>3</v>
      </c>
      <c r="AT96" s="395">
        <f t="shared" si="60"/>
        <v>5</v>
      </c>
      <c r="AU96" s="395">
        <f t="shared" si="60"/>
        <v>12</v>
      </c>
      <c r="AV96" s="395">
        <f t="shared" si="60"/>
        <v>16</v>
      </c>
      <c r="AW96" s="395">
        <f t="shared" si="60"/>
        <v>0</v>
      </c>
      <c r="AX96" s="395">
        <f t="shared" si="60"/>
        <v>0</v>
      </c>
      <c r="AY96" s="395">
        <f t="shared" si="60"/>
        <v>0</v>
      </c>
    </row>
    <row r="97" spans="1:51" s="418" customFormat="1" ht="28.5">
      <c r="A97" s="244" t="s">
        <v>56</v>
      </c>
      <c r="B97" s="244"/>
      <c r="C97" s="245" t="s">
        <v>57</v>
      </c>
      <c r="D97" s="245"/>
      <c r="E97" s="245"/>
      <c r="F97" s="245"/>
      <c r="G97" s="245"/>
      <c r="H97" s="245"/>
      <c r="I97" s="44">
        <f t="shared" si="49"/>
        <v>80</v>
      </c>
      <c r="J97" s="41">
        <f t="shared" si="54"/>
        <v>6</v>
      </c>
      <c r="K97" s="41">
        <f t="shared" si="54"/>
        <v>0</v>
      </c>
      <c r="L97" s="32"/>
      <c r="M97" s="32"/>
      <c r="N97" s="32"/>
      <c r="O97" s="32"/>
      <c r="P97" s="32">
        <v>6</v>
      </c>
      <c r="Q97" s="32"/>
      <c r="R97" s="32"/>
      <c r="S97" s="32"/>
      <c r="T97" s="32">
        <v>6</v>
      </c>
      <c r="U97" s="32"/>
      <c r="V97" s="41">
        <v>5</v>
      </c>
      <c r="W97" s="41">
        <f>+Y97+AA97+AF97+AH97+AJ97+AL97+AN97+AP97+AR97</f>
        <v>0</v>
      </c>
      <c r="X97" s="32">
        <v>1</v>
      </c>
      <c r="Y97" s="32"/>
      <c r="Z97" s="32"/>
      <c r="AA97" s="32"/>
      <c r="AB97" s="33" t="str">
        <f t="shared" si="32"/>
        <v>CF7123-20</v>
      </c>
      <c r="AC97" s="129" t="str">
        <f t="shared" ref="AC97:AC98" si="61">+C97</f>
        <v>Барилгын засал-чимэглэлчин</v>
      </c>
      <c r="AD97" s="44">
        <f t="shared" si="51"/>
        <v>80</v>
      </c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>
        <v>5</v>
      </c>
      <c r="AU97" s="32"/>
      <c r="AV97" s="32">
        <v>1</v>
      </c>
      <c r="AW97" s="32"/>
      <c r="AX97" s="32"/>
      <c r="AY97" s="32"/>
    </row>
    <row r="98" spans="1:51" s="418" customFormat="1" ht="28.5">
      <c r="A98" s="244" t="s">
        <v>68</v>
      </c>
      <c r="B98" s="244"/>
      <c r="C98" s="256" t="s">
        <v>69</v>
      </c>
      <c r="D98" s="256"/>
      <c r="E98" s="256"/>
      <c r="F98" s="256"/>
      <c r="G98" s="256"/>
      <c r="H98" s="256"/>
      <c r="I98" s="44">
        <f t="shared" si="49"/>
        <v>81</v>
      </c>
      <c r="J98" s="41">
        <f t="shared" si="54"/>
        <v>30</v>
      </c>
      <c r="K98" s="41">
        <f t="shared" si="54"/>
        <v>9</v>
      </c>
      <c r="L98" s="32">
        <v>30</v>
      </c>
      <c r="M98" s="32">
        <v>9</v>
      </c>
      <c r="N98" s="32"/>
      <c r="O98" s="32"/>
      <c r="P98" s="32"/>
      <c r="Q98" s="32"/>
      <c r="R98" s="32"/>
      <c r="S98" s="32"/>
      <c r="T98" s="32">
        <v>30</v>
      </c>
      <c r="U98" s="32"/>
      <c r="V98" s="32"/>
      <c r="W98" s="41"/>
      <c r="X98" s="32">
        <v>3</v>
      </c>
      <c r="Y98" s="32">
        <v>1</v>
      </c>
      <c r="Z98" s="32">
        <v>12</v>
      </c>
      <c r="AA98" s="32">
        <v>2</v>
      </c>
      <c r="AB98" s="33" t="str">
        <f t="shared" si="32"/>
        <v>CF3112-11</v>
      </c>
      <c r="AC98" s="129" t="str">
        <f t="shared" si="61"/>
        <v>Иргэний барилгын техникч</v>
      </c>
      <c r="AD98" s="44">
        <f t="shared" si="51"/>
        <v>81</v>
      </c>
      <c r="AE98" s="32"/>
      <c r="AF98" s="32"/>
      <c r="AG98" s="32"/>
      <c r="AH98" s="32"/>
      <c r="AI98" s="32">
        <v>15</v>
      </c>
      <c r="AJ98" s="32">
        <v>6</v>
      </c>
      <c r="AK98" s="32"/>
      <c r="AL98" s="32"/>
      <c r="AM98" s="32"/>
      <c r="AN98" s="32"/>
      <c r="AO98" s="32"/>
      <c r="AP98" s="32"/>
      <c r="AQ98" s="32"/>
      <c r="AR98" s="32"/>
      <c r="AS98" s="32">
        <v>3</v>
      </c>
      <c r="AT98" s="32"/>
      <c r="AU98" s="32">
        <v>12</v>
      </c>
      <c r="AV98" s="32">
        <v>15</v>
      </c>
      <c r="AW98" s="32"/>
      <c r="AX98" s="32"/>
      <c r="AY98" s="32"/>
    </row>
    <row r="99" spans="1:51" s="390" customFormat="1" ht="24.75" customHeight="1">
      <c r="A99" s="398" t="s">
        <v>299</v>
      </c>
      <c r="B99" s="398"/>
      <c r="C99" s="398"/>
      <c r="D99" s="398"/>
      <c r="E99" s="398"/>
      <c r="F99" s="398"/>
      <c r="G99" s="398"/>
      <c r="H99" s="398"/>
      <c r="I99" s="395">
        <f t="shared" si="49"/>
        <v>82</v>
      </c>
      <c r="J99" s="419">
        <f t="shared" ref="J99" si="62">SUM(J100:J104)</f>
        <v>91</v>
      </c>
      <c r="K99" s="419">
        <f t="shared" ref="K99:AA99" si="63">SUM(K100:K104)</f>
        <v>43</v>
      </c>
      <c r="L99" s="419">
        <f t="shared" si="63"/>
        <v>91</v>
      </c>
      <c r="M99" s="419">
        <f t="shared" si="63"/>
        <v>43</v>
      </c>
      <c r="N99" s="419">
        <f t="shared" si="63"/>
        <v>0</v>
      </c>
      <c r="O99" s="419">
        <f t="shared" si="63"/>
        <v>0</v>
      </c>
      <c r="P99" s="419">
        <f t="shared" si="63"/>
        <v>0</v>
      </c>
      <c r="Q99" s="419">
        <f t="shared" si="63"/>
        <v>0</v>
      </c>
      <c r="R99" s="419">
        <f t="shared" si="63"/>
        <v>91</v>
      </c>
      <c r="S99" s="419">
        <f t="shared" si="63"/>
        <v>0</v>
      </c>
      <c r="T99" s="419">
        <f t="shared" si="63"/>
        <v>0</v>
      </c>
      <c r="U99" s="419">
        <f t="shared" si="63"/>
        <v>0</v>
      </c>
      <c r="V99" s="419">
        <f t="shared" si="63"/>
        <v>0</v>
      </c>
      <c r="W99" s="419">
        <f t="shared" si="63"/>
        <v>0</v>
      </c>
      <c r="X99" s="419">
        <f t="shared" si="63"/>
        <v>0</v>
      </c>
      <c r="Y99" s="419">
        <f t="shared" si="63"/>
        <v>0</v>
      </c>
      <c r="Z99" s="419">
        <f t="shared" si="63"/>
        <v>43</v>
      </c>
      <c r="AA99" s="419">
        <f t="shared" si="63"/>
        <v>20</v>
      </c>
      <c r="AB99" s="399" t="str">
        <f>+A99</f>
        <v>2. Баянхонгор аймаг дахь Политехник коллеж</v>
      </c>
      <c r="AC99" s="399"/>
      <c r="AD99" s="395">
        <f t="shared" si="51"/>
        <v>82</v>
      </c>
      <c r="AE99" s="419">
        <f t="shared" ref="AE99:AY99" si="64">SUM(AE100:AE104)</f>
        <v>0</v>
      </c>
      <c r="AF99" s="419">
        <f t="shared" si="64"/>
        <v>0</v>
      </c>
      <c r="AG99" s="419">
        <f t="shared" si="64"/>
        <v>0</v>
      </c>
      <c r="AH99" s="419">
        <f t="shared" si="64"/>
        <v>0</v>
      </c>
      <c r="AI99" s="419">
        <f t="shared" si="64"/>
        <v>16</v>
      </c>
      <c r="AJ99" s="419">
        <f t="shared" si="64"/>
        <v>5</v>
      </c>
      <c r="AK99" s="419">
        <f t="shared" si="64"/>
        <v>0</v>
      </c>
      <c r="AL99" s="419">
        <f t="shared" si="64"/>
        <v>0</v>
      </c>
      <c r="AM99" s="419">
        <f t="shared" si="64"/>
        <v>0</v>
      </c>
      <c r="AN99" s="419">
        <f t="shared" si="64"/>
        <v>0</v>
      </c>
      <c r="AO99" s="419">
        <f t="shared" si="64"/>
        <v>0</v>
      </c>
      <c r="AP99" s="419">
        <f t="shared" si="64"/>
        <v>0</v>
      </c>
      <c r="AQ99" s="419">
        <f t="shared" si="64"/>
        <v>32</v>
      </c>
      <c r="AR99" s="419">
        <f t="shared" si="64"/>
        <v>18</v>
      </c>
      <c r="AS99" s="419">
        <f t="shared" si="64"/>
        <v>0</v>
      </c>
      <c r="AT99" s="419">
        <f t="shared" si="64"/>
        <v>0</v>
      </c>
      <c r="AU99" s="419">
        <f t="shared" si="64"/>
        <v>43</v>
      </c>
      <c r="AV99" s="419">
        <f t="shared" si="64"/>
        <v>48</v>
      </c>
      <c r="AW99" s="419">
        <f t="shared" si="64"/>
        <v>0</v>
      </c>
      <c r="AX99" s="419">
        <f t="shared" si="64"/>
        <v>0</v>
      </c>
      <c r="AY99" s="419">
        <f t="shared" si="64"/>
        <v>0</v>
      </c>
    </row>
    <row r="100" spans="1:51" s="336" customFormat="1" ht="28.5">
      <c r="A100" s="244" t="s">
        <v>300</v>
      </c>
      <c r="B100" s="244"/>
      <c r="C100" s="245" t="s">
        <v>55</v>
      </c>
      <c r="D100" s="245"/>
      <c r="E100" s="245"/>
      <c r="F100" s="245"/>
      <c r="G100" s="245"/>
      <c r="H100" s="245"/>
      <c r="I100" s="44">
        <f t="shared" si="49"/>
        <v>83</v>
      </c>
      <c r="J100" s="41">
        <f t="shared" si="54"/>
        <v>21</v>
      </c>
      <c r="K100" s="41">
        <f t="shared" si="54"/>
        <v>4</v>
      </c>
      <c r="L100" s="32">
        <v>21</v>
      </c>
      <c r="M100" s="32">
        <v>4</v>
      </c>
      <c r="N100" s="32"/>
      <c r="O100" s="32"/>
      <c r="P100" s="32"/>
      <c r="Q100" s="32"/>
      <c r="R100" s="32">
        <v>21</v>
      </c>
      <c r="S100" s="32"/>
      <c r="T100" s="32"/>
      <c r="U100" s="32"/>
      <c r="V100" s="44"/>
      <c r="W100" s="44"/>
      <c r="X100" s="32"/>
      <c r="Y100" s="32"/>
      <c r="Z100" s="32">
        <v>14</v>
      </c>
      <c r="AA100" s="32">
        <v>2</v>
      </c>
      <c r="AB100" s="33" t="str">
        <f t="shared" ref="AB100:AB104" si="65">+A100</f>
        <v>CT3112-17</v>
      </c>
      <c r="AC100" s="129" t="str">
        <f t="shared" ref="AC100:AC104" si="66">+C100</f>
        <v>Барилга угсралтын техникч</v>
      </c>
      <c r="AD100" s="44">
        <f t="shared" si="51"/>
        <v>83</v>
      </c>
      <c r="AE100" s="32"/>
      <c r="AF100" s="32"/>
      <c r="AG100" s="32"/>
      <c r="AH100" s="32"/>
      <c r="AI100" s="32">
        <v>7</v>
      </c>
      <c r="AJ100" s="32">
        <v>2</v>
      </c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>
        <v>14</v>
      </c>
      <c r="AV100" s="32">
        <v>7</v>
      </c>
      <c r="AW100" s="32"/>
      <c r="AX100" s="32"/>
      <c r="AY100" s="32"/>
    </row>
    <row r="101" spans="1:51" s="336" customFormat="1" ht="42" customHeight="1">
      <c r="A101" s="244" t="s">
        <v>82</v>
      </c>
      <c r="B101" s="244"/>
      <c r="C101" s="245" t="s">
        <v>83</v>
      </c>
      <c r="D101" s="245"/>
      <c r="E101" s="245"/>
      <c r="F101" s="245"/>
      <c r="G101" s="245"/>
      <c r="H101" s="245"/>
      <c r="I101" s="44">
        <f t="shared" si="49"/>
        <v>84</v>
      </c>
      <c r="J101" s="41">
        <f t="shared" si="54"/>
        <v>15</v>
      </c>
      <c r="K101" s="41">
        <f t="shared" si="54"/>
        <v>0</v>
      </c>
      <c r="L101" s="32">
        <v>15</v>
      </c>
      <c r="M101" s="32">
        <v>0</v>
      </c>
      <c r="N101" s="32"/>
      <c r="O101" s="32"/>
      <c r="P101" s="32"/>
      <c r="Q101" s="32"/>
      <c r="R101" s="32">
        <v>15</v>
      </c>
      <c r="S101" s="32"/>
      <c r="T101" s="32"/>
      <c r="U101" s="32"/>
      <c r="V101" s="44"/>
      <c r="W101" s="44"/>
      <c r="X101" s="32"/>
      <c r="Y101" s="32"/>
      <c r="Z101" s="32">
        <v>8</v>
      </c>
      <c r="AA101" s="32">
        <v>0</v>
      </c>
      <c r="AB101" s="33" t="str">
        <f t="shared" si="65"/>
        <v>CF3115-67</v>
      </c>
      <c r="AC101" s="129" t="str">
        <f t="shared" si="66"/>
        <v>Сантехник, халаалт, агааржуулалтын төхөөрөмжийн техникч</v>
      </c>
      <c r="AD101" s="44">
        <f t="shared" si="51"/>
        <v>84</v>
      </c>
      <c r="AE101" s="32"/>
      <c r="AF101" s="32"/>
      <c r="AG101" s="32"/>
      <c r="AH101" s="32"/>
      <c r="AI101" s="32">
        <v>2</v>
      </c>
      <c r="AJ101" s="32">
        <v>0</v>
      </c>
      <c r="AK101" s="32"/>
      <c r="AL101" s="32"/>
      <c r="AM101" s="32"/>
      <c r="AN101" s="32"/>
      <c r="AO101" s="32"/>
      <c r="AP101" s="32"/>
      <c r="AQ101" s="32">
        <v>5</v>
      </c>
      <c r="AR101" s="32">
        <v>0</v>
      </c>
      <c r="AS101" s="32"/>
      <c r="AT101" s="32"/>
      <c r="AU101" s="32">
        <v>8</v>
      </c>
      <c r="AV101" s="32">
        <v>7</v>
      </c>
      <c r="AW101" s="32"/>
      <c r="AX101" s="32"/>
      <c r="AY101" s="32"/>
    </row>
    <row r="102" spans="1:51" s="336" customFormat="1" ht="28.5">
      <c r="A102" s="244" t="s">
        <v>157</v>
      </c>
      <c r="B102" s="244"/>
      <c r="C102" s="245" t="s">
        <v>158</v>
      </c>
      <c r="D102" s="245"/>
      <c r="E102" s="245"/>
      <c r="F102" s="245"/>
      <c r="G102" s="245"/>
      <c r="H102" s="245"/>
      <c r="I102" s="44">
        <f t="shared" si="49"/>
        <v>85</v>
      </c>
      <c r="J102" s="41">
        <f t="shared" si="54"/>
        <v>26</v>
      </c>
      <c r="K102" s="41">
        <f t="shared" si="54"/>
        <v>26</v>
      </c>
      <c r="L102" s="32">
        <v>26</v>
      </c>
      <c r="M102" s="32">
        <v>26</v>
      </c>
      <c r="N102" s="32"/>
      <c r="O102" s="32"/>
      <c r="P102" s="32"/>
      <c r="Q102" s="32"/>
      <c r="R102" s="32">
        <v>26</v>
      </c>
      <c r="S102" s="32"/>
      <c r="T102" s="32"/>
      <c r="U102" s="32"/>
      <c r="V102" s="44"/>
      <c r="W102" s="44"/>
      <c r="X102" s="32"/>
      <c r="Y102" s="32"/>
      <c r="Z102" s="32">
        <v>10</v>
      </c>
      <c r="AA102" s="32">
        <v>10</v>
      </c>
      <c r="AB102" s="33" t="str">
        <f t="shared" si="65"/>
        <v>IE3139-14</v>
      </c>
      <c r="AC102" s="129" t="str">
        <f t="shared" si="66"/>
        <v>Оёдолын техник-технологич</v>
      </c>
      <c r="AD102" s="44">
        <f t="shared" si="51"/>
        <v>85</v>
      </c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>
        <v>16</v>
      </c>
      <c r="AR102" s="32">
        <v>16</v>
      </c>
      <c r="AS102" s="32"/>
      <c r="AT102" s="32"/>
      <c r="AU102" s="32">
        <v>10</v>
      </c>
      <c r="AV102" s="32">
        <v>16</v>
      </c>
      <c r="AW102" s="32"/>
      <c r="AX102" s="32"/>
      <c r="AY102" s="32"/>
    </row>
    <row r="103" spans="1:51" s="336" customFormat="1" ht="24.75" customHeight="1">
      <c r="A103" s="244" t="s">
        <v>147</v>
      </c>
      <c r="B103" s="244"/>
      <c r="C103" s="256" t="s">
        <v>148</v>
      </c>
      <c r="D103" s="256"/>
      <c r="E103" s="256"/>
      <c r="F103" s="256"/>
      <c r="G103" s="256"/>
      <c r="H103" s="256"/>
      <c r="I103" s="44">
        <f t="shared" si="49"/>
        <v>86</v>
      </c>
      <c r="J103" s="41">
        <f t="shared" si="54"/>
        <v>15</v>
      </c>
      <c r="K103" s="41">
        <f t="shared" si="54"/>
        <v>1</v>
      </c>
      <c r="L103" s="32">
        <v>15</v>
      </c>
      <c r="M103" s="32">
        <v>1</v>
      </c>
      <c r="N103" s="32"/>
      <c r="O103" s="32"/>
      <c r="P103" s="32"/>
      <c r="Q103" s="32"/>
      <c r="R103" s="32">
        <v>15</v>
      </c>
      <c r="S103" s="32"/>
      <c r="T103" s="32"/>
      <c r="U103" s="32"/>
      <c r="V103" s="44"/>
      <c r="W103" s="44"/>
      <c r="X103" s="32"/>
      <c r="Y103" s="32"/>
      <c r="Z103" s="32">
        <v>3</v>
      </c>
      <c r="AA103" s="32">
        <v>0</v>
      </c>
      <c r="AB103" s="33" t="str">
        <f t="shared" si="65"/>
        <v>IM3113-17</v>
      </c>
      <c r="AC103" s="129" t="str">
        <f t="shared" si="66"/>
        <v>Цахилгааны техникч</v>
      </c>
      <c r="AD103" s="44">
        <f t="shared" si="51"/>
        <v>86</v>
      </c>
      <c r="AE103" s="32"/>
      <c r="AF103" s="32"/>
      <c r="AG103" s="32"/>
      <c r="AH103" s="32"/>
      <c r="AI103" s="32">
        <v>2</v>
      </c>
      <c r="AJ103" s="32">
        <v>0</v>
      </c>
      <c r="AK103" s="32"/>
      <c r="AL103" s="32"/>
      <c r="AM103" s="32"/>
      <c r="AN103" s="32"/>
      <c r="AO103" s="32"/>
      <c r="AP103" s="32"/>
      <c r="AQ103" s="32">
        <v>10</v>
      </c>
      <c r="AR103" s="32">
        <v>1</v>
      </c>
      <c r="AS103" s="32"/>
      <c r="AT103" s="32"/>
      <c r="AU103" s="32">
        <v>3</v>
      </c>
      <c r="AV103" s="32">
        <v>12</v>
      </c>
      <c r="AW103" s="32"/>
      <c r="AX103" s="32"/>
      <c r="AY103" s="32"/>
    </row>
    <row r="104" spans="1:51" s="336" customFormat="1" ht="42.75">
      <c r="A104" s="244" t="s">
        <v>175</v>
      </c>
      <c r="B104" s="244"/>
      <c r="C104" s="245" t="s">
        <v>176</v>
      </c>
      <c r="D104" s="245"/>
      <c r="E104" s="245"/>
      <c r="F104" s="245"/>
      <c r="G104" s="245"/>
      <c r="H104" s="245"/>
      <c r="I104" s="44">
        <f t="shared" si="49"/>
        <v>87</v>
      </c>
      <c r="J104" s="41">
        <f t="shared" si="54"/>
        <v>14</v>
      </c>
      <c r="K104" s="41">
        <f t="shared" si="54"/>
        <v>12</v>
      </c>
      <c r="L104" s="32">
        <v>14</v>
      </c>
      <c r="M104" s="32">
        <v>12</v>
      </c>
      <c r="N104" s="32"/>
      <c r="O104" s="32"/>
      <c r="P104" s="32"/>
      <c r="Q104" s="32"/>
      <c r="R104" s="32">
        <v>14</v>
      </c>
      <c r="S104" s="32"/>
      <c r="T104" s="32"/>
      <c r="U104" s="32"/>
      <c r="V104" s="44"/>
      <c r="W104" s="44"/>
      <c r="X104" s="32"/>
      <c r="Y104" s="32"/>
      <c r="Z104" s="32">
        <v>8</v>
      </c>
      <c r="AA104" s="32">
        <v>8</v>
      </c>
      <c r="AB104" s="33" t="str">
        <f t="shared" si="65"/>
        <v>IF3434-14</v>
      </c>
      <c r="AC104" s="129" t="str">
        <f t="shared" si="66"/>
        <v>Хоол үйлдвэрлэл, үйлчилгээний техник- технологич</v>
      </c>
      <c r="AD104" s="44">
        <f t="shared" si="51"/>
        <v>87</v>
      </c>
      <c r="AE104" s="32"/>
      <c r="AF104" s="32"/>
      <c r="AG104" s="32"/>
      <c r="AH104" s="32"/>
      <c r="AI104" s="32">
        <v>5</v>
      </c>
      <c r="AJ104" s="32">
        <v>3</v>
      </c>
      <c r="AK104" s="32"/>
      <c r="AL104" s="32"/>
      <c r="AM104" s="32"/>
      <c r="AN104" s="32"/>
      <c r="AO104" s="32"/>
      <c r="AP104" s="32"/>
      <c r="AQ104" s="32">
        <v>1</v>
      </c>
      <c r="AR104" s="32">
        <v>1</v>
      </c>
      <c r="AS104" s="32"/>
      <c r="AT104" s="32"/>
      <c r="AU104" s="32">
        <v>8</v>
      </c>
      <c r="AV104" s="32">
        <v>6</v>
      </c>
      <c r="AW104" s="32"/>
      <c r="AX104" s="32"/>
      <c r="AY104" s="32"/>
    </row>
    <row r="105" spans="1:51" s="390" customFormat="1" ht="24.75" customHeight="1">
      <c r="A105" s="398" t="s">
        <v>301</v>
      </c>
      <c r="B105" s="398"/>
      <c r="C105" s="398"/>
      <c r="D105" s="398"/>
      <c r="E105" s="398"/>
      <c r="F105" s="398"/>
      <c r="G105" s="398"/>
      <c r="H105" s="398"/>
      <c r="I105" s="395">
        <f t="shared" si="49"/>
        <v>88</v>
      </c>
      <c r="J105" s="419">
        <f t="shared" ref="J105:K105" si="67">+J106</f>
        <v>14</v>
      </c>
      <c r="K105" s="419">
        <f t="shared" si="67"/>
        <v>2</v>
      </c>
      <c r="L105" s="419">
        <f>+L106</f>
        <v>14</v>
      </c>
      <c r="M105" s="419">
        <f t="shared" ref="M105:AA105" si="68">+M106</f>
        <v>2</v>
      </c>
      <c r="N105" s="419">
        <f t="shared" si="68"/>
        <v>0</v>
      </c>
      <c r="O105" s="419">
        <f t="shared" si="68"/>
        <v>0</v>
      </c>
      <c r="P105" s="419">
        <f t="shared" si="68"/>
        <v>0</v>
      </c>
      <c r="Q105" s="419">
        <f t="shared" si="68"/>
        <v>0</v>
      </c>
      <c r="R105" s="419">
        <f t="shared" si="68"/>
        <v>14</v>
      </c>
      <c r="S105" s="419">
        <f t="shared" si="68"/>
        <v>0</v>
      </c>
      <c r="T105" s="419">
        <f t="shared" si="68"/>
        <v>0</v>
      </c>
      <c r="U105" s="419">
        <f t="shared" si="68"/>
        <v>0</v>
      </c>
      <c r="V105" s="419">
        <f t="shared" si="68"/>
        <v>0</v>
      </c>
      <c r="W105" s="419">
        <f t="shared" si="68"/>
        <v>0</v>
      </c>
      <c r="X105" s="419">
        <f t="shared" si="68"/>
        <v>0</v>
      </c>
      <c r="Y105" s="419">
        <f t="shared" si="68"/>
        <v>0</v>
      </c>
      <c r="Z105" s="419">
        <f t="shared" si="68"/>
        <v>14</v>
      </c>
      <c r="AA105" s="419">
        <f t="shared" si="68"/>
        <v>2</v>
      </c>
      <c r="AB105" s="399" t="str">
        <f>+A105</f>
        <v xml:space="preserve">3. Говьсүмбэр  аймаг дахь Политехник коллеж </v>
      </c>
      <c r="AC105" s="399"/>
      <c r="AD105" s="395">
        <f t="shared" si="51"/>
        <v>88</v>
      </c>
      <c r="AE105" s="419">
        <f t="shared" ref="AE105:AF105" si="69">+AE106</f>
        <v>0</v>
      </c>
      <c r="AF105" s="419">
        <f t="shared" si="69"/>
        <v>0</v>
      </c>
      <c r="AG105" s="419">
        <f>+AG106</f>
        <v>0</v>
      </c>
      <c r="AH105" s="419">
        <f t="shared" ref="AH105:AX105" si="70">+AH106</f>
        <v>0</v>
      </c>
      <c r="AI105" s="419">
        <f t="shared" si="70"/>
        <v>0</v>
      </c>
      <c r="AJ105" s="419">
        <f t="shared" si="70"/>
        <v>0</v>
      </c>
      <c r="AK105" s="419">
        <f t="shared" si="70"/>
        <v>0</v>
      </c>
      <c r="AL105" s="419">
        <f t="shared" si="70"/>
        <v>0</v>
      </c>
      <c r="AM105" s="419">
        <f t="shared" si="70"/>
        <v>0</v>
      </c>
      <c r="AN105" s="419">
        <f t="shared" si="70"/>
        <v>0</v>
      </c>
      <c r="AO105" s="419">
        <f t="shared" si="70"/>
        <v>0</v>
      </c>
      <c r="AP105" s="419">
        <f t="shared" si="70"/>
        <v>0</v>
      </c>
      <c r="AQ105" s="419">
        <f t="shared" si="70"/>
        <v>0</v>
      </c>
      <c r="AR105" s="419">
        <f t="shared" si="70"/>
        <v>0</v>
      </c>
      <c r="AS105" s="419">
        <f t="shared" si="70"/>
        <v>0</v>
      </c>
      <c r="AT105" s="419">
        <f t="shared" si="70"/>
        <v>0</v>
      </c>
      <c r="AU105" s="419">
        <f t="shared" si="70"/>
        <v>14</v>
      </c>
      <c r="AV105" s="419">
        <f t="shared" si="70"/>
        <v>0</v>
      </c>
      <c r="AW105" s="419">
        <f t="shared" si="70"/>
        <v>0</v>
      </c>
      <c r="AX105" s="419">
        <f t="shared" si="70"/>
        <v>0</v>
      </c>
      <c r="AY105" s="419">
        <f>+AY106</f>
        <v>0</v>
      </c>
    </row>
    <row r="106" spans="1:51" s="336" customFormat="1" ht="28.5">
      <c r="A106" s="244" t="s">
        <v>119</v>
      </c>
      <c r="B106" s="244"/>
      <c r="C106" s="245" t="s">
        <v>302</v>
      </c>
      <c r="D106" s="245"/>
      <c r="E106" s="245"/>
      <c r="F106" s="245"/>
      <c r="G106" s="245"/>
      <c r="H106" s="245"/>
      <c r="I106" s="44">
        <f t="shared" si="49"/>
        <v>89</v>
      </c>
      <c r="J106" s="41">
        <f t="shared" si="54"/>
        <v>14</v>
      </c>
      <c r="K106" s="41">
        <f t="shared" si="54"/>
        <v>2</v>
      </c>
      <c r="L106" s="32">
        <v>14</v>
      </c>
      <c r="M106" s="32">
        <v>2</v>
      </c>
      <c r="N106" s="32"/>
      <c r="O106" s="32"/>
      <c r="P106" s="32"/>
      <c r="Q106" s="32"/>
      <c r="R106" s="32">
        <v>14</v>
      </c>
      <c r="S106" s="32"/>
      <c r="T106" s="32"/>
      <c r="U106" s="32"/>
      <c r="V106" s="44"/>
      <c r="W106" s="44"/>
      <c r="X106" s="32"/>
      <c r="Y106" s="32"/>
      <c r="Z106" s="32">
        <v>14</v>
      </c>
      <c r="AA106" s="32">
        <v>2</v>
      </c>
      <c r="AB106" s="33" t="str">
        <f t="shared" ref="AB106" si="71">+A106</f>
        <v>MT3115-55</v>
      </c>
      <c r="AC106" s="129" t="str">
        <f t="shared" ref="AC106" si="72">+C106</f>
        <v xml:space="preserve">Хүнд машин механизмын ашиглалтын техникч </v>
      </c>
      <c r="AD106" s="44">
        <f t="shared" si="51"/>
        <v>89</v>
      </c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>
        <v>14</v>
      </c>
      <c r="AV106" s="32"/>
      <c r="AW106" s="32"/>
      <c r="AX106" s="32"/>
      <c r="AY106" s="32"/>
    </row>
    <row r="107" spans="1:51" s="390" customFormat="1" ht="24.75" customHeight="1">
      <c r="A107" s="398" t="s">
        <v>303</v>
      </c>
      <c r="B107" s="398"/>
      <c r="C107" s="398"/>
      <c r="D107" s="398"/>
      <c r="E107" s="398"/>
      <c r="F107" s="398"/>
      <c r="G107" s="398"/>
      <c r="H107" s="398"/>
      <c r="I107" s="395">
        <f t="shared" si="49"/>
        <v>90</v>
      </c>
      <c r="J107" s="395">
        <f t="shared" ref="J107:AA107" si="73">SUM(J108:J111)</f>
        <v>62</v>
      </c>
      <c r="K107" s="395">
        <f t="shared" si="73"/>
        <v>42</v>
      </c>
      <c r="L107" s="395">
        <f t="shared" si="73"/>
        <v>62</v>
      </c>
      <c r="M107" s="395">
        <f t="shared" si="73"/>
        <v>42</v>
      </c>
      <c r="N107" s="395">
        <f t="shared" si="73"/>
        <v>0</v>
      </c>
      <c r="O107" s="395">
        <f t="shared" si="73"/>
        <v>0</v>
      </c>
      <c r="P107" s="395">
        <f t="shared" si="73"/>
        <v>0</v>
      </c>
      <c r="Q107" s="395">
        <f t="shared" si="73"/>
        <v>0</v>
      </c>
      <c r="R107" s="395">
        <f t="shared" si="73"/>
        <v>62</v>
      </c>
      <c r="S107" s="395">
        <f t="shared" si="73"/>
        <v>0</v>
      </c>
      <c r="T107" s="395">
        <f t="shared" si="73"/>
        <v>0</v>
      </c>
      <c r="U107" s="395">
        <f t="shared" si="73"/>
        <v>0</v>
      </c>
      <c r="V107" s="395">
        <f t="shared" si="73"/>
        <v>0</v>
      </c>
      <c r="W107" s="395">
        <f t="shared" si="73"/>
        <v>0</v>
      </c>
      <c r="X107" s="395">
        <f t="shared" si="73"/>
        <v>0</v>
      </c>
      <c r="Y107" s="395">
        <f t="shared" si="73"/>
        <v>0</v>
      </c>
      <c r="Z107" s="395">
        <f t="shared" si="73"/>
        <v>24</v>
      </c>
      <c r="AA107" s="395">
        <f t="shared" si="73"/>
        <v>21</v>
      </c>
      <c r="AB107" s="394" t="str">
        <f>+A107</f>
        <v>4. Дархан-Уул аймаг дахь Политехник коллеж</v>
      </c>
      <c r="AC107" s="394"/>
      <c r="AD107" s="395">
        <f t="shared" si="51"/>
        <v>90</v>
      </c>
      <c r="AE107" s="395">
        <f t="shared" ref="AE107:AY107" si="74">SUM(AE108:AE111)</f>
        <v>0</v>
      </c>
      <c r="AF107" s="395">
        <f t="shared" si="74"/>
        <v>0</v>
      </c>
      <c r="AG107" s="395">
        <f t="shared" si="74"/>
        <v>0</v>
      </c>
      <c r="AH107" s="395">
        <f t="shared" si="74"/>
        <v>0</v>
      </c>
      <c r="AI107" s="395">
        <f t="shared" si="74"/>
        <v>3</v>
      </c>
      <c r="AJ107" s="395">
        <f t="shared" si="74"/>
        <v>0</v>
      </c>
      <c r="AK107" s="395">
        <f t="shared" si="74"/>
        <v>19</v>
      </c>
      <c r="AL107" s="395">
        <f t="shared" si="74"/>
        <v>8</v>
      </c>
      <c r="AM107" s="395">
        <f t="shared" si="74"/>
        <v>0</v>
      </c>
      <c r="AN107" s="395">
        <f t="shared" si="74"/>
        <v>0</v>
      </c>
      <c r="AO107" s="395">
        <f t="shared" si="74"/>
        <v>0</v>
      </c>
      <c r="AP107" s="395">
        <f t="shared" si="74"/>
        <v>0</v>
      </c>
      <c r="AQ107" s="395">
        <f t="shared" si="74"/>
        <v>16</v>
      </c>
      <c r="AR107" s="395">
        <f t="shared" si="74"/>
        <v>13</v>
      </c>
      <c r="AS107" s="395">
        <f t="shared" si="74"/>
        <v>0</v>
      </c>
      <c r="AT107" s="395">
        <f t="shared" si="74"/>
        <v>0</v>
      </c>
      <c r="AU107" s="395">
        <f t="shared" si="74"/>
        <v>62</v>
      </c>
      <c r="AV107" s="395">
        <f t="shared" si="74"/>
        <v>0</v>
      </c>
      <c r="AW107" s="395">
        <f t="shared" si="74"/>
        <v>0</v>
      </c>
      <c r="AX107" s="395">
        <f t="shared" si="74"/>
        <v>0</v>
      </c>
      <c r="AY107" s="395">
        <f t="shared" si="74"/>
        <v>0</v>
      </c>
    </row>
    <row r="108" spans="1:51" s="336" customFormat="1" ht="24.75" customHeight="1">
      <c r="A108" s="244" t="s">
        <v>76</v>
      </c>
      <c r="B108" s="244"/>
      <c r="C108" s="256" t="s">
        <v>304</v>
      </c>
      <c r="D108" s="256"/>
      <c r="E108" s="256"/>
      <c r="F108" s="256"/>
      <c r="G108" s="256"/>
      <c r="H108" s="256"/>
      <c r="I108" s="44">
        <f t="shared" si="49"/>
        <v>91</v>
      </c>
      <c r="J108" s="41">
        <f t="shared" si="54"/>
        <v>15</v>
      </c>
      <c r="K108" s="41">
        <f t="shared" si="54"/>
        <v>0</v>
      </c>
      <c r="L108" s="32">
        <v>15</v>
      </c>
      <c r="M108" s="32">
        <v>0</v>
      </c>
      <c r="N108" s="32"/>
      <c r="O108" s="32"/>
      <c r="P108" s="32"/>
      <c r="Q108" s="32"/>
      <c r="R108" s="32">
        <v>15</v>
      </c>
      <c r="S108" s="32"/>
      <c r="T108" s="32"/>
      <c r="U108" s="32"/>
      <c r="V108" s="44"/>
      <c r="W108" s="44"/>
      <c r="X108" s="32"/>
      <c r="Y108" s="32"/>
      <c r="Z108" s="32">
        <v>2</v>
      </c>
      <c r="AA108" s="32">
        <v>0</v>
      </c>
      <c r="AB108" s="33" t="str">
        <f t="shared" ref="AB108:AB111" si="75">+A108</f>
        <v>CF3115-41</v>
      </c>
      <c r="AC108" s="129" t="str">
        <f t="shared" ref="AC108:AC111" si="76">+C108</f>
        <v xml:space="preserve"> Сантехникийн техникч</v>
      </c>
      <c r="AD108" s="44">
        <f t="shared" si="51"/>
        <v>91</v>
      </c>
      <c r="AE108" s="32"/>
      <c r="AF108" s="32"/>
      <c r="AG108" s="32"/>
      <c r="AH108" s="32"/>
      <c r="AI108" s="32">
        <v>1</v>
      </c>
      <c r="AJ108" s="32">
        <v>0</v>
      </c>
      <c r="AK108" s="32">
        <v>10</v>
      </c>
      <c r="AL108" s="32">
        <v>0</v>
      </c>
      <c r="AM108" s="32"/>
      <c r="AN108" s="32"/>
      <c r="AO108" s="32"/>
      <c r="AP108" s="32"/>
      <c r="AQ108" s="32">
        <v>2</v>
      </c>
      <c r="AR108" s="32">
        <v>0</v>
      </c>
      <c r="AS108" s="32"/>
      <c r="AT108" s="32"/>
      <c r="AU108" s="32">
        <v>15</v>
      </c>
      <c r="AV108" s="32"/>
      <c r="AW108" s="32"/>
      <c r="AX108" s="32"/>
      <c r="AY108" s="32"/>
    </row>
    <row r="109" spans="1:51" s="336" customFormat="1" ht="24.75" customHeight="1">
      <c r="A109" s="244" t="s">
        <v>305</v>
      </c>
      <c r="B109" s="244"/>
      <c r="C109" s="256" t="s">
        <v>306</v>
      </c>
      <c r="D109" s="256"/>
      <c r="E109" s="256"/>
      <c r="F109" s="256"/>
      <c r="G109" s="256"/>
      <c r="H109" s="256"/>
      <c r="I109" s="44">
        <f t="shared" si="49"/>
        <v>92</v>
      </c>
      <c r="J109" s="41">
        <f t="shared" si="54"/>
        <v>16</v>
      </c>
      <c r="K109" s="41">
        <f t="shared" si="54"/>
        <v>16</v>
      </c>
      <c r="L109" s="32">
        <v>16</v>
      </c>
      <c r="M109" s="32">
        <v>16</v>
      </c>
      <c r="N109" s="32"/>
      <c r="O109" s="32"/>
      <c r="P109" s="32"/>
      <c r="Q109" s="32"/>
      <c r="R109" s="32">
        <v>16</v>
      </c>
      <c r="S109" s="32"/>
      <c r="T109" s="32"/>
      <c r="U109" s="32"/>
      <c r="V109" s="44"/>
      <c r="W109" s="44"/>
      <c r="X109" s="32"/>
      <c r="Y109" s="32"/>
      <c r="Z109" s="32">
        <v>7</v>
      </c>
      <c r="AA109" s="32">
        <v>7</v>
      </c>
      <c r="AB109" s="33" t="str">
        <f t="shared" si="75"/>
        <v>SO 5141-14</v>
      </c>
      <c r="AC109" s="129" t="str">
        <f t="shared" si="76"/>
        <v>Үс заслын технологич</v>
      </c>
      <c r="AD109" s="44">
        <f t="shared" si="51"/>
        <v>92</v>
      </c>
      <c r="AE109" s="32"/>
      <c r="AF109" s="32"/>
      <c r="AG109" s="32"/>
      <c r="AH109" s="32"/>
      <c r="AI109" s="32"/>
      <c r="AJ109" s="32"/>
      <c r="AK109" s="32">
        <v>6</v>
      </c>
      <c r="AL109" s="32">
        <v>6</v>
      </c>
      <c r="AM109" s="32"/>
      <c r="AN109" s="32"/>
      <c r="AO109" s="32"/>
      <c r="AP109" s="32"/>
      <c r="AQ109" s="32">
        <v>3</v>
      </c>
      <c r="AR109" s="32">
        <v>3</v>
      </c>
      <c r="AS109" s="32"/>
      <c r="AT109" s="32"/>
      <c r="AU109" s="32">
        <v>16</v>
      </c>
      <c r="AV109" s="32"/>
      <c r="AW109" s="32"/>
      <c r="AX109" s="32"/>
      <c r="AY109" s="32"/>
    </row>
    <row r="110" spans="1:51" s="336" customFormat="1" ht="27.6" customHeight="1">
      <c r="A110" s="244" t="s">
        <v>157</v>
      </c>
      <c r="B110" s="244"/>
      <c r="C110" s="245" t="s">
        <v>158</v>
      </c>
      <c r="D110" s="245"/>
      <c r="E110" s="245"/>
      <c r="F110" s="245"/>
      <c r="G110" s="245"/>
      <c r="H110" s="245"/>
      <c r="I110" s="44">
        <f t="shared" si="49"/>
        <v>93</v>
      </c>
      <c r="J110" s="41">
        <f t="shared" si="54"/>
        <v>15</v>
      </c>
      <c r="K110" s="41">
        <f t="shared" si="54"/>
        <v>15</v>
      </c>
      <c r="L110" s="32">
        <v>15</v>
      </c>
      <c r="M110" s="32">
        <v>15</v>
      </c>
      <c r="N110" s="32"/>
      <c r="O110" s="32"/>
      <c r="P110" s="32"/>
      <c r="Q110" s="32"/>
      <c r="R110" s="32">
        <v>15</v>
      </c>
      <c r="S110" s="32"/>
      <c r="T110" s="32"/>
      <c r="U110" s="32"/>
      <c r="V110" s="44"/>
      <c r="W110" s="44"/>
      <c r="X110" s="32"/>
      <c r="Y110" s="32"/>
      <c r="Z110" s="32">
        <v>11</v>
      </c>
      <c r="AA110" s="32">
        <v>11</v>
      </c>
      <c r="AB110" s="33" t="str">
        <f t="shared" si="75"/>
        <v>IE3139-14</v>
      </c>
      <c r="AC110" s="129" t="str">
        <f t="shared" si="76"/>
        <v>Оёдолын техник-технологич</v>
      </c>
      <c r="AD110" s="44">
        <f t="shared" si="51"/>
        <v>93</v>
      </c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>
        <v>4</v>
      </c>
      <c r="AR110" s="32">
        <v>4</v>
      </c>
      <c r="AS110" s="32"/>
      <c r="AT110" s="32"/>
      <c r="AU110" s="32">
        <v>15</v>
      </c>
      <c r="AV110" s="32"/>
      <c r="AW110" s="32"/>
      <c r="AX110" s="32"/>
      <c r="AY110" s="32"/>
    </row>
    <row r="111" spans="1:51" s="336" customFormat="1" ht="41.45" customHeight="1">
      <c r="A111" s="244" t="s">
        <v>175</v>
      </c>
      <c r="B111" s="244"/>
      <c r="C111" s="245" t="s">
        <v>176</v>
      </c>
      <c r="D111" s="245"/>
      <c r="E111" s="245"/>
      <c r="F111" s="245"/>
      <c r="G111" s="245"/>
      <c r="H111" s="245"/>
      <c r="I111" s="44">
        <f t="shared" si="49"/>
        <v>94</v>
      </c>
      <c r="J111" s="41">
        <f t="shared" si="54"/>
        <v>16</v>
      </c>
      <c r="K111" s="41">
        <f t="shared" si="54"/>
        <v>11</v>
      </c>
      <c r="L111" s="32">
        <v>16</v>
      </c>
      <c r="M111" s="32">
        <v>11</v>
      </c>
      <c r="N111" s="32"/>
      <c r="O111" s="32"/>
      <c r="P111" s="32"/>
      <c r="Q111" s="32"/>
      <c r="R111" s="32">
        <v>16</v>
      </c>
      <c r="S111" s="32"/>
      <c r="T111" s="32"/>
      <c r="U111" s="32"/>
      <c r="V111" s="44"/>
      <c r="W111" s="44"/>
      <c r="X111" s="32"/>
      <c r="Y111" s="32"/>
      <c r="Z111" s="32">
        <v>4</v>
      </c>
      <c r="AA111" s="32">
        <v>3</v>
      </c>
      <c r="AB111" s="33" t="str">
        <f t="shared" si="75"/>
        <v>IF3434-14</v>
      </c>
      <c r="AC111" s="129" t="str">
        <f t="shared" si="76"/>
        <v>Хоол үйлдвэрлэл, үйлчилгээний техник- технологич</v>
      </c>
      <c r="AD111" s="44">
        <f t="shared" si="51"/>
        <v>94</v>
      </c>
      <c r="AE111" s="32"/>
      <c r="AF111" s="32"/>
      <c r="AG111" s="32"/>
      <c r="AH111" s="32"/>
      <c r="AI111" s="32">
        <v>2</v>
      </c>
      <c r="AJ111" s="32">
        <v>0</v>
      </c>
      <c r="AK111" s="32">
        <v>3</v>
      </c>
      <c r="AL111" s="32">
        <v>2</v>
      </c>
      <c r="AM111" s="32"/>
      <c r="AN111" s="32"/>
      <c r="AO111" s="32"/>
      <c r="AP111" s="32"/>
      <c r="AQ111" s="32">
        <v>7</v>
      </c>
      <c r="AR111" s="32">
        <v>6</v>
      </c>
      <c r="AS111" s="32"/>
      <c r="AT111" s="32"/>
      <c r="AU111" s="32">
        <v>16</v>
      </c>
      <c r="AV111" s="32"/>
      <c r="AW111" s="32"/>
      <c r="AX111" s="32"/>
      <c r="AY111" s="32"/>
    </row>
    <row r="112" spans="1:51" s="390" customFormat="1" ht="24.75" customHeight="1">
      <c r="A112" s="398" t="s">
        <v>307</v>
      </c>
      <c r="B112" s="398"/>
      <c r="C112" s="398"/>
      <c r="D112" s="398"/>
      <c r="E112" s="398"/>
      <c r="F112" s="398"/>
      <c r="G112" s="398"/>
      <c r="H112" s="398"/>
      <c r="I112" s="395">
        <f t="shared" si="49"/>
        <v>95</v>
      </c>
      <c r="J112" s="395">
        <f t="shared" ref="J112:AA112" si="77">SUM(J113:J121)</f>
        <v>241</v>
      </c>
      <c r="K112" s="395">
        <f t="shared" si="77"/>
        <v>106</v>
      </c>
      <c r="L112" s="395">
        <f t="shared" si="77"/>
        <v>241</v>
      </c>
      <c r="M112" s="395">
        <f t="shared" si="77"/>
        <v>106</v>
      </c>
      <c r="N112" s="395">
        <f t="shared" si="77"/>
        <v>0</v>
      </c>
      <c r="O112" s="395">
        <f t="shared" si="77"/>
        <v>0</v>
      </c>
      <c r="P112" s="395">
        <f t="shared" si="77"/>
        <v>0</v>
      </c>
      <c r="Q112" s="395">
        <f t="shared" si="77"/>
        <v>0</v>
      </c>
      <c r="R112" s="395">
        <f t="shared" si="77"/>
        <v>241</v>
      </c>
      <c r="S112" s="395">
        <f t="shared" si="77"/>
        <v>0</v>
      </c>
      <c r="T112" s="395">
        <f t="shared" si="77"/>
        <v>0</v>
      </c>
      <c r="U112" s="395">
        <f t="shared" si="77"/>
        <v>0</v>
      </c>
      <c r="V112" s="395">
        <f t="shared" si="77"/>
        <v>0</v>
      </c>
      <c r="W112" s="395">
        <f t="shared" si="77"/>
        <v>0</v>
      </c>
      <c r="X112" s="395">
        <f t="shared" si="77"/>
        <v>0</v>
      </c>
      <c r="Y112" s="395">
        <f t="shared" si="77"/>
        <v>0</v>
      </c>
      <c r="Z112" s="395">
        <f t="shared" si="77"/>
        <v>69</v>
      </c>
      <c r="AA112" s="395">
        <f t="shared" si="77"/>
        <v>21</v>
      </c>
      <c r="AB112" s="394" t="str">
        <f>+A112</f>
        <v>5. Дархан-Уул аймаг дахь "Дархан Өргөө" Политехник коллеж</v>
      </c>
      <c r="AC112" s="394"/>
      <c r="AD112" s="395">
        <f t="shared" si="51"/>
        <v>95</v>
      </c>
      <c r="AE112" s="395">
        <f t="shared" ref="AE112:AY112" si="78">SUM(AE113:AE121)</f>
        <v>1</v>
      </c>
      <c r="AF112" s="395">
        <f t="shared" si="78"/>
        <v>1</v>
      </c>
      <c r="AG112" s="395">
        <f t="shared" si="78"/>
        <v>0</v>
      </c>
      <c r="AH112" s="395">
        <f t="shared" si="78"/>
        <v>0</v>
      </c>
      <c r="AI112" s="395">
        <f t="shared" si="78"/>
        <v>9</v>
      </c>
      <c r="AJ112" s="395">
        <f t="shared" si="78"/>
        <v>2</v>
      </c>
      <c r="AK112" s="395">
        <f t="shared" si="78"/>
        <v>87</v>
      </c>
      <c r="AL112" s="395">
        <f t="shared" si="78"/>
        <v>37</v>
      </c>
      <c r="AM112" s="395">
        <f t="shared" si="78"/>
        <v>0</v>
      </c>
      <c r="AN112" s="395">
        <f t="shared" si="78"/>
        <v>0</v>
      </c>
      <c r="AO112" s="395">
        <f t="shared" si="78"/>
        <v>0</v>
      </c>
      <c r="AP112" s="395">
        <f t="shared" si="78"/>
        <v>0</v>
      </c>
      <c r="AQ112" s="395">
        <f t="shared" si="78"/>
        <v>75</v>
      </c>
      <c r="AR112" s="395">
        <f t="shared" si="78"/>
        <v>45</v>
      </c>
      <c r="AS112" s="395">
        <f t="shared" si="78"/>
        <v>61</v>
      </c>
      <c r="AT112" s="395">
        <f t="shared" si="78"/>
        <v>23</v>
      </c>
      <c r="AU112" s="395">
        <f t="shared" si="78"/>
        <v>157</v>
      </c>
      <c r="AV112" s="395">
        <f t="shared" si="78"/>
        <v>0</v>
      </c>
      <c r="AW112" s="395">
        <f t="shared" si="78"/>
        <v>0</v>
      </c>
      <c r="AX112" s="395">
        <f t="shared" si="78"/>
        <v>0</v>
      </c>
      <c r="AY112" s="395">
        <f t="shared" si="78"/>
        <v>0</v>
      </c>
    </row>
    <row r="113" spans="1:51" s="336" customFormat="1" ht="28.5">
      <c r="A113" s="244" t="s">
        <v>58</v>
      </c>
      <c r="B113" s="244"/>
      <c r="C113" s="245" t="s">
        <v>59</v>
      </c>
      <c r="D113" s="245"/>
      <c r="E113" s="245"/>
      <c r="F113" s="245"/>
      <c r="G113" s="245"/>
      <c r="H113" s="245"/>
      <c r="I113" s="44">
        <f t="shared" si="49"/>
        <v>96</v>
      </c>
      <c r="J113" s="41">
        <f t="shared" si="54"/>
        <v>19</v>
      </c>
      <c r="K113" s="41">
        <f t="shared" si="54"/>
        <v>7</v>
      </c>
      <c r="L113" s="32">
        <v>19</v>
      </c>
      <c r="M113" s="32">
        <v>7</v>
      </c>
      <c r="N113" s="32"/>
      <c r="O113" s="32"/>
      <c r="P113" s="32"/>
      <c r="Q113" s="32"/>
      <c r="R113" s="32">
        <v>19</v>
      </c>
      <c r="S113" s="32"/>
      <c r="T113" s="32"/>
      <c r="U113" s="32"/>
      <c r="V113" s="44"/>
      <c r="W113" s="44"/>
      <c r="X113" s="32"/>
      <c r="Y113" s="32"/>
      <c r="Z113" s="32"/>
      <c r="AA113" s="32"/>
      <c r="AB113" s="33" t="str">
        <f t="shared" ref="AB113:AB121" si="79">+A113</f>
        <v>CT3118-19</v>
      </c>
      <c r="AC113" s="129" t="str">
        <f t="shared" ref="AC113:AC121" si="80">+C113</f>
        <v>Барилгын зургийн техникч</v>
      </c>
      <c r="AD113" s="44">
        <f t="shared" si="51"/>
        <v>96</v>
      </c>
      <c r="AE113" s="32"/>
      <c r="AF113" s="32"/>
      <c r="AG113" s="32"/>
      <c r="AH113" s="32"/>
      <c r="AI113" s="32"/>
      <c r="AJ113" s="32"/>
      <c r="AK113" s="32">
        <v>12</v>
      </c>
      <c r="AL113" s="32">
        <v>5</v>
      </c>
      <c r="AM113" s="32"/>
      <c r="AN113" s="32"/>
      <c r="AO113" s="32"/>
      <c r="AP113" s="32"/>
      <c r="AQ113" s="32">
        <v>7</v>
      </c>
      <c r="AR113" s="32">
        <v>2</v>
      </c>
      <c r="AS113" s="32">
        <v>12</v>
      </c>
      <c r="AT113" s="32">
        <v>6</v>
      </c>
      <c r="AU113" s="32">
        <v>1</v>
      </c>
      <c r="AV113" s="32"/>
      <c r="AW113" s="32"/>
      <c r="AX113" s="32"/>
      <c r="AY113" s="32"/>
    </row>
    <row r="114" spans="1:51" s="336" customFormat="1" ht="28.5">
      <c r="A114" s="244" t="s">
        <v>60</v>
      </c>
      <c r="B114" s="244"/>
      <c r="C114" s="245" t="s">
        <v>61</v>
      </c>
      <c r="D114" s="245"/>
      <c r="E114" s="245"/>
      <c r="F114" s="245"/>
      <c r="G114" s="245"/>
      <c r="H114" s="245"/>
      <c r="I114" s="44">
        <f t="shared" si="49"/>
        <v>97</v>
      </c>
      <c r="J114" s="41">
        <f t="shared" si="54"/>
        <v>18</v>
      </c>
      <c r="K114" s="41">
        <f t="shared" si="54"/>
        <v>13</v>
      </c>
      <c r="L114" s="32">
        <v>18</v>
      </c>
      <c r="M114" s="32">
        <v>13</v>
      </c>
      <c r="N114" s="32"/>
      <c r="O114" s="32"/>
      <c r="P114" s="32"/>
      <c r="Q114" s="32"/>
      <c r="R114" s="32">
        <v>18</v>
      </c>
      <c r="S114" s="32"/>
      <c r="T114" s="32"/>
      <c r="U114" s="32"/>
      <c r="V114" s="44"/>
      <c r="W114" s="44"/>
      <c r="X114" s="32"/>
      <c r="Y114" s="32"/>
      <c r="Z114" s="32"/>
      <c r="AA114" s="32"/>
      <c r="AB114" s="33" t="str">
        <f t="shared" si="79"/>
        <v>CM3112-39</v>
      </c>
      <c r="AC114" s="129" t="str">
        <f t="shared" si="80"/>
        <v>Барилгын материал үйлдвэрлэлийн техникч</v>
      </c>
      <c r="AD114" s="44">
        <f t="shared" si="51"/>
        <v>97</v>
      </c>
      <c r="AE114" s="32"/>
      <c r="AF114" s="32"/>
      <c r="AG114" s="32"/>
      <c r="AH114" s="32"/>
      <c r="AI114" s="32">
        <v>1</v>
      </c>
      <c r="AJ114" s="32">
        <v>1</v>
      </c>
      <c r="AK114" s="32">
        <v>8</v>
      </c>
      <c r="AL114" s="32">
        <v>6</v>
      </c>
      <c r="AM114" s="32"/>
      <c r="AN114" s="32"/>
      <c r="AO114" s="32"/>
      <c r="AP114" s="32"/>
      <c r="AQ114" s="32">
        <v>9</v>
      </c>
      <c r="AR114" s="32">
        <v>6</v>
      </c>
      <c r="AS114" s="32"/>
      <c r="AT114" s="32"/>
      <c r="AU114" s="32">
        <v>18</v>
      </c>
      <c r="AV114" s="32"/>
      <c r="AW114" s="32"/>
      <c r="AX114" s="32"/>
      <c r="AY114" s="32"/>
    </row>
    <row r="115" spans="1:51" s="336" customFormat="1">
      <c r="A115" s="244" t="s">
        <v>30</v>
      </c>
      <c r="B115" s="244"/>
      <c r="C115" s="245" t="s">
        <v>31</v>
      </c>
      <c r="D115" s="245"/>
      <c r="E115" s="245"/>
      <c r="F115" s="245"/>
      <c r="G115" s="245"/>
      <c r="H115" s="245"/>
      <c r="I115" s="44">
        <f t="shared" si="49"/>
        <v>98</v>
      </c>
      <c r="J115" s="41">
        <f t="shared" si="54"/>
        <v>16</v>
      </c>
      <c r="K115" s="41">
        <f t="shared" si="54"/>
        <v>9</v>
      </c>
      <c r="L115" s="32">
        <v>16</v>
      </c>
      <c r="M115" s="32">
        <v>9</v>
      </c>
      <c r="N115" s="32"/>
      <c r="O115" s="32"/>
      <c r="P115" s="32"/>
      <c r="Q115" s="32"/>
      <c r="R115" s="32">
        <v>16</v>
      </c>
      <c r="S115" s="32"/>
      <c r="T115" s="32"/>
      <c r="U115" s="32"/>
      <c r="V115" s="44"/>
      <c r="W115" s="44"/>
      <c r="X115" s="32"/>
      <c r="Y115" s="32"/>
      <c r="Z115" s="32">
        <v>6</v>
      </c>
      <c r="AA115" s="32">
        <v>6</v>
      </c>
      <c r="AB115" s="33" t="str">
        <f t="shared" si="79"/>
        <v>IW3514-15</v>
      </c>
      <c r="AC115" s="129" t="str">
        <f t="shared" si="80"/>
        <v>Вэб мультмедиа зохиогч</v>
      </c>
      <c r="AD115" s="44">
        <f t="shared" si="51"/>
        <v>98</v>
      </c>
      <c r="AE115" s="32"/>
      <c r="AF115" s="32"/>
      <c r="AG115" s="32"/>
      <c r="AH115" s="32"/>
      <c r="AI115" s="32"/>
      <c r="AJ115" s="32"/>
      <c r="AK115" s="32">
        <v>1</v>
      </c>
      <c r="AL115" s="32">
        <v>1</v>
      </c>
      <c r="AM115" s="32"/>
      <c r="AN115" s="32"/>
      <c r="AO115" s="32"/>
      <c r="AP115" s="32"/>
      <c r="AQ115" s="32">
        <v>9</v>
      </c>
      <c r="AR115" s="32">
        <v>2</v>
      </c>
      <c r="AS115" s="32">
        <v>1</v>
      </c>
      <c r="AT115" s="32"/>
      <c r="AU115" s="32">
        <v>15</v>
      </c>
      <c r="AV115" s="32"/>
      <c r="AW115" s="32"/>
      <c r="AX115" s="32"/>
      <c r="AY115" s="32"/>
    </row>
    <row r="116" spans="1:51" s="336" customFormat="1" ht="24.75" customHeight="1">
      <c r="A116" s="244" t="s">
        <v>96</v>
      </c>
      <c r="B116" s="244"/>
      <c r="C116" s="256" t="s">
        <v>97</v>
      </c>
      <c r="D116" s="256"/>
      <c r="E116" s="256"/>
      <c r="F116" s="256"/>
      <c r="G116" s="256"/>
      <c r="H116" s="256"/>
      <c r="I116" s="44">
        <f t="shared" si="49"/>
        <v>99</v>
      </c>
      <c r="J116" s="41">
        <f t="shared" si="54"/>
        <v>28</v>
      </c>
      <c r="K116" s="41">
        <f t="shared" si="54"/>
        <v>0</v>
      </c>
      <c r="L116" s="32">
        <v>28</v>
      </c>
      <c r="M116" s="32"/>
      <c r="N116" s="32"/>
      <c r="O116" s="32"/>
      <c r="P116" s="32"/>
      <c r="Q116" s="32"/>
      <c r="R116" s="32">
        <v>28</v>
      </c>
      <c r="S116" s="32"/>
      <c r="T116" s="32"/>
      <c r="U116" s="32"/>
      <c r="V116" s="44"/>
      <c r="W116" s="44"/>
      <c r="X116" s="32"/>
      <c r="Y116" s="32"/>
      <c r="Z116" s="32">
        <v>17</v>
      </c>
      <c r="AA116" s="32"/>
      <c r="AB116" s="33" t="str">
        <f t="shared" si="79"/>
        <v>TC3115-13</v>
      </c>
      <c r="AC116" s="129" t="str">
        <f t="shared" si="80"/>
        <v>Автомашины механик</v>
      </c>
      <c r="AD116" s="44">
        <f t="shared" si="51"/>
        <v>99</v>
      </c>
      <c r="AE116" s="32"/>
      <c r="AF116" s="32"/>
      <c r="AG116" s="32"/>
      <c r="AH116" s="32"/>
      <c r="AI116" s="32">
        <v>7</v>
      </c>
      <c r="AJ116" s="32"/>
      <c r="AK116" s="32">
        <v>3</v>
      </c>
      <c r="AL116" s="32"/>
      <c r="AM116" s="32"/>
      <c r="AN116" s="32"/>
      <c r="AO116" s="32"/>
      <c r="AP116" s="32"/>
      <c r="AQ116" s="32">
        <v>1</v>
      </c>
      <c r="AR116" s="32"/>
      <c r="AS116" s="32"/>
      <c r="AT116" s="32"/>
      <c r="AU116" s="32">
        <v>28</v>
      </c>
      <c r="AV116" s="32"/>
      <c r="AW116" s="32"/>
      <c r="AX116" s="32"/>
      <c r="AY116" s="32"/>
    </row>
    <row r="117" spans="1:51" s="336" customFormat="1" ht="24.75" customHeight="1">
      <c r="A117" s="244" t="s">
        <v>308</v>
      </c>
      <c r="B117" s="244"/>
      <c r="C117" s="256" t="s">
        <v>309</v>
      </c>
      <c r="D117" s="256"/>
      <c r="E117" s="256"/>
      <c r="F117" s="256"/>
      <c r="G117" s="256"/>
      <c r="H117" s="256"/>
      <c r="I117" s="44">
        <f t="shared" si="49"/>
        <v>100</v>
      </c>
      <c r="J117" s="41">
        <f t="shared" si="54"/>
        <v>17</v>
      </c>
      <c r="K117" s="41">
        <f t="shared" si="54"/>
        <v>3</v>
      </c>
      <c r="L117" s="32">
        <v>17</v>
      </c>
      <c r="M117" s="32">
        <v>3</v>
      </c>
      <c r="N117" s="32"/>
      <c r="O117" s="32"/>
      <c r="P117" s="32"/>
      <c r="Q117" s="32"/>
      <c r="R117" s="32">
        <v>17</v>
      </c>
      <c r="S117" s="32"/>
      <c r="T117" s="32"/>
      <c r="U117" s="32"/>
      <c r="V117" s="44"/>
      <c r="W117" s="44"/>
      <c r="X117" s="32"/>
      <c r="Y117" s="32"/>
      <c r="Z117" s="32">
        <v>7</v>
      </c>
      <c r="AA117" s="32">
        <v>1</v>
      </c>
      <c r="AB117" s="33" t="str">
        <f t="shared" si="79"/>
        <v>CT3115-41</v>
      </c>
      <c r="AC117" s="129" t="str">
        <f t="shared" si="80"/>
        <v xml:space="preserve">Сантехникийн техникч </v>
      </c>
      <c r="AD117" s="44">
        <f t="shared" si="51"/>
        <v>100</v>
      </c>
      <c r="AE117" s="32">
        <v>1</v>
      </c>
      <c r="AF117" s="32">
        <v>1</v>
      </c>
      <c r="AG117" s="32"/>
      <c r="AH117" s="32"/>
      <c r="AI117" s="32"/>
      <c r="AJ117" s="32"/>
      <c r="AK117" s="32">
        <v>5</v>
      </c>
      <c r="AL117" s="32"/>
      <c r="AM117" s="32"/>
      <c r="AN117" s="32"/>
      <c r="AO117" s="32"/>
      <c r="AP117" s="32"/>
      <c r="AQ117" s="32">
        <v>4</v>
      </c>
      <c r="AR117" s="32">
        <v>1</v>
      </c>
      <c r="AS117" s="32">
        <v>3</v>
      </c>
      <c r="AT117" s="32">
        <v>1</v>
      </c>
      <c r="AU117" s="32">
        <v>13</v>
      </c>
      <c r="AV117" s="32"/>
      <c r="AW117" s="32"/>
      <c r="AX117" s="32"/>
      <c r="AY117" s="32"/>
    </row>
    <row r="118" spans="1:51" s="336" customFormat="1" ht="28.5">
      <c r="A118" s="244" t="s">
        <v>114</v>
      </c>
      <c r="B118" s="244"/>
      <c r="C118" s="245" t="s">
        <v>115</v>
      </c>
      <c r="D118" s="245"/>
      <c r="E118" s="245"/>
      <c r="F118" s="245"/>
      <c r="G118" s="245"/>
      <c r="H118" s="245"/>
      <c r="I118" s="44">
        <f t="shared" si="49"/>
        <v>101</v>
      </c>
      <c r="J118" s="41">
        <f t="shared" si="54"/>
        <v>32</v>
      </c>
      <c r="K118" s="41">
        <f t="shared" si="54"/>
        <v>14</v>
      </c>
      <c r="L118" s="32">
        <v>32</v>
      </c>
      <c r="M118" s="32">
        <v>14</v>
      </c>
      <c r="N118" s="32"/>
      <c r="O118" s="32"/>
      <c r="P118" s="32"/>
      <c r="Q118" s="32"/>
      <c r="R118" s="32">
        <v>32</v>
      </c>
      <c r="S118" s="32"/>
      <c r="T118" s="32"/>
      <c r="U118" s="32"/>
      <c r="V118" s="44"/>
      <c r="W118" s="44"/>
      <c r="X118" s="32"/>
      <c r="Y118" s="32"/>
      <c r="Z118" s="32">
        <v>14</v>
      </c>
      <c r="AA118" s="32">
        <v>6</v>
      </c>
      <c r="AB118" s="33" t="str">
        <f t="shared" si="79"/>
        <v>PL3113-12</v>
      </c>
      <c r="AC118" s="129" t="str">
        <f t="shared" si="80"/>
        <v>Цахилгаан станц, сүлжээний техникч</v>
      </c>
      <c r="AD118" s="44">
        <f t="shared" si="51"/>
        <v>101</v>
      </c>
      <c r="AE118" s="32"/>
      <c r="AF118" s="32"/>
      <c r="AG118" s="32"/>
      <c r="AH118" s="32"/>
      <c r="AI118" s="32">
        <v>1</v>
      </c>
      <c r="AJ118" s="32">
        <v>1</v>
      </c>
      <c r="AK118" s="32">
        <v>11</v>
      </c>
      <c r="AL118" s="32">
        <v>3</v>
      </c>
      <c r="AM118" s="32"/>
      <c r="AN118" s="32"/>
      <c r="AO118" s="32"/>
      <c r="AP118" s="32"/>
      <c r="AQ118" s="32">
        <v>6</v>
      </c>
      <c r="AR118" s="32">
        <v>4</v>
      </c>
      <c r="AS118" s="32">
        <v>3</v>
      </c>
      <c r="AT118" s="32"/>
      <c r="AU118" s="32">
        <v>29</v>
      </c>
      <c r="AV118" s="32"/>
      <c r="AW118" s="32"/>
      <c r="AX118" s="32"/>
      <c r="AY118" s="32"/>
    </row>
    <row r="119" spans="1:51" s="336" customFormat="1" ht="24.75" customHeight="1">
      <c r="A119" s="244" t="s">
        <v>68</v>
      </c>
      <c r="B119" s="244"/>
      <c r="C119" s="256" t="s">
        <v>69</v>
      </c>
      <c r="D119" s="256"/>
      <c r="E119" s="256"/>
      <c r="F119" s="256"/>
      <c r="G119" s="256"/>
      <c r="H119" s="256"/>
      <c r="I119" s="44">
        <f t="shared" si="49"/>
        <v>102</v>
      </c>
      <c r="J119" s="41">
        <f t="shared" si="54"/>
        <v>32</v>
      </c>
      <c r="K119" s="41">
        <f t="shared" si="54"/>
        <v>13</v>
      </c>
      <c r="L119" s="32">
        <v>32</v>
      </c>
      <c r="M119" s="32">
        <v>13</v>
      </c>
      <c r="N119" s="32"/>
      <c r="O119" s="32"/>
      <c r="P119" s="32"/>
      <c r="Q119" s="32"/>
      <c r="R119" s="32">
        <v>32</v>
      </c>
      <c r="S119" s="32"/>
      <c r="T119" s="32"/>
      <c r="U119" s="32"/>
      <c r="V119" s="44"/>
      <c r="W119" s="44"/>
      <c r="X119" s="32"/>
      <c r="Y119" s="32"/>
      <c r="Z119" s="32">
        <v>10</v>
      </c>
      <c r="AA119" s="32">
        <v>4</v>
      </c>
      <c r="AB119" s="33" t="str">
        <f t="shared" si="79"/>
        <v>CF3112-11</v>
      </c>
      <c r="AC119" s="129" t="str">
        <f t="shared" si="80"/>
        <v>Иргэний барилгын техникч</v>
      </c>
      <c r="AD119" s="44">
        <f t="shared" si="51"/>
        <v>102</v>
      </c>
      <c r="AE119" s="32"/>
      <c r="AF119" s="32"/>
      <c r="AG119" s="32"/>
      <c r="AH119" s="32"/>
      <c r="AI119" s="32"/>
      <c r="AJ119" s="32"/>
      <c r="AK119" s="32">
        <v>14</v>
      </c>
      <c r="AL119" s="32">
        <v>5</v>
      </c>
      <c r="AM119" s="32"/>
      <c r="AN119" s="32"/>
      <c r="AO119" s="32"/>
      <c r="AP119" s="32"/>
      <c r="AQ119" s="32">
        <v>8</v>
      </c>
      <c r="AR119" s="32">
        <v>4</v>
      </c>
      <c r="AS119" s="32">
        <v>3</v>
      </c>
      <c r="AT119" s="32"/>
      <c r="AU119" s="32">
        <v>29</v>
      </c>
      <c r="AV119" s="32"/>
      <c r="AW119" s="32"/>
      <c r="AX119" s="32"/>
      <c r="AY119" s="32"/>
    </row>
    <row r="120" spans="1:51" s="336" customFormat="1" ht="27.6" customHeight="1">
      <c r="A120" s="244" t="s">
        <v>145</v>
      </c>
      <c r="B120" s="244"/>
      <c r="C120" s="245" t="s">
        <v>146</v>
      </c>
      <c r="D120" s="245"/>
      <c r="E120" s="245"/>
      <c r="F120" s="245"/>
      <c r="G120" s="245"/>
      <c r="H120" s="245"/>
      <c r="I120" s="44">
        <f t="shared" si="49"/>
        <v>103</v>
      </c>
      <c r="J120" s="41">
        <f t="shared" si="54"/>
        <v>55</v>
      </c>
      <c r="K120" s="41">
        <f t="shared" si="54"/>
        <v>42</v>
      </c>
      <c r="L120" s="32">
        <v>55</v>
      </c>
      <c r="M120" s="32">
        <v>42</v>
      </c>
      <c r="N120" s="32"/>
      <c r="O120" s="32"/>
      <c r="P120" s="32"/>
      <c r="Q120" s="32"/>
      <c r="R120" s="32">
        <v>55</v>
      </c>
      <c r="S120" s="32"/>
      <c r="T120" s="32"/>
      <c r="U120" s="32"/>
      <c r="V120" s="44"/>
      <c r="W120" s="44"/>
      <c r="X120" s="32"/>
      <c r="Y120" s="32"/>
      <c r="Z120" s="32">
        <v>5</v>
      </c>
      <c r="AA120" s="32">
        <v>4</v>
      </c>
      <c r="AB120" s="33" t="str">
        <f t="shared" si="79"/>
        <v>IM3119-11</v>
      </c>
      <c r="AC120" s="129" t="str">
        <f t="shared" si="80"/>
        <v xml:space="preserve">Аюулгүй ажиллагааны техникч </v>
      </c>
      <c r="AD120" s="44">
        <f t="shared" si="51"/>
        <v>103</v>
      </c>
      <c r="AE120" s="32"/>
      <c r="AF120" s="32"/>
      <c r="AG120" s="32"/>
      <c r="AH120" s="32"/>
      <c r="AI120" s="32"/>
      <c r="AJ120" s="32"/>
      <c r="AK120" s="32">
        <v>28</v>
      </c>
      <c r="AL120" s="32">
        <v>17</v>
      </c>
      <c r="AM120" s="32"/>
      <c r="AN120" s="32"/>
      <c r="AO120" s="32"/>
      <c r="AP120" s="32"/>
      <c r="AQ120" s="32">
        <v>22</v>
      </c>
      <c r="AR120" s="32">
        <v>21</v>
      </c>
      <c r="AS120" s="32">
        <v>34</v>
      </c>
      <c r="AT120" s="32">
        <v>15</v>
      </c>
      <c r="AU120" s="32">
        <v>6</v>
      </c>
      <c r="AV120" s="32"/>
      <c r="AW120" s="32"/>
      <c r="AX120" s="32"/>
      <c r="AY120" s="32"/>
    </row>
    <row r="121" spans="1:51" s="336" customFormat="1" ht="28.5">
      <c r="A121" s="244" t="s">
        <v>72</v>
      </c>
      <c r="B121" s="244"/>
      <c r="C121" s="245" t="s">
        <v>73</v>
      </c>
      <c r="D121" s="245"/>
      <c r="E121" s="245"/>
      <c r="F121" s="245"/>
      <c r="G121" s="245"/>
      <c r="H121" s="245"/>
      <c r="I121" s="44">
        <f t="shared" si="49"/>
        <v>104</v>
      </c>
      <c r="J121" s="41">
        <f t="shared" si="54"/>
        <v>24</v>
      </c>
      <c r="K121" s="41">
        <f t="shared" si="54"/>
        <v>5</v>
      </c>
      <c r="L121" s="32">
        <v>24</v>
      </c>
      <c r="M121" s="32">
        <v>5</v>
      </c>
      <c r="N121" s="32"/>
      <c r="O121" s="32"/>
      <c r="P121" s="32"/>
      <c r="Q121" s="32"/>
      <c r="R121" s="32">
        <v>24</v>
      </c>
      <c r="S121" s="32"/>
      <c r="T121" s="32"/>
      <c r="U121" s="32"/>
      <c r="V121" s="44"/>
      <c r="W121" s="44"/>
      <c r="X121" s="32"/>
      <c r="Y121" s="32"/>
      <c r="Z121" s="32">
        <v>10</v>
      </c>
      <c r="AA121" s="32"/>
      <c r="AB121" s="33" t="str">
        <f t="shared" si="79"/>
        <v>CF3113-21</v>
      </c>
      <c r="AC121" s="129" t="str">
        <f t="shared" si="80"/>
        <v>Барилгын цахилгааны техникч</v>
      </c>
      <c r="AD121" s="44">
        <f t="shared" si="51"/>
        <v>104</v>
      </c>
      <c r="AE121" s="32"/>
      <c r="AF121" s="32"/>
      <c r="AG121" s="32"/>
      <c r="AH121" s="32"/>
      <c r="AI121" s="32"/>
      <c r="AJ121" s="32"/>
      <c r="AK121" s="32">
        <v>5</v>
      </c>
      <c r="AL121" s="32"/>
      <c r="AM121" s="32"/>
      <c r="AN121" s="32"/>
      <c r="AO121" s="32"/>
      <c r="AP121" s="32"/>
      <c r="AQ121" s="32">
        <v>9</v>
      </c>
      <c r="AR121" s="32">
        <v>5</v>
      </c>
      <c r="AS121" s="32">
        <v>5</v>
      </c>
      <c r="AT121" s="32">
        <v>1</v>
      </c>
      <c r="AU121" s="32">
        <v>18</v>
      </c>
      <c r="AV121" s="32"/>
      <c r="AW121" s="32"/>
      <c r="AX121" s="32"/>
      <c r="AY121" s="32"/>
    </row>
    <row r="122" spans="1:51" s="390" customFormat="1" ht="24.75" customHeight="1">
      <c r="A122" s="398" t="s">
        <v>310</v>
      </c>
      <c r="B122" s="398"/>
      <c r="C122" s="398"/>
      <c r="D122" s="398"/>
      <c r="E122" s="398"/>
      <c r="F122" s="398"/>
      <c r="G122" s="398"/>
      <c r="H122" s="398"/>
      <c r="I122" s="395">
        <f t="shared" si="49"/>
        <v>105</v>
      </c>
      <c r="J122" s="395">
        <f t="shared" ref="J122:AA122" si="81">SUM(J123:J125)</f>
        <v>62</v>
      </c>
      <c r="K122" s="395">
        <f t="shared" si="81"/>
        <v>11</v>
      </c>
      <c r="L122" s="395">
        <f t="shared" si="81"/>
        <v>62</v>
      </c>
      <c r="M122" s="395">
        <f t="shared" si="81"/>
        <v>11</v>
      </c>
      <c r="N122" s="395">
        <f t="shared" si="81"/>
        <v>0</v>
      </c>
      <c r="O122" s="395">
        <f t="shared" si="81"/>
        <v>0</v>
      </c>
      <c r="P122" s="395">
        <f t="shared" si="81"/>
        <v>0</v>
      </c>
      <c r="Q122" s="395">
        <f t="shared" si="81"/>
        <v>0</v>
      </c>
      <c r="R122" s="395">
        <f t="shared" si="81"/>
        <v>62</v>
      </c>
      <c r="S122" s="395">
        <f t="shared" si="81"/>
        <v>0</v>
      </c>
      <c r="T122" s="395">
        <f t="shared" si="81"/>
        <v>0</v>
      </c>
      <c r="U122" s="395">
        <f t="shared" si="81"/>
        <v>0</v>
      </c>
      <c r="V122" s="395">
        <f t="shared" si="81"/>
        <v>0</v>
      </c>
      <c r="W122" s="395">
        <f t="shared" si="81"/>
        <v>0</v>
      </c>
      <c r="X122" s="395">
        <f t="shared" si="81"/>
        <v>0</v>
      </c>
      <c r="Y122" s="395">
        <f t="shared" si="81"/>
        <v>0</v>
      </c>
      <c r="Z122" s="395">
        <f t="shared" si="81"/>
        <v>17</v>
      </c>
      <c r="AA122" s="395">
        <f t="shared" si="81"/>
        <v>0</v>
      </c>
      <c r="AB122" s="394" t="str">
        <f>+A122</f>
        <v>6. Дорнод аймаг дахь Политехник коллеж</v>
      </c>
      <c r="AC122" s="394"/>
      <c r="AD122" s="395">
        <f t="shared" si="51"/>
        <v>105</v>
      </c>
      <c r="AE122" s="395">
        <f t="shared" ref="AE122:AY122" si="82">SUM(AE123:AE125)</f>
        <v>0</v>
      </c>
      <c r="AF122" s="395">
        <f t="shared" si="82"/>
        <v>0</v>
      </c>
      <c r="AG122" s="395">
        <f t="shared" si="82"/>
        <v>0</v>
      </c>
      <c r="AH122" s="395">
        <f t="shared" si="82"/>
        <v>0</v>
      </c>
      <c r="AI122" s="395">
        <f t="shared" si="82"/>
        <v>13</v>
      </c>
      <c r="AJ122" s="395">
        <f t="shared" si="82"/>
        <v>2</v>
      </c>
      <c r="AK122" s="395">
        <f t="shared" si="82"/>
        <v>17</v>
      </c>
      <c r="AL122" s="395">
        <f t="shared" si="82"/>
        <v>3</v>
      </c>
      <c r="AM122" s="395">
        <f t="shared" si="82"/>
        <v>0</v>
      </c>
      <c r="AN122" s="395">
        <f t="shared" si="82"/>
        <v>0</v>
      </c>
      <c r="AO122" s="395">
        <f t="shared" si="82"/>
        <v>0</v>
      </c>
      <c r="AP122" s="395">
        <f t="shared" si="82"/>
        <v>0</v>
      </c>
      <c r="AQ122" s="395">
        <f t="shared" si="82"/>
        <v>15</v>
      </c>
      <c r="AR122" s="395">
        <f t="shared" si="82"/>
        <v>6</v>
      </c>
      <c r="AS122" s="395">
        <f t="shared" si="82"/>
        <v>24</v>
      </c>
      <c r="AT122" s="395">
        <f t="shared" si="82"/>
        <v>3</v>
      </c>
      <c r="AU122" s="395">
        <f t="shared" si="82"/>
        <v>35</v>
      </c>
      <c r="AV122" s="395">
        <f t="shared" si="82"/>
        <v>0</v>
      </c>
      <c r="AW122" s="395">
        <f t="shared" si="82"/>
        <v>0</v>
      </c>
      <c r="AX122" s="395">
        <f t="shared" si="82"/>
        <v>0</v>
      </c>
      <c r="AY122" s="395">
        <f t="shared" si="82"/>
        <v>0</v>
      </c>
    </row>
    <row r="123" spans="1:51" s="336" customFormat="1" ht="28.5">
      <c r="A123" s="244" t="s">
        <v>145</v>
      </c>
      <c r="B123" s="244"/>
      <c r="C123" s="245" t="s">
        <v>146</v>
      </c>
      <c r="D123" s="245"/>
      <c r="E123" s="245"/>
      <c r="F123" s="245"/>
      <c r="G123" s="245"/>
      <c r="H123" s="245"/>
      <c r="I123" s="44">
        <f t="shared" si="49"/>
        <v>106</v>
      </c>
      <c r="J123" s="41">
        <f t="shared" si="54"/>
        <v>26</v>
      </c>
      <c r="K123" s="41">
        <f t="shared" si="54"/>
        <v>10</v>
      </c>
      <c r="L123" s="32">
        <v>26</v>
      </c>
      <c r="M123" s="32">
        <v>10</v>
      </c>
      <c r="N123" s="32"/>
      <c r="O123" s="32"/>
      <c r="P123" s="32"/>
      <c r="Q123" s="32"/>
      <c r="R123" s="32">
        <v>26</v>
      </c>
      <c r="S123" s="32"/>
      <c r="T123" s="32"/>
      <c r="U123" s="32"/>
      <c r="V123" s="44"/>
      <c r="W123" s="44"/>
      <c r="X123" s="32"/>
      <c r="Y123" s="32"/>
      <c r="Z123" s="32">
        <v>1</v>
      </c>
      <c r="AA123" s="32"/>
      <c r="AB123" s="33" t="str">
        <f t="shared" ref="AB123:AB125" si="83">+A123</f>
        <v>IM3119-11</v>
      </c>
      <c r="AC123" s="129" t="str">
        <f t="shared" ref="AC123:AC125" si="84">+C123</f>
        <v xml:space="preserve">Аюулгүй ажиллагааны техникч </v>
      </c>
      <c r="AD123" s="44">
        <f t="shared" si="51"/>
        <v>106</v>
      </c>
      <c r="AE123" s="44"/>
      <c r="AF123" s="44"/>
      <c r="AG123" s="44"/>
      <c r="AH123" s="44"/>
      <c r="AI123" s="44">
        <v>12</v>
      </c>
      <c r="AJ123" s="44">
        <v>2</v>
      </c>
      <c r="AK123" s="44">
        <v>7</v>
      </c>
      <c r="AL123" s="44">
        <v>3</v>
      </c>
      <c r="AM123" s="44"/>
      <c r="AN123" s="44"/>
      <c r="AO123" s="44"/>
      <c r="AP123" s="44"/>
      <c r="AQ123" s="44">
        <v>6</v>
      </c>
      <c r="AR123" s="44">
        <v>5</v>
      </c>
      <c r="AS123" s="32">
        <v>17</v>
      </c>
      <c r="AT123" s="32">
        <v>1</v>
      </c>
      <c r="AU123" s="32">
        <v>8</v>
      </c>
      <c r="AV123" s="32"/>
      <c r="AW123" s="32"/>
      <c r="AX123" s="32"/>
      <c r="AY123" s="32"/>
    </row>
    <row r="124" spans="1:51" s="336" customFormat="1" ht="28.5">
      <c r="A124" s="128" t="s">
        <v>119</v>
      </c>
      <c r="B124" s="128"/>
      <c r="C124" s="245" t="s">
        <v>120</v>
      </c>
      <c r="D124" s="245"/>
      <c r="E124" s="245"/>
      <c r="F124" s="245"/>
      <c r="G124" s="245"/>
      <c r="H124" s="245"/>
      <c r="I124" s="44">
        <f t="shared" si="49"/>
        <v>107</v>
      </c>
      <c r="J124" s="41">
        <f t="shared" si="54"/>
        <v>13</v>
      </c>
      <c r="K124" s="41">
        <f t="shared" si="54"/>
        <v>1</v>
      </c>
      <c r="L124" s="32">
        <v>13</v>
      </c>
      <c r="M124" s="32">
        <v>1</v>
      </c>
      <c r="N124" s="32"/>
      <c r="O124" s="32"/>
      <c r="P124" s="32"/>
      <c r="Q124" s="32"/>
      <c r="R124" s="32">
        <v>13</v>
      </c>
      <c r="S124" s="32"/>
      <c r="T124" s="32"/>
      <c r="U124" s="32"/>
      <c r="V124" s="44"/>
      <c r="W124" s="44"/>
      <c r="X124" s="32"/>
      <c r="Y124" s="32"/>
      <c r="Z124" s="32">
        <v>1</v>
      </c>
      <c r="AA124" s="32"/>
      <c r="AB124" s="33" t="str">
        <f t="shared" si="83"/>
        <v>MT3115-55</v>
      </c>
      <c r="AC124" s="129" t="str">
        <f t="shared" si="84"/>
        <v>Хүнд машин механизмын ашиглалтын техникч</v>
      </c>
      <c r="AD124" s="44">
        <f t="shared" si="51"/>
        <v>107</v>
      </c>
      <c r="AE124" s="44"/>
      <c r="AF124" s="44"/>
      <c r="AG124" s="44"/>
      <c r="AH124" s="44"/>
      <c r="AI124" s="44">
        <v>1</v>
      </c>
      <c r="AJ124" s="44"/>
      <c r="AK124" s="44">
        <v>5</v>
      </c>
      <c r="AL124" s="44"/>
      <c r="AM124" s="44"/>
      <c r="AN124" s="44"/>
      <c r="AO124" s="44"/>
      <c r="AP124" s="44"/>
      <c r="AQ124" s="44">
        <v>6</v>
      </c>
      <c r="AR124" s="44">
        <v>1</v>
      </c>
      <c r="AS124" s="32">
        <v>2</v>
      </c>
      <c r="AT124" s="32">
        <v>1</v>
      </c>
      <c r="AU124" s="32">
        <v>10</v>
      </c>
      <c r="AV124" s="32"/>
      <c r="AW124" s="32"/>
      <c r="AX124" s="32"/>
      <c r="AY124" s="32"/>
    </row>
    <row r="125" spans="1:51" s="336" customFormat="1">
      <c r="A125" s="244" t="s">
        <v>173</v>
      </c>
      <c r="B125" s="244"/>
      <c r="C125" s="245" t="s">
        <v>174</v>
      </c>
      <c r="D125" s="245"/>
      <c r="E125" s="245"/>
      <c r="F125" s="245"/>
      <c r="G125" s="245"/>
      <c r="H125" s="245"/>
      <c r="I125" s="44">
        <f t="shared" si="49"/>
        <v>108</v>
      </c>
      <c r="J125" s="41">
        <f t="shared" si="54"/>
        <v>23</v>
      </c>
      <c r="K125" s="41">
        <f t="shared" si="54"/>
        <v>0</v>
      </c>
      <c r="L125" s="32">
        <v>23</v>
      </c>
      <c r="M125" s="32">
        <v>0</v>
      </c>
      <c r="N125" s="32"/>
      <c r="O125" s="32"/>
      <c r="P125" s="32"/>
      <c r="Q125" s="32"/>
      <c r="R125" s="32">
        <v>23</v>
      </c>
      <c r="S125" s="32"/>
      <c r="T125" s="32"/>
      <c r="U125" s="32"/>
      <c r="V125" s="44"/>
      <c r="W125" s="44"/>
      <c r="X125" s="32"/>
      <c r="Y125" s="32"/>
      <c r="Z125" s="32">
        <v>15</v>
      </c>
      <c r="AA125" s="32"/>
      <c r="AB125" s="33" t="str">
        <f t="shared" si="83"/>
        <v>IM3119-14</v>
      </c>
      <c r="AC125" s="129" t="str">
        <f t="shared" si="84"/>
        <v xml:space="preserve">Үйлдвэрлэлийн техникч </v>
      </c>
      <c r="AD125" s="44">
        <f t="shared" si="51"/>
        <v>108</v>
      </c>
      <c r="AE125" s="44"/>
      <c r="AF125" s="44"/>
      <c r="AG125" s="44"/>
      <c r="AH125" s="44"/>
      <c r="AI125" s="44"/>
      <c r="AJ125" s="44"/>
      <c r="AK125" s="44">
        <v>5</v>
      </c>
      <c r="AL125" s="44"/>
      <c r="AM125" s="44"/>
      <c r="AN125" s="44"/>
      <c r="AO125" s="44"/>
      <c r="AP125" s="44"/>
      <c r="AQ125" s="44">
        <v>3</v>
      </c>
      <c r="AR125" s="44"/>
      <c r="AS125" s="32">
        <v>5</v>
      </c>
      <c r="AT125" s="32">
        <v>1</v>
      </c>
      <c r="AU125" s="32">
        <v>17</v>
      </c>
      <c r="AV125" s="32"/>
      <c r="AW125" s="32"/>
      <c r="AX125" s="32"/>
      <c r="AY125" s="32"/>
    </row>
    <row r="126" spans="1:51" s="390" customFormat="1" ht="24.75" customHeight="1">
      <c r="A126" s="398" t="s">
        <v>311</v>
      </c>
      <c r="B126" s="398"/>
      <c r="C126" s="398"/>
      <c r="D126" s="398"/>
      <c r="E126" s="398"/>
      <c r="F126" s="398"/>
      <c r="G126" s="398"/>
      <c r="H126" s="398"/>
      <c r="I126" s="395">
        <f t="shared" si="49"/>
        <v>109</v>
      </c>
      <c r="J126" s="395">
        <f t="shared" ref="J126:AA126" si="85">SUM(J127:J129)</f>
        <v>32</v>
      </c>
      <c r="K126" s="395">
        <f t="shared" si="85"/>
        <v>22</v>
      </c>
      <c r="L126" s="395">
        <f t="shared" si="85"/>
        <v>32</v>
      </c>
      <c r="M126" s="395">
        <f t="shared" si="85"/>
        <v>22</v>
      </c>
      <c r="N126" s="395">
        <f t="shared" si="85"/>
        <v>0</v>
      </c>
      <c r="O126" s="395">
        <f t="shared" si="85"/>
        <v>0</v>
      </c>
      <c r="P126" s="395">
        <f t="shared" si="85"/>
        <v>0</v>
      </c>
      <c r="Q126" s="395">
        <f t="shared" si="85"/>
        <v>0</v>
      </c>
      <c r="R126" s="395">
        <f t="shared" si="85"/>
        <v>32</v>
      </c>
      <c r="S126" s="395">
        <f t="shared" si="85"/>
        <v>0</v>
      </c>
      <c r="T126" s="395">
        <f t="shared" si="85"/>
        <v>0</v>
      </c>
      <c r="U126" s="395">
        <f t="shared" si="85"/>
        <v>0</v>
      </c>
      <c r="V126" s="395">
        <f t="shared" si="85"/>
        <v>0</v>
      </c>
      <c r="W126" s="395">
        <f t="shared" si="85"/>
        <v>0</v>
      </c>
      <c r="X126" s="395">
        <f t="shared" si="85"/>
        <v>0</v>
      </c>
      <c r="Y126" s="395">
        <f t="shared" si="85"/>
        <v>0</v>
      </c>
      <c r="Z126" s="395">
        <f t="shared" si="85"/>
        <v>23</v>
      </c>
      <c r="AA126" s="395">
        <f t="shared" si="85"/>
        <v>13</v>
      </c>
      <c r="AB126" s="394" t="str">
        <f>+A126</f>
        <v>7. Завхан аймаг дахь Политехник коллеж</v>
      </c>
      <c r="AC126" s="394"/>
      <c r="AD126" s="395">
        <f t="shared" si="51"/>
        <v>109</v>
      </c>
      <c r="AE126" s="395">
        <f t="shared" ref="AE126:AY126" si="86">SUM(AE127:AE129)</f>
        <v>0</v>
      </c>
      <c r="AF126" s="395">
        <f t="shared" si="86"/>
        <v>0</v>
      </c>
      <c r="AG126" s="395">
        <f t="shared" si="86"/>
        <v>0</v>
      </c>
      <c r="AH126" s="395">
        <f t="shared" si="86"/>
        <v>0</v>
      </c>
      <c r="AI126" s="395">
        <f t="shared" si="86"/>
        <v>0</v>
      </c>
      <c r="AJ126" s="395">
        <f t="shared" si="86"/>
        <v>0</v>
      </c>
      <c r="AK126" s="395">
        <f t="shared" si="86"/>
        <v>0</v>
      </c>
      <c r="AL126" s="395">
        <f t="shared" si="86"/>
        <v>0</v>
      </c>
      <c r="AM126" s="395">
        <f t="shared" si="86"/>
        <v>0</v>
      </c>
      <c r="AN126" s="395">
        <f t="shared" si="86"/>
        <v>0</v>
      </c>
      <c r="AO126" s="395">
        <f t="shared" si="86"/>
        <v>0</v>
      </c>
      <c r="AP126" s="395">
        <f t="shared" si="86"/>
        <v>0</v>
      </c>
      <c r="AQ126" s="395">
        <f t="shared" si="86"/>
        <v>9</v>
      </c>
      <c r="AR126" s="395">
        <f t="shared" si="86"/>
        <v>9</v>
      </c>
      <c r="AS126" s="395">
        <f t="shared" si="86"/>
        <v>0</v>
      </c>
      <c r="AT126" s="395">
        <f t="shared" si="86"/>
        <v>0</v>
      </c>
      <c r="AU126" s="395">
        <f t="shared" si="86"/>
        <v>32</v>
      </c>
      <c r="AV126" s="395">
        <f t="shared" si="86"/>
        <v>0</v>
      </c>
      <c r="AW126" s="395">
        <f t="shared" si="86"/>
        <v>0</v>
      </c>
      <c r="AX126" s="395">
        <f t="shared" si="86"/>
        <v>0</v>
      </c>
      <c r="AY126" s="395">
        <f t="shared" si="86"/>
        <v>0</v>
      </c>
    </row>
    <row r="127" spans="1:51" s="336" customFormat="1" ht="27.6" customHeight="1">
      <c r="A127" s="244" t="s">
        <v>157</v>
      </c>
      <c r="B127" s="244"/>
      <c r="C127" s="245" t="s">
        <v>158</v>
      </c>
      <c r="D127" s="245"/>
      <c r="E127" s="245"/>
      <c r="F127" s="245"/>
      <c r="G127" s="245"/>
      <c r="H127" s="245"/>
      <c r="I127" s="44">
        <f t="shared" si="49"/>
        <v>110</v>
      </c>
      <c r="J127" s="41">
        <f t="shared" si="54"/>
        <v>12</v>
      </c>
      <c r="K127" s="41">
        <f t="shared" si="54"/>
        <v>12</v>
      </c>
      <c r="L127" s="32">
        <v>12</v>
      </c>
      <c r="M127" s="32">
        <v>12</v>
      </c>
      <c r="N127" s="32"/>
      <c r="O127" s="32"/>
      <c r="P127" s="32"/>
      <c r="Q127" s="32"/>
      <c r="R127" s="32">
        <v>12</v>
      </c>
      <c r="S127" s="32"/>
      <c r="T127" s="32"/>
      <c r="U127" s="32"/>
      <c r="V127" s="44"/>
      <c r="W127" s="44"/>
      <c r="X127" s="32"/>
      <c r="Y127" s="32"/>
      <c r="Z127" s="32">
        <v>9</v>
      </c>
      <c r="AA127" s="32">
        <v>9</v>
      </c>
      <c r="AB127" s="33" t="str">
        <f t="shared" ref="AB127:AB129" si="87">+A127</f>
        <v>IE3139-14</v>
      </c>
      <c r="AC127" s="129" t="str">
        <f t="shared" ref="AC127:AC129" si="88">+C127</f>
        <v>Оёдолын техник-технологич</v>
      </c>
      <c r="AD127" s="44">
        <f t="shared" si="51"/>
        <v>110</v>
      </c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>
        <v>3</v>
      </c>
      <c r="AR127" s="32">
        <v>3</v>
      </c>
      <c r="AS127" s="32"/>
      <c r="AT127" s="32"/>
      <c r="AU127" s="32">
        <v>12</v>
      </c>
      <c r="AV127" s="32"/>
      <c r="AW127" s="32"/>
      <c r="AX127" s="32"/>
      <c r="AY127" s="32"/>
    </row>
    <row r="128" spans="1:51" s="336" customFormat="1" ht="27.6" customHeight="1">
      <c r="A128" s="244" t="s">
        <v>76</v>
      </c>
      <c r="B128" s="244"/>
      <c r="C128" s="245" t="s">
        <v>84</v>
      </c>
      <c r="D128" s="245"/>
      <c r="E128" s="245"/>
      <c r="F128" s="245"/>
      <c r="G128" s="245"/>
      <c r="H128" s="245"/>
      <c r="I128" s="44">
        <f t="shared" si="49"/>
        <v>111</v>
      </c>
      <c r="J128" s="41">
        <f t="shared" si="54"/>
        <v>10</v>
      </c>
      <c r="K128" s="41">
        <f t="shared" si="54"/>
        <v>0</v>
      </c>
      <c r="L128" s="32">
        <v>10</v>
      </c>
      <c r="M128" s="32"/>
      <c r="N128" s="32"/>
      <c r="O128" s="32"/>
      <c r="P128" s="32"/>
      <c r="Q128" s="32"/>
      <c r="R128" s="32">
        <v>10</v>
      </c>
      <c r="S128" s="32"/>
      <c r="T128" s="32"/>
      <c r="U128" s="32"/>
      <c r="V128" s="44"/>
      <c r="W128" s="44"/>
      <c r="X128" s="32"/>
      <c r="Y128" s="32"/>
      <c r="Z128" s="32">
        <v>10</v>
      </c>
      <c r="AA128" s="32"/>
      <c r="AB128" s="33" t="str">
        <f t="shared" si="87"/>
        <v>CF3115-41</v>
      </c>
      <c r="AC128" s="129" t="str">
        <f t="shared" si="88"/>
        <v>Сантехникийн техникч</v>
      </c>
      <c r="AD128" s="44">
        <f t="shared" si="51"/>
        <v>111</v>
      </c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>
        <v>10</v>
      </c>
      <c r="AV128" s="32"/>
      <c r="AW128" s="32"/>
      <c r="AX128" s="32"/>
      <c r="AY128" s="32"/>
    </row>
    <row r="129" spans="1:51" s="336" customFormat="1" ht="27.6" customHeight="1">
      <c r="A129" s="244" t="s">
        <v>184</v>
      </c>
      <c r="B129" s="244"/>
      <c r="C129" s="245" t="s">
        <v>306</v>
      </c>
      <c r="D129" s="245"/>
      <c r="E129" s="245"/>
      <c r="F129" s="245"/>
      <c r="G129" s="245"/>
      <c r="H129" s="245"/>
      <c r="I129" s="44">
        <f t="shared" si="49"/>
        <v>112</v>
      </c>
      <c r="J129" s="41">
        <f t="shared" si="54"/>
        <v>10</v>
      </c>
      <c r="K129" s="41">
        <f t="shared" si="54"/>
        <v>10</v>
      </c>
      <c r="L129" s="32">
        <v>10</v>
      </c>
      <c r="M129" s="32">
        <v>10</v>
      </c>
      <c r="N129" s="32"/>
      <c r="O129" s="32"/>
      <c r="P129" s="32"/>
      <c r="Q129" s="32"/>
      <c r="R129" s="32">
        <v>10</v>
      </c>
      <c r="S129" s="32"/>
      <c r="T129" s="32"/>
      <c r="U129" s="32"/>
      <c r="V129" s="44"/>
      <c r="W129" s="44"/>
      <c r="X129" s="32"/>
      <c r="Y129" s="32"/>
      <c r="Z129" s="32">
        <v>4</v>
      </c>
      <c r="AA129" s="32">
        <v>4</v>
      </c>
      <c r="AB129" s="33" t="str">
        <f t="shared" si="87"/>
        <v>SO5141-14</v>
      </c>
      <c r="AC129" s="129" t="str">
        <f t="shared" si="88"/>
        <v>Үс заслын технологич</v>
      </c>
      <c r="AD129" s="44">
        <f t="shared" si="51"/>
        <v>112</v>
      </c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>
        <v>6</v>
      </c>
      <c r="AR129" s="32">
        <v>6</v>
      </c>
      <c r="AS129" s="32"/>
      <c r="AT129" s="32"/>
      <c r="AU129" s="32">
        <v>10</v>
      </c>
      <c r="AV129" s="32"/>
      <c r="AW129" s="32"/>
      <c r="AX129" s="32"/>
      <c r="AY129" s="32"/>
    </row>
    <row r="130" spans="1:51" s="390" customFormat="1" ht="24.75" customHeight="1">
      <c r="A130" s="398" t="s">
        <v>312</v>
      </c>
      <c r="B130" s="398"/>
      <c r="C130" s="398"/>
      <c r="D130" s="398"/>
      <c r="E130" s="398"/>
      <c r="F130" s="398"/>
      <c r="G130" s="398"/>
      <c r="H130" s="398"/>
      <c r="I130" s="395">
        <f t="shared" si="49"/>
        <v>113</v>
      </c>
      <c r="J130" s="419">
        <f t="shared" ref="J130:AA130" si="89">SUM(J131:J136)</f>
        <v>118</v>
      </c>
      <c r="K130" s="419">
        <f t="shared" si="89"/>
        <v>47</v>
      </c>
      <c r="L130" s="419">
        <f t="shared" si="89"/>
        <v>118</v>
      </c>
      <c r="M130" s="419">
        <f t="shared" si="89"/>
        <v>47</v>
      </c>
      <c r="N130" s="419">
        <f t="shared" si="89"/>
        <v>0</v>
      </c>
      <c r="O130" s="419">
        <f t="shared" si="89"/>
        <v>0</v>
      </c>
      <c r="P130" s="419">
        <f t="shared" si="89"/>
        <v>0</v>
      </c>
      <c r="Q130" s="419">
        <f t="shared" si="89"/>
        <v>0</v>
      </c>
      <c r="R130" s="419">
        <f t="shared" si="89"/>
        <v>0</v>
      </c>
      <c r="S130" s="419">
        <f t="shared" si="89"/>
        <v>0</v>
      </c>
      <c r="T130" s="419">
        <f t="shared" si="89"/>
        <v>118</v>
      </c>
      <c r="U130" s="419">
        <f t="shared" si="89"/>
        <v>0</v>
      </c>
      <c r="V130" s="419">
        <f t="shared" si="89"/>
        <v>0</v>
      </c>
      <c r="W130" s="419">
        <f t="shared" si="89"/>
        <v>0</v>
      </c>
      <c r="X130" s="419">
        <f t="shared" si="89"/>
        <v>0</v>
      </c>
      <c r="Y130" s="419">
        <f t="shared" si="89"/>
        <v>0</v>
      </c>
      <c r="Z130" s="419">
        <f t="shared" si="89"/>
        <v>88</v>
      </c>
      <c r="AA130" s="419">
        <f t="shared" si="89"/>
        <v>35</v>
      </c>
      <c r="AB130" s="399" t="str">
        <f>+A130</f>
        <v>8. Монгол-Солонгосын Политехник Коллеж</v>
      </c>
      <c r="AC130" s="399"/>
      <c r="AD130" s="395">
        <f t="shared" si="51"/>
        <v>113</v>
      </c>
      <c r="AE130" s="419">
        <f t="shared" ref="AE130:AY130" si="90">SUM(AE131:AE136)</f>
        <v>0</v>
      </c>
      <c r="AF130" s="419">
        <f t="shared" si="90"/>
        <v>0</v>
      </c>
      <c r="AG130" s="419">
        <f t="shared" si="90"/>
        <v>0</v>
      </c>
      <c r="AH130" s="419">
        <f t="shared" si="90"/>
        <v>0</v>
      </c>
      <c r="AI130" s="419">
        <f t="shared" si="90"/>
        <v>9</v>
      </c>
      <c r="AJ130" s="419">
        <f t="shared" si="90"/>
        <v>2</v>
      </c>
      <c r="AK130" s="419">
        <f t="shared" si="90"/>
        <v>9</v>
      </c>
      <c r="AL130" s="419">
        <f t="shared" si="90"/>
        <v>9</v>
      </c>
      <c r="AM130" s="419">
        <f t="shared" si="90"/>
        <v>0</v>
      </c>
      <c r="AN130" s="419">
        <f t="shared" si="90"/>
        <v>0</v>
      </c>
      <c r="AO130" s="419">
        <f t="shared" si="90"/>
        <v>0</v>
      </c>
      <c r="AP130" s="419">
        <f t="shared" si="90"/>
        <v>0</v>
      </c>
      <c r="AQ130" s="419">
        <f t="shared" si="90"/>
        <v>12</v>
      </c>
      <c r="AR130" s="419">
        <f t="shared" si="90"/>
        <v>1</v>
      </c>
      <c r="AS130" s="419">
        <f t="shared" si="90"/>
        <v>0</v>
      </c>
      <c r="AT130" s="419">
        <f t="shared" si="90"/>
        <v>0</v>
      </c>
      <c r="AU130" s="419">
        <f t="shared" si="90"/>
        <v>118</v>
      </c>
      <c r="AV130" s="419">
        <f t="shared" si="90"/>
        <v>0</v>
      </c>
      <c r="AW130" s="419">
        <f t="shared" si="90"/>
        <v>0</v>
      </c>
      <c r="AX130" s="419">
        <f t="shared" si="90"/>
        <v>0</v>
      </c>
      <c r="AY130" s="419">
        <f t="shared" si="90"/>
        <v>0</v>
      </c>
    </row>
    <row r="131" spans="1:51" s="336" customFormat="1">
      <c r="A131" s="420" t="s">
        <v>96</v>
      </c>
      <c r="B131" s="258"/>
      <c r="C131" s="255" t="s">
        <v>97</v>
      </c>
      <c r="D131" s="255"/>
      <c r="E131" s="255"/>
      <c r="F131" s="255"/>
      <c r="G131" s="255"/>
      <c r="H131" s="255"/>
      <c r="I131" s="44">
        <f t="shared" si="49"/>
        <v>114</v>
      </c>
      <c r="J131" s="41">
        <f t="shared" si="54"/>
        <v>30</v>
      </c>
      <c r="K131" s="41">
        <f t="shared" si="54"/>
        <v>0</v>
      </c>
      <c r="L131" s="41">
        <v>30</v>
      </c>
      <c r="M131" s="41">
        <f t="shared" ref="M131" si="91">+O131+Q131+S131</f>
        <v>0</v>
      </c>
      <c r="N131" s="32"/>
      <c r="O131" s="32"/>
      <c r="P131" s="32"/>
      <c r="Q131" s="32"/>
      <c r="R131" s="32"/>
      <c r="S131" s="32"/>
      <c r="T131" s="32">
        <v>30</v>
      </c>
      <c r="U131" s="32"/>
      <c r="V131" s="44"/>
      <c r="W131" s="44"/>
      <c r="X131" s="32"/>
      <c r="Y131" s="32"/>
      <c r="Z131" s="32">
        <v>23</v>
      </c>
      <c r="AA131" s="32"/>
      <c r="AB131" s="33" t="str">
        <f t="shared" ref="AB131:AB136" si="92">+A131</f>
        <v>TC3115-13</v>
      </c>
      <c r="AC131" s="129" t="str">
        <f t="shared" ref="AC131:AC136" si="93">+C131</f>
        <v>Автомашины механик</v>
      </c>
      <c r="AD131" s="44">
        <f t="shared" si="51"/>
        <v>114</v>
      </c>
      <c r="AE131" s="32"/>
      <c r="AF131" s="32"/>
      <c r="AG131" s="32"/>
      <c r="AH131" s="32"/>
      <c r="AI131" s="32">
        <v>2</v>
      </c>
      <c r="AJ131" s="32"/>
      <c r="AK131" s="32"/>
      <c r="AL131" s="32"/>
      <c r="AM131" s="32"/>
      <c r="AN131" s="32"/>
      <c r="AO131" s="32"/>
      <c r="AP131" s="32"/>
      <c r="AQ131" s="32">
        <v>5</v>
      </c>
      <c r="AR131" s="32"/>
      <c r="AS131" s="32"/>
      <c r="AT131" s="32"/>
      <c r="AU131" s="32">
        <v>30</v>
      </c>
      <c r="AV131" s="32"/>
      <c r="AW131" s="32"/>
      <c r="AX131" s="32"/>
      <c r="AY131" s="32"/>
    </row>
    <row r="132" spans="1:51" s="336" customFormat="1" ht="28.5">
      <c r="A132" s="420" t="s">
        <v>313</v>
      </c>
      <c r="B132" s="258"/>
      <c r="C132" s="255" t="s">
        <v>314</v>
      </c>
      <c r="D132" s="255"/>
      <c r="E132" s="255"/>
      <c r="F132" s="255"/>
      <c r="G132" s="255"/>
      <c r="H132" s="255"/>
      <c r="I132" s="44">
        <f t="shared" si="49"/>
        <v>115</v>
      </c>
      <c r="J132" s="41">
        <f t="shared" si="54"/>
        <v>17</v>
      </c>
      <c r="K132" s="41">
        <f t="shared" si="54"/>
        <v>17</v>
      </c>
      <c r="L132" s="41">
        <v>17</v>
      </c>
      <c r="M132" s="41">
        <v>17</v>
      </c>
      <c r="N132" s="32"/>
      <c r="O132" s="32"/>
      <c r="P132" s="32"/>
      <c r="Q132" s="32"/>
      <c r="R132" s="32"/>
      <c r="S132" s="32"/>
      <c r="T132" s="32">
        <v>17</v>
      </c>
      <c r="U132" s="32"/>
      <c r="V132" s="44"/>
      <c r="W132" s="44"/>
      <c r="X132" s="32"/>
      <c r="Y132" s="32"/>
      <c r="Z132" s="32">
        <v>15</v>
      </c>
      <c r="AA132" s="32">
        <v>15</v>
      </c>
      <c r="AB132" s="33" t="str">
        <f t="shared" si="92"/>
        <v>IE3432-11</v>
      </c>
      <c r="AC132" s="129" t="str">
        <f t="shared" si="93"/>
        <v>Хувцасны загвар зохион бүтээгч</v>
      </c>
      <c r="AD132" s="44">
        <f t="shared" si="51"/>
        <v>115</v>
      </c>
      <c r="AE132" s="32"/>
      <c r="AF132" s="32"/>
      <c r="AG132" s="32"/>
      <c r="AH132" s="32"/>
      <c r="AI132" s="32">
        <v>2</v>
      </c>
      <c r="AJ132" s="32">
        <v>2</v>
      </c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>
        <v>17</v>
      </c>
      <c r="AV132" s="32"/>
      <c r="AW132" s="32"/>
      <c r="AX132" s="32"/>
      <c r="AY132" s="32"/>
    </row>
    <row r="133" spans="1:51" s="336" customFormat="1" ht="42.75">
      <c r="A133" s="420" t="s">
        <v>76</v>
      </c>
      <c r="B133" s="258"/>
      <c r="C133" s="255" t="s">
        <v>77</v>
      </c>
      <c r="D133" s="255"/>
      <c r="E133" s="255"/>
      <c r="F133" s="255"/>
      <c r="G133" s="255"/>
      <c r="H133" s="255"/>
      <c r="I133" s="44">
        <f t="shared" si="49"/>
        <v>116</v>
      </c>
      <c r="J133" s="41">
        <f t="shared" si="54"/>
        <v>20</v>
      </c>
      <c r="K133" s="41">
        <f t="shared" si="54"/>
        <v>0</v>
      </c>
      <c r="L133" s="41">
        <v>20</v>
      </c>
      <c r="M133" s="41">
        <f t="shared" ref="M133" si="94">+O133+Q133+S133</f>
        <v>0</v>
      </c>
      <c r="N133" s="32"/>
      <c r="O133" s="32"/>
      <c r="P133" s="32"/>
      <c r="Q133" s="32"/>
      <c r="R133" s="32"/>
      <c r="S133" s="32"/>
      <c r="T133" s="32">
        <v>20</v>
      </c>
      <c r="U133" s="32"/>
      <c r="V133" s="44"/>
      <c r="W133" s="44"/>
      <c r="X133" s="32"/>
      <c r="Y133" s="32"/>
      <c r="Z133" s="32">
        <v>17</v>
      </c>
      <c r="AA133" s="32"/>
      <c r="AB133" s="33" t="str">
        <f t="shared" si="92"/>
        <v>CF3115-41</v>
      </c>
      <c r="AC133" s="129" t="str">
        <f t="shared" si="93"/>
        <v>Инженерийн байгууламжийн технологийн  техникч</v>
      </c>
      <c r="AD133" s="44">
        <f t="shared" si="51"/>
        <v>116</v>
      </c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>
        <v>3</v>
      </c>
      <c r="AR133" s="32"/>
      <c r="AS133" s="32"/>
      <c r="AT133" s="32"/>
      <c r="AU133" s="32">
        <v>20</v>
      </c>
      <c r="AV133" s="32"/>
      <c r="AW133" s="32"/>
      <c r="AX133" s="32"/>
      <c r="AY133" s="32"/>
    </row>
    <row r="134" spans="1:51" s="336" customFormat="1" ht="28.5">
      <c r="A134" s="276" t="s">
        <v>161</v>
      </c>
      <c r="B134" s="258"/>
      <c r="C134" s="255" t="s">
        <v>162</v>
      </c>
      <c r="D134" s="255"/>
      <c r="E134" s="255"/>
      <c r="F134" s="255"/>
      <c r="G134" s="255"/>
      <c r="H134" s="255"/>
      <c r="I134" s="44">
        <f t="shared" si="49"/>
        <v>117</v>
      </c>
      <c r="J134" s="41">
        <f t="shared" si="54"/>
        <v>22</v>
      </c>
      <c r="K134" s="41">
        <f t="shared" si="54"/>
        <v>22</v>
      </c>
      <c r="L134" s="41">
        <v>22</v>
      </c>
      <c r="M134" s="41">
        <v>22</v>
      </c>
      <c r="N134" s="32"/>
      <c r="O134" s="32"/>
      <c r="P134" s="32"/>
      <c r="Q134" s="32"/>
      <c r="R134" s="32"/>
      <c r="S134" s="32"/>
      <c r="T134" s="32">
        <v>22</v>
      </c>
      <c r="U134" s="32"/>
      <c r="V134" s="44"/>
      <c r="W134" s="44"/>
      <c r="X134" s="32"/>
      <c r="Y134" s="32"/>
      <c r="Z134" s="32">
        <v>13</v>
      </c>
      <c r="AA134" s="32">
        <v>13</v>
      </c>
      <c r="AB134" s="33" t="str">
        <f t="shared" si="92"/>
        <v>IE3139-15</v>
      </c>
      <c r="AC134" s="129" t="str">
        <f t="shared" si="93"/>
        <v>Сүлжмэлийн үйлдвэрийн  техник-технологич</v>
      </c>
      <c r="AD134" s="44">
        <f t="shared" si="51"/>
        <v>117</v>
      </c>
      <c r="AE134" s="32"/>
      <c r="AF134" s="32"/>
      <c r="AG134" s="32"/>
      <c r="AH134" s="32"/>
      <c r="AI134" s="32"/>
      <c r="AJ134" s="32"/>
      <c r="AK134" s="32">
        <v>9</v>
      </c>
      <c r="AL134" s="32">
        <v>9</v>
      </c>
      <c r="AM134" s="32"/>
      <c r="AN134" s="32"/>
      <c r="AO134" s="32"/>
      <c r="AP134" s="32"/>
      <c r="AQ134" s="32"/>
      <c r="AR134" s="32"/>
      <c r="AS134" s="32"/>
      <c r="AT134" s="32"/>
      <c r="AU134" s="32">
        <v>22</v>
      </c>
      <c r="AV134" s="32"/>
      <c r="AW134" s="32"/>
      <c r="AX134" s="32"/>
      <c r="AY134" s="32"/>
    </row>
    <row r="135" spans="1:51" s="336" customFormat="1">
      <c r="A135" s="420" t="s">
        <v>32</v>
      </c>
      <c r="B135" s="258"/>
      <c r="C135" s="255" t="s">
        <v>33</v>
      </c>
      <c r="D135" s="255"/>
      <c r="E135" s="255"/>
      <c r="F135" s="255"/>
      <c r="G135" s="255"/>
      <c r="H135" s="255"/>
      <c r="I135" s="44">
        <f t="shared" si="49"/>
        <v>118</v>
      </c>
      <c r="J135" s="41">
        <f t="shared" si="54"/>
        <v>16</v>
      </c>
      <c r="K135" s="41">
        <f t="shared" si="54"/>
        <v>8</v>
      </c>
      <c r="L135" s="41">
        <v>16</v>
      </c>
      <c r="M135" s="41">
        <v>8</v>
      </c>
      <c r="N135" s="32"/>
      <c r="O135" s="32"/>
      <c r="P135" s="32"/>
      <c r="Q135" s="32"/>
      <c r="R135" s="32"/>
      <c r="S135" s="32"/>
      <c r="T135" s="32">
        <v>16</v>
      </c>
      <c r="U135" s="32"/>
      <c r="V135" s="44"/>
      <c r="W135" s="44"/>
      <c r="X135" s="32"/>
      <c r="Y135" s="32"/>
      <c r="Z135" s="32">
        <v>14</v>
      </c>
      <c r="AA135" s="32">
        <v>7</v>
      </c>
      <c r="AB135" s="33" t="str">
        <f t="shared" si="92"/>
        <v>IT3512-15</v>
      </c>
      <c r="AC135" s="129" t="str">
        <f t="shared" si="93"/>
        <v>График дизайнч</v>
      </c>
      <c r="AD135" s="44">
        <f t="shared" si="51"/>
        <v>118</v>
      </c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>
        <v>2</v>
      </c>
      <c r="AR135" s="32">
        <v>1</v>
      </c>
      <c r="AS135" s="32"/>
      <c r="AT135" s="32"/>
      <c r="AU135" s="32">
        <v>16</v>
      </c>
      <c r="AV135" s="32"/>
      <c r="AW135" s="32"/>
      <c r="AX135" s="32"/>
      <c r="AY135" s="32"/>
    </row>
    <row r="136" spans="1:51" s="336" customFormat="1" ht="28.5">
      <c r="A136" s="276" t="s">
        <v>177</v>
      </c>
      <c r="B136" s="258"/>
      <c r="C136" s="255" t="s">
        <v>178</v>
      </c>
      <c r="D136" s="255"/>
      <c r="E136" s="255"/>
      <c r="F136" s="255"/>
      <c r="G136" s="255"/>
      <c r="H136" s="255"/>
      <c r="I136" s="44">
        <f t="shared" si="49"/>
        <v>119</v>
      </c>
      <c r="J136" s="41">
        <f t="shared" si="54"/>
        <v>13</v>
      </c>
      <c r="K136" s="41">
        <f t="shared" si="54"/>
        <v>0</v>
      </c>
      <c r="L136" s="41">
        <v>13</v>
      </c>
      <c r="M136" s="41">
        <f t="shared" ref="M136" si="95">+O136+Q136+S136</f>
        <v>0</v>
      </c>
      <c r="N136" s="32"/>
      <c r="O136" s="32"/>
      <c r="P136" s="32"/>
      <c r="Q136" s="32"/>
      <c r="R136" s="32"/>
      <c r="S136" s="32"/>
      <c r="T136" s="32">
        <v>13</v>
      </c>
      <c r="U136" s="32"/>
      <c r="V136" s="44"/>
      <c r="W136" s="44"/>
      <c r="X136" s="32"/>
      <c r="Y136" s="32"/>
      <c r="Z136" s="32">
        <v>6</v>
      </c>
      <c r="AA136" s="32"/>
      <c r="AB136" s="33" t="str">
        <f t="shared" si="92"/>
        <v>IE3139-20</v>
      </c>
      <c r="AC136" s="129" t="str">
        <f t="shared" si="93"/>
        <v>Хөнгөн үйлдвэрийн тоног төхөөрөмжийн механикч</v>
      </c>
      <c r="AD136" s="44">
        <f t="shared" si="51"/>
        <v>119</v>
      </c>
      <c r="AE136" s="32"/>
      <c r="AF136" s="32"/>
      <c r="AG136" s="32"/>
      <c r="AH136" s="32"/>
      <c r="AI136" s="32">
        <v>5</v>
      </c>
      <c r="AJ136" s="32"/>
      <c r="AK136" s="32"/>
      <c r="AL136" s="32"/>
      <c r="AM136" s="32"/>
      <c r="AN136" s="32"/>
      <c r="AO136" s="32"/>
      <c r="AP136" s="32"/>
      <c r="AQ136" s="32">
        <v>2</v>
      </c>
      <c r="AR136" s="32"/>
      <c r="AS136" s="32"/>
      <c r="AT136" s="32"/>
      <c r="AU136" s="32">
        <v>13</v>
      </c>
      <c r="AV136" s="32"/>
      <c r="AW136" s="32"/>
      <c r="AX136" s="32"/>
      <c r="AY136" s="32"/>
    </row>
    <row r="137" spans="1:51" s="390" customFormat="1" ht="24.75" customHeight="1">
      <c r="A137" s="398" t="s">
        <v>315</v>
      </c>
      <c r="B137" s="398"/>
      <c r="C137" s="398"/>
      <c r="D137" s="398"/>
      <c r="E137" s="398"/>
      <c r="F137" s="398"/>
      <c r="G137" s="398"/>
      <c r="H137" s="398"/>
      <c r="I137" s="395">
        <f t="shared" si="49"/>
        <v>120</v>
      </c>
      <c r="J137" s="395">
        <f t="shared" ref="J137:AA137" si="96">SUM(J138:J147)</f>
        <v>12</v>
      </c>
      <c r="K137" s="395">
        <f t="shared" si="96"/>
        <v>4</v>
      </c>
      <c r="L137" s="395">
        <f t="shared" si="96"/>
        <v>0</v>
      </c>
      <c r="M137" s="395">
        <f t="shared" si="96"/>
        <v>0</v>
      </c>
      <c r="N137" s="395">
        <f t="shared" si="96"/>
        <v>12</v>
      </c>
      <c r="O137" s="395">
        <f t="shared" si="96"/>
        <v>4</v>
      </c>
      <c r="P137" s="395">
        <f t="shared" si="96"/>
        <v>0</v>
      </c>
      <c r="Q137" s="395">
        <f t="shared" si="96"/>
        <v>0</v>
      </c>
      <c r="R137" s="395">
        <f t="shared" si="96"/>
        <v>11</v>
      </c>
      <c r="S137" s="395">
        <f t="shared" si="96"/>
        <v>1</v>
      </c>
      <c r="T137" s="395">
        <f t="shared" si="96"/>
        <v>0</v>
      </c>
      <c r="U137" s="395">
        <f t="shared" si="96"/>
        <v>0</v>
      </c>
      <c r="V137" s="395">
        <f t="shared" si="96"/>
        <v>6</v>
      </c>
      <c r="W137" s="395">
        <f t="shared" si="96"/>
        <v>2</v>
      </c>
      <c r="X137" s="395">
        <f t="shared" si="96"/>
        <v>0</v>
      </c>
      <c r="Y137" s="395">
        <f t="shared" si="96"/>
        <v>0</v>
      </c>
      <c r="Z137" s="395">
        <f t="shared" si="96"/>
        <v>0</v>
      </c>
      <c r="AA137" s="395">
        <f t="shared" si="96"/>
        <v>0</v>
      </c>
      <c r="AB137" s="394" t="str">
        <f>+A137</f>
        <v xml:space="preserve">9. Өмнөговь аймаг дахь Политехник коллеж </v>
      </c>
      <c r="AC137" s="394"/>
      <c r="AD137" s="395">
        <f t="shared" si="51"/>
        <v>120</v>
      </c>
      <c r="AE137" s="395">
        <f t="shared" ref="AE137:AY137" si="97">SUM(AE138:AE147)</f>
        <v>0</v>
      </c>
      <c r="AF137" s="395">
        <f t="shared" si="97"/>
        <v>0</v>
      </c>
      <c r="AG137" s="395">
        <f t="shared" si="97"/>
        <v>0</v>
      </c>
      <c r="AH137" s="395">
        <f t="shared" si="97"/>
        <v>0</v>
      </c>
      <c r="AI137" s="395">
        <f t="shared" si="97"/>
        <v>0</v>
      </c>
      <c r="AJ137" s="395">
        <f t="shared" si="97"/>
        <v>0</v>
      </c>
      <c r="AK137" s="395">
        <f t="shared" si="97"/>
        <v>0</v>
      </c>
      <c r="AL137" s="395">
        <f t="shared" si="97"/>
        <v>0</v>
      </c>
      <c r="AM137" s="395">
        <f t="shared" si="97"/>
        <v>0</v>
      </c>
      <c r="AN137" s="395">
        <f t="shared" si="97"/>
        <v>0</v>
      </c>
      <c r="AO137" s="395">
        <f t="shared" si="97"/>
        <v>0</v>
      </c>
      <c r="AP137" s="395">
        <f t="shared" si="97"/>
        <v>0</v>
      </c>
      <c r="AQ137" s="395">
        <f t="shared" si="97"/>
        <v>6</v>
      </c>
      <c r="AR137" s="395">
        <f t="shared" si="97"/>
        <v>2</v>
      </c>
      <c r="AS137" s="395">
        <f t="shared" si="97"/>
        <v>0</v>
      </c>
      <c r="AT137" s="395">
        <f t="shared" si="97"/>
        <v>0</v>
      </c>
      <c r="AU137" s="395">
        <f t="shared" si="97"/>
        <v>0</v>
      </c>
      <c r="AV137" s="395">
        <f t="shared" si="97"/>
        <v>6</v>
      </c>
      <c r="AW137" s="395">
        <f t="shared" si="97"/>
        <v>6</v>
      </c>
      <c r="AX137" s="395">
        <f t="shared" si="97"/>
        <v>0</v>
      </c>
      <c r="AY137" s="395">
        <f t="shared" si="97"/>
        <v>0</v>
      </c>
    </row>
    <row r="138" spans="1:51" s="336" customFormat="1" ht="24.75" customHeight="1">
      <c r="A138" s="244" t="s">
        <v>149</v>
      </c>
      <c r="B138" s="244"/>
      <c r="C138" s="256" t="s">
        <v>150</v>
      </c>
      <c r="D138" s="256"/>
      <c r="E138" s="256"/>
      <c r="F138" s="256"/>
      <c r="G138" s="256"/>
      <c r="H138" s="256"/>
      <c r="I138" s="44">
        <f t="shared" si="49"/>
        <v>121</v>
      </c>
      <c r="J138" s="41">
        <f t="shared" si="54"/>
        <v>1</v>
      </c>
      <c r="K138" s="41">
        <f t="shared" si="54"/>
        <v>0</v>
      </c>
      <c r="L138" s="32"/>
      <c r="M138" s="32"/>
      <c r="N138" s="32">
        <v>1</v>
      </c>
      <c r="O138" s="32"/>
      <c r="P138" s="32"/>
      <c r="Q138" s="32"/>
      <c r="R138" s="32"/>
      <c r="S138" s="32">
        <v>1</v>
      </c>
      <c r="T138" s="32"/>
      <c r="U138" s="32"/>
      <c r="V138" s="44"/>
      <c r="W138" s="44"/>
      <c r="X138" s="32"/>
      <c r="Y138" s="32"/>
      <c r="Z138" s="32"/>
      <c r="AA138" s="32"/>
      <c r="AB138" s="33" t="str">
        <f t="shared" ref="AB138:AB147" si="98">+A138</f>
        <v>IM7212-14</v>
      </c>
      <c r="AC138" s="129" t="str">
        <f t="shared" ref="AC138:AC147" si="99">+C138</f>
        <v>Гагнуурчин</v>
      </c>
      <c r="AD138" s="44">
        <f t="shared" si="51"/>
        <v>121</v>
      </c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>
        <v>1</v>
      </c>
      <c r="AR138" s="32"/>
      <c r="AS138" s="32"/>
      <c r="AT138" s="32"/>
      <c r="AU138" s="32"/>
      <c r="AV138" s="32">
        <v>1</v>
      </c>
      <c r="AW138" s="32"/>
      <c r="AX138" s="32"/>
      <c r="AY138" s="32"/>
    </row>
    <row r="139" spans="1:51" s="336" customFormat="1" ht="24.75" customHeight="1">
      <c r="A139" s="244" t="s">
        <v>167</v>
      </c>
      <c r="B139" s="244"/>
      <c r="C139" s="256" t="s">
        <v>168</v>
      </c>
      <c r="D139" s="256"/>
      <c r="E139" s="256"/>
      <c r="F139" s="256"/>
      <c r="G139" s="256"/>
      <c r="H139" s="256"/>
      <c r="I139" s="44">
        <f t="shared" si="49"/>
        <v>122</v>
      </c>
      <c r="J139" s="41">
        <f t="shared" si="54"/>
        <v>2</v>
      </c>
      <c r="K139" s="41">
        <f t="shared" si="54"/>
        <v>1</v>
      </c>
      <c r="L139" s="32"/>
      <c r="M139" s="32"/>
      <c r="N139" s="32">
        <v>2</v>
      </c>
      <c r="O139" s="32">
        <v>1</v>
      </c>
      <c r="P139" s="32"/>
      <c r="Q139" s="32"/>
      <c r="R139" s="32">
        <v>2</v>
      </c>
      <c r="S139" s="32"/>
      <c r="T139" s="32"/>
      <c r="U139" s="32"/>
      <c r="V139" s="44">
        <v>1</v>
      </c>
      <c r="W139" s="44">
        <v>1</v>
      </c>
      <c r="X139" s="32"/>
      <c r="Y139" s="32"/>
      <c r="Z139" s="32"/>
      <c r="AA139" s="32"/>
      <c r="AB139" s="33" t="str">
        <f t="shared" si="98"/>
        <v>IF5120-11</v>
      </c>
      <c r="AC139" s="129" t="str">
        <f t="shared" si="99"/>
        <v>Тогооч</v>
      </c>
      <c r="AD139" s="44">
        <f t="shared" si="51"/>
        <v>122</v>
      </c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>
        <v>1</v>
      </c>
      <c r="AR139" s="32"/>
      <c r="AS139" s="32"/>
      <c r="AT139" s="32"/>
      <c r="AU139" s="32"/>
      <c r="AV139" s="32">
        <v>1</v>
      </c>
      <c r="AW139" s="32">
        <v>1</v>
      </c>
      <c r="AX139" s="32"/>
      <c r="AY139" s="32"/>
    </row>
    <row r="140" spans="1:51" s="336" customFormat="1" ht="24.75" customHeight="1">
      <c r="A140" s="257" t="s">
        <v>94</v>
      </c>
      <c r="B140" s="257"/>
      <c r="C140" s="256" t="s">
        <v>95</v>
      </c>
      <c r="D140" s="256"/>
      <c r="E140" s="256"/>
      <c r="F140" s="256"/>
      <c r="G140" s="256"/>
      <c r="H140" s="256"/>
      <c r="I140" s="44">
        <f t="shared" si="49"/>
        <v>123</v>
      </c>
      <c r="J140" s="41">
        <f t="shared" si="54"/>
        <v>1</v>
      </c>
      <c r="K140" s="41">
        <f t="shared" si="54"/>
        <v>0</v>
      </c>
      <c r="L140" s="32"/>
      <c r="M140" s="32"/>
      <c r="N140" s="32">
        <v>1</v>
      </c>
      <c r="O140" s="32"/>
      <c r="P140" s="32"/>
      <c r="Q140" s="32"/>
      <c r="R140" s="32">
        <v>1</v>
      </c>
      <c r="S140" s="32"/>
      <c r="T140" s="32"/>
      <c r="U140" s="32"/>
      <c r="V140" s="44">
        <v>1</v>
      </c>
      <c r="W140" s="44"/>
      <c r="X140" s="32"/>
      <c r="Y140" s="32"/>
      <c r="Z140" s="32"/>
      <c r="AA140" s="32"/>
      <c r="AB140" s="33" t="str">
        <f t="shared" si="98"/>
        <v>TC8211-20</v>
      </c>
      <c r="AC140" s="129" t="str">
        <f t="shared" si="99"/>
        <v>Автомашины засварчин</v>
      </c>
      <c r="AD140" s="44">
        <f t="shared" si="51"/>
        <v>123</v>
      </c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>
        <v>1</v>
      </c>
      <c r="AX140" s="32"/>
      <c r="AY140" s="32"/>
    </row>
    <row r="141" spans="1:51" s="336" customFormat="1" ht="24.75" customHeight="1">
      <c r="A141" s="257" t="s">
        <v>159</v>
      </c>
      <c r="B141" s="257"/>
      <c r="C141" s="245" t="s">
        <v>160</v>
      </c>
      <c r="D141" s="245"/>
      <c r="E141" s="245"/>
      <c r="F141" s="245"/>
      <c r="G141" s="245"/>
      <c r="H141" s="245"/>
      <c r="I141" s="44">
        <f t="shared" si="49"/>
        <v>124</v>
      </c>
      <c r="J141" s="41">
        <f t="shared" si="54"/>
        <v>1</v>
      </c>
      <c r="K141" s="41">
        <f t="shared" si="54"/>
        <v>0</v>
      </c>
      <c r="L141" s="32"/>
      <c r="M141" s="32"/>
      <c r="N141" s="32">
        <v>1</v>
      </c>
      <c r="O141" s="32"/>
      <c r="P141" s="32"/>
      <c r="Q141" s="32"/>
      <c r="R141" s="32">
        <v>1</v>
      </c>
      <c r="S141" s="32"/>
      <c r="T141" s="32"/>
      <c r="U141" s="32"/>
      <c r="V141" s="44">
        <v>1</v>
      </c>
      <c r="W141" s="44"/>
      <c r="X141" s="32"/>
      <c r="Y141" s="32"/>
      <c r="Z141" s="32"/>
      <c r="AA141" s="32"/>
      <c r="AB141" s="33" t="str">
        <f t="shared" si="98"/>
        <v>IE7533-28</v>
      </c>
      <c r="AC141" s="129" t="str">
        <f t="shared" si="99"/>
        <v>Оёмол бүтээгдэхүүний оёдолчин</v>
      </c>
      <c r="AD141" s="44">
        <f t="shared" si="51"/>
        <v>124</v>
      </c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>
        <v>1</v>
      </c>
      <c r="AX141" s="32"/>
      <c r="AY141" s="32"/>
    </row>
    <row r="142" spans="1:51" s="336" customFormat="1" ht="24.75" customHeight="1">
      <c r="A142" s="421" t="s">
        <v>70</v>
      </c>
      <c r="B142" s="421"/>
      <c r="C142" s="256" t="s">
        <v>71</v>
      </c>
      <c r="D142" s="256"/>
      <c r="E142" s="256"/>
      <c r="F142" s="256"/>
      <c r="G142" s="256"/>
      <c r="H142" s="256"/>
      <c r="I142" s="44">
        <f t="shared" si="49"/>
        <v>125</v>
      </c>
      <c r="J142" s="41">
        <f t="shared" si="54"/>
        <v>1</v>
      </c>
      <c r="K142" s="41">
        <f t="shared" si="54"/>
        <v>0</v>
      </c>
      <c r="L142" s="32"/>
      <c r="M142" s="32"/>
      <c r="N142" s="32">
        <v>1</v>
      </c>
      <c r="O142" s="32"/>
      <c r="P142" s="32"/>
      <c r="Q142" s="32"/>
      <c r="R142" s="32">
        <v>1</v>
      </c>
      <c r="S142" s="32"/>
      <c r="T142" s="32"/>
      <c r="U142" s="32"/>
      <c r="V142" s="44">
        <v>1</v>
      </c>
      <c r="W142" s="44"/>
      <c r="X142" s="32"/>
      <c r="Y142" s="32"/>
      <c r="Z142" s="32"/>
      <c r="AA142" s="32"/>
      <c r="AB142" s="33" t="str">
        <f t="shared" si="98"/>
        <v>CF7411-12</v>
      </c>
      <c r="AC142" s="129" t="str">
        <f t="shared" si="99"/>
        <v>Барилгын цахилгаанчин</v>
      </c>
      <c r="AD142" s="44">
        <f t="shared" si="51"/>
        <v>125</v>
      </c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>
        <v>1</v>
      </c>
      <c r="AX142" s="32"/>
      <c r="AY142" s="32"/>
    </row>
    <row r="143" spans="1:51" s="336" customFormat="1" ht="24.75" customHeight="1">
      <c r="A143" s="263" t="s">
        <v>66</v>
      </c>
      <c r="B143" s="263"/>
      <c r="C143" s="266" t="s">
        <v>67</v>
      </c>
      <c r="D143" s="266"/>
      <c r="E143" s="266"/>
      <c r="F143" s="266"/>
      <c r="G143" s="266"/>
      <c r="H143" s="266"/>
      <c r="I143" s="44">
        <f t="shared" si="49"/>
        <v>126</v>
      </c>
      <c r="J143" s="41">
        <f t="shared" si="54"/>
        <v>1</v>
      </c>
      <c r="K143" s="41">
        <f t="shared" si="54"/>
        <v>1</v>
      </c>
      <c r="L143" s="32"/>
      <c r="M143" s="32"/>
      <c r="N143" s="32">
        <v>1</v>
      </c>
      <c r="O143" s="32">
        <v>1</v>
      </c>
      <c r="P143" s="32"/>
      <c r="Q143" s="32"/>
      <c r="R143" s="32">
        <v>1</v>
      </c>
      <c r="S143" s="32"/>
      <c r="T143" s="32"/>
      <c r="U143" s="32"/>
      <c r="V143" s="44">
        <v>1</v>
      </c>
      <c r="W143" s="44">
        <v>1</v>
      </c>
      <c r="X143" s="32"/>
      <c r="Y143" s="32"/>
      <c r="Z143" s="32"/>
      <c r="AA143" s="32"/>
      <c r="AB143" s="33" t="str">
        <f t="shared" si="98"/>
        <v>CF7126-36</v>
      </c>
      <c r="AC143" s="129" t="str">
        <f t="shared" si="99"/>
        <v>Барилгын сантехникч</v>
      </c>
      <c r="AD143" s="44">
        <f t="shared" si="51"/>
        <v>126</v>
      </c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>
        <v>1</v>
      </c>
      <c r="AX143" s="32"/>
      <c r="AY143" s="32"/>
    </row>
    <row r="144" spans="1:51" s="336" customFormat="1" ht="24.75" customHeight="1">
      <c r="A144" s="244" t="s">
        <v>74</v>
      </c>
      <c r="B144" s="244"/>
      <c r="C144" s="256" t="s">
        <v>75</v>
      </c>
      <c r="D144" s="256"/>
      <c r="E144" s="256"/>
      <c r="F144" s="256"/>
      <c r="G144" s="256"/>
      <c r="H144" s="256"/>
      <c r="I144" s="44">
        <f t="shared" si="49"/>
        <v>127</v>
      </c>
      <c r="J144" s="41">
        <f t="shared" ref="J144:K204" si="100">+L144+N144+P144</f>
        <v>1</v>
      </c>
      <c r="K144" s="41">
        <f t="shared" si="100"/>
        <v>0</v>
      </c>
      <c r="L144" s="32"/>
      <c r="M144" s="32"/>
      <c r="N144" s="32">
        <v>1</v>
      </c>
      <c r="O144" s="32"/>
      <c r="P144" s="32"/>
      <c r="Q144" s="32"/>
      <c r="R144" s="32">
        <v>1</v>
      </c>
      <c r="S144" s="32"/>
      <c r="T144" s="32"/>
      <c r="U144" s="32"/>
      <c r="V144" s="44">
        <v>1</v>
      </c>
      <c r="W144" s="44"/>
      <c r="X144" s="32"/>
      <c r="Y144" s="32"/>
      <c r="Z144" s="32"/>
      <c r="AA144" s="32"/>
      <c r="AB144" s="33" t="str">
        <f t="shared" si="98"/>
        <v>CF7114-20</v>
      </c>
      <c r="AC144" s="129" t="str">
        <f t="shared" si="99"/>
        <v>Бетон арматурчин</v>
      </c>
      <c r="AD144" s="44">
        <f t="shared" si="51"/>
        <v>127</v>
      </c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>
        <v>1</v>
      </c>
      <c r="AX144" s="32"/>
      <c r="AY144" s="32"/>
    </row>
    <row r="145" spans="1:51" s="336" customFormat="1" ht="24.75" customHeight="1">
      <c r="A145" s="244" t="s">
        <v>121</v>
      </c>
      <c r="B145" s="244"/>
      <c r="C145" s="245" t="s">
        <v>122</v>
      </c>
      <c r="D145" s="245"/>
      <c r="E145" s="245"/>
      <c r="F145" s="245"/>
      <c r="G145" s="245"/>
      <c r="H145" s="245"/>
      <c r="I145" s="44">
        <f t="shared" si="49"/>
        <v>128</v>
      </c>
      <c r="J145" s="41">
        <f t="shared" si="100"/>
        <v>1</v>
      </c>
      <c r="K145" s="41">
        <f t="shared" si="100"/>
        <v>0</v>
      </c>
      <c r="L145" s="32"/>
      <c r="M145" s="32"/>
      <c r="N145" s="32">
        <v>1</v>
      </c>
      <c r="O145" s="32"/>
      <c r="P145" s="32"/>
      <c r="Q145" s="32"/>
      <c r="R145" s="32">
        <v>1</v>
      </c>
      <c r="S145" s="32"/>
      <c r="T145" s="32"/>
      <c r="U145" s="32"/>
      <c r="V145" s="44"/>
      <c r="W145" s="44"/>
      <c r="X145" s="44"/>
      <c r="Y145" s="32"/>
      <c r="Z145" s="32"/>
      <c r="AA145" s="32"/>
      <c r="AB145" s="33" t="str">
        <f t="shared" si="98"/>
        <v>MT8111-35</v>
      </c>
      <c r="AC145" s="129" t="str">
        <f t="shared" si="99"/>
        <v>Хүнд машин механизмын оператор</v>
      </c>
      <c r="AD145" s="44">
        <f t="shared" si="51"/>
        <v>128</v>
      </c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>
        <v>1</v>
      </c>
      <c r="AR145" s="32"/>
      <c r="AS145" s="32"/>
      <c r="AT145" s="32"/>
      <c r="AU145" s="32"/>
      <c r="AV145" s="32">
        <v>1</v>
      </c>
      <c r="AW145" s="32"/>
      <c r="AX145" s="32"/>
      <c r="AY145" s="32"/>
    </row>
    <row r="146" spans="1:51" s="336" customFormat="1" ht="24.75" customHeight="1">
      <c r="A146" s="422" t="s">
        <v>117</v>
      </c>
      <c r="B146" s="422"/>
      <c r="C146" s="256" t="s">
        <v>118</v>
      </c>
      <c r="D146" s="256"/>
      <c r="E146" s="256"/>
      <c r="F146" s="256"/>
      <c r="G146" s="256"/>
      <c r="H146" s="256"/>
      <c r="I146" s="44">
        <f t="shared" si="49"/>
        <v>129</v>
      </c>
      <c r="J146" s="41">
        <f t="shared" si="100"/>
        <v>2</v>
      </c>
      <c r="K146" s="41">
        <f t="shared" si="100"/>
        <v>1</v>
      </c>
      <c r="L146" s="32"/>
      <c r="M146" s="32"/>
      <c r="N146" s="32">
        <v>2</v>
      </c>
      <c r="O146" s="32">
        <v>1</v>
      </c>
      <c r="P146" s="32"/>
      <c r="Q146" s="32"/>
      <c r="R146" s="32">
        <v>2</v>
      </c>
      <c r="S146" s="32"/>
      <c r="T146" s="32"/>
      <c r="U146" s="32"/>
      <c r="V146" s="44"/>
      <c r="W146" s="44"/>
      <c r="X146" s="44"/>
      <c r="Y146" s="32"/>
      <c r="Z146" s="32"/>
      <c r="AA146" s="32"/>
      <c r="AB146" s="33" t="str">
        <f t="shared" si="98"/>
        <v>MT8111-11</v>
      </c>
      <c r="AC146" s="129" t="str">
        <f t="shared" si="99"/>
        <v>Өрмийн машины оператор</v>
      </c>
      <c r="AD146" s="44">
        <f t="shared" si="51"/>
        <v>129</v>
      </c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>
        <v>2</v>
      </c>
      <c r="AR146" s="32">
        <v>1</v>
      </c>
      <c r="AS146" s="32"/>
      <c r="AT146" s="32"/>
      <c r="AU146" s="32"/>
      <c r="AV146" s="32">
        <v>2</v>
      </c>
      <c r="AW146" s="32"/>
      <c r="AX146" s="32"/>
      <c r="AY146" s="32"/>
    </row>
    <row r="147" spans="1:51" s="336" customFormat="1" ht="24.75" customHeight="1">
      <c r="A147" s="244" t="s">
        <v>147</v>
      </c>
      <c r="B147" s="244"/>
      <c r="C147" s="256" t="s">
        <v>148</v>
      </c>
      <c r="D147" s="256"/>
      <c r="E147" s="256"/>
      <c r="F147" s="256"/>
      <c r="G147" s="256"/>
      <c r="H147" s="256"/>
      <c r="I147" s="44">
        <f t="shared" si="49"/>
        <v>130</v>
      </c>
      <c r="J147" s="41">
        <f t="shared" si="100"/>
        <v>1</v>
      </c>
      <c r="K147" s="41">
        <f t="shared" si="100"/>
        <v>1</v>
      </c>
      <c r="L147" s="32"/>
      <c r="M147" s="32"/>
      <c r="N147" s="32">
        <v>1</v>
      </c>
      <c r="O147" s="32">
        <v>1</v>
      </c>
      <c r="P147" s="32"/>
      <c r="Q147" s="32"/>
      <c r="R147" s="32">
        <v>1</v>
      </c>
      <c r="S147" s="32"/>
      <c r="T147" s="32"/>
      <c r="U147" s="32"/>
      <c r="V147" s="44"/>
      <c r="W147" s="44"/>
      <c r="X147" s="44"/>
      <c r="Y147" s="32"/>
      <c r="Z147" s="32"/>
      <c r="AA147" s="32"/>
      <c r="AB147" s="33" t="str">
        <f t="shared" si="98"/>
        <v>IM3113-17</v>
      </c>
      <c r="AC147" s="129" t="str">
        <f t="shared" si="99"/>
        <v>Цахилгааны техникч</v>
      </c>
      <c r="AD147" s="44">
        <f t="shared" si="51"/>
        <v>130</v>
      </c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>
        <v>1</v>
      </c>
      <c r="AR147" s="32">
        <v>1</v>
      </c>
      <c r="AS147" s="32"/>
      <c r="AT147" s="32"/>
      <c r="AU147" s="32"/>
      <c r="AV147" s="32">
        <v>1</v>
      </c>
      <c r="AW147" s="32"/>
      <c r="AX147" s="32"/>
      <c r="AY147" s="32"/>
    </row>
    <row r="148" spans="1:51" s="390" customFormat="1" ht="24.75" customHeight="1">
      <c r="A148" s="398" t="s">
        <v>316</v>
      </c>
      <c r="B148" s="398"/>
      <c r="C148" s="398"/>
      <c r="D148" s="398"/>
      <c r="E148" s="398"/>
      <c r="F148" s="398"/>
      <c r="G148" s="398"/>
      <c r="H148" s="398"/>
      <c r="I148" s="395">
        <f t="shared" si="49"/>
        <v>131</v>
      </c>
      <c r="J148" s="395">
        <f t="shared" ref="J148" si="101">SUM(J149:J152)</f>
        <v>56</v>
      </c>
      <c r="K148" s="395">
        <f t="shared" ref="K148:AA148" si="102">SUM(K149:K152)</f>
        <v>38</v>
      </c>
      <c r="L148" s="395">
        <f t="shared" si="102"/>
        <v>56</v>
      </c>
      <c r="M148" s="395">
        <f t="shared" si="102"/>
        <v>38</v>
      </c>
      <c r="N148" s="395">
        <f t="shared" si="102"/>
        <v>0</v>
      </c>
      <c r="O148" s="395">
        <f t="shared" si="102"/>
        <v>0</v>
      </c>
      <c r="P148" s="395">
        <f t="shared" si="102"/>
        <v>0</v>
      </c>
      <c r="Q148" s="395">
        <f t="shared" si="102"/>
        <v>0</v>
      </c>
      <c r="R148" s="395">
        <f t="shared" si="102"/>
        <v>56</v>
      </c>
      <c r="S148" s="395">
        <f t="shared" si="102"/>
        <v>0</v>
      </c>
      <c r="T148" s="395">
        <f t="shared" si="102"/>
        <v>0</v>
      </c>
      <c r="U148" s="395">
        <f t="shared" si="102"/>
        <v>0</v>
      </c>
      <c r="V148" s="395">
        <f t="shared" si="102"/>
        <v>0</v>
      </c>
      <c r="W148" s="395">
        <f t="shared" si="102"/>
        <v>0</v>
      </c>
      <c r="X148" s="395">
        <f t="shared" si="102"/>
        <v>0</v>
      </c>
      <c r="Y148" s="395">
        <f t="shared" si="102"/>
        <v>0</v>
      </c>
      <c r="Z148" s="395">
        <f t="shared" si="102"/>
        <v>28</v>
      </c>
      <c r="AA148" s="395">
        <f t="shared" si="102"/>
        <v>13</v>
      </c>
      <c r="AB148" s="394" t="str">
        <f>+A148</f>
        <v>10. Сэлэнгэ аймаг дахь "Зүүнхараа" Политехник коллеж</v>
      </c>
      <c r="AC148" s="394"/>
      <c r="AD148" s="395">
        <f t="shared" si="51"/>
        <v>131</v>
      </c>
      <c r="AE148" s="395">
        <f t="shared" ref="AE148:AY148" si="103">SUM(AE149:AE152)</f>
        <v>0</v>
      </c>
      <c r="AF148" s="395">
        <f t="shared" si="103"/>
        <v>0</v>
      </c>
      <c r="AG148" s="395">
        <f t="shared" si="103"/>
        <v>0</v>
      </c>
      <c r="AH148" s="395">
        <f t="shared" si="103"/>
        <v>0</v>
      </c>
      <c r="AI148" s="395">
        <f t="shared" si="103"/>
        <v>0</v>
      </c>
      <c r="AJ148" s="395">
        <f t="shared" si="103"/>
        <v>0</v>
      </c>
      <c r="AK148" s="395">
        <f t="shared" si="103"/>
        <v>4</v>
      </c>
      <c r="AL148" s="395">
        <f t="shared" si="103"/>
        <v>2</v>
      </c>
      <c r="AM148" s="395">
        <f t="shared" si="103"/>
        <v>0</v>
      </c>
      <c r="AN148" s="395">
        <f t="shared" si="103"/>
        <v>0</v>
      </c>
      <c r="AO148" s="395">
        <f t="shared" si="103"/>
        <v>0</v>
      </c>
      <c r="AP148" s="395">
        <f t="shared" si="103"/>
        <v>0</v>
      </c>
      <c r="AQ148" s="395">
        <f t="shared" si="103"/>
        <v>24</v>
      </c>
      <c r="AR148" s="395">
        <f t="shared" si="103"/>
        <v>23</v>
      </c>
      <c r="AS148" s="395">
        <f t="shared" si="103"/>
        <v>13</v>
      </c>
      <c r="AT148" s="395">
        <f t="shared" si="103"/>
        <v>0</v>
      </c>
      <c r="AU148" s="395">
        <f t="shared" si="103"/>
        <v>40</v>
      </c>
      <c r="AV148" s="395">
        <f t="shared" si="103"/>
        <v>3</v>
      </c>
      <c r="AW148" s="395">
        <f t="shared" si="103"/>
        <v>0</v>
      </c>
      <c r="AX148" s="395">
        <f t="shared" si="103"/>
        <v>0</v>
      </c>
      <c r="AY148" s="395">
        <f t="shared" si="103"/>
        <v>0</v>
      </c>
    </row>
    <row r="149" spans="1:51" s="336" customFormat="1" ht="41.45" customHeight="1">
      <c r="A149" s="244" t="s">
        <v>138</v>
      </c>
      <c r="B149" s="244"/>
      <c r="C149" s="245" t="s">
        <v>139</v>
      </c>
      <c r="D149" s="245"/>
      <c r="E149" s="245"/>
      <c r="F149" s="245"/>
      <c r="G149" s="245"/>
      <c r="H149" s="245"/>
      <c r="I149" s="44">
        <f t="shared" si="49"/>
        <v>132</v>
      </c>
      <c r="J149" s="41">
        <f t="shared" si="100"/>
        <v>13</v>
      </c>
      <c r="K149" s="41">
        <f t="shared" si="100"/>
        <v>0</v>
      </c>
      <c r="L149" s="32">
        <v>13</v>
      </c>
      <c r="M149" s="32"/>
      <c r="N149" s="32"/>
      <c r="O149" s="32"/>
      <c r="P149" s="32"/>
      <c r="Q149" s="32"/>
      <c r="R149" s="32">
        <v>13</v>
      </c>
      <c r="S149" s="32"/>
      <c r="T149" s="32"/>
      <c r="U149" s="32"/>
      <c r="V149" s="44"/>
      <c r="W149" s="44"/>
      <c r="X149" s="32"/>
      <c r="Y149" s="32"/>
      <c r="Z149" s="32">
        <v>10</v>
      </c>
      <c r="AA149" s="32"/>
      <c r="AB149" s="33" t="str">
        <f t="shared" ref="AB149:AB152" si="104">+A149</f>
        <v>AT3115-29</v>
      </c>
      <c r="AC149" s="129" t="str">
        <f t="shared" ref="AC149:AC152" si="105">+C149</f>
        <v>Хөдөө аж ахуйн машин, тоног төхөөрөмжийн техникч</v>
      </c>
      <c r="AD149" s="44">
        <f t="shared" si="51"/>
        <v>132</v>
      </c>
      <c r="AE149" s="32"/>
      <c r="AF149" s="32"/>
      <c r="AG149" s="32"/>
      <c r="AH149" s="32"/>
      <c r="AI149" s="32"/>
      <c r="AJ149" s="32"/>
      <c r="AK149" s="32">
        <v>2</v>
      </c>
      <c r="AL149" s="32"/>
      <c r="AM149" s="32"/>
      <c r="AN149" s="32"/>
      <c r="AO149" s="32"/>
      <c r="AP149" s="32"/>
      <c r="AQ149" s="32">
        <v>1</v>
      </c>
      <c r="AR149" s="32"/>
      <c r="AS149" s="32"/>
      <c r="AT149" s="32"/>
      <c r="AU149" s="32">
        <v>13</v>
      </c>
      <c r="AV149" s="32"/>
      <c r="AW149" s="32"/>
      <c r="AX149" s="32"/>
      <c r="AY149" s="32"/>
    </row>
    <row r="150" spans="1:51" s="336" customFormat="1" ht="41.45" customHeight="1">
      <c r="A150" s="244" t="s">
        <v>175</v>
      </c>
      <c r="B150" s="244"/>
      <c r="C150" s="245" t="s">
        <v>176</v>
      </c>
      <c r="D150" s="245"/>
      <c r="E150" s="245"/>
      <c r="F150" s="245"/>
      <c r="G150" s="245"/>
      <c r="H150" s="245"/>
      <c r="I150" s="44">
        <f t="shared" si="49"/>
        <v>133</v>
      </c>
      <c r="J150" s="41">
        <f t="shared" si="100"/>
        <v>20</v>
      </c>
      <c r="K150" s="41">
        <f t="shared" si="100"/>
        <v>17</v>
      </c>
      <c r="L150" s="32">
        <v>20</v>
      </c>
      <c r="M150" s="32">
        <v>17</v>
      </c>
      <c r="N150" s="32"/>
      <c r="O150" s="32"/>
      <c r="P150" s="32"/>
      <c r="Q150" s="32"/>
      <c r="R150" s="32">
        <v>20</v>
      </c>
      <c r="S150" s="32"/>
      <c r="T150" s="32"/>
      <c r="U150" s="32"/>
      <c r="V150" s="44"/>
      <c r="W150" s="44"/>
      <c r="X150" s="44"/>
      <c r="Y150" s="44"/>
      <c r="Z150" s="44">
        <v>10</v>
      </c>
      <c r="AA150" s="44">
        <v>7</v>
      </c>
      <c r="AB150" s="33" t="str">
        <f t="shared" si="104"/>
        <v>IF3434-14</v>
      </c>
      <c r="AC150" s="129" t="str">
        <f t="shared" si="105"/>
        <v>Хоол үйлдвэрлэл, үйлчилгээний техник- технологич</v>
      </c>
      <c r="AD150" s="44">
        <f t="shared" si="51"/>
        <v>133</v>
      </c>
      <c r="AE150" s="32"/>
      <c r="AF150" s="32"/>
      <c r="AG150" s="32"/>
      <c r="AH150" s="32"/>
      <c r="AI150" s="32"/>
      <c r="AJ150" s="32"/>
      <c r="AK150" s="44">
        <v>2</v>
      </c>
      <c r="AL150" s="44">
        <v>2</v>
      </c>
      <c r="AM150" s="32"/>
      <c r="AN150" s="32"/>
      <c r="AO150" s="32"/>
      <c r="AP150" s="32"/>
      <c r="AQ150" s="44">
        <v>8</v>
      </c>
      <c r="AR150" s="44">
        <v>8</v>
      </c>
      <c r="AS150" s="32">
        <v>7</v>
      </c>
      <c r="AT150" s="32"/>
      <c r="AU150" s="32">
        <v>11</v>
      </c>
      <c r="AV150" s="32">
        <v>2</v>
      </c>
      <c r="AW150" s="32"/>
      <c r="AX150" s="32"/>
      <c r="AY150" s="32"/>
    </row>
    <row r="151" spans="1:51" s="336" customFormat="1" ht="28.5">
      <c r="A151" s="244" t="s">
        <v>18</v>
      </c>
      <c r="B151" s="244"/>
      <c r="C151" s="245" t="s">
        <v>19</v>
      </c>
      <c r="D151" s="245"/>
      <c r="E151" s="245"/>
      <c r="F151" s="245"/>
      <c r="G151" s="245"/>
      <c r="H151" s="245"/>
      <c r="I151" s="44">
        <f t="shared" ref="I151:I214" si="106">+I150+1</f>
        <v>134</v>
      </c>
      <c r="J151" s="41">
        <f t="shared" si="100"/>
        <v>12</v>
      </c>
      <c r="K151" s="41">
        <f t="shared" si="100"/>
        <v>12</v>
      </c>
      <c r="L151" s="32">
        <v>12</v>
      </c>
      <c r="M151" s="32">
        <v>12</v>
      </c>
      <c r="N151" s="32"/>
      <c r="O151" s="32"/>
      <c r="P151" s="32"/>
      <c r="Q151" s="32"/>
      <c r="R151" s="32">
        <v>12</v>
      </c>
      <c r="S151" s="32"/>
      <c r="T151" s="32"/>
      <c r="U151" s="32"/>
      <c r="V151" s="44"/>
      <c r="W151" s="44"/>
      <c r="X151" s="44"/>
      <c r="Y151" s="44"/>
      <c r="Z151" s="44">
        <v>1</v>
      </c>
      <c r="AA151" s="44">
        <v>1</v>
      </c>
      <c r="AB151" s="33" t="str">
        <f t="shared" si="104"/>
        <v>AD3432-11</v>
      </c>
      <c r="AC151" s="129" t="str">
        <f t="shared" si="105"/>
        <v xml:space="preserve">Хувцасны загвар зохион бүтээгч </v>
      </c>
      <c r="AD151" s="44">
        <f t="shared" ref="AD151:AD214" si="107">+AD150+1</f>
        <v>134</v>
      </c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44">
        <v>11</v>
      </c>
      <c r="AR151" s="44">
        <v>11</v>
      </c>
      <c r="AS151" s="32">
        <v>6</v>
      </c>
      <c r="AT151" s="32"/>
      <c r="AU151" s="32">
        <v>5</v>
      </c>
      <c r="AV151" s="32">
        <v>1</v>
      </c>
      <c r="AW151" s="32"/>
      <c r="AX151" s="32"/>
      <c r="AY151" s="32"/>
    </row>
    <row r="152" spans="1:51" s="336" customFormat="1" ht="24.75" customHeight="1">
      <c r="A152" s="244" t="s">
        <v>124</v>
      </c>
      <c r="B152" s="244"/>
      <c r="C152" s="256" t="s">
        <v>125</v>
      </c>
      <c r="D152" s="256"/>
      <c r="E152" s="256"/>
      <c r="F152" s="256"/>
      <c r="G152" s="256"/>
      <c r="H152" s="256"/>
      <c r="I152" s="44">
        <f t="shared" si="106"/>
        <v>135</v>
      </c>
      <c r="J152" s="41">
        <f t="shared" si="100"/>
        <v>11</v>
      </c>
      <c r="K152" s="41">
        <f t="shared" si="100"/>
        <v>9</v>
      </c>
      <c r="L152" s="32">
        <v>11</v>
      </c>
      <c r="M152" s="32">
        <v>9</v>
      </c>
      <c r="N152" s="32"/>
      <c r="O152" s="32"/>
      <c r="P152" s="32"/>
      <c r="Q152" s="32"/>
      <c r="R152" s="32">
        <v>11</v>
      </c>
      <c r="S152" s="32"/>
      <c r="T152" s="32"/>
      <c r="U152" s="32"/>
      <c r="V152" s="44"/>
      <c r="W152" s="44"/>
      <c r="X152" s="32"/>
      <c r="Y152" s="32"/>
      <c r="Z152" s="32">
        <v>7</v>
      </c>
      <c r="AA152" s="32">
        <v>5</v>
      </c>
      <c r="AB152" s="33" t="str">
        <f t="shared" si="104"/>
        <v>AF3142-13</v>
      </c>
      <c r="AC152" s="129" t="str">
        <f t="shared" si="105"/>
        <v>Агротехникч</v>
      </c>
      <c r="AD152" s="44">
        <f t="shared" si="107"/>
        <v>135</v>
      </c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>
        <v>4</v>
      </c>
      <c r="AR152" s="32">
        <v>4</v>
      </c>
      <c r="AS152" s="32"/>
      <c r="AT152" s="32"/>
      <c r="AU152" s="32">
        <v>11</v>
      </c>
      <c r="AV152" s="32"/>
      <c r="AW152" s="32"/>
      <c r="AX152" s="32"/>
      <c r="AY152" s="32"/>
    </row>
    <row r="153" spans="1:51" s="390" customFormat="1" ht="24.75" customHeight="1">
      <c r="A153" s="398" t="s">
        <v>317</v>
      </c>
      <c r="B153" s="398"/>
      <c r="C153" s="398"/>
      <c r="D153" s="398"/>
      <c r="E153" s="398"/>
      <c r="F153" s="398"/>
      <c r="G153" s="398"/>
      <c r="H153" s="398"/>
      <c r="I153" s="395">
        <f t="shared" si="106"/>
        <v>136</v>
      </c>
      <c r="J153" s="419">
        <f t="shared" ref="J153:AA153" si="108">SUM(J154:J155)</f>
        <v>25</v>
      </c>
      <c r="K153" s="419">
        <f t="shared" si="108"/>
        <v>0</v>
      </c>
      <c r="L153" s="419">
        <f t="shared" si="108"/>
        <v>25</v>
      </c>
      <c r="M153" s="419">
        <f t="shared" si="108"/>
        <v>0</v>
      </c>
      <c r="N153" s="419">
        <f t="shared" si="108"/>
        <v>0</v>
      </c>
      <c r="O153" s="419">
        <f t="shared" si="108"/>
        <v>0</v>
      </c>
      <c r="P153" s="419">
        <f t="shared" si="108"/>
        <v>0</v>
      </c>
      <c r="Q153" s="419">
        <f t="shared" si="108"/>
        <v>0</v>
      </c>
      <c r="R153" s="419">
        <f t="shared" si="108"/>
        <v>25</v>
      </c>
      <c r="S153" s="419">
        <f t="shared" si="108"/>
        <v>0</v>
      </c>
      <c r="T153" s="419">
        <f t="shared" si="108"/>
        <v>0</v>
      </c>
      <c r="U153" s="419">
        <f t="shared" si="108"/>
        <v>0</v>
      </c>
      <c r="V153" s="419">
        <f t="shared" si="108"/>
        <v>0</v>
      </c>
      <c r="W153" s="419">
        <f t="shared" si="108"/>
        <v>0</v>
      </c>
      <c r="X153" s="419">
        <f t="shared" si="108"/>
        <v>0</v>
      </c>
      <c r="Y153" s="419">
        <f t="shared" si="108"/>
        <v>0</v>
      </c>
      <c r="Z153" s="419">
        <f t="shared" si="108"/>
        <v>15</v>
      </c>
      <c r="AA153" s="419">
        <f t="shared" si="108"/>
        <v>0</v>
      </c>
      <c r="AB153" s="399" t="str">
        <f>+A153</f>
        <v>11.Төв аймгийн Баянчандмань суман дахь Политехник коллеж</v>
      </c>
      <c r="AC153" s="399"/>
      <c r="AD153" s="395">
        <f t="shared" si="107"/>
        <v>136</v>
      </c>
      <c r="AE153" s="419">
        <f t="shared" ref="AE153:AY153" si="109">SUM(AE154:AE155)</f>
        <v>0</v>
      </c>
      <c r="AF153" s="419">
        <f t="shared" si="109"/>
        <v>0</v>
      </c>
      <c r="AG153" s="419">
        <f t="shared" si="109"/>
        <v>0</v>
      </c>
      <c r="AH153" s="419">
        <f t="shared" si="109"/>
        <v>0</v>
      </c>
      <c r="AI153" s="419">
        <f t="shared" si="109"/>
        <v>0</v>
      </c>
      <c r="AJ153" s="419">
        <f t="shared" si="109"/>
        <v>0</v>
      </c>
      <c r="AK153" s="419">
        <f t="shared" si="109"/>
        <v>0</v>
      </c>
      <c r="AL153" s="419">
        <f t="shared" si="109"/>
        <v>0</v>
      </c>
      <c r="AM153" s="419">
        <f t="shared" si="109"/>
        <v>0</v>
      </c>
      <c r="AN153" s="419">
        <f t="shared" si="109"/>
        <v>0</v>
      </c>
      <c r="AO153" s="419">
        <f t="shared" si="109"/>
        <v>0</v>
      </c>
      <c r="AP153" s="419">
        <f t="shared" si="109"/>
        <v>0</v>
      </c>
      <c r="AQ153" s="419">
        <f t="shared" si="109"/>
        <v>10</v>
      </c>
      <c r="AR153" s="419">
        <f t="shared" si="109"/>
        <v>0</v>
      </c>
      <c r="AS153" s="419">
        <f t="shared" si="109"/>
        <v>0</v>
      </c>
      <c r="AT153" s="419">
        <f t="shared" si="109"/>
        <v>0</v>
      </c>
      <c r="AU153" s="419">
        <f t="shared" si="109"/>
        <v>0</v>
      </c>
      <c r="AV153" s="419">
        <f t="shared" si="109"/>
        <v>25</v>
      </c>
      <c r="AW153" s="419">
        <f t="shared" si="109"/>
        <v>0</v>
      </c>
      <c r="AX153" s="419">
        <f t="shared" si="109"/>
        <v>0</v>
      </c>
      <c r="AY153" s="419">
        <f t="shared" si="109"/>
        <v>0</v>
      </c>
    </row>
    <row r="154" spans="1:51" s="336" customFormat="1" ht="28.15" customHeight="1">
      <c r="A154" s="244" t="s">
        <v>138</v>
      </c>
      <c r="B154" s="244"/>
      <c r="C154" s="245" t="s">
        <v>139</v>
      </c>
      <c r="D154" s="245"/>
      <c r="E154" s="245"/>
      <c r="F154" s="245"/>
      <c r="G154" s="245"/>
      <c r="H154" s="245"/>
      <c r="I154" s="44">
        <f t="shared" si="106"/>
        <v>137</v>
      </c>
      <c r="J154" s="41">
        <f t="shared" si="100"/>
        <v>10</v>
      </c>
      <c r="K154" s="41">
        <f t="shared" si="100"/>
        <v>0</v>
      </c>
      <c r="L154" s="32">
        <v>10</v>
      </c>
      <c r="M154" s="32">
        <v>0</v>
      </c>
      <c r="N154" s="32"/>
      <c r="O154" s="32"/>
      <c r="P154" s="32"/>
      <c r="Q154" s="32"/>
      <c r="R154" s="32">
        <v>10</v>
      </c>
      <c r="S154" s="32"/>
      <c r="T154" s="32"/>
      <c r="U154" s="32"/>
      <c r="V154" s="44"/>
      <c r="W154" s="44"/>
      <c r="X154" s="32"/>
      <c r="Y154" s="32"/>
      <c r="Z154" s="32">
        <v>3</v>
      </c>
      <c r="AA154" s="32">
        <v>0</v>
      </c>
      <c r="AB154" s="33" t="str">
        <f t="shared" ref="AB154:AB155" si="110">+A154</f>
        <v>AT3115-29</v>
      </c>
      <c r="AC154" s="129" t="str">
        <f t="shared" ref="AC154:AC155" si="111">+C154</f>
        <v>Хөдөө аж ахуйн машин, тоног төхөөрөмжийн техникч</v>
      </c>
      <c r="AD154" s="44">
        <f t="shared" si="107"/>
        <v>137</v>
      </c>
      <c r="AE154" s="32"/>
      <c r="AF154" s="32"/>
      <c r="AG154" s="32"/>
      <c r="AH154" s="32"/>
      <c r="AI154" s="32"/>
      <c r="AJ154" s="32">
        <v>0</v>
      </c>
      <c r="AK154" s="32"/>
      <c r="AL154" s="32"/>
      <c r="AM154" s="32"/>
      <c r="AN154" s="32"/>
      <c r="AO154" s="32"/>
      <c r="AP154" s="32"/>
      <c r="AQ154" s="32">
        <v>7</v>
      </c>
      <c r="AR154" s="32">
        <v>0</v>
      </c>
      <c r="AS154" s="32"/>
      <c r="AT154" s="32"/>
      <c r="AU154" s="32"/>
      <c r="AV154" s="32">
        <v>10</v>
      </c>
      <c r="AW154" s="32"/>
      <c r="AX154" s="32"/>
      <c r="AY154" s="32"/>
    </row>
    <row r="155" spans="1:51" s="336" customFormat="1" ht="28.15" customHeight="1">
      <c r="A155" s="244" t="s">
        <v>96</v>
      </c>
      <c r="B155" s="244"/>
      <c r="C155" s="245" t="s">
        <v>97</v>
      </c>
      <c r="D155" s="245"/>
      <c r="E155" s="245"/>
      <c r="F155" s="245"/>
      <c r="G155" s="245"/>
      <c r="H155" s="245"/>
      <c r="I155" s="44">
        <f t="shared" si="106"/>
        <v>138</v>
      </c>
      <c r="J155" s="41">
        <f t="shared" si="100"/>
        <v>15</v>
      </c>
      <c r="K155" s="41">
        <f t="shared" si="100"/>
        <v>0</v>
      </c>
      <c r="L155" s="32">
        <v>15</v>
      </c>
      <c r="M155" s="32">
        <v>0</v>
      </c>
      <c r="N155" s="32"/>
      <c r="O155" s="32"/>
      <c r="P155" s="32"/>
      <c r="Q155" s="32"/>
      <c r="R155" s="32">
        <v>15</v>
      </c>
      <c r="S155" s="32"/>
      <c r="T155" s="32"/>
      <c r="U155" s="32"/>
      <c r="V155" s="44"/>
      <c r="W155" s="44"/>
      <c r="X155" s="32"/>
      <c r="Y155" s="32"/>
      <c r="Z155" s="32">
        <v>12</v>
      </c>
      <c r="AA155" s="32">
        <v>0</v>
      </c>
      <c r="AB155" s="33" t="str">
        <f t="shared" si="110"/>
        <v>TC3115-13</v>
      </c>
      <c r="AC155" s="129" t="str">
        <f t="shared" si="111"/>
        <v>Автомашины механик</v>
      </c>
      <c r="AD155" s="44">
        <f t="shared" si="107"/>
        <v>138</v>
      </c>
      <c r="AE155" s="32"/>
      <c r="AF155" s="32"/>
      <c r="AG155" s="32"/>
      <c r="AH155" s="32"/>
      <c r="AI155" s="32"/>
      <c r="AJ155" s="32">
        <v>0</v>
      </c>
      <c r="AK155" s="32"/>
      <c r="AL155" s="32"/>
      <c r="AM155" s="32"/>
      <c r="AN155" s="32"/>
      <c r="AO155" s="32"/>
      <c r="AP155" s="32"/>
      <c r="AQ155" s="32">
        <v>3</v>
      </c>
      <c r="AR155" s="32">
        <v>0</v>
      </c>
      <c r="AS155" s="32"/>
      <c r="AT155" s="32"/>
      <c r="AU155" s="32"/>
      <c r="AV155" s="32">
        <v>15</v>
      </c>
      <c r="AW155" s="32"/>
      <c r="AX155" s="32"/>
      <c r="AY155" s="32"/>
    </row>
    <row r="156" spans="1:51" s="390" customFormat="1" ht="24.75" customHeight="1">
      <c r="A156" s="398" t="s">
        <v>318</v>
      </c>
      <c r="B156" s="398"/>
      <c r="C156" s="398"/>
      <c r="D156" s="398"/>
      <c r="E156" s="398"/>
      <c r="F156" s="398"/>
      <c r="G156" s="398"/>
      <c r="H156" s="398"/>
      <c r="I156" s="395">
        <f t="shared" si="106"/>
        <v>139</v>
      </c>
      <c r="J156" s="419">
        <f t="shared" ref="J156" si="112">SUM(J157)</f>
        <v>30</v>
      </c>
      <c r="K156" s="419">
        <f t="shared" ref="K156:AA156" si="113">SUM(K157)</f>
        <v>27</v>
      </c>
      <c r="L156" s="419">
        <f t="shared" si="113"/>
        <v>0</v>
      </c>
      <c r="M156" s="419">
        <f t="shared" si="113"/>
        <v>0</v>
      </c>
      <c r="N156" s="419">
        <f t="shared" si="113"/>
        <v>0</v>
      </c>
      <c r="O156" s="419">
        <f t="shared" si="113"/>
        <v>0</v>
      </c>
      <c r="P156" s="419">
        <f t="shared" si="113"/>
        <v>30</v>
      </c>
      <c r="Q156" s="419">
        <f t="shared" si="113"/>
        <v>27</v>
      </c>
      <c r="R156" s="419">
        <f t="shared" si="113"/>
        <v>30</v>
      </c>
      <c r="S156" s="419">
        <f t="shared" si="113"/>
        <v>0</v>
      </c>
      <c r="T156" s="419">
        <f t="shared" si="113"/>
        <v>0</v>
      </c>
      <c r="U156" s="419">
        <f t="shared" si="113"/>
        <v>0</v>
      </c>
      <c r="V156" s="419">
        <f t="shared" si="113"/>
        <v>0</v>
      </c>
      <c r="W156" s="419">
        <f t="shared" si="113"/>
        <v>0</v>
      </c>
      <c r="X156" s="419">
        <f t="shared" si="113"/>
        <v>0</v>
      </c>
      <c r="Y156" s="419">
        <f t="shared" si="113"/>
        <v>0</v>
      </c>
      <c r="Z156" s="419">
        <f t="shared" si="113"/>
        <v>0</v>
      </c>
      <c r="AA156" s="419">
        <f t="shared" si="113"/>
        <v>0</v>
      </c>
      <c r="AB156" s="399" t="str">
        <f>+A156</f>
        <v>12. Ховд аймаг дахь "Хөгжил" Политехник коллеж</v>
      </c>
      <c r="AC156" s="399"/>
      <c r="AD156" s="395">
        <f t="shared" si="107"/>
        <v>139</v>
      </c>
      <c r="AE156" s="419">
        <f t="shared" ref="AE156:AY156" si="114">SUM(AE157)</f>
        <v>0</v>
      </c>
      <c r="AF156" s="419">
        <f t="shared" si="114"/>
        <v>0</v>
      </c>
      <c r="AG156" s="419">
        <f t="shared" si="114"/>
        <v>0</v>
      </c>
      <c r="AH156" s="419">
        <f t="shared" si="114"/>
        <v>0</v>
      </c>
      <c r="AI156" s="419">
        <f t="shared" si="114"/>
        <v>0</v>
      </c>
      <c r="AJ156" s="419">
        <f t="shared" si="114"/>
        <v>0</v>
      </c>
      <c r="AK156" s="419">
        <f t="shared" si="114"/>
        <v>0</v>
      </c>
      <c r="AL156" s="419">
        <f t="shared" si="114"/>
        <v>0</v>
      </c>
      <c r="AM156" s="419">
        <f t="shared" si="114"/>
        <v>0</v>
      </c>
      <c r="AN156" s="419">
        <f t="shared" si="114"/>
        <v>0</v>
      </c>
      <c r="AO156" s="419">
        <f t="shared" si="114"/>
        <v>0</v>
      </c>
      <c r="AP156" s="419">
        <f t="shared" si="114"/>
        <v>0</v>
      </c>
      <c r="AQ156" s="419">
        <f t="shared" si="114"/>
        <v>30</v>
      </c>
      <c r="AR156" s="419">
        <f t="shared" si="114"/>
        <v>27</v>
      </c>
      <c r="AS156" s="419">
        <f t="shared" si="114"/>
        <v>6</v>
      </c>
      <c r="AT156" s="419">
        <f t="shared" si="114"/>
        <v>0</v>
      </c>
      <c r="AU156" s="419">
        <f t="shared" si="114"/>
        <v>6</v>
      </c>
      <c r="AV156" s="419">
        <f t="shared" si="114"/>
        <v>14</v>
      </c>
      <c r="AW156" s="419">
        <f t="shared" si="114"/>
        <v>3</v>
      </c>
      <c r="AX156" s="419">
        <f t="shared" si="114"/>
        <v>1</v>
      </c>
      <c r="AY156" s="419">
        <f t="shared" si="114"/>
        <v>0</v>
      </c>
    </row>
    <row r="157" spans="1:51" s="336" customFormat="1">
      <c r="A157" s="244" t="s">
        <v>180</v>
      </c>
      <c r="B157" s="244"/>
      <c r="C157" s="256" t="s">
        <v>181</v>
      </c>
      <c r="D157" s="256"/>
      <c r="E157" s="256"/>
      <c r="F157" s="256"/>
      <c r="G157" s="256"/>
      <c r="H157" s="256"/>
      <c r="I157" s="44">
        <f t="shared" si="106"/>
        <v>140</v>
      </c>
      <c r="J157" s="41">
        <f t="shared" si="100"/>
        <v>30</v>
      </c>
      <c r="K157" s="41">
        <f t="shared" si="100"/>
        <v>27</v>
      </c>
      <c r="L157" s="32"/>
      <c r="M157" s="32"/>
      <c r="N157" s="32"/>
      <c r="O157" s="32"/>
      <c r="P157" s="32">
        <v>30</v>
      </c>
      <c r="Q157" s="32">
        <v>27</v>
      </c>
      <c r="R157" s="32">
        <v>30</v>
      </c>
      <c r="S157" s="32"/>
      <c r="T157" s="32"/>
      <c r="U157" s="32"/>
      <c r="V157" s="44"/>
      <c r="W157" s="44"/>
      <c r="X157" s="32"/>
      <c r="Y157" s="32"/>
      <c r="Z157" s="32"/>
      <c r="AA157" s="32"/>
      <c r="AB157" s="33" t="str">
        <f t="shared" ref="AB157" si="115">+A157</f>
        <v>SO5142-11</v>
      </c>
      <c r="AC157" s="129" t="str">
        <f t="shared" ref="AC157" si="116">+C157</f>
        <v>Гоо засалч</v>
      </c>
      <c r="AD157" s="44">
        <f t="shared" si="107"/>
        <v>140</v>
      </c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>
        <v>30</v>
      </c>
      <c r="AR157" s="32">
        <v>27</v>
      </c>
      <c r="AS157" s="32">
        <v>6</v>
      </c>
      <c r="AT157" s="32"/>
      <c r="AU157" s="32">
        <v>6</v>
      </c>
      <c r="AV157" s="32">
        <v>14</v>
      </c>
      <c r="AW157" s="32">
        <v>3</v>
      </c>
      <c r="AX157" s="32">
        <v>1</v>
      </c>
      <c r="AY157" s="32"/>
    </row>
    <row r="158" spans="1:51" s="390" customFormat="1" ht="24.75" customHeight="1">
      <c r="A158" s="417" t="s">
        <v>319</v>
      </c>
      <c r="B158" s="417"/>
      <c r="C158" s="417"/>
      <c r="D158" s="417"/>
      <c r="E158" s="417"/>
      <c r="F158" s="417"/>
      <c r="G158" s="417"/>
      <c r="H158" s="417"/>
      <c r="I158" s="395">
        <f t="shared" si="106"/>
        <v>141</v>
      </c>
      <c r="J158" s="395">
        <f t="shared" ref="J158:AA158" si="117">SUM(J159:J160)</f>
        <v>44</v>
      </c>
      <c r="K158" s="395">
        <f t="shared" si="117"/>
        <v>27</v>
      </c>
      <c r="L158" s="395">
        <f t="shared" si="117"/>
        <v>44</v>
      </c>
      <c r="M158" s="395">
        <f t="shared" si="117"/>
        <v>27</v>
      </c>
      <c r="N158" s="395">
        <f t="shared" si="117"/>
        <v>0</v>
      </c>
      <c r="O158" s="395">
        <f t="shared" si="117"/>
        <v>0</v>
      </c>
      <c r="P158" s="395">
        <f t="shared" si="117"/>
        <v>0</v>
      </c>
      <c r="Q158" s="395">
        <f t="shared" si="117"/>
        <v>0</v>
      </c>
      <c r="R158" s="395">
        <f t="shared" si="117"/>
        <v>44</v>
      </c>
      <c r="S158" s="395">
        <f t="shared" si="117"/>
        <v>0</v>
      </c>
      <c r="T158" s="395">
        <f t="shared" si="117"/>
        <v>0</v>
      </c>
      <c r="U158" s="395">
        <f t="shared" si="117"/>
        <v>0</v>
      </c>
      <c r="V158" s="395">
        <f t="shared" si="117"/>
        <v>4</v>
      </c>
      <c r="W158" s="395">
        <f t="shared" si="117"/>
        <v>2</v>
      </c>
      <c r="X158" s="395">
        <f t="shared" si="117"/>
        <v>0</v>
      </c>
      <c r="Y158" s="395">
        <f t="shared" si="117"/>
        <v>0</v>
      </c>
      <c r="Z158" s="395">
        <f t="shared" si="117"/>
        <v>15</v>
      </c>
      <c r="AA158" s="395">
        <f t="shared" si="117"/>
        <v>10</v>
      </c>
      <c r="AB158" s="394" t="str">
        <f>+A158</f>
        <v>13. Хэнтий аймаг дахь Политехник коллеж</v>
      </c>
      <c r="AC158" s="394"/>
      <c r="AD158" s="395">
        <f t="shared" si="107"/>
        <v>141</v>
      </c>
      <c r="AE158" s="395">
        <f t="shared" ref="AE158:AY158" si="118">SUM(AE159:AE160)</f>
        <v>0</v>
      </c>
      <c r="AF158" s="395">
        <f t="shared" si="118"/>
        <v>0</v>
      </c>
      <c r="AG158" s="395">
        <f t="shared" si="118"/>
        <v>0</v>
      </c>
      <c r="AH158" s="395">
        <f t="shared" si="118"/>
        <v>0</v>
      </c>
      <c r="AI158" s="395">
        <f t="shared" si="118"/>
        <v>10</v>
      </c>
      <c r="AJ158" s="395">
        <f t="shared" si="118"/>
        <v>6</v>
      </c>
      <c r="AK158" s="395">
        <f t="shared" si="118"/>
        <v>5</v>
      </c>
      <c r="AL158" s="395">
        <f t="shared" si="118"/>
        <v>1</v>
      </c>
      <c r="AM158" s="395">
        <f t="shared" si="118"/>
        <v>0</v>
      </c>
      <c r="AN158" s="395">
        <f t="shared" si="118"/>
        <v>0</v>
      </c>
      <c r="AO158" s="395">
        <f t="shared" si="118"/>
        <v>0</v>
      </c>
      <c r="AP158" s="395">
        <f t="shared" si="118"/>
        <v>0</v>
      </c>
      <c r="AQ158" s="395">
        <f t="shared" si="118"/>
        <v>10</v>
      </c>
      <c r="AR158" s="395">
        <f t="shared" si="118"/>
        <v>8</v>
      </c>
      <c r="AS158" s="395">
        <f t="shared" si="118"/>
        <v>6</v>
      </c>
      <c r="AT158" s="395">
        <f t="shared" si="118"/>
        <v>1</v>
      </c>
      <c r="AU158" s="395">
        <f t="shared" si="118"/>
        <v>35</v>
      </c>
      <c r="AV158" s="395">
        <f t="shared" si="118"/>
        <v>2</v>
      </c>
      <c r="AW158" s="395">
        <f t="shared" si="118"/>
        <v>0</v>
      </c>
      <c r="AX158" s="395">
        <f t="shared" si="118"/>
        <v>0</v>
      </c>
      <c r="AY158" s="395">
        <f t="shared" si="118"/>
        <v>0</v>
      </c>
    </row>
    <row r="159" spans="1:51" s="336" customFormat="1" ht="24.75" customHeight="1">
      <c r="A159" s="256" t="s">
        <v>145</v>
      </c>
      <c r="B159" s="256"/>
      <c r="C159" s="245" t="s">
        <v>146</v>
      </c>
      <c r="D159" s="245"/>
      <c r="E159" s="245"/>
      <c r="F159" s="245"/>
      <c r="G159" s="245"/>
      <c r="H159" s="245"/>
      <c r="I159" s="44">
        <f t="shared" si="106"/>
        <v>142</v>
      </c>
      <c r="J159" s="41">
        <f t="shared" si="100"/>
        <v>22</v>
      </c>
      <c r="K159" s="41">
        <f t="shared" si="100"/>
        <v>10</v>
      </c>
      <c r="L159" s="32">
        <v>22</v>
      </c>
      <c r="M159" s="32">
        <v>10</v>
      </c>
      <c r="N159" s="32"/>
      <c r="O159" s="32"/>
      <c r="P159" s="32"/>
      <c r="Q159" s="32"/>
      <c r="R159" s="32">
        <v>22</v>
      </c>
      <c r="S159" s="32"/>
      <c r="T159" s="32"/>
      <c r="U159" s="32"/>
      <c r="V159" s="32">
        <v>4</v>
      </c>
      <c r="W159" s="32">
        <v>2</v>
      </c>
      <c r="X159" s="32"/>
      <c r="Y159" s="32"/>
      <c r="Z159" s="32"/>
      <c r="AA159" s="32"/>
      <c r="AB159" s="33" t="str">
        <f t="shared" ref="AB159:AB160" si="119">+A159</f>
        <v>IM3119-11</v>
      </c>
      <c r="AC159" s="129" t="str">
        <f t="shared" ref="AC159:AC160" si="120">+C159</f>
        <v xml:space="preserve">Аюулгүй ажиллагааны техникч </v>
      </c>
      <c r="AD159" s="44">
        <f t="shared" si="107"/>
        <v>142</v>
      </c>
      <c r="AE159" s="32"/>
      <c r="AF159" s="32"/>
      <c r="AG159" s="32"/>
      <c r="AH159" s="32"/>
      <c r="AI159" s="32">
        <v>8</v>
      </c>
      <c r="AJ159" s="32">
        <v>4</v>
      </c>
      <c r="AK159" s="32">
        <v>4</v>
      </c>
      <c r="AL159" s="32"/>
      <c r="AM159" s="32"/>
      <c r="AN159" s="32"/>
      <c r="AO159" s="32"/>
      <c r="AP159" s="32"/>
      <c r="AQ159" s="32">
        <v>6</v>
      </c>
      <c r="AR159" s="32">
        <v>4</v>
      </c>
      <c r="AS159" s="32">
        <v>6</v>
      </c>
      <c r="AT159" s="32">
        <v>1</v>
      </c>
      <c r="AU159" s="32">
        <v>13</v>
      </c>
      <c r="AV159" s="32">
        <v>2</v>
      </c>
      <c r="AW159" s="32"/>
      <c r="AX159" s="32"/>
      <c r="AY159" s="32"/>
    </row>
    <row r="160" spans="1:51" s="336" customFormat="1" ht="40.5" customHeight="1">
      <c r="A160" s="256" t="s">
        <v>175</v>
      </c>
      <c r="B160" s="256"/>
      <c r="C160" s="245" t="s">
        <v>176</v>
      </c>
      <c r="D160" s="245"/>
      <c r="E160" s="245"/>
      <c r="F160" s="245"/>
      <c r="G160" s="245"/>
      <c r="H160" s="245"/>
      <c r="I160" s="44">
        <f t="shared" si="106"/>
        <v>143</v>
      </c>
      <c r="J160" s="41">
        <f t="shared" si="100"/>
        <v>22</v>
      </c>
      <c r="K160" s="41">
        <f t="shared" si="100"/>
        <v>17</v>
      </c>
      <c r="L160" s="32">
        <v>22</v>
      </c>
      <c r="M160" s="32">
        <v>17</v>
      </c>
      <c r="N160" s="32"/>
      <c r="O160" s="32"/>
      <c r="P160" s="32"/>
      <c r="Q160" s="32"/>
      <c r="R160" s="32">
        <v>22</v>
      </c>
      <c r="S160" s="32"/>
      <c r="T160" s="32"/>
      <c r="U160" s="32"/>
      <c r="V160" s="32"/>
      <c r="W160" s="32"/>
      <c r="X160" s="32"/>
      <c r="Y160" s="32"/>
      <c r="Z160" s="32">
        <v>15</v>
      </c>
      <c r="AA160" s="32">
        <v>10</v>
      </c>
      <c r="AB160" s="33" t="str">
        <f t="shared" si="119"/>
        <v>IF3434-14</v>
      </c>
      <c r="AC160" s="129" t="str">
        <f t="shared" si="120"/>
        <v>Хоол үйлдвэрлэл, үйлчилгээний техник- технологич</v>
      </c>
      <c r="AD160" s="44">
        <f t="shared" si="107"/>
        <v>143</v>
      </c>
      <c r="AE160" s="32"/>
      <c r="AF160" s="32"/>
      <c r="AG160" s="32"/>
      <c r="AH160" s="32"/>
      <c r="AI160" s="32">
        <v>2</v>
      </c>
      <c r="AJ160" s="32">
        <v>2</v>
      </c>
      <c r="AK160" s="32">
        <v>1</v>
      </c>
      <c r="AL160" s="32">
        <v>1</v>
      </c>
      <c r="AM160" s="32"/>
      <c r="AN160" s="32"/>
      <c r="AO160" s="32"/>
      <c r="AP160" s="32"/>
      <c r="AQ160" s="32">
        <v>4</v>
      </c>
      <c r="AR160" s="32">
        <v>4</v>
      </c>
      <c r="AS160" s="32"/>
      <c r="AT160" s="32"/>
      <c r="AU160" s="32">
        <v>22</v>
      </c>
      <c r="AV160" s="32"/>
      <c r="AW160" s="32"/>
      <c r="AX160" s="32"/>
      <c r="AY160" s="32"/>
    </row>
    <row r="161" spans="1:51" s="390" customFormat="1" ht="24.75" customHeight="1">
      <c r="A161" s="398" t="s">
        <v>320</v>
      </c>
      <c r="B161" s="398"/>
      <c r="C161" s="398"/>
      <c r="D161" s="398"/>
      <c r="E161" s="398"/>
      <c r="F161" s="398"/>
      <c r="G161" s="398"/>
      <c r="H161" s="398"/>
      <c r="I161" s="395">
        <f t="shared" si="106"/>
        <v>144</v>
      </c>
      <c r="J161" s="419">
        <f t="shared" ref="J161:AA161" si="121">SUM(J162:J165)</f>
        <v>79</v>
      </c>
      <c r="K161" s="419">
        <f t="shared" si="121"/>
        <v>30</v>
      </c>
      <c r="L161" s="419">
        <f t="shared" si="121"/>
        <v>21</v>
      </c>
      <c r="M161" s="419">
        <f t="shared" si="121"/>
        <v>1</v>
      </c>
      <c r="N161" s="419">
        <f t="shared" si="121"/>
        <v>58</v>
      </c>
      <c r="O161" s="419">
        <f t="shared" si="121"/>
        <v>29</v>
      </c>
      <c r="P161" s="419">
        <f t="shared" si="121"/>
        <v>0</v>
      </c>
      <c r="Q161" s="419">
        <f t="shared" si="121"/>
        <v>0</v>
      </c>
      <c r="R161" s="419">
        <f t="shared" si="121"/>
        <v>79</v>
      </c>
      <c r="S161" s="419">
        <f t="shared" si="121"/>
        <v>0</v>
      </c>
      <c r="T161" s="419">
        <f t="shared" si="121"/>
        <v>0</v>
      </c>
      <c r="U161" s="419">
        <f t="shared" si="121"/>
        <v>0</v>
      </c>
      <c r="V161" s="419">
        <f t="shared" si="121"/>
        <v>0</v>
      </c>
      <c r="W161" s="419">
        <f t="shared" si="121"/>
        <v>0</v>
      </c>
      <c r="X161" s="419">
        <f t="shared" si="121"/>
        <v>0</v>
      </c>
      <c r="Y161" s="419">
        <f t="shared" si="121"/>
        <v>0</v>
      </c>
      <c r="Z161" s="419">
        <f t="shared" si="121"/>
        <v>2</v>
      </c>
      <c r="AA161" s="419">
        <f t="shared" si="121"/>
        <v>0</v>
      </c>
      <c r="AB161" s="399" t="str">
        <f>+A161</f>
        <v>14. Увс аймаг дахь Улаангом Политехник коллеж</v>
      </c>
      <c r="AC161" s="399"/>
      <c r="AD161" s="395">
        <f t="shared" si="107"/>
        <v>144</v>
      </c>
      <c r="AE161" s="419">
        <f t="shared" ref="AE161:AY161" si="122">SUM(AE162:AE165)</f>
        <v>0</v>
      </c>
      <c r="AF161" s="419">
        <f t="shared" si="122"/>
        <v>0</v>
      </c>
      <c r="AG161" s="419">
        <f t="shared" si="122"/>
        <v>0</v>
      </c>
      <c r="AH161" s="419">
        <f t="shared" si="122"/>
        <v>0</v>
      </c>
      <c r="AI161" s="419">
        <f t="shared" si="122"/>
        <v>0</v>
      </c>
      <c r="AJ161" s="419">
        <f t="shared" si="122"/>
        <v>0</v>
      </c>
      <c r="AK161" s="419">
        <f t="shared" si="122"/>
        <v>0</v>
      </c>
      <c r="AL161" s="419">
        <f t="shared" si="122"/>
        <v>0</v>
      </c>
      <c r="AM161" s="419">
        <f t="shared" si="122"/>
        <v>0</v>
      </c>
      <c r="AN161" s="419">
        <f t="shared" si="122"/>
        <v>0</v>
      </c>
      <c r="AO161" s="419">
        <f t="shared" si="122"/>
        <v>0</v>
      </c>
      <c r="AP161" s="419">
        <f t="shared" si="122"/>
        <v>0</v>
      </c>
      <c r="AQ161" s="419">
        <f t="shared" si="122"/>
        <v>77</v>
      </c>
      <c r="AR161" s="419">
        <f t="shared" si="122"/>
        <v>30</v>
      </c>
      <c r="AS161" s="419">
        <f t="shared" si="122"/>
        <v>16</v>
      </c>
      <c r="AT161" s="419">
        <f t="shared" si="122"/>
        <v>0</v>
      </c>
      <c r="AU161" s="419">
        <f t="shared" si="122"/>
        <v>18</v>
      </c>
      <c r="AV161" s="419">
        <f t="shared" si="122"/>
        <v>33</v>
      </c>
      <c r="AW161" s="419">
        <f t="shared" si="122"/>
        <v>8</v>
      </c>
      <c r="AX161" s="419">
        <f t="shared" si="122"/>
        <v>4</v>
      </c>
      <c r="AY161" s="419">
        <f t="shared" si="122"/>
        <v>0</v>
      </c>
    </row>
    <row r="162" spans="1:51" s="336" customFormat="1">
      <c r="A162" s="244" t="s">
        <v>96</v>
      </c>
      <c r="B162" s="244"/>
      <c r="C162" s="256" t="s">
        <v>97</v>
      </c>
      <c r="D162" s="256"/>
      <c r="E162" s="256"/>
      <c r="F162" s="256"/>
      <c r="G162" s="256"/>
      <c r="H162" s="256"/>
      <c r="I162" s="44">
        <f t="shared" si="106"/>
        <v>145</v>
      </c>
      <c r="J162" s="41">
        <f t="shared" si="100"/>
        <v>21</v>
      </c>
      <c r="K162" s="41">
        <f t="shared" si="100"/>
        <v>1</v>
      </c>
      <c r="L162" s="32">
        <v>21</v>
      </c>
      <c r="M162" s="32">
        <v>1</v>
      </c>
      <c r="N162" s="32"/>
      <c r="O162" s="32"/>
      <c r="P162" s="32"/>
      <c r="Q162" s="32"/>
      <c r="R162" s="32">
        <v>21</v>
      </c>
      <c r="S162" s="32"/>
      <c r="T162" s="32"/>
      <c r="U162" s="32"/>
      <c r="V162" s="44"/>
      <c r="W162" s="44"/>
      <c r="X162" s="32"/>
      <c r="Y162" s="32"/>
      <c r="Z162" s="32">
        <v>2</v>
      </c>
      <c r="AA162" s="32"/>
      <c r="AB162" s="33" t="str">
        <f t="shared" ref="AB162:AB165" si="123">+A162</f>
        <v>TC3115-13</v>
      </c>
      <c r="AC162" s="129" t="str">
        <f t="shared" ref="AC162:AC165" si="124">+C162</f>
        <v>Автомашины механик</v>
      </c>
      <c r="AD162" s="44">
        <f t="shared" si="107"/>
        <v>145</v>
      </c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>
        <v>19</v>
      </c>
      <c r="AR162" s="32">
        <v>1</v>
      </c>
      <c r="AS162" s="32">
        <v>6</v>
      </c>
      <c r="AT162" s="32"/>
      <c r="AU162" s="32">
        <v>12</v>
      </c>
      <c r="AV162" s="32">
        <v>3</v>
      </c>
      <c r="AW162" s="32"/>
      <c r="AX162" s="32"/>
      <c r="AY162" s="32"/>
    </row>
    <row r="163" spans="1:51" s="336" customFormat="1">
      <c r="A163" s="244" t="s">
        <v>74</v>
      </c>
      <c r="B163" s="244"/>
      <c r="C163" s="256" t="s">
        <v>75</v>
      </c>
      <c r="D163" s="256"/>
      <c r="E163" s="256"/>
      <c r="F163" s="256"/>
      <c r="G163" s="256"/>
      <c r="H163" s="256"/>
      <c r="I163" s="44">
        <f t="shared" si="106"/>
        <v>146</v>
      </c>
      <c r="J163" s="41">
        <f t="shared" si="100"/>
        <v>19</v>
      </c>
      <c r="K163" s="41">
        <f t="shared" si="100"/>
        <v>2</v>
      </c>
      <c r="L163" s="32"/>
      <c r="M163" s="32"/>
      <c r="N163" s="32">
        <v>19</v>
      </c>
      <c r="O163" s="32">
        <v>2</v>
      </c>
      <c r="P163" s="32"/>
      <c r="Q163" s="32"/>
      <c r="R163" s="32">
        <v>19</v>
      </c>
      <c r="S163" s="32"/>
      <c r="T163" s="32"/>
      <c r="U163" s="32"/>
      <c r="V163" s="44"/>
      <c r="W163" s="44"/>
      <c r="X163" s="32"/>
      <c r="Y163" s="32"/>
      <c r="Z163" s="32"/>
      <c r="AA163" s="32"/>
      <c r="AB163" s="33" t="str">
        <f t="shared" si="123"/>
        <v>CF7114-20</v>
      </c>
      <c r="AC163" s="129" t="str">
        <f t="shared" si="124"/>
        <v>Бетон арматурчин</v>
      </c>
      <c r="AD163" s="44">
        <f t="shared" si="107"/>
        <v>146</v>
      </c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>
        <v>19</v>
      </c>
      <c r="AR163" s="32">
        <v>2</v>
      </c>
      <c r="AS163" s="32">
        <v>2</v>
      </c>
      <c r="AT163" s="32"/>
      <c r="AU163" s="32"/>
      <c r="AV163" s="32">
        <v>17</v>
      </c>
      <c r="AW163" s="32"/>
      <c r="AX163" s="32"/>
      <c r="AY163" s="32"/>
    </row>
    <row r="164" spans="1:51" s="336" customFormat="1" ht="27.6" customHeight="1">
      <c r="A164" s="263" t="s">
        <v>163</v>
      </c>
      <c r="B164" s="263"/>
      <c r="C164" s="271" t="s">
        <v>164</v>
      </c>
      <c r="D164" s="271"/>
      <c r="E164" s="271"/>
      <c r="F164" s="271"/>
      <c r="G164" s="271"/>
      <c r="H164" s="271"/>
      <c r="I164" s="44">
        <f t="shared" si="106"/>
        <v>147</v>
      </c>
      <c r="J164" s="41">
        <f t="shared" si="100"/>
        <v>15</v>
      </c>
      <c r="K164" s="41">
        <f t="shared" si="100"/>
        <v>15</v>
      </c>
      <c r="L164" s="32"/>
      <c r="M164" s="32"/>
      <c r="N164" s="32">
        <v>15</v>
      </c>
      <c r="O164" s="32">
        <v>15</v>
      </c>
      <c r="P164" s="32"/>
      <c r="Q164" s="32"/>
      <c r="R164" s="32">
        <v>15</v>
      </c>
      <c r="S164" s="32"/>
      <c r="T164" s="32"/>
      <c r="U164" s="32"/>
      <c r="V164" s="44"/>
      <c r="W164" s="44"/>
      <c r="X164" s="32"/>
      <c r="Y164" s="32"/>
      <c r="Z164" s="32"/>
      <c r="AA164" s="32"/>
      <c r="AB164" s="33" t="str">
        <f t="shared" si="123"/>
        <v>IF7513-23</v>
      </c>
      <c r="AC164" s="129" t="str">
        <f t="shared" si="124"/>
        <v>Сүү боловсруулах үйлдвэрлэлийн ажилтан</v>
      </c>
      <c r="AD164" s="44">
        <f t="shared" si="107"/>
        <v>147</v>
      </c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>
        <v>15</v>
      </c>
      <c r="AR164" s="32">
        <v>15</v>
      </c>
      <c r="AS164" s="32">
        <v>6</v>
      </c>
      <c r="AT164" s="32"/>
      <c r="AU164" s="32">
        <v>4</v>
      </c>
      <c r="AV164" s="32">
        <v>2</v>
      </c>
      <c r="AW164" s="32">
        <v>3</v>
      </c>
      <c r="AX164" s="32"/>
      <c r="AY164" s="32"/>
    </row>
    <row r="165" spans="1:51" s="336" customFormat="1" ht="28.5">
      <c r="A165" s="244" t="s">
        <v>134</v>
      </c>
      <c r="B165" s="244"/>
      <c r="C165" s="245" t="s">
        <v>135</v>
      </c>
      <c r="D165" s="245"/>
      <c r="E165" s="245"/>
      <c r="F165" s="245"/>
      <c r="G165" s="245"/>
      <c r="H165" s="245"/>
      <c r="I165" s="44">
        <f t="shared" si="106"/>
        <v>148</v>
      </c>
      <c r="J165" s="41">
        <f t="shared" si="100"/>
        <v>24</v>
      </c>
      <c r="K165" s="41">
        <f t="shared" si="100"/>
        <v>12</v>
      </c>
      <c r="L165" s="32"/>
      <c r="M165" s="32"/>
      <c r="N165" s="32">
        <v>24</v>
      </c>
      <c r="O165" s="32">
        <v>12</v>
      </c>
      <c r="P165" s="32"/>
      <c r="Q165" s="32"/>
      <c r="R165" s="32">
        <v>24</v>
      </c>
      <c r="S165" s="32"/>
      <c r="T165" s="32"/>
      <c r="U165" s="32"/>
      <c r="V165" s="44"/>
      <c r="W165" s="44"/>
      <c r="X165" s="32"/>
      <c r="Y165" s="32"/>
      <c r="Z165" s="32"/>
      <c r="AA165" s="32"/>
      <c r="AB165" s="33" t="str">
        <f t="shared" si="123"/>
        <v>AH6320-14</v>
      </c>
      <c r="AC165" s="129" t="str">
        <f t="shared" si="124"/>
        <v>Уламжлалт мал, аж ахуйн фермер</v>
      </c>
      <c r="AD165" s="44">
        <f t="shared" si="107"/>
        <v>148</v>
      </c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>
        <v>24</v>
      </c>
      <c r="AR165" s="32">
        <v>12</v>
      </c>
      <c r="AS165" s="32">
        <v>2</v>
      </c>
      <c r="AT165" s="32"/>
      <c r="AU165" s="32">
        <v>2</v>
      </c>
      <c r="AV165" s="32">
        <v>11</v>
      </c>
      <c r="AW165" s="32">
        <v>5</v>
      </c>
      <c r="AX165" s="32">
        <v>4</v>
      </c>
      <c r="AY165" s="32"/>
    </row>
    <row r="166" spans="1:51" s="390" customFormat="1" ht="24.75" customHeight="1">
      <c r="A166" s="398" t="s">
        <v>321</v>
      </c>
      <c r="B166" s="398"/>
      <c r="C166" s="398"/>
      <c r="D166" s="398"/>
      <c r="E166" s="398"/>
      <c r="F166" s="398"/>
      <c r="G166" s="398"/>
      <c r="H166" s="398"/>
      <c r="I166" s="395">
        <f t="shared" si="106"/>
        <v>149</v>
      </c>
      <c r="J166" s="419">
        <f t="shared" ref="J166:AA166" si="125">SUM(J167:J174)</f>
        <v>239</v>
      </c>
      <c r="K166" s="419">
        <f t="shared" si="125"/>
        <v>147</v>
      </c>
      <c r="L166" s="419">
        <f t="shared" si="125"/>
        <v>119</v>
      </c>
      <c r="M166" s="419">
        <f t="shared" si="125"/>
        <v>44</v>
      </c>
      <c r="N166" s="419">
        <f t="shared" si="125"/>
        <v>0</v>
      </c>
      <c r="O166" s="419">
        <f t="shared" si="125"/>
        <v>0</v>
      </c>
      <c r="P166" s="419">
        <f t="shared" si="125"/>
        <v>120</v>
      </c>
      <c r="Q166" s="419">
        <f t="shared" si="125"/>
        <v>103</v>
      </c>
      <c r="R166" s="419">
        <f t="shared" si="125"/>
        <v>0</v>
      </c>
      <c r="S166" s="419">
        <f t="shared" si="125"/>
        <v>121</v>
      </c>
      <c r="T166" s="419">
        <f t="shared" si="125"/>
        <v>118</v>
      </c>
      <c r="U166" s="419">
        <f t="shared" si="125"/>
        <v>0</v>
      </c>
      <c r="V166" s="419">
        <f t="shared" si="125"/>
        <v>0</v>
      </c>
      <c r="W166" s="419">
        <f t="shared" si="125"/>
        <v>0</v>
      </c>
      <c r="X166" s="419">
        <f t="shared" si="125"/>
        <v>0</v>
      </c>
      <c r="Y166" s="419">
        <f t="shared" si="125"/>
        <v>0</v>
      </c>
      <c r="Z166" s="419">
        <f t="shared" si="125"/>
        <v>91</v>
      </c>
      <c r="AA166" s="419">
        <f t="shared" si="125"/>
        <v>34</v>
      </c>
      <c r="AB166" s="399" t="str">
        <f>+A166</f>
        <v>15. Үйлдвэрлэл Урлалын Политехник коллеж</v>
      </c>
      <c r="AC166" s="399"/>
      <c r="AD166" s="395">
        <f t="shared" si="107"/>
        <v>149</v>
      </c>
      <c r="AE166" s="419">
        <f t="shared" ref="AE166:AY166" si="126">SUM(AE167:AE174)</f>
        <v>0</v>
      </c>
      <c r="AF166" s="419">
        <f t="shared" si="126"/>
        <v>0</v>
      </c>
      <c r="AG166" s="419">
        <f t="shared" si="126"/>
        <v>0</v>
      </c>
      <c r="AH166" s="419">
        <f t="shared" si="126"/>
        <v>0</v>
      </c>
      <c r="AI166" s="419">
        <f t="shared" si="126"/>
        <v>0</v>
      </c>
      <c r="AJ166" s="419">
        <f t="shared" si="126"/>
        <v>0</v>
      </c>
      <c r="AK166" s="419">
        <f t="shared" si="126"/>
        <v>128</v>
      </c>
      <c r="AL166" s="419">
        <f t="shared" si="126"/>
        <v>106</v>
      </c>
      <c r="AM166" s="419">
        <f t="shared" si="126"/>
        <v>1</v>
      </c>
      <c r="AN166" s="419">
        <f t="shared" si="126"/>
        <v>0</v>
      </c>
      <c r="AO166" s="419">
        <f t="shared" si="126"/>
        <v>0</v>
      </c>
      <c r="AP166" s="419">
        <f t="shared" si="126"/>
        <v>0</v>
      </c>
      <c r="AQ166" s="419">
        <f t="shared" si="126"/>
        <v>19</v>
      </c>
      <c r="AR166" s="419">
        <f t="shared" si="126"/>
        <v>7</v>
      </c>
      <c r="AS166" s="419">
        <f t="shared" si="126"/>
        <v>14</v>
      </c>
      <c r="AT166" s="419">
        <f t="shared" si="126"/>
        <v>16</v>
      </c>
      <c r="AU166" s="419">
        <f t="shared" si="126"/>
        <v>117</v>
      </c>
      <c r="AV166" s="419">
        <f t="shared" si="126"/>
        <v>85</v>
      </c>
      <c r="AW166" s="419">
        <f t="shared" si="126"/>
        <v>7</v>
      </c>
      <c r="AX166" s="419">
        <f t="shared" si="126"/>
        <v>0</v>
      </c>
      <c r="AY166" s="419">
        <f t="shared" si="126"/>
        <v>0</v>
      </c>
    </row>
    <row r="167" spans="1:51" s="336" customFormat="1" ht="21" customHeight="1">
      <c r="A167" s="423" t="s">
        <v>96</v>
      </c>
      <c r="B167" s="423"/>
      <c r="C167" s="424" t="s">
        <v>97</v>
      </c>
      <c r="D167" s="424"/>
      <c r="E167" s="424"/>
      <c r="F167" s="424"/>
      <c r="G167" s="424"/>
      <c r="H167" s="424"/>
      <c r="I167" s="44">
        <f t="shared" si="106"/>
        <v>150</v>
      </c>
      <c r="J167" s="41">
        <f t="shared" si="100"/>
        <v>14</v>
      </c>
      <c r="K167" s="41">
        <f t="shared" si="100"/>
        <v>0</v>
      </c>
      <c r="L167" s="32">
        <v>14</v>
      </c>
      <c r="M167" s="32"/>
      <c r="N167" s="32"/>
      <c r="O167" s="32"/>
      <c r="P167" s="32"/>
      <c r="Q167" s="32"/>
      <c r="R167" s="32"/>
      <c r="S167" s="32"/>
      <c r="T167" s="32">
        <v>14</v>
      </c>
      <c r="U167" s="32"/>
      <c r="V167" s="44"/>
      <c r="W167" s="44"/>
      <c r="X167" s="32"/>
      <c r="Y167" s="32"/>
      <c r="Z167" s="32">
        <v>10</v>
      </c>
      <c r="AA167" s="32">
        <v>0</v>
      </c>
      <c r="AB167" s="33" t="str">
        <f t="shared" ref="AB167:AB175" si="127">+A167</f>
        <v>TC3115-13</v>
      </c>
      <c r="AC167" s="129" t="str">
        <f t="shared" ref="AC167:AC174" si="128">+C167</f>
        <v>Автомашины механик</v>
      </c>
      <c r="AD167" s="44">
        <f t="shared" si="107"/>
        <v>150</v>
      </c>
      <c r="AE167" s="32"/>
      <c r="AF167" s="32"/>
      <c r="AG167" s="32"/>
      <c r="AH167" s="32"/>
      <c r="AI167" s="32"/>
      <c r="AJ167" s="32"/>
      <c r="AK167" s="32">
        <v>2</v>
      </c>
      <c r="AL167" s="32"/>
      <c r="AM167" s="32">
        <v>1</v>
      </c>
      <c r="AN167" s="32"/>
      <c r="AO167" s="32"/>
      <c r="AP167" s="32"/>
      <c r="AQ167" s="32">
        <v>1</v>
      </c>
      <c r="AR167" s="32"/>
      <c r="AS167" s="32"/>
      <c r="AT167" s="32"/>
      <c r="AU167" s="32">
        <v>14</v>
      </c>
      <c r="AV167" s="32"/>
      <c r="AW167" s="32"/>
      <c r="AX167" s="32"/>
      <c r="AY167" s="32"/>
    </row>
    <row r="168" spans="1:51" s="336" customFormat="1" ht="21" customHeight="1">
      <c r="A168" s="256" t="s">
        <v>30</v>
      </c>
      <c r="B168" s="256"/>
      <c r="C168" s="245" t="s">
        <v>31</v>
      </c>
      <c r="D168" s="245"/>
      <c r="E168" s="245"/>
      <c r="F168" s="245"/>
      <c r="G168" s="245"/>
      <c r="H168" s="245"/>
      <c r="I168" s="44">
        <f t="shared" si="106"/>
        <v>151</v>
      </c>
      <c r="J168" s="41">
        <f t="shared" si="100"/>
        <v>21</v>
      </c>
      <c r="K168" s="41">
        <f t="shared" si="100"/>
        <v>11</v>
      </c>
      <c r="L168" s="32">
        <v>21</v>
      </c>
      <c r="M168" s="32">
        <v>11</v>
      </c>
      <c r="N168" s="32"/>
      <c r="O168" s="32"/>
      <c r="P168" s="32"/>
      <c r="Q168" s="32"/>
      <c r="R168" s="32"/>
      <c r="S168" s="32"/>
      <c r="T168" s="32">
        <v>21</v>
      </c>
      <c r="U168" s="32"/>
      <c r="V168" s="44"/>
      <c r="W168" s="44"/>
      <c r="X168" s="32"/>
      <c r="Y168" s="32"/>
      <c r="Z168" s="32">
        <v>16</v>
      </c>
      <c r="AA168" s="32">
        <v>8</v>
      </c>
      <c r="AB168" s="33" t="str">
        <f t="shared" si="127"/>
        <v>IW3514-15</v>
      </c>
      <c r="AC168" s="129" t="str">
        <f t="shared" si="128"/>
        <v>Вэб мультмедиа зохиогч</v>
      </c>
      <c r="AD168" s="44">
        <f t="shared" si="107"/>
        <v>151</v>
      </c>
      <c r="AE168" s="32"/>
      <c r="AF168" s="32"/>
      <c r="AG168" s="32"/>
      <c r="AH168" s="32"/>
      <c r="AI168" s="32"/>
      <c r="AJ168" s="32"/>
      <c r="AK168" s="32">
        <v>1</v>
      </c>
      <c r="AL168" s="32">
        <v>1</v>
      </c>
      <c r="AM168" s="32"/>
      <c r="AN168" s="32"/>
      <c r="AO168" s="32"/>
      <c r="AP168" s="32"/>
      <c r="AQ168" s="32">
        <v>4</v>
      </c>
      <c r="AR168" s="32">
        <v>2</v>
      </c>
      <c r="AS168" s="32"/>
      <c r="AT168" s="32"/>
      <c r="AU168" s="32">
        <v>21</v>
      </c>
      <c r="AV168" s="32"/>
      <c r="AW168" s="32"/>
      <c r="AX168" s="32"/>
      <c r="AY168" s="32"/>
    </row>
    <row r="169" spans="1:51" s="336" customFormat="1" ht="21" customHeight="1">
      <c r="A169" s="423" t="s">
        <v>182</v>
      </c>
      <c r="B169" s="423"/>
      <c r="C169" s="424" t="s">
        <v>183</v>
      </c>
      <c r="D169" s="424"/>
      <c r="E169" s="424"/>
      <c r="F169" s="424"/>
      <c r="G169" s="424"/>
      <c r="H169" s="424"/>
      <c r="I169" s="44">
        <f t="shared" si="106"/>
        <v>152</v>
      </c>
      <c r="J169" s="41">
        <f t="shared" si="100"/>
        <v>12</v>
      </c>
      <c r="K169" s="41">
        <f t="shared" si="100"/>
        <v>12</v>
      </c>
      <c r="L169" s="32">
        <v>12</v>
      </c>
      <c r="M169" s="32">
        <v>12</v>
      </c>
      <c r="N169" s="32"/>
      <c r="O169" s="32"/>
      <c r="P169" s="32"/>
      <c r="Q169" s="32"/>
      <c r="R169" s="32"/>
      <c r="S169" s="32"/>
      <c r="T169" s="32">
        <v>12</v>
      </c>
      <c r="U169" s="32"/>
      <c r="V169" s="44"/>
      <c r="W169" s="44"/>
      <c r="X169" s="32"/>
      <c r="Y169" s="32"/>
      <c r="Z169" s="32">
        <v>11</v>
      </c>
      <c r="AA169" s="32">
        <v>11</v>
      </c>
      <c r="AB169" s="33" t="str">
        <f t="shared" si="127"/>
        <v>SO5142-21</v>
      </c>
      <c r="AC169" s="129" t="str">
        <f t="shared" si="128"/>
        <v xml:space="preserve">Гоо заслын технологич </v>
      </c>
      <c r="AD169" s="44">
        <f t="shared" si="107"/>
        <v>152</v>
      </c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>
        <v>1</v>
      </c>
      <c r="AR169" s="32">
        <v>1</v>
      </c>
      <c r="AS169" s="32"/>
      <c r="AT169" s="32"/>
      <c r="AU169" s="32">
        <v>12</v>
      </c>
      <c r="AV169" s="32"/>
      <c r="AW169" s="32"/>
      <c r="AX169" s="32"/>
      <c r="AY169" s="32"/>
    </row>
    <row r="170" spans="1:51" s="336" customFormat="1" ht="21" customHeight="1">
      <c r="A170" s="423" t="s">
        <v>155</v>
      </c>
      <c r="B170" s="423"/>
      <c r="C170" s="424" t="s">
        <v>156</v>
      </c>
      <c r="D170" s="424"/>
      <c r="E170" s="424"/>
      <c r="F170" s="424"/>
      <c r="G170" s="424"/>
      <c r="H170" s="424"/>
      <c r="I170" s="44">
        <f t="shared" si="106"/>
        <v>153</v>
      </c>
      <c r="J170" s="41">
        <f t="shared" si="100"/>
        <v>17</v>
      </c>
      <c r="K170" s="41">
        <f t="shared" si="100"/>
        <v>0</v>
      </c>
      <c r="L170" s="32">
        <v>17</v>
      </c>
      <c r="M170" s="32"/>
      <c r="N170" s="32"/>
      <c r="O170" s="32"/>
      <c r="P170" s="32"/>
      <c r="Q170" s="32"/>
      <c r="R170" s="32"/>
      <c r="S170" s="32"/>
      <c r="T170" s="32">
        <v>17</v>
      </c>
      <c r="U170" s="32"/>
      <c r="V170" s="44"/>
      <c r="W170" s="44"/>
      <c r="X170" s="32"/>
      <c r="Y170" s="32"/>
      <c r="Z170" s="32">
        <v>14</v>
      </c>
      <c r="AA170" s="32">
        <v>0</v>
      </c>
      <c r="AB170" s="33" t="str">
        <f t="shared" si="127"/>
        <v>IM3119-23</v>
      </c>
      <c r="AC170" s="129" t="str">
        <f t="shared" si="128"/>
        <v>Мехатроникч</v>
      </c>
      <c r="AD170" s="44">
        <f t="shared" si="107"/>
        <v>153</v>
      </c>
      <c r="AE170" s="32"/>
      <c r="AF170" s="32"/>
      <c r="AG170" s="32"/>
      <c r="AH170" s="32"/>
      <c r="AI170" s="32"/>
      <c r="AJ170" s="32"/>
      <c r="AK170" s="32">
        <v>1</v>
      </c>
      <c r="AL170" s="32"/>
      <c r="AM170" s="32"/>
      <c r="AN170" s="32"/>
      <c r="AO170" s="32"/>
      <c r="AP170" s="32"/>
      <c r="AQ170" s="32">
        <v>2</v>
      </c>
      <c r="AR170" s="32"/>
      <c r="AS170" s="32"/>
      <c r="AT170" s="32"/>
      <c r="AU170" s="32">
        <v>17</v>
      </c>
      <c r="AV170" s="32"/>
      <c r="AW170" s="32"/>
      <c r="AX170" s="32"/>
      <c r="AY170" s="32"/>
    </row>
    <row r="171" spans="1:51" s="336" customFormat="1" ht="21" customHeight="1">
      <c r="A171" s="423" t="s">
        <v>184</v>
      </c>
      <c r="B171" s="423"/>
      <c r="C171" s="424" t="s">
        <v>185</v>
      </c>
      <c r="D171" s="424"/>
      <c r="E171" s="424"/>
      <c r="F171" s="424"/>
      <c r="G171" s="424"/>
      <c r="H171" s="424"/>
      <c r="I171" s="44">
        <f t="shared" si="106"/>
        <v>154</v>
      </c>
      <c r="J171" s="41">
        <f t="shared" si="100"/>
        <v>24</v>
      </c>
      <c r="K171" s="41">
        <f t="shared" si="100"/>
        <v>18</v>
      </c>
      <c r="L171" s="32">
        <v>24</v>
      </c>
      <c r="M171" s="32">
        <v>18</v>
      </c>
      <c r="N171" s="32"/>
      <c r="O171" s="32"/>
      <c r="P171" s="32"/>
      <c r="Q171" s="32"/>
      <c r="R171" s="32"/>
      <c r="S171" s="32">
        <v>1</v>
      </c>
      <c r="T171" s="32">
        <v>23</v>
      </c>
      <c r="U171" s="32"/>
      <c r="V171" s="44"/>
      <c r="W171" s="44"/>
      <c r="X171" s="32"/>
      <c r="Y171" s="32"/>
      <c r="Z171" s="32">
        <v>17</v>
      </c>
      <c r="AA171" s="32">
        <v>14</v>
      </c>
      <c r="AB171" s="33" t="str">
        <f t="shared" si="127"/>
        <v>SO5141-14</v>
      </c>
      <c r="AC171" s="129" t="str">
        <f t="shared" si="128"/>
        <v xml:space="preserve">Үс заслын технологич </v>
      </c>
      <c r="AD171" s="44">
        <f t="shared" si="107"/>
        <v>154</v>
      </c>
      <c r="AE171" s="32"/>
      <c r="AF171" s="32"/>
      <c r="AG171" s="32"/>
      <c r="AH171" s="32"/>
      <c r="AI171" s="32"/>
      <c r="AJ171" s="32"/>
      <c r="AK171" s="32">
        <v>2</v>
      </c>
      <c r="AL171" s="32">
        <v>2</v>
      </c>
      <c r="AM171" s="32"/>
      <c r="AN171" s="32"/>
      <c r="AO171" s="32"/>
      <c r="AP171" s="32"/>
      <c r="AQ171" s="32">
        <v>5</v>
      </c>
      <c r="AR171" s="32">
        <v>2</v>
      </c>
      <c r="AS171" s="32"/>
      <c r="AT171" s="32"/>
      <c r="AU171" s="32">
        <v>24</v>
      </c>
      <c r="AV171" s="32"/>
      <c r="AW171" s="32"/>
      <c r="AX171" s="32"/>
      <c r="AY171" s="32"/>
    </row>
    <row r="172" spans="1:51" s="336" customFormat="1" ht="21" customHeight="1">
      <c r="A172" s="256" t="s">
        <v>147</v>
      </c>
      <c r="B172" s="256"/>
      <c r="C172" s="256" t="s">
        <v>148</v>
      </c>
      <c r="D172" s="256"/>
      <c r="E172" s="256"/>
      <c r="F172" s="256"/>
      <c r="G172" s="256"/>
      <c r="H172" s="256"/>
      <c r="I172" s="44">
        <f t="shared" si="106"/>
        <v>155</v>
      </c>
      <c r="J172" s="41">
        <f t="shared" si="100"/>
        <v>17</v>
      </c>
      <c r="K172" s="41">
        <f t="shared" si="100"/>
        <v>0</v>
      </c>
      <c r="L172" s="32">
        <v>17</v>
      </c>
      <c r="M172" s="32"/>
      <c r="N172" s="32"/>
      <c r="O172" s="32"/>
      <c r="P172" s="32"/>
      <c r="Q172" s="32"/>
      <c r="R172" s="32"/>
      <c r="S172" s="32"/>
      <c r="T172" s="32">
        <v>17</v>
      </c>
      <c r="U172" s="32"/>
      <c r="V172" s="44"/>
      <c r="W172" s="44"/>
      <c r="X172" s="32"/>
      <c r="Y172" s="32"/>
      <c r="Z172" s="32">
        <v>13</v>
      </c>
      <c r="AA172" s="32">
        <v>0</v>
      </c>
      <c r="AB172" s="33" t="str">
        <f t="shared" si="127"/>
        <v>IM3113-17</v>
      </c>
      <c r="AC172" s="129" t="str">
        <f t="shared" si="128"/>
        <v>Цахилгааны техникч</v>
      </c>
      <c r="AD172" s="44">
        <f t="shared" si="107"/>
        <v>155</v>
      </c>
      <c r="AE172" s="32"/>
      <c r="AF172" s="32"/>
      <c r="AG172" s="32"/>
      <c r="AH172" s="32"/>
      <c r="AI172" s="32"/>
      <c r="AJ172" s="32"/>
      <c r="AK172" s="32">
        <v>2</v>
      </c>
      <c r="AL172" s="32"/>
      <c r="AM172" s="32"/>
      <c r="AN172" s="32"/>
      <c r="AO172" s="32"/>
      <c r="AP172" s="32"/>
      <c r="AQ172" s="32">
        <v>2</v>
      </c>
      <c r="AR172" s="32"/>
      <c r="AS172" s="32">
        <v>1</v>
      </c>
      <c r="AT172" s="32"/>
      <c r="AU172" s="32">
        <v>16</v>
      </c>
      <c r="AV172" s="32"/>
      <c r="AW172" s="32"/>
      <c r="AX172" s="32"/>
      <c r="AY172" s="32"/>
    </row>
    <row r="173" spans="1:51" s="336" customFormat="1" ht="21" customHeight="1">
      <c r="A173" s="423" t="s">
        <v>20</v>
      </c>
      <c r="B173" s="423"/>
      <c r="C173" s="424" t="s">
        <v>21</v>
      </c>
      <c r="D173" s="424"/>
      <c r="E173" s="424"/>
      <c r="F173" s="424"/>
      <c r="G173" s="424"/>
      <c r="H173" s="424"/>
      <c r="I173" s="44">
        <f t="shared" si="106"/>
        <v>156</v>
      </c>
      <c r="J173" s="41">
        <f t="shared" si="100"/>
        <v>14</v>
      </c>
      <c r="K173" s="41">
        <f t="shared" si="100"/>
        <v>3</v>
      </c>
      <c r="L173" s="32">
        <v>14</v>
      </c>
      <c r="M173" s="32">
        <v>3</v>
      </c>
      <c r="N173" s="32"/>
      <c r="O173" s="32"/>
      <c r="P173" s="32"/>
      <c r="Q173" s="32"/>
      <c r="R173" s="32"/>
      <c r="S173" s="32"/>
      <c r="T173" s="32">
        <v>14</v>
      </c>
      <c r="U173" s="32"/>
      <c r="V173" s="44"/>
      <c r="W173" s="44"/>
      <c r="X173" s="32"/>
      <c r="Y173" s="32"/>
      <c r="Z173" s="32">
        <v>10</v>
      </c>
      <c r="AA173" s="32">
        <v>1</v>
      </c>
      <c r="AB173" s="33" t="str">
        <f t="shared" si="127"/>
        <v>AD3432-29</v>
      </c>
      <c r="AC173" s="129" t="str">
        <f t="shared" si="128"/>
        <v>Чимэглэх урлаг</v>
      </c>
      <c r="AD173" s="44">
        <f t="shared" si="107"/>
        <v>156</v>
      </c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>
        <v>4</v>
      </c>
      <c r="AR173" s="32">
        <v>2</v>
      </c>
      <c r="AS173" s="32">
        <v>1</v>
      </c>
      <c r="AT173" s="32"/>
      <c r="AU173" s="32">
        <v>13</v>
      </c>
      <c r="AV173" s="32"/>
      <c r="AW173" s="32"/>
      <c r="AX173" s="32"/>
      <c r="AY173" s="32"/>
    </row>
    <row r="174" spans="1:51" s="336" customFormat="1" ht="21" customHeight="1">
      <c r="A174" s="423" t="s">
        <v>167</v>
      </c>
      <c r="B174" s="423"/>
      <c r="C174" s="256" t="s">
        <v>168</v>
      </c>
      <c r="D174" s="256"/>
      <c r="E174" s="256"/>
      <c r="F174" s="256"/>
      <c r="G174" s="256"/>
      <c r="H174" s="256"/>
      <c r="I174" s="44">
        <f t="shared" si="106"/>
        <v>157</v>
      </c>
      <c r="J174" s="41">
        <f t="shared" si="100"/>
        <v>120</v>
      </c>
      <c r="K174" s="41">
        <f t="shared" si="100"/>
        <v>103</v>
      </c>
      <c r="L174" s="32"/>
      <c r="M174" s="32"/>
      <c r="N174" s="32"/>
      <c r="O174" s="32"/>
      <c r="P174" s="32">
        <v>120</v>
      </c>
      <c r="Q174" s="32">
        <v>103</v>
      </c>
      <c r="R174" s="32"/>
      <c r="S174" s="32">
        <v>120</v>
      </c>
      <c r="T174" s="32"/>
      <c r="U174" s="32"/>
      <c r="V174" s="44"/>
      <c r="W174" s="44"/>
      <c r="X174" s="32"/>
      <c r="Y174" s="32"/>
      <c r="Z174" s="32"/>
      <c r="AA174" s="32"/>
      <c r="AB174" s="33" t="str">
        <f t="shared" si="127"/>
        <v>IF5120-11</v>
      </c>
      <c r="AC174" s="129" t="str">
        <f t="shared" si="128"/>
        <v>Тогооч</v>
      </c>
      <c r="AD174" s="44">
        <f t="shared" si="107"/>
        <v>157</v>
      </c>
      <c r="AE174" s="32"/>
      <c r="AF174" s="32"/>
      <c r="AG174" s="32"/>
      <c r="AH174" s="32"/>
      <c r="AI174" s="32"/>
      <c r="AJ174" s="32"/>
      <c r="AK174" s="32">
        <v>120</v>
      </c>
      <c r="AL174" s="32">
        <v>103</v>
      </c>
      <c r="AM174" s="32"/>
      <c r="AN174" s="32"/>
      <c r="AO174" s="32"/>
      <c r="AP174" s="32"/>
      <c r="AQ174" s="32"/>
      <c r="AR174" s="32"/>
      <c r="AS174" s="44">
        <v>12</v>
      </c>
      <c r="AT174" s="44">
        <v>16</v>
      </c>
      <c r="AU174" s="44"/>
      <c r="AV174" s="44">
        <v>85</v>
      </c>
      <c r="AW174" s="44">
        <v>7</v>
      </c>
      <c r="AX174" s="44"/>
      <c r="AY174" s="44"/>
    </row>
    <row r="175" spans="1:51" s="390" customFormat="1" ht="24.75" customHeight="1">
      <c r="A175" s="415" t="s">
        <v>322</v>
      </c>
      <c r="B175" s="415"/>
      <c r="C175" s="415"/>
      <c r="D175" s="415"/>
      <c r="E175" s="415"/>
      <c r="F175" s="415"/>
      <c r="G175" s="415"/>
      <c r="H175" s="415"/>
      <c r="I175" s="392">
        <f t="shared" si="106"/>
        <v>158</v>
      </c>
      <c r="J175" s="392">
        <f>+J176+J187+J210</f>
        <v>389</v>
      </c>
      <c r="K175" s="392">
        <f>+K176+K187+K210</f>
        <v>153</v>
      </c>
      <c r="L175" s="392">
        <f t="shared" ref="L175:AA175" si="129">+L176+L187+L210</f>
        <v>229</v>
      </c>
      <c r="M175" s="392">
        <f t="shared" si="129"/>
        <v>77</v>
      </c>
      <c r="N175" s="392">
        <f t="shared" si="129"/>
        <v>160</v>
      </c>
      <c r="O175" s="392">
        <f t="shared" si="129"/>
        <v>76</v>
      </c>
      <c r="P175" s="392">
        <f t="shared" si="129"/>
        <v>0</v>
      </c>
      <c r="Q175" s="392">
        <f t="shared" si="129"/>
        <v>0</v>
      </c>
      <c r="R175" s="392">
        <f t="shared" si="129"/>
        <v>257</v>
      </c>
      <c r="S175" s="392">
        <f t="shared" si="129"/>
        <v>0</v>
      </c>
      <c r="T175" s="392">
        <f t="shared" si="129"/>
        <v>132</v>
      </c>
      <c r="U175" s="392">
        <f t="shared" si="129"/>
        <v>0</v>
      </c>
      <c r="V175" s="392">
        <f t="shared" si="129"/>
        <v>20</v>
      </c>
      <c r="W175" s="392">
        <f t="shared" si="129"/>
        <v>11</v>
      </c>
      <c r="X175" s="392">
        <f t="shared" si="129"/>
        <v>0</v>
      </c>
      <c r="Y175" s="392">
        <f t="shared" si="129"/>
        <v>0</v>
      </c>
      <c r="Z175" s="392">
        <f t="shared" si="129"/>
        <v>184</v>
      </c>
      <c r="AA175" s="392">
        <f t="shared" si="129"/>
        <v>68</v>
      </c>
      <c r="AB175" s="416" t="str">
        <f t="shared" si="127"/>
        <v>Төрийн бус өмчийн Политехник коллеж-3</v>
      </c>
      <c r="AC175" s="416"/>
      <c r="AD175" s="392">
        <f t="shared" si="107"/>
        <v>158</v>
      </c>
      <c r="AE175" s="392">
        <f>+AE176+AE187+AE210</f>
        <v>0</v>
      </c>
      <c r="AF175" s="392">
        <f>+AF176+AF187+AF210</f>
        <v>0</v>
      </c>
      <c r="AG175" s="392">
        <f t="shared" ref="AG175:AV175" si="130">+AG176+AG187+AG210</f>
        <v>0</v>
      </c>
      <c r="AH175" s="392">
        <f t="shared" si="130"/>
        <v>0</v>
      </c>
      <c r="AI175" s="392">
        <f t="shared" si="130"/>
        <v>51</v>
      </c>
      <c r="AJ175" s="392">
        <f t="shared" si="130"/>
        <v>22</v>
      </c>
      <c r="AK175" s="392">
        <f t="shared" si="130"/>
        <v>1</v>
      </c>
      <c r="AL175" s="392">
        <f t="shared" si="130"/>
        <v>0</v>
      </c>
      <c r="AM175" s="392">
        <f t="shared" si="130"/>
        <v>31</v>
      </c>
      <c r="AN175" s="392">
        <f t="shared" si="130"/>
        <v>0</v>
      </c>
      <c r="AO175" s="392">
        <f t="shared" si="130"/>
        <v>0</v>
      </c>
      <c r="AP175" s="392">
        <f t="shared" si="130"/>
        <v>0</v>
      </c>
      <c r="AQ175" s="392">
        <f t="shared" si="130"/>
        <v>102</v>
      </c>
      <c r="AR175" s="392">
        <f t="shared" si="130"/>
        <v>52</v>
      </c>
      <c r="AS175" s="392">
        <f t="shared" si="130"/>
        <v>68</v>
      </c>
      <c r="AT175" s="392">
        <f t="shared" si="130"/>
        <v>2</v>
      </c>
      <c r="AU175" s="392">
        <f t="shared" si="130"/>
        <v>210</v>
      </c>
      <c r="AV175" s="392">
        <f t="shared" si="130"/>
        <v>80</v>
      </c>
      <c r="AW175" s="392">
        <f>+AW176+AW187+AW210</f>
        <v>27</v>
      </c>
      <c r="AX175" s="392">
        <f>+AX176+AX187+AX210</f>
        <v>2</v>
      </c>
      <c r="AY175" s="392">
        <f t="shared" ref="AY175" si="131">+AY176+AY187+AY210</f>
        <v>0</v>
      </c>
    </row>
    <row r="176" spans="1:51" s="390" customFormat="1" ht="24.75" customHeight="1">
      <c r="A176" s="398" t="s">
        <v>323</v>
      </c>
      <c r="B176" s="398"/>
      <c r="C176" s="398"/>
      <c r="D176" s="398"/>
      <c r="E176" s="398"/>
      <c r="F176" s="398"/>
      <c r="G176" s="398"/>
      <c r="H176" s="398"/>
      <c r="I176" s="395">
        <f t="shared" si="106"/>
        <v>159</v>
      </c>
      <c r="J176" s="395">
        <f t="shared" ref="J176" si="132">SUM(J177:J186)</f>
        <v>130</v>
      </c>
      <c r="K176" s="395">
        <f t="shared" ref="K176:AA176" si="133">SUM(K177:K186)</f>
        <v>72</v>
      </c>
      <c r="L176" s="395">
        <f t="shared" si="133"/>
        <v>113</v>
      </c>
      <c r="M176" s="395">
        <f t="shared" si="133"/>
        <v>57</v>
      </c>
      <c r="N176" s="395">
        <f t="shared" si="133"/>
        <v>17</v>
      </c>
      <c r="O176" s="395">
        <f t="shared" si="133"/>
        <v>15</v>
      </c>
      <c r="P176" s="395">
        <f t="shared" si="133"/>
        <v>0</v>
      </c>
      <c r="Q176" s="395">
        <f t="shared" si="133"/>
        <v>0</v>
      </c>
      <c r="R176" s="395">
        <f t="shared" si="133"/>
        <v>0</v>
      </c>
      <c r="S176" s="395">
        <f t="shared" si="133"/>
        <v>0</v>
      </c>
      <c r="T176" s="395">
        <f t="shared" si="133"/>
        <v>130</v>
      </c>
      <c r="U176" s="395">
        <f t="shared" si="133"/>
        <v>0</v>
      </c>
      <c r="V176" s="395">
        <f t="shared" si="133"/>
        <v>10</v>
      </c>
      <c r="W176" s="395">
        <f t="shared" si="133"/>
        <v>9</v>
      </c>
      <c r="X176" s="395">
        <f t="shared" si="133"/>
        <v>0</v>
      </c>
      <c r="Y176" s="395">
        <f t="shared" si="133"/>
        <v>0</v>
      </c>
      <c r="Z176" s="395">
        <f t="shared" si="133"/>
        <v>110</v>
      </c>
      <c r="AA176" s="395">
        <f t="shared" si="133"/>
        <v>56</v>
      </c>
      <c r="AB176" s="399" t="str">
        <f>+A176</f>
        <v>1. Хүнс, Технологийн Политехник Коллеж</v>
      </c>
      <c r="AC176" s="399"/>
      <c r="AD176" s="395">
        <f t="shared" si="107"/>
        <v>159</v>
      </c>
      <c r="AE176" s="395">
        <f t="shared" ref="AE176:AY176" si="134">SUM(AE177:AE186)</f>
        <v>0</v>
      </c>
      <c r="AF176" s="395">
        <f t="shared" si="134"/>
        <v>0</v>
      </c>
      <c r="AG176" s="395">
        <f t="shared" si="134"/>
        <v>0</v>
      </c>
      <c r="AH176" s="395">
        <f t="shared" si="134"/>
        <v>0</v>
      </c>
      <c r="AI176" s="395">
        <f t="shared" si="134"/>
        <v>0</v>
      </c>
      <c r="AJ176" s="395">
        <f t="shared" si="134"/>
        <v>0</v>
      </c>
      <c r="AK176" s="395">
        <f t="shared" si="134"/>
        <v>0</v>
      </c>
      <c r="AL176" s="395">
        <f t="shared" si="134"/>
        <v>0</v>
      </c>
      <c r="AM176" s="395">
        <f t="shared" si="134"/>
        <v>0</v>
      </c>
      <c r="AN176" s="395">
        <f t="shared" si="134"/>
        <v>0</v>
      </c>
      <c r="AO176" s="395">
        <f t="shared" si="134"/>
        <v>0</v>
      </c>
      <c r="AP176" s="395">
        <f t="shared" si="134"/>
        <v>0</v>
      </c>
      <c r="AQ176" s="395">
        <f t="shared" si="134"/>
        <v>10</v>
      </c>
      <c r="AR176" s="395">
        <f t="shared" si="134"/>
        <v>7</v>
      </c>
      <c r="AS176" s="395">
        <f t="shared" si="134"/>
        <v>0</v>
      </c>
      <c r="AT176" s="395">
        <f t="shared" si="134"/>
        <v>0</v>
      </c>
      <c r="AU176" s="395">
        <f t="shared" si="134"/>
        <v>113</v>
      </c>
      <c r="AV176" s="395">
        <f t="shared" si="134"/>
        <v>7</v>
      </c>
      <c r="AW176" s="395">
        <f t="shared" si="134"/>
        <v>10</v>
      </c>
      <c r="AX176" s="395">
        <f t="shared" si="134"/>
        <v>0</v>
      </c>
      <c r="AY176" s="395">
        <f t="shared" si="134"/>
        <v>0</v>
      </c>
    </row>
    <row r="177" spans="1:51" s="336" customFormat="1" ht="18" customHeight="1">
      <c r="A177" s="244" t="s">
        <v>167</v>
      </c>
      <c r="B177" s="244"/>
      <c r="C177" s="245" t="s">
        <v>168</v>
      </c>
      <c r="D177" s="245"/>
      <c r="E177" s="245"/>
      <c r="F177" s="245"/>
      <c r="G177" s="245"/>
      <c r="H177" s="245"/>
      <c r="I177" s="44">
        <f t="shared" si="106"/>
        <v>160</v>
      </c>
      <c r="J177" s="41">
        <f t="shared" si="100"/>
        <v>4</v>
      </c>
      <c r="K177" s="41">
        <f t="shared" si="100"/>
        <v>4</v>
      </c>
      <c r="L177" s="32"/>
      <c r="M177" s="32"/>
      <c r="N177" s="32">
        <v>4</v>
      </c>
      <c r="O177" s="32">
        <v>4</v>
      </c>
      <c r="P177" s="32"/>
      <c r="Q177" s="32"/>
      <c r="R177" s="32"/>
      <c r="S177" s="32"/>
      <c r="T177" s="32">
        <v>4</v>
      </c>
      <c r="U177" s="32"/>
      <c r="V177" s="32">
        <v>2</v>
      </c>
      <c r="W177" s="32">
        <v>2</v>
      </c>
      <c r="X177" s="32"/>
      <c r="Y177" s="32"/>
      <c r="Z177" s="32"/>
      <c r="AA177" s="32"/>
      <c r="AB177" s="33" t="str">
        <f t="shared" ref="AB177:AB186" si="135">+A177</f>
        <v>IF5120-11</v>
      </c>
      <c r="AC177" s="129" t="str">
        <f t="shared" ref="AC177:AC186" si="136">+C177</f>
        <v>Тогооч</v>
      </c>
      <c r="AD177" s="44">
        <f t="shared" si="107"/>
        <v>160</v>
      </c>
      <c r="AE177" s="397"/>
      <c r="AF177" s="397"/>
      <c r="AG177" s="397"/>
      <c r="AH177" s="397"/>
      <c r="AI177" s="397"/>
      <c r="AJ177" s="32"/>
      <c r="AK177" s="32"/>
      <c r="AL177" s="32"/>
      <c r="AM177" s="32"/>
      <c r="AN177" s="32"/>
      <c r="AO177" s="32"/>
      <c r="AP177" s="32"/>
      <c r="AQ177" s="32">
        <v>2</v>
      </c>
      <c r="AR177" s="32">
        <v>2</v>
      </c>
      <c r="AS177" s="32"/>
      <c r="AT177" s="32"/>
      <c r="AU177" s="32"/>
      <c r="AV177" s="32">
        <v>2</v>
      </c>
      <c r="AW177" s="32">
        <v>2</v>
      </c>
      <c r="AX177" s="32"/>
      <c r="AY177" s="32"/>
    </row>
    <row r="178" spans="1:51" s="336" customFormat="1" ht="42.75">
      <c r="A178" s="249" t="s">
        <v>151</v>
      </c>
      <c r="B178" s="249"/>
      <c r="C178" s="250" t="s">
        <v>152</v>
      </c>
      <c r="D178" s="250"/>
      <c r="E178" s="250"/>
      <c r="F178" s="250"/>
      <c r="G178" s="250"/>
      <c r="H178" s="250"/>
      <c r="I178" s="44">
        <f t="shared" si="106"/>
        <v>161</v>
      </c>
      <c r="J178" s="41">
        <f t="shared" si="100"/>
        <v>1</v>
      </c>
      <c r="K178" s="41">
        <f t="shared" si="100"/>
        <v>1</v>
      </c>
      <c r="L178" s="32"/>
      <c r="M178" s="32"/>
      <c r="N178" s="32">
        <v>1</v>
      </c>
      <c r="O178" s="32">
        <v>1</v>
      </c>
      <c r="P178" s="32"/>
      <c r="Q178" s="32"/>
      <c r="R178" s="32"/>
      <c r="S178" s="32"/>
      <c r="T178" s="32">
        <v>1</v>
      </c>
      <c r="U178" s="32"/>
      <c r="V178" s="32">
        <v>1</v>
      </c>
      <c r="W178" s="32">
        <v>1</v>
      </c>
      <c r="X178" s="32"/>
      <c r="Y178" s="32"/>
      <c r="Z178" s="32"/>
      <c r="AA178" s="32"/>
      <c r="AB178" s="33" t="str">
        <f t="shared" si="135"/>
        <v>IF5131-16</v>
      </c>
      <c r="AC178" s="129" t="str">
        <f t="shared" si="136"/>
        <v>Зочид буудал, зоогийн газрын үйлчилгээний ажилтан</v>
      </c>
      <c r="AD178" s="44">
        <f t="shared" si="107"/>
        <v>161</v>
      </c>
      <c r="AE178" s="425"/>
      <c r="AF178" s="425"/>
      <c r="AG178" s="425"/>
      <c r="AH178" s="425"/>
      <c r="AI178" s="425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>
        <v>1</v>
      </c>
      <c r="AX178" s="32"/>
      <c r="AY178" s="32"/>
    </row>
    <row r="179" spans="1:51" s="336" customFormat="1" ht="28.5">
      <c r="A179" s="249" t="s">
        <v>24</v>
      </c>
      <c r="B179" s="249"/>
      <c r="C179" s="250" t="s">
        <v>25</v>
      </c>
      <c r="D179" s="250"/>
      <c r="E179" s="250"/>
      <c r="F179" s="250"/>
      <c r="G179" s="250"/>
      <c r="H179" s="250"/>
      <c r="I179" s="44">
        <f t="shared" si="106"/>
        <v>162</v>
      </c>
      <c r="J179" s="41">
        <f t="shared" si="100"/>
        <v>1</v>
      </c>
      <c r="K179" s="41">
        <f t="shared" si="100"/>
        <v>1</v>
      </c>
      <c r="L179" s="32"/>
      <c r="M179" s="32"/>
      <c r="N179" s="32">
        <v>1</v>
      </c>
      <c r="O179" s="32">
        <v>1</v>
      </c>
      <c r="P179" s="32"/>
      <c r="Q179" s="32"/>
      <c r="R179" s="32"/>
      <c r="S179" s="32"/>
      <c r="T179" s="32">
        <v>1</v>
      </c>
      <c r="U179" s="32"/>
      <c r="V179" s="32">
        <v>1</v>
      </c>
      <c r="W179" s="32">
        <v>1</v>
      </c>
      <c r="X179" s="32"/>
      <c r="Y179" s="32"/>
      <c r="Z179" s="32"/>
      <c r="AA179" s="32"/>
      <c r="AB179" s="33" t="str">
        <f t="shared" si="135"/>
        <v>AD7321-11</v>
      </c>
      <c r="AC179" s="129" t="str">
        <f t="shared" si="136"/>
        <v>Хэвлэлийн график дизайнч</v>
      </c>
      <c r="AD179" s="44">
        <f t="shared" si="107"/>
        <v>162</v>
      </c>
      <c r="AE179" s="425"/>
      <c r="AF179" s="425"/>
      <c r="AG179" s="425"/>
      <c r="AH179" s="425"/>
      <c r="AI179" s="425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>
        <v>1</v>
      </c>
      <c r="AX179" s="32"/>
      <c r="AY179" s="32"/>
    </row>
    <row r="180" spans="1:51" s="336" customFormat="1" ht="41.45" customHeight="1">
      <c r="A180" s="263" t="s">
        <v>163</v>
      </c>
      <c r="B180" s="263"/>
      <c r="C180" s="271" t="s">
        <v>164</v>
      </c>
      <c r="D180" s="271"/>
      <c r="E180" s="271"/>
      <c r="F180" s="271"/>
      <c r="G180" s="271"/>
      <c r="H180" s="271"/>
      <c r="I180" s="44">
        <f t="shared" si="106"/>
        <v>163</v>
      </c>
      <c r="J180" s="41">
        <f t="shared" si="100"/>
        <v>2</v>
      </c>
      <c r="K180" s="41">
        <f t="shared" si="100"/>
        <v>2</v>
      </c>
      <c r="L180" s="32"/>
      <c r="M180" s="32"/>
      <c r="N180" s="32">
        <v>2</v>
      </c>
      <c r="O180" s="32">
        <v>2</v>
      </c>
      <c r="P180" s="32"/>
      <c r="Q180" s="32"/>
      <c r="R180" s="32"/>
      <c r="S180" s="32"/>
      <c r="T180" s="32">
        <v>2</v>
      </c>
      <c r="U180" s="32"/>
      <c r="V180" s="32">
        <v>2</v>
      </c>
      <c r="W180" s="32">
        <v>2</v>
      </c>
      <c r="X180" s="32"/>
      <c r="Y180" s="32"/>
      <c r="Z180" s="32"/>
      <c r="AA180" s="32"/>
      <c r="AB180" s="33" t="str">
        <f t="shared" si="135"/>
        <v>IF7513-23</v>
      </c>
      <c r="AC180" s="129" t="str">
        <f t="shared" si="136"/>
        <v>Сүү боловсруулах үйлдвэрлэлийн ажилтан</v>
      </c>
      <c r="AD180" s="44">
        <f t="shared" si="107"/>
        <v>163</v>
      </c>
      <c r="AE180" s="425"/>
      <c r="AF180" s="425"/>
      <c r="AG180" s="425"/>
      <c r="AH180" s="425"/>
      <c r="AI180" s="425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>
        <v>2</v>
      </c>
      <c r="AX180" s="32"/>
      <c r="AY180" s="32"/>
    </row>
    <row r="181" spans="1:51" s="336" customFormat="1" ht="42.75">
      <c r="A181" s="244" t="s">
        <v>165</v>
      </c>
      <c r="B181" s="244"/>
      <c r="C181" s="245" t="s">
        <v>166</v>
      </c>
      <c r="D181" s="245"/>
      <c r="E181" s="245"/>
      <c r="F181" s="245"/>
      <c r="G181" s="245"/>
      <c r="H181" s="245"/>
      <c r="I181" s="44">
        <f t="shared" si="106"/>
        <v>164</v>
      </c>
      <c r="J181" s="41">
        <f t="shared" si="100"/>
        <v>8</v>
      </c>
      <c r="K181" s="41">
        <f t="shared" si="100"/>
        <v>7</v>
      </c>
      <c r="L181" s="32"/>
      <c r="M181" s="32"/>
      <c r="N181" s="32">
        <v>8</v>
      </c>
      <c r="O181" s="32">
        <v>7</v>
      </c>
      <c r="P181" s="32"/>
      <c r="Q181" s="32"/>
      <c r="R181" s="32"/>
      <c r="S181" s="32"/>
      <c r="T181" s="32">
        <v>8</v>
      </c>
      <c r="U181" s="32"/>
      <c r="V181" s="32">
        <v>3</v>
      </c>
      <c r="W181" s="32">
        <v>3</v>
      </c>
      <c r="X181" s="32"/>
      <c r="Y181" s="32"/>
      <c r="Z181" s="32"/>
      <c r="AA181" s="32"/>
      <c r="AB181" s="33" t="str">
        <f t="shared" si="135"/>
        <v>IF7512-34</v>
      </c>
      <c r="AC181" s="129" t="str">
        <f t="shared" si="136"/>
        <v>Талх, нарийн боов үйлдвэрлэлийн технологийн ажилтан</v>
      </c>
      <c r="AD181" s="44">
        <f t="shared" si="107"/>
        <v>164</v>
      </c>
      <c r="AE181" s="397"/>
      <c r="AF181" s="397"/>
      <c r="AG181" s="397"/>
      <c r="AH181" s="397"/>
      <c r="AI181" s="397"/>
      <c r="AJ181" s="32"/>
      <c r="AK181" s="32"/>
      <c r="AL181" s="32"/>
      <c r="AM181" s="32"/>
      <c r="AN181" s="32"/>
      <c r="AO181" s="32"/>
      <c r="AP181" s="32"/>
      <c r="AQ181" s="32">
        <v>5</v>
      </c>
      <c r="AR181" s="32">
        <v>4</v>
      </c>
      <c r="AS181" s="32"/>
      <c r="AT181" s="32"/>
      <c r="AU181" s="32"/>
      <c r="AV181" s="32">
        <v>5</v>
      </c>
      <c r="AW181" s="32">
        <v>3</v>
      </c>
      <c r="AX181" s="32"/>
      <c r="AY181" s="32"/>
    </row>
    <row r="182" spans="1:51" s="336" customFormat="1" ht="27.6" customHeight="1">
      <c r="A182" s="422" t="s">
        <v>171</v>
      </c>
      <c r="B182" s="422"/>
      <c r="C182" s="245" t="s">
        <v>172</v>
      </c>
      <c r="D182" s="245"/>
      <c r="E182" s="245"/>
      <c r="F182" s="245"/>
      <c r="G182" s="245"/>
      <c r="H182" s="245"/>
      <c r="I182" s="44">
        <f t="shared" si="106"/>
        <v>165</v>
      </c>
      <c r="J182" s="41">
        <f t="shared" si="100"/>
        <v>1</v>
      </c>
      <c r="K182" s="41">
        <f t="shared" si="100"/>
        <v>0</v>
      </c>
      <c r="L182" s="32"/>
      <c r="M182" s="32"/>
      <c r="N182" s="32">
        <v>1</v>
      </c>
      <c r="O182" s="32">
        <v>0</v>
      </c>
      <c r="P182" s="32"/>
      <c r="Q182" s="32"/>
      <c r="R182" s="32"/>
      <c r="S182" s="32"/>
      <c r="T182" s="32">
        <v>1</v>
      </c>
      <c r="U182" s="32"/>
      <c r="V182" s="32">
        <v>1</v>
      </c>
      <c r="W182" s="32">
        <v>0</v>
      </c>
      <c r="X182" s="32"/>
      <c r="Y182" s="32"/>
      <c r="Z182" s="32"/>
      <c r="AA182" s="32"/>
      <c r="AB182" s="33" t="str">
        <f t="shared" si="135"/>
        <v>IM7233-18</v>
      </c>
      <c r="AC182" s="129" t="str">
        <f t="shared" si="136"/>
        <v>Үйлдвэрийн машин, тоног төхөөрөмжийн механик</v>
      </c>
      <c r="AD182" s="44">
        <f t="shared" si="107"/>
        <v>165</v>
      </c>
      <c r="AE182" s="397"/>
      <c r="AF182" s="397"/>
      <c r="AG182" s="397"/>
      <c r="AH182" s="397"/>
      <c r="AI182" s="397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>
        <v>1</v>
      </c>
      <c r="AX182" s="32"/>
      <c r="AY182" s="32"/>
    </row>
    <row r="183" spans="1:51" s="336" customFormat="1" ht="41.45" customHeight="1">
      <c r="A183" s="244" t="s">
        <v>175</v>
      </c>
      <c r="B183" s="244"/>
      <c r="C183" s="245" t="s">
        <v>176</v>
      </c>
      <c r="D183" s="245"/>
      <c r="E183" s="245"/>
      <c r="F183" s="245"/>
      <c r="G183" s="245"/>
      <c r="H183" s="245"/>
      <c r="I183" s="44">
        <f t="shared" si="106"/>
        <v>166</v>
      </c>
      <c r="J183" s="41">
        <f t="shared" si="100"/>
        <v>72</v>
      </c>
      <c r="K183" s="41">
        <f t="shared" si="100"/>
        <v>25</v>
      </c>
      <c r="L183" s="32">
        <v>72</v>
      </c>
      <c r="M183" s="32">
        <v>25</v>
      </c>
      <c r="N183" s="32"/>
      <c r="O183" s="32"/>
      <c r="P183" s="32"/>
      <c r="Q183" s="32"/>
      <c r="R183" s="32"/>
      <c r="S183" s="32"/>
      <c r="T183" s="32">
        <v>72</v>
      </c>
      <c r="U183" s="32"/>
      <c r="V183" s="32"/>
      <c r="W183" s="32"/>
      <c r="X183" s="32"/>
      <c r="Y183" s="32"/>
      <c r="Z183" s="32">
        <v>70</v>
      </c>
      <c r="AA183" s="32">
        <v>24</v>
      </c>
      <c r="AB183" s="33" t="str">
        <f t="shared" si="135"/>
        <v>IF3434-14</v>
      </c>
      <c r="AC183" s="129" t="str">
        <f t="shared" si="136"/>
        <v>Хоол үйлдвэрлэл, үйлчилгээний техник- технологич</v>
      </c>
      <c r="AD183" s="44">
        <f t="shared" si="107"/>
        <v>166</v>
      </c>
      <c r="AE183" s="397"/>
      <c r="AF183" s="397"/>
      <c r="AG183" s="397"/>
      <c r="AH183" s="397"/>
      <c r="AI183" s="397"/>
      <c r="AJ183" s="32"/>
      <c r="AK183" s="32"/>
      <c r="AL183" s="32"/>
      <c r="AM183" s="32"/>
      <c r="AN183" s="32"/>
      <c r="AO183" s="32"/>
      <c r="AP183" s="32"/>
      <c r="AQ183" s="32">
        <v>2</v>
      </c>
      <c r="AR183" s="32">
        <v>1</v>
      </c>
      <c r="AS183" s="32"/>
      <c r="AT183" s="32"/>
      <c r="AU183" s="32">
        <v>72</v>
      </c>
      <c r="AV183" s="32"/>
      <c r="AW183" s="32"/>
      <c r="AX183" s="32"/>
      <c r="AY183" s="32"/>
    </row>
    <row r="184" spans="1:51" s="336" customFormat="1" ht="57">
      <c r="A184" s="244" t="s">
        <v>324</v>
      </c>
      <c r="B184" s="244"/>
      <c r="C184" s="245" t="s">
        <v>170</v>
      </c>
      <c r="D184" s="245"/>
      <c r="E184" s="245"/>
      <c r="F184" s="245"/>
      <c r="G184" s="245"/>
      <c r="H184" s="245"/>
      <c r="I184" s="44">
        <f t="shared" si="106"/>
        <v>167</v>
      </c>
      <c r="J184" s="41">
        <f t="shared" si="100"/>
        <v>21</v>
      </c>
      <c r="K184" s="41">
        <f t="shared" si="100"/>
        <v>20</v>
      </c>
      <c r="L184" s="32">
        <v>21</v>
      </c>
      <c r="M184" s="32">
        <v>20</v>
      </c>
      <c r="N184" s="32"/>
      <c r="O184" s="32"/>
      <c r="P184" s="32"/>
      <c r="Q184" s="32"/>
      <c r="R184" s="32"/>
      <c r="S184" s="32"/>
      <c r="T184" s="32">
        <v>21</v>
      </c>
      <c r="U184" s="32"/>
      <c r="V184" s="32"/>
      <c r="W184" s="32"/>
      <c r="X184" s="32"/>
      <c r="Y184" s="32"/>
      <c r="Z184" s="32">
        <v>20</v>
      </c>
      <c r="AA184" s="32">
        <v>20</v>
      </c>
      <c r="AB184" s="33" t="str">
        <f t="shared" si="135"/>
        <v>IF314219</v>
      </c>
      <c r="AC184" s="129" t="str">
        <f t="shared" si="136"/>
        <v>Ургамлын гаралтай хүнсний бүтээгдэхүүн үйлдвэрлэлийн техник - технологич</v>
      </c>
      <c r="AD184" s="44">
        <f t="shared" si="107"/>
        <v>167</v>
      </c>
      <c r="AE184" s="397"/>
      <c r="AF184" s="397"/>
      <c r="AG184" s="397"/>
      <c r="AH184" s="397"/>
      <c r="AI184" s="397"/>
      <c r="AJ184" s="32"/>
      <c r="AK184" s="32"/>
      <c r="AL184" s="32"/>
      <c r="AM184" s="32"/>
      <c r="AN184" s="32"/>
      <c r="AO184" s="32"/>
      <c r="AP184" s="32"/>
      <c r="AQ184" s="32">
        <v>1</v>
      </c>
      <c r="AR184" s="32">
        <v>0</v>
      </c>
      <c r="AS184" s="32"/>
      <c r="AT184" s="32"/>
      <c r="AU184" s="32">
        <v>21</v>
      </c>
      <c r="AV184" s="32"/>
      <c r="AW184" s="32"/>
      <c r="AX184" s="32"/>
      <c r="AY184" s="32"/>
    </row>
    <row r="185" spans="1:51" s="336" customFormat="1" ht="57">
      <c r="A185" s="258" t="s">
        <v>143</v>
      </c>
      <c r="B185" s="258"/>
      <c r="C185" s="275" t="s">
        <v>144</v>
      </c>
      <c r="D185" s="275"/>
      <c r="E185" s="275"/>
      <c r="F185" s="275"/>
      <c r="G185" s="275"/>
      <c r="H185" s="275"/>
      <c r="I185" s="44">
        <f t="shared" si="106"/>
        <v>168</v>
      </c>
      <c r="J185" s="41">
        <f t="shared" si="100"/>
        <v>12</v>
      </c>
      <c r="K185" s="41">
        <f t="shared" si="100"/>
        <v>12</v>
      </c>
      <c r="L185" s="32">
        <v>12</v>
      </c>
      <c r="M185" s="32">
        <v>12</v>
      </c>
      <c r="N185" s="32"/>
      <c r="O185" s="32"/>
      <c r="P185" s="32"/>
      <c r="Q185" s="32"/>
      <c r="R185" s="32"/>
      <c r="S185" s="32"/>
      <c r="T185" s="32">
        <v>12</v>
      </c>
      <c r="U185" s="32"/>
      <c r="V185" s="32"/>
      <c r="W185" s="32"/>
      <c r="X185" s="32"/>
      <c r="Y185" s="32"/>
      <c r="Z185" s="32">
        <v>12</v>
      </c>
      <c r="AA185" s="32">
        <v>12</v>
      </c>
      <c r="AB185" s="33" t="str">
        <f t="shared" si="135"/>
        <v>IF3142-20</v>
      </c>
      <c r="AC185" s="129" t="str">
        <f t="shared" si="136"/>
        <v>Амьтны гаралтай хүнсний бүтээгдэхүүн үйлдвэрлэлийн техник  технологич</v>
      </c>
      <c r="AD185" s="44">
        <f t="shared" si="107"/>
        <v>168</v>
      </c>
      <c r="AE185" s="400"/>
      <c r="AF185" s="400"/>
      <c r="AG185" s="400"/>
      <c r="AH185" s="400"/>
      <c r="AI185" s="400"/>
      <c r="AJ185" s="32"/>
      <c r="AK185" s="32"/>
      <c r="AL185" s="32"/>
      <c r="AM185" s="32"/>
      <c r="AN185" s="32"/>
      <c r="AO185" s="32"/>
      <c r="AP185" s="32"/>
      <c r="AQ185" s="32"/>
      <c r="AR185" s="32"/>
      <c r="AS185" s="44"/>
      <c r="AT185" s="44"/>
      <c r="AU185" s="44">
        <v>12</v>
      </c>
      <c r="AV185" s="44"/>
      <c r="AW185" s="44"/>
      <c r="AX185" s="44"/>
      <c r="AY185" s="44"/>
    </row>
    <row r="186" spans="1:51" s="336" customFormat="1" ht="21.75" customHeight="1">
      <c r="A186" s="244" t="s">
        <v>147</v>
      </c>
      <c r="B186" s="244"/>
      <c r="C186" s="256" t="s">
        <v>148</v>
      </c>
      <c r="D186" s="256"/>
      <c r="E186" s="256"/>
      <c r="F186" s="256"/>
      <c r="G186" s="256"/>
      <c r="H186" s="256"/>
      <c r="I186" s="44">
        <f t="shared" si="106"/>
        <v>169</v>
      </c>
      <c r="J186" s="41">
        <f t="shared" si="100"/>
        <v>8</v>
      </c>
      <c r="K186" s="41">
        <f t="shared" si="100"/>
        <v>0</v>
      </c>
      <c r="L186" s="32">
        <v>8</v>
      </c>
      <c r="M186" s="32">
        <v>0</v>
      </c>
      <c r="N186" s="32"/>
      <c r="O186" s="32"/>
      <c r="P186" s="32"/>
      <c r="Q186" s="32"/>
      <c r="R186" s="32"/>
      <c r="S186" s="32"/>
      <c r="T186" s="32">
        <v>8</v>
      </c>
      <c r="U186" s="32"/>
      <c r="V186" s="32"/>
      <c r="W186" s="32"/>
      <c r="X186" s="32"/>
      <c r="Y186" s="32"/>
      <c r="Z186" s="32">
        <v>8</v>
      </c>
      <c r="AA186" s="32">
        <v>0</v>
      </c>
      <c r="AB186" s="33" t="str">
        <f t="shared" si="135"/>
        <v>IM3113-17</v>
      </c>
      <c r="AC186" s="129" t="str">
        <f t="shared" si="136"/>
        <v>Цахилгааны техникч</v>
      </c>
      <c r="AD186" s="44">
        <f t="shared" si="107"/>
        <v>169</v>
      </c>
      <c r="AE186" s="33"/>
      <c r="AF186" s="33"/>
      <c r="AG186" s="33"/>
      <c r="AH186" s="33"/>
      <c r="AI186" s="33"/>
      <c r="AJ186" s="32"/>
      <c r="AK186" s="32"/>
      <c r="AL186" s="32"/>
      <c r="AM186" s="32"/>
      <c r="AN186" s="32"/>
      <c r="AO186" s="32"/>
      <c r="AP186" s="32"/>
      <c r="AQ186" s="32"/>
      <c r="AR186" s="32"/>
      <c r="AS186" s="44"/>
      <c r="AT186" s="44"/>
      <c r="AU186" s="44">
        <v>8</v>
      </c>
      <c r="AV186" s="44"/>
      <c r="AW186" s="44"/>
      <c r="AX186" s="44"/>
      <c r="AY186" s="44"/>
    </row>
    <row r="187" spans="1:51" s="390" customFormat="1" ht="24.75" customHeight="1">
      <c r="A187" s="398" t="s">
        <v>325</v>
      </c>
      <c r="B187" s="398"/>
      <c r="C187" s="398"/>
      <c r="D187" s="398"/>
      <c r="E187" s="398"/>
      <c r="F187" s="398"/>
      <c r="G187" s="398"/>
      <c r="H187" s="398"/>
      <c r="I187" s="395">
        <f t="shared" si="106"/>
        <v>170</v>
      </c>
      <c r="J187" s="419">
        <f t="shared" ref="J187:AA187" si="137">SUM(J188:J209)</f>
        <v>257</v>
      </c>
      <c r="K187" s="419">
        <f t="shared" si="137"/>
        <v>79</v>
      </c>
      <c r="L187" s="419">
        <f t="shared" si="137"/>
        <v>116</v>
      </c>
      <c r="M187" s="419">
        <f t="shared" si="137"/>
        <v>20</v>
      </c>
      <c r="N187" s="419">
        <f t="shared" si="137"/>
        <v>141</v>
      </c>
      <c r="O187" s="419">
        <f t="shared" si="137"/>
        <v>59</v>
      </c>
      <c r="P187" s="419">
        <f t="shared" si="137"/>
        <v>0</v>
      </c>
      <c r="Q187" s="419">
        <f t="shared" si="137"/>
        <v>0</v>
      </c>
      <c r="R187" s="419">
        <f t="shared" si="137"/>
        <v>257</v>
      </c>
      <c r="S187" s="419">
        <f t="shared" si="137"/>
        <v>0</v>
      </c>
      <c r="T187" s="419">
        <f t="shared" si="137"/>
        <v>0</v>
      </c>
      <c r="U187" s="419">
        <f t="shared" si="137"/>
        <v>0</v>
      </c>
      <c r="V187" s="419">
        <f t="shared" si="137"/>
        <v>8</v>
      </c>
      <c r="W187" s="419">
        <f t="shared" si="137"/>
        <v>0</v>
      </c>
      <c r="X187" s="419">
        <f t="shared" si="137"/>
        <v>0</v>
      </c>
      <c r="Y187" s="419">
        <f t="shared" si="137"/>
        <v>0</v>
      </c>
      <c r="Z187" s="419">
        <f t="shared" si="137"/>
        <v>74</v>
      </c>
      <c r="AA187" s="419">
        <f t="shared" si="137"/>
        <v>12</v>
      </c>
      <c r="AB187" s="399" t="str">
        <f>+A187</f>
        <v>2. Техник технологийн Политехник коллеж</v>
      </c>
      <c r="AC187" s="399"/>
      <c r="AD187" s="395">
        <f t="shared" si="107"/>
        <v>170</v>
      </c>
      <c r="AE187" s="419">
        <f t="shared" ref="AE187:AY187" si="138">SUM(AE188:AE209)</f>
        <v>0</v>
      </c>
      <c r="AF187" s="419">
        <f t="shared" si="138"/>
        <v>0</v>
      </c>
      <c r="AG187" s="419">
        <f t="shared" si="138"/>
        <v>0</v>
      </c>
      <c r="AH187" s="419">
        <f t="shared" si="138"/>
        <v>0</v>
      </c>
      <c r="AI187" s="419">
        <f t="shared" si="138"/>
        <v>51</v>
      </c>
      <c r="AJ187" s="419">
        <f t="shared" si="138"/>
        <v>22</v>
      </c>
      <c r="AK187" s="419">
        <f t="shared" si="138"/>
        <v>1</v>
      </c>
      <c r="AL187" s="419">
        <f t="shared" si="138"/>
        <v>0</v>
      </c>
      <c r="AM187" s="419">
        <f t="shared" si="138"/>
        <v>31</v>
      </c>
      <c r="AN187" s="419">
        <f t="shared" si="138"/>
        <v>0</v>
      </c>
      <c r="AO187" s="419">
        <f t="shared" si="138"/>
        <v>0</v>
      </c>
      <c r="AP187" s="419">
        <f t="shared" si="138"/>
        <v>0</v>
      </c>
      <c r="AQ187" s="419">
        <f t="shared" si="138"/>
        <v>92</v>
      </c>
      <c r="AR187" s="419">
        <f t="shared" si="138"/>
        <v>45</v>
      </c>
      <c r="AS187" s="419">
        <f t="shared" si="138"/>
        <v>68</v>
      </c>
      <c r="AT187" s="419">
        <f t="shared" si="138"/>
        <v>2</v>
      </c>
      <c r="AU187" s="419">
        <f t="shared" si="138"/>
        <v>97</v>
      </c>
      <c r="AV187" s="419">
        <f t="shared" si="138"/>
        <v>73</v>
      </c>
      <c r="AW187" s="419">
        <f t="shared" si="138"/>
        <v>15</v>
      </c>
      <c r="AX187" s="419">
        <f t="shared" si="138"/>
        <v>2</v>
      </c>
      <c r="AY187" s="419">
        <f t="shared" si="138"/>
        <v>0</v>
      </c>
    </row>
    <row r="188" spans="1:51" s="336" customFormat="1" ht="28.5">
      <c r="A188" s="426" t="s">
        <v>54</v>
      </c>
      <c r="B188" s="426"/>
      <c r="C188" s="245" t="s">
        <v>55</v>
      </c>
      <c r="D188" s="245"/>
      <c r="E188" s="245"/>
      <c r="F188" s="245"/>
      <c r="G188" s="245"/>
      <c r="H188" s="245"/>
      <c r="I188" s="44">
        <f t="shared" si="106"/>
        <v>171</v>
      </c>
      <c r="J188" s="41">
        <f t="shared" si="100"/>
        <v>14</v>
      </c>
      <c r="K188" s="41">
        <f t="shared" si="100"/>
        <v>5</v>
      </c>
      <c r="L188" s="32">
        <v>14</v>
      </c>
      <c r="M188" s="32">
        <v>5</v>
      </c>
      <c r="N188" s="32"/>
      <c r="O188" s="32"/>
      <c r="P188" s="32"/>
      <c r="Q188" s="32"/>
      <c r="R188" s="32">
        <f>+L188</f>
        <v>14</v>
      </c>
      <c r="S188" s="32"/>
      <c r="T188" s="32"/>
      <c r="U188" s="32"/>
      <c r="V188" s="44"/>
      <c r="W188" s="44"/>
      <c r="X188" s="32"/>
      <c r="Y188" s="32"/>
      <c r="Z188" s="32">
        <v>12</v>
      </c>
      <c r="AA188" s="32">
        <v>3</v>
      </c>
      <c r="AB188" s="33" t="str">
        <f t="shared" ref="AB188:AB209" si="139">+A188</f>
        <v>CT3112-16</v>
      </c>
      <c r="AC188" s="129" t="str">
        <f t="shared" ref="AC188:AC209" si="140">+C188</f>
        <v>Барилга угсралтын техникч</v>
      </c>
      <c r="AD188" s="44">
        <f t="shared" si="107"/>
        <v>171</v>
      </c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>
        <v>2</v>
      </c>
      <c r="AR188" s="32">
        <v>2</v>
      </c>
      <c r="AS188" s="427"/>
      <c r="AT188" s="427"/>
      <c r="AU188" s="427">
        <v>13</v>
      </c>
      <c r="AV188" s="427">
        <v>1</v>
      </c>
      <c r="AW188" s="427"/>
      <c r="AX188" s="427"/>
      <c r="AY188" s="427"/>
    </row>
    <row r="189" spans="1:51" s="336" customFormat="1">
      <c r="A189" s="426" t="s">
        <v>76</v>
      </c>
      <c r="B189" s="426"/>
      <c r="C189" s="245" t="s">
        <v>84</v>
      </c>
      <c r="D189" s="245"/>
      <c r="E189" s="245"/>
      <c r="F189" s="245"/>
      <c r="G189" s="245"/>
      <c r="H189" s="245"/>
      <c r="I189" s="44">
        <f t="shared" si="106"/>
        <v>172</v>
      </c>
      <c r="J189" s="41">
        <f t="shared" si="100"/>
        <v>15</v>
      </c>
      <c r="K189" s="41">
        <f t="shared" si="100"/>
        <v>0</v>
      </c>
      <c r="L189" s="32">
        <v>15</v>
      </c>
      <c r="M189" s="32"/>
      <c r="N189" s="32"/>
      <c r="O189" s="32"/>
      <c r="P189" s="32"/>
      <c r="Q189" s="32"/>
      <c r="R189" s="32">
        <f t="shared" ref="R189:R195" si="141">+L189</f>
        <v>15</v>
      </c>
      <c r="S189" s="32"/>
      <c r="T189" s="32"/>
      <c r="U189" s="32"/>
      <c r="V189" s="44"/>
      <c r="W189" s="44"/>
      <c r="X189" s="32"/>
      <c r="Y189" s="32"/>
      <c r="Z189" s="32">
        <v>14</v>
      </c>
      <c r="AA189" s="32"/>
      <c r="AB189" s="33" t="str">
        <f t="shared" si="139"/>
        <v>CF3115-41</v>
      </c>
      <c r="AC189" s="129" t="str">
        <f t="shared" si="140"/>
        <v>Сантехникийн техникч</v>
      </c>
      <c r="AD189" s="44">
        <f t="shared" si="107"/>
        <v>172</v>
      </c>
      <c r="AE189" s="32"/>
      <c r="AF189" s="32"/>
      <c r="AG189" s="32"/>
      <c r="AH189" s="32"/>
      <c r="AI189" s="32">
        <v>1</v>
      </c>
      <c r="AJ189" s="32"/>
      <c r="AK189" s="32"/>
      <c r="AL189" s="32"/>
      <c r="AM189" s="32"/>
      <c r="AN189" s="32"/>
      <c r="AO189" s="32"/>
      <c r="AP189" s="32"/>
      <c r="AQ189" s="32"/>
      <c r="AR189" s="32"/>
      <c r="AS189" s="427"/>
      <c r="AT189" s="427"/>
      <c r="AU189" s="427">
        <v>14</v>
      </c>
      <c r="AV189" s="427">
        <v>1</v>
      </c>
      <c r="AW189" s="427"/>
      <c r="AX189" s="427"/>
      <c r="AY189" s="427"/>
    </row>
    <row r="190" spans="1:51" s="336" customFormat="1">
      <c r="A190" s="426" t="s">
        <v>89</v>
      </c>
      <c r="B190" s="426"/>
      <c r="C190" s="245" t="s">
        <v>90</v>
      </c>
      <c r="D190" s="245"/>
      <c r="E190" s="245"/>
      <c r="F190" s="245"/>
      <c r="G190" s="245"/>
      <c r="H190" s="245"/>
      <c r="I190" s="44">
        <f t="shared" si="106"/>
        <v>173</v>
      </c>
      <c r="J190" s="41">
        <f t="shared" si="100"/>
        <v>13</v>
      </c>
      <c r="K190" s="41">
        <f t="shared" si="100"/>
        <v>2</v>
      </c>
      <c r="L190" s="32">
        <v>13</v>
      </c>
      <c r="M190" s="32">
        <v>2</v>
      </c>
      <c r="N190" s="32"/>
      <c r="O190" s="32"/>
      <c r="P190" s="32"/>
      <c r="Q190" s="32"/>
      <c r="R190" s="32">
        <f t="shared" si="141"/>
        <v>13</v>
      </c>
      <c r="S190" s="32"/>
      <c r="T190" s="32"/>
      <c r="U190" s="32"/>
      <c r="V190" s="44"/>
      <c r="W190" s="44"/>
      <c r="X190" s="32"/>
      <c r="Y190" s="32"/>
      <c r="Z190" s="32"/>
      <c r="AA190" s="32"/>
      <c r="AB190" s="33" t="str">
        <f t="shared" si="139"/>
        <v>CB3112-37</v>
      </c>
      <c r="AC190" s="129" t="str">
        <f t="shared" si="140"/>
        <v>Зам, гүүрийн техникч</v>
      </c>
      <c r="AD190" s="44">
        <f t="shared" si="107"/>
        <v>173</v>
      </c>
      <c r="AE190" s="32"/>
      <c r="AF190" s="32"/>
      <c r="AG190" s="32"/>
      <c r="AH190" s="32"/>
      <c r="AI190" s="32">
        <v>12</v>
      </c>
      <c r="AJ190" s="32">
        <v>2</v>
      </c>
      <c r="AK190" s="32"/>
      <c r="AL190" s="32"/>
      <c r="AM190" s="32"/>
      <c r="AN190" s="32"/>
      <c r="AO190" s="32"/>
      <c r="AP190" s="32"/>
      <c r="AQ190" s="32">
        <v>1</v>
      </c>
      <c r="AR190" s="32"/>
      <c r="AS190" s="427">
        <v>2</v>
      </c>
      <c r="AT190" s="427">
        <v>1</v>
      </c>
      <c r="AU190" s="427">
        <v>2</v>
      </c>
      <c r="AV190" s="427">
        <v>8</v>
      </c>
      <c r="AW190" s="427"/>
      <c r="AX190" s="427"/>
      <c r="AY190" s="427"/>
    </row>
    <row r="191" spans="1:51" s="336" customFormat="1" ht="13.9" customHeight="1">
      <c r="A191" s="407" t="s">
        <v>147</v>
      </c>
      <c r="B191" s="407"/>
      <c r="C191" s="256" t="s">
        <v>148</v>
      </c>
      <c r="D191" s="256"/>
      <c r="E191" s="256"/>
      <c r="F191" s="256"/>
      <c r="G191" s="256"/>
      <c r="H191" s="256"/>
      <c r="I191" s="44">
        <f t="shared" si="106"/>
        <v>174</v>
      </c>
      <c r="J191" s="41">
        <f t="shared" si="100"/>
        <v>12</v>
      </c>
      <c r="K191" s="41">
        <f t="shared" si="100"/>
        <v>1</v>
      </c>
      <c r="L191" s="32">
        <v>12</v>
      </c>
      <c r="M191" s="32">
        <v>1</v>
      </c>
      <c r="N191" s="32"/>
      <c r="O191" s="32"/>
      <c r="P191" s="32"/>
      <c r="Q191" s="32"/>
      <c r="R191" s="32">
        <f t="shared" si="141"/>
        <v>12</v>
      </c>
      <c r="S191" s="32"/>
      <c r="T191" s="32"/>
      <c r="U191" s="32"/>
      <c r="V191" s="44"/>
      <c r="W191" s="44"/>
      <c r="X191" s="32"/>
      <c r="Y191" s="32"/>
      <c r="Z191" s="32">
        <v>9</v>
      </c>
      <c r="AA191" s="32">
        <v>1</v>
      </c>
      <c r="AB191" s="33" t="str">
        <f t="shared" si="139"/>
        <v>IM3113-17</v>
      </c>
      <c r="AC191" s="129" t="str">
        <f t="shared" si="140"/>
        <v>Цахилгааны техникч</v>
      </c>
      <c r="AD191" s="44">
        <f t="shared" si="107"/>
        <v>174</v>
      </c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>
        <v>3</v>
      </c>
      <c r="AR191" s="32"/>
      <c r="AS191" s="427"/>
      <c r="AT191" s="427"/>
      <c r="AU191" s="427">
        <v>11</v>
      </c>
      <c r="AV191" s="427">
        <v>1</v>
      </c>
      <c r="AW191" s="427"/>
      <c r="AX191" s="427"/>
      <c r="AY191" s="427"/>
    </row>
    <row r="192" spans="1:51" s="336" customFormat="1">
      <c r="A192" s="426" t="s">
        <v>96</v>
      </c>
      <c r="B192" s="426"/>
      <c r="C192" s="245" t="s">
        <v>97</v>
      </c>
      <c r="D192" s="245"/>
      <c r="E192" s="245"/>
      <c r="F192" s="245"/>
      <c r="G192" s="245"/>
      <c r="H192" s="245"/>
      <c r="I192" s="44">
        <f t="shared" si="106"/>
        <v>175</v>
      </c>
      <c r="J192" s="41">
        <f t="shared" si="100"/>
        <v>26</v>
      </c>
      <c r="K192" s="41">
        <f t="shared" si="100"/>
        <v>4</v>
      </c>
      <c r="L192" s="32">
        <v>26</v>
      </c>
      <c r="M192" s="32">
        <v>4</v>
      </c>
      <c r="N192" s="32"/>
      <c r="O192" s="32"/>
      <c r="P192" s="32"/>
      <c r="Q192" s="32"/>
      <c r="R192" s="32">
        <f t="shared" si="141"/>
        <v>26</v>
      </c>
      <c r="S192" s="32"/>
      <c r="T192" s="32"/>
      <c r="U192" s="32"/>
      <c r="V192" s="44"/>
      <c r="W192" s="44"/>
      <c r="X192" s="32"/>
      <c r="Y192" s="32"/>
      <c r="Z192" s="32">
        <v>18</v>
      </c>
      <c r="AA192" s="32">
        <v>2</v>
      </c>
      <c r="AB192" s="33" t="str">
        <f t="shared" si="139"/>
        <v>TC3115-13</v>
      </c>
      <c r="AC192" s="129" t="str">
        <f t="shared" si="140"/>
        <v>Автомашины механик</v>
      </c>
      <c r="AD192" s="44">
        <f t="shared" si="107"/>
        <v>175</v>
      </c>
      <c r="AE192" s="32"/>
      <c r="AF192" s="32"/>
      <c r="AG192" s="32"/>
      <c r="AH192" s="32"/>
      <c r="AI192" s="32">
        <v>4</v>
      </c>
      <c r="AJ192" s="32">
        <v>1</v>
      </c>
      <c r="AK192" s="32"/>
      <c r="AL192" s="32"/>
      <c r="AM192" s="32"/>
      <c r="AN192" s="32"/>
      <c r="AO192" s="32"/>
      <c r="AP192" s="32"/>
      <c r="AQ192" s="32">
        <v>4</v>
      </c>
      <c r="AR192" s="32">
        <v>1</v>
      </c>
      <c r="AS192" s="427">
        <v>3</v>
      </c>
      <c r="AT192" s="427"/>
      <c r="AU192" s="427">
        <v>19</v>
      </c>
      <c r="AV192" s="427">
        <v>4</v>
      </c>
      <c r="AW192" s="427"/>
      <c r="AX192" s="427"/>
      <c r="AY192" s="427"/>
    </row>
    <row r="193" spans="1:51" s="336" customFormat="1" ht="28.5">
      <c r="A193" s="426" t="s">
        <v>52</v>
      </c>
      <c r="B193" s="426"/>
      <c r="C193" s="245" t="s">
        <v>53</v>
      </c>
      <c r="D193" s="245"/>
      <c r="E193" s="245"/>
      <c r="F193" s="245"/>
      <c r="G193" s="245"/>
      <c r="H193" s="245"/>
      <c r="I193" s="44">
        <f t="shared" si="106"/>
        <v>176</v>
      </c>
      <c r="J193" s="41">
        <f t="shared" si="100"/>
        <v>9</v>
      </c>
      <c r="K193" s="41">
        <f t="shared" si="100"/>
        <v>2</v>
      </c>
      <c r="L193" s="32">
        <v>9</v>
      </c>
      <c r="M193" s="32">
        <v>2</v>
      </c>
      <c r="N193" s="32"/>
      <c r="O193" s="32"/>
      <c r="P193" s="32"/>
      <c r="Q193" s="32"/>
      <c r="R193" s="32">
        <f t="shared" si="141"/>
        <v>9</v>
      </c>
      <c r="S193" s="32"/>
      <c r="T193" s="32"/>
      <c r="U193" s="32"/>
      <c r="V193" s="44"/>
      <c r="W193" s="44"/>
      <c r="X193" s="32"/>
      <c r="Y193" s="32"/>
      <c r="Z193" s="32">
        <v>4</v>
      </c>
      <c r="AA193" s="32">
        <v>1</v>
      </c>
      <c r="AB193" s="33" t="str">
        <f t="shared" si="139"/>
        <v>CF3112-43</v>
      </c>
      <c r="AC193" s="129" t="str">
        <f t="shared" si="140"/>
        <v>Барилга угсралтын мужааны техникч</v>
      </c>
      <c r="AD193" s="44">
        <f t="shared" si="107"/>
        <v>176</v>
      </c>
      <c r="AE193" s="32"/>
      <c r="AF193" s="32"/>
      <c r="AG193" s="32"/>
      <c r="AH193" s="32"/>
      <c r="AI193" s="32">
        <v>2</v>
      </c>
      <c r="AJ193" s="32"/>
      <c r="AK193" s="32"/>
      <c r="AL193" s="32"/>
      <c r="AM193" s="32"/>
      <c r="AN193" s="32"/>
      <c r="AO193" s="32"/>
      <c r="AP193" s="32"/>
      <c r="AQ193" s="32">
        <v>3</v>
      </c>
      <c r="AR193" s="32">
        <v>1</v>
      </c>
      <c r="AS193" s="427">
        <v>2</v>
      </c>
      <c r="AT193" s="427"/>
      <c r="AU193" s="427">
        <v>4</v>
      </c>
      <c r="AV193" s="427">
        <v>3</v>
      </c>
      <c r="AW193" s="427"/>
      <c r="AX193" s="427"/>
      <c r="AY193" s="427"/>
    </row>
    <row r="194" spans="1:51" s="336" customFormat="1">
      <c r="A194" s="428" t="s">
        <v>38</v>
      </c>
      <c r="B194" s="428"/>
      <c r="C194" s="256" t="s">
        <v>39</v>
      </c>
      <c r="D194" s="256"/>
      <c r="E194" s="256"/>
      <c r="F194" s="256"/>
      <c r="G194" s="256"/>
      <c r="H194" s="256"/>
      <c r="I194" s="44">
        <f t="shared" si="106"/>
        <v>177</v>
      </c>
      <c r="J194" s="41">
        <f t="shared" si="100"/>
        <v>8</v>
      </c>
      <c r="K194" s="41">
        <f t="shared" si="100"/>
        <v>4</v>
      </c>
      <c r="L194" s="32">
        <v>8</v>
      </c>
      <c r="M194" s="32">
        <v>4</v>
      </c>
      <c r="N194" s="32"/>
      <c r="O194" s="32"/>
      <c r="P194" s="32"/>
      <c r="Q194" s="32"/>
      <c r="R194" s="32">
        <f t="shared" si="141"/>
        <v>8</v>
      </c>
      <c r="S194" s="32"/>
      <c r="T194" s="32"/>
      <c r="U194" s="32"/>
      <c r="V194" s="44"/>
      <c r="W194" s="44"/>
      <c r="X194" s="32"/>
      <c r="Y194" s="32"/>
      <c r="Z194" s="32">
        <v>8</v>
      </c>
      <c r="AA194" s="32">
        <v>4</v>
      </c>
      <c r="AB194" s="33" t="str">
        <f t="shared" si="139"/>
        <v>IT3512-13</v>
      </c>
      <c r="AC194" s="129" t="str">
        <f t="shared" si="140"/>
        <v>Програм кодлогч</v>
      </c>
      <c r="AD194" s="44">
        <f t="shared" si="107"/>
        <v>177</v>
      </c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427"/>
      <c r="AT194" s="427"/>
      <c r="AU194" s="427">
        <v>8</v>
      </c>
      <c r="AV194" s="427"/>
      <c r="AW194" s="427"/>
      <c r="AX194" s="427"/>
      <c r="AY194" s="427"/>
    </row>
    <row r="195" spans="1:51" s="336" customFormat="1" ht="28.5">
      <c r="A195" s="429" t="s">
        <v>87</v>
      </c>
      <c r="B195" s="429"/>
      <c r="C195" s="245" t="s">
        <v>88</v>
      </c>
      <c r="D195" s="245"/>
      <c r="E195" s="245"/>
      <c r="F195" s="245"/>
      <c r="G195" s="245"/>
      <c r="H195" s="245"/>
      <c r="I195" s="44">
        <f t="shared" si="106"/>
        <v>178</v>
      </c>
      <c r="J195" s="41">
        <f t="shared" si="100"/>
        <v>16</v>
      </c>
      <c r="K195" s="41">
        <f t="shared" si="100"/>
        <v>1</v>
      </c>
      <c r="L195" s="32">
        <v>16</v>
      </c>
      <c r="M195" s="32">
        <v>1</v>
      </c>
      <c r="N195" s="32"/>
      <c r="O195" s="32"/>
      <c r="P195" s="32"/>
      <c r="Q195" s="32"/>
      <c r="R195" s="32">
        <f t="shared" si="141"/>
        <v>16</v>
      </c>
      <c r="S195" s="32"/>
      <c r="T195" s="32"/>
      <c r="U195" s="32"/>
      <c r="V195" s="44"/>
      <c r="W195" s="44"/>
      <c r="X195" s="32"/>
      <c r="Y195" s="32"/>
      <c r="Z195" s="32">
        <v>8</v>
      </c>
      <c r="AA195" s="32">
        <v>1</v>
      </c>
      <c r="AB195" s="33" t="str">
        <f t="shared" si="139"/>
        <v>CB7114-21</v>
      </c>
      <c r="AC195" s="129" t="str">
        <f t="shared" si="140"/>
        <v>Зам барилгын материалын лаборант</v>
      </c>
      <c r="AD195" s="44">
        <f t="shared" si="107"/>
        <v>178</v>
      </c>
      <c r="AE195" s="32"/>
      <c r="AF195" s="32"/>
      <c r="AG195" s="32"/>
      <c r="AH195" s="32"/>
      <c r="AI195" s="32">
        <v>6</v>
      </c>
      <c r="AJ195" s="32"/>
      <c r="AK195" s="32">
        <v>1</v>
      </c>
      <c r="AL195" s="32"/>
      <c r="AM195" s="32"/>
      <c r="AN195" s="32"/>
      <c r="AO195" s="32"/>
      <c r="AP195" s="32"/>
      <c r="AQ195" s="32">
        <v>1</v>
      </c>
      <c r="AR195" s="32"/>
      <c r="AS195" s="427"/>
      <c r="AT195" s="427"/>
      <c r="AU195" s="427">
        <v>11</v>
      </c>
      <c r="AV195" s="427">
        <v>5</v>
      </c>
      <c r="AW195" s="427"/>
      <c r="AX195" s="427"/>
      <c r="AY195" s="427"/>
    </row>
    <row r="196" spans="1:51" s="336" customFormat="1" ht="41.45" customHeight="1">
      <c r="A196" s="407" t="s">
        <v>175</v>
      </c>
      <c r="B196" s="407"/>
      <c r="C196" s="245" t="s">
        <v>176</v>
      </c>
      <c r="D196" s="245"/>
      <c r="E196" s="245"/>
      <c r="F196" s="245"/>
      <c r="G196" s="245"/>
      <c r="H196" s="245"/>
      <c r="I196" s="44">
        <f t="shared" si="106"/>
        <v>179</v>
      </c>
      <c r="J196" s="41">
        <f t="shared" si="100"/>
        <v>3</v>
      </c>
      <c r="K196" s="41">
        <f t="shared" si="100"/>
        <v>1</v>
      </c>
      <c r="L196" s="32">
        <v>3</v>
      </c>
      <c r="M196" s="32">
        <v>1</v>
      </c>
      <c r="N196" s="32"/>
      <c r="O196" s="32"/>
      <c r="P196" s="32"/>
      <c r="Q196" s="32"/>
      <c r="R196" s="32">
        <f>+L196</f>
        <v>3</v>
      </c>
      <c r="S196" s="32"/>
      <c r="T196" s="32"/>
      <c r="U196" s="32"/>
      <c r="V196" s="44"/>
      <c r="W196" s="44"/>
      <c r="X196" s="32"/>
      <c r="Y196" s="32"/>
      <c r="Z196" s="32">
        <v>1</v>
      </c>
      <c r="AA196" s="32"/>
      <c r="AB196" s="33" t="str">
        <f t="shared" si="139"/>
        <v>IF3434-14</v>
      </c>
      <c r="AC196" s="129" t="str">
        <f t="shared" si="140"/>
        <v>Хоол үйлдвэрлэл, үйлчилгээний техник- технологич</v>
      </c>
      <c r="AD196" s="44">
        <f t="shared" si="107"/>
        <v>179</v>
      </c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>
        <v>2</v>
      </c>
      <c r="AR196" s="32">
        <v>1</v>
      </c>
      <c r="AS196" s="427"/>
      <c r="AT196" s="427"/>
      <c r="AU196" s="427">
        <v>1</v>
      </c>
      <c r="AV196" s="427">
        <v>2</v>
      </c>
      <c r="AW196" s="427"/>
      <c r="AX196" s="427"/>
      <c r="AY196" s="427"/>
    </row>
    <row r="197" spans="1:51" s="336" customFormat="1">
      <c r="A197" s="426" t="s">
        <v>70</v>
      </c>
      <c r="B197" s="426"/>
      <c r="C197" s="245" t="s">
        <v>71</v>
      </c>
      <c r="D197" s="245"/>
      <c r="E197" s="245"/>
      <c r="F197" s="245"/>
      <c r="G197" s="245"/>
      <c r="H197" s="245"/>
      <c r="I197" s="44">
        <f t="shared" si="106"/>
        <v>180</v>
      </c>
      <c r="J197" s="41">
        <f t="shared" si="100"/>
        <v>1</v>
      </c>
      <c r="K197" s="41">
        <f t="shared" si="100"/>
        <v>0</v>
      </c>
      <c r="L197" s="32"/>
      <c r="M197" s="32"/>
      <c r="N197" s="32">
        <v>1</v>
      </c>
      <c r="O197" s="32"/>
      <c r="P197" s="32"/>
      <c r="Q197" s="32"/>
      <c r="R197" s="32">
        <f>+N197</f>
        <v>1</v>
      </c>
      <c r="S197" s="32"/>
      <c r="T197" s="32"/>
      <c r="U197" s="32"/>
      <c r="V197" s="44">
        <v>1</v>
      </c>
      <c r="W197" s="44"/>
      <c r="X197" s="32"/>
      <c r="Y197" s="32"/>
      <c r="Z197" s="32"/>
      <c r="AA197" s="32"/>
      <c r="AB197" s="33" t="str">
        <f t="shared" si="139"/>
        <v>CF7411-12</v>
      </c>
      <c r="AC197" s="129" t="str">
        <f t="shared" si="140"/>
        <v>Барилгын цахилгаанчин</v>
      </c>
      <c r="AD197" s="44">
        <f t="shared" si="107"/>
        <v>180</v>
      </c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427"/>
      <c r="AT197" s="427"/>
      <c r="AU197" s="427"/>
      <c r="AV197" s="427"/>
      <c r="AW197" s="427">
        <v>1</v>
      </c>
      <c r="AX197" s="427"/>
      <c r="AY197" s="427"/>
    </row>
    <row r="198" spans="1:51" s="336" customFormat="1" ht="13.9" customHeight="1">
      <c r="A198" s="407" t="s">
        <v>149</v>
      </c>
      <c r="B198" s="407"/>
      <c r="C198" s="256" t="s">
        <v>150</v>
      </c>
      <c r="D198" s="256"/>
      <c r="E198" s="256"/>
      <c r="F198" s="256"/>
      <c r="G198" s="256"/>
      <c r="H198" s="256"/>
      <c r="I198" s="44">
        <f t="shared" si="106"/>
        <v>181</v>
      </c>
      <c r="J198" s="41">
        <f t="shared" si="100"/>
        <v>20</v>
      </c>
      <c r="K198" s="41">
        <f t="shared" si="100"/>
        <v>7</v>
      </c>
      <c r="L198" s="32"/>
      <c r="M198" s="32"/>
      <c r="N198" s="32">
        <v>20</v>
      </c>
      <c r="O198" s="32">
        <v>7</v>
      </c>
      <c r="P198" s="32"/>
      <c r="Q198" s="32"/>
      <c r="R198" s="32">
        <f t="shared" ref="R198:R209" si="142">+N198</f>
        <v>20</v>
      </c>
      <c r="S198" s="32"/>
      <c r="T198" s="32"/>
      <c r="U198" s="32"/>
      <c r="V198" s="44">
        <v>2</v>
      </c>
      <c r="W198" s="44"/>
      <c r="X198" s="32"/>
      <c r="Y198" s="32"/>
      <c r="Z198" s="32"/>
      <c r="AA198" s="32"/>
      <c r="AB198" s="33" t="str">
        <f t="shared" si="139"/>
        <v>IM7212-14</v>
      </c>
      <c r="AC198" s="129" t="str">
        <f t="shared" si="140"/>
        <v>Гагнуурчин</v>
      </c>
      <c r="AD198" s="44">
        <f t="shared" si="107"/>
        <v>181</v>
      </c>
      <c r="AE198" s="32"/>
      <c r="AF198" s="32"/>
      <c r="AG198" s="32"/>
      <c r="AH198" s="32"/>
      <c r="AI198" s="32">
        <v>5</v>
      </c>
      <c r="AJ198" s="32">
        <v>4</v>
      </c>
      <c r="AK198" s="32"/>
      <c r="AL198" s="32"/>
      <c r="AM198" s="32">
        <v>3</v>
      </c>
      <c r="AN198" s="32"/>
      <c r="AO198" s="32"/>
      <c r="AP198" s="32"/>
      <c r="AQ198" s="32">
        <v>10</v>
      </c>
      <c r="AR198" s="32">
        <v>3</v>
      </c>
      <c r="AS198" s="427">
        <v>11</v>
      </c>
      <c r="AT198" s="427"/>
      <c r="AU198" s="427">
        <v>4</v>
      </c>
      <c r="AV198" s="427">
        <v>3</v>
      </c>
      <c r="AW198" s="427">
        <v>2</v>
      </c>
      <c r="AX198" s="427"/>
      <c r="AY198" s="427"/>
    </row>
    <row r="199" spans="1:51" s="336" customFormat="1" ht="27.6" customHeight="1">
      <c r="A199" s="407" t="s">
        <v>56</v>
      </c>
      <c r="B199" s="407"/>
      <c r="C199" s="245" t="s">
        <v>57</v>
      </c>
      <c r="D199" s="245"/>
      <c r="E199" s="245"/>
      <c r="F199" s="245"/>
      <c r="G199" s="245"/>
      <c r="H199" s="245"/>
      <c r="I199" s="44">
        <f t="shared" si="106"/>
        <v>182</v>
      </c>
      <c r="J199" s="41">
        <f t="shared" si="100"/>
        <v>36</v>
      </c>
      <c r="K199" s="41">
        <f t="shared" si="100"/>
        <v>20</v>
      </c>
      <c r="L199" s="32"/>
      <c r="M199" s="32"/>
      <c r="N199" s="32">
        <f>1+35</f>
        <v>36</v>
      </c>
      <c r="O199" s="32">
        <f>0+20</f>
        <v>20</v>
      </c>
      <c r="P199" s="32"/>
      <c r="Q199" s="32"/>
      <c r="R199" s="32">
        <f t="shared" si="142"/>
        <v>36</v>
      </c>
      <c r="S199" s="32"/>
      <c r="T199" s="32"/>
      <c r="U199" s="32"/>
      <c r="V199" s="44">
        <v>1</v>
      </c>
      <c r="W199" s="44"/>
      <c r="X199" s="32"/>
      <c r="Y199" s="32"/>
      <c r="Z199" s="32"/>
      <c r="AA199" s="32"/>
      <c r="AB199" s="33" t="str">
        <f t="shared" si="139"/>
        <v>CF7123-20</v>
      </c>
      <c r="AC199" s="129" t="str">
        <f t="shared" si="140"/>
        <v>Барилгын засал-чимэглэлчин</v>
      </c>
      <c r="AD199" s="44">
        <f t="shared" si="107"/>
        <v>182</v>
      </c>
      <c r="AE199" s="32"/>
      <c r="AF199" s="32"/>
      <c r="AG199" s="32"/>
      <c r="AH199" s="32"/>
      <c r="AI199" s="32">
        <v>8</v>
      </c>
      <c r="AJ199" s="32">
        <v>8</v>
      </c>
      <c r="AK199" s="32"/>
      <c r="AL199" s="32"/>
      <c r="AM199" s="32">
        <v>9</v>
      </c>
      <c r="AN199" s="32"/>
      <c r="AO199" s="32"/>
      <c r="AP199" s="32"/>
      <c r="AQ199" s="32">
        <v>18</v>
      </c>
      <c r="AR199" s="32">
        <v>12</v>
      </c>
      <c r="AS199" s="427">
        <v>17</v>
      </c>
      <c r="AT199" s="427">
        <v>1</v>
      </c>
      <c r="AU199" s="427">
        <v>4</v>
      </c>
      <c r="AV199" s="427">
        <v>11</v>
      </c>
      <c r="AW199" s="427">
        <v>3</v>
      </c>
      <c r="AX199" s="427"/>
      <c r="AY199" s="427"/>
    </row>
    <row r="200" spans="1:51" s="336" customFormat="1" ht="28.5">
      <c r="A200" s="426" t="s">
        <v>85</v>
      </c>
      <c r="B200" s="426"/>
      <c r="C200" s="245" t="s">
        <v>86</v>
      </c>
      <c r="D200" s="245"/>
      <c r="E200" s="245"/>
      <c r="F200" s="245"/>
      <c r="G200" s="245"/>
      <c r="H200" s="245"/>
      <c r="I200" s="44">
        <f t="shared" si="106"/>
        <v>183</v>
      </c>
      <c r="J200" s="41">
        <f t="shared" si="100"/>
        <v>2</v>
      </c>
      <c r="K200" s="41">
        <f t="shared" si="100"/>
        <v>0</v>
      </c>
      <c r="L200" s="32"/>
      <c r="M200" s="32"/>
      <c r="N200" s="32">
        <v>2</v>
      </c>
      <c r="O200" s="32"/>
      <c r="P200" s="32"/>
      <c r="Q200" s="32"/>
      <c r="R200" s="32">
        <f t="shared" si="142"/>
        <v>2</v>
      </c>
      <c r="S200" s="32"/>
      <c r="T200" s="32"/>
      <c r="U200" s="32"/>
      <c r="V200" s="44"/>
      <c r="W200" s="44"/>
      <c r="X200" s="32"/>
      <c r="Y200" s="32"/>
      <c r="Z200" s="32"/>
      <c r="AA200" s="32"/>
      <c r="AB200" s="33" t="str">
        <f t="shared" si="139"/>
        <v>CB7116-18</v>
      </c>
      <c r="AC200" s="129" t="str">
        <f t="shared" si="140"/>
        <v>Авто зам, гүүр барилгын ажилтан /замчин/</v>
      </c>
      <c r="AD200" s="44">
        <f t="shared" si="107"/>
        <v>183</v>
      </c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>
        <v>2</v>
      </c>
      <c r="AR200" s="32"/>
      <c r="AS200" s="427"/>
      <c r="AT200" s="427"/>
      <c r="AU200" s="427"/>
      <c r="AV200" s="427"/>
      <c r="AW200" s="427">
        <v>2</v>
      </c>
      <c r="AX200" s="427"/>
      <c r="AY200" s="427"/>
    </row>
    <row r="201" spans="1:51" s="336" customFormat="1" ht="13.9" customHeight="1">
      <c r="A201" s="430" t="s">
        <v>66</v>
      </c>
      <c r="B201" s="430"/>
      <c r="C201" s="266" t="s">
        <v>67</v>
      </c>
      <c r="D201" s="266"/>
      <c r="E201" s="266"/>
      <c r="F201" s="266"/>
      <c r="G201" s="266"/>
      <c r="H201" s="266"/>
      <c r="I201" s="44">
        <f t="shared" si="106"/>
        <v>184</v>
      </c>
      <c r="J201" s="41">
        <f t="shared" si="100"/>
        <v>16</v>
      </c>
      <c r="K201" s="41">
        <f t="shared" si="100"/>
        <v>0</v>
      </c>
      <c r="L201" s="32"/>
      <c r="M201" s="32"/>
      <c r="N201" s="32">
        <v>16</v>
      </c>
      <c r="O201" s="32"/>
      <c r="P201" s="32"/>
      <c r="Q201" s="32"/>
      <c r="R201" s="32">
        <f t="shared" si="142"/>
        <v>16</v>
      </c>
      <c r="S201" s="32"/>
      <c r="T201" s="32"/>
      <c r="U201" s="32"/>
      <c r="V201" s="44"/>
      <c r="W201" s="44"/>
      <c r="X201" s="32"/>
      <c r="Y201" s="32"/>
      <c r="Z201" s="32"/>
      <c r="AA201" s="32"/>
      <c r="AB201" s="33" t="str">
        <f t="shared" si="139"/>
        <v>CF7126-36</v>
      </c>
      <c r="AC201" s="129" t="str">
        <f t="shared" si="140"/>
        <v>Барилгын сантехникч</v>
      </c>
      <c r="AD201" s="44">
        <f t="shared" si="107"/>
        <v>184</v>
      </c>
      <c r="AE201" s="32"/>
      <c r="AF201" s="32"/>
      <c r="AG201" s="32"/>
      <c r="AH201" s="32"/>
      <c r="AI201" s="32"/>
      <c r="AJ201" s="32"/>
      <c r="AK201" s="32"/>
      <c r="AL201" s="32"/>
      <c r="AM201" s="32">
        <v>16</v>
      </c>
      <c r="AN201" s="32"/>
      <c r="AO201" s="32"/>
      <c r="AP201" s="32"/>
      <c r="AQ201" s="32"/>
      <c r="AR201" s="32"/>
      <c r="AS201" s="427">
        <v>2</v>
      </c>
      <c r="AT201" s="427"/>
      <c r="AU201" s="427">
        <v>4</v>
      </c>
      <c r="AV201" s="427">
        <v>7</v>
      </c>
      <c r="AW201" s="427">
        <v>1</v>
      </c>
      <c r="AX201" s="427">
        <v>2</v>
      </c>
      <c r="AY201" s="427"/>
    </row>
    <row r="202" spans="1:51" s="336" customFormat="1">
      <c r="A202" s="426" t="s">
        <v>326</v>
      </c>
      <c r="B202" s="426"/>
      <c r="C202" s="245" t="s">
        <v>63</v>
      </c>
      <c r="D202" s="245"/>
      <c r="E202" s="245"/>
      <c r="F202" s="245"/>
      <c r="G202" s="245"/>
      <c r="H202" s="245"/>
      <c r="I202" s="44">
        <f t="shared" si="106"/>
        <v>185</v>
      </c>
      <c r="J202" s="41">
        <f t="shared" si="100"/>
        <v>1</v>
      </c>
      <c r="K202" s="41">
        <f t="shared" si="100"/>
        <v>0</v>
      </c>
      <c r="L202" s="32"/>
      <c r="M202" s="32"/>
      <c r="N202" s="32">
        <v>1</v>
      </c>
      <c r="O202" s="32"/>
      <c r="P202" s="32"/>
      <c r="Q202" s="32"/>
      <c r="R202" s="32">
        <f t="shared" si="142"/>
        <v>1</v>
      </c>
      <c r="S202" s="32"/>
      <c r="T202" s="32"/>
      <c r="U202" s="32"/>
      <c r="V202" s="44">
        <v>1</v>
      </c>
      <c r="W202" s="44"/>
      <c r="X202" s="32"/>
      <c r="Y202" s="32"/>
      <c r="Z202" s="32"/>
      <c r="AA202" s="32"/>
      <c r="AB202" s="33" t="str">
        <f t="shared" si="139"/>
        <v>CF7115-22</v>
      </c>
      <c r="AC202" s="129" t="str">
        <f t="shared" si="140"/>
        <v>Барилгын мужаан</v>
      </c>
      <c r="AD202" s="44">
        <f t="shared" si="107"/>
        <v>185</v>
      </c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427"/>
      <c r="AT202" s="427"/>
      <c r="AU202" s="427"/>
      <c r="AV202" s="427"/>
      <c r="AW202" s="427">
        <v>1</v>
      </c>
      <c r="AX202" s="427"/>
      <c r="AY202" s="427"/>
    </row>
    <row r="203" spans="1:51" s="336" customFormat="1">
      <c r="A203" s="426" t="s">
        <v>167</v>
      </c>
      <c r="B203" s="426"/>
      <c r="C203" s="245" t="s">
        <v>168</v>
      </c>
      <c r="D203" s="245"/>
      <c r="E203" s="245"/>
      <c r="F203" s="245"/>
      <c r="G203" s="245"/>
      <c r="H203" s="245"/>
      <c r="I203" s="44">
        <f t="shared" si="106"/>
        <v>186</v>
      </c>
      <c r="J203" s="41">
        <f t="shared" si="100"/>
        <v>6</v>
      </c>
      <c r="K203" s="41">
        <f t="shared" si="100"/>
        <v>5</v>
      </c>
      <c r="L203" s="32"/>
      <c r="M203" s="32"/>
      <c r="N203" s="32">
        <v>6</v>
      </c>
      <c r="O203" s="32">
        <v>5</v>
      </c>
      <c r="P203" s="32"/>
      <c r="Q203" s="32"/>
      <c r="R203" s="32">
        <f t="shared" si="142"/>
        <v>6</v>
      </c>
      <c r="S203" s="32"/>
      <c r="T203" s="32"/>
      <c r="U203" s="32"/>
      <c r="V203" s="44"/>
      <c r="W203" s="44"/>
      <c r="X203" s="32"/>
      <c r="Y203" s="32"/>
      <c r="Z203" s="32"/>
      <c r="AA203" s="32"/>
      <c r="AB203" s="33" t="str">
        <f t="shared" si="139"/>
        <v>IF5120-11</v>
      </c>
      <c r="AC203" s="129" t="str">
        <f t="shared" si="140"/>
        <v>Тогооч</v>
      </c>
      <c r="AD203" s="44">
        <f t="shared" si="107"/>
        <v>186</v>
      </c>
      <c r="AE203" s="32"/>
      <c r="AF203" s="32"/>
      <c r="AG203" s="32"/>
      <c r="AH203" s="32"/>
      <c r="AI203" s="32">
        <v>1</v>
      </c>
      <c r="AJ203" s="32">
        <v>1</v>
      </c>
      <c r="AK203" s="32"/>
      <c r="AL203" s="32"/>
      <c r="AM203" s="32"/>
      <c r="AN203" s="32"/>
      <c r="AO203" s="32"/>
      <c r="AP203" s="32"/>
      <c r="AQ203" s="32">
        <v>5</v>
      </c>
      <c r="AR203" s="32">
        <v>4</v>
      </c>
      <c r="AS203" s="427">
        <v>1</v>
      </c>
      <c r="AT203" s="427"/>
      <c r="AU203" s="427"/>
      <c r="AV203" s="427">
        <v>5</v>
      </c>
      <c r="AW203" s="427"/>
      <c r="AX203" s="427"/>
      <c r="AY203" s="427"/>
    </row>
    <row r="204" spans="1:51" s="336" customFormat="1" ht="13.9" customHeight="1">
      <c r="A204" s="403" t="s">
        <v>94</v>
      </c>
      <c r="B204" s="403"/>
      <c r="C204" s="256" t="s">
        <v>95</v>
      </c>
      <c r="D204" s="256"/>
      <c r="E204" s="256"/>
      <c r="F204" s="256"/>
      <c r="G204" s="256"/>
      <c r="H204" s="256"/>
      <c r="I204" s="44">
        <f t="shared" si="106"/>
        <v>187</v>
      </c>
      <c r="J204" s="41">
        <f t="shared" si="100"/>
        <v>4</v>
      </c>
      <c r="K204" s="41">
        <f t="shared" si="100"/>
        <v>0</v>
      </c>
      <c r="L204" s="32"/>
      <c r="M204" s="32"/>
      <c r="N204" s="32">
        <v>4</v>
      </c>
      <c r="O204" s="32"/>
      <c r="P204" s="32"/>
      <c r="Q204" s="32"/>
      <c r="R204" s="32">
        <f t="shared" si="142"/>
        <v>4</v>
      </c>
      <c r="S204" s="32"/>
      <c r="T204" s="32"/>
      <c r="U204" s="32"/>
      <c r="V204" s="44">
        <v>3</v>
      </c>
      <c r="W204" s="44"/>
      <c r="X204" s="32"/>
      <c r="Y204" s="32"/>
      <c r="Z204" s="32"/>
      <c r="AA204" s="32"/>
      <c r="AB204" s="33" t="str">
        <f t="shared" si="139"/>
        <v>TC8211-20</v>
      </c>
      <c r="AC204" s="129" t="str">
        <f t="shared" si="140"/>
        <v>Автомашины засварчин</v>
      </c>
      <c r="AD204" s="44">
        <f t="shared" si="107"/>
        <v>187</v>
      </c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>
        <v>1</v>
      </c>
      <c r="AR204" s="32"/>
      <c r="AS204" s="427"/>
      <c r="AT204" s="427"/>
      <c r="AU204" s="427"/>
      <c r="AV204" s="427"/>
      <c r="AW204" s="427">
        <v>4</v>
      </c>
      <c r="AX204" s="427"/>
      <c r="AY204" s="427"/>
    </row>
    <row r="205" spans="1:51" s="336" customFormat="1">
      <c r="A205" s="426" t="s">
        <v>78</v>
      </c>
      <c r="B205" s="426"/>
      <c r="C205" s="256" t="s">
        <v>79</v>
      </c>
      <c r="D205" s="256"/>
      <c r="E205" s="256"/>
      <c r="F205" s="256"/>
      <c r="G205" s="256"/>
      <c r="H205" s="256"/>
      <c r="I205" s="44">
        <f t="shared" si="106"/>
        <v>188</v>
      </c>
      <c r="J205" s="41">
        <f t="shared" ref="J205:K222" si="143">+L205+N205+P205</f>
        <v>7</v>
      </c>
      <c r="K205" s="41">
        <f t="shared" si="143"/>
        <v>1</v>
      </c>
      <c r="L205" s="32"/>
      <c r="M205" s="32"/>
      <c r="N205" s="32">
        <v>7</v>
      </c>
      <c r="O205" s="32">
        <v>1</v>
      </c>
      <c r="P205" s="32"/>
      <c r="Q205" s="32"/>
      <c r="R205" s="32">
        <f t="shared" si="142"/>
        <v>7</v>
      </c>
      <c r="S205" s="32"/>
      <c r="T205" s="32"/>
      <c r="U205" s="32"/>
      <c r="V205" s="44"/>
      <c r="W205" s="44"/>
      <c r="X205" s="32"/>
      <c r="Y205" s="32"/>
      <c r="Z205" s="32"/>
      <c r="AA205" s="32"/>
      <c r="AB205" s="33" t="str">
        <f t="shared" si="139"/>
        <v>CF7115-24</v>
      </c>
      <c r="AC205" s="129" t="str">
        <f t="shared" si="140"/>
        <v>Модон эдлэлийн мужаан</v>
      </c>
      <c r="AD205" s="44">
        <f t="shared" si="107"/>
        <v>188</v>
      </c>
      <c r="AE205" s="32"/>
      <c r="AF205" s="32"/>
      <c r="AG205" s="32"/>
      <c r="AH205" s="32"/>
      <c r="AI205" s="32">
        <v>1</v>
      </c>
      <c r="AJ205" s="32">
        <v>1</v>
      </c>
      <c r="AK205" s="32"/>
      <c r="AL205" s="32"/>
      <c r="AM205" s="32">
        <v>1</v>
      </c>
      <c r="AN205" s="32"/>
      <c r="AO205" s="32"/>
      <c r="AP205" s="32"/>
      <c r="AQ205" s="32">
        <v>5</v>
      </c>
      <c r="AR205" s="32"/>
      <c r="AS205" s="427">
        <v>5</v>
      </c>
      <c r="AT205" s="427"/>
      <c r="AU205" s="427">
        <v>1</v>
      </c>
      <c r="AV205" s="427">
        <v>1</v>
      </c>
      <c r="AW205" s="427"/>
      <c r="AX205" s="427"/>
      <c r="AY205" s="427"/>
    </row>
    <row r="206" spans="1:51" s="336" customFormat="1">
      <c r="A206" s="407" t="s">
        <v>34</v>
      </c>
      <c r="B206" s="407"/>
      <c r="C206" s="256" t="s">
        <v>35</v>
      </c>
      <c r="D206" s="256"/>
      <c r="E206" s="256"/>
      <c r="F206" s="256"/>
      <c r="G206" s="256"/>
      <c r="H206" s="256"/>
      <c r="I206" s="44">
        <f t="shared" si="106"/>
        <v>189</v>
      </c>
      <c r="J206" s="41">
        <f t="shared" si="143"/>
        <v>20</v>
      </c>
      <c r="K206" s="41">
        <f t="shared" si="143"/>
        <v>18</v>
      </c>
      <c r="L206" s="32"/>
      <c r="M206" s="32"/>
      <c r="N206" s="32">
        <v>20</v>
      </c>
      <c r="O206" s="32">
        <v>18</v>
      </c>
      <c r="P206" s="32"/>
      <c r="Q206" s="32"/>
      <c r="R206" s="32">
        <f t="shared" si="142"/>
        <v>20</v>
      </c>
      <c r="S206" s="32"/>
      <c r="T206" s="32"/>
      <c r="U206" s="32"/>
      <c r="V206" s="44"/>
      <c r="W206" s="44"/>
      <c r="X206" s="32"/>
      <c r="Y206" s="32"/>
      <c r="Z206" s="32"/>
      <c r="AA206" s="32"/>
      <c r="AB206" s="33" t="str">
        <f t="shared" si="139"/>
        <v>IO4120-13</v>
      </c>
      <c r="AC206" s="129" t="str">
        <f t="shared" si="140"/>
        <v>Компьютерийн оператор</v>
      </c>
      <c r="AD206" s="44">
        <f t="shared" si="107"/>
        <v>189</v>
      </c>
      <c r="AE206" s="32"/>
      <c r="AF206" s="32"/>
      <c r="AG206" s="32"/>
      <c r="AH206" s="32"/>
      <c r="AI206" s="32">
        <v>4</v>
      </c>
      <c r="AJ206" s="32">
        <v>3</v>
      </c>
      <c r="AK206" s="32"/>
      <c r="AL206" s="32"/>
      <c r="AM206" s="32"/>
      <c r="AN206" s="32"/>
      <c r="AO206" s="32"/>
      <c r="AP206" s="32"/>
      <c r="AQ206" s="32">
        <v>16</v>
      </c>
      <c r="AR206" s="32">
        <v>15</v>
      </c>
      <c r="AS206" s="427">
        <v>14</v>
      </c>
      <c r="AT206" s="427"/>
      <c r="AU206" s="427"/>
      <c r="AV206" s="427">
        <v>6</v>
      </c>
      <c r="AW206" s="427"/>
      <c r="AX206" s="427"/>
      <c r="AY206" s="427"/>
    </row>
    <row r="207" spans="1:51" s="336" customFormat="1" ht="28.5">
      <c r="A207" s="407" t="s">
        <v>80</v>
      </c>
      <c r="B207" s="407"/>
      <c r="C207" s="245" t="s">
        <v>81</v>
      </c>
      <c r="D207" s="245"/>
      <c r="E207" s="245"/>
      <c r="F207" s="245"/>
      <c r="G207" s="245"/>
      <c r="H207" s="245"/>
      <c r="I207" s="44">
        <f t="shared" si="106"/>
        <v>190</v>
      </c>
      <c r="J207" s="41">
        <f t="shared" si="143"/>
        <v>17</v>
      </c>
      <c r="K207" s="41">
        <f t="shared" si="143"/>
        <v>2</v>
      </c>
      <c r="L207" s="32"/>
      <c r="M207" s="32"/>
      <c r="N207" s="32">
        <v>17</v>
      </c>
      <c r="O207" s="32">
        <v>2</v>
      </c>
      <c r="P207" s="32"/>
      <c r="Q207" s="32"/>
      <c r="R207" s="32">
        <f t="shared" si="142"/>
        <v>17</v>
      </c>
      <c r="S207" s="32"/>
      <c r="T207" s="32"/>
      <c r="U207" s="32"/>
      <c r="V207" s="44"/>
      <c r="W207" s="44"/>
      <c r="X207" s="32"/>
      <c r="Y207" s="32"/>
      <c r="Z207" s="32"/>
      <c r="AA207" s="32"/>
      <c r="AB207" s="33" t="str">
        <f t="shared" si="139"/>
        <v>CT8343-14</v>
      </c>
      <c r="AC207" s="129" t="str">
        <f t="shared" si="140"/>
        <v>Өргөн тээвэрлэх тоног төхөөрөмжийн засварчин</v>
      </c>
      <c r="AD207" s="44">
        <f t="shared" si="107"/>
        <v>190</v>
      </c>
      <c r="AE207" s="32"/>
      <c r="AF207" s="32"/>
      <c r="AG207" s="32"/>
      <c r="AH207" s="32"/>
      <c r="AI207" s="32">
        <v>2</v>
      </c>
      <c r="AJ207" s="32"/>
      <c r="AK207" s="32"/>
      <c r="AL207" s="32"/>
      <c r="AM207" s="32"/>
      <c r="AN207" s="32"/>
      <c r="AO207" s="32"/>
      <c r="AP207" s="32"/>
      <c r="AQ207" s="32">
        <v>15</v>
      </c>
      <c r="AR207" s="32">
        <v>2</v>
      </c>
      <c r="AS207" s="427">
        <v>7</v>
      </c>
      <c r="AT207" s="427"/>
      <c r="AU207" s="427"/>
      <c r="AV207" s="427">
        <v>10</v>
      </c>
      <c r="AW207" s="427"/>
      <c r="AX207" s="427"/>
      <c r="AY207" s="427"/>
    </row>
    <row r="208" spans="1:51" s="336" customFormat="1" ht="42.75">
      <c r="A208" s="407" t="s">
        <v>91</v>
      </c>
      <c r="B208" s="407"/>
      <c r="C208" s="245" t="s">
        <v>92</v>
      </c>
      <c r="D208" s="245"/>
      <c r="E208" s="245"/>
      <c r="F208" s="245"/>
      <c r="G208" s="245"/>
      <c r="H208" s="245"/>
      <c r="I208" s="44">
        <f t="shared" si="106"/>
        <v>191</v>
      </c>
      <c r="J208" s="41">
        <f t="shared" si="143"/>
        <v>9</v>
      </c>
      <c r="K208" s="41">
        <f t="shared" si="143"/>
        <v>6</v>
      </c>
      <c r="L208" s="32"/>
      <c r="M208" s="32"/>
      <c r="N208" s="32">
        <v>9</v>
      </c>
      <c r="O208" s="32">
        <v>6</v>
      </c>
      <c r="P208" s="32"/>
      <c r="Q208" s="32"/>
      <c r="R208" s="32">
        <f t="shared" si="142"/>
        <v>9</v>
      </c>
      <c r="S208" s="32"/>
      <c r="T208" s="32"/>
      <c r="U208" s="32"/>
      <c r="V208" s="44"/>
      <c r="W208" s="44"/>
      <c r="X208" s="32"/>
      <c r="Y208" s="32"/>
      <c r="Z208" s="32"/>
      <c r="AA208" s="32"/>
      <c r="AB208" s="33" t="str">
        <f t="shared" si="139"/>
        <v>CF7126-26</v>
      </c>
      <c r="AC208" s="129" t="str">
        <f t="shared" si="140"/>
        <v>Халаалт агааржуулалт хөргөлтийн тоног төхөөрөмжийн засварчин</v>
      </c>
      <c r="AD208" s="44">
        <f t="shared" si="107"/>
        <v>191</v>
      </c>
      <c r="AE208" s="32"/>
      <c r="AF208" s="32"/>
      <c r="AG208" s="32"/>
      <c r="AH208" s="32"/>
      <c r="AI208" s="32">
        <v>5</v>
      </c>
      <c r="AJ208" s="32">
        <v>2</v>
      </c>
      <c r="AK208" s="32"/>
      <c r="AL208" s="32"/>
      <c r="AM208" s="32"/>
      <c r="AN208" s="32"/>
      <c r="AO208" s="32"/>
      <c r="AP208" s="32"/>
      <c r="AQ208" s="32">
        <v>4</v>
      </c>
      <c r="AR208" s="32">
        <v>4</v>
      </c>
      <c r="AS208" s="427">
        <v>4</v>
      </c>
      <c r="AT208" s="427"/>
      <c r="AU208" s="427"/>
      <c r="AV208" s="427">
        <v>5</v>
      </c>
      <c r="AW208" s="427"/>
      <c r="AX208" s="427"/>
      <c r="AY208" s="427"/>
    </row>
    <row r="209" spans="1:51" s="336" customFormat="1" ht="13.9" customHeight="1">
      <c r="A209" s="407" t="s">
        <v>74</v>
      </c>
      <c r="B209" s="407"/>
      <c r="C209" s="256" t="s">
        <v>75</v>
      </c>
      <c r="D209" s="256"/>
      <c r="E209" s="256"/>
      <c r="F209" s="256"/>
      <c r="G209" s="256"/>
      <c r="H209" s="256"/>
      <c r="I209" s="44">
        <f t="shared" si="106"/>
        <v>192</v>
      </c>
      <c r="J209" s="41">
        <f t="shared" si="143"/>
        <v>2</v>
      </c>
      <c r="K209" s="41">
        <f t="shared" si="143"/>
        <v>0</v>
      </c>
      <c r="L209" s="32"/>
      <c r="M209" s="32"/>
      <c r="N209" s="32">
        <v>2</v>
      </c>
      <c r="O209" s="32"/>
      <c r="P209" s="32"/>
      <c r="Q209" s="32"/>
      <c r="R209" s="32">
        <f t="shared" si="142"/>
        <v>2</v>
      </c>
      <c r="S209" s="32"/>
      <c r="T209" s="32"/>
      <c r="U209" s="32"/>
      <c r="V209" s="44"/>
      <c r="W209" s="44"/>
      <c r="X209" s="32"/>
      <c r="Y209" s="32"/>
      <c r="Z209" s="32"/>
      <c r="AA209" s="32"/>
      <c r="AB209" s="33" t="str">
        <f t="shared" si="139"/>
        <v>CF7114-20</v>
      </c>
      <c r="AC209" s="129" t="str">
        <f t="shared" si="140"/>
        <v>Бетон арматурчин</v>
      </c>
      <c r="AD209" s="44">
        <f t="shared" si="107"/>
        <v>192</v>
      </c>
      <c r="AE209" s="32"/>
      <c r="AF209" s="32"/>
      <c r="AG209" s="32"/>
      <c r="AH209" s="32"/>
      <c r="AI209" s="32"/>
      <c r="AJ209" s="32"/>
      <c r="AK209" s="32"/>
      <c r="AL209" s="32"/>
      <c r="AM209" s="32">
        <v>2</v>
      </c>
      <c r="AN209" s="32"/>
      <c r="AO209" s="32"/>
      <c r="AP209" s="32"/>
      <c r="AQ209" s="32"/>
      <c r="AR209" s="32"/>
      <c r="AS209" s="427"/>
      <c r="AT209" s="427"/>
      <c r="AU209" s="427">
        <v>1</v>
      </c>
      <c r="AV209" s="427"/>
      <c r="AW209" s="427">
        <v>1</v>
      </c>
      <c r="AX209" s="427"/>
      <c r="AY209" s="427"/>
    </row>
    <row r="210" spans="1:51" s="390" customFormat="1" ht="24.75" customHeight="1">
      <c r="A210" s="398" t="s">
        <v>327</v>
      </c>
      <c r="B210" s="398"/>
      <c r="C210" s="398"/>
      <c r="D210" s="398"/>
      <c r="E210" s="398"/>
      <c r="F210" s="398"/>
      <c r="G210" s="398"/>
      <c r="H210" s="398"/>
      <c r="I210" s="395">
        <f t="shared" si="106"/>
        <v>193</v>
      </c>
      <c r="J210" s="395">
        <f t="shared" ref="J210:AA210" si="144">SUM(J211)</f>
        <v>2</v>
      </c>
      <c r="K210" s="395">
        <f t="shared" si="144"/>
        <v>2</v>
      </c>
      <c r="L210" s="395">
        <f t="shared" si="144"/>
        <v>0</v>
      </c>
      <c r="M210" s="395">
        <f t="shared" si="144"/>
        <v>0</v>
      </c>
      <c r="N210" s="395">
        <f t="shared" si="144"/>
        <v>2</v>
      </c>
      <c r="O210" s="395">
        <f t="shared" si="144"/>
        <v>2</v>
      </c>
      <c r="P210" s="395">
        <f t="shared" si="144"/>
        <v>0</v>
      </c>
      <c r="Q210" s="395">
        <f t="shared" si="144"/>
        <v>0</v>
      </c>
      <c r="R210" s="395">
        <f t="shared" si="144"/>
        <v>0</v>
      </c>
      <c r="S210" s="395">
        <f t="shared" si="144"/>
        <v>0</v>
      </c>
      <c r="T210" s="395">
        <f t="shared" si="144"/>
        <v>2</v>
      </c>
      <c r="U210" s="395">
        <f t="shared" si="144"/>
        <v>0</v>
      </c>
      <c r="V210" s="395">
        <f t="shared" si="144"/>
        <v>2</v>
      </c>
      <c r="W210" s="395">
        <f t="shared" si="144"/>
        <v>2</v>
      </c>
      <c r="X210" s="395">
        <f t="shared" si="144"/>
        <v>0</v>
      </c>
      <c r="Y210" s="395">
        <f t="shared" si="144"/>
        <v>0</v>
      </c>
      <c r="Z210" s="395">
        <f t="shared" si="144"/>
        <v>0</v>
      </c>
      <c r="AA210" s="395">
        <f t="shared" si="144"/>
        <v>0</v>
      </c>
      <c r="AB210" s="394" t="str">
        <f>+A210</f>
        <v>3. Универсал Политехник коллеж</v>
      </c>
      <c r="AC210" s="394"/>
      <c r="AD210" s="395">
        <f t="shared" si="107"/>
        <v>193</v>
      </c>
      <c r="AE210" s="395">
        <f t="shared" ref="AE210:AY210" si="145">SUM(AE211)</f>
        <v>0</v>
      </c>
      <c r="AF210" s="395">
        <f t="shared" si="145"/>
        <v>0</v>
      </c>
      <c r="AG210" s="395">
        <f t="shared" si="145"/>
        <v>0</v>
      </c>
      <c r="AH210" s="395">
        <f t="shared" si="145"/>
        <v>0</v>
      </c>
      <c r="AI210" s="395">
        <f t="shared" si="145"/>
        <v>0</v>
      </c>
      <c r="AJ210" s="395">
        <f t="shared" si="145"/>
        <v>0</v>
      </c>
      <c r="AK210" s="395">
        <f t="shared" si="145"/>
        <v>0</v>
      </c>
      <c r="AL210" s="395">
        <f t="shared" si="145"/>
        <v>0</v>
      </c>
      <c r="AM210" s="395">
        <f t="shared" si="145"/>
        <v>0</v>
      </c>
      <c r="AN210" s="395">
        <f t="shared" si="145"/>
        <v>0</v>
      </c>
      <c r="AO210" s="395">
        <f t="shared" si="145"/>
        <v>0</v>
      </c>
      <c r="AP210" s="395">
        <f t="shared" si="145"/>
        <v>0</v>
      </c>
      <c r="AQ210" s="395">
        <f t="shared" si="145"/>
        <v>0</v>
      </c>
      <c r="AR210" s="395">
        <f t="shared" si="145"/>
        <v>0</v>
      </c>
      <c r="AS210" s="395">
        <f t="shared" si="145"/>
        <v>0</v>
      </c>
      <c r="AT210" s="395">
        <f t="shared" si="145"/>
        <v>0</v>
      </c>
      <c r="AU210" s="395">
        <f t="shared" si="145"/>
        <v>0</v>
      </c>
      <c r="AV210" s="395">
        <f t="shared" si="145"/>
        <v>0</v>
      </c>
      <c r="AW210" s="395">
        <f t="shared" si="145"/>
        <v>2</v>
      </c>
      <c r="AX210" s="395">
        <f t="shared" si="145"/>
        <v>0</v>
      </c>
      <c r="AY210" s="395">
        <f t="shared" si="145"/>
        <v>0</v>
      </c>
    </row>
    <row r="211" spans="1:51" s="336" customFormat="1" ht="27.6" customHeight="1">
      <c r="A211" s="403" t="s">
        <v>159</v>
      </c>
      <c r="B211" s="403"/>
      <c r="C211" s="245" t="s">
        <v>160</v>
      </c>
      <c r="D211" s="245"/>
      <c r="E211" s="245"/>
      <c r="F211" s="245"/>
      <c r="G211" s="245"/>
      <c r="H211" s="245"/>
      <c r="I211" s="44">
        <f t="shared" si="106"/>
        <v>194</v>
      </c>
      <c r="J211" s="41">
        <f t="shared" si="143"/>
        <v>2</v>
      </c>
      <c r="K211" s="41">
        <f t="shared" si="143"/>
        <v>2</v>
      </c>
      <c r="L211" s="32"/>
      <c r="M211" s="32"/>
      <c r="N211" s="32">
        <v>2</v>
      </c>
      <c r="O211" s="32">
        <v>2</v>
      </c>
      <c r="P211" s="32"/>
      <c r="Q211" s="32"/>
      <c r="R211" s="32"/>
      <c r="S211" s="32"/>
      <c r="T211" s="32">
        <v>2</v>
      </c>
      <c r="U211" s="32"/>
      <c r="V211" s="44">
        <v>2</v>
      </c>
      <c r="W211" s="44">
        <v>2</v>
      </c>
      <c r="X211" s="32"/>
      <c r="Y211" s="32"/>
      <c r="Z211" s="32"/>
      <c r="AA211" s="32"/>
      <c r="AB211" s="33" t="str">
        <f t="shared" ref="AB211:AB212" si="146">+A211</f>
        <v>IE7533-28</v>
      </c>
      <c r="AC211" s="129" t="str">
        <f t="shared" ref="AC211" si="147">+C211</f>
        <v>Оёмол бүтээгдэхүүний оёдолчин</v>
      </c>
      <c r="AD211" s="44">
        <f t="shared" si="107"/>
        <v>194</v>
      </c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>
        <v>2</v>
      </c>
      <c r="AX211" s="32"/>
      <c r="AY211" s="32"/>
    </row>
    <row r="212" spans="1:51" s="390" customFormat="1" ht="52.9" customHeight="1">
      <c r="A212" s="415" t="s">
        <v>328</v>
      </c>
      <c r="B212" s="415"/>
      <c r="C212" s="415"/>
      <c r="D212" s="415"/>
      <c r="E212" s="415"/>
      <c r="F212" s="415"/>
      <c r="G212" s="415"/>
      <c r="H212" s="415"/>
      <c r="I212" s="392">
        <f t="shared" si="106"/>
        <v>195</v>
      </c>
      <c r="J212" s="392">
        <f>+J213</f>
        <v>188</v>
      </c>
      <c r="K212" s="392">
        <f t="shared" ref="K212:AA212" si="148">+K213</f>
        <v>40</v>
      </c>
      <c r="L212" s="392">
        <f t="shared" si="148"/>
        <v>0</v>
      </c>
      <c r="M212" s="392">
        <f t="shared" si="148"/>
        <v>0</v>
      </c>
      <c r="N212" s="392">
        <f t="shared" si="148"/>
        <v>160</v>
      </c>
      <c r="O212" s="392">
        <f t="shared" si="148"/>
        <v>40</v>
      </c>
      <c r="P212" s="392">
        <f t="shared" si="148"/>
        <v>28</v>
      </c>
      <c r="Q212" s="392">
        <f t="shared" si="148"/>
        <v>0</v>
      </c>
      <c r="R212" s="392">
        <f t="shared" si="148"/>
        <v>188</v>
      </c>
      <c r="S212" s="392">
        <f t="shared" si="148"/>
        <v>0</v>
      </c>
      <c r="T212" s="392">
        <f t="shared" si="148"/>
        <v>0</v>
      </c>
      <c r="U212" s="392">
        <f t="shared" si="148"/>
        <v>0</v>
      </c>
      <c r="V212" s="392">
        <f t="shared" si="148"/>
        <v>0</v>
      </c>
      <c r="W212" s="392">
        <f t="shared" si="148"/>
        <v>0</v>
      </c>
      <c r="X212" s="392">
        <f t="shared" si="148"/>
        <v>0</v>
      </c>
      <c r="Y212" s="392">
        <f t="shared" si="148"/>
        <v>0</v>
      </c>
      <c r="Z212" s="392">
        <f t="shared" si="148"/>
        <v>0</v>
      </c>
      <c r="AA212" s="392">
        <f t="shared" si="148"/>
        <v>0</v>
      </c>
      <c r="AB212" s="431" t="str">
        <f t="shared" si="146"/>
        <v>Төрийн өмчийн Их дээд сургууль, байгууллагын харьяа сургалтын байгууллага-1</v>
      </c>
      <c r="AC212" s="432"/>
      <c r="AD212" s="392">
        <f t="shared" si="107"/>
        <v>195</v>
      </c>
      <c r="AE212" s="392">
        <f>+AE213</f>
        <v>0</v>
      </c>
      <c r="AF212" s="392">
        <f t="shared" ref="AF212:AV212" si="149">+AF213</f>
        <v>0</v>
      </c>
      <c r="AG212" s="392">
        <f t="shared" si="149"/>
        <v>0</v>
      </c>
      <c r="AH212" s="392">
        <f t="shared" si="149"/>
        <v>0</v>
      </c>
      <c r="AI212" s="392">
        <f t="shared" si="149"/>
        <v>0</v>
      </c>
      <c r="AJ212" s="392">
        <f t="shared" si="149"/>
        <v>0</v>
      </c>
      <c r="AK212" s="392">
        <f t="shared" si="149"/>
        <v>0</v>
      </c>
      <c r="AL212" s="392">
        <f t="shared" si="149"/>
        <v>0</v>
      </c>
      <c r="AM212" s="392">
        <f t="shared" si="149"/>
        <v>0</v>
      </c>
      <c r="AN212" s="392">
        <f t="shared" si="149"/>
        <v>0</v>
      </c>
      <c r="AO212" s="392">
        <f t="shared" si="149"/>
        <v>188</v>
      </c>
      <c r="AP212" s="392">
        <f t="shared" si="149"/>
        <v>40</v>
      </c>
      <c r="AQ212" s="392">
        <f t="shared" si="149"/>
        <v>0</v>
      </c>
      <c r="AR212" s="392">
        <f t="shared" si="149"/>
        <v>0</v>
      </c>
      <c r="AS212" s="392">
        <f t="shared" si="149"/>
        <v>13</v>
      </c>
      <c r="AT212" s="392">
        <f t="shared" si="149"/>
        <v>11</v>
      </c>
      <c r="AU212" s="392">
        <f t="shared" si="149"/>
        <v>3</v>
      </c>
      <c r="AV212" s="392">
        <f t="shared" si="149"/>
        <v>115</v>
      </c>
      <c r="AW212" s="392">
        <f>+AW213</f>
        <v>46</v>
      </c>
      <c r="AX212" s="392">
        <f t="shared" ref="AX212:AY212" si="150">+AX213</f>
        <v>0</v>
      </c>
      <c r="AY212" s="392">
        <f t="shared" si="150"/>
        <v>0</v>
      </c>
    </row>
    <row r="213" spans="1:51" s="390" customFormat="1" ht="25.9" customHeight="1">
      <c r="A213" s="398" t="s">
        <v>329</v>
      </c>
      <c r="B213" s="398"/>
      <c r="C213" s="398"/>
      <c r="D213" s="398"/>
      <c r="E213" s="398"/>
      <c r="F213" s="398"/>
      <c r="G213" s="398"/>
      <c r="H213" s="398"/>
      <c r="I213" s="395">
        <f t="shared" si="106"/>
        <v>196</v>
      </c>
      <c r="J213" s="419">
        <f t="shared" ref="J213:AA213" si="151">SUM(J214:J222)</f>
        <v>188</v>
      </c>
      <c r="K213" s="419">
        <f t="shared" si="151"/>
        <v>40</v>
      </c>
      <c r="L213" s="419">
        <f t="shared" si="151"/>
        <v>0</v>
      </c>
      <c r="M213" s="419">
        <f t="shared" si="151"/>
        <v>0</v>
      </c>
      <c r="N213" s="419">
        <f t="shared" si="151"/>
        <v>160</v>
      </c>
      <c r="O213" s="419">
        <f t="shared" si="151"/>
        <v>40</v>
      </c>
      <c r="P213" s="419">
        <f t="shared" si="151"/>
        <v>28</v>
      </c>
      <c r="Q213" s="419">
        <f t="shared" si="151"/>
        <v>0</v>
      </c>
      <c r="R213" s="419">
        <f t="shared" si="151"/>
        <v>188</v>
      </c>
      <c r="S213" s="419">
        <f t="shared" si="151"/>
        <v>0</v>
      </c>
      <c r="T213" s="419">
        <f t="shared" si="151"/>
        <v>0</v>
      </c>
      <c r="U213" s="419">
        <f t="shared" si="151"/>
        <v>0</v>
      </c>
      <c r="V213" s="419">
        <f t="shared" si="151"/>
        <v>0</v>
      </c>
      <c r="W213" s="419">
        <f t="shared" si="151"/>
        <v>0</v>
      </c>
      <c r="X213" s="419">
        <f t="shared" si="151"/>
        <v>0</v>
      </c>
      <c r="Y213" s="419">
        <f t="shared" si="151"/>
        <v>0</v>
      </c>
      <c r="Z213" s="419">
        <f t="shared" si="151"/>
        <v>0</v>
      </c>
      <c r="AA213" s="419">
        <f t="shared" si="151"/>
        <v>0</v>
      </c>
      <c r="AB213" s="433" t="str">
        <f>+A213</f>
        <v>1. ШШГЕГ-ын харьяа "Амгалан" МСҮТ</v>
      </c>
      <c r="AC213" s="434"/>
      <c r="AD213" s="395">
        <f t="shared" si="107"/>
        <v>196</v>
      </c>
      <c r="AE213" s="419">
        <f t="shared" ref="AE213:AY213" si="152">SUM(AE214:AE222)</f>
        <v>0</v>
      </c>
      <c r="AF213" s="419">
        <f t="shared" si="152"/>
        <v>0</v>
      </c>
      <c r="AG213" s="419">
        <f t="shared" si="152"/>
        <v>0</v>
      </c>
      <c r="AH213" s="419">
        <f t="shared" si="152"/>
        <v>0</v>
      </c>
      <c r="AI213" s="419">
        <f t="shared" si="152"/>
        <v>0</v>
      </c>
      <c r="AJ213" s="419">
        <f t="shared" si="152"/>
        <v>0</v>
      </c>
      <c r="AK213" s="419">
        <f t="shared" si="152"/>
        <v>0</v>
      </c>
      <c r="AL213" s="419">
        <f t="shared" si="152"/>
        <v>0</v>
      </c>
      <c r="AM213" s="419">
        <f t="shared" si="152"/>
        <v>0</v>
      </c>
      <c r="AN213" s="419">
        <f t="shared" si="152"/>
        <v>0</v>
      </c>
      <c r="AO213" s="419">
        <f t="shared" si="152"/>
        <v>188</v>
      </c>
      <c r="AP213" s="419">
        <f t="shared" si="152"/>
        <v>40</v>
      </c>
      <c r="AQ213" s="419">
        <f t="shared" si="152"/>
        <v>0</v>
      </c>
      <c r="AR213" s="419">
        <f t="shared" si="152"/>
        <v>0</v>
      </c>
      <c r="AS213" s="419">
        <f t="shared" si="152"/>
        <v>13</v>
      </c>
      <c r="AT213" s="419">
        <f t="shared" si="152"/>
        <v>11</v>
      </c>
      <c r="AU213" s="419">
        <f t="shared" si="152"/>
        <v>3</v>
      </c>
      <c r="AV213" s="419">
        <f t="shared" si="152"/>
        <v>115</v>
      </c>
      <c r="AW213" s="419">
        <f t="shared" si="152"/>
        <v>46</v>
      </c>
      <c r="AX213" s="419">
        <f t="shared" si="152"/>
        <v>0</v>
      </c>
      <c r="AY213" s="419">
        <f t="shared" si="152"/>
        <v>0</v>
      </c>
    </row>
    <row r="214" spans="1:51" s="336" customFormat="1" ht="27.6" customHeight="1">
      <c r="A214" s="244" t="s">
        <v>56</v>
      </c>
      <c r="B214" s="244"/>
      <c r="C214" s="245" t="s">
        <v>57</v>
      </c>
      <c r="D214" s="245"/>
      <c r="E214" s="245"/>
      <c r="F214" s="245"/>
      <c r="G214" s="245"/>
      <c r="H214" s="245"/>
      <c r="I214" s="44">
        <f t="shared" si="106"/>
        <v>197</v>
      </c>
      <c r="J214" s="41">
        <f t="shared" si="143"/>
        <v>30</v>
      </c>
      <c r="K214" s="41">
        <f t="shared" si="143"/>
        <v>0</v>
      </c>
      <c r="L214" s="32"/>
      <c r="M214" s="32"/>
      <c r="N214" s="32">
        <v>20</v>
      </c>
      <c r="O214" s="32"/>
      <c r="P214" s="32">
        <v>10</v>
      </c>
      <c r="Q214" s="32"/>
      <c r="R214" s="32">
        <f>+P214+N214</f>
        <v>30</v>
      </c>
      <c r="S214" s="32"/>
      <c r="T214" s="32"/>
      <c r="U214" s="32"/>
      <c r="V214" s="32"/>
      <c r="W214" s="32"/>
      <c r="X214" s="32"/>
      <c r="Y214" s="32"/>
      <c r="Z214" s="32"/>
      <c r="AA214" s="32"/>
      <c r="AB214" s="33" t="str">
        <f t="shared" ref="AB214:AB222" si="153">+A214</f>
        <v>CF7123-20</v>
      </c>
      <c r="AC214" s="129" t="str">
        <f t="shared" ref="AC214:AC222" si="154">+C214</f>
        <v>Барилгын засал-чимэглэлчин</v>
      </c>
      <c r="AD214" s="44">
        <f t="shared" si="107"/>
        <v>197</v>
      </c>
      <c r="AE214" s="397"/>
      <c r="AF214" s="397"/>
      <c r="AG214" s="397"/>
      <c r="AH214" s="397"/>
      <c r="AI214" s="32"/>
      <c r="AJ214" s="32"/>
      <c r="AK214" s="32"/>
      <c r="AL214" s="32"/>
      <c r="AM214" s="32"/>
      <c r="AN214" s="32"/>
      <c r="AO214" s="32">
        <v>30</v>
      </c>
      <c r="AP214" s="32"/>
      <c r="AQ214" s="32"/>
      <c r="AR214" s="32"/>
      <c r="AS214" s="32">
        <v>2</v>
      </c>
      <c r="AT214" s="32">
        <v>3</v>
      </c>
      <c r="AU214" s="32">
        <v>1</v>
      </c>
      <c r="AV214" s="32">
        <v>18</v>
      </c>
      <c r="AW214" s="32">
        <v>6</v>
      </c>
      <c r="AX214" s="32"/>
      <c r="AY214" s="32"/>
    </row>
    <row r="215" spans="1:51" s="336" customFormat="1">
      <c r="A215" s="258" t="s">
        <v>64</v>
      </c>
      <c r="B215" s="258"/>
      <c r="C215" s="245" t="s">
        <v>65</v>
      </c>
      <c r="D215" s="245"/>
      <c r="E215" s="245"/>
      <c r="F215" s="245"/>
      <c r="G215" s="245"/>
      <c r="H215" s="245"/>
      <c r="I215" s="44">
        <f t="shared" ref="I215:I222" si="155">+I214+1</f>
        <v>198</v>
      </c>
      <c r="J215" s="41">
        <f t="shared" si="143"/>
        <v>20</v>
      </c>
      <c r="K215" s="41">
        <f t="shared" si="143"/>
        <v>20</v>
      </c>
      <c r="L215" s="32"/>
      <c r="M215" s="32"/>
      <c r="N215" s="32">
        <v>20</v>
      </c>
      <c r="O215" s="32">
        <v>20</v>
      </c>
      <c r="P215" s="32">
        <v>0</v>
      </c>
      <c r="Q215" s="32"/>
      <c r="R215" s="32">
        <f t="shared" ref="R215:R222" si="156">+P215+N215</f>
        <v>20</v>
      </c>
      <c r="S215" s="32"/>
      <c r="T215" s="32"/>
      <c r="U215" s="32"/>
      <c r="V215" s="32"/>
      <c r="W215" s="32"/>
      <c r="X215" s="32"/>
      <c r="Y215" s="32"/>
      <c r="Z215" s="32"/>
      <c r="AA215" s="32"/>
      <c r="AB215" s="33" t="str">
        <f t="shared" si="153"/>
        <v>CF7112-19</v>
      </c>
      <c r="AC215" s="129" t="str">
        <f t="shared" si="154"/>
        <v>Барилгын өрөг угсрагч</v>
      </c>
      <c r="AD215" s="44">
        <f t="shared" ref="AD215:AD222" si="157">+AD214+1</f>
        <v>198</v>
      </c>
      <c r="AE215" s="397"/>
      <c r="AF215" s="397"/>
      <c r="AG215" s="397"/>
      <c r="AH215" s="397"/>
      <c r="AI215" s="32"/>
      <c r="AJ215" s="32"/>
      <c r="AK215" s="32"/>
      <c r="AL215" s="32"/>
      <c r="AM215" s="32"/>
      <c r="AN215" s="32"/>
      <c r="AO215" s="32">
        <v>20</v>
      </c>
      <c r="AP215" s="32">
        <v>20</v>
      </c>
      <c r="AQ215" s="32"/>
      <c r="AR215" s="32"/>
      <c r="AS215" s="32">
        <v>1</v>
      </c>
      <c r="AT215" s="32">
        <v>1</v>
      </c>
      <c r="AU215" s="32"/>
      <c r="AV215" s="32">
        <v>13</v>
      </c>
      <c r="AW215" s="32">
        <v>5</v>
      </c>
      <c r="AX215" s="32"/>
      <c r="AY215" s="32"/>
    </row>
    <row r="216" spans="1:51" s="336" customFormat="1">
      <c r="A216" s="258" t="s">
        <v>70</v>
      </c>
      <c r="B216" s="258"/>
      <c r="C216" s="245" t="s">
        <v>71</v>
      </c>
      <c r="D216" s="245"/>
      <c r="E216" s="245"/>
      <c r="F216" s="245"/>
      <c r="G216" s="245"/>
      <c r="H216" s="245"/>
      <c r="I216" s="44">
        <f t="shared" si="155"/>
        <v>199</v>
      </c>
      <c r="J216" s="41">
        <f t="shared" si="143"/>
        <v>20</v>
      </c>
      <c r="K216" s="41">
        <f t="shared" si="143"/>
        <v>0</v>
      </c>
      <c r="L216" s="32"/>
      <c r="M216" s="32"/>
      <c r="N216" s="32">
        <v>20</v>
      </c>
      <c r="O216" s="32"/>
      <c r="P216" s="32">
        <v>0</v>
      </c>
      <c r="Q216" s="32"/>
      <c r="R216" s="32">
        <f t="shared" si="156"/>
        <v>20</v>
      </c>
      <c r="S216" s="32"/>
      <c r="T216" s="32"/>
      <c r="U216" s="32"/>
      <c r="V216" s="32"/>
      <c r="W216" s="32"/>
      <c r="X216" s="32"/>
      <c r="Y216" s="32"/>
      <c r="Z216" s="32"/>
      <c r="AA216" s="32"/>
      <c r="AB216" s="33" t="str">
        <f t="shared" si="153"/>
        <v>CF7411-12</v>
      </c>
      <c r="AC216" s="129" t="str">
        <f t="shared" si="154"/>
        <v>Барилгын цахилгаанчин</v>
      </c>
      <c r="AD216" s="44">
        <f t="shared" si="157"/>
        <v>199</v>
      </c>
      <c r="AE216" s="397"/>
      <c r="AF216" s="397"/>
      <c r="AG216" s="397"/>
      <c r="AH216" s="397"/>
      <c r="AI216" s="32"/>
      <c r="AJ216" s="32"/>
      <c r="AK216" s="32"/>
      <c r="AL216" s="32"/>
      <c r="AM216" s="32"/>
      <c r="AN216" s="32"/>
      <c r="AO216" s="32">
        <v>20</v>
      </c>
      <c r="AP216" s="32"/>
      <c r="AQ216" s="32"/>
      <c r="AR216" s="32"/>
      <c r="AS216" s="32">
        <v>2</v>
      </c>
      <c r="AT216" s="32">
        <v>2</v>
      </c>
      <c r="AU216" s="32">
        <v>1</v>
      </c>
      <c r="AV216" s="32">
        <v>10</v>
      </c>
      <c r="AW216" s="32">
        <v>5</v>
      </c>
      <c r="AX216" s="32"/>
      <c r="AY216" s="32"/>
    </row>
    <row r="217" spans="1:51" s="336" customFormat="1" ht="13.9" customHeight="1">
      <c r="A217" s="244" t="s">
        <v>74</v>
      </c>
      <c r="B217" s="244"/>
      <c r="C217" s="256" t="s">
        <v>75</v>
      </c>
      <c r="D217" s="256"/>
      <c r="E217" s="256"/>
      <c r="F217" s="256"/>
      <c r="G217" s="256"/>
      <c r="H217" s="256"/>
      <c r="I217" s="44">
        <f t="shared" si="155"/>
        <v>200</v>
      </c>
      <c r="J217" s="41">
        <f t="shared" si="143"/>
        <v>20</v>
      </c>
      <c r="K217" s="41">
        <f t="shared" si="143"/>
        <v>0</v>
      </c>
      <c r="L217" s="32"/>
      <c r="M217" s="32"/>
      <c r="N217" s="32">
        <v>20</v>
      </c>
      <c r="O217" s="32"/>
      <c r="P217" s="32">
        <v>0</v>
      </c>
      <c r="Q217" s="32"/>
      <c r="R217" s="32">
        <f t="shared" si="156"/>
        <v>20</v>
      </c>
      <c r="S217" s="32"/>
      <c r="T217" s="32"/>
      <c r="U217" s="32"/>
      <c r="V217" s="32"/>
      <c r="W217" s="32"/>
      <c r="X217" s="32"/>
      <c r="Y217" s="32"/>
      <c r="Z217" s="32"/>
      <c r="AA217" s="32"/>
      <c r="AB217" s="33" t="str">
        <f t="shared" si="153"/>
        <v>CF7114-20</v>
      </c>
      <c r="AC217" s="129" t="str">
        <f t="shared" si="154"/>
        <v>Бетон арматурчин</v>
      </c>
      <c r="AD217" s="44">
        <f t="shared" si="157"/>
        <v>200</v>
      </c>
      <c r="AE217" s="397"/>
      <c r="AF217" s="397"/>
      <c r="AG217" s="397"/>
      <c r="AH217" s="397"/>
      <c r="AI217" s="32"/>
      <c r="AJ217" s="32"/>
      <c r="AK217" s="32"/>
      <c r="AL217" s="32"/>
      <c r="AM217" s="32"/>
      <c r="AN217" s="32"/>
      <c r="AO217" s="32">
        <v>20</v>
      </c>
      <c r="AP217" s="32"/>
      <c r="AQ217" s="32"/>
      <c r="AR217" s="32"/>
      <c r="AS217" s="32">
        <v>1</v>
      </c>
      <c r="AT217" s="32"/>
      <c r="AU217" s="32"/>
      <c r="AV217" s="32">
        <v>14</v>
      </c>
      <c r="AW217" s="32">
        <v>5</v>
      </c>
      <c r="AX217" s="32"/>
      <c r="AY217" s="32"/>
    </row>
    <row r="218" spans="1:51" s="336" customFormat="1">
      <c r="A218" s="258" t="s">
        <v>62</v>
      </c>
      <c r="B218" s="258"/>
      <c r="C218" s="245" t="s">
        <v>63</v>
      </c>
      <c r="D218" s="245"/>
      <c r="E218" s="245"/>
      <c r="F218" s="245"/>
      <c r="G218" s="245"/>
      <c r="H218" s="245"/>
      <c r="I218" s="44">
        <f t="shared" si="155"/>
        <v>201</v>
      </c>
      <c r="J218" s="41">
        <f t="shared" si="143"/>
        <v>20</v>
      </c>
      <c r="K218" s="41">
        <f t="shared" si="143"/>
        <v>0</v>
      </c>
      <c r="L218" s="32"/>
      <c r="M218" s="32"/>
      <c r="N218" s="32">
        <v>20</v>
      </c>
      <c r="O218" s="32"/>
      <c r="P218" s="32">
        <v>0</v>
      </c>
      <c r="Q218" s="32"/>
      <c r="R218" s="32">
        <f t="shared" si="156"/>
        <v>20</v>
      </c>
      <c r="S218" s="32"/>
      <c r="T218" s="32"/>
      <c r="U218" s="32"/>
      <c r="V218" s="32"/>
      <c r="W218" s="32"/>
      <c r="X218" s="32"/>
      <c r="Y218" s="32"/>
      <c r="Z218" s="32"/>
      <c r="AA218" s="32"/>
      <c r="AB218" s="33" t="str">
        <f t="shared" si="153"/>
        <v>CF7115-11</v>
      </c>
      <c r="AC218" s="129" t="str">
        <f t="shared" si="154"/>
        <v>Барилгын мужаан</v>
      </c>
      <c r="AD218" s="44">
        <f t="shared" si="157"/>
        <v>201</v>
      </c>
      <c r="AE218" s="397"/>
      <c r="AF218" s="397"/>
      <c r="AG218" s="397"/>
      <c r="AH218" s="397"/>
      <c r="AI218" s="32"/>
      <c r="AJ218" s="32"/>
      <c r="AK218" s="32"/>
      <c r="AL218" s="32"/>
      <c r="AM218" s="32"/>
      <c r="AN218" s="32"/>
      <c r="AO218" s="32">
        <v>20</v>
      </c>
      <c r="AP218" s="32"/>
      <c r="AQ218" s="32"/>
      <c r="AR218" s="32"/>
      <c r="AS218" s="32">
        <v>1</v>
      </c>
      <c r="AT218" s="32"/>
      <c r="AU218" s="32"/>
      <c r="AV218" s="32">
        <v>15</v>
      </c>
      <c r="AW218" s="32">
        <v>4</v>
      </c>
      <c r="AX218" s="32"/>
      <c r="AY218" s="32"/>
    </row>
    <row r="219" spans="1:51" s="336" customFormat="1" ht="13.9" customHeight="1">
      <c r="A219" s="263" t="s">
        <v>66</v>
      </c>
      <c r="B219" s="263"/>
      <c r="C219" s="266" t="s">
        <v>67</v>
      </c>
      <c r="D219" s="266"/>
      <c r="E219" s="266"/>
      <c r="F219" s="266"/>
      <c r="G219" s="266"/>
      <c r="H219" s="266"/>
      <c r="I219" s="44">
        <f t="shared" si="155"/>
        <v>202</v>
      </c>
      <c r="J219" s="41">
        <f t="shared" si="143"/>
        <v>20</v>
      </c>
      <c r="K219" s="41">
        <f t="shared" si="143"/>
        <v>0</v>
      </c>
      <c r="L219" s="32"/>
      <c r="M219" s="32"/>
      <c r="N219" s="32">
        <v>20</v>
      </c>
      <c r="O219" s="32"/>
      <c r="P219" s="32">
        <v>0</v>
      </c>
      <c r="Q219" s="32"/>
      <c r="R219" s="32">
        <f t="shared" si="156"/>
        <v>20</v>
      </c>
      <c r="S219" s="32"/>
      <c r="T219" s="32"/>
      <c r="U219" s="32"/>
      <c r="V219" s="32"/>
      <c r="W219" s="32"/>
      <c r="X219" s="32"/>
      <c r="Y219" s="32"/>
      <c r="Z219" s="32"/>
      <c r="AA219" s="32"/>
      <c r="AB219" s="33" t="str">
        <f t="shared" si="153"/>
        <v>CF7126-36</v>
      </c>
      <c r="AC219" s="129" t="str">
        <f t="shared" si="154"/>
        <v>Барилгын сантехникч</v>
      </c>
      <c r="AD219" s="44">
        <f t="shared" si="157"/>
        <v>202</v>
      </c>
      <c r="AE219" s="397"/>
      <c r="AF219" s="397"/>
      <c r="AG219" s="397"/>
      <c r="AH219" s="397"/>
      <c r="AI219" s="32"/>
      <c r="AJ219" s="32"/>
      <c r="AK219" s="32"/>
      <c r="AL219" s="32"/>
      <c r="AM219" s="32"/>
      <c r="AN219" s="32"/>
      <c r="AO219" s="32">
        <v>20</v>
      </c>
      <c r="AP219" s="32"/>
      <c r="AQ219" s="32"/>
      <c r="AR219" s="32"/>
      <c r="AS219" s="32">
        <v>2</v>
      </c>
      <c r="AT219" s="32"/>
      <c r="AU219" s="32">
        <v>1</v>
      </c>
      <c r="AV219" s="32">
        <v>13</v>
      </c>
      <c r="AW219" s="32">
        <v>4</v>
      </c>
      <c r="AX219" s="32"/>
      <c r="AY219" s="32"/>
    </row>
    <row r="220" spans="1:51" s="336" customFormat="1" ht="13.9" customHeight="1">
      <c r="A220" s="244" t="s">
        <v>149</v>
      </c>
      <c r="B220" s="244"/>
      <c r="C220" s="256" t="s">
        <v>150</v>
      </c>
      <c r="D220" s="256"/>
      <c r="E220" s="256"/>
      <c r="F220" s="256"/>
      <c r="G220" s="256"/>
      <c r="H220" s="256"/>
      <c r="I220" s="44">
        <f t="shared" si="155"/>
        <v>203</v>
      </c>
      <c r="J220" s="41">
        <f t="shared" si="143"/>
        <v>20</v>
      </c>
      <c r="K220" s="41">
        <f t="shared" si="143"/>
        <v>0</v>
      </c>
      <c r="L220" s="32"/>
      <c r="M220" s="32"/>
      <c r="N220" s="32">
        <v>20</v>
      </c>
      <c r="O220" s="32"/>
      <c r="P220" s="32">
        <v>0</v>
      </c>
      <c r="Q220" s="32"/>
      <c r="R220" s="32">
        <f t="shared" si="156"/>
        <v>20</v>
      </c>
      <c r="S220" s="32"/>
      <c r="T220" s="32"/>
      <c r="U220" s="32"/>
      <c r="V220" s="32"/>
      <c r="W220" s="32"/>
      <c r="X220" s="32"/>
      <c r="Y220" s="32"/>
      <c r="Z220" s="32"/>
      <c r="AA220" s="32"/>
      <c r="AB220" s="33" t="str">
        <f t="shared" si="153"/>
        <v>IM7212-14</v>
      </c>
      <c r="AC220" s="129" t="str">
        <f t="shared" si="154"/>
        <v>Гагнуурчин</v>
      </c>
      <c r="AD220" s="44">
        <f t="shared" si="157"/>
        <v>203</v>
      </c>
      <c r="AE220" s="397"/>
      <c r="AF220" s="397"/>
      <c r="AG220" s="397"/>
      <c r="AH220" s="397"/>
      <c r="AI220" s="32"/>
      <c r="AJ220" s="32"/>
      <c r="AK220" s="32"/>
      <c r="AL220" s="32"/>
      <c r="AM220" s="32"/>
      <c r="AN220" s="32"/>
      <c r="AO220" s="32">
        <v>20</v>
      </c>
      <c r="AP220" s="32"/>
      <c r="AQ220" s="32"/>
      <c r="AR220" s="32"/>
      <c r="AS220" s="32">
        <v>2</v>
      </c>
      <c r="AT220" s="32">
        <v>1</v>
      </c>
      <c r="AU220" s="32"/>
      <c r="AV220" s="32">
        <v>10</v>
      </c>
      <c r="AW220" s="32">
        <v>7</v>
      </c>
      <c r="AX220" s="32"/>
      <c r="AY220" s="32"/>
    </row>
    <row r="221" spans="1:51" s="336" customFormat="1">
      <c r="A221" s="258" t="s">
        <v>167</v>
      </c>
      <c r="B221" s="258"/>
      <c r="C221" s="245" t="s">
        <v>168</v>
      </c>
      <c r="D221" s="245"/>
      <c r="E221" s="245"/>
      <c r="F221" s="245"/>
      <c r="G221" s="245"/>
      <c r="H221" s="245"/>
      <c r="I221" s="44">
        <f t="shared" si="155"/>
        <v>204</v>
      </c>
      <c r="J221" s="41">
        <f t="shared" si="143"/>
        <v>20</v>
      </c>
      <c r="K221" s="41">
        <f t="shared" si="143"/>
        <v>20</v>
      </c>
      <c r="L221" s="32"/>
      <c r="M221" s="32"/>
      <c r="N221" s="32">
        <v>20</v>
      </c>
      <c r="O221" s="32">
        <v>20</v>
      </c>
      <c r="P221" s="32">
        <v>0</v>
      </c>
      <c r="Q221" s="32"/>
      <c r="R221" s="32">
        <f t="shared" si="156"/>
        <v>20</v>
      </c>
      <c r="S221" s="32"/>
      <c r="T221" s="32"/>
      <c r="U221" s="32"/>
      <c r="V221" s="32"/>
      <c r="W221" s="32"/>
      <c r="X221" s="32"/>
      <c r="Y221" s="32"/>
      <c r="Z221" s="32"/>
      <c r="AA221" s="32"/>
      <c r="AB221" s="33" t="str">
        <f t="shared" si="153"/>
        <v>IF5120-11</v>
      </c>
      <c r="AC221" s="129" t="str">
        <f t="shared" si="154"/>
        <v>Тогооч</v>
      </c>
      <c r="AD221" s="44">
        <f t="shared" si="157"/>
        <v>204</v>
      </c>
      <c r="AE221" s="397"/>
      <c r="AF221" s="397"/>
      <c r="AG221" s="397"/>
      <c r="AH221" s="397"/>
      <c r="AI221" s="32"/>
      <c r="AJ221" s="32"/>
      <c r="AK221" s="32"/>
      <c r="AL221" s="32"/>
      <c r="AM221" s="32"/>
      <c r="AN221" s="32"/>
      <c r="AO221" s="32">
        <v>20</v>
      </c>
      <c r="AP221" s="32">
        <v>20</v>
      </c>
      <c r="AQ221" s="32"/>
      <c r="AR221" s="32"/>
      <c r="AS221" s="32">
        <v>1</v>
      </c>
      <c r="AT221" s="32">
        <v>1</v>
      </c>
      <c r="AU221" s="32"/>
      <c r="AV221" s="32">
        <v>13</v>
      </c>
      <c r="AW221" s="32">
        <v>5</v>
      </c>
      <c r="AX221" s="32"/>
      <c r="AY221" s="32"/>
    </row>
    <row r="222" spans="1:51" s="336" customFormat="1" ht="27.6" customHeight="1">
      <c r="A222" s="257" t="s">
        <v>159</v>
      </c>
      <c r="B222" s="257"/>
      <c r="C222" s="245" t="s">
        <v>160</v>
      </c>
      <c r="D222" s="245"/>
      <c r="E222" s="245"/>
      <c r="F222" s="245"/>
      <c r="G222" s="245"/>
      <c r="H222" s="245"/>
      <c r="I222" s="44">
        <f t="shared" si="155"/>
        <v>205</v>
      </c>
      <c r="J222" s="41">
        <f t="shared" si="143"/>
        <v>18</v>
      </c>
      <c r="K222" s="41">
        <f t="shared" si="143"/>
        <v>0</v>
      </c>
      <c r="L222" s="32"/>
      <c r="M222" s="32"/>
      <c r="N222" s="32">
        <v>0</v>
      </c>
      <c r="O222" s="32"/>
      <c r="P222" s="32">
        <v>18</v>
      </c>
      <c r="Q222" s="32"/>
      <c r="R222" s="32">
        <f t="shared" si="156"/>
        <v>18</v>
      </c>
      <c r="S222" s="32"/>
      <c r="T222" s="32"/>
      <c r="U222" s="32"/>
      <c r="V222" s="32"/>
      <c r="W222" s="32"/>
      <c r="X222" s="32"/>
      <c r="Y222" s="32"/>
      <c r="Z222" s="32"/>
      <c r="AA222" s="32"/>
      <c r="AB222" s="33" t="str">
        <f t="shared" si="153"/>
        <v>IE7533-28</v>
      </c>
      <c r="AC222" s="129" t="str">
        <f t="shared" si="154"/>
        <v>Оёмол бүтээгдэхүүний оёдолчин</v>
      </c>
      <c r="AD222" s="44">
        <f t="shared" si="157"/>
        <v>205</v>
      </c>
      <c r="AE222" s="397"/>
      <c r="AF222" s="397"/>
      <c r="AG222" s="397"/>
      <c r="AH222" s="397"/>
      <c r="AI222" s="32"/>
      <c r="AJ222" s="32"/>
      <c r="AK222" s="32"/>
      <c r="AL222" s="32"/>
      <c r="AM222" s="32"/>
      <c r="AN222" s="32"/>
      <c r="AO222" s="32">
        <v>18</v>
      </c>
      <c r="AP222" s="32"/>
      <c r="AQ222" s="32"/>
      <c r="AR222" s="32"/>
      <c r="AS222" s="32">
        <v>1</v>
      </c>
      <c r="AT222" s="32">
        <v>3</v>
      </c>
      <c r="AU222" s="32"/>
      <c r="AV222" s="32">
        <v>9</v>
      </c>
      <c r="AW222" s="32">
        <v>5</v>
      </c>
      <c r="AX222" s="32"/>
      <c r="AY222" s="32"/>
    </row>
    <row r="227" spans="1:16132" s="292" customFormat="1">
      <c r="A227" s="435"/>
      <c r="B227" s="435"/>
      <c r="C227" s="436"/>
      <c r="D227" s="436"/>
      <c r="E227" s="436"/>
      <c r="F227" s="436"/>
      <c r="G227" s="436"/>
      <c r="H227" s="436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3"/>
      <c r="CA227" s="293"/>
      <c r="CB227" s="293"/>
      <c r="CC227" s="293"/>
      <c r="CD227" s="293"/>
      <c r="CE227" s="293"/>
      <c r="CF227" s="293"/>
      <c r="CG227" s="293"/>
      <c r="CH227" s="293"/>
      <c r="CI227" s="293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3"/>
      <c r="CU227" s="293"/>
      <c r="CV227" s="293"/>
      <c r="CW227" s="293"/>
      <c r="CX227" s="293"/>
      <c r="CY227" s="293"/>
      <c r="CZ227" s="293"/>
      <c r="DA227" s="293"/>
      <c r="DB227" s="293"/>
      <c r="DC227" s="293"/>
      <c r="DD227" s="293"/>
      <c r="DE227" s="293"/>
      <c r="DF227" s="293"/>
      <c r="DG227" s="293"/>
      <c r="DH227" s="293"/>
      <c r="DI227" s="293"/>
      <c r="DJ227" s="293"/>
      <c r="DK227" s="293"/>
      <c r="DL227" s="293"/>
      <c r="DM227" s="293"/>
      <c r="DN227" s="293"/>
      <c r="DO227" s="293"/>
      <c r="DP227" s="293"/>
      <c r="DQ227" s="293"/>
      <c r="DR227" s="293"/>
      <c r="DS227" s="293"/>
      <c r="DT227" s="293"/>
      <c r="DU227" s="293"/>
      <c r="DV227" s="293"/>
      <c r="DW227" s="293"/>
      <c r="DX227" s="293"/>
      <c r="DY227" s="293"/>
      <c r="DZ227" s="293"/>
      <c r="EA227" s="293"/>
      <c r="EB227" s="293"/>
      <c r="EC227" s="293"/>
      <c r="ED227" s="293"/>
      <c r="EE227" s="293"/>
      <c r="EF227" s="293"/>
      <c r="EG227" s="293"/>
      <c r="EH227" s="293"/>
      <c r="EI227" s="293"/>
      <c r="EJ227" s="293"/>
      <c r="EK227" s="293"/>
      <c r="EL227" s="293"/>
      <c r="EM227" s="293"/>
      <c r="EN227" s="293"/>
      <c r="EO227" s="293"/>
      <c r="EP227" s="293"/>
      <c r="EQ227" s="293"/>
      <c r="ER227" s="293"/>
      <c r="ES227" s="293"/>
      <c r="ET227" s="293"/>
      <c r="EU227" s="293"/>
      <c r="EV227" s="293"/>
      <c r="EW227" s="293"/>
      <c r="EX227" s="293"/>
      <c r="EY227" s="293"/>
      <c r="EZ227" s="293"/>
      <c r="FA227" s="293"/>
      <c r="FB227" s="293"/>
      <c r="FC227" s="293"/>
      <c r="FD227" s="293"/>
      <c r="FE227" s="293"/>
      <c r="FF227" s="293"/>
      <c r="FG227" s="293"/>
      <c r="FH227" s="293"/>
      <c r="FI227" s="293"/>
      <c r="FJ227" s="293"/>
      <c r="FK227" s="293"/>
      <c r="FL227" s="293"/>
      <c r="FM227" s="293"/>
      <c r="FN227" s="293"/>
      <c r="FO227" s="293"/>
      <c r="FP227" s="293"/>
      <c r="FQ227" s="293"/>
      <c r="FR227" s="293"/>
      <c r="FS227" s="293"/>
      <c r="FT227" s="293"/>
      <c r="FU227" s="293"/>
      <c r="FV227" s="293"/>
      <c r="FW227" s="293"/>
      <c r="FX227" s="293"/>
      <c r="FY227" s="293"/>
      <c r="FZ227" s="293"/>
      <c r="GA227" s="293"/>
      <c r="GB227" s="293"/>
      <c r="GC227" s="293"/>
      <c r="GD227" s="293"/>
      <c r="GE227" s="293"/>
      <c r="GF227" s="293"/>
      <c r="GG227" s="293"/>
      <c r="GH227" s="293"/>
      <c r="GI227" s="293"/>
      <c r="GJ227" s="293"/>
      <c r="GK227" s="293"/>
      <c r="GL227" s="293"/>
      <c r="GM227" s="293"/>
      <c r="GN227" s="293"/>
      <c r="GO227" s="293"/>
      <c r="GP227" s="293"/>
      <c r="GQ227" s="293"/>
      <c r="GR227" s="293"/>
      <c r="GS227" s="293"/>
      <c r="GT227" s="293"/>
      <c r="GU227" s="293"/>
      <c r="GV227" s="293"/>
      <c r="GW227" s="293"/>
      <c r="GX227" s="293"/>
      <c r="GY227" s="293"/>
      <c r="GZ227" s="293"/>
      <c r="HA227" s="293"/>
      <c r="HB227" s="293"/>
      <c r="HC227" s="293"/>
      <c r="HD227" s="293"/>
      <c r="HE227" s="293"/>
      <c r="HF227" s="293"/>
      <c r="HG227" s="293"/>
      <c r="HH227" s="293"/>
      <c r="HI227" s="293"/>
      <c r="HJ227" s="293"/>
      <c r="HK227" s="293"/>
      <c r="HL227" s="293"/>
      <c r="HM227" s="293"/>
      <c r="HN227" s="293"/>
      <c r="HO227" s="293"/>
      <c r="HP227" s="293"/>
      <c r="HQ227" s="293"/>
      <c r="HR227" s="293"/>
      <c r="HS227" s="293"/>
      <c r="HT227" s="293"/>
      <c r="HU227" s="293"/>
      <c r="HV227" s="293"/>
      <c r="HW227" s="293"/>
      <c r="HX227" s="293"/>
      <c r="HY227" s="293"/>
      <c r="HZ227" s="293"/>
      <c r="IA227" s="293"/>
      <c r="IB227" s="293"/>
      <c r="IC227" s="293"/>
      <c r="ID227" s="293"/>
      <c r="IE227" s="293"/>
      <c r="IF227" s="293"/>
      <c r="IG227" s="293"/>
      <c r="IH227" s="293"/>
      <c r="II227" s="293"/>
      <c r="IJ227" s="293"/>
      <c r="IK227" s="293"/>
      <c r="IL227" s="293"/>
      <c r="IM227" s="293"/>
      <c r="IN227" s="293"/>
      <c r="IO227" s="293"/>
      <c r="IP227" s="293"/>
      <c r="IQ227" s="293"/>
      <c r="IR227" s="293"/>
      <c r="IS227" s="293"/>
      <c r="IT227" s="293"/>
      <c r="IU227" s="293"/>
      <c r="IV227" s="293"/>
      <c r="IW227" s="293"/>
      <c r="IX227" s="293"/>
      <c r="IY227" s="293"/>
      <c r="IZ227" s="293"/>
      <c r="JA227" s="293"/>
      <c r="JB227" s="293"/>
      <c r="JC227" s="293"/>
      <c r="JD227" s="293"/>
      <c r="JE227" s="293"/>
      <c r="JF227" s="293"/>
      <c r="JG227" s="293"/>
      <c r="JH227" s="293"/>
      <c r="JI227" s="293"/>
      <c r="JJ227" s="293"/>
      <c r="JK227" s="293"/>
      <c r="JL227" s="293"/>
      <c r="JM227" s="293"/>
      <c r="JN227" s="293"/>
      <c r="JO227" s="293"/>
      <c r="JP227" s="293"/>
      <c r="JQ227" s="293"/>
      <c r="JR227" s="293"/>
      <c r="JS227" s="293"/>
      <c r="JT227" s="293"/>
      <c r="JU227" s="293"/>
      <c r="JV227" s="293"/>
      <c r="JW227" s="293"/>
      <c r="JX227" s="293"/>
      <c r="JY227" s="293"/>
      <c r="JZ227" s="293"/>
      <c r="KA227" s="293"/>
      <c r="KB227" s="293"/>
      <c r="KC227" s="293"/>
      <c r="KD227" s="293"/>
      <c r="KE227" s="293"/>
      <c r="KF227" s="293"/>
      <c r="KG227" s="293"/>
      <c r="KH227" s="293"/>
      <c r="KI227" s="293"/>
      <c r="KJ227" s="293"/>
      <c r="KK227" s="293"/>
      <c r="KL227" s="293"/>
      <c r="KM227" s="293"/>
      <c r="KN227" s="293"/>
      <c r="KO227" s="293"/>
      <c r="KP227" s="293"/>
      <c r="KQ227" s="293"/>
      <c r="KR227" s="293"/>
      <c r="KS227" s="293"/>
      <c r="KT227" s="293"/>
      <c r="KU227" s="293"/>
      <c r="KV227" s="293"/>
      <c r="KW227" s="293"/>
      <c r="KX227" s="293"/>
      <c r="KY227" s="293"/>
      <c r="KZ227" s="293"/>
      <c r="LA227" s="293"/>
      <c r="LB227" s="293"/>
      <c r="LC227" s="293"/>
      <c r="LD227" s="293"/>
      <c r="LE227" s="293"/>
      <c r="LF227" s="293"/>
      <c r="LG227" s="293"/>
      <c r="LH227" s="293"/>
      <c r="LI227" s="293"/>
      <c r="LJ227" s="293"/>
      <c r="LK227" s="293"/>
      <c r="LL227" s="293"/>
      <c r="LM227" s="293"/>
      <c r="LN227" s="293"/>
      <c r="LO227" s="293"/>
      <c r="LP227" s="293"/>
      <c r="LQ227" s="293"/>
      <c r="LR227" s="293"/>
      <c r="LS227" s="293"/>
      <c r="LT227" s="293"/>
      <c r="LU227" s="293"/>
      <c r="LV227" s="293"/>
      <c r="LW227" s="293"/>
      <c r="LX227" s="293"/>
      <c r="LY227" s="293"/>
      <c r="LZ227" s="293"/>
      <c r="MA227" s="293"/>
      <c r="MB227" s="293"/>
      <c r="MC227" s="293"/>
      <c r="MD227" s="293"/>
      <c r="ME227" s="293"/>
      <c r="MF227" s="293"/>
      <c r="MG227" s="293"/>
      <c r="MH227" s="293"/>
      <c r="MI227" s="293"/>
      <c r="MJ227" s="293"/>
      <c r="MK227" s="293"/>
      <c r="ML227" s="293"/>
      <c r="MM227" s="293"/>
      <c r="MN227" s="293"/>
      <c r="MO227" s="293"/>
      <c r="MP227" s="293"/>
      <c r="MQ227" s="293"/>
      <c r="MR227" s="293"/>
      <c r="MS227" s="293"/>
      <c r="MT227" s="293"/>
      <c r="MU227" s="293"/>
      <c r="MV227" s="293"/>
      <c r="MW227" s="293"/>
      <c r="MX227" s="293"/>
      <c r="MY227" s="293"/>
      <c r="MZ227" s="293"/>
      <c r="NA227" s="293"/>
      <c r="NB227" s="293"/>
      <c r="NC227" s="293"/>
      <c r="ND227" s="293"/>
      <c r="NE227" s="293"/>
      <c r="NF227" s="293"/>
      <c r="NG227" s="293"/>
      <c r="NH227" s="293"/>
      <c r="NI227" s="293"/>
      <c r="NJ227" s="293"/>
      <c r="NK227" s="293"/>
      <c r="NL227" s="293"/>
      <c r="NM227" s="293"/>
      <c r="NN227" s="293"/>
      <c r="NO227" s="293"/>
      <c r="NP227" s="293"/>
      <c r="NQ227" s="293"/>
      <c r="NR227" s="293"/>
      <c r="NS227" s="293"/>
      <c r="NT227" s="293"/>
      <c r="NU227" s="293"/>
      <c r="NV227" s="293"/>
      <c r="NW227" s="293"/>
      <c r="NX227" s="293"/>
      <c r="NY227" s="293"/>
      <c r="NZ227" s="293"/>
      <c r="OA227" s="293"/>
      <c r="OB227" s="293"/>
      <c r="OC227" s="293"/>
      <c r="OD227" s="293"/>
      <c r="OE227" s="293"/>
      <c r="OF227" s="293"/>
      <c r="OG227" s="293"/>
      <c r="OH227" s="293"/>
      <c r="OI227" s="293"/>
      <c r="OJ227" s="293"/>
      <c r="OK227" s="293"/>
      <c r="OL227" s="293"/>
      <c r="OM227" s="293"/>
      <c r="ON227" s="293"/>
      <c r="OO227" s="293"/>
      <c r="OP227" s="293"/>
      <c r="OQ227" s="293"/>
      <c r="OR227" s="293"/>
      <c r="OS227" s="293"/>
      <c r="OT227" s="293"/>
      <c r="OU227" s="293"/>
      <c r="OV227" s="293"/>
      <c r="OW227" s="293"/>
      <c r="OX227" s="293"/>
      <c r="OY227" s="293"/>
      <c r="OZ227" s="293"/>
      <c r="PA227" s="293"/>
      <c r="PB227" s="293"/>
      <c r="PC227" s="293"/>
      <c r="PD227" s="293"/>
      <c r="PE227" s="293"/>
      <c r="PF227" s="293"/>
      <c r="PG227" s="293"/>
      <c r="PH227" s="293"/>
      <c r="PI227" s="293"/>
      <c r="PJ227" s="293"/>
      <c r="PK227" s="293"/>
      <c r="PL227" s="293"/>
      <c r="PM227" s="293"/>
      <c r="PN227" s="293"/>
      <c r="PO227" s="293"/>
      <c r="PP227" s="293"/>
      <c r="PQ227" s="293"/>
      <c r="PR227" s="293"/>
      <c r="PS227" s="293"/>
      <c r="PT227" s="293"/>
      <c r="PU227" s="293"/>
      <c r="PV227" s="293"/>
      <c r="PW227" s="293"/>
      <c r="PX227" s="293"/>
      <c r="PY227" s="293"/>
      <c r="PZ227" s="293"/>
      <c r="QA227" s="293"/>
      <c r="QB227" s="293"/>
      <c r="QC227" s="293"/>
      <c r="QD227" s="293"/>
      <c r="QE227" s="293"/>
      <c r="QF227" s="293"/>
      <c r="QG227" s="293"/>
      <c r="QH227" s="293"/>
      <c r="QI227" s="293"/>
      <c r="QJ227" s="293"/>
      <c r="QK227" s="293"/>
      <c r="QL227" s="293"/>
      <c r="QM227" s="293"/>
      <c r="QN227" s="293"/>
      <c r="QO227" s="293"/>
      <c r="QP227" s="293"/>
      <c r="QQ227" s="293"/>
      <c r="QR227" s="293"/>
      <c r="QS227" s="293"/>
      <c r="QT227" s="293"/>
      <c r="QU227" s="293"/>
      <c r="QV227" s="293"/>
      <c r="QW227" s="293"/>
      <c r="QX227" s="293"/>
      <c r="QY227" s="293"/>
      <c r="QZ227" s="293"/>
      <c r="RA227" s="293"/>
      <c r="RB227" s="293"/>
      <c r="RC227" s="293"/>
      <c r="RD227" s="293"/>
      <c r="RE227" s="293"/>
      <c r="RF227" s="293"/>
      <c r="RG227" s="293"/>
      <c r="RH227" s="293"/>
      <c r="RI227" s="293"/>
      <c r="RJ227" s="293"/>
      <c r="RK227" s="293"/>
      <c r="RL227" s="293"/>
      <c r="RM227" s="293"/>
      <c r="RN227" s="293"/>
      <c r="RO227" s="293"/>
      <c r="RP227" s="293"/>
      <c r="RQ227" s="293"/>
      <c r="RR227" s="293"/>
      <c r="RS227" s="293"/>
      <c r="RT227" s="293"/>
      <c r="RU227" s="293"/>
      <c r="RV227" s="293"/>
      <c r="RW227" s="293"/>
      <c r="RX227" s="293"/>
      <c r="RY227" s="293"/>
      <c r="RZ227" s="293"/>
      <c r="SA227" s="293"/>
      <c r="SB227" s="293"/>
      <c r="SC227" s="293"/>
      <c r="SD227" s="293"/>
      <c r="SE227" s="293"/>
      <c r="SF227" s="293"/>
      <c r="SG227" s="293"/>
      <c r="SH227" s="293"/>
      <c r="SI227" s="293"/>
      <c r="SJ227" s="293"/>
      <c r="SK227" s="293"/>
      <c r="SL227" s="293"/>
      <c r="SM227" s="293"/>
      <c r="SN227" s="293"/>
      <c r="SO227" s="293"/>
      <c r="SP227" s="293"/>
      <c r="SQ227" s="293"/>
      <c r="SR227" s="293"/>
      <c r="SS227" s="293"/>
      <c r="ST227" s="293"/>
      <c r="SU227" s="293"/>
      <c r="SV227" s="293"/>
      <c r="SW227" s="293"/>
      <c r="SX227" s="293"/>
      <c r="SY227" s="293"/>
      <c r="SZ227" s="293"/>
      <c r="TA227" s="293"/>
      <c r="TB227" s="293"/>
      <c r="TC227" s="293"/>
      <c r="TD227" s="293"/>
      <c r="TE227" s="293"/>
      <c r="TF227" s="293"/>
      <c r="TG227" s="293"/>
      <c r="TH227" s="293"/>
      <c r="TI227" s="293"/>
      <c r="TJ227" s="293"/>
      <c r="TK227" s="293"/>
      <c r="TL227" s="293"/>
      <c r="TM227" s="293"/>
      <c r="TN227" s="293"/>
      <c r="TO227" s="293"/>
      <c r="TP227" s="293"/>
      <c r="TQ227" s="293"/>
      <c r="TR227" s="293"/>
      <c r="TS227" s="293"/>
      <c r="TT227" s="293"/>
      <c r="TU227" s="293"/>
      <c r="TV227" s="293"/>
      <c r="TW227" s="293"/>
      <c r="TX227" s="293"/>
      <c r="TY227" s="293"/>
      <c r="TZ227" s="293"/>
      <c r="UA227" s="293"/>
      <c r="UB227" s="293"/>
      <c r="UC227" s="293"/>
      <c r="UD227" s="293"/>
      <c r="UE227" s="293"/>
      <c r="UF227" s="293"/>
      <c r="UG227" s="293"/>
      <c r="UH227" s="293"/>
      <c r="UI227" s="293"/>
      <c r="UJ227" s="293"/>
      <c r="UK227" s="293"/>
      <c r="UL227" s="293"/>
      <c r="UM227" s="293"/>
      <c r="UN227" s="293"/>
      <c r="UO227" s="293"/>
      <c r="UP227" s="293"/>
      <c r="UQ227" s="293"/>
      <c r="UR227" s="293"/>
      <c r="US227" s="293"/>
      <c r="UT227" s="293"/>
      <c r="UU227" s="293"/>
      <c r="UV227" s="293"/>
      <c r="UW227" s="293"/>
      <c r="UX227" s="293"/>
      <c r="UY227" s="293"/>
      <c r="UZ227" s="293"/>
      <c r="VA227" s="293"/>
      <c r="VB227" s="293"/>
      <c r="VC227" s="293"/>
      <c r="VD227" s="293"/>
      <c r="VE227" s="293"/>
      <c r="VF227" s="293"/>
      <c r="VG227" s="293"/>
      <c r="VH227" s="293"/>
      <c r="VI227" s="293"/>
      <c r="VJ227" s="293"/>
      <c r="VK227" s="293"/>
      <c r="VL227" s="293"/>
      <c r="VM227" s="293"/>
      <c r="VN227" s="293"/>
      <c r="VO227" s="293"/>
      <c r="VP227" s="293"/>
      <c r="VQ227" s="293"/>
      <c r="VR227" s="293"/>
      <c r="VS227" s="293"/>
      <c r="VT227" s="293"/>
      <c r="VU227" s="293"/>
      <c r="VV227" s="293"/>
      <c r="VW227" s="293"/>
      <c r="VX227" s="293"/>
      <c r="VY227" s="293"/>
      <c r="VZ227" s="293"/>
      <c r="WA227" s="293"/>
      <c r="WB227" s="293"/>
      <c r="WC227" s="293"/>
      <c r="WD227" s="293"/>
      <c r="WE227" s="293"/>
      <c r="WF227" s="293"/>
      <c r="WG227" s="293"/>
      <c r="WH227" s="293"/>
      <c r="WI227" s="293"/>
      <c r="WJ227" s="293"/>
      <c r="WK227" s="293"/>
      <c r="WL227" s="293"/>
      <c r="WM227" s="293"/>
      <c r="WN227" s="293"/>
      <c r="WO227" s="293"/>
      <c r="WP227" s="293"/>
      <c r="WQ227" s="293"/>
      <c r="WR227" s="293"/>
      <c r="WS227" s="293"/>
      <c r="WT227" s="293"/>
      <c r="WU227" s="293"/>
      <c r="WV227" s="293"/>
      <c r="WW227" s="293"/>
      <c r="WX227" s="293"/>
      <c r="WY227" s="293"/>
      <c r="WZ227" s="293"/>
      <c r="XA227" s="293"/>
      <c r="XB227" s="293"/>
      <c r="XC227" s="293"/>
      <c r="XD227" s="293"/>
      <c r="XE227" s="293"/>
      <c r="XF227" s="293"/>
      <c r="XG227" s="293"/>
      <c r="XH227" s="293"/>
      <c r="XI227" s="293"/>
      <c r="XJ227" s="293"/>
      <c r="XK227" s="293"/>
      <c r="XL227" s="293"/>
      <c r="XM227" s="293"/>
      <c r="XN227" s="293"/>
      <c r="XO227" s="293"/>
      <c r="XP227" s="293"/>
      <c r="XQ227" s="293"/>
      <c r="XR227" s="293"/>
      <c r="XS227" s="293"/>
      <c r="XT227" s="293"/>
      <c r="XU227" s="293"/>
      <c r="XV227" s="293"/>
      <c r="XW227" s="293"/>
      <c r="XX227" s="293"/>
      <c r="XY227" s="293"/>
      <c r="XZ227" s="293"/>
      <c r="YA227" s="293"/>
      <c r="YB227" s="293"/>
      <c r="YC227" s="293"/>
      <c r="YD227" s="293"/>
      <c r="YE227" s="293"/>
      <c r="YF227" s="293"/>
      <c r="YG227" s="293"/>
      <c r="YH227" s="293"/>
      <c r="YI227" s="293"/>
      <c r="YJ227" s="293"/>
      <c r="YK227" s="293"/>
      <c r="YL227" s="293"/>
      <c r="YM227" s="293"/>
      <c r="YN227" s="293"/>
      <c r="YO227" s="293"/>
      <c r="YP227" s="293"/>
      <c r="YQ227" s="293"/>
      <c r="YR227" s="293"/>
      <c r="YS227" s="293"/>
      <c r="YT227" s="293"/>
      <c r="YU227" s="293"/>
      <c r="YV227" s="293"/>
      <c r="YW227" s="293"/>
      <c r="YX227" s="293"/>
      <c r="YY227" s="293"/>
      <c r="YZ227" s="293"/>
      <c r="ZA227" s="293"/>
      <c r="ZB227" s="293"/>
      <c r="ZC227" s="293"/>
      <c r="ZD227" s="293"/>
      <c r="ZE227" s="293"/>
      <c r="ZF227" s="293"/>
      <c r="ZG227" s="293"/>
      <c r="ZH227" s="293"/>
      <c r="ZI227" s="293"/>
      <c r="ZJ227" s="293"/>
      <c r="ZK227" s="293"/>
      <c r="ZL227" s="293"/>
      <c r="ZM227" s="293"/>
      <c r="ZN227" s="293"/>
      <c r="ZO227" s="293"/>
      <c r="ZP227" s="293"/>
      <c r="ZQ227" s="293"/>
      <c r="ZR227" s="293"/>
      <c r="ZS227" s="293"/>
      <c r="ZT227" s="293"/>
      <c r="ZU227" s="293"/>
      <c r="ZV227" s="293"/>
      <c r="ZW227" s="293"/>
      <c r="ZX227" s="293"/>
      <c r="ZY227" s="293"/>
      <c r="ZZ227" s="293"/>
      <c r="AAA227" s="293"/>
      <c r="AAB227" s="293"/>
      <c r="AAC227" s="293"/>
      <c r="AAD227" s="293"/>
      <c r="AAE227" s="293"/>
      <c r="AAF227" s="293"/>
      <c r="AAG227" s="293"/>
      <c r="AAH227" s="293"/>
      <c r="AAI227" s="293"/>
      <c r="AAJ227" s="293"/>
      <c r="AAK227" s="293"/>
      <c r="AAL227" s="293"/>
      <c r="AAM227" s="293"/>
      <c r="AAN227" s="293"/>
      <c r="AAO227" s="293"/>
      <c r="AAP227" s="293"/>
      <c r="AAQ227" s="293"/>
      <c r="AAR227" s="293"/>
      <c r="AAS227" s="293"/>
      <c r="AAT227" s="293"/>
      <c r="AAU227" s="293"/>
      <c r="AAV227" s="293"/>
      <c r="AAW227" s="293"/>
      <c r="AAX227" s="293"/>
      <c r="AAY227" s="293"/>
      <c r="AAZ227" s="293"/>
      <c r="ABA227" s="293"/>
      <c r="ABB227" s="293"/>
      <c r="ABC227" s="293"/>
      <c r="ABD227" s="293"/>
      <c r="ABE227" s="293"/>
      <c r="ABF227" s="293"/>
      <c r="ABG227" s="293"/>
      <c r="ABH227" s="293"/>
      <c r="ABI227" s="293"/>
      <c r="ABJ227" s="293"/>
      <c r="ABK227" s="293"/>
      <c r="ABL227" s="293"/>
      <c r="ABM227" s="293"/>
      <c r="ABN227" s="293"/>
      <c r="ABO227" s="293"/>
      <c r="ABP227" s="293"/>
      <c r="ABQ227" s="293"/>
      <c r="ABR227" s="293"/>
      <c r="ABS227" s="293"/>
      <c r="ABT227" s="293"/>
      <c r="ABU227" s="293"/>
      <c r="ABV227" s="293"/>
      <c r="ABW227" s="293"/>
      <c r="ABX227" s="293"/>
      <c r="ABY227" s="293"/>
      <c r="ABZ227" s="293"/>
      <c r="ACA227" s="293"/>
      <c r="ACB227" s="293"/>
      <c r="ACC227" s="293"/>
      <c r="ACD227" s="293"/>
      <c r="ACE227" s="293"/>
      <c r="ACF227" s="293"/>
      <c r="ACG227" s="293"/>
      <c r="ACH227" s="293"/>
      <c r="ACI227" s="293"/>
      <c r="ACJ227" s="293"/>
      <c r="ACK227" s="293"/>
      <c r="ACL227" s="293"/>
      <c r="ACM227" s="293"/>
      <c r="ACN227" s="293"/>
      <c r="ACO227" s="293"/>
      <c r="ACP227" s="293"/>
      <c r="ACQ227" s="293"/>
      <c r="ACR227" s="293"/>
      <c r="ACS227" s="293"/>
      <c r="ACT227" s="293"/>
      <c r="ACU227" s="293"/>
      <c r="ACV227" s="293"/>
      <c r="ACW227" s="293"/>
      <c r="ACX227" s="293"/>
      <c r="ACY227" s="293"/>
      <c r="ACZ227" s="293"/>
      <c r="ADA227" s="293"/>
      <c r="ADB227" s="293"/>
      <c r="ADC227" s="293"/>
      <c r="ADD227" s="293"/>
      <c r="ADE227" s="293"/>
      <c r="ADF227" s="293"/>
      <c r="ADG227" s="293"/>
      <c r="ADH227" s="293"/>
      <c r="ADI227" s="293"/>
      <c r="ADJ227" s="293"/>
      <c r="ADK227" s="293"/>
      <c r="ADL227" s="293"/>
      <c r="ADM227" s="293"/>
      <c r="ADN227" s="293"/>
      <c r="ADO227" s="293"/>
      <c r="ADP227" s="293"/>
      <c r="ADQ227" s="293"/>
      <c r="ADR227" s="293"/>
      <c r="ADS227" s="293"/>
      <c r="ADT227" s="293"/>
      <c r="ADU227" s="293"/>
      <c r="ADV227" s="293"/>
      <c r="ADW227" s="293"/>
      <c r="ADX227" s="293"/>
      <c r="ADY227" s="293"/>
      <c r="ADZ227" s="293"/>
      <c r="AEA227" s="293"/>
      <c r="AEB227" s="293"/>
      <c r="AEC227" s="293"/>
      <c r="AED227" s="293"/>
      <c r="AEE227" s="293"/>
      <c r="AEF227" s="293"/>
      <c r="AEG227" s="293"/>
      <c r="AEH227" s="293"/>
      <c r="AEI227" s="293"/>
      <c r="AEJ227" s="293"/>
      <c r="AEK227" s="293"/>
      <c r="AEL227" s="293"/>
      <c r="AEM227" s="293"/>
      <c r="AEN227" s="293"/>
      <c r="AEO227" s="293"/>
      <c r="AEP227" s="293"/>
      <c r="AEQ227" s="293"/>
      <c r="AER227" s="293"/>
      <c r="AES227" s="293"/>
      <c r="AET227" s="293"/>
      <c r="AEU227" s="293"/>
      <c r="AEV227" s="293"/>
      <c r="AEW227" s="293"/>
      <c r="AEX227" s="293"/>
      <c r="AEY227" s="293"/>
      <c r="AEZ227" s="293"/>
      <c r="AFA227" s="293"/>
      <c r="AFB227" s="293"/>
      <c r="AFC227" s="293"/>
      <c r="AFD227" s="293"/>
      <c r="AFE227" s="293"/>
      <c r="AFF227" s="293"/>
      <c r="AFG227" s="293"/>
      <c r="AFH227" s="293"/>
      <c r="AFI227" s="293"/>
      <c r="AFJ227" s="293"/>
      <c r="AFK227" s="293"/>
      <c r="AFL227" s="293"/>
      <c r="AFM227" s="293"/>
      <c r="AFN227" s="293"/>
      <c r="AFO227" s="293"/>
      <c r="AFP227" s="293"/>
      <c r="AFQ227" s="293"/>
      <c r="AFR227" s="293"/>
      <c r="AFS227" s="293"/>
      <c r="AFT227" s="293"/>
      <c r="AFU227" s="293"/>
      <c r="AFV227" s="293"/>
      <c r="AFW227" s="293"/>
      <c r="AFX227" s="293"/>
      <c r="AFY227" s="293"/>
      <c r="AFZ227" s="293"/>
      <c r="AGA227" s="293"/>
      <c r="AGB227" s="293"/>
      <c r="AGC227" s="293"/>
      <c r="AGD227" s="293"/>
      <c r="AGE227" s="293"/>
      <c r="AGF227" s="293"/>
      <c r="AGG227" s="293"/>
      <c r="AGH227" s="293"/>
      <c r="AGI227" s="293"/>
      <c r="AGJ227" s="293"/>
      <c r="AGK227" s="293"/>
      <c r="AGL227" s="293"/>
      <c r="AGM227" s="293"/>
      <c r="AGN227" s="293"/>
      <c r="AGO227" s="293"/>
      <c r="AGP227" s="293"/>
      <c r="AGQ227" s="293"/>
      <c r="AGR227" s="293"/>
      <c r="AGS227" s="293"/>
      <c r="AGT227" s="293"/>
      <c r="AGU227" s="293"/>
      <c r="AGV227" s="293"/>
      <c r="AGW227" s="293"/>
      <c r="AGX227" s="293"/>
      <c r="AGY227" s="293"/>
      <c r="AGZ227" s="293"/>
      <c r="AHA227" s="293"/>
      <c r="AHB227" s="293"/>
      <c r="AHC227" s="293"/>
      <c r="AHD227" s="293"/>
      <c r="AHE227" s="293"/>
      <c r="AHF227" s="293"/>
      <c r="AHG227" s="293"/>
      <c r="AHH227" s="293"/>
      <c r="AHI227" s="293"/>
      <c r="AHJ227" s="293"/>
      <c r="AHK227" s="293"/>
      <c r="AHL227" s="293"/>
      <c r="AHM227" s="293"/>
      <c r="AHN227" s="293"/>
      <c r="AHO227" s="293"/>
      <c r="AHP227" s="293"/>
      <c r="AHQ227" s="293"/>
      <c r="AHR227" s="293"/>
      <c r="AHS227" s="293"/>
      <c r="AHT227" s="293"/>
      <c r="AHU227" s="293"/>
      <c r="AHV227" s="293"/>
      <c r="AHW227" s="293"/>
      <c r="AHX227" s="293"/>
      <c r="AHY227" s="293"/>
      <c r="AHZ227" s="293"/>
      <c r="AIA227" s="293"/>
      <c r="AIB227" s="293"/>
      <c r="AIC227" s="293"/>
      <c r="AID227" s="293"/>
      <c r="AIE227" s="293"/>
      <c r="AIF227" s="293"/>
      <c r="AIG227" s="293"/>
      <c r="AIH227" s="293"/>
      <c r="AII227" s="293"/>
      <c r="AIJ227" s="293"/>
      <c r="AIK227" s="293"/>
      <c r="AIL227" s="293"/>
      <c r="AIM227" s="293"/>
      <c r="AIN227" s="293"/>
      <c r="AIO227" s="293"/>
      <c r="AIP227" s="293"/>
      <c r="AIQ227" s="293"/>
      <c r="AIR227" s="293"/>
      <c r="AIS227" s="293"/>
      <c r="AIT227" s="293"/>
      <c r="AIU227" s="293"/>
      <c r="AIV227" s="293"/>
      <c r="AIW227" s="293"/>
      <c r="AIX227" s="293"/>
      <c r="AIY227" s="293"/>
      <c r="AIZ227" s="293"/>
      <c r="AJA227" s="293"/>
      <c r="AJB227" s="293"/>
      <c r="AJC227" s="293"/>
      <c r="AJD227" s="293"/>
      <c r="AJE227" s="293"/>
      <c r="AJF227" s="293"/>
      <c r="AJG227" s="293"/>
      <c r="AJH227" s="293"/>
      <c r="AJI227" s="293"/>
      <c r="AJJ227" s="293"/>
      <c r="AJK227" s="293"/>
      <c r="AJL227" s="293"/>
      <c r="AJM227" s="293"/>
      <c r="AJN227" s="293"/>
      <c r="AJO227" s="293"/>
      <c r="AJP227" s="293"/>
      <c r="AJQ227" s="293"/>
      <c r="AJR227" s="293"/>
      <c r="AJS227" s="293"/>
      <c r="AJT227" s="293"/>
      <c r="AJU227" s="293"/>
      <c r="AJV227" s="293"/>
      <c r="AJW227" s="293"/>
      <c r="AJX227" s="293"/>
      <c r="AJY227" s="293"/>
      <c r="AJZ227" s="293"/>
      <c r="AKA227" s="293"/>
      <c r="AKB227" s="293"/>
      <c r="AKC227" s="293"/>
      <c r="AKD227" s="293"/>
      <c r="AKE227" s="293"/>
      <c r="AKF227" s="293"/>
      <c r="AKG227" s="293"/>
      <c r="AKH227" s="293"/>
      <c r="AKI227" s="293"/>
      <c r="AKJ227" s="293"/>
      <c r="AKK227" s="293"/>
      <c r="AKL227" s="293"/>
      <c r="AKM227" s="293"/>
      <c r="AKN227" s="293"/>
      <c r="AKO227" s="293"/>
      <c r="AKP227" s="293"/>
      <c r="AKQ227" s="293"/>
      <c r="AKR227" s="293"/>
      <c r="AKS227" s="293"/>
      <c r="AKT227" s="293"/>
      <c r="AKU227" s="293"/>
      <c r="AKV227" s="293"/>
      <c r="AKW227" s="293"/>
      <c r="AKX227" s="293"/>
      <c r="AKY227" s="293"/>
      <c r="AKZ227" s="293"/>
      <c r="ALA227" s="293"/>
      <c r="ALB227" s="293"/>
      <c r="ALC227" s="293"/>
      <c r="ALD227" s="293"/>
      <c r="ALE227" s="293"/>
      <c r="ALF227" s="293"/>
      <c r="ALG227" s="293"/>
      <c r="ALH227" s="293"/>
      <c r="ALI227" s="293"/>
      <c r="ALJ227" s="293"/>
      <c r="ALK227" s="293"/>
      <c r="ALL227" s="293"/>
      <c r="ALM227" s="293"/>
      <c r="ALN227" s="293"/>
      <c r="ALO227" s="293"/>
      <c r="ALP227" s="293"/>
      <c r="ALQ227" s="293"/>
      <c r="ALR227" s="293"/>
      <c r="ALS227" s="293"/>
      <c r="ALT227" s="293"/>
      <c r="ALU227" s="293"/>
      <c r="ALV227" s="293"/>
      <c r="ALW227" s="293"/>
      <c r="ALX227" s="293"/>
      <c r="ALY227" s="293"/>
      <c r="ALZ227" s="293"/>
      <c r="AMA227" s="293"/>
      <c r="AMB227" s="293"/>
      <c r="AMC227" s="293"/>
      <c r="AMD227" s="293"/>
      <c r="AME227" s="293"/>
      <c r="AMF227" s="293"/>
      <c r="AMG227" s="293"/>
      <c r="AMH227" s="293"/>
      <c r="AMI227" s="293"/>
      <c r="AMJ227" s="293"/>
      <c r="AMK227" s="293"/>
      <c r="AML227" s="293"/>
      <c r="AMM227" s="293"/>
      <c r="AMN227" s="293"/>
      <c r="AMO227" s="293"/>
      <c r="AMP227" s="293"/>
      <c r="AMQ227" s="293"/>
      <c r="AMR227" s="293"/>
      <c r="AMS227" s="293"/>
      <c r="AMT227" s="293"/>
      <c r="AMU227" s="293"/>
      <c r="AMV227" s="293"/>
      <c r="AMW227" s="293"/>
      <c r="AMX227" s="293"/>
      <c r="AMY227" s="293"/>
      <c r="AMZ227" s="293"/>
      <c r="ANA227" s="293"/>
      <c r="ANB227" s="293"/>
      <c r="ANC227" s="293"/>
      <c r="AND227" s="293"/>
      <c r="ANE227" s="293"/>
      <c r="ANF227" s="293"/>
      <c r="ANG227" s="293"/>
      <c r="ANH227" s="293"/>
      <c r="ANI227" s="293"/>
      <c r="ANJ227" s="293"/>
      <c r="ANK227" s="293"/>
      <c r="ANL227" s="293"/>
      <c r="ANM227" s="293"/>
      <c r="ANN227" s="293"/>
      <c r="ANO227" s="293"/>
      <c r="ANP227" s="293"/>
      <c r="ANQ227" s="293"/>
      <c r="ANR227" s="293"/>
      <c r="ANS227" s="293"/>
      <c r="ANT227" s="293"/>
      <c r="ANU227" s="293"/>
      <c r="ANV227" s="293"/>
      <c r="ANW227" s="293"/>
      <c r="ANX227" s="293"/>
      <c r="ANY227" s="293"/>
      <c r="ANZ227" s="293"/>
      <c r="AOA227" s="293"/>
      <c r="AOB227" s="293"/>
      <c r="AOC227" s="293"/>
      <c r="AOD227" s="293"/>
      <c r="AOE227" s="293"/>
      <c r="AOF227" s="293"/>
      <c r="AOG227" s="293"/>
      <c r="AOH227" s="293"/>
      <c r="AOI227" s="293"/>
      <c r="AOJ227" s="293"/>
      <c r="AOK227" s="293"/>
      <c r="AOL227" s="293"/>
      <c r="AOM227" s="293"/>
      <c r="AON227" s="293"/>
      <c r="AOO227" s="293"/>
      <c r="AOP227" s="293"/>
      <c r="AOQ227" s="293"/>
      <c r="AOR227" s="293"/>
      <c r="AOS227" s="293"/>
      <c r="AOT227" s="293"/>
      <c r="AOU227" s="293"/>
      <c r="AOV227" s="293"/>
      <c r="AOW227" s="293"/>
      <c r="AOX227" s="293"/>
      <c r="AOY227" s="293"/>
      <c r="AOZ227" s="293"/>
      <c r="APA227" s="293"/>
      <c r="APB227" s="293"/>
      <c r="APC227" s="293"/>
      <c r="APD227" s="293"/>
      <c r="APE227" s="293"/>
      <c r="APF227" s="293"/>
      <c r="APG227" s="293"/>
      <c r="APH227" s="293"/>
      <c r="API227" s="293"/>
      <c r="APJ227" s="293"/>
      <c r="APK227" s="293"/>
      <c r="APL227" s="293"/>
      <c r="APM227" s="293"/>
      <c r="APN227" s="293"/>
      <c r="APO227" s="293"/>
      <c r="APP227" s="293"/>
      <c r="APQ227" s="293"/>
      <c r="APR227" s="293"/>
      <c r="APS227" s="293"/>
      <c r="APT227" s="293"/>
      <c r="APU227" s="293"/>
      <c r="APV227" s="293"/>
      <c r="APW227" s="293"/>
      <c r="APX227" s="293"/>
      <c r="APY227" s="293"/>
      <c r="APZ227" s="293"/>
      <c r="AQA227" s="293"/>
      <c r="AQB227" s="293"/>
      <c r="AQC227" s="293"/>
      <c r="AQD227" s="293"/>
      <c r="AQE227" s="293"/>
      <c r="AQF227" s="293"/>
      <c r="AQG227" s="293"/>
      <c r="AQH227" s="293"/>
      <c r="AQI227" s="293"/>
      <c r="AQJ227" s="293"/>
      <c r="AQK227" s="293"/>
      <c r="AQL227" s="293"/>
      <c r="AQM227" s="293"/>
      <c r="AQN227" s="293"/>
      <c r="AQO227" s="293"/>
      <c r="AQP227" s="293"/>
      <c r="AQQ227" s="293"/>
      <c r="AQR227" s="293"/>
      <c r="AQS227" s="293"/>
      <c r="AQT227" s="293"/>
      <c r="AQU227" s="293"/>
      <c r="AQV227" s="293"/>
      <c r="AQW227" s="293"/>
      <c r="AQX227" s="293"/>
      <c r="AQY227" s="293"/>
      <c r="AQZ227" s="293"/>
      <c r="ARA227" s="293"/>
      <c r="ARB227" s="293"/>
      <c r="ARC227" s="293"/>
      <c r="ARD227" s="293"/>
      <c r="ARE227" s="293"/>
      <c r="ARF227" s="293"/>
      <c r="ARG227" s="293"/>
      <c r="ARH227" s="293"/>
      <c r="ARI227" s="293"/>
      <c r="ARJ227" s="293"/>
      <c r="ARK227" s="293"/>
      <c r="ARL227" s="293"/>
      <c r="ARM227" s="293"/>
      <c r="ARN227" s="293"/>
      <c r="ARO227" s="293"/>
      <c r="ARP227" s="293"/>
      <c r="ARQ227" s="293"/>
      <c r="ARR227" s="293"/>
      <c r="ARS227" s="293"/>
      <c r="ART227" s="293"/>
      <c r="ARU227" s="293"/>
      <c r="ARV227" s="293"/>
      <c r="ARW227" s="293"/>
      <c r="ARX227" s="293"/>
      <c r="ARY227" s="293"/>
      <c r="ARZ227" s="293"/>
      <c r="ASA227" s="293"/>
      <c r="ASB227" s="293"/>
      <c r="ASC227" s="293"/>
      <c r="ASD227" s="293"/>
      <c r="ASE227" s="293"/>
      <c r="ASF227" s="293"/>
      <c r="ASG227" s="293"/>
      <c r="ASH227" s="293"/>
      <c r="ASI227" s="293"/>
      <c r="ASJ227" s="293"/>
      <c r="ASK227" s="293"/>
      <c r="ASL227" s="293"/>
      <c r="ASM227" s="293"/>
      <c r="ASN227" s="293"/>
      <c r="ASO227" s="293"/>
      <c r="ASP227" s="293"/>
      <c r="ASQ227" s="293"/>
      <c r="ASR227" s="293"/>
      <c r="ASS227" s="293"/>
      <c r="AST227" s="293"/>
      <c r="ASU227" s="293"/>
      <c r="ASV227" s="293"/>
      <c r="ASW227" s="293"/>
      <c r="ASX227" s="293"/>
      <c r="ASY227" s="293"/>
      <c r="ASZ227" s="293"/>
      <c r="ATA227" s="293"/>
      <c r="ATB227" s="293"/>
      <c r="ATC227" s="293"/>
      <c r="ATD227" s="293"/>
      <c r="ATE227" s="293"/>
      <c r="ATF227" s="293"/>
      <c r="ATG227" s="293"/>
      <c r="ATH227" s="293"/>
      <c r="ATI227" s="293"/>
      <c r="ATJ227" s="293"/>
      <c r="ATK227" s="293"/>
      <c r="ATL227" s="293"/>
      <c r="ATM227" s="293"/>
      <c r="ATN227" s="293"/>
      <c r="ATO227" s="293"/>
      <c r="ATP227" s="293"/>
      <c r="ATQ227" s="293"/>
      <c r="ATR227" s="293"/>
      <c r="ATS227" s="293"/>
      <c r="ATT227" s="293"/>
      <c r="ATU227" s="293"/>
      <c r="ATV227" s="293"/>
      <c r="ATW227" s="293"/>
      <c r="ATX227" s="293"/>
      <c r="ATY227" s="293"/>
      <c r="ATZ227" s="293"/>
      <c r="AUA227" s="293"/>
      <c r="AUB227" s="293"/>
      <c r="AUC227" s="293"/>
      <c r="AUD227" s="293"/>
      <c r="AUE227" s="293"/>
      <c r="AUF227" s="293"/>
      <c r="AUG227" s="293"/>
      <c r="AUH227" s="293"/>
      <c r="AUI227" s="293"/>
      <c r="AUJ227" s="293"/>
      <c r="AUK227" s="293"/>
      <c r="AUL227" s="293"/>
      <c r="AUM227" s="293"/>
      <c r="AUN227" s="293"/>
      <c r="AUO227" s="293"/>
      <c r="AUP227" s="293"/>
      <c r="AUQ227" s="293"/>
      <c r="AUR227" s="293"/>
      <c r="AUS227" s="293"/>
      <c r="AUT227" s="293"/>
      <c r="AUU227" s="293"/>
      <c r="AUV227" s="293"/>
      <c r="AUW227" s="293"/>
      <c r="AUX227" s="293"/>
      <c r="AUY227" s="293"/>
      <c r="AUZ227" s="293"/>
      <c r="AVA227" s="293"/>
      <c r="AVB227" s="293"/>
      <c r="AVC227" s="293"/>
      <c r="AVD227" s="293"/>
      <c r="AVE227" s="293"/>
      <c r="AVF227" s="293"/>
      <c r="AVG227" s="293"/>
      <c r="AVH227" s="293"/>
      <c r="AVI227" s="293"/>
      <c r="AVJ227" s="293"/>
      <c r="AVK227" s="293"/>
      <c r="AVL227" s="293"/>
      <c r="AVM227" s="293"/>
      <c r="AVN227" s="293"/>
      <c r="AVO227" s="293"/>
      <c r="AVP227" s="293"/>
      <c r="AVQ227" s="293"/>
      <c r="AVR227" s="293"/>
      <c r="AVS227" s="293"/>
      <c r="AVT227" s="293"/>
      <c r="AVU227" s="293"/>
      <c r="AVV227" s="293"/>
      <c r="AVW227" s="293"/>
      <c r="AVX227" s="293"/>
      <c r="AVY227" s="293"/>
      <c r="AVZ227" s="293"/>
      <c r="AWA227" s="293"/>
      <c r="AWB227" s="293"/>
      <c r="AWC227" s="293"/>
      <c r="AWD227" s="293"/>
      <c r="AWE227" s="293"/>
      <c r="AWF227" s="293"/>
      <c r="AWG227" s="293"/>
      <c r="AWH227" s="293"/>
      <c r="AWI227" s="293"/>
      <c r="AWJ227" s="293"/>
      <c r="AWK227" s="293"/>
      <c r="AWL227" s="293"/>
      <c r="AWM227" s="293"/>
      <c r="AWN227" s="293"/>
      <c r="AWO227" s="293"/>
      <c r="AWP227" s="293"/>
      <c r="AWQ227" s="293"/>
      <c r="AWR227" s="293"/>
      <c r="AWS227" s="293"/>
      <c r="AWT227" s="293"/>
      <c r="AWU227" s="293"/>
      <c r="AWV227" s="293"/>
      <c r="AWW227" s="293"/>
      <c r="AWX227" s="293"/>
      <c r="AWY227" s="293"/>
      <c r="AWZ227" s="293"/>
      <c r="AXA227" s="293"/>
      <c r="AXB227" s="293"/>
      <c r="AXC227" s="293"/>
      <c r="AXD227" s="293"/>
      <c r="AXE227" s="293"/>
      <c r="AXF227" s="293"/>
      <c r="AXG227" s="293"/>
      <c r="AXH227" s="293"/>
      <c r="AXI227" s="293"/>
      <c r="AXJ227" s="293"/>
      <c r="AXK227" s="293"/>
      <c r="AXL227" s="293"/>
      <c r="AXM227" s="293"/>
      <c r="AXN227" s="293"/>
      <c r="AXO227" s="293"/>
      <c r="AXP227" s="293"/>
      <c r="AXQ227" s="293"/>
      <c r="AXR227" s="293"/>
      <c r="AXS227" s="293"/>
      <c r="AXT227" s="293"/>
      <c r="AXU227" s="293"/>
      <c r="AXV227" s="293"/>
      <c r="AXW227" s="293"/>
      <c r="AXX227" s="293"/>
      <c r="AXY227" s="293"/>
      <c r="AXZ227" s="293"/>
      <c r="AYA227" s="293"/>
      <c r="AYB227" s="293"/>
      <c r="AYC227" s="293"/>
      <c r="AYD227" s="293"/>
      <c r="AYE227" s="293"/>
      <c r="AYF227" s="293"/>
      <c r="AYG227" s="293"/>
      <c r="AYH227" s="293"/>
      <c r="AYI227" s="293"/>
      <c r="AYJ227" s="293"/>
      <c r="AYK227" s="293"/>
      <c r="AYL227" s="293"/>
      <c r="AYM227" s="293"/>
      <c r="AYN227" s="293"/>
      <c r="AYO227" s="293"/>
      <c r="AYP227" s="293"/>
      <c r="AYQ227" s="293"/>
      <c r="AYR227" s="293"/>
      <c r="AYS227" s="293"/>
      <c r="AYT227" s="293"/>
      <c r="AYU227" s="293"/>
      <c r="AYV227" s="293"/>
      <c r="AYW227" s="293"/>
      <c r="AYX227" s="293"/>
      <c r="AYY227" s="293"/>
      <c r="AYZ227" s="293"/>
      <c r="AZA227" s="293"/>
      <c r="AZB227" s="293"/>
      <c r="AZC227" s="293"/>
      <c r="AZD227" s="293"/>
      <c r="AZE227" s="293"/>
      <c r="AZF227" s="293"/>
      <c r="AZG227" s="293"/>
      <c r="AZH227" s="293"/>
      <c r="AZI227" s="293"/>
      <c r="AZJ227" s="293"/>
      <c r="AZK227" s="293"/>
      <c r="AZL227" s="293"/>
      <c r="AZM227" s="293"/>
      <c r="AZN227" s="293"/>
      <c r="AZO227" s="293"/>
      <c r="AZP227" s="293"/>
      <c r="AZQ227" s="293"/>
      <c r="AZR227" s="293"/>
      <c r="AZS227" s="293"/>
      <c r="AZT227" s="293"/>
      <c r="AZU227" s="293"/>
      <c r="AZV227" s="293"/>
      <c r="AZW227" s="293"/>
      <c r="AZX227" s="293"/>
      <c r="AZY227" s="293"/>
      <c r="AZZ227" s="293"/>
      <c r="BAA227" s="293"/>
      <c r="BAB227" s="293"/>
      <c r="BAC227" s="293"/>
      <c r="BAD227" s="293"/>
      <c r="BAE227" s="293"/>
      <c r="BAF227" s="293"/>
      <c r="BAG227" s="293"/>
      <c r="BAH227" s="293"/>
      <c r="BAI227" s="293"/>
      <c r="BAJ227" s="293"/>
      <c r="BAK227" s="293"/>
      <c r="BAL227" s="293"/>
      <c r="BAM227" s="293"/>
      <c r="BAN227" s="293"/>
      <c r="BAO227" s="293"/>
      <c r="BAP227" s="293"/>
      <c r="BAQ227" s="293"/>
      <c r="BAR227" s="293"/>
      <c r="BAS227" s="293"/>
      <c r="BAT227" s="293"/>
      <c r="BAU227" s="293"/>
      <c r="BAV227" s="293"/>
      <c r="BAW227" s="293"/>
      <c r="BAX227" s="293"/>
      <c r="BAY227" s="293"/>
      <c r="BAZ227" s="293"/>
      <c r="BBA227" s="293"/>
      <c r="BBB227" s="293"/>
      <c r="BBC227" s="293"/>
      <c r="BBD227" s="293"/>
      <c r="BBE227" s="293"/>
      <c r="BBF227" s="293"/>
      <c r="BBG227" s="293"/>
      <c r="BBH227" s="293"/>
      <c r="BBI227" s="293"/>
      <c r="BBJ227" s="293"/>
      <c r="BBK227" s="293"/>
      <c r="BBL227" s="293"/>
      <c r="BBM227" s="293"/>
      <c r="BBN227" s="293"/>
      <c r="BBO227" s="293"/>
      <c r="BBP227" s="293"/>
      <c r="BBQ227" s="293"/>
      <c r="BBR227" s="293"/>
      <c r="BBS227" s="293"/>
      <c r="BBT227" s="293"/>
      <c r="BBU227" s="293"/>
      <c r="BBV227" s="293"/>
      <c r="BBW227" s="293"/>
      <c r="BBX227" s="293"/>
      <c r="BBY227" s="293"/>
      <c r="BBZ227" s="293"/>
      <c r="BCA227" s="293"/>
      <c r="BCB227" s="293"/>
      <c r="BCC227" s="293"/>
      <c r="BCD227" s="293"/>
      <c r="BCE227" s="293"/>
      <c r="BCF227" s="293"/>
      <c r="BCG227" s="293"/>
      <c r="BCH227" s="293"/>
      <c r="BCI227" s="293"/>
      <c r="BCJ227" s="293"/>
      <c r="BCK227" s="293"/>
      <c r="BCL227" s="293"/>
      <c r="BCM227" s="293"/>
      <c r="BCN227" s="293"/>
      <c r="BCO227" s="293"/>
      <c r="BCP227" s="293"/>
      <c r="BCQ227" s="293"/>
      <c r="BCR227" s="293"/>
      <c r="BCS227" s="293"/>
      <c r="BCT227" s="293"/>
      <c r="BCU227" s="293"/>
      <c r="BCV227" s="293"/>
      <c r="BCW227" s="293"/>
      <c r="BCX227" s="293"/>
      <c r="BCY227" s="293"/>
      <c r="BCZ227" s="293"/>
      <c r="BDA227" s="293"/>
      <c r="BDB227" s="293"/>
      <c r="BDC227" s="293"/>
      <c r="BDD227" s="293"/>
      <c r="BDE227" s="293"/>
      <c r="BDF227" s="293"/>
      <c r="BDG227" s="293"/>
      <c r="BDH227" s="293"/>
      <c r="BDI227" s="293"/>
      <c r="BDJ227" s="293"/>
      <c r="BDK227" s="293"/>
      <c r="BDL227" s="293"/>
      <c r="BDM227" s="293"/>
      <c r="BDN227" s="293"/>
      <c r="BDO227" s="293"/>
      <c r="BDP227" s="293"/>
      <c r="BDQ227" s="293"/>
      <c r="BDR227" s="293"/>
      <c r="BDS227" s="293"/>
      <c r="BDT227" s="293"/>
      <c r="BDU227" s="293"/>
      <c r="BDV227" s="293"/>
      <c r="BDW227" s="293"/>
      <c r="BDX227" s="293"/>
      <c r="BDY227" s="293"/>
      <c r="BDZ227" s="293"/>
      <c r="BEA227" s="293"/>
      <c r="BEB227" s="293"/>
      <c r="BEC227" s="293"/>
      <c r="BED227" s="293"/>
      <c r="BEE227" s="293"/>
      <c r="BEF227" s="293"/>
      <c r="BEG227" s="293"/>
      <c r="BEH227" s="293"/>
      <c r="BEI227" s="293"/>
      <c r="BEJ227" s="293"/>
      <c r="BEK227" s="293"/>
      <c r="BEL227" s="293"/>
      <c r="BEM227" s="293"/>
      <c r="BEN227" s="293"/>
      <c r="BEO227" s="293"/>
      <c r="BEP227" s="293"/>
      <c r="BEQ227" s="293"/>
      <c r="BER227" s="293"/>
      <c r="BES227" s="293"/>
      <c r="BET227" s="293"/>
      <c r="BEU227" s="293"/>
      <c r="BEV227" s="293"/>
      <c r="BEW227" s="293"/>
      <c r="BEX227" s="293"/>
      <c r="BEY227" s="293"/>
      <c r="BEZ227" s="293"/>
      <c r="BFA227" s="293"/>
      <c r="BFB227" s="293"/>
      <c r="BFC227" s="293"/>
      <c r="BFD227" s="293"/>
      <c r="BFE227" s="293"/>
      <c r="BFF227" s="293"/>
      <c r="BFG227" s="293"/>
      <c r="BFH227" s="293"/>
      <c r="BFI227" s="293"/>
      <c r="BFJ227" s="293"/>
      <c r="BFK227" s="293"/>
      <c r="BFL227" s="293"/>
      <c r="BFM227" s="293"/>
      <c r="BFN227" s="293"/>
      <c r="BFO227" s="293"/>
      <c r="BFP227" s="293"/>
      <c r="BFQ227" s="293"/>
      <c r="BFR227" s="293"/>
      <c r="BFS227" s="293"/>
      <c r="BFT227" s="293"/>
      <c r="BFU227" s="293"/>
      <c r="BFV227" s="293"/>
      <c r="BFW227" s="293"/>
      <c r="BFX227" s="293"/>
      <c r="BFY227" s="293"/>
      <c r="BFZ227" s="293"/>
      <c r="BGA227" s="293"/>
      <c r="BGB227" s="293"/>
      <c r="BGC227" s="293"/>
      <c r="BGD227" s="293"/>
      <c r="BGE227" s="293"/>
      <c r="BGF227" s="293"/>
      <c r="BGG227" s="293"/>
      <c r="BGH227" s="293"/>
      <c r="BGI227" s="293"/>
      <c r="BGJ227" s="293"/>
      <c r="BGK227" s="293"/>
      <c r="BGL227" s="293"/>
      <c r="BGM227" s="293"/>
      <c r="BGN227" s="293"/>
      <c r="BGO227" s="293"/>
      <c r="BGP227" s="293"/>
      <c r="BGQ227" s="293"/>
      <c r="BGR227" s="293"/>
      <c r="BGS227" s="293"/>
      <c r="BGT227" s="293"/>
      <c r="BGU227" s="293"/>
      <c r="BGV227" s="293"/>
      <c r="BGW227" s="293"/>
      <c r="BGX227" s="293"/>
      <c r="BGY227" s="293"/>
      <c r="BGZ227" s="293"/>
      <c r="BHA227" s="293"/>
      <c r="BHB227" s="293"/>
      <c r="BHC227" s="293"/>
      <c r="BHD227" s="293"/>
      <c r="BHE227" s="293"/>
      <c r="BHF227" s="293"/>
      <c r="BHG227" s="293"/>
      <c r="BHH227" s="293"/>
      <c r="BHI227" s="293"/>
      <c r="BHJ227" s="293"/>
      <c r="BHK227" s="293"/>
      <c r="BHL227" s="293"/>
      <c r="BHM227" s="293"/>
      <c r="BHN227" s="293"/>
      <c r="BHO227" s="293"/>
      <c r="BHP227" s="293"/>
      <c r="BHQ227" s="293"/>
      <c r="BHR227" s="293"/>
      <c r="BHS227" s="293"/>
      <c r="BHT227" s="293"/>
      <c r="BHU227" s="293"/>
      <c r="BHV227" s="293"/>
      <c r="BHW227" s="293"/>
      <c r="BHX227" s="293"/>
      <c r="BHY227" s="293"/>
      <c r="BHZ227" s="293"/>
      <c r="BIA227" s="293"/>
      <c r="BIB227" s="293"/>
      <c r="BIC227" s="293"/>
      <c r="BID227" s="293"/>
      <c r="BIE227" s="293"/>
      <c r="BIF227" s="293"/>
      <c r="BIG227" s="293"/>
      <c r="BIH227" s="293"/>
      <c r="BII227" s="293"/>
      <c r="BIJ227" s="293"/>
      <c r="BIK227" s="293"/>
      <c r="BIL227" s="293"/>
      <c r="BIM227" s="293"/>
      <c r="BIN227" s="293"/>
      <c r="BIO227" s="293"/>
      <c r="BIP227" s="293"/>
      <c r="BIQ227" s="293"/>
      <c r="BIR227" s="293"/>
      <c r="BIS227" s="293"/>
      <c r="BIT227" s="293"/>
      <c r="BIU227" s="293"/>
      <c r="BIV227" s="293"/>
      <c r="BIW227" s="293"/>
      <c r="BIX227" s="293"/>
      <c r="BIY227" s="293"/>
      <c r="BIZ227" s="293"/>
      <c r="BJA227" s="293"/>
      <c r="BJB227" s="293"/>
      <c r="BJC227" s="293"/>
      <c r="BJD227" s="293"/>
      <c r="BJE227" s="293"/>
      <c r="BJF227" s="293"/>
      <c r="BJG227" s="293"/>
      <c r="BJH227" s="293"/>
      <c r="BJI227" s="293"/>
      <c r="BJJ227" s="293"/>
      <c r="BJK227" s="293"/>
      <c r="BJL227" s="293"/>
      <c r="BJM227" s="293"/>
      <c r="BJN227" s="293"/>
      <c r="BJO227" s="293"/>
      <c r="BJP227" s="293"/>
      <c r="BJQ227" s="293"/>
      <c r="BJR227" s="293"/>
      <c r="BJS227" s="293"/>
      <c r="BJT227" s="293"/>
      <c r="BJU227" s="293"/>
      <c r="BJV227" s="293"/>
      <c r="BJW227" s="293"/>
      <c r="BJX227" s="293"/>
      <c r="BJY227" s="293"/>
      <c r="BJZ227" s="293"/>
      <c r="BKA227" s="293"/>
      <c r="BKB227" s="293"/>
      <c r="BKC227" s="293"/>
      <c r="BKD227" s="293"/>
      <c r="BKE227" s="293"/>
      <c r="BKF227" s="293"/>
      <c r="BKG227" s="293"/>
      <c r="BKH227" s="293"/>
      <c r="BKI227" s="293"/>
      <c r="BKJ227" s="293"/>
      <c r="BKK227" s="293"/>
      <c r="BKL227" s="293"/>
      <c r="BKM227" s="293"/>
      <c r="BKN227" s="293"/>
      <c r="BKO227" s="293"/>
      <c r="BKP227" s="293"/>
      <c r="BKQ227" s="293"/>
      <c r="BKR227" s="293"/>
      <c r="BKS227" s="293"/>
      <c r="BKT227" s="293"/>
      <c r="BKU227" s="293"/>
      <c r="BKV227" s="293"/>
      <c r="BKW227" s="293"/>
      <c r="BKX227" s="293"/>
      <c r="BKY227" s="293"/>
      <c r="BKZ227" s="293"/>
      <c r="BLA227" s="293"/>
      <c r="BLB227" s="293"/>
      <c r="BLC227" s="293"/>
      <c r="BLD227" s="293"/>
      <c r="BLE227" s="293"/>
      <c r="BLF227" s="293"/>
      <c r="BLG227" s="293"/>
      <c r="BLH227" s="293"/>
      <c r="BLI227" s="293"/>
      <c r="BLJ227" s="293"/>
      <c r="BLK227" s="293"/>
      <c r="BLL227" s="293"/>
      <c r="BLM227" s="293"/>
      <c r="BLN227" s="293"/>
      <c r="BLO227" s="293"/>
      <c r="BLP227" s="293"/>
      <c r="BLQ227" s="293"/>
      <c r="BLR227" s="293"/>
      <c r="BLS227" s="293"/>
      <c r="BLT227" s="293"/>
      <c r="BLU227" s="293"/>
      <c r="BLV227" s="293"/>
      <c r="BLW227" s="293"/>
      <c r="BLX227" s="293"/>
      <c r="BLY227" s="293"/>
      <c r="BLZ227" s="293"/>
      <c r="BMA227" s="293"/>
      <c r="BMB227" s="293"/>
      <c r="BMC227" s="293"/>
      <c r="BMD227" s="293"/>
      <c r="BME227" s="293"/>
      <c r="BMF227" s="293"/>
      <c r="BMG227" s="293"/>
      <c r="BMH227" s="293"/>
      <c r="BMI227" s="293"/>
      <c r="BMJ227" s="293"/>
      <c r="BMK227" s="293"/>
      <c r="BML227" s="293"/>
      <c r="BMM227" s="293"/>
      <c r="BMN227" s="293"/>
      <c r="BMO227" s="293"/>
      <c r="BMP227" s="293"/>
      <c r="BMQ227" s="293"/>
      <c r="BMR227" s="293"/>
      <c r="BMS227" s="293"/>
      <c r="BMT227" s="293"/>
      <c r="BMU227" s="293"/>
      <c r="BMV227" s="293"/>
      <c r="BMW227" s="293"/>
      <c r="BMX227" s="293"/>
      <c r="BMY227" s="293"/>
      <c r="BMZ227" s="293"/>
      <c r="BNA227" s="293"/>
      <c r="BNB227" s="293"/>
      <c r="BNC227" s="293"/>
      <c r="BND227" s="293"/>
      <c r="BNE227" s="293"/>
      <c r="BNF227" s="293"/>
      <c r="BNG227" s="293"/>
      <c r="BNH227" s="293"/>
      <c r="BNI227" s="293"/>
      <c r="BNJ227" s="293"/>
      <c r="BNK227" s="293"/>
      <c r="BNL227" s="293"/>
      <c r="BNM227" s="293"/>
      <c r="BNN227" s="293"/>
      <c r="BNO227" s="293"/>
      <c r="BNP227" s="293"/>
      <c r="BNQ227" s="293"/>
      <c r="BNR227" s="293"/>
      <c r="BNS227" s="293"/>
      <c r="BNT227" s="293"/>
      <c r="BNU227" s="293"/>
      <c r="BNV227" s="293"/>
      <c r="BNW227" s="293"/>
      <c r="BNX227" s="293"/>
      <c r="BNY227" s="293"/>
      <c r="BNZ227" s="293"/>
      <c r="BOA227" s="293"/>
      <c r="BOB227" s="293"/>
      <c r="BOC227" s="293"/>
      <c r="BOD227" s="293"/>
      <c r="BOE227" s="293"/>
      <c r="BOF227" s="293"/>
      <c r="BOG227" s="293"/>
      <c r="BOH227" s="293"/>
      <c r="BOI227" s="293"/>
      <c r="BOJ227" s="293"/>
      <c r="BOK227" s="293"/>
      <c r="BOL227" s="293"/>
      <c r="BOM227" s="293"/>
      <c r="BON227" s="293"/>
      <c r="BOO227" s="293"/>
      <c r="BOP227" s="293"/>
      <c r="BOQ227" s="293"/>
      <c r="BOR227" s="293"/>
      <c r="BOS227" s="293"/>
      <c r="BOT227" s="293"/>
      <c r="BOU227" s="293"/>
      <c r="BOV227" s="293"/>
      <c r="BOW227" s="293"/>
      <c r="BOX227" s="293"/>
      <c r="BOY227" s="293"/>
      <c r="BOZ227" s="293"/>
      <c r="BPA227" s="293"/>
      <c r="BPB227" s="293"/>
      <c r="BPC227" s="293"/>
      <c r="BPD227" s="293"/>
      <c r="BPE227" s="293"/>
      <c r="BPF227" s="293"/>
      <c r="BPG227" s="293"/>
      <c r="BPH227" s="293"/>
      <c r="BPI227" s="293"/>
      <c r="BPJ227" s="293"/>
      <c r="BPK227" s="293"/>
      <c r="BPL227" s="293"/>
      <c r="BPM227" s="293"/>
      <c r="BPN227" s="293"/>
      <c r="BPO227" s="293"/>
      <c r="BPP227" s="293"/>
      <c r="BPQ227" s="293"/>
      <c r="BPR227" s="293"/>
      <c r="BPS227" s="293"/>
      <c r="BPT227" s="293"/>
      <c r="BPU227" s="293"/>
      <c r="BPV227" s="293"/>
      <c r="BPW227" s="293"/>
      <c r="BPX227" s="293"/>
      <c r="BPY227" s="293"/>
      <c r="BPZ227" s="293"/>
      <c r="BQA227" s="293"/>
      <c r="BQB227" s="293"/>
      <c r="BQC227" s="293"/>
      <c r="BQD227" s="293"/>
      <c r="BQE227" s="293"/>
      <c r="BQF227" s="293"/>
      <c r="BQG227" s="293"/>
      <c r="BQH227" s="293"/>
      <c r="BQI227" s="293"/>
      <c r="BQJ227" s="293"/>
      <c r="BQK227" s="293"/>
      <c r="BQL227" s="293"/>
      <c r="BQM227" s="293"/>
      <c r="BQN227" s="293"/>
      <c r="BQO227" s="293"/>
      <c r="BQP227" s="293"/>
      <c r="BQQ227" s="293"/>
      <c r="BQR227" s="293"/>
      <c r="BQS227" s="293"/>
      <c r="BQT227" s="293"/>
      <c r="BQU227" s="293"/>
      <c r="BQV227" s="293"/>
      <c r="BQW227" s="293"/>
      <c r="BQX227" s="293"/>
      <c r="BQY227" s="293"/>
      <c r="BQZ227" s="293"/>
      <c r="BRA227" s="293"/>
      <c r="BRB227" s="293"/>
      <c r="BRC227" s="293"/>
      <c r="BRD227" s="293"/>
      <c r="BRE227" s="293"/>
      <c r="BRF227" s="293"/>
      <c r="BRG227" s="293"/>
      <c r="BRH227" s="293"/>
      <c r="BRI227" s="293"/>
      <c r="BRJ227" s="293"/>
      <c r="BRK227" s="293"/>
      <c r="BRL227" s="293"/>
      <c r="BRM227" s="293"/>
      <c r="BRN227" s="293"/>
      <c r="BRO227" s="293"/>
      <c r="BRP227" s="293"/>
      <c r="BRQ227" s="293"/>
      <c r="BRR227" s="293"/>
      <c r="BRS227" s="293"/>
      <c r="BRT227" s="293"/>
      <c r="BRU227" s="293"/>
      <c r="BRV227" s="293"/>
      <c r="BRW227" s="293"/>
      <c r="BRX227" s="293"/>
      <c r="BRY227" s="293"/>
      <c r="BRZ227" s="293"/>
      <c r="BSA227" s="293"/>
      <c r="BSB227" s="293"/>
      <c r="BSC227" s="293"/>
      <c r="BSD227" s="293"/>
      <c r="BSE227" s="293"/>
      <c r="BSF227" s="293"/>
      <c r="BSG227" s="293"/>
      <c r="BSH227" s="293"/>
      <c r="BSI227" s="293"/>
      <c r="BSJ227" s="293"/>
      <c r="BSK227" s="293"/>
      <c r="BSL227" s="293"/>
      <c r="BSM227" s="293"/>
      <c r="BSN227" s="293"/>
      <c r="BSO227" s="293"/>
      <c r="BSP227" s="293"/>
      <c r="BSQ227" s="293"/>
      <c r="BSR227" s="293"/>
      <c r="BSS227" s="293"/>
      <c r="BST227" s="293"/>
      <c r="BSU227" s="293"/>
      <c r="BSV227" s="293"/>
      <c r="BSW227" s="293"/>
      <c r="BSX227" s="293"/>
      <c r="BSY227" s="293"/>
      <c r="BSZ227" s="293"/>
      <c r="BTA227" s="293"/>
      <c r="BTB227" s="293"/>
      <c r="BTC227" s="293"/>
      <c r="BTD227" s="293"/>
      <c r="BTE227" s="293"/>
      <c r="BTF227" s="293"/>
      <c r="BTG227" s="293"/>
      <c r="BTH227" s="293"/>
      <c r="BTI227" s="293"/>
      <c r="BTJ227" s="293"/>
      <c r="BTK227" s="293"/>
      <c r="BTL227" s="293"/>
      <c r="BTM227" s="293"/>
      <c r="BTN227" s="293"/>
      <c r="BTO227" s="293"/>
      <c r="BTP227" s="293"/>
      <c r="BTQ227" s="293"/>
      <c r="BTR227" s="293"/>
      <c r="BTS227" s="293"/>
      <c r="BTT227" s="293"/>
      <c r="BTU227" s="293"/>
      <c r="BTV227" s="293"/>
      <c r="BTW227" s="293"/>
      <c r="BTX227" s="293"/>
      <c r="BTY227" s="293"/>
      <c r="BTZ227" s="293"/>
      <c r="BUA227" s="293"/>
      <c r="BUB227" s="293"/>
      <c r="BUC227" s="293"/>
      <c r="BUD227" s="293"/>
      <c r="BUE227" s="293"/>
      <c r="BUF227" s="293"/>
      <c r="BUG227" s="293"/>
      <c r="BUH227" s="293"/>
      <c r="BUI227" s="293"/>
      <c r="BUJ227" s="293"/>
      <c r="BUK227" s="293"/>
      <c r="BUL227" s="293"/>
      <c r="BUM227" s="293"/>
      <c r="BUN227" s="293"/>
      <c r="BUO227" s="293"/>
      <c r="BUP227" s="293"/>
      <c r="BUQ227" s="293"/>
      <c r="BUR227" s="293"/>
      <c r="BUS227" s="293"/>
      <c r="BUT227" s="293"/>
      <c r="BUU227" s="293"/>
      <c r="BUV227" s="293"/>
      <c r="BUW227" s="293"/>
      <c r="BUX227" s="293"/>
      <c r="BUY227" s="293"/>
      <c r="BUZ227" s="293"/>
      <c r="BVA227" s="293"/>
      <c r="BVB227" s="293"/>
      <c r="BVC227" s="293"/>
      <c r="BVD227" s="293"/>
      <c r="BVE227" s="293"/>
      <c r="BVF227" s="293"/>
      <c r="BVG227" s="293"/>
      <c r="BVH227" s="293"/>
      <c r="BVI227" s="293"/>
      <c r="BVJ227" s="293"/>
      <c r="BVK227" s="293"/>
      <c r="BVL227" s="293"/>
      <c r="BVM227" s="293"/>
      <c r="BVN227" s="293"/>
      <c r="BVO227" s="293"/>
      <c r="BVP227" s="293"/>
      <c r="BVQ227" s="293"/>
      <c r="BVR227" s="293"/>
      <c r="BVS227" s="293"/>
      <c r="BVT227" s="293"/>
      <c r="BVU227" s="293"/>
      <c r="BVV227" s="293"/>
      <c r="BVW227" s="293"/>
      <c r="BVX227" s="293"/>
      <c r="BVY227" s="293"/>
      <c r="BVZ227" s="293"/>
      <c r="BWA227" s="293"/>
      <c r="BWB227" s="293"/>
      <c r="BWC227" s="293"/>
      <c r="BWD227" s="293"/>
      <c r="BWE227" s="293"/>
      <c r="BWF227" s="293"/>
      <c r="BWG227" s="293"/>
      <c r="BWH227" s="293"/>
      <c r="BWI227" s="293"/>
      <c r="BWJ227" s="293"/>
      <c r="BWK227" s="293"/>
      <c r="BWL227" s="293"/>
      <c r="BWM227" s="293"/>
      <c r="BWN227" s="293"/>
      <c r="BWO227" s="293"/>
      <c r="BWP227" s="293"/>
      <c r="BWQ227" s="293"/>
      <c r="BWR227" s="293"/>
      <c r="BWS227" s="293"/>
      <c r="BWT227" s="293"/>
      <c r="BWU227" s="293"/>
      <c r="BWV227" s="293"/>
      <c r="BWW227" s="293"/>
      <c r="BWX227" s="293"/>
      <c r="BWY227" s="293"/>
      <c r="BWZ227" s="293"/>
      <c r="BXA227" s="293"/>
      <c r="BXB227" s="293"/>
      <c r="BXC227" s="293"/>
      <c r="BXD227" s="293"/>
      <c r="BXE227" s="293"/>
      <c r="BXF227" s="293"/>
      <c r="BXG227" s="293"/>
      <c r="BXH227" s="293"/>
      <c r="BXI227" s="293"/>
      <c r="BXJ227" s="293"/>
      <c r="BXK227" s="293"/>
      <c r="BXL227" s="293"/>
      <c r="BXM227" s="293"/>
      <c r="BXN227" s="293"/>
      <c r="BXO227" s="293"/>
      <c r="BXP227" s="293"/>
      <c r="BXQ227" s="293"/>
      <c r="BXR227" s="293"/>
      <c r="BXS227" s="293"/>
      <c r="BXT227" s="293"/>
      <c r="BXU227" s="293"/>
      <c r="BXV227" s="293"/>
      <c r="BXW227" s="293"/>
      <c r="BXX227" s="293"/>
      <c r="BXY227" s="293"/>
      <c r="BXZ227" s="293"/>
      <c r="BYA227" s="293"/>
      <c r="BYB227" s="293"/>
      <c r="BYC227" s="293"/>
      <c r="BYD227" s="293"/>
      <c r="BYE227" s="293"/>
      <c r="BYF227" s="293"/>
      <c r="BYG227" s="293"/>
      <c r="BYH227" s="293"/>
      <c r="BYI227" s="293"/>
      <c r="BYJ227" s="293"/>
      <c r="BYK227" s="293"/>
      <c r="BYL227" s="293"/>
      <c r="BYM227" s="293"/>
      <c r="BYN227" s="293"/>
      <c r="BYO227" s="293"/>
      <c r="BYP227" s="293"/>
      <c r="BYQ227" s="293"/>
      <c r="BYR227" s="293"/>
      <c r="BYS227" s="293"/>
      <c r="BYT227" s="293"/>
      <c r="BYU227" s="293"/>
      <c r="BYV227" s="293"/>
      <c r="BYW227" s="293"/>
      <c r="BYX227" s="293"/>
      <c r="BYY227" s="293"/>
      <c r="BYZ227" s="293"/>
      <c r="BZA227" s="293"/>
      <c r="BZB227" s="293"/>
      <c r="BZC227" s="293"/>
      <c r="BZD227" s="293"/>
      <c r="BZE227" s="293"/>
      <c r="BZF227" s="293"/>
      <c r="BZG227" s="293"/>
      <c r="BZH227" s="293"/>
      <c r="BZI227" s="293"/>
      <c r="BZJ227" s="293"/>
      <c r="BZK227" s="293"/>
      <c r="BZL227" s="293"/>
      <c r="BZM227" s="293"/>
      <c r="BZN227" s="293"/>
      <c r="BZO227" s="293"/>
      <c r="BZP227" s="293"/>
      <c r="BZQ227" s="293"/>
      <c r="BZR227" s="293"/>
      <c r="BZS227" s="293"/>
      <c r="BZT227" s="293"/>
      <c r="BZU227" s="293"/>
      <c r="BZV227" s="293"/>
      <c r="BZW227" s="293"/>
      <c r="BZX227" s="293"/>
      <c r="BZY227" s="293"/>
      <c r="BZZ227" s="293"/>
      <c r="CAA227" s="293"/>
      <c r="CAB227" s="293"/>
      <c r="CAC227" s="293"/>
      <c r="CAD227" s="293"/>
      <c r="CAE227" s="293"/>
      <c r="CAF227" s="293"/>
      <c r="CAG227" s="293"/>
      <c r="CAH227" s="293"/>
      <c r="CAI227" s="293"/>
      <c r="CAJ227" s="293"/>
      <c r="CAK227" s="293"/>
      <c r="CAL227" s="293"/>
      <c r="CAM227" s="293"/>
      <c r="CAN227" s="293"/>
      <c r="CAO227" s="293"/>
      <c r="CAP227" s="293"/>
      <c r="CAQ227" s="293"/>
      <c r="CAR227" s="293"/>
      <c r="CAS227" s="293"/>
      <c r="CAT227" s="293"/>
      <c r="CAU227" s="293"/>
      <c r="CAV227" s="293"/>
      <c r="CAW227" s="293"/>
      <c r="CAX227" s="293"/>
      <c r="CAY227" s="293"/>
      <c r="CAZ227" s="293"/>
      <c r="CBA227" s="293"/>
      <c r="CBB227" s="293"/>
      <c r="CBC227" s="293"/>
      <c r="CBD227" s="293"/>
      <c r="CBE227" s="293"/>
      <c r="CBF227" s="293"/>
      <c r="CBG227" s="293"/>
      <c r="CBH227" s="293"/>
      <c r="CBI227" s="293"/>
      <c r="CBJ227" s="293"/>
      <c r="CBK227" s="293"/>
      <c r="CBL227" s="293"/>
      <c r="CBM227" s="293"/>
      <c r="CBN227" s="293"/>
      <c r="CBO227" s="293"/>
      <c r="CBP227" s="293"/>
      <c r="CBQ227" s="293"/>
      <c r="CBR227" s="293"/>
      <c r="CBS227" s="293"/>
      <c r="CBT227" s="293"/>
      <c r="CBU227" s="293"/>
      <c r="CBV227" s="293"/>
      <c r="CBW227" s="293"/>
      <c r="CBX227" s="293"/>
      <c r="CBY227" s="293"/>
      <c r="CBZ227" s="293"/>
      <c r="CCA227" s="293"/>
      <c r="CCB227" s="293"/>
      <c r="CCC227" s="293"/>
      <c r="CCD227" s="293"/>
      <c r="CCE227" s="293"/>
      <c r="CCF227" s="293"/>
      <c r="CCG227" s="293"/>
      <c r="CCH227" s="293"/>
      <c r="CCI227" s="293"/>
      <c r="CCJ227" s="293"/>
      <c r="CCK227" s="293"/>
      <c r="CCL227" s="293"/>
      <c r="CCM227" s="293"/>
      <c r="CCN227" s="293"/>
      <c r="CCO227" s="293"/>
      <c r="CCP227" s="293"/>
      <c r="CCQ227" s="293"/>
      <c r="CCR227" s="293"/>
      <c r="CCS227" s="293"/>
      <c r="CCT227" s="293"/>
      <c r="CCU227" s="293"/>
      <c r="CCV227" s="293"/>
      <c r="CCW227" s="293"/>
      <c r="CCX227" s="293"/>
      <c r="CCY227" s="293"/>
      <c r="CCZ227" s="293"/>
      <c r="CDA227" s="293"/>
      <c r="CDB227" s="293"/>
      <c r="CDC227" s="293"/>
      <c r="CDD227" s="293"/>
      <c r="CDE227" s="293"/>
      <c r="CDF227" s="293"/>
      <c r="CDG227" s="293"/>
      <c r="CDH227" s="293"/>
      <c r="CDI227" s="293"/>
      <c r="CDJ227" s="293"/>
      <c r="CDK227" s="293"/>
      <c r="CDL227" s="293"/>
      <c r="CDM227" s="293"/>
      <c r="CDN227" s="293"/>
      <c r="CDO227" s="293"/>
      <c r="CDP227" s="293"/>
      <c r="CDQ227" s="293"/>
      <c r="CDR227" s="293"/>
      <c r="CDS227" s="293"/>
      <c r="CDT227" s="293"/>
      <c r="CDU227" s="293"/>
      <c r="CDV227" s="293"/>
      <c r="CDW227" s="293"/>
      <c r="CDX227" s="293"/>
      <c r="CDY227" s="293"/>
      <c r="CDZ227" s="293"/>
      <c r="CEA227" s="293"/>
      <c r="CEB227" s="293"/>
      <c r="CEC227" s="293"/>
      <c r="CED227" s="293"/>
      <c r="CEE227" s="293"/>
      <c r="CEF227" s="293"/>
      <c r="CEG227" s="293"/>
      <c r="CEH227" s="293"/>
      <c r="CEI227" s="293"/>
      <c r="CEJ227" s="293"/>
      <c r="CEK227" s="293"/>
      <c r="CEL227" s="293"/>
      <c r="CEM227" s="293"/>
      <c r="CEN227" s="293"/>
      <c r="CEO227" s="293"/>
      <c r="CEP227" s="293"/>
      <c r="CEQ227" s="293"/>
      <c r="CER227" s="293"/>
      <c r="CES227" s="293"/>
      <c r="CET227" s="293"/>
      <c r="CEU227" s="293"/>
      <c r="CEV227" s="293"/>
      <c r="CEW227" s="293"/>
      <c r="CEX227" s="293"/>
      <c r="CEY227" s="293"/>
      <c r="CEZ227" s="293"/>
      <c r="CFA227" s="293"/>
      <c r="CFB227" s="293"/>
      <c r="CFC227" s="293"/>
      <c r="CFD227" s="293"/>
      <c r="CFE227" s="293"/>
      <c r="CFF227" s="293"/>
      <c r="CFG227" s="293"/>
      <c r="CFH227" s="293"/>
      <c r="CFI227" s="293"/>
      <c r="CFJ227" s="293"/>
      <c r="CFK227" s="293"/>
      <c r="CFL227" s="293"/>
      <c r="CFM227" s="293"/>
      <c r="CFN227" s="293"/>
      <c r="CFO227" s="293"/>
      <c r="CFP227" s="293"/>
      <c r="CFQ227" s="293"/>
      <c r="CFR227" s="293"/>
      <c r="CFS227" s="293"/>
      <c r="CFT227" s="293"/>
      <c r="CFU227" s="293"/>
      <c r="CFV227" s="293"/>
      <c r="CFW227" s="293"/>
      <c r="CFX227" s="293"/>
      <c r="CFY227" s="293"/>
      <c r="CFZ227" s="293"/>
      <c r="CGA227" s="293"/>
      <c r="CGB227" s="293"/>
      <c r="CGC227" s="293"/>
      <c r="CGD227" s="293"/>
      <c r="CGE227" s="293"/>
      <c r="CGF227" s="293"/>
      <c r="CGG227" s="293"/>
      <c r="CGH227" s="293"/>
      <c r="CGI227" s="293"/>
      <c r="CGJ227" s="293"/>
      <c r="CGK227" s="293"/>
      <c r="CGL227" s="293"/>
      <c r="CGM227" s="293"/>
      <c r="CGN227" s="293"/>
      <c r="CGO227" s="293"/>
      <c r="CGP227" s="293"/>
      <c r="CGQ227" s="293"/>
      <c r="CGR227" s="293"/>
      <c r="CGS227" s="293"/>
      <c r="CGT227" s="293"/>
      <c r="CGU227" s="293"/>
      <c r="CGV227" s="293"/>
      <c r="CGW227" s="293"/>
      <c r="CGX227" s="293"/>
      <c r="CGY227" s="293"/>
      <c r="CGZ227" s="293"/>
      <c r="CHA227" s="293"/>
      <c r="CHB227" s="293"/>
      <c r="CHC227" s="293"/>
      <c r="CHD227" s="293"/>
      <c r="CHE227" s="293"/>
      <c r="CHF227" s="293"/>
      <c r="CHG227" s="293"/>
      <c r="CHH227" s="293"/>
      <c r="CHI227" s="293"/>
      <c r="CHJ227" s="293"/>
      <c r="CHK227" s="293"/>
      <c r="CHL227" s="293"/>
      <c r="CHM227" s="293"/>
      <c r="CHN227" s="293"/>
      <c r="CHO227" s="293"/>
      <c r="CHP227" s="293"/>
      <c r="CHQ227" s="293"/>
      <c r="CHR227" s="293"/>
      <c r="CHS227" s="293"/>
      <c r="CHT227" s="293"/>
      <c r="CHU227" s="293"/>
      <c r="CHV227" s="293"/>
      <c r="CHW227" s="293"/>
      <c r="CHX227" s="293"/>
      <c r="CHY227" s="293"/>
      <c r="CHZ227" s="293"/>
      <c r="CIA227" s="293"/>
      <c r="CIB227" s="293"/>
      <c r="CIC227" s="293"/>
      <c r="CID227" s="293"/>
      <c r="CIE227" s="293"/>
      <c r="CIF227" s="293"/>
      <c r="CIG227" s="293"/>
      <c r="CIH227" s="293"/>
      <c r="CII227" s="293"/>
      <c r="CIJ227" s="293"/>
      <c r="CIK227" s="293"/>
      <c r="CIL227" s="293"/>
      <c r="CIM227" s="293"/>
      <c r="CIN227" s="293"/>
      <c r="CIO227" s="293"/>
      <c r="CIP227" s="293"/>
      <c r="CIQ227" s="293"/>
      <c r="CIR227" s="293"/>
      <c r="CIS227" s="293"/>
      <c r="CIT227" s="293"/>
      <c r="CIU227" s="293"/>
      <c r="CIV227" s="293"/>
      <c r="CIW227" s="293"/>
      <c r="CIX227" s="293"/>
      <c r="CIY227" s="293"/>
      <c r="CIZ227" s="293"/>
      <c r="CJA227" s="293"/>
      <c r="CJB227" s="293"/>
      <c r="CJC227" s="293"/>
      <c r="CJD227" s="293"/>
      <c r="CJE227" s="293"/>
      <c r="CJF227" s="293"/>
      <c r="CJG227" s="293"/>
      <c r="CJH227" s="293"/>
      <c r="CJI227" s="293"/>
      <c r="CJJ227" s="293"/>
      <c r="CJK227" s="293"/>
      <c r="CJL227" s="293"/>
      <c r="CJM227" s="293"/>
      <c r="CJN227" s="293"/>
      <c r="CJO227" s="293"/>
      <c r="CJP227" s="293"/>
      <c r="CJQ227" s="293"/>
      <c r="CJR227" s="293"/>
      <c r="CJS227" s="293"/>
      <c r="CJT227" s="293"/>
      <c r="CJU227" s="293"/>
      <c r="CJV227" s="293"/>
      <c r="CJW227" s="293"/>
      <c r="CJX227" s="293"/>
      <c r="CJY227" s="293"/>
      <c r="CJZ227" s="293"/>
      <c r="CKA227" s="293"/>
      <c r="CKB227" s="293"/>
      <c r="CKC227" s="293"/>
      <c r="CKD227" s="293"/>
      <c r="CKE227" s="293"/>
      <c r="CKF227" s="293"/>
      <c r="CKG227" s="293"/>
      <c r="CKH227" s="293"/>
      <c r="CKI227" s="293"/>
      <c r="CKJ227" s="293"/>
      <c r="CKK227" s="293"/>
      <c r="CKL227" s="293"/>
      <c r="CKM227" s="293"/>
      <c r="CKN227" s="293"/>
      <c r="CKO227" s="293"/>
      <c r="CKP227" s="293"/>
      <c r="CKQ227" s="293"/>
      <c r="CKR227" s="293"/>
      <c r="CKS227" s="293"/>
      <c r="CKT227" s="293"/>
      <c r="CKU227" s="293"/>
      <c r="CKV227" s="293"/>
      <c r="CKW227" s="293"/>
      <c r="CKX227" s="293"/>
      <c r="CKY227" s="293"/>
      <c r="CKZ227" s="293"/>
      <c r="CLA227" s="293"/>
      <c r="CLB227" s="293"/>
      <c r="CLC227" s="293"/>
      <c r="CLD227" s="293"/>
      <c r="CLE227" s="293"/>
      <c r="CLF227" s="293"/>
      <c r="CLG227" s="293"/>
      <c r="CLH227" s="293"/>
      <c r="CLI227" s="293"/>
      <c r="CLJ227" s="293"/>
      <c r="CLK227" s="293"/>
      <c r="CLL227" s="293"/>
      <c r="CLM227" s="293"/>
      <c r="CLN227" s="293"/>
      <c r="CLO227" s="293"/>
      <c r="CLP227" s="293"/>
      <c r="CLQ227" s="293"/>
      <c r="CLR227" s="293"/>
      <c r="CLS227" s="293"/>
      <c r="CLT227" s="293"/>
      <c r="CLU227" s="293"/>
      <c r="CLV227" s="293"/>
      <c r="CLW227" s="293"/>
      <c r="CLX227" s="293"/>
      <c r="CLY227" s="293"/>
      <c r="CLZ227" s="293"/>
      <c r="CMA227" s="293"/>
      <c r="CMB227" s="293"/>
      <c r="CMC227" s="293"/>
      <c r="CMD227" s="293"/>
      <c r="CME227" s="293"/>
      <c r="CMF227" s="293"/>
      <c r="CMG227" s="293"/>
      <c r="CMH227" s="293"/>
      <c r="CMI227" s="293"/>
      <c r="CMJ227" s="293"/>
      <c r="CMK227" s="293"/>
      <c r="CML227" s="293"/>
      <c r="CMM227" s="293"/>
      <c r="CMN227" s="293"/>
      <c r="CMO227" s="293"/>
      <c r="CMP227" s="293"/>
      <c r="CMQ227" s="293"/>
      <c r="CMR227" s="293"/>
      <c r="CMS227" s="293"/>
      <c r="CMT227" s="293"/>
      <c r="CMU227" s="293"/>
      <c r="CMV227" s="293"/>
      <c r="CMW227" s="293"/>
      <c r="CMX227" s="293"/>
      <c r="CMY227" s="293"/>
      <c r="CMZ227" s="293"/>
      <c r="CNA227" s="293"/>
      <c r="CNB227" s="293"/>
      <c r="CNC227" s="293"/>
      <c r="CND227" s="293"/>
      <c r="CNE227" s="293"/>
      <c r="CNF227" s="293"/>
      <c r="CNG227" s="293"/>
      <c r="CNH227" s="293"/>
      <c r="CNI227" s="293"/>
      <c r="CNJ227" s="293"/>
      <c r="CNK227" s="293"/>
      <c r="CNL227" s="293"/>
      <c r="CNM227" s="293"/>
      <c r="CNN227" s="293"/>
      <c r="CNO227" s="293"/>
      <c r="CNP227" s="293"/>
      <c r="CNQ227" s="293"/>
      <c r="CNR227" s="293"/>
      <c r="CNS227" s="293"/>
      <c r="CNT227" s="293"/>
      <c r="CNU227" s="293"/>
      <c r="CNV227" s="293"/>
      <c r="CNW227" s="293"/>
      <c r="CNX227" s="293"/>
      <c r="CNY227" s="293"/>
      <c r="CNZ227" s="293"/>
      <c r="COA227" s="293"/>
      <c r="COB227" s="293"/>
      <c r="COC227" s="293"/>
      <c r="COD227" s="293"/>
      <c r="COE227" s="293"/>
      <c r="COF227" s="293"/>
      <c r="COG227" s="293"/>
      <c r="COH227" s="293"/>
      <c r="COI227" s="293"/>
      <c r="COJ227" s="293"/>
      <c r="COK227" s="293"/>
      <c r="COL227" s="293"/>
      <c r="COM227" s="293"/>
      <c r="CON227" s="293"/>
      <c r="COO227" s="293"/>
      <c r="COP227" s="293"/>
      <c r="COQ227" s="293"/>
      <c r="COR227" s="293"/>
      <c r="COS227" s="293"/>
      <c r="COT227" s="293"/>
      <c r="COU227" s="293"/>
      <c r="COV227" s="293"/>
      <c r="COW227" s="293"/>
      <c r="COX227" s="293"/>
      <c r="COY227" s="293"/>
      <c r="COZ227" s="293"/>
      <c r="CPA227" s="293"/>
      <c r="CPB227" s="293"/>
      <c r="CPC227" s="293"/>
      <c r="CPD227" s="293"/>
      <c r="CPE227" s="293"/>
      <c r="CPF227" s="293"/>
      <c r="CPG227" s="293"/>
      <c r="CPH227" s="293"/>
      <c r="CPI227" s="293"/>
      <c r="CPJ227" s="293"/>
      <c r="CPK227" s="293"/>
      <c r="CPL227" s="293"/>
      <c r="CPM227" s="293"/>
      <c r="CPN227" s="293"/>
      <c r="CPO227" s="293"/>
      <c r="CPP227" s="293"/>
      <c r="CPQ227" s="293"/>
      <c r="CPR227" s="293"/>
      <c r="CPS227" s="293"/>
      <c r="CPT227" s="293"/>
      <c r="CPU227" s="293"/>
      <c r="CPV227" s="293"/>
      <c r="CPW227" s="293"/>
      <c r="CPX227" s="293"/>
      <c r="CPY227" s="293"/>
      <c r="CPZ227" s="293"/>
      <c r="CQA227" s="293"/>
      <c r="CQB227" s="293"/>
      <c r="CQC227" s="293"/>
      <c r="CQD227" s="293"/>
      <c r="CQE227" s="293"/>
      <c r="CQF227" s="293"/>
      <c r="CQG227" s="293"/>
      <c r="CQH227" s="293"/>
      <c r="CQI227" s="293"/>
      <c r="CQJ227" s="293"/>
      <c r="CQK227" s="293"/>
      <c r="CQL227" s="293"/>
      <c r="CQM227" s="293"/>
      <c r="CQN227" s="293"/>
      <c r="CQO227" s="293"/>
      <c r="CQP227" s="293"/>
      <c r="CQQ227" s="293"/>
      <c r="CQR227" s="293"/>
      <c r="CQS227" s="293"/>
      <c r="CQT227" s="293"/>
      <c r="CQU227" s="293"/>
      <c r="CQV227" s="293"/>
      <c r="CQW227" s="293"/>
      <c r="CQX227" s="293"/>
      <c r="CQY227" s="293"/>
      <c r="CQZ227" s="293"/>
      <c r="CRA227" s="293"/>
      <c r="CRB227" s="293"/>
      <c r="CRC227" s="293"/>
      <c r="CRD227" s="293"/>
      <c r="CRE227" s="293"/>
      <c r="CRF227" s="293"/>
      <c r="CRG227" s="293"/>
      <c r="CRH227" s="293"/>
      <c r="CRI227" s="293"/>
      <c r="CRJ227" s="293"/>
      <c r="CRK227" s="293"/>
      <c r="CRL227" s="293"/>
      <c r="CRM227" s="293"/>
      <c r="CRN227" s="293"/>
      <c r="CRO227" s="293"/>
      <c r="CRP227" s="293"/>
      <c r="CRQ227" s="293"/>
      <c r="CRR227" s="293"/>
      <c r="CRS227" s="293"/>
      <c r="CRT227" s="293"/>
      <c r="CRU227" s="293"/>
      <c r="CRV227" s="293"/>
      <c r="CRW227" s="293"/>
      <c r="CRX227" s="293"/>
      <c r="CRY227" s="293"/>
      <c r="CRZ227" s="293"/>
      <c r="CSA227" s="293"/>
      <c r="CSB227" s="293"/>
      <c r="CSC227" s="293"/>
      <c r="CSD227" s="293"/>
      <c r="CSE227" s="293"/>
      <c r="CSF227" s="293"/>
      <c r="CSG227" s="293"/>
      <c r="CSH227" s="293"/>
      <c r="CSI227" s="293"/>
      <c r="CSJ227" s="293"/>
      <c r="CSK227" s="293"/>
      <c r="CSL227" s="293"/>
      <c r="CSM227" s="293"/>
      <c r="CSN227" s="293"/>
      <c r="CSO227" s="293"/>
      <c r="CSP227" s="293"/>
      <c r="CSQ227" s="293"/>
      <c r="CSR227" s="293"/>
      <c r="CSS227" s="293"/>
      <c r="CST227" s="293"/>
      <c r="CSU227" s="293"/>
      <c r="CSV227" s="293"/>
      <c r="CSW227" s="293"/>
      <c r="CSX227" s="293"/>
      <c r="CSY227" s="293"/>
      <c r="CSZ227" s="293"/>
      <c r="CTA227" s="293"/>
      <c r="CTB227" s="293"/>
      <c r="CTC227" s="293"/>
      <c r="CTD227" s="293"/>
      <c r="CTE227" s="293"/>
      <c r="CTF227" s="293"/>
      <c r="CTG227" s="293"/>
      <c r="CTH227" s="293"/>
      <c r="CTI227" s="293"/>
      <c r="CTJ227" s="293"/>
      <c r="CTK227" s="293"/>
      <c r="CTL227" s="293"/>
      <c r="CTM227" s="293"/>
      <c r="CTN227" s="293"/>
      <c r="CTO227" s="293"/>
      <c r="CTP227" s="293"/>
      <c r="CTQ227" s="293"/>
      <c r="CTR227" s="293"/>
      <c r="CTS227" s="293"/>
      <c r="CTT227" s="293"/>
      <c r="CTU227" s="293"/>
      <c r="CTV227" s="293"/>
      <c r="CTW227" s="293"/>
      <c r="CTX227" s="293"/>
      <c r="CTY227" s="293"/>
      <c r="CTZ227" s="293"/>
      <c r="CUA227" s="293"/>
      <c r="CUB227" s="293"/>
      <c r="CUC227" s="293"/>
      <c r="CUD227" s="293"/>
      <c r="CUE227" s="293"/>
      <c r="CUF227" s="293"/>
      <c r="CUG227" s="293"/>
      <c r="CUH227" s="293"/>
      <c r="CUI227" s="293"/>
      <c r="CUJ227" s="293"/>
      <c r="CUK227" s="293"/>
      <c r="CUL227" s="293"/>
      <c r="CUM227" s="293"/>
      <c r="CUN227" s="293"/>
      <c r="CUO227" s="293"/>
      <c r="CUP227" s="293"/>
      <c r="CUQ227" s="293"/>
      <c r="CUR227" s="293"/>
      <c r="CUS227" s="293"/>
      <c r="CUT227" s="293"/>
      <c r="CUU227" s="293"/>
      <c r="CUV227" s="293"/>
      <c r="CUW227" s="293"/>
      <c r="CUX227" s="293"/>
      <c r="CUY227" s="293"/>
      <c r="CUZ227" s="293"/>
      <c r="CVA227" s="293"/>
      <c r="CVB227" s="293"/>
      <c r="CVC227" s="293"/>
      <c r="CVD227" s="293"/>
      <c r="CVE227" s="293"/>
      <c r="CVF227" s="293"/>
      <c r="CVG227" s="293"/>
      <c r="CVH227" s="293"/>
      <c r="CVI227" s="293"/>
      <c r="CVJ227" s="293"/>
      <c r="CVK227" s="293"/>
      <c r="CVL227" s="293"/>
      <c r="CVM227" s="293"/>
      <c r="CVN227" s="293"/>
      <c r="CVO227" s="293"/>
      <c r="CVP227" s="293"/>
      <c r="CVQ227" s="293"/>
      <c r="CVR227" s="293"/>
      <c r="CVS227" s="293"/>
      <c r="CVT227" s="293"/>
      <c r="CVU227" s="293"/>
      <c r="CVV227" s="293"/>
      <c r="CVW227" s="293"/>
      <c r="CVX227" s="293"/>
      <c r="CVY227" s="293"/>
      <c r="CVZ227" s="293"/>
      <c r="CWA227" s="293"/>
      <c r="CWB227" s="293"/>
      <c r="CWC227" s="293"/>
      <c r="CWD227" s="293"/>
      <c r="CWE227" s="293"/>
      <c r="CWF227" s="293"/>
      <c r="CWG227" s="293"/>
      <c r="CWH227" s="293"/>
      <c r="CWI227" s="293"/>
      <c r="CWJ227" s="293"/>
      <c r="CWK227" s="293"/>
      <c r="CWL227" s="293"/>
      <c r="CWM227" s="293"/>
      <c r="CWN227" s="293"/>
      <c r="CWO227" s="293"/>
      <c r="CWP227" s="293"/>
      <c r="CWQ227" s="293"/>
      <c r="CWR227" s="293"/>
      <c r="CWS227" s="293"/>
      <c r="CWT227" s="293"/>
      <c r="CWU227" s="293"/>
      <c r="CWV227" s="293"/>
      <c r="CWW227" s="293"/>
      <c r="CWX227" s="293"/>
      <c r="CWY227" s="293"/>
      <c r="CWZ227" s="293"/>
      <c r="CXA227" s="293"/>
      <c r="CXB227" s="293"/>
      <c r="CXC227" s="293"/>
      <c r="CXD227" s="293"/>
      <c r="CXE227" s="293"/>
      <c r="CXF227" s="293"/>
      <c r="CXG227" s="293"/>
      <c r="CXH227" s="293"/>
      <c r="CXI227" s="293"/>
      <c r="CXJ227" s="293"/>
      <c r="CXK227" s="293"/>
      <c r="CXL227" s="293"/>
      <c r="CXM227" s="293"/>
      <c r="CXN227" s="293"/>
      <c r="CXO227" s="293"/>
      <c r="CXP227" s="293"/>
      <c r="CXQ227" s="293"/>
      <c r="CXR227" s="293"/>
      <c r="CXS227" s="293"/>
      <c r="CXT227" s="293"/>
      <c r="CXU227" s="293"/>
      <c r="CXV227" s="293"/>
      <c r="CXW227" s="293"/>
      <c r="CXX227" s="293"/>
      <c r="CXY227" s="293"/>
      <c r="CXZ227" s="293"/>
      <c r="CYA227" s="293"/>
      <c r="CYB227" s="293"/>
      <c r="CYC227" s="293"/>
      <c r="CYD227" s="293"/>
      <c r="CYE227" s="293"/>
      <c r="CYF227" s="293"/>
      <c r="CYG227" s="293"/>
      <c r="CYH227" s="293"/>
      <c r="CYI227" s="293"/>
      <c r="CYJ227" s="293"/>
      <c r="CYK227" s="293"/>
      <c r="CYL227" s="293"/>
      <c r="CYM227" s="293"/>
      <c r="CYN227" s="293"/>
      <c r="CYO227" s="293"/>
      <c r="CYP227" s="293"/>
      <c r="CYQ227" s="293"/>
      <c r="CYR227" s="293"/>
      <c r="CYS227" s="293"/>
      <c r="CYT227" s="293"/>
      <c r="CYU227" s="293"/>
      <c r="CYV227" s="293"/>
      <c r="CYW227" s="293"/>
      <c r="CYX227" s="293"/>
      <c r="CYY227" s="293"/>
      <c r="CYZ227" s="293"/>
      <c r="CZA227" s="293"/>
      <c r="CZB227" s="293"/>
      <c r="CZC227" s="293"/>
      <c r="CZD227" s="293"/>
      <c r="CZE227" s="293"/>
      <c r="CZF227" s="293"/>
      <c r="CZG227" s="293"/>
      <c r="CZH227" s="293"/>
      <c r="CZI227" s="293"/>
      <c r="CZJ227" s="293"/>
      <c r="CZK227" s="293"/>
      <c r="CZL227" s="293"/>
      <c r="CZM227" s="293"/>
      <c r="CZN227" s="293"/>
      <c r="CZO227" s="293"/>
      <c r="CZP227" s="293"/>
      <c r="CZQ227" s="293"/>
      <c r="CZR227" s="293"/>
      <c r="CZS227" s="293"/>
      <c r="CZT227" s="293"/>
      <c r="CZU227" s="293"/>
      <c r="CZV227" s="293"/>
      <c r="CZW227" s="293"/>
      <c r="CZX227" s="293"/>
      <c r="CZY227" s="293"/>
      <c r="CZZ227" s="293"/>
      <c r="DAA227" s="293"/>
      <c r="DAB227" s="293"/>
      <c r="DAC227" s="293"/>
      <c r="DAD227" s="293"/>
      <c r="DAE227" s="293"/>
      <c r="DAF227" s="293"/>
      <c r="DAG227" s="293"/>
      <c r="DAH227" s="293"/>
      <c r="DAI227" s="293"/>
      <c r="DAJ227" s="293"/>
      <c r="DAK227" s="293"/>
      <c r="DAL227" s="293"/>
      <c r="DAM227" s="293"/>
      <c r="DAN227" s="293"/>
      <c r="DAO227" s="293"/>
      <c r="DAP227" s="293"/>
      <c r="DAQ227" s="293"/>
      <c r="DAR227" s="293"/>
      <c r="DAS227" s="293"/>
      <c r="DAT227" s="293"/>
      <c r="DAU227" s="293"/>
      <c r="DAV227" s="293"/>
      <c r="DAW227" s="293"/>
      <c r="DAX227" s="293"/>
      <c r="DAY227" s="293"/>
      <c r="DAZ227" s="293"/>
      <c r="DBA227" s="293"/>
      <c r="DBB227" s="293"/>
      <c r="DBC227" s="293"/>
      <c r="DBD227" s="293"/>
      <c r="DBE227" s="293"/>
      <c r="DBF227" s="293"/>
      <c r="DBG227" s="293"/>
      <c r="DBH227" s="293"/>
      <c r="DBI227" s="293"/>
      <c r="DBJ227" s="293"/>
      <c r="DBK227" s="293"/>
      <c r="DBL227" s="293"/>
      <c r="DBM227" s="293"/>
      <c r="DBN227" s="293"/>
      <c r="DBO227" s="293"/>
      <c r="DBP227" s="293"/>
      <c r="DBQ227" s="293"/>
      <c r="DBR227" s="293"/>
      <c r="DBS227" s="293"/>
      <c r="DBT227" s="293"/>
      <c r="DBU227" s="293"/>
      <c r="DBV227" s="293"/>
      <c r="DBW227" s="293"/>
      <c r="DBX227" s="293"/>
      <c r="DBY227" s="293"/>
      <c r="DBZ227" s="293"/>
      <c r="DCA227" s="293"/>
      <c r="DCB227" s="293"/>
      <c r="DCC227" s="293"/>
      <c r="DCD227" s="293"/>
      <c r="DCE227" s="293"/>
      <c r="DCF227" s="293"/>
      <c r="DCG227" s="293"/>
      <c r="DCH227" s="293"/>
      <c r="DCI227" s="293"/>
      <c r="DCJ227" s="293"/>
      <c r="DCK227" s="293"/>
      <c r="DCL227" s="293"/>
      <c r="DCM227" s="293"/>
      <c r="DCN227" s="293"/>
      <c r="DCO227" s="293"/>
      <c r="DCP227" s="293"/>
      <c r="DCQ227" s="293"/>
      <c r="DCR227" s="293"/>
      <c r="DCS227" s="293"/>
      <c r="DCT227" s="293"/>
      <c r="DCU227" s="293"/>
      <c r="DCV227" s="293"/>
      <c r="DCW227" s="293"/>
      <c r="DCX227" s="293"/>
      <c r="DCY227" s="293"/>
      <c r="DCZ227" s="293"/>
      <c r="DDA227" s="293"/>
      <c r="DDB227" s="293"/>
      <c r="DDC227" s="293"/>
      <c r="DDD227" s="293"/>
      <c r="DDE227" s="293"/>
      <c r="DDF227" s="293"/>
      <c r="DDG227" s="293"/>
      <c r="DDH227" s="293"/>
      <c r="DDI227" s="293"/>
      <c r="DDJ227" s="293"/>
      <c r="DDK227" s="293"/>
      <c r="DDL227" s="293"/>
      <c r="DDM227" s="293"/>
      <c r="DDN227" s="293"/>
      <c r="DDO227" s="293"/>
      <c r="DDP227" s="293"/>
      <c r="DDQ227" s="293"/>
      <c r="DDR227" s="293"/>
      <c r="DDS227" s="293"/>
      <c r="DDT227" s="293"/>
      <c r="DDU227" s="293"/>
      <c r="DDV227" s="293"/>
      <c r="DDW227" s="293"/>
      <c r="DDX227" s="293"/>
      <c r="DDY227" s="293"/>
      <c r="DDZ227" s="293"/>
      <c r="DEA227" s="293"/>
      <c r="DEB227" s="293"/>
      <c r="DEC227" s="293"/>
      <c r="DED227" s="293"/>
      <c r="DEE227" s="293"/>
      <c r="DEF227" s="293"/>
      <c r="DEG227" s="293"/>
      <c r="DEH227" s="293"/>
      <c r="DEI227" s="293"/>
      <c r="DEJ227" s="293"/>
      <c r="DEK227" s="293"/>
      <c r="DEL227" s="293"/>
      <c r="DEM227" s="293"/>
      <c r="DEN227" s="293"/>
      <c r="DEO227" s="293"/>
      <c r="DEP227" s="293"/>
      <c r="DEQ227" s="293"/>
      <c r="DER227" s="293"/>
      <c r="DES227" s="293"/>
      <c r="DET227" s="293"/>
      <c r="DEU227" s="293"/>
      <c r="DEV227" s="293"/>
      <c r="DEW227" s="293"/>
      <c r="DEX227" s="293"/>
      <c r="DEY227" s="293"/>
      <c r="DEZ227" s="293"/>
      <c r="DFA227" s="293"/>
      <c r="DFB227" s="293"/>
      <c r="DFC227" s="293"/>
      <c r="DFD227" s="293"/>
      <c r="DFE227" s="293"/>
      <c r="DFF227" s="293"/>
      <c r="DFG227" s="293"/>
      <c r="DFH227" s="293"/>
      <c r="DFI227" s="293"/>
      <c r="DFJ227" s="293"/>
      <c r="DFK227" s="293"/>
      <c r="DFL227" s="293"/>
      <c r="DFM227" s="293"/>
      <c r="DFN227" s="293"/>
      <c r="DFO227" s="293"/>
      <c r="DFP227" s="293"/>
      <c r="DFQ227" s="293"/>
      <c r="DFR227" s="293"/>
      <c r="DFS227" s="293"/>
      <c r="DFT227" s="293"/>
      <c r="DFU227" s="293"/>
      <c r="DFV227" s="293"/>
      <c r="DFW227" s="293"/>
      <c r="DFX227" s="293"/>
      <c r="DFY227" s="293"/>
      <c r="DFZ227" s="293"/>
      <c r="DGA227" s="293"/>
      <c r="DGB227" s="293"/>
      <c r="DGC227" s="293"/>
      <c r="DGD227" s="293"/>
      <c r="DGE227" s="293"/>
      <c r="DGF227" s="293"/>
      <c r="DGG227" s="293"/>
      <c r="DGH227" s="293"/>
      <c r="DGI227" s="293"/>
      <c r="DGJ227" s="293"/>
      <c r="DGK227" s="293"/>
      <c r="DGL227" s="293"/>
      <c r="DGM227" s="293"/>
      <c r="DGN227" s="293"/>
      <c r="DGO227" s="293"/>
      <c r="DGP227" s="293"/>
      <c r="DGQ227" s="293"/>
      <c r="DGR227" s="293"/>
      <c r="DGS227" s="293"/>
      <c r="DGT227" s="293"/>
      <c r="DGU227" s="293"/>
      <c r="DGV227" s="293"/>
      <c r="DGW227" s="293"/>
      <c r="DGX227" s="293"/>
      <c r="DGY227" s="293"/>
      <c r="DGZ227" s="293"/>
      <c r="DHA227" s="293"/>
      <c r="DHB227" s="293"/>
      <c r="DHC227" s="293"/>
      <c r="DHD227" s="293"/>
      <c r="DHE227" s="293"/>
      <c r="DHF227" s="293"/>
      <c r="DHG227" s="293"/>
      <c r="DHH227" s="293"/>
      <c r="DHI227" s="293"/>
      <c r="DHJ227" s="293"/>
      <c r="DHK227" s="293"/>
      <c r="DHL227" s="293"/>
      <c r="DHM227" s="293"/>
      <c r="DHN227" s="293"/>
      <c r="DHO227" s="293"/>
      <c r="DHP227" s="293"/>
      <c r="DHQ227" s="293"/>
      <c r="DHR227" s="293"/>
      <c r="DHS227" s="293"/>
      <c r="DHT227" s="293"/>
      <c r="DHU227" s="293"/>
      <c r="DHV227" s="293"/>
      <c r="DHW227" s="293"/>
      <c r="DHX227" s="293"/>
      <c r="DHY227" s="293"/>
      <c r="DHZ227" s="293"/>
      <c r="DIA227" s="293"/>
      <c r="DIB227" s="293"/>
      <c r="DIC227" s="293"/>
      <c r="DID227" s="293"/>
      <c r="DIE227" s="293"/>
      <c r="DIF227" s="293"/>
      <c r="DIG227" s="293"/>
      <c r="DIH227" s="293"/>
      <c r="DII227" s="293"/>
      <c r="DIJ227" s="293"/>
      <c r="DIK227" s="293"/>
      <c r="DIL227" s="293"/>
      <c r="DIM227" s="293"/>
      <c r="DIN227" s="293"/>
      <c r="DIO227" s="293"/>
      <c r="DIP227" s="293"/>
      <c r="DIQ227" s="293"/>
      <c r="DIR227" s="293"/>
      <c r="DIS227" s="293"/>
      <c r="DIT227" s="293"/>
      <c r="DIU227" s="293"/>
      <c r="DIV227" s="293"/>
      <c r="DIW227" s="293"/>
      <c r="DIX227" s="293"/>
      <c r="DIY227" s="293"/>
      <c r="DIZ227" s="293"/>
      <c r="DJA227" s="293"/>
      <c r="DJB227" s="293"/>
      <c r="DJC227" s="293"/>
      <c r="DJD227" s="293"/>
      <c r="DJE227" s="293"/>
      <c r="DJF227" s="293"/>
      <c r="DJG227" s="293"/>
      <c r="DJH227" s="293"/>
      <c r="DJI227" s="293"/>
      <c r="DJJ227" s="293"/>
      <c r="DJK227" s="293"/>
      <c r="DJL227" s="293"/>
      <c r="DJM227" s="293"/>
      <c r="DJN227" s="293"/>
      <c r="DJO227" s="293"/>
      <c r="DJP227" s="293"/>
      <c r="DJQ227" s="293"/>
      <c r="DJR227" s="293"/>
      <c r="DJS227" s="293"/>
      <c r="DJT227" s="293"/>
      <c r="DJU227" s="293"/>
      <c r="DJV227" s="293"/>
      <c r="DJW227" s="293"/>
      <c r="DJX227" s="293"/>
      <c r="DJY227" s="293"/>
      <c r="DJZ227" s="293"/>
      <c r="DKA227" s="293"/>
      <c r="DKB227" s="293"/>
      <c r="DKC227" s="293"/>
      <c r="DKD227" s="293"/>
      <c r="DKE227" s="293"/>
      <c r="DKF227" s="293"/>
      <c r="DKG227" s="293"/>
      <c r="DKH227" s="293"/>
      <c r="DKI227" s="293"/>
      <c r="DKJ227" s="293"/>
      <c r="DKK227" s="293"/>
      <c r="DKL227" s="293"/>
      <c r="DKM227" s="293"/>
      <c r="DKN227" s="293"/>
      <c r="DKO227" s="293"/>
      <c r="DKP227" s="293"/>
      <c r="DKQ227" s="293"/>
      <c r="DKR227" s="293"/>
      <c r="DKS227" s="293"/>
      <c r="DKT227" s="293"/>
      <c r="DKU227" s="293"/>
      <c r="DKV227" s="293"/>
      <c r="DKW227" s="293"/>
      <c r="DKX227" s="293"/>
      <c r="DKY227" s="293"/>
      <c r="DKZ227" s="293"/>
      <c r="DLA227" s="293"/>
      <c r="DLB227" s="293"/>
      <c r="DLC227" s="293"/>
      <c r="DLD227" s="293"/>
      <c r="DLE227" s="293"/>
      <c r="DLF227" s="293"/>
      <c r="DLG227" s="293"/>
      <c r="DLH227" s="293"/>
      <c r="DLI227" s="293"/>
      <c r="DLJ227" s="293"/>
      <c r="DLK227" s="293"/>
      <c r="DLL227" s="293"/>
      <c r="DLM227" s="293"/>
      <c r="DLN227" s="293"/>
      <c r="DLO227" s="293"/>
      <c r="DLP227" s="293"/>
      <c r="DLQ227" s="293"/>
      <c r="DLR227" s="293"/>
      <c r="DLS227" s="293"/>
      <c r="DLT227" s="293"/>
      <c r="DLU227" s="293"/>
      <c r="DLV227" s="293"/>
      <c r="DLW227" s="293"/>
      <c r="DLX227" s="293"/>
      <c r="DLY227" s="293"/>
      <c r="DLZ227" s="293"/>
      <c r="DMA227" s="293"/>
      <c r="DMB227" s="293"/>
      <c r="DMC227" s="293"/>
      <c r="DMD227" s="293"/>
      <c r="DME227" s="293"/>
      <c r="DMF227" s="293"/>
      <c r="DMG227" s="293"/>
      <c r="DMH227" s="293"/>
      <c r="DMI227" s="293"/>
      <c r="DMJ227" s="293"/>
      <c r="DMK227" s="293"/>
      <c r="DML227" s="293"/>
      <c r="DMM227" s="293"/>
      <c r="DMN227" s="293"/>
      <c r="DMO227" s="293"/>
      <c r="DMP227" s="293"/>
      <c r="DMQ227" s="293"/>
      <c r="DMR227" s="293"/>
      <c r="DMS227" s="293"/>
      <c r="DMT227" s="293"/>
      <c r="DMU227" s="293"/>
      <c r="DMV227" s="293"/>
      <c r="DMW227" s="293"/>
      <c r="DMX227" s="293"/>
      <c r="DMY227" s="293"/>
      <c r="DMZ227" s="293"/>
      <c r="DNA227" s="293"/>
      <c r="DNB227" s="293"/>
      <c r="DNC227" s="293"/>
      <c r="DND227" s="293"/>
      <c r="DNE227" s="293"/>
      <c r="DNF227" s="293"/>
      <c r="DNG227" s="293"/>
      <c r="DNH227" s="293"/>
      <c r="DNI227" s="293"/>
      <c r="DNJ227" s="293"/>
      <c r="DNK227" s="293"/>
      <c r="DNL227" s="293"/>
      <c r="DNM227" s="293"/>
      <c r="DNN227" s="293"/>
      <c r="DNO227" s="293"/>
      <c r="DNP227" s="293"/>
      <c r="DNQ227" s="293"/>
      <c r="DNR227" s="293"/>
      <c r="DNS227" s="293"/>
      <c r="DNT227" s="293"/>
      <c r="DNU227" s="293"/>
      <c r="DNV227" s="293"/>
      <c r="DNW227" s="293"/>
      <c r="DNX227" s="293"/>
      <c r="DNY227" s="293"/>
      <c r="DNZ227" s="293"/>
      <c r="DOA227" s="293"/>
      <c r="DOB227" s="293"/>
      <c r="DOC227" s="293"/>
      <c r="DOD227" s="293"/>
      <c r="DOE227" s="293"/>
      <c r="DOF227" s="293"/>
      <c r="DOG227" s="293"/>
      <c r="DOH227" s="293"/>
      <c r="DOI227" s="293"/>
      <c r="DOJ227" s="293"/>
      <c r="DOK227" s="293"/>
      <c r="DOL227" s="293"/>
      <c r="DOM227" s="293"/>
      <c r="DON227" s="293"/>
      <c r="DOO227" s="293"/>
      <c r="DOP227" s="293"/>
      <c r="DOQ227" s="293"/>
      <c r="DOR227" s="293"/>
      <c r="DOS227" s="293"/>
      <c r="DOT227" s="293"/>
      <c r="DOU227" s="293"/>
      <c r="DOV227" s="293"/>
      <c r="DOW227" s="293"/>
      <c r="DOX227" s="293"/>
      <c r="DOY227" s="293"/>
      <c r="DOZ227" s="293"/>
      <c r="DPA227" s="293"/>
      <c r="DPB227" s="293"/>
      <c r="DPC227" s="293"/>
      <c r="DPD227" s="293"/>
      <c r="DPE227" s="293"/>
      <c r="DPF227" s="293"/>
      <c r="DPG227" s="293"/>
      <c r="DPH227" s="293"/>
      <c r="DPI227" s="293"/>
      <c r="DPJ227" s="293"/>
      <c r="DPK227" s="293"/>
      <c r="DPL227" s="293"/>
      <c r="DPM227" s="293"/>
      <c r="DPN227" s="293"/>
      <c r="DPO227" s="293"/>
      <c r="DPP227" s="293"/>
      <c r="DPQ227" s="293"/>
      <c r="DPR227" s="293"/>
      <c r="DPS227" s="293"/>
      <c r="DPT227" s="293"/>
      <c r="DPU227" s="293"/>
      <c r="DPV227" s="293"/>
      <c r="DPW227" s="293"/>
      <c r="DPX227" s="293"/>
      <c r="DPY227" s="293"/>
      <c r="DPZ227" s="293"/>
      <c r="DQA227" s="293"/>
      <c r="DQB227" s="293"/>
      <c r="DQC227" s="293"/>
      <c r="DQD227" s="293"/>
      <c r="DQE227" s="293"/>
      <c r="DQF227" s="293"/>
      <c r="DQG227" s="293"/>
      <c r="DQH227" s="293"/>
      <c r="DQI227" s="293"/>
      <c r="DQJ227" s="293"/>
      <c r="DQK227" s="293"/>
      <c r="DQL227" s="293"/>
      <c r="DQM227" s="293"/>
      <c r="DQN227" s="293"/>
      <c r="DQO227" s="293"/>
      <c r="DQP227" s="293"/>
      <c r="DQQ227" s="293"/>
      <c r="DQR227" s="293"/>
      <c r="DQS227" s="293"/>
      <c r="DQT227" s="293"/>
      <c r="DQU227" s="293"/>
      <c r="DQV227" s="293"/>
      <c r="DQW227" s="293"/>
      <c r="DQX227" s="293"/>
      <c r="DQY227" s="293"/>
      <c r="DQZ227" s="293"/>
      <c r="DRA227" s="293"/>
      <c r="DRB227" s="293"/>
      <c r="DRC227" s="293"/>
      <c r="DRD227" s="293"/>
      <c r="DRE227" s="293"/>
      <c r="DRF227" s="293"/>
      <c r="DRG227" s="293"/>
      <c r="DRH227" s="293"/>
      <c r="DRI227" s="293"/>
      <c r="DRJ227" s="293"/>
      <c r="DRK227" s="293"/>
      <c r="DRL227" s="293"/>
      <c r="DRM227" s="293"/>
      <c r="DRN227" s="293"/>
      <c r="DRO227" s="293"/>
      <c r="DRP227" s="293"/>
      <c r="DRQ227" s="293"/>
      <c r="DRR227" s="293"/>
      <c r="DRS227" s="293"/>
      <c r="DRT227" s="293"/>
      <c r="DRU227" s="293"/>
      <c r="DRV227" s="293"/>
      <c r="DRW227" s="293"/>
      <c r="DRX227" s="293"/>
      <c r="DRY227" s="293"/>
      <c r="DRZ227" s="293"/>
      <c r="DSA227" s="293"/>
      <c r="DSB227" s="293"/>
      <c r="DSC227" s="293"/>
      <c r="DSD227" s="293"/>
      <c r="DSE227" s="293"/>
      <c r="DSF227" s="293"/>
      <c r="DSG227" s="293"/>
      <c r="DSH227" s="293"/>
      <c r="DSI227" s="293"/>
      <c r="DSJ227" s="293"/>
      <c r="DSK227" s="293"/>
      <c r="DSL227" s="293"/>
      <c r="DSM227" s="293"/>
      <c r="DSN227" s="293"/>
      <c r="DSO227" s="293"/>
      <c r="DSP227" s="293"/>
      <c r="DSQ227" s="293"/>
      <c r="DSR227" s="293"/>
      <c r="DSS227" s="293"/>
      <c r="DST227" s="293"/>
      <c r="DSU227" s="293"/>
      <c r="DSV227" s="293"/>
      <c r="DSW227" s="293"/>
      <c r="DSX227" s="293"/>
      <c r="DSY227" s="293"/>
      <c r="DSZ227" s="293"/>
      <c r="DTA227" s="293"/>
      <c r="DTB227" s="293"/>
      <c r="DTC227" s="293"/>
      <c r="DTD227" s="293"/>
      <c r="DTE227" s="293"/>
      <c r="DTF227" s="293"/>
      <c r="DTG227" s="293"/>
      <c r="DTH227" s="293"/>
      <c r="DTI227" s="293"/>
      <c r="DTJ227" s="293"/>
      <c r="DTK227" s="293"/>
      <c r="DTL227" s="293"/>
      <c r="DTM227" s="293"/>
      <c r="DTN227" s="293"/>
      <c r="DTO227" s="293"/>
      <c r="DTP227" s="293"/>
      <c r="DTQ227" s="293"/>
      <c r="DTR227" s="293"/>
      <c r="DTS227" s="293"/>
      <c r="DTT227" s="293"/>
      <c r="DTU227" s="293"/>
      <c r="DTV227" s="293"/>
      <c r="DTW227" s="293"/>
      <c r="DTX227" s="293"/>
      <c r="DTY227" s="293"/>
      <c r="DTZ227" s="293"/>
      <c r="DUA227" s="293"/>
      <c r="DUB227" s="293"/>
      <c r="DUC227" s="293"/>
      <c r="DUD227" s="293"/>
      <c r="DUE227" s="293"/>
      <c r="DUF227" s="293"/>
      <c r="DUG227" s="293"/>
      <c r="DUH227" s="293"/>
      <c r="DUI227" s="293"/>
      <c r="DUJ227" s="293"/>
      <c r="DUK227" s="293"/>
      <c r="DUL227" s="293"/>
      <c r="DUM227" s="293"/>
      <c r="DUN227" s="293"/>
      <c r="DUO227" s="293"/>
      <c r="DUP227" s="293"/>
      <c r="DUQ227" s="293"/>
      <c r="DUR227" s="293"/>
      <c r="DUS227" s="293"/>
      <c r="DUT227" s="293"/>
      <c r="DUU227" s="293"/>
      <c r="DUV227" s="293"/>
      <c r="DUW227" s="293"/>
      <c r="DUX227" s="293"/>
      <c r="DUY227" s="293"/>
      <c r="DUZ227" s="293"/>
      <c r="DVA227" s="293"/>
      <c r="DVB227" s="293"/>
      <c r="DVC227" s="293"/>
      <c r="DVD227" s="293"/>
      <c r="DVE227" s="293"/>
      <c r="DVF227" s="293"/>
      <c r="DVG227" s="293"/>
      <c r="DVH227" s="293"/>
      <c r="DVI227" s="293"/>
      <c r="DVJ227" s="293"/>
      <c r="DVK227" s="293"/>
      <c r="DVL227" s="293"/>
      <c r="DVM227" s="293"/>
      <c r="DVN227" s="293"/>
      <c r="DVO227" s="293"/>
      <c r="DVP227" s="293"/>
      <c r="DVQ227" s="293"/>
      <c r="DVR227" s="293"/>
      <c r="DVS227" s="293"/>
      <c r="DVT227" s="293"/>
      <c r="DVU227" s="293"/>
      <c r="DVV227" s="293"/>
      <c r="DVW227" s="293"/>
      <c r="DVX227" s="293"/>
      <c r="DVY227" s="293"/>
      <c r="DVZ227" s="293"/>
      <c r="DWA227" s="293"/>
      <c r="DWB227" s="293"/>
      <c r="DWC227" s="293"/>
      <c r="DWD227" s="293"/>
      <c r="DWE227" s="293"/>
      <c r="DWF227" s="293"/>
      <c r="DWG227" s="293"/>
      <c r="DWH227" s="293"/>
      <c r="DWI227" s="293"/>
      <c r="DWJ227" s="293"/>
      <c r="DWK227" s="293"/>
      <c r="DWL227" s="293"/>
      <c r="DWM227" s="293"/>
      <c r="DWN227" s="293"/>
      <c r="DWO227" s="293"/>
      <c r="DWP227" s="293"/>
      <c r="DWQ227" s="293"/>
      <c r="DWR227" s="293"/>
      <c r="DWS227" s="293"/>
      <c r="DWT227" s="293"/>
      <c r="DWU227" s="293"/>
      <c r="DWV227" s="293"/>
      <c r="DWW227" s="293"/>
      <c r="DWX227" s="293"/>
      <c r="DWY227" s="293"/>
      <c r="DWZ227" s="293"/>
      <c r="DXA227" s="293"/>
      <c r="DXB227" s="293"/>
      <c r="DXC227" s="293"/>
      <c r="DXD227" s="293"/>
      <c r="DXE227" s="293"/>
      <c r="DXF227" s="293"/>
      <c r="DXG227" s="293"/>
      <c r="DXH227" s="293"/>
      <c r="DXI227" s="293"/>
      <c r="DXJ227" s="293"/>
      <c r="DXK227" s="293"/>
      <c r="DXL227" s="293"/>
      <c r="DXM227" s="293"/>
      <c r="DXN227" s="293"/>
      <c r="DXO227" s="293"/>
      <c r="DXP227" s="293"/>
      <c r="DXQ227" s="293"/>
      <c r="DXR227" s="293"/>
      <c r="DXS227" s="293"/>
      <c r="DXT227" s="293"/>
      <c r="DXU227" s="293"/>
      <c r="DXV227" s="293"/>
      <c r="DXW227" s="293"/>
      <c r="DXX227" s="293"/>
      <c r="DXY227" s="293"/>
      <c r="DXZ227" s="293"/>
      <c r="DYA227" s="293"/>
      <c r="DYB227" s="293"/>
      <c r="DYC227" s="293"/>
      <c r="DYD227" s="293"/>
      <c r="DYE227" s="293"/>
      <c r="DYF227" s="293"/>
      <c r="DYG227" s="293"/>
      <c r="DYH227" s="293"/>
      <c r="DYI227" s="293"/>
      <c r="DYJ227" s="293"/>
      <c r="DYK227" s="293"/>
      <c r="DYL227" s="293"/>
      <c r="DYM227" s="293"/>
      <c r="DYN227" s="293"/>
      <c r="DYO227" s="293"/>
      <c r="DYP227" s="293"/>
      <c r="DYQ227" s="293"/>
      <c r="DYR227" s="293"/>
      <c r="DYS227" s="293"/>
      <c r="DYT227" s="293"/>
      <c r="DYU227" s="293"/>
      <c r="DYV227" s="293"/>
      <c r="DYW227" s="293"/>
      <c r="DYX227" s="293"/>
      <c r="DYY227" s="293"/>
      <c r="DYZ227" s="293"/>
      <c r="DZA227" s="293"/>
      <c r="DZB227" s="293"/>
      <c r="DZC227" s="293"/>
      <c r="DZD227" s="293"/>
      <c r="DZE227" s="293"/>
      <c r="DZF227" s="293"/>
      <c r="DZG227" s="293"/>
      <c r="DZH227" s="293"/>
      <c r="DZI227" s="293"/>
      <c r="DZJ227" s="293"/>
      <c r="DZK227" s="293"/>
      <c r="DZL227" s="293"/>
      <c r="DZM227" s="293"/>
      <c r="DZN227" s="293"/>
      <c r="DZO227" s="293"/>
      <c r="DZP227" s="293"/>
      <c r="DZQ227" s="293"/>
      <c r="DZR227" s="293"/>
      <c r="DZS227" s="293"/>
      <c r="DZT227" s="293"/>
      <c r="DZU227" s="293"/>
      <c r="DZV227" s="293"/>
      <c r="DZW227" s="293"/>
      <c r="DZX227" s="293"/>
      <c r="DZY227" s="293"/>
      <c r="DZZ227" s="293"/>
      <c r="EAA227" s="293"/>
      <c r="EAB227" s="293"/>
      <c r="EAC227" s="293"/>
      <c r="EAD227" s="293"/>
      <c r="EAE227" s="293"/>
      <c r="EAF227" s="293"/>
      <c r="EAG227" s="293"/>
      <c r="EAH227" s="293"/>
      <c r="EAI227" s="293"/>
      <c r="EAJ227" s="293"/>
      <c r="EAK227" s="293"/>
      <c r="EAL227" s="293"/>
      <c r="EAM227" s="293"/>
      <c r="EAN227" s="293"/>
      <c r="EAO227" s="293"/>
      <c r="EAP227" s="293"/>
      <c r="EAQ227" s="293"/>
      <c r="EAR227" s="293"/>
      <c r="EAS227" s="293"/>
      <c r="EAT227" s="293"/>
      <c r="EAU227" s="293"/>
      <c r="EAV227" s="293"/>
      <c r="EAW227" s="293"/>
      <c r="EAX227" s="293"/>
      <c r="EAY227" s="293"/>
      <c r="EAZ227" s="293"/>
      <c r="EBA227" s="293"/>
      <c r="EBB227" s="293"/>
      <c r="EBC227" s="293"/>
      <c r="EBD227" s="293"/>
      <c r="EBE227" s="293"/>
      <c r="EBF227" s="293"/>
      <c r="EBG227" s="293"/>
      <c r="EBH227" s="293"/>
      <c r="EBI227" s="293"/>
      <c r="EBJ227" s="293"/>
      <c r="EBK227" s="293"/>
      <c r="EBL227" s="293"/>
      <c r="EBM227" s="293"/>
      <c r="EBN227" s="293"/>
      <c r="EBO227" s="293"/>
      <c r="EBP227" s="293"/>
      <c r="EBQ227" s="293"/>
      <c r="EBR227" s="293"/>
      <c r="EBS227" s="293"/>
      <c r="EBT227" s="293"/>
      <c r="EBU227" s="293"/>
      <c r="EBV227" s="293"/>
      <c r="EBW227" s="293"/>
      <c r="EBX227" s="293"/>
      <c r="EBY227" s="293"/>
      <c r="EBZ227" s="293"/>
      <c r="ECA227" s="293"/>
      <c r="ECB227" s="293"/>
      <c r="ECC227" s="293"/>
      <c r="ECD227" s="293"/>
      <c r="ECE227" s="293"/>
      <c r="ECF227" s="293"/>
      <c r="ECG227" s="293"/>
      <c r="ECH227" s="293"/>
      <c r="ECI227" s="293"/>
      <c r="ECJ227" s="293"/>
      <c r="ECK227" s="293"/>
      <c r="ECL227" s="293"/>
      <c r="ECM227" s="293"/>
      <c r="ECN227" s="293"/>
      <c r="ECO227" s="293"/>
      <c r="ECP227" s="293"/>
      <c r="ECQ227" s="293"/>
      <c r="ECR227" s="293"/>
      <c r="ECS227" s="293"/>
      <c r="ECT227" s="293"/>
      <c r="ECU227" s="293"/>
      <c r="ECV227" s="293"/>
      <c r="ECW227" s="293"/>
      <c r="ECX227" s="293"/>
      <c r="ECY227" s="293"/>
      <c r="ECZ227" s="293"/>
      <c r="EDA227" s="293"/>
      <c r="EDB227" s="293"/>
      <c r="EDC227" s="293"/>
      <c r="EDD227" s="293"/>
      <c r="EDE227" s="293"/>
      <c r="EDF227" s="293"/>
      <c r="EDG227" s="293"/>
      <c r="EDH227" s="293"/>
      <c r="EDI227" s="293"/>
      <c r="EDJ227" s="293"/>
      <c r="EDK227" s="293"/>
      <c r="EDL227" s="293"/>
      <c r="EDM227" s="293"/>
      <c r="EDN227" s="293"/>
      <c r="EDO227" s="293"/>
      <c r="EDP227" s="293"/>
      <c r="EDQ227" s="293"/>
      <c r="EDR227" s="293"/>
      <c r="EDS227" s="293"/>
      <c r="EDT227" s="293"/>
      <c r="EDU227" s="293"/>
      <c r="EDV227" s="293"/>
      <c r="EDW227" s="293"/>
      <c r="EDX227" s="293"/>
      <c r="EDY227" s="293"/>
      <c r="EDZ227" s="293"/>
      <c r="EEA227" s="293"/>
      <c r="EEB227" s="293"/>
      <c r="EEC227" s="293"/>
      <c r="EED227" s="293"/>
      <c r="EEE227" s="293"/>
      <c r="EEF227" s="293"/>
      <c r="EEG227" s="293"/>
      <c r="EEH227" s="293"/>
      <c r="EEI227" s="293"/>
      <c r="EEJ227" s="293"/>
      <c r="EEK227" s="293"/>
      <c r="EEL227" s="293"/>
      <c r="EEM227" s="293"/>
      <c r="EEN227" s="293"/>
      <c r="EEO227" s="293"/>
      <c r="EEP227" s="293"/>
      <c r="EEQ227" s="293"/>
      <c r="EER227" s="293"/>
      <c r="EES227" s="293"/>
      <c r="EET227" s="293"/>
      <c r="EEU227" s="293"/>
      <c r="EEV227" s="293"/>
      <c r="EEW227" s="293"/>
      <c r="EEX227" s="293"/>
      <c r="EEY227" s="293"/>
      <c r="EEZ227" s="293"/>
      <c r="EFA227" s="293"/>
      <c r="EFB227" s="293"/>
      <c r="EFC227" s="293"/>
      <c r="EFD227" s="293"/>
      <c r="EFE227" s="293"/>
      <c r="EFF227" s="293"/>
      <c r="EFG227" s="293"/>
      <c r="EFH227" s="293"/>
      <c r="EFI227" s="293"/>
      <c r="EFJ227" s="293"/>
      <c r="EFK227" s="293"/>
      <c r="EFL227" s="293"/>
      <c r="EFM227" s="293"/>
      <c r="EFN227" s="293"/>
      <c r="EFO227" s="293"/>
      <c r="EFP227" s="293"/>
      <c r="EFQ227" s="293"/>
      <c r="EFR227" s="293"/>
      <c r="EFS227" s="293"/>
      <c r="EFT227" s="293"/>
      <c r="EFU227" s="293"/>
      <c r="EFV227" s="293"/>
      <c r="EFW227" s="293"/>
      <c r="EFX227" s="293"/>
      <c r="EFY227" s="293"/>
      <c r="EFZ227" s="293"/>
      <c r="EGA227" s="293"/>
      <c r="EGB227" s="293"/>
      <c r="EGC227" s="293"/>
      <c r="EGD227" s="293"/>
      <c r="EGE227" s="293"/>
      <c r="EGF227" s="293"/>
      <c r="EGG227" s="293"/>
      <c r="EGH227" s="293"/>
      <c r="EGI227" s="293"/>
      <c r="EGJ227" s="293"/>
      <c r="EGK227" s="293"/>
      <c r="EGL227" s="293"/>
      <c r="EGM227" s="293"/>
      <c r="EGN227" s="293"/>
      <c r="EGO227" s="293"/>
      <c r="EGP227" s="293"/>
      <c r="EGQ227" s="293"/>
      <c r="EGR227" s="293"/>
      <c r="EGS227" s="293"/>
      <c r="EGT227" s="293"/>
      <c r="EGU227" s="293"/>
      <c r="EGV227" s="293"/>
      <c r="EGW227" s="293"/>
      <c r="EGX227" s="293"/>
      <c r="EGY227" s="293"/>
      <c r="EGZ227" s="293"/>
      <c r="EHA227" s="293"/>
      <c r="EHB227" s="293"/>
      <c r="EHC227" s="293"/>
      <c r="EHD227" s="293"/>
      <c r="EHE227" s="293"/>
      <c r="EHF227" s="293"/>
      <c r="EHG227" s="293"/>
      <c r="EHH227" s="293"/>
      <c r="EHI227" s="293"/>
      <c r="EHJ227" s="293"/>
      <c r="EHK227" s="293"/>
      <c r="EHL227" s="293"/>
      <c r="EHM227" s="293"/>
      <c r="EHN227" s="293"/>
      <c r="EHO227" s="293"/>
      <c r="EHP227" s="293"/>
      <c r="EHQ227" s="293"/>
      <c r="EHR227" s="293"/>
      <c r="EHS227" s="293"/>
      <c r="EHT227" s="293"/>
      <c r="EHU227" s="293"/>
      <c r="EHV227" s="293"/>
      <c r="EHW227" s="293"/>
      <c r="EHX227" s="293"/>
      <c r="EHY227" s="293"/>
      <c r="EHZ227" s="293"/>
      <c r="EIA227" s="293"/>
      <c r="EIB227" s="293"/>
      <c r="EIC227" s="293"/>
      <c r="EID227" s="293"/>
      <c r="EIE227" s="293"/>
      <c r="EIF227" s="293"/>
      <c r="EIG227" s="293"/>
      <c r="EIH227" s="293"/>
      <c r="EII227" s="293"/>
      <c r="EIJ227" s="293"/>
      <c r="EIK227" s="293"/>
      <c r="EIL227" s="293"/>
      <c r="EIM227" s="293"/>
      <c r="EIN227" s="293"/>
      <c r="EIO227" s="293"/>
      <c r="EIP227" s="293"/>
      <c r="EIQ227" s="293"/>
      <c r="EIR227" s="293"/>
      <c r="EIS227" s="293"/>
      <c r="EIT227" s="293"/>
      <c r="EIU227" s="293"/>
      <c r="EIV227" s="293"/>
      <c r="EIW227" s="293"/>
      <c r="EIX227" s="293"/>
      <c r="EIY227" s="293"/>
      <c r="EIZ227" s="293"/>
      <c r="EJA227" s="293"/>
      <c r="EJB227" s="293"/>
      <c r="EJC227" s="293"/>
      <c r="EJD227" s="293"/>
      <c r="EJE227" s="293"/>
      <c r="EJF227" s="293"/>
      <c r="EJG227" s="293"/>
      <c r="EJH227" s="293"/>
      <c r="EJI227" s="293"/>
      <c r="EJJ227" s="293"/>
      <c r="EJK227" s="293"/>
      <c r="EJL227" s="293"/>
      <c r="EJM227" s="293"/>
      <c r="EJN227" s="293"/>
      <c r="EJO227" s="293"/>
      <c r="EJP227" s="293"/>
      <c r="EJQ227" s="293"/>
      <c r="EJR227" s="293"/>
      <c r="EJS227" s="293"/>
      <c r="EJT227" s="293"/>
      <c r="EJU227" s="293"/>
      <c r="EJV227" s="293"/>
      <c r="EJW227" s="293"/>
      <c r="EJX227" s="293"/>
      <c r="EJY227" s="293"/>
      <c r="EJZ227" s="293"/>
      <c r="EKA227" s="293"/>
      <c r="EKB227" s="293"/>
      <c r="EKC227" s="293"/>
      <c r="EKD227" s="293"/>
      <c r="EKE227" s="293"/>
      <c r="EKF227" s="293"/>
      <c r="EKG227" s="293"/>
      <c r="EKH227" s="293"/>
      <c r="EKI227" s="293"/>
      <c r="EKJ227" s="293"/>
      <c r="EKK227" s="293"/>
      <c r="EKL227" s="293"/>
      <c r="EKM227" s="293"/>
      <c r="EKN227" s="293"/>
      <c r="EKO227" s="293"/>
      <c r="EKP227" s="293"/>
      <c r="EKQ227" s="293"/>
      <c r="EKR227" s="293"/>
      <c r="EKS227" s="293"/>
      <c r="EKT227" s="293"/>
      <c r="EKU227" s="293"/>
      <c r="EKV227" s="293"/>
      <c r="EKW227" s="293"/>
      <c r="EKX227" s="293"/>
      <c r="EKY227" s="293"/>
      <c r="EKZ227" s="293"/>
      <c r="ELA227" s="293"/>
      <c r="ELB227" s="293"/>
      <c r="ELC227" s="293"/>
      <c r="ELD227" s="293"/>
      <c r="ELE227" s="293"/>
      <c r="ELF227" s="293"/>
      <c r="ELG227" s="293"/>
      <c r="ELH227" s="293"/>
      <c r="ELI227" s="293"/>
      <c r="ELJ227" s="293"/>
      <c r="ELK227" s="293"/>
      <c r="ELL227" s="293"/>
      <c r="ELM227" s="293"/>
      <c r="ELN227" s="293"/>
      <c r="ELO227" s="293"/>
      <c r="ELP227" s="293"/>
      <c r="ELQ227" s="293"/>
      <c r="ELR227" s="293"/>
      <c r="ELS227" s="293"/>
      <c r="ELT227" s="293"/>
      <c r="ELU227" s="293"/>
      <c r="ELV227" s="293"/>
      <c r="ELW227" s="293"/>
      <c r="ELX227" s="293"/>
      <c r="ELY227" s="293"/>
      <c r="ELZ227" s="293"/>
      <c r="EMA227" s="293"/>
      <c r="EMB227" s="293"/>
      <c r="EMC227" s="293"/>
      <c r="EMD227" s="293"/>
      <c r="EME227" s="293"/>
      <c r="EMF227" s="293"/>
      <c r="EMG227" s="293"/>
      <c r="EMH227" s="293"/>
      <c r="EMI227" s="293"/>
      <c r="EMJ227" s="293"/>
      <c r="EMK227" s="293"/>
      <c r="EML227" s="293"/>
      <c r="EMM227" s="293"/>
      <c r="EMN227" s="293"/>
      <c r="EMO227" s="293"/>
      <c r="EMP227" s="293"/>
      <c r="EMQ227" s="293"/>
      <c r="EMR227" s="293"/>
      <c r="EMS227" s="293"/>
      <c r="EMT227" s="293"/>
      <c r="EMU227" s="293"/>
      <c r="EMV227" s="293"/>
      <c r="EMW227" s="293"/>
      <c r="EMX227" s="293"/>
      <c r="EMY227" s="293"/>
      <c r="EMZ227" s="293"/>
      <c r="ENA227" s="293"/>
      <c r="ENB227" s="293"/>
      <c r="ENC227" s="293"/>
      <c r="END227" s="293"/>
      <c r="ENE227" s="293"/>
      <c r="ENF227" s="293"/>
      <c r="ENG227" s="293"/>
      <c r="ENH227" s="293"/>
      <c r="ENI227" s="293"/>
      <c r="ENJ227" s="293"/>
      <c r="ENK227" s="293"/>
      <c r="ENL227" s="293"/>
      <c r="ENM227" s="293"/>
      <c r="ENN227" s="293"/>
      <c r="ENO227" s="293"/>
      <c r="ENP227" s="293"/>
      <c r="ENQ227" s="293"/>
      <c r="ENR227" s="293"/>
      <c r="ENS227" s="293"/>
      <c r="ENT227" s="293"/>
      <c r="ENU227" s="293"/>
      <c r="ENV227" s="293"/>
      <c r="ENW227" s="293"/>
      <c r="ENX227" s="293"/>
      <c r="ENY227" s="293"/>
      <c r="ENZ227" s="293"/>
      <c r="EOA227" s="293"/>
      <c r="EOB227" s="293"/>
      <c r="EOC227" s="293"/>
      <c r="EOD227" s="293"/>
      <c r="EOE227" s="293"/>
      <c r="EOF227" s="293"/>
      <c r="EOG227" s="293"/>
      <c r="EOH227" s="293"/>
      <c r="EOI227" s="293"/>
      <c r="EOJ227" s="293"/>
      <c r="EOK227" s="293"/>
      <c r="EOL227" s="293"/>
      <c r="EOM227" s="293"/>
      <c r="EON227" s="293"/>
      <c r="EOO227" s="293"/>
      <c r="EOP227" s="293"/>
      <c r="EOQ227" s="293"/>
      <c r="EOR227" s="293"/>
      <c r="EOS227" s="293"/>
      <c r="EOT227" s="293"/>
      <c r="EOU227" s="293"/>
      <c r="EOV227" s="293"/>
      <c r="EOW227" s="293"/>
      <c r="EOX227" s="293"/>
      <c r="EOY227" s="293"/>
      <c r="EOZ227" s="293"/>
      <c r="EPA227" s="293"/>
      <c r="EPB227" s="293"/>
      <c r="EPC227" s="293"/>
      <c r="EPD227" s="293"/>
      <c r="EPE227" s="293"/>
      <c r="EPF227" s="293"/>
      <c r="EPG227" s="293"/>
      <c r="EPH227" s="293"/>
      <c r="EPI227" s="293"/>
      <c r="EPJ227" s="293"/>
      <c r="EPK227" s="293"/>
      <c r="EPL227" s="293"/>
      <c r="EPM227" s="293"/>
      <c r="EPN227" s="293"/>
      <c r="EPO227" s="293"/>
      <c r="EPP227" s="293"/>
      <c r="EPQ227" s="293"/>
      <c r="EPR227" s="293"/>
      <c r="EPS227" s="293"/>
      <c r="EPT227" s="293"/>
      <c r="EPU227" s="293"/>
      <c r="EPV227" s="293"/>
      <c r="EPW227" s="293"/>
      <c r="EPX227" s="293"/>
      <c r="EPY227" s="293"/>
      <c r="EPZ227" s="293"/>
      <c r="EQA227" s="293"/>
      <c r="EQB227" s="293"/>
      <c r="EQC227" s="293"/>
      <c r="EQD227" s="293"/>
      <c r="EQE227" s="293"/>
      <c r="EQF227" s="293"/>
      <c r="EQG227" s="293"/>
      <c r="EQH227" s="293"/>
      <c r="EQI227" s="293"/>
      <c r="EQJ227" s="293"/>
      <c r="EQK227" s="293"/>
      <c r="EQL227" s="293"/>
      <c r="EQM227" s="293"/>
      <c r="EQN227" s="293"/>
      <c r="EQO227" s="293"/>
      <c r="EQP227" s="293"/>
      <c r="EQQ227" s="293"/>
      <c r="EQR227" s="293"/>
      <c r="EQS227" s="293"/>
      <c r="EQT227" s="293"/>
      <c r="EQU227" s="293"/>
      <c r="EQV227" s="293"/>
      <c r="EQW227" s="293"/>
      <c r="EQX227" s="293"/>
      <c r="EQY227" s="293"/>
      <c r="EQZ227" s="293"/>
      <c r="ERA227" s="293"/>
      <c r="ERB227" s="293"/>
      <c r="ERC227" s="293"/>
      <c r="ERD227" s="293"/>
      <c r="ERE227" s="293"/>
      <c r="ERF227" s="293"/>
      <c r="ERG227" s="293"/>
      <c r="ERH227" s="293"/>
      <c r="ERI227" s="293"/>
      <c r="ERJ227" s="293"/>
      <c r="ERK227" s="293"/>
      <c r="ERL227" s="293"/>
      <c r="ERM227" s="293"/>
      <c r="ERN227" s="293"/>
      <c r="ERO227" s="293"/>
      <c r="ERP227" s="293"/>
      <c r="ERQ227" s="293"/>
      <c r="ERR227" s="293"/>
      <c r="ERS227" s="293"/>
      <c r="ERT227" s="293"/>
      <c r="ERU227" s="293"/>
      <c r="ERV227" s="293"/>
      <c r="ERW227" s="293"/>
      <c r="ERX227" s="293"/>
      <c r="ERY227" s="293"/>
      <c r="ERZ227" s="293"/>
      <c r="ESA227" s="293"/>
      <c r="ESB227" s="293"/>
      <c r="ESC227" s="293"/>
      <c r="ESD227" s="293"/>
      <c r="ESE227" s="293"/>
      <c r="ESF227" s="293"/>
      <c r="ESG227" s="293"/>
      <c r="ESH227" s="293"/>
      <c r="ESI227" s="293"/>
      <c r="ESJ227" s="293"/>
      <c r="ESK227" s="293"/>
      <c r="ESL227" s="293"/>
      <c r="ESM227" s="293"/>
      <c r="ESN227" s="293"/>
      <c r="ESO227" s="293"/>
      <c r="ESP227" s="293"/>
      <c r="ESQ227" s="293"/>
      <c r="ESR227" s="293"/>
      <c r="ESS227" s="293"/>
      <c r="EST227" s="293"/>
      <c r="ESU227" s="293"/>
      <c r="ESV227" s="293"/>
      <c r="ESW227" s="293"/>
      <c r="ESX227" s="293"/>
      <c r="ESY227" s="293"/>
      <c r="ESZ227" s="293"/>
      <c r="ETA227" s="293"/>
      <c r="ETB227" s="293"/>
      <c r="ETC227" s="293"/>
      <c r="ETD227" s="293"/>
      <c r="ETE227" s="293"/>
      <c r="ETF227" s="293"/>
      <c r="ETG227" s="293"/>
      <c r="ETH227" s="293"/>
      <c r="ETI227" s="293"/>
      <c r="ETJ227" s="293"/>
      <c r="ETK227" s="293"/>
      <c r="ETL227" s="293"/>
      <c r="ETM227" s="293"/>
      <c r="ETN227" s="293"/>
      <c r="ETO227" s="293"/>
      <c r="ETP227" s="293"/>
      <c r="ETQ227" s="293"/>
      <c r="ETR227" s="293"/>
      <c r="ETS227" s="293"/>
      <c r="ETT227" s="293"/>
      <c r="ETU227" s="293"/>
      <c r="ETV227" s="293"/>
      <c r="ETW227" s="293"/>
      <c r="ETX227" s="293"/>
      <c r="ETY227" s="293"/>
      <c r="ETZ227" s="293"/>
      <c r="EUA227" s="293"/>
      <c r="EUB227" s="293"/>
      <c r="EUC227" s="293"/>
      <c r="EUD227" s="293"/>
      <c r="EUE227" s="293"/>
      <c r="EUF227" s="293"/>
      <c r="EUG227" s="293"/>
      <c r="EUH227" s="293"/>
      <c r="EUI227" s="293"/>
      <c r="EUJ227" s="293"/>
      <c r="EUK227" s="293"/>
      <c r="EUL227" s="293"/>
      <c r="EUM227" s="293"/>
      <c r="EUN227" s="293"/>
      <c r="EUO227" s="293"/>
      <c r="EUP227" s="293"/>
      <c r="EUQ227" s="293"/>
      <c r="EUR227" s="293"/>
      <c r="EUS227" s="293"/>
      <c r="EUT227" s="293"/>
      <c r="EUU227" s="293"/>
      <c r="EUV227" s="293"/>
      <c r="EUW227" s="293"/>
      <c r="EUX227" s="293"/>
      <c r="EUY227" s="293"/>
      <c r="EUZ227" s="293"/>
      <c r="EVA227" s="293"/>
      <c r="EVB227" s="293"/>
      <c r="EVC227" s="293"/>
      <c r="EVD227" s="293"/>
      <c r="EVE227" s="293"/>
      <c r="EVF227" s="293"/>
      <c r="EVG227" s="293"/>
      <c r="EVH227" s="293"/>
      <c r="EVI227" s="293"/>
      <c r="EVJ227" s="293"/>
      <c r="EVK227" s="293"/>
      <c r="EVL227" s="293"/>
      <c r="EVM227" s="293"/>
      <c r="EVN227" s="293"/>
      <c r="EVO227" s="293"/>
      <c r="EVP227" s="293"/>
      <c r="EVQ227" s="293"/>
      <c r="EVR227" s="293"/>
      <c r="EVS227" s="293"/>
      <c r="EVT227" s="293"/>
      <c r="EVU227" s="293"/>
      <c r="EVV227" s="293"/>
      <c r="EVW227" s="293"/>
      <c r="EVX227" s="293"/>
      <c r="EVY227" s="293"/>
      <c r="EVZ227" s="293"/>
      <c r="EWA227" s="293"/>
      <c r="EWB227" s="293"/>
      <c r="EWC227" s="293"/>
      <c r="EWD227" s="293"/>
      <c r="EWE227" s="293"/>
      <c r="EWF227" s="293"/>
      <c r="EWG227" s="293"/>
      <c r="EWH227" s="293"/>
      <c r="EWI227" s="293"/>
      <c r="EWJ227" s="293"/>
      <c r="EWK227" s="293"/>
      <c r="EWL227" s="293"/>
      <c r="EWM227" s="293"/>
      <c r="EWN227" s="293"/>
      <c r="EWO227" s="293"/>
      <c r="EWP227" s="293"/>
      <c r="EWQ227" s="293"/>
      <c r="EWR227" s="293"/>
      <c r="EWS227" s="293"/>
      <c r="EWT227" s="293"/>
      <c r="EWU227" s="293"/>
      <c r="EWV227" s="293"/>
      <c r="EWW227" s="293"/>
      <c r="EWX227" s="293"/>
      <c r="EWY227" s="293"/>
      <c r="EWZ227" s="293"/>
      <c r="EXA227" s="293"/>
      <c r="EXB227" s="293"/>
      <c r="EXC227" s="293"/>
      <c r="EXD227" s="293"/>
      <c r="EXE227" s="293"/>
      <c r="EXF227" s="293"/>
      <c r="EXG227" s="293"/>
      <c r="EXH227" s="293"/>
      <c r="EXI227" s="293"/>
      <c r="EXJ227" s="293"/>
      <c r="EXK227" s="293"/>
      <c r="EXL227" s="293"/>
      <c r="EXM227" s="293"/>
      <c r="EXN227" s="293"/>
      <c r="EXO227" s="293"/>
      <c r="EXP227" s="293"/>
      <c r="EXQ227" s="293"/>
      <c r="EXR227" s="293"/>
      <c r="EXS227" s="293"/>
      <c r="EXT227" s="293"/>
      <c r="EXU227" s="293"/>
      <c r="EXV227" s="293"/>
      <c r="EXW227" s="293"/>
      <c r="EXX227" s="293"/>
      <c r="EXY227" s="293"/>
      <c r="EXZ227" s="293"/>
      <c r="EYA227" s="293"/>
      <c r="EYB227" s="293"/>
      <c r="EYC227" s="293"/>
      <c r="EYD227" s="293"/>
      <c r="EYE227" s="293"/>
      <c r="EYF227" s="293"/>
      <c r="EYG227" s="293"/>
      <c r="EYH227" s="293"/>
      <c r="EYI227" s="293"/>
      <c r="EYJ227" s="293"/>
      <c r="EYK227" s="293"/>
      <c r="EYL227" s="293"/>
      <c r="EYM227" s="293"/>
      <c r="EYN227" s="293"/>
      <c r="EYO227" s="293"/>
      <c r="EYP227" s="293"/>
      <c r="EYQ227" s="293"/>
      <c r="EYR227" s="293"/>
      <c r="EYS227" s="293"/>
      <c r="EYT227" s="293"/>
      <c r="EYU227" s="293"/>
      <c r="EYV227" s="293"/>
      <c r="EYW227" s="293"/>
      <c r="EYX227" s="293"/>
      <c r="EYY227" s="293"/>
      <c r="EYZ227" s="293"/>
      <c r="EZA227" s="293"/>
      <c r="EZB227" s="293"/>
      <c r="EZC227" s="293"/>
      <c r="EZD227" s="293"/>
      <c r="EZE227" s="293"/>
      <c r="EZF227" s="293"/>
      <c r="EZG227" s="293"/>
      <c r="EZH227" s="293"/>
      <c r="EZI227" s="293"/>
      <c r="EZJ227" s="293"/>
      <c r="EZK227" s="293"/>
      <c r="EZL227" s="293"/>
      <c r="EZM227" s="293"/>
      <c r="EZN227" s="293"/>
      <c r="EZO227" s="293"/>
      <c r="EZP227" s="293"/>
      <c r="EZQ227" s="293"/>
      <c r="EZR227" s="293"/>
      <c r="EZS227" s="293"/>
      <c r="EZT227" s="293"/>
      <c r="EZU227" s="293"/>
      <c r="EZV227" s="293"/>
      <c r="EZW227" s="293"/>
      <c r="EZX227" s="293"/>
      <c r="EZY227" s="293"/>
      <c r="EZZ227" s="293"/>
      <c r="FAA227" s="293"/>
      <c r="FAB227" s="293"/>
      <c r="FAC227" s="293"/>
      <c r="FAD227" s="293"/>
      <c r="FAE227" s="293"/>
      <c r="FAF227" s="293"/>
      <c r="FAG227" s="293"/>
      <c r="FAH227" s="293"/>
      <c r="FAI227" s="293"/>
      <c r="FAJ227" s="293"/>
      <c r="FAK227" s="293"/>
      <c r="FAL227" s="293"/>
      <c r="FAM227" s="293"/>
      <c r="FAN227" s="293"/>
      <c r="FAO227" s="293"/>
      <c r="FAP227" s="293"/>
      <c r="FAQ227" s="293"/>
      <c r="FAR227" s="293"/>
      <c r="FAS227" s="293"/>
      <c r="FAT227" s="293"/>
      <c r="FAU227" s="293"/>
      <c r="FAV227" s="293"/>
      <c r="FAW227" s="293"/>
      <c r="FAX227" s="293"/>
      <c r="FAY227" s="293"/>
      <c r="FAZ227" s="293"/>
      <c r="FBA227" s="293"/>
      <c r="FBB227" s="293"/>
      <c r="FBC227" s="293"/>
      <c r="FBD227" s="293"/>
      <c r="FBE227" s="293"/>
      <c r="FBF227" s="293"/>
      <c r="FBG227" s="293"/>
      <c r="FBH227" s="293"/>
      <c r="FBI227" s="293"/>
      <c r="FBJ227" s="293"/>
      <c r="FBK227" s="293"/>
      <c r="FBL227" s="293"/>
      <c r="FBM227" s="293"/>
      <c r="FBN227" s="293"/>
      <c r="FBO227" s="293"/>
      <c r="FBP227" s="293"/>
      <c r="FBQ227" s="293"/>
      <c r="FBR227" s="293"/>
      <c r="FBS227" s="293"/>
      <c r="FBT227" s="293"/>
      <c r="FBU227" s="293"/>
      <c r="FBV227" s="293"/>
      <c r="FBW227" s="293"/>
      <c r="FBX227" s="293"/>
      <c r="FBY227" s="293"/>
      <c r="FBZ227" s="293"/>
      <c r="FCA227" s="293"/>
      <c r="FCB227" s="293"/>
      <c r="FCC227" s="293"/>
      <c r="FCD227" s="293"/>
      <c r="FCE227" s="293"/>
      <c r="FCF227" s="293"/>
      <c r="FCG227" s="293"/>
      <c r="FCH227" s="293"/>
      <c r="FCI227" s="293"/>
      <c r="FCJ227" s="293"/>
      <c r="FCK227" s="293"/>
      <c r="FCL227" s="293"/>
      <c r="FCM227" s="293"/>
      <c r="FCN227" s="293"/>
      <c r="FCO227" s="293"/>
      <c r="FCP227" s="293"/>
      <c r="FCQ227" s="293"/>
      <c r="FCR227" s="293"/>
      <c r="FCS227" s="293"/>
      <c r="FCT227" s="293"/>
      <c r="FCU227" s="293"/>
      <c r="FCV227" s="293"/>
      <c r="FCW227" s="293"/>
      <c r="FCX227" s="293"/>
      <c r="FCY227" s="293"/>
      <c r="FCZ227" s="293"/>
      <c r="FDA227" s="293"/>
      <c r="FDB227" s="293"/>
      <c r="FDC227" s="293"/>
      <c r="FDD227" s="293"/>
      <c r="FDE227" s="293"/>
      <c r="FDF227" s="293"/>
      <c r="FDG227" s="293"/>
      <c r="FDH227" s="293"/>
      <c r="FDI227" s="293"/>
      <c r="FDJ227" s="293"/>
      <c r="FDK227" s="293"/>
      <c r="FDL227" s="293"/>
      <c r="FDM227" s="293"/>
      <c r="FDN227" s="293"/>
      <c r="FDO227" s="293"/>
      <c r="FDP227" s="293"/>
      <c r="FDQ227" s="293"/>
      <c r="FDR227" s="293"/>
      <c r="FDS227" s="293"/>
      <c r="FDT227" s="293"/>
      <c r="FDU227" s="293"/>
      <c r="FDV227" s="293"/>
      <c r="FDW227" s="293"/>
      <c r="FDX227" s="293"/>
      <c r="FDY227" s="293"/>
      <c r="FDZ227" s="293"/>
      <c r="FEA227" s="293"/>
      <c r="FEB227" s="293"/>
      <c r="FEC227" s="293"/>
      <c r="FED227" s="293"/>
      <c r="FEE227" s="293"/>
      <c r="FEF227" s="293"/>
      <c r="FEG227" s="293"/>
      <c r="FEH227" s="293"/>
      <c r="FEI227" s="293"/>
      <c r="FEJ227" s="293"/>
      <c r="FEK227" s="293"/>
      <c r="FEL227" s="293"/>
      <c r="FEM227" s="293"/>
      <c r="FEN227" s="293"/>
      <c r="FEO227" s="293"/>
      <c r="FEP227" s="293"/>
      <c r="FEQ227" s="293"/>
      <c r="FER227" s="293"/>
      <c r="FES227" s="293"/>
      <c r="FET227" s="293"/>
      <c r="FEU227" s="293"/>
      <c r="FEV227" s="293"/>
      <c r="FEW227" s="293"/>
      <c r="FEX227" s="293"/>
      <c r="FEY227" s="293"/>
      <c r="FEZ227" s="293"/>
      <c r="FFA227" s="293"/>
      <c r="FFB227" s="293"/>
      <c r="FFC227" s="293"/>
      <c r="FFD227" s="293"/>
      <c r="FFE227" s="293"/>
      <c r="FFF227" s="293"/>
      <c r="FFG227" s="293"/>
      <c r="FFH227" s="293"/>
      <c r="FFI227" s="293"/>
      <c r="FFJ227" s="293"/>
      <c r="FFK227" s="293"/>
      <c r="FFL227" s="293"/>
      <c r="FFM227" s="293"/>
      <c r="FFN227" s="293"/>
      <c r="FFO227" s="293"/>
      <c r="FFP227" s="293"/>
      <c r="FFQ227" s="293"/>
      <c r="FFR227" s="293"/>
      <c r="FFS227" s="293"/>
      <c r="FFT227" s="293"/>
      <c r="FFU227" s="293"/>
      <c r="FFV227" s="293"/>
      <c r="FFW227" s="293"/>
      <c r="FFX227" s="293"/>
      <c r="FFY227" s="293"/>
      <c r="FFZ227" s="293"/>
      <c r="FGA227" s="293"/>
      <c r="FGB227" s="293"/>
      <c r="FGC227" s="293"/>
      <c r="FGD227" s="293"/>
      <c r="FGE227" s="293"/>
      <c r="FGF227" s="293"/>
      <c r="FGG227" s="293"/>
      <c r="FGH227" s="293"/>
      <c r="FGI227" s="293"/>
      <c r="FGJ227" s="293"/>
      <c r="FGK227" s="293"/>
      <c r="FGL227" s="293"/>
      <c r="FGM227" s="293"/>
      <c r="FGN227" s="293"/>
      <c r="FGO227" s="293"/>
      <c r="FGP227" s="293"/>
      <c r="FGQ227" s="293"/>
      <c r="FGR227" s="293"/>
      <c r="FGS227" s="293"/>
      <c r="FGT227" s="293"/>
      <c r="FGU227" s="293"/>
      <c r="FGV227" s="293"/>
      <c r="FGW227" s="293"/>
      <c r="FGX227" s="293"/>
      <c r="FGY227" s="293"/>
      <c r="FGZ227" s="293"/>
      <c r="FHA227" s="293"/>
      <c r="FHB227" s="293"/>
      <c r="FHC227" s="293"/>
      <c r="FHD227" s="293"/>
      <c r="FHE227" s="293"/>
      <c r="FHF227" s="293"/>
      <c r="FHG227" s="293"/>
      <c r="FHH227" s="293"/>
      <c r="FHI227" s="293"/>
      <c r="FHJ227" s="293"/>
      <c r="FHK227" s="293"/>
      <c r="FHL227" s="293"/>
      <c r="FHM227" s="293"/>
      <c r="FHN227" s="293"/>
      <c r="FHO227" s="293"/>
      <c r="FHP227" s="293"/>
      <c r="FHQ227" s="293"/>
      <c r="FHR227" s="293"/>
      <c r="FHS227" s="293"/>
      <c r="FHT227" s="293"/>
      <c r="FHU227" s="293"/>
      <c r="FHV227" s="293"/>
      <c r="FHW227" s="293"/>
      <c r="FHX227" s="293"/>
      <c r="FHY227" s="293"/>
      <c r="FHZ227" s="293"/>
      <c r="FIA227" s="293"/>
      <c r="FIB227" s="293"/>
      <c r="FIC227" s="293"/>
      <c r="FID227" s="293"/>
      <c r="FIE227" s="293"/>
      <c r="FIF227" s="293"/>
      <c r="FIG227" s="293"/>
      <c r="FIH227" s="293"/>
      <c r="FII227" s="293"/>
      <c r="FIJ227" s="293"/>
      <c r="FIK227" s="293"/>
      <c r="FIL227" s="293"/>
      <c r="FIM227" s="293"/>
      <c r="FIN227" s="293"/>
      <c r="FIO227" s="293"/>
      <c r="FIP227" s="293"/>
      <c r="FIQ227" s="293"/>
      <c r="FIR227" s="293"/>
      <c r="FIS227" s="293"/>
      <c r="FIT227" s="293"/>
      <c r="FIU227" s="293"/>
      <c r="FIV227" s="293"/>
      <c r="FIW227" s="293"/>
      <c r="FIX227" s="293"/>
      <c r="FIY227" s="293"/>
      <c r="FIZ227" s="293"/>
      <c r="FJA227" s="293"/>
      <c r="FJB227" s="293"/>
      <c r="FJC227" s="293"/>
      <c r="FJD227" s="293"/>
      <c r="FJE227" s="293"/>
      <c r="FJF227" s="293"/>
      <c r="FJG227" s="293"/>
      <c r="FJH227" s="293"/>
      <c r="FJI227" s="293"/>
      <c r="FJJ227" s="293"/>
      <c r="FJK227" s="293"/>
      <c r="FJL227" s="293"/>
      <c r="FJM227" s="293"/>
      <c r="FJN227" s="293"/>
      <c r="FJO227" s="293"/>
      <c r="FJP227" s="293"/>
      <c r="FJQ227" s="293"/>
      <c r="FJR227" s="293"/>
      <c r="FJS227" s="293"/>
      <c r="FJT227" s="293"/>
      <c r="FJU227" s="293"/>
      <c r="FJV227" s="293"/>
      <c r="FJW227" s="293"/>
      <c r="FJX227" s="293"/>
      <c r="FJY227" s="293"/>
      <c r="FJZ227" s="293"/>
      <c r="FKA227" s="293"/>
      <c r="FKB227" s="293"/>
      <c r="FKC227" s="293"/>
      <c r="FKD227" s="293"/>
      <c r="FKE227" s="293"/>
      <c r="FKF227" s="293"/>
      <c r="FKG227" s="293"/>
      <c r="FKH227" s="293"/>
      <c r="FKI227" s="293"/>
      <c r="FKJ227" s="293"/>
      <c r="FKK227" s="293"/>
      <c r="FKL227" s="293"/>
      <c r="FKM227" s="293"/>
      <c r="FKN227" s="293"/>
      <c r="FKO227" s="293"/>
      <c r="FKP227" s="293"/>
      <c r="FKQ227" s="293"/>
      <c r="FKR227" s="293"/>
      <c r="FKS227" s="293"/>
      <c r="FKT227" s="293"/>
      <c r="FKU227" s="293"/>
      <c r="FKV227" s="293"/>
      <c r="FKW227" s="293"/>
      <c r="FKX227" s="293"/>
      <c r="FKY227" s="293"/>
      <c r="FKZ227" s="293"/>
      <c r="FLA227" s="293"/>
      <c r="FLB227" s="293"/>
      <c r="FLC227" s="293"/>
      <c r="FLD227" s="293"/>
      <c r="FLE227" s="293"/>
      <c r="FLF227" s="293"/>
      <c r="FLG227" s="293"/>
      <c r="FLH227" s="293"/>
      <c r="FLI227" s="293"/>
      <c r="FLJ227" s="293"/>
      <c r="FLK227" s="293"/>
      <c r="FLL227" s="293"/>
      <c r="FLM227" s="293"/>
      <c r="FLN227" s="293"/>
      <c r="FLO227" s="293"/>
      <c r="FLP227" s="293"/>
      <c r="FLQ227" s="293"/>
      <c r="FLR227" s="293"/>
      <c r="FLS227" s="293"/>
      <c r="FLT227" s="293"/>
      <c r="FLU227" s="293"/>
      <c r="FLV227" s="293"/>
      <c r="FLW227" s="293"/>
      <c r="FLX227" s="293"/>
      <c r="FLY227" s="293"/>
      <c r="FLZ227" s="293"/>
      <c r="FMA227" s="293"/>
      <c r="FMB227" s="293"/>
      <c r="FMC227" s="293"/>
      <c r="FMD227" s="293"/>
      <c r="FME227" s="293"/>
      <c r="FMF227" s="293"/>
      <c r="FMG227" s="293"/>
      <c r="FMH227" s="293"/>
      <c r="FMI227" s="293"/>
      <c r="FMJ227" s="293"/>
      <c r="FMK227" s="293"/>
      <c r="FML227" s="293"/>
      <c r="FMM227" s="293"/>
      <c r="FMN227" s="293"/>
      <c r="FMO227" s="293"/>
      <c r="FMP227" s="293"/>
      <c r="FMQ227" s="293"/>
      <c r="FMR227" s="293"/>
      <c r="FMS227" s="293"/>
      <c r="FMT227" s="293"/>
      <c r="FMU227" s="293"/>
      <c r="FMV227" s="293"/>
      <c r="FMW227" s="293"/>
      <c r="FMX227" s="293"/>
      <c r="FMY227" s="293"/>
      <c r="FMZ227" s="293"/>
      <c r="FNA227" s="293"/>
      <c r="FNB227" s="293"/>
      <c r="FNC227" s="293"/>
      <c r="FND227" s="293"/>
      <c r="FNE227" s="293"/>
      <c r="FNF227" s="293"/>
      <c r="FNG227" s="293"/>
      <c r="FNH227" s="293"/>
      <c r="FNI227" s="293"/>
      <c r="FNJ227" s="293"/>
      <c r="FNK227" s="293"/>
      <c r="FNL227" s="293"/>
      <c r="FNM227" s="293"/>
      <c r="FNN227" s="293"/>
      <c r="FNO227" s="293"/>
      <c r="FNP227" s="293"/>
      <c r="FNQ227" s="293"/>
      <c r="FNR227" s="293"/>
      <c r="FNS227" s="293"/>
      <c r="FNT227" s="293"/>
      <c r="FNU227" s="293"/>
      <c r="FNV227" s="293"/>
      <c r="FNW227" s="293"/>
      <c r="FNX227" s="293"/>
      <c r="FNY227" s="293"/>
      <c r="FNZ227" s="293"/>
      <c r="FOA227" s="293"/>
      <c r="FOB227" s="293"/>
      <c r="FOC227" s="293"/>
      <c r="FOD227" s="293"/>
      <c r="FOE227" s="293"/>
      <c r="FOF227" s="293"/>
      <c r="FOG227" s="293"/>
      <c r="FOH227" s="293"/>
      <c r="FOI227" s="293"/>
      <c r="FOJ227" s="293"/>
      <c r="FOK227" s="293"/>
      <c r="FOL227" s="293"/>
      <c r="FOM227" s="293"/>
      <c r="FON227" s="293"/>
      <c r="FOO227" s="293"/>
      <c r="FOP227" s="293"/>
      <c r="FOQ227" s="293"/>
      <c r="FOR227" s="293"/>
      <c r="FOS227" s="293"/>
      <c r="FOT227" s="293"/>
      <c r="FOU227" s="293"/>
      <c r="FOV227" s="293"/>
      <c r="FOW227" s="293"/>
      <c r="FOX227" s="293"/>
      <c r="FOY227" s="293"/>
      <c r="FOZ227" s="293"/>
      <c r="FPA227" s="293"/>
      <c r="FPB227" s="293"/>
      <c r="FPC227" s="293"/>
      <c r="FPD227" s="293"/>
      <c r="FPE227" s="293"/>
      <c r="FPF227" s="293"/>
      <c r="FPG227" s="293"/>
      <c r="FPH227" s="293"/>
      <c r="FPI227" s="293"/>
      <c r="FPJ227" s="293"/>
      <c r="FPK227" s="293"/>
      <c r="FPL227" s="293"/>
      <c r="FPM227" s="293"/>
      <c r="FPN227" s="293"/>
      <c r="FPO227" s="293"/>
      <c r="FPP227" s="293"/>
      <c r="FPQ227" s="293"/>
      <c r="FPR227" s="293"/>
      <c r="FPS227" s="293"/>
      <c r="FPT227" s="293"/>
      <c r="FPU227" s="293"/>
      <c r="FPV227" s="293"/>
      <c r="FPW227" s="293"/>
      <c r="FPX227" s="293"/>
      <c r="FPY227" s="293"/>
      <c r="FPZ227" s="293"/>
      <c r="FQA227" s="293"/>
      <c r="FQB227" s="293"/>
      <c r="FQC227" s="293"/>
      <c r="FQD227" s="293"/>
      <c r="FQE227" s="293"/>
      <c r="FQF227" s="293"/>
      <c r="FQG227" s="293"/>
      <c r="FQH227" s="293"/>
      <c r="FQI227" s="293"/>
      <c r="FQJ227" s="293"/>
      <c r="FQK227" s="293"/>
      <c r="FQL227" s="293"/>
      <c r="FQM227" s="293"/>
      <c r="FQN227" s="293"/>
      <c r="FQO227" s="293"/>
      <c r="FQP227" s="293"/>
      <c r="FQQ227" s="293"/>
      <c r="FQR227" s="293"/>
      <c r="FQS227" s="293"/>
      <c r="FQT227" s="293"/>
      <c r="FQU227" s="293"/>
      <c r="FQV227" s="293"/>
      <c r="FQW227" s="293"/>
      <c r="FQX227" s="293"/>
      <c r="FQY227" s="293"/>
      <c r="FQZ227" s="293"/>
      <c r="FRA227" s="293"/>
      <c r="FRB227" s="293"/>
      <c r="FRC227" s="293"/>
      <c r="FRD227" s="293"/>
      <c r="FRE227" s="293"/>
      <c r="FRF227" s="293"/>
      <c r="FRG227" s="293"/>
      <c r="FRH227" s="293"/>
      <c r="FRI227" s="293"/>
      <c r="FRJ227" s="293"/>
      <c r="FRK227" s="293"/>
      <c r="FRL227" s="293"/>
      <c r="FRM227" s="293"/>
      <c r="FRN227" s="293"/>
      <c r="FRO227" s="293"/>
      <c r="FRP227" s="293"/>
      <c r="FRQ227" s="293"/>
      <c r="FRR227" s="293"/>
      <c r="FRS227" s="293"/>
      <c r="FRT227" s="293"/>
      <c r="FRU227" s="293"/>
      <c r="FRV227" s="293"/>
      <c r="FRW227" s="293"/>
      <c r="FRX227" s="293"/>
      <c r="FRY227" s="293"/>
      <c r="FRZ227" s="293"/>
      <c r="FSA227" s="293"/>
      <c r="FSB227" s="293"/>
      <c r="FSC227" s="293"/>
      <c r="FSD227" s="293"/>
      <c r="FSE227" s="293"/>
      <c r="FSF227" s="293"/>
      <c r="FSG227" s="293"/>
      <c r="FSH227" s="293"/>
      <c r="FSI227" s="293"/>
      <c r="FSJ227" s="293"/>
      <c r="FSK227" s="293"/>
      <c r="FSL227" s="293"/>
      <c r="FSM227" s="293"/>
      <c r="FSN227" s="293"/>
      <c r="FSO227" s="293"/>
      <c r="FSP227" s="293"/>
      <c r="FSQ227" s="293"/>
      <c r="FSR227" s="293"/>
      <c r="FSS227" s="293"/>
      <c r="FST227" s="293"/>
      <c r="FSU227" s="293"/>
      <c r="FSV227" s="293"/>
      <c r="FSW227" s="293"/>
      <c r="FSX227" s="293"/>
      <c r="FSY227" s="293"/>
      <c r="FSZ227" s="293"/>
      <c r="FTA227" s="293"/>
      <c r="FTB227" s="293"/>
      <c r="FTC227" s="293"/>
      <c r="FTD227" s="293"/>
      <c r="FTE227" s="293"/>
      <c r="FTF227" s="293"/>
      <c r="FTG227" s="293"/>
      <c r="FTH227" s="293"/>
      <c r="FTI227" s="293"/>
      <c r="FTJ227" s="293"/>
      <c r="FTK227" s="293"/>
      <c r="FTL227" s="293"/>
      <c r="FTM227" s="293"/>
      <c r="FTN227" s="293"/>
      <c r="FTO227" s="293"/>
      <c r="FTP227" s="293"/>
      <c r="FTQ227" s="293"/>
      <c r="FTR227" s="293"/>
      <c r="FTS227" s="293"/>
      <c r="FTT227" s="293"/>
      <c r="FTU227" s="293"/>
      <c r="FTV227" s="293"/>
      <c r="FTW227" s="293"/>
      <c r="FTX227" s="293"/>
      <c r="FTY227" s="293"/>
      <c r="FTZ227" s="293"/>
      <c r="FUA227" s="293"/>
      <c r="FUB227" s="293"/>
      <c r="FUC227" s="293"/>
      <c r="FUD227" s="293"/>
      <c r="FUE227" s="293"/>
      <c r="FUF227" s="293"/>
      <c r="FUG227" s="293"/>
      <c r="FUH227" s="293"/>
      <c r="FUI227" s="293"/>
      <c r="FUJ227" s="293"/>
      <c r="FUK227" s="293"/>
      <c r="FUL227" s="293"/>
      <c r="FUM227" s="293"/>
      <c r="FUN227" s="293"/>
      <c r="FUO227" s="293"/>
      <c r="FUP227" s="293"/>
      <c r="FUQ227" s="293"/>
      <c r="FUR227" s="293"/>
      <c r="FUS227" s="293"/>
      <c r="FUT227" s="293"/>
      <c r="FUU227" s="293"/>
      <c r="FUV227" s="293"/>
      <c r="FUW227" s="293"/>
      <c r="FUX227" s="293"/>
      <c r="FUY227" s="293"/>
      <c r="FUZ227" s="293"/>
      <c r="FVA227" s="293"/>
      <c r="FVB227" s="293"/>
      <c r="FVC227" s="293"/>
      <c r="FVD227" s="293"/>
      <c r="FVE227" s="293"/>
      <c r="FVF227" s="293"/>
      <c r="FVG227" s="293"/>
      <c r="FVH227" s="293"/>
      <c r="FVI227" s="293"/>
      <c r="FVJ227" s="293"/>
      <c r="FVK227" s="293"/>
      <c r="FVL227" s="293"/>
      <c r="FVM227" s="293"/>
      <c r="FVN227" s="293"/>
      <c r="FVO227" s="293"/>
      <c r="FVP227" s="293"/>
      <c r="FVQ227" s="293"/>
      <c r="FVR227" s="293"/>
      <c r="FVS227" s="293"/>
      <c r="FVT227" s="293"/>
      <c r="FVU227" s="293"/>
      <c r="FVV227" s="293"/>
      <c r="FVW227" s="293"/>
      <c r="FVX227" s="293"/>
      <c r="FVY227" s="293"/>
      <c r="FVZ227" s="293"/>
      <c r="FWA227" s="293"/>
      <c r="FWB227" s="293"/>
      <c r="FWC227" s="293"/>
      <c r="FWD227" s="293"/>
      <c r="FWE227" s="293"/>
      <c r="FWF227" s="293"/>
      <c r="FWG227" s="293"/>
      <c r="FWH227" s="293"/>
      <c r="FWI227" s="293"/>
      <c r="FWJ227" s="293"/>
      <c r="FWK227" s="293"/>
      <c r="FWL227" s="293"/>
      <c r="FWM227" s="293"/>
      <c r="FWN227" s="293"/>
      <c r="FWO227" s="293"/>
      <c r="FWP227" s="293"/>
      <c r="FWQ227" s="293"/>
      <c r="FWR227" s="293"/>
      <c r="FWS227" s="293"/>
      <c r="FWT227" s="293"/>
      <c r="FWU227" s="293"/>
      <c r="FWV227" s="293"/>
      <c r="FWW227" s="293"/>
      <c r="FWX227" s="293"/>
      <c r="FWY227" s="293"/>
      <c r="FWZ227" s="293"/>
      <c r="FXA227" s="293"/>
      <c r="FXB227" s="293"/>
      <c r="FXC227" s="293"/>
      <c r="FXD227" s="293"/>
      <c r="FXE227" s="293"/>
      <c r="FXF227" s="293"/>
      <c r="FXG227" s="293"/>
      <c r="FXH227" s="293"/>
      <c r="FXI227" s="293"/>
      <c r="FXJ227" s="293"/>
      <c r="FXK227" s="293"/>
      <c r="FXL227" s="293"/>
      <c r="FXM227" s="293"/>
      <c r="FXN227" s="293"/>
      <c r="FXO227" s="293"/>
      <c r="FXP227" s="293"/>
      <c r="FXQ227" s="293"/>
      <c r="FXR227" s="293"/>
      <c r="FXS227" s="293"/>
      <c r="FXT227" s="293"/>
      <c r="FXU227" s="293"/>
      <c r="FXV227" s="293"/>
      <c r="FXW227" s="293"/>
      <c r="FXX227" s="293"/>
      <c r="FXY227" s="293"/>
      <c r="FXZ227" s="293"/>
      <c r="FYA227" s="293"/>
      <c r="FYB227" s="293"/>
      <c r="FYC227" s="293"/>
      <c r="FYD227" s="293"/>
      <c r="FYE227" s="293"/>
      <c r="FYF227" s="293"/>
      <c r="FYG227" s="293"/>
      <c r="FYH227" s="293"/>
      <c r="FYI227" s="293"/>
      <c r="FYJ227" s="293"/>
      <c r="FYK227" s="293"/>
      <c r="FYL227" s="293"/>
      <c r="FYM227" s="293"/>
      <c r="FYN227" s="293"/>
      <c r="FYO227" s="293"/>
      <c r="FYP227" s="293"/>
      <c r="FYQ227" s="293"/>
      <c r="FYR227" s="293"/>
      <c r="FYS227" s="293"/>
      <c r="FYT227" s="293"/>
      <c r="FYU227" s="293"/>
      <c r="FYV227" s="293"/>
      <c r="FYW227" s="293"/>
      <c r="FYX227" s="293"/>
      <c r="FYY227" s="293"/>
      <c r="FYZ227" s="293"/>
      <c r="FZA227" s="293"/>
      <c r="FZB227" s="293"/>
      <c r="FZC227" s="293"/>
      <c r="FZD227" s="293"/>
      <c r="FZE227" s="293"/>
      <c r="FZF227" s="293"/>
      <c r="FZG227" s="293"/>
      <c r="FZH227" s="293"/>
      <c r="FZI227" s="293"/>
      <c r="FZJ227" s="293"/>
      <c r="FZK227" s="293"/>
      <c r="FZL227" s="293"/>
      <c r="FZM227" s="293"/>
      <c r="FZN227" s="293"/>
      <c r="FZO227" s="293"/>
      <c r="FZP227" s="293"/>
      <c r="FZQ227" s="293"/>
      <c r="FZR227" s="293"/>
      <c r="FZS227" s="293"/>
      <c r="FZT227" s="293"/>
      <c r="FZU227" s="293"/>
      <c r="FZV227" s="293"/>
      <c r="FZW227" s="293"/>
      <c r="FZX227" s="293"/>
      <c r="FZY227" s="293"/>
      <c r="FZZ227" s="293"/>
      <c r="GAA227" s="293"/>
      <c r="GAB227" s="293"/>
      <c r="GAC227" s="293"/>
      <c r="GAD227" s="293"/>
      <c r="GAE227" s="293"/>
      <c r="GAF227" s="293"/>
      <c r="GAG227" s="293"/>
      <c r="GAH227" s="293"/>
      <c r="GAI227" s="293"/>
      <c r="GAJ227" s="293"/>
      <c r="GAK227" s="293"/>
      <c r="GAL227" s="293"/>
      <c r="GAM227" s="293"/>
      <c r="GAN227" s="293"/>
      <c r="GAO227" s="293"/>
      <c r="GAP227" s="293"/>
      <c r="GAQ227" s="293"/>
      <c r="GAR227" s="293"/>
      <c r="GAS227" s="293"/>
      <c r="GAT227" s="293"/>
      <c r="GAU227" s="293"/>
      <c r="GAV227" s="293"/>
      <c r="GAW227" s="293"/>
      <c r="GAX227" s="293"/>
      <c r="GAY227" s="293"/>
      <c r="GAZ227" s="293"/>
      <c r="GBA227" s="293"/>
      <c r="GBB227" s="293"/>
      <c r="GBC227" s="293"/>
      <c r="GBD227" s="293"/>
      <c r="GBE227" s="293"/>
      <c r="GBF227" s="293"/>
      <c r="GBG227" s="293"/>
      <c r="GBH227" s="293"/>
      <c r="GBI227" s="293"/>
      <c r="GBJ227" s="293"/>
      <c r="GBK227" s="293"/>
      <c r="GBL227" s="293"/>
      <c r="GBM227" s="293"/>
      <c r="GBN227" s="293"/>
      <c r="GBO227" s="293"/>
      <c r="GBP227" s="293"/>
      <c r="GBQ227" s="293"/>
      <c r="GBR227" s="293"/>
      <c r="GBS227" s="293"/>
      <c r="GBT227" s="293"/>
      <c r="GBU227" s="293"/>
      <c r="GBV227" s="293"/>
      <c r="GBW227" s="293"/>
      <c r="GBX227" s="293"/>
      <c r="GBY227" s="293"/>
      <c r="GBZ227" s="293"/>
      <c r="GCA227" s="293"/>
      <c r="GCB227" s="293"/>
      <c r="GCC227" s="293"/>
      <c r="GCD227" s="293"/>
      <c r="GCE227" s="293"/>
      <c r="GCF227" s="293"/>
      <c r="GCG227" s="293"/>
      <c r="GCH227" s="293"/>
      <c r="GCI227" s="293"/>
      <c r="GCJ227" s="293"/>
      <c r="GCK227" s="293"/>
      <c r="GCL227" s="293"/>
      <c r="GCM227" s="293"/>
      <c r="GCN227" s="293"/>
      <c r="GCO227" s="293"/>
      <c r="GCP227" s="293"/>
      <c r="GCQ227" s="293"/>
      <c r="GCR227" s="293"/>
      <c r="GCS227" s="293"/>
      <c r="GCT227" s="293"/>
      <c r="GCU227" s="293"/>
      <c r="GCV227" s="293"/>
      <c r="GCW227" s="293"/>
      <c r="GCX227" s="293"/>
      <c r="GCY227" s="293"/>
      <c r="GCZ227" s="293"/>
      <c r="GDA227" s="293"/>
      <c r="GDB227" s="293"/>
      <c r="GDC227" s="293"/>
      <c r="GDD227" s="293"/>
      <c r="GDE227" s="293"/>
      <c r="GDF227" s="293"/>
      <c r="GDG227" s="293"/>
      <c r="GDH227" s="293"/>
      <c r="GDI227" s="293"/>
      <c r="GDJ227" s="293"/>
      <c r="GDK227" s="293"/>
      <c r="GDL227" s="293"/>
      <c r="GDM227" s="293"/>
      <c r="GDN227" s="293"/>
      <c r="GDO227" s="293"/>
      <c r="GDP227" s="293"/>
      <c r="GDQ227" s="293"/>
      <c r="GDR227" s="293"/>
      <c r="GDS227" s="293"/>
      <c r="GDT227" s="293"/>
      <c r="GDU227" s="293"/>
      <c r="GDV227" s="293"/>
      <c r="GDW227" s="293"/>
      <c r="GDX227" s="293"/>
      <c r="GDY227" s="293"/>
      <c r="GDZ227" s="293"/>
      <c r="GEA227" s="293"/>
      <c r="GEB227" s="293"/>
      <c r="GEC227" s="293"/>
      <c r="GED227" s="293"/>
      <c r="GEE227" s="293"/>
      <c r="GEF227" s="293"/>
      <c r="GEG227" s="293"/>
      <c r="GEH227" s="293"/>
      <c r="GEI227" s="293"/>
      <c r="GEJ227" s="293"/>
      <c r="GEK227" s="293"/>
      <c r="GEL227" s="293"/>
      <c r="GEM227" s="293"/>
      <c r="GEN227" s="293"/>
      <c r="GEO227" s="293"/>
      <c r="GEP227" s="293"/>
      <c r="GEQ227" s="293"/>
      <c r="GER227" s="293"/>
      <c r="GES227" s="293"/>
      <c r="GET227" s="293"/>
      <c r="GEU227" s="293"/>
      <c r="GEV227" s="293"/>
      <c r="GEW227" s="293"/>
      <c r="GEX227" s="293"/>
      <c r="GEY227" s="293"/>
      <c r="GEZ227" s="293"/>
      <c r="GFA227" s="293"/>
      <c r="GFB227" s="293"/>
      <c r="GFC227" s="293"/>
      <c r="GFD227" s="293"/>
      <c r="GFE227" s="293"/>
      <c r="GFF227" s="293"/>
      <c r="GFG227" s="293"/>
      <c r="GFH227" s="293"/>
      <c r="GFI227" s="293"/>
      <c r="GFJ227" s="293"/>
      <c r="GFK227" s="293"/>
      <c r="GFL227" s="293"/>
      <c r="GFM227" s="293"/>
      <c r="GFN227" s="293"/>
      <c r="GFO227" s="293"/>
      <c r="GFP227" s="293"/>
      <c r="GFQ227" s="293"/>
      <c r="GFR227" s="293"/>
      <c r="GFS227" s="293"/>
      <c r="GFT227" s="293"/>
      <c r="GFU227" s="293"/>
      <c r="GFV227" s="293"/>
      <c r="GFW227" s="293"/>
      <c r="GFX227" s="293"/>
      <c r="GFY227" s="293"/>
      <c r="GFZ227" s="293"/>
      <c r="GGA227" s="293"/>
      <c r="GGB227" s="293"/>
      <c r="GGC227" s="293"/>
      <c r="GGD227" s="293"/>
      <c r="GGE227" s="293"/>
      <c r="GGF227" s="293"/>
      <c r="GGG227" s="293"/>
      <c r="GGH227" s="293"/>
      <c r="GGI227" s="293"/>
      <c r="GGJ227" s="293"/>
      <c r="GGK227" s="293"/>
      <c r="GGL227" s="293"/>
      <c r="GGM227" s="293"/>
      <c r="GGN227" s="293"/>
      <c r="GGO227" s="293"/>
      <c r="GGP227" s="293"/>
      <c r="GGQ227" s="293"/>
      <c r="GGR227" s="293"/>
      <c r="GGS227" s="293"/>
      <c r="GGT227" s="293"/>
      <c r="GGU227" s="293"/>
      <c r="GGV227" s="293"/>
      <c r="GGW227" s="293"/>
      <c r="GGX227" s="293"/>
      <c r="GGY227" s="293"/>
      <c r="GGZ227" s="293"/>
      <c r="GHA227" s="293"/>
      <c r="GHB227" s="293"/>
      <c r="GHC227" s="293"/>
      <c r="GHD227" s="293"/>
      <c r="GHE227" s="293"/>
      <c r="GHF227" s="293"/>
      <c r="GHG227" s="293"/>
      <c r="GHH227" s="293"/>
      <c r="GHI227" s="293"/>
      <c r="GHJ227" s="293"/>
      <c r="GHK227" s="293"/>
      <c r="GHL227" s="293"/>
      <c r="GHM227" s="293"/>
      <c r="GHN227" s="293"/>
      <c r="GHO227" s="293"/>
      <c r="GHP227" s="293"/>
      <c r="GHQ227" s="293"/>
      <c r="GHR227" s="293"/>
      <c r="GHS227" s="293"/>
      <c r="GHT227" s="293"/>
      <c r="GHU227" s="293"/>
      <c r="GHV227" s="293"/>
      <c r="GHW227" s="293"/>
      <c r="GHX227" s="293"/>
      <c r="GHY227" s="293"/>
      <c r="GHZ227" s="293"/>
      <c r="GIA227" s="293"/>
      <c r="GIB227" s="293"/>
      <c r="GIC227" s="293"/>
      <c r="GID227" s="293"/>
      <c r="GIE227" s="293"/>
      <c r="GIF227" s="293"/>
      <c r="GIG227" s="293"/>
      <c r="GIH227" s="293"/>
      <c r="GII227" s="293"/>
      <c r="GIJ227" s="293"/>
      <c r="GIK227" s="293"/>
      <c r="GIL227" s="293"/>
      <c r="GIM227" s="293"/>
      <c r="GIN227" s="293"/>
      <c r="GIO227" s="293"/>
      <c r="GIP227" s="293"/>
      <c r="GIQ227" s="293"/>
      <c r="GIR227" s="293"/>
      <c r="GIS227" s="293"/>
      <c r="GIT227" s="293"/>
      <c r="GIU227" s="293"/>
      <c r="GIV227" s="293"/>
      <c r="GIW227" s="293"/>
      <c r="GIX227" s="293"/>
      <c r="GIY227" s="293"/>
      <c r="GIZ227" s="293"/>
      <c r="GJA227" s="293"/>
      <c r="GJB227" s="293"/>
      <c r="GJC227" s="293"/>
      <c r="GJD227" s="293"/>
      <c r="GJE227" s="293"/>
      <c r="GJF227" s="293"/>
      <c r="GJG227" s="293"/>
      <c r="GJH227" s="293"/>
      <c r="GJI227" s="293"/>
      <c r="GJJ227" s="293"/>
      <c r="GJK227" s="293"/>
      <c r="GJL227" s="293"/>
      <c r="GJM227" s="293"/>
      <c r="GJN227" s="293"/>
      <c r="GJO227" s="293"/>
      <c r="GJP227" s="293"/>
      <c r="GJQ227" s="293"/>
      <c r="GJR227" s="293"/>
      <c r="GJS227" s="293"/>
      <c r="GJT227" s="293"/>
      <c r="GJU227" s="293"/>
      <c r="GJV227" s="293"/>
      <c r="GJW227" s="293"/>
      <c r="GJX227" s="293"/>
      <c r="GJY227" s="293"/>
      <c r="GJZ227" s="293"/>
      <c r="GKA227" s="293"/>
      <c r="GKB227" s="293"/>
      <c r="GKC227" s="293"/>
      <c r="GKD227" s="293"/>
      <c r="GKE227" s="293"/>
      <c r="GKF227" s="293"/>
      <c r="GKG227" s="293"/>
      <c r="GKH227" s="293"/>
      <c r="GKI227" s="293"/>
      <c r="GKJ227" s="293"/>
      <c r="GKK227" s="293"/>
      <c r="GKL227" s="293"/>
      <c r="GKM227" s="293"/>
      <c r="GKN227" s="293"/>
      <c r="GKO227" s="293"/>
      <c r="GKP227" s="293"/>
      <c r="GKQ227" s="293"/>
      <c r="GKR227" s="293"/>
      <c r="GKS227" s="293"/>
      <c r="GKT227" s="293"/>
      <c r="GKU227" s="293"/>
      <c r="GKV227" s="293"/>
      <c r="GKW227" s="293"/>
      <c r="GKX227" s="293"/>
      <c r="GKY227" s="293"/>
      <c r="GKZ227" s="293"/>
      <c r="GLA227" s="293"/>
      <c r="GLB227" s="293"/>
      <c r="GLC227" s="293"/>
      <c r="GLD227" s="293"/>
      <c r="GLE227" s="293"/>
      <c r="GLF227" s="293"/>
      <c r="GLG227" s="293"/>
      <c r="GLH227" s="293"/>
      <c r="GLI227" s="293"/>
      <c r="GLJ227" s="293"/>
      <c r="GLK227" s="293"/>
      <c r="GLL227" s="293"/>
      <c r="GLM227" s="293"/>
      <c r="GLN227" s="293"/>
      <c r="GLO227" s="293"/>
      <c r="GLP227" s="293"/>
      <c r="GLQ227" s="293"/>
      <c r="GLR227" s="293"/>
      <c r="GLS227" s="293"/>
      <c r="GLT227" s="293"/>
      <c r="GLU227" s="293"/>
      <c r="GLV227" s="293"/>
      <c r="GLW227" s="293"/>
      <c r="GLX227" s="293"/>
      <c r="GLY227" s="293"/>
      <c r="GLZ227" s="293"/>
      <c r="GMA227" s="293"/>
      <c r="GMB227" s="293"/>
      <c r="GMC227" s="293"/>
      <c r="GMD227" s="293"/>
      <c r="GME227" s="293"/>
      <c r="GMF227" s="293"/>
      <c r="GMG227" s="293"/>
      <c r="GMH227" s="293"/>
      <c r="GMI227" s="293"/>
      <c r="GMJ227" s="293"/>
      <c r="GMK227" s="293"/>
      <c r="GML227" s="293"/>
      <c r="GMM227" s="293"/>
      <c r="GMN227" s="293"/>
      <c r="GMO227" s="293"/>
      <c r="GMP227" s="293"/>
      <c r="GMQ227" s="293"/>
      <c r="GMR227" s="293"/>
      <c r="GMS227" s="293"/>
      <c r="GMT227" s="293"/>
      <c r="GMU227" s="293"/>
      <c r="GMV227" s="293"/>
      <c r="GMW227" s="293"/>
      <c r="GMX227" s="293"/>
      <c r="GMY227" s="293"/>
      <c r="GMZ227" s="293"/>
      <c r="GNA227" s="293"/>
      <c r="GNB227" s="293"/>
      <c r="GNC227" s="293"/>
      <c r="GND227" s="293"/>
      <c r="GNE227" s="293"/>
      <c r="GNF227" s="293"/>
      <c r="GNG227" s="293"/>
      <c r="GNH227" s="293"/>
      <c r="GNI227" s="293"/>
      <c r="GNJ227" s="293"/>
      <c r="GNK227" s="293"/>
      <c r="GNL227" s="293"/>
      <c r="GNM227" s="293"/>
      <c r="GNN227" s="293"/>
      <c r="GNO227" s="293"/>
      <c r="GNP227" s="293"/>
      <c r="GNQ227" s="293"/>
      <c r="GNR227" s="293"/>
      <c r="GNS227" s="293"/>
      <c r="GNT227" s="293"/>
      <c r="GNU227" s="293"/>
      <c r="GNV227" s="293"/>
      <c r="GNW227" s="293"/>
      <c r="GNX227" s="293"/>
      <c r="GNY227" s="293"/>
      <c r="GNZ227" s="293"/>
      <c r="GOA227" s="293"/>
      <c r="GOB227" s="293"/>
      <c r="GOC227" s="293"/>
      <c r="GOD227" s="293"/>
      <c r="GOE227" s="293"/>
      <c r="GOF227" s="293"/>
      <c r="GOG227" s="293"/>
      <c r="GOH227" s="293"/>
      <c r="GOI227" s="293"/>
      <c r="GOJ227" s="293"/>
      <c r="GOK227" s="293"/>
      <c r="GOL227" s="293"/>
      <c r="GOM227" s="293"/>
      <c r="GON227" s="293"/>
      <c r="GOO227" s="293"/>
      <c r="GOP227" s="293"/>
      <c r="GOQ227" s="293"/>
      <c r="GOR227" s="293"/>
      <c r="GOS227" s="293"/>
      <c r="GOT227" s="293"/>
      <c r="GOU227" s="293"/>
      <c r="GOV227" s="293"/>
      <c r="GOW227" s="293"/>
      <c r="GOX227" s="293"/>
      <c r="GOY227" s="293"/>
      <c r="GOZ227" s="293"/>
      <c r="GPA227" s="293"/>
      <c r="GPB227" s="293"/>
      <c r="GPC227" s="293"/>
      <c r="GPD227" s="293"/>
      <c r="GPE227" s="293"/>
      <c r="GPF227" s="293"/>
      <c r="GPG227" s="293"/>
      <c r="GPH227" s="293"/>
      <c r="GPI227" s="293"/>
      <c r="GPJ227" s="293"/>
      <c r="GPK227" s="293"/>
      <c r="GPL227" s="293"/>
      <c r="GPM227" s="293"/>
      <c r="GPN227" s="293"/>
      <c r="GPO227" s="293"/>
      <c r="GPP227" s="293"/>
      <c r="GPQ227" s="293"/>
      <c r="GPR227" s="293"/>
      <c r="GPS227" s="293"/>
      <c r="GPT227" s="293"/>
      <c r="GPU227" s="293"/>
      <c r="GPV227" s="293"/>
      <c r="GPW227" s="293"/>
      <c r="GPX227" s="293"/>
      <c r="GPY227" s="293"/>
      <c r="GPZ227" s="293"/>
      <c r="GQA227" s="293"/>
      <c r="GQB227" s="293"/>
      <c r="GQC227" s="293"/>
      <c r="GQD227" s="293"/>
      <c r="GQE227" s="293"/>
      <c r="GQF227" s="293"/>
      <c r="GQG227" s="293"/>
      <c r="GQH227" s="293"/>
      <c r="GQI227" s="293"/>
      <c r="GQJ227" s="293"/>
      <c r="GQK227" s="293"/>
      <c r="GQL227" s="293"/>
      <c r="GQM227" s="293"/>
      <c r="GQN227" s="293"/>
      <c r="GQO227" s="293"/>
      <c r="GQP227" s="293"/>
      <c r="GQQ227" s="293"/>
      <c r="GQR227" s="293"/>
      <c r="GQS227" s="293"/>
      <c r="GQT227" s="293"/>
      <c r="GQU227" s="293"/>
      <c r="GQV227" s="293"/>
      <c r="GQW227" s="293"/>
      <c r="GQX227" s="293"/>
      <c r="GQY227" s="293"/>
      <c r="GQZ227" s="293"/>
      <c r="GRA227" s="293"/>
      <c r="GRB227" s="293"/>
      <c r="GRC227" s="293"/>
      <c r="GRD227" s="293"/>
      <c r="GRE227" s="293"/>
      <c r="GRF227" s="293"/>
      <c r="GRG227" s="293"/>
      <c r="GRH227" s="293"/>
      <c r="GRI227" s="293"/>
      <c r="GRJ227" s="293"/>
      <c r="GRK227" s="293"/>
      <c r="GRL227" s="293"/>
      <c r="GRM227" s="293"/>
      <c r="GRN227" s="293"/>
      <c r="GRO227" s="293"/>
      <c r="GRP227" s="293"/>
      <c r="GRQ227" s="293"/>
      <c r="GRR227" s="293"/>
      <c r="GRS227" s="293"/>
      <c r="GRT227" s="293"/>
      <c r="GRU227" s="293"/>
      <c r="GRV227" s="293"/>
      <c r="GRW227" s="293"/>
      <c r="GRX227" s="293"/>
      <c r="GRY227" s="293"/>
      <c r="GRZ227" s="293"/>
      <c r="GSA227" s="293"/>
      <c r="GSB227" s="293"/>
      <c r="GSC227" s="293"/>
      <c r="GSD227" s="293"/>
      <c r="GSE227" s="293"/>
      <c r="GSF227" s="293"/>
      <c r="GSG227" s="293"/>
      <c r="GSH227" s="293"/>
      <c r="GSI227" s="293"/>
      <c r="GSJ227" s="293"/>
      <c r="GSK227" s="293"/>
      <c r="GSL227" s="293"/>
      <c r="GSM227" s="293"/>
      <c r="GSN227" s="293"/>
      <c r="GSO227" s="293"/>
      <c r="GSP227" s="293"/>
      <c r="GSQ227" s="293"/>
      <c r="GSR227" s="293"/>
      <c r="GSS227" s="293"/>
      <c r="GST227" s="293"/>
      <c r="GSU227" s="293"/>
      <c r="GSV227" s="293"/>
      <c r="GSW227" s="293"/>
      <c r="GSX227" s="293"/>
      <c r="GSY227" s="293"/>
      <c r="GSZ227" s="293"/>
      <c r="GTA227" s="293"/>
      <c r="GTB227" s="293"/>
      <c r="GTC227" s="293"/>
      <c r="GTD227" s="293"/>
      <c r="GTE227" s="293"/>
      <c r="GTF227" s="293"/>
      <c r="GTG227" s="293"/>
      <c r="GTH227" s="293"/>
      <c r="GTI227" s="293"/>
      <c r="GTJ227" s="293"/>
      <c r="GTK227" s="293"/>
      <c r="GTL227" s="293"/>
      <c r="GTM227" s="293"/>
      <c r="GTN227" s="293"/>
      <c r="GTO227" s="293"/>
      <c r="GTP227" s="293"/>
      <c r="GTQ227" s="293"/>
      <c r="GTR227" s="293"/>
      <c r="GTS227" s="293"/>
      <c r="GTT227" s="293"/>
      <c r="GTU227" s="293"/>
      <c r="GTV227" s="293"/>
      <c r="GTW227" s="293"/>
      <c r="GTX227" s="293"/>
      <c r="GTY227" s="293"/>
      <c r="GTZ227" s="293"/>
      <c r="GUA227" s="293"/>
      <c r="GUB227" s="293"/>
      <c r="GUC227" s="293"/>
      <c r="GUD227" s="293"/>
      <c r="GUE227" s="293"/>
      <c r="GUF227" s="293"/>
      <c r="GUG227" s="293"/>
      <c r="GUH227" s="293"/>
      <c r="GUI227" s="293"/>
      <c r="GUJ227" s="293"/>
      <c r="GUK227" s="293"/>
      <c r="GUL227" s="293"/>
      <c r="GUM227" s="293"/>
      <c r="GUN227" s="293"/>
      <c r="GUO227" s="293"/>
      <c r="GUP227" s="293"/>
      <c r="GUQ227" s="293"/>
      <c r="GUR227" s="293"/>
      <c r="GUS227" s="293"/>
      <c r="GUT227" s="293"/>
      <c r="GUU227" s="293"/>
      <c r="GUV227" s="293"/>
      <c r="GUW227" s="293"/>
      <c r="GUX227" s="293"/>
      <c r="GUY227" s="293"/>
      <c r="GUZ227" s="293"/>
      <c r="GVA227" s="293"/>
      <c r="GVB227" s="293"/>
      <c r="GVC227" s="293"/>
      <c r="GVD227" s="293"/>
      <c r="GVE227" s="293"/>
      <c r="GVF227" s="293"/>
      <c r="GVG227" s="293"/>
      <c r="GVH227" s="293"/>
      <c r="GVI227" s="293"/>
      <c r="GVJ227" s="293"/>
      <c r="GVK227" s="293"/>
      <c r="GVL227" s="293"/>
      <c r="GVM227" s="293"/>
      <c r="GVN227" s="293"/>
      <c r="GVO227" s="293"/>
      <c r="GVP227" s="293"/>
      <c r="GVQ227" s="293"/>
      <c r="GVR227" s="293"/>
      <c r="GVS227" s="293"/>
      <c r="GVT227" s="293"/>
      <c r="GVU227" s="293"/>
      <c r="GVV227" s="293"/>
      <c r="GVW227" s="293"/>
      <c r="GVX227" s="293"/>
      <c r="GVY227" s="293"/>
      <c r="GVZ227" s="293"/>
      <c r="GWA227" s="293"/>
      <c r="GWB227" s="293"/>
      <c r="GWC227" s="293"/>
      <c r="GWD227" s="293"/>
      <c r="GWE227" s="293"/>
      <c r="GWF227" s="293"/>
      <c r="GWG227" s="293"/>
      <c r="GWH227" s="293"/>
      <c r="GWI227" s="293"/>
      <c r="GWJ227" s="293"/>
      <c r="GWK227" s="293"/>
      <c r="GWL227" s="293"/>
      <c r="GWM227" s="293"/>
      <c r="GWN227" s="293"/>
      <c r="GWO227" s="293"/>
      <c r="GWP227" s="293"/>
      <c r="GWQ227" s="293"/>
      <c r="GWR227" s="293"/>
      <c r="GWS227" s="293"/>
      <c r="GWT227" s="293"/>
      <c r="GWU227" s="293"/>
      <c r="GWV227" s="293"/>
      <c r="GWW227" s="293"/>
      <c r="GWX227" s="293"/>
      <c r="GWY227" s="293"/>
      <c r="GWZ227" s="293"/>
      <c r="GXA227" s="293"/>
      <c r="GXB227" s="293"/>
      <c r="GXC227" s="293"/>
      <c r="GXD227" s="293"/>
      <c r="GXE227" s="293"/>
      <c r="GXF227" s="293"/>
      <c r="GXG227" s="293"/>
      <c r="GXH227" s="293"/>
      <c r="GXI227" s="293"/>
      <c r="GXJ227" s="293"/>
      <c r="GXK227" s="293"/>
      <c r="GXL227" s="293"/>
      <c r="GXM227" s="293"/>
      <c r="GXN227" s="293"/>
      <c r="GXO227" s="293"/>
      <c r="GXP227" s="293"/>
      <c r="GXQ227" s="293"/>
      <c r="GXR227" s="293"/>
      <c r="GXS227" s="293"/>
      <c r="GXT227" s="293"/>
      <c r="GXU227" s="293"/>
      <c r="GXV227" s="293"/>
      <c r="GXW227" s="293"/>
      <c r="GXX227" s="293"/>
      <c r="GXY227" s="293"/>
      <c r="GXZ227" s="293"/>
      <c r="GYA227" s="293"/>
      <c r="GYB227" s="293"/>
      <c r="GYC227" s="293"/>
      <c r="GYD227" s="293"/>
      <c r="GYE227" s="293"/>
      <c r="GYF227" s="293"/>
      <c r="GYG227" s="293"/>
      <c r="GYH227" s="293"/>
      <c r="GYI227" s="293"/>
      <c r="GYJ227" s="293"/>
      <c r="GYK227" s="293"/>
      <c r="GYL227" s="293"/>
      <c r="GYM227" s="293"/>
      <c r="GYN227" s="293"/>
      <c r="GYO227" s="293"/>
      <c r="GYP227" s="293"/>
      <c r="GYQ227" s="293"/>
      <c r="GYR227" s="293"/>
      <c r="GYS227" s="293"/>
      <c r="GYT227" s="293"/>
      <c r="GYU227" s="293"/>
      <c r="GYV227" s="293"/>
      <c r="GYW227" s="293"/>
      <c r="GYX227" s="293"/>
      <c r="GYY227" s="293"/>
      <c r="GYZ227" s="293"/>
      <c r="GZA227" s="293"/>
      <c r="GZB227" s="293"/>
      <c r="GZC227" s="293"/>
      <c r="GZD227" s="293"/>
      <c r="GZE227" s="293"/>
      <c r="GZF227" s="293"/>
      <c r="GZG227" s="293"/>
      <c r="GZH227" s="293"/>
      <c r="GZI227" s="293"/>
      <c r="GZJ227" s="293"/>
      <c r="GZK227" s="293"/>
      <c r="GZL227" s="293"/>
      <c r="GZM227" s="293"/>
      <c r="GZN227" s="293"/>
      <c r="GZO227" s="293"/>
      <c r="GZP227" s="293"/>
      <c r="GZQ227" s="293"/>
      <c r="GZR227" s="293"/>
      <c r="GZS227" s="293"/>
      <c r="GZT227" s="293"/>
      <c r="GZU227" s="293"/>
      <c r="GZV227" s="293"/>
      <c r="GZW227" s="293"/>
      <c r="GZX227" s="293"/>
      <c r="GZY227" s="293"/>
      <c r="GZZ227" s="293"/>
      <c r="HAA227" s="293"/>
      <c r="HAB227" s="293"/>
      <c r="HAC227" s="293"/>
      <c r="HAD227" s="293"/>
      <c r="HAE227" s="293"/>
      <c r="HAF227" s="293"/>
      <c r="HAG227" s="293"/>
      <c r="HAH227" s="293"/>
      <c r="HAI227" s="293"/>
      <c r="HAJ227" s="293"/>
      <c r="HAK227" s="293"/>
      <c r="HAL227" s="293"/>
      <c r="HAM227" s="293"/>
      <c r="HAN227" s="293"/>
      <c r="HAO227" s="293"/>
      <c r="HAP227" s="293"/>
      <c r="HAQ227" s="293"/>
      <c r="HAR227" s="293"/>
      <c r="HAS227" s="293"/>
      <c r="HAT227" s="293"/>
      <c r="HAU227" s="293"/>
      <c r="HAV227" s="293"/>
      <c r="HAW227" s="293"/>
      <c r="HAX227" s="293"/>
      <c r="HAY227" s="293"/>
      <c r="HAZ227" s="293"/>
      <c r="HBA227" s="293"/>
      <c r="HBB227" s="293"/>
      <c r="HBC227" s="293"/>
      <c r="HBD227" s="293"/>
      <c r="HBE227" s="293"/>
      <c r="HBF227" s="293"/>
      <c r="HBG227" s="293"/>
      <c r="HBH227" s="293"/>
      <c r="HBI227" s="293"/>
      <c r="HBJ227" s="293"/>
      <c r="HBK227" s="293"/>
      <c r="HBL227" s="293"/>
      <c r="HBM227" s="293"/>
      <c r="HBN227" s="293"/>
      <c r="HBO227" s="293"/>
      <c r="HBP227" s="293"/>
      <c r="HBQ227" s="293"/>
      <c r="HBR227" s="293"/>
      <c r="HBS227" s="293"/>
      <c r="HBT227" s="293"/>
      <c r="HBU227" s="293"/>
      <c r="HBV227" s="293"/>
      <c r="HBW227" s="293"/>
      <c r="HBX227" s="293"/>
      <c r="HBY227" s="293"/>
      <c r="HBZ227" s="293"/>
      <c r="HCA227" s="293"/>
      <c r="HCB227" s="293"/>
      <c r="HCC227" s="293"/>
      <c r="HCD227" s="293"/>
      <c r="HCE227" s="293"/>
      <c r="HCF227" s="293"/>
      <c r="HCG227" s="293"/>
      <c r="HCH227" s="293"/>
      <c r="HCI227" s="293"/>
      <c r="HCJ227" s="293"/>
      <c r="HCK227" s="293"/>
      <c r="HCL227" s="293"/>
      <c r="HCM227" s="293"/>
      <c r="HCN227" s="293"/>
      <c r="HCO227" s="293"/>
      <c r="HCP227" s="293"/>
      <c r="HCQ227" s="293"/>
      <c r="HCR227" s="293"/>
      <c r="HCS227" s="293"/>
      <c r="HCT227" s="293"/>
      <c r="HCU227" s="293"/>
      <c r="HCV227" s="293"/>
      <c r="HCW227" s="293"/>
      <c r="HCX227" s="293"/>
      <c r="HCY227" s="293"/>
      <c r="HCZ227" s="293"/>
      <c r="HDA227" s="293"/>
      <c r="HDB227" s="293"/>
      <c r="HDC227" s="293"/>
      <c r="HDD227" s="293"/>
      <c r="HDE227" s="293"/>
      <c r="HDF227" s="293"/>
      <c r="HDG227" s="293"/>
      <c r="HDH227" s="293"/>
      <c r="HDI227" s="293"/>
      <c r="HDJ227" s="293"/>
      <c r="HDK227" s="293"/>
      <c r="HDL227" s="293"/>
      <c r="HDM227" s="293"/>
      <c r="HDN227" s="293"/>
      <c r="HDO227" s="293"/>
      <c r="HDP227" s="293"/>
      <c r="HDQ227" s="293"/>
      <c r="HDR227" s="293"/>
      <c r="HDS227" s="293"/>
      <c r="HDT227" s="293"/>
      <c r="HDU227" s="293"/>
      <c r="HDV227" s="293"/>
      <c r="HDW227" s="293"/>
      <c r="HDX227" s="293"/>
      <c r="HDY227" s="293"/>
      <c r="HDZ227" s="293"/>
      <c r="HEA227" s="293"/>
      <c r="HEB227" s="293"/>
      <c r="HEC227" s="293"/>
      <c r="HED227" s="293"/>
      <c r="HEE227" s="293"/>
      <c r="HEF227" s="293"/>
      <c r="HEG227" s="293"/>
      <c r="HEH227" s="293"/>
      <c r="HEI227" s="293"/>
      <c r="HEJ227" s="293"/>
      <c r="HEK227" s="293"/>
      <c r="HEL227" s="293"/>
      <c r="HEM227" s="293"/>
      <c r="HEN227" s="293"/>
      <c r="HEO227" s="293"/>
      <c r="HEP227" s="293"/>
      <c r="HEQ227" s="293"/>
      <c r="HER227" s="293"/>
      <c r="HES227" s="293"/>
      <c r="HET227" s="293"/>
      <c r="HEU227" s="293"/>
      <c r="HEV227" s="293"/>
      <c r="HEW227" s="293"/>
      <c r="HEX227" s="293"/>
      <c r="HEY227" s="293"/>
      <c r="HEZ227" s="293"/>
      <c r="HFA227" s="293"/>
      <c r="HFB227" s="293"/>
      <c r="HFC227" s="293"/>
      <c r="HFD227" s="293"/>
      <c r="HFE227" s="293"/>
      <c r="HFF227" s="293"/>
      <c r="HFG227" s="293"/>
      <c r="HFH227" s="293"/>
      <c r="HFI227" s="293"/>
      <c r="HFJ227" s="293"/>
      <c r="HFK227" s="293"/>
      <c r="HFL227" s="293"/>
      <c r="HFM227" s="293"/>
      <c r="HFN227" s="293"/>
      <c r="HFO227" s="293"/>
      <c r="HFP227" s="293"/>
      <c r="HFQ227" s="293"/>
      <c r="HFR227" s="293"/>
      <c r="HFS227" s="293"/>
      <c r="HFT227" s="293"/>
      <c r="HFU227" s="293"/>
      <c r="HFV227" s="293"/>
      <c r="HFW227" s="293"/>
      <c r="HFX227" s="293"/>
      <c r="HFY227" s="293"/>
      <c r="HFZ227" s="293"/>
      <c r="HGA227" s="293"/>
      <c r="HGB227" s="293"/>
      <c r="HGC227" s="293"/>
      <c r="HGD227" s="293"/>
      <c r="HGE227" s="293"/>
      <c r="HGF227" s="293"/>
      <c r="HGG227" s="293"/>
      <c r="HGH227" s="293"/>
      <c r="HGI227" s="293"/>
      <c r="HGJ227" s="293"/>
      <c r="HGK227" s="293"/>
      <c r="HGL227" s="293"/>
      <c r="HGM227" s="293"/>
      <c r="HGN227" s="293"/>
      <c r="HGO227" s="293"/>
      <c r="HGP227" s="293"/>
      <c r="HGQ227" s="293"/>
      <c r="HGR227" s="293"/>
      <c r="HGS227" s="293"/>
      <c r="HGT227" s="293"/>
      <c r="HGU227" s="293"/>
      <c r="HGV227" s="293"/>
      <c r="HGW227" s="293"/>
      <c r="HGX227" s="293"/>
      <c r="HGY227" s="293"/>
      <c r="HGZ227" s="293"/>
      <c r="HHA227" s="293"/>
      <c r="HHB227" s="293"/>
      <c r="HHC227" s="293"/>
      <c r="HHD227" s="293"/>
      <c r="HHE227" s="293"/>
      <c r="HHF227" s="293"/>
      <c r="HHG227" s="293"/>
      <c r="HHH227" s="293"/>
      <c r="HHI227" s="293"/>
      <c r="HHJ227" s="293"/>
      <c r="HHK227" s="293"/>
      <c r="HHL227" s="293"/>
      <c r="HHM227" s="293"/>
      <c r="HHN227" s="293"/>
      <c r="HHO227" s="293"/>
      <c r="HHP227" s="293"/>
      <c r="HHQ227" s="293"/>
      <c r="HHR227" s="293"/>
      <c r="HHS227" s="293"/>
      <c r="HHT227" s="293"/>
      <c r="HHU227" s="293"/>
      <c r="HHV227" s="293"/>
      <c r="HHW227" s="293"/>
      <c r="HHX227" s="293"/>
      <c r="HHY227" s="293"/>
      <c r="HHZ227" s="293"/>
      <c r="HIA227" s="293"/>
      <c r="HIB227" s="293"/>
      <c r="HIC227" s="293"/>
      <c r="HID227" s="293"/>
      <c r="HIE227" s="293"/>
      <c r="HIF227" s="293"/>
      <c r="HIG227" s="293"/>
      <c r="HIH227" s="293"/>
      <c r="HII227" s="293"/>
      <c r="HIJ227" s="293"/>
      <c r="HIK227" s="293"/>
      <c r="HIL227" s="293"/>
      <c r="HIM227" s="293"/>
      <c r="HIN227" s="293"/>
      <c r="HIO227" s="293"/>
      <c r="HIP227" s="293"/>
      <c r="HIQ227" s="293"/>
      <c r="HIR227" s="293"/>
      <c r="HIS227" s="293"/>
      <c r="HIT227" s="293"/>
      <c r="HIU227" s="293"/>
      <c r="HIV227" s="293"/>
      <c r="HIW227" s="293"/>
      <c r="HIX227" s="293"/>
      <c r="HIY227" s="293"/>
      <c r="HIZ227" s="293"/>
      <c r="HJA227" s="293"/>
      <c r="HJB227" s="293"/>
      <c r="HJC227" s="293"/>
      <c r="HJD227" s="293"/>
      <c r="HJE227" s="293"/>
      <c r="HJF227" s="293"/>
      <c r="HJG227" s="293"/>
      <c r="HJH227" s="293"/>
      <c r="HJI227" s="293"/>
      <c r="HJJ227" s="293"/>
      <c r="HJK227" s="293"/>
      <c r="HJL227" s="293"/>
      <c r="HJM227" s="293"/>
      <c r="HJN227" s="293"/>
      <c r="HJO227" s="293"/>
      <c r="HJP227" s="293"/>
      <c r="HJQ227" s="293"/>
      <c r="HJR227" s="293"/>
      <c r="HJS227" s="293"/>
      <c r="HJT227" s="293"/>
      <c r="HJU227" s="293"/>
      <c r="HJV227" s="293"/>
      <c r="HJW227" s="293"/>
      <c r="HJX227" s="293"/>
      <c r="HJY227" s="293"/>
      <c r="HJZ227" s="293"/>
      <c r="HKA227" s="293"/>
      <c r="HKB227" s="293"/>
      <c r="HKC227" s="293"/>
      <c r="HKD227" s="293"/>
      <c r="HKE227" s="293"/>
      <c r="HKF227" s="293"/>
      <c r="HKG227" s="293"/>
      <c r="HKH227" s="293"/>
      <c r="HKI227" s="293"/>
      <c r="HKJ227" s="293"/>
      <c r="HKK227" s="293"/>
      <c r="HKL227" s="293"/>
      <c r="HKM227" s="293"/>
      <c r="HKN227" s="293"/>
      <c r="HKO227" s="293"/>
      <c r="HKP227" s="293"/>
      <c r="HKQ227" s="293"/>
      <c r="HKR227" s="293"/>
      <c r="HKS227" s="293"/>
      <c r="HKT227" s="293"/>
      <c r="HKU227" s="293"/>
      <c r="HKV227" s="293"/>
      <c r="HKW227" s="293"/>
      <c r="HKX227" s="293"/>
      <c r="HKY227" s="293"/>
      <c r="HKZ227" s="293"/>
      <c r="HLA227" s="293"/>
      <c r="HLB227" s="293"/>
      <c r="HLC227" s="293"/>
      <c r="HLD227" s="293"/>
      <c r="HLE227" s="293"/>
      <c r="HLF227" s="293"/>
      <c r="HLG227" s="293"/>
      <c r="HLH227" s="293"/>
      <c r="HLI227" s="293"/>
      <c r="HLJ227" s="293"/>
      <c r="HLK227" s="293"/>
      <c r="HLL227" s="293"/>
      <c r="HLM227" s="293"/>
      <c r="HLN227" s="293"/>
      <c r="HLO227" s="293"/>
      <c r="HLP227" s="293"/>
      <c r="HLQ227" s="293"/>
      <c r="HLR227" s="293"/>
      <c r="HLS227" s="293"/>
      <c r="HLT227" s="293"/>
      <c r="HLU227" s="293"/>
      <c r="HLV227" s="293"/>
      <c r="HLW227" s="293"/>
      <c r="HLX227" s="293"/>
      <c r="HLY227" s="293"/>
      <c r="HLZ227" s="293"/>
      <c r="HMA227" s="293"/>
      <c r="HMB227" s="293"/>
      <c r="HMC227" s="293"/>
      <c r="HMD227" s="293"/>
      <c r="HME227" s="293"/>
      <c r="HMF227" s="293"/>
      <c r="HMG227" s="293"/>
      <c r="HMH227" s="293"/>
      <c r="HMI227" s="293"/>
      <c r="HMJ227" s="293"/>
      <c r="HMK227" s="293"/>
      <c r="HML227" s="293"/>
      <c r="HMM227" s="293"/>
      <c r="HMN227" s="293"/>
      <c r="HMO227" s="293"/>
      <c r="HMP227" s="293"/>
      <c r="HMQ227" s="293"/>
      <c r="HMR227" s="293"/>
      <c r="HMS227" s="293"/>
      <c r="HMT227" s="293"/>
      <c r="HMU227" s="293"/>
      <c r="HMV227" s="293"/>
      <c r="HMW227" s="293"/>
      <c r="HMX227" s="293"/>
      <c r="HMY227" s="293"/>
      <c r="HMZ227" s="293"/>
      <c r="HNA227" s="293"/>
      <c r="HNB227" s="293"/>
      <c r="HNC227" s="293"/>
      <c r="HND227" s="293"/>
      <c r="HNE227" s="293"/>
      <c r="HNF227" s="293"/>
      <c r="HNG227" s="293"/>
      <c r="HNH227" s="293"/>
      <c r="HNI227" s="293"/>
      <c r="HNJ227" s="293"/>
      <c r="HNK227" s="293"/>
      <c r="HNL227" s="293"/>
      <c r="HNM227" s="293"/>
      <c r="HNN227" s="293"/>
      <c r="HNO227" s="293"/>
      <c r="HNP227" s="293"/>
      <c r="HNQ227" s="293"/>
      <c r="HNR227" s="293"/>
      <c r="HNS227" s="293"/>
      <c r="HNT227" s="293"/>
      <c r="HNU227" s="293"/>
      <c r="HNV227" s="293"/>
      <c r="HNW227" s="293"/>
      <c r="HNX227" s="293"/>
      <c r="HNY227" s="293"/>
      <c r="HNZ227" s="293"/>
      <c r="HOA227" s="293"/>
      <c r="HOB227" s="293"/>
      <c r="HOC227" s="293"/>
      <c r="HOD227" s="293"/>
      <c r="HOE227" s="293"/>
      <c r="HOF227" s="293"/>
      <c r="HOG227" s="293"/>
      <c r="HOH227" s="293"/>
      <c r="HOI227" s="293"/>
      <c r="HOJ227" s="293"/>
      <c r="HOK227" s="293"/>
      <c r="HOL227" s="293"/>
      <c r="HOM227" s="293"/>
      <c r="HON227" s="293"/>
      <c r="HOO227" s="293"/>
      <c r="HOP227" s="293"/>
      <c r="HOQ227" s="293"/>
      <c r="HOR227" s="293"/>
      <c r="HOS227" s="293"/>
      <c r="HOT227" s="293"/>
      <c r="HOU227" s="293"/>
      <c r="HOV227" s="293"/>
      <c r="HOW227" s="293"/>
      <c r="HOX227" s="293"/>
      <c r="HOY227" s="293"/>
      <c r="HOZ227" s="293"/>
      <c r="HPA227" s="293"/>
      <c r="HPB227" s="293"/>
      <c r="HPC227" s="293"/>
      <c r="HPD227" s="293"/>
      <c r="HPE227" s="293"/>
      <c r="HPF227" s="293"/>
      <c r="HPG227" s="293"/>
      <c r="HPH227" s="293"/>
      <c r="HPI227" s="293"/>
      <c r="HPJ227" s="293"/>
      <c r="HPK227" s="293"/>
      <c r="HPL227" s="293"/>
      <c r="HPM227" s="293"/>
      <c r="HPN227" s="293"/>
      <c r="HPO227" s="293"/>
      <c r="HPP227" s="293"/>
      <c r="HPQ227" s="293"/>
      <c r="HPR227" s="293"/>
      <c r="HPS227" s="293"/>
      <c r="HPT227" s="293"/>
      <c r="HPU227" s="293"/>
      <c r="HPV227" s="293"/>
      <c r="HPW227" s="293"/>
      <c r="HPX227" s="293"/>
      <c r="HPY227" s="293"/>
      <c r="HPZ227" s="293"/>
      <c r="HQA227" s="293"/>
      <c r="HQB227" s="293"/>
      <c r="HQC227" s="293"/>
      <c r="HQD227" s="293"/>
      <c r="HQE227" s="293"/>
      <c r="HQF227" s="293"/>
      <c r="HQG227" s="293"/>
      <c r="HQH227" s="293"/>
      <c r="HQI227" s="293"/>
      <c r="HQJ227" s="293"/>
      <c r="HQK227" s="293"/>
      <c r="HQL227" s="293"/>
      <c r="HQM227" s="293"/>
      <c r="HQN227" s="293"/>
      <c r="HQO227" s="293"/>
      <c r="HQP227" s="293"/>
      <c r="HQQ227" s="293"/>
      <c r="HQR227" s="293"/>
      <c r="HQS227" s="293"/>
      <c r="HQT227" s="293"/>
      <c r="HQU227" s="293"/>
      <c r="HQV227" s="293"/>
      <c r="HQW227" s="293"/>
      <c r="HQX227" s="293"/>
      <c r="HQY227" s="293"/>
      <c r="HQZ227" s="293"/>
      <c r="HRA227" s="293"/>
      <c r="HRB227" s="293"/>
      <c r="HRC227" s="293"/>
      <c r="HRD227" s="293"/>
      <c r="HRE227" s="293"/>
      <c r="HRF227" s="293"/>
      <c r="HRG227" s="293"/>
      <c r="HRH227" s="293"/>
      <c r="HRI227" s="293"/>
      <c r="HRJ227" s="293"/>
      <c r="HRK227" s="293"/>
      <c r="HRL227" s="293"/>
      <c r="HRM227" s="293"/>
      <c r="HRN227" s="293"/>
      <c r="HRO227" s="293"/>
      <c r="HRP227" s="293"/>
      <c r="HRQ227" s="293"/>
      <c r="HRR227" s="293"/>
      <c r="HRS227" s="293"/>
      <c r="HRT227" s="293"/>
      <c r="HRU227" s="293"/>
      <c r="HRV227" s="293"/>
      <c r="HRW227" s="293"/>
      <c r="HRX227" s="293"/>
      <c r="HRY227" s="293"/>
      <c r="HRZ227" s="293"/>
      <c r="HSA227" s="293"/>
      <c r="HSB227" s="293"/>
      <c r="HSC227" s="293"/>
      <c r="HSD227" s="293"/>
      <c r="HSE227" s="293"/>
      <c r="HSF227" s="293"/>
      <c r="HSG227" s="293"/>
      <c r="HSH227" s="293"/>
      <c r="HSI227" s="293"/>
      <c r="HSJ227" s="293"/>
      <c r="HSK227" s="293"/>
      <c r="HSL227" s="293"/>
      <c r="HSM227" s="293"/>
      <c r="HSN227" s="293"/>
      <c r="HSO227" s="293"/>
      <c r="HSP227" s="293"/>
      <c r="HSQ227" s="293"/>
      <c r="HSR227" s="293"/>
      <c r="HSS227" s="293"/>
      <c r="HST227" s="293"/>
      <c r="HSU227" s="293"/>
      <c r="HSV227" s="293"/>
      <c r="HSW227" s="293"/>
      <c r="HSX227" s="293"/>
      <c r="HSY227" s="293"/>
      <c r="HSZ227" s="293"/>
      <c r="HTA227" s="293"/>
      <c r="HTB227" s="293"/>
      <c r="HTC227" s="293"/>
      <c r="HTD227" s="293"/>
      <c r="HTE227" s="293"/>
      <c r="HTF227" s="293"/>
      <c r="HTG227" s="293"/>
      <c r="HTH227" s="293"/>
      <c r="HTI227" s="293"/>
      <c r="HTJ227" s="293"/>
      <c r="HTK227" s="293"/>
      <c r="HTL227" s="293"/>
      <c r="HTM227" s="293"/>
      <c r="HTN227" s="293"/>
      <c r="HTO227" s="293"/>
      <c r="HTP227" s="293"/>
      <c r="HTQ227" s="293"/>
      <c r="HTR227" s="293"/>
      <c r="HTS227" s="293"/>
      <c r="HTT227" s="293"/>
      <c r="HTU227" s="293"/>
      <c r="HTV227" s="293"/>
      <c r="HTW227" s="293"/>
      <c r="HTX227" s="293"/>
      <c r="HTY227" s="293"/>
      <c r="HTZ227" s="293"/>
      <c r="HUA227" s="293"/>
      <c r="HUB227" s="293"/>
      <c r="HUC227" s="293"/>
      <c r="HUD227" s="293"/>
      <c r="HUE227" s="293"/>
      <c r="HUF227" s="293"/>
      <c r="HUG227" s="293"/>
      <c r="HUH227" s="293"/>
      <c r="HUI227" s="293"/>
      <c r="HUJ227" s="293"/>
      <c r="HUK227" s="293"/>
      <c r="HUL227" s="293"/>
      <c r="HUM227" s="293"/>
      <c r="HUN227" s="293"/>
      <c r="HUO227" s="293"/>
      <c r="HUP227" s="293"/>
      <c r="HUQ227" s="293"/>
      <c r="HUR227" s="293"/>
      <c r="HUS227" s="293"/>
      <c r="HUT227" s="293"/>
      <c r="HUU227" s="293"/>
      <c r="HUV227" s="293"/>
      <c r="HUW227" s="293"/>
      <c r="HUX227" s="293"/>
      <c r="HUY227" s="293"/>
      <c r="HUZ227" s="293"/>
      <c r="HVA227" s="293"/>
      <c r="HVB227" s="293"/>
      <c r="HVC227" s="293"/>
      <c r="HVD227" s="293"/>
      <c r="HVE227" s="293"/>
      <c r="HVF227" s="293"/>
      <c r="HVG227" s="293"/>
      <c r="HVH227" s="293"/>
      <c r="HVI227" s="293"/>
      <c r="HVJ227" s="293"/>
      <c r="HVK227" s="293"/>
      <c r="HVL227" s="293"/>
      <c r="HVM227" s="293"/>
      <c r="HVN227" s="293"/>
      <c r="HVO227" s="293"/>
      <c r="HVP227" s="293"/>
      <c r="HVQ227" s="293"/>
      <c r="HVR227" s="293"/>
      <c r="HVS227" s="293"/>
      <c r="HVT227" s="293"/>
      <c r="HVU227" s="293"/>
      <c r="HVV227" s="293"/>
      <c r="HVW227" s="293"/>
      <c r="HVX227" s="293"/>
      <c r="HVY227" s="293"/>
      <c r="HVZ227" s="293"/>
      <c r="HWA227" s="293"/>
      <c r="HWB227" s="293"/>
      <c r="HWC227" s="293"/>
      <c r="HWD227" s="293"/>
      <c r="HWE227" s="293"/>
      <c r="HWF227" s="293"/>
      <c r="HWG227" s="293"/>
      <c r="HWH227" s="293"/>
      <c r="HWI227" s="293"/>
      <c r="HWJ227" s="293"/>
      <c r="HWK227" s="293"/>
      <c r="HWL227" s="293"/>
      <c r="HWM227" s="293"/>
      <c r="HWN227" s="293"/>
      <c r="HWO227" s="293"/>
      <c r="HWP227" s="293"/>
      <c r="HWQ227" s="293"/>
      <c r="HWR227" s="293"/>
      <c r="HWS227" s="293"/>
      <c r="HWT227" s="293"/>
      <c r="HWU227" s="293"/>
      <c r="HWV227" s="293"/>
      <c r="HWW227" s="293"/>
      <c r="HWX227" s="293"/>
      <c r="HWY227" s="293"/>
      <c r="HWZ227" s="293"/>
      <c r="HXA227" s="293"/>
      <c r="HXB227" s="293"/>
      <c r="HXC227" s="293"/>
      <c r="HXD227" s="293"/>
      <c r="HXE227" s="293"/>
      <c r="HXF227" s="293"/>
      <c r="HXG227" s="293"/>
      <c r="HXH227" s="293"/>
      <c r="HXI227" s="293"/>
      <c r="HXJ227" s="293"/>
      <c r="HXK227" s="293"/>
      <c r="HXL227" s="293"/>
      <c r="HXM227" s="293"/>
      <c r="HXN227" s="293"/>
      <c r="HXO227" s="293"/>
      <c r="HXP227" s="293"/>
      <c r="HXQ227" s="293"/>
      <c r="HXR227" s="293"/>
      <c r="HXS227" s="293"/>
      <c r="HXT227" s="293"/>
      <c r="HXU227" s="293"/>
      <c r="HXV227" s="293"/>
      <c r="HXW227" s="293"/>
      <c r="HXX227" s="293"/>
      <c r="HXY227" s="293"/>
      <c r="HXZ227" s="293"/>
      <c r="HYA227" s="293"/>
      <c r="HYB227" s="293"/>
      <c r="HYC227" s="293"/>
      <c r="HYD227" s="293"/>
      <c r="HYE227" s="293"/>
      <c r="HYF227" s="293"/>
      <c r="HYG227" s="293"/>
      <c r="HYH227" s="293"/>
      <c r="HYI227" s="293"/>
      <c r="HYJ227" s="293"/>
      <c r="HYK227" s="293"/>
      <c r="HYL227" s="293"/>
      <c r="HYM227" s="293"/>
      <c r="HYN227" s="293"/>
      <c r="HYO227" s="293"/>
      <c r="HYP227" s="293"/>
      <c r="HYQ227" s="293"/>
      <c r="HYR227" s="293"/>
      <c r="HYS227" s="293"/>
      <c r="HYT227" s="293"/>
      <c r="HYU227" s="293"/>
      <c r="HYV227" s="293"/>
      <c r="HYW227" s="293"/>
      <c r="HYX227" s="293"/>
      <c r="HYY227" s="293"/>
      <c r="HYZ227" s="293"/>
      <c r="HZA227" s="293"/>
      <c r="HZB227" s="293"/>
      <c r="HZC227" s="293"/>
      <c r="HZD227" s="293"/>
      <c r="HZE227" s="293"/>
      <c r="HZF227" s="293"/>
      <c r="HZG227" s="293"/>
      <c r="HZH227" s="293"/>
      <c r="HZI227" s="293"/>
      <c r="HZJ227" s="293"/>
      <c r="HZK227" s="293"/>
      <c r="HZL227" s="293"/>
      <c r="HZM227" s="293"/>
      <c r="HZN227" s="293"/>
      <c r="HZO227" s="293"/>
      <c r="HZP227" s="293"/>
      <c r="HZQ227" s="293"/>
      <c r="HZR227" s="293"/>
      <c r="HZS227" s="293"/>
      <c r="HZT227" s="293"/>
      <c r="HZU227" s="293"/>
      <c r="HZV227" s="293"/>
      <c r="HZW227" s="293"/>
      <c r="HZX227" s="293"/>
      <c r="HZY227" s="293"/>
      <c r="HZZ227" s="293"/>
      <c r="IAA227" s="293"/>
      <c r="IAB227" s="293"/>
      <c r="IAC227" s="293"/>
      <c r="IAD227" s="293"/>
      <c r="IAE227" s="293"/>
      <c r="IAF227" s="293"/>
      <c r="IAG227" s="293"/>
      <c r="IAH227" s="293"/>
      <c r="IAI227" s="293"/>
      <c r="IAJ227" s="293"/>
      <c r="IAK227" s="293"/>
      <c r="IAL227" s="293"/>
      <c r="IAM227" s="293"/>
      <c r="IAN227" s="293"/>
      <c r="IAO227" s="293"/>
      <c r="IAP227" s="293"/>
      <c r="IAQ227" s="293"/>
      <c r="IAR227" s="293"/>
      <c r="IAS227" s="293"/>
      <c r="IAT227" s="293"/>
      <c r="IAU227" s="293"/>
      <c r="IAV227" s="293"/>
      <c r="IAW227" s="293"/>
      <c r="IAX227" s="293"/>
      <c r="IAY227" s="293"/>
      <c r="IAZ227" s="293"/>
      <c r="IBA227" s="293"/>
      <c r="IBB227" s="293"/>
      <c r="IBC227" s="293"/>
      <c r="IBD227" s="293"/>
      <c r="IBE227" s="293"/>
      <c r="IBF227" s="293"/>
      <c r="IBG227" s="293"/>
      <c r="IBH227" s="293"/>
      <c r="IBI227" s="293"/>
      <c r="IBJ227" s="293"/>
      <c r="IBK227" s="293"/>
      <c r="IBL227" s="293"/>
      <c r="IBM227" s="293"/>
      <c r="IBN227" s="293"/>
      <c r="IBO227" s="293"/>
      <c r="IBP227" s="293"/>
      <c r="IBQ227" s="293"/>
      <c r="IBR227" s="293"/>
      <c r="IBS227" s="293"/>
      <c r="IBT227" s="293"/>
      <c r="IBU227" s="293"/>
      <c r="IBV227" s="293"/>
      <c r="IBW227" s="293"/>
      <c r="IBX227" s="293"/>
      <c r="IBY227" s="293"/>
      <c r="IBZ227" s="293"/>
      <c r="ICA227" s="293"/>
      <c r="ICB227" s="293"/>
      <c r="ICC227" s="293"/>
      <c r="ICD227" s="293"/>
      <c r="ICE227" s="293"/>
      <c r="ICF227" s="293"/>
      <c r="ICG227" s="293"/>
      <c r="ICH227" s="293"/>
      <c r="ICI227" s="293"/>
      <c r="ICJ227" s="293"/>
      <c r="ICK227" s="293"/>
      <c r="ICL227" s="293"/>
      <c r="ICM227" s="293"/>
      <c r="ICN227" s="293"/>
      <c r="ICO227" s="293"/>
      <c r="ICP227" s="293"/>
      <c r="ICQ227" s="293"/>
      <c r="ICR227" s="293"/>
      <c r="ICS227" s="293"/>
      <c r="ICT227" s="293"/>
      <c r="ICU227" s="293"/>
      <c r="ICV227" s="293"/>
      <c r="ICW227" s="293"/>
      <c r="ICX227" s="293"/>
      <c r="ICY227" s="293"/>
      <c r="ICZ227" s="293"/>
      <c r="IDA227" s="293"/>
      <c r="IDB227" s="293"/>
      <c r="IDC227" s="293"/>
      <c r="IDD227" s="293"/>
      <c r="IDE227" s="293"/>
      <c r="IDF227" s="293"/>
      <c r="IDG227" s="293"/>
      <c r="IDH227" s="293"/>
      <c r="IDI227" s="293"/>
      <c r="IDJ227" s="293"/>
      <c r="IDK227" s="293"/>
      <c r="IDL227" s="293"/>
      <c r="IDM227" s="293"/>
      <c r="IDN227" s="293"/>
      <c r="IDO227" s="293"/>
      <c r="IDP227" s="293"/>
      <c r="IDQ227" s="293"/>
      <c r="IDR227" s="293"/>
      <c r="IDS227" s="293"/>
      <c r="IDT227" s="293"/>
      <c r="IDU227" s="293"/>
      <c r="IDV227" s="293"/>
      <c r="IDW227" s="293"/>
      <c r="IDX227" s="293"/>
      <c r="IDY227" s="293"/>
      <c r="IDZ227" s="293"/>
      <c r="IEA227" s="293"/>
      <c r="IEB227" s="293"/>
      <c r="IEC227" s="293"/>
      <c r="IED227" s="293"/>
      <c r="IEE227" s="293"/>
      <c r="IEF227" s="293"/>
      <c r="IEG227" s="293"/>
      <c r="IEH227" s="293"/>
      <c r="IEI227" s="293"/>
      <c r="IEJ227" s="293"/>
      <c r="IEK227" s="293"/>
      <c r="IEL227" s="293"/>
      <c r="IEM227" s="293"/>
      <c r="IEN227" s="293"/>
      <c r="IEO227" s="293"/>
      <c r="IEP227" s="293"/>
      <c r="IEQ227" s="293"/>
      <c r="IER227" s="293"/>
      <c r="IES227" s="293"/>
      <c r="IET227" s="293"/>
      <c r="IEU227" s="293"/>
      <c r="IEV227" s="293"/>
      <c r="IEW227" s="293"/>
      <c r="IEX227" s="293"/>
      <c r="IEY227" s="293"/>
      <c r="IEZ227" s="293"/>
      <c r="IFA227" s="293"/>
      <c r="IFB227" s="293"/>
      <c r="IFC227" s="293"/>
      <c r="IFD227" s="293"/>
      <c r="IFE227" s="293"/>
      <c r="IFF227" s="293"/>
      <c r="IFG227" s="293"/>
      <c r="IFH227" s="293"/>
      <c r="IFI227" s="293"/>
      <c r="IFJ227" s="293"/>
      <c r="IFK227" s="293"/>
      <c r="IFL227" s="293"/>
      <c r="IFM227" s="293"/>
      <c r="IFN227" s="293"/>
      <c r="IFO227" s="293"/>
      <c r="IFP227" s="293"/>
      <c r="IFQ227" s="293"/>
      <c r="IFR227" s="293"/>
      <c r="IFS227" s="293"/>
      <c r="IFT227" s="293"/>
      <c r="IFU227" s="293"/>
      <c r="IFV227" s="293"/>
      <c r="IFW227" s="293"/>
      <c r="IFX227" s="293"/>
      <c r="IFY227" s="293"/>
      <c r="IFZ227" s="293"/>
      <c r="IGA227" s="293"/>
      <c r="IGB227" s="293"/>
      <c r="IGC227" s="293"/>
      <c r="IGD227" s="293"/>
      <c r="IGE227" s="293"/>
      <c r="IGF227" s="293"/>
      <c r="IGG227" s="293"/>
      <c r="IGH227" s="293"/>
      <c r="IGI227" s="293"/>
      <c r="IGJ227" s="293"/>
      <c r="IGK227" s="293"/>
      <c r="IGL227" s="293"/>
      <c r="IGM227" s="293"/>
      <c r="IGN227" s="293"/>
      <c r="IGO227" s="293"/>
      <c r="IGP227" s="293"/>
      <c r="IGQ227" s="293"/>
      <c r="IGR227" s="293"/>
      <c r="IGS227" s="293"/>
      <c r="IGT227" s="293"/>
      <c r="IGU227" s="293"/>
      <c r="IGV227" s="293"/>
      <c r="IGW227" s="293"/>
      <c r="IGX227" s="293"/>
      <c r="IGY227" s="293"/>
      <c r="IGZ227" s="293"/>
      <c r="IHA227" s="293"/>
      <c r="IHB227" s="293"/>
      <c r="IHC227" s="293"/>
      <c r="IHD227" s="293"/>
      <c r="IHE227" s="293"/>
      <c r="IHF227" s="293"/>
      <c r="IHG227" s="293"/>
      <c r="IHH227" s="293"/>
      <c r="IHI227" s="293"/>
      <c r="IHJ227" s="293"/>
      <c r="IHK227" s="293"/>
      <c r="IHL227" s="293"/>
      <c r="IHM227" s="293"/>
      <c r="IHN227" s="293"/>
      <c r="IHO227" s="293"/>
      <c r="IHP227" s="293"/>
      <c r="IHQ227" s="293"/>
      <c r="IHR227" s="293"/>
      <c r="IHS227" s="293"/>
      <c r="IHT227" s="293"/>
      <c r="IHU227" s="293"/>
      <c r="IHV227" s="293"/>
      <c r="IHW227" s="293"/>
      <c r="IHX227" s="293"/>
      <c r="IHY227" s="293"/>
      <c r="IHZ227" s="293"/>
      <c r="IIA227" s="293"/>
      <c r="IIB227" s="293"/>
      <c r="IIC227" s="293"/>
      <c r="IID227" s="293"/>
      <c r="IIE227" s="293"/>
      <c r="IIF227" s="293"/>
      <c r="IIG227" s="293"/>
      <c r="IIH227" s="293"/>
      <c r="III227" s="293"/>
      <c r="IIJ227" s="293"/>
      <c r="IIK227" s="293"/>
      <c r="IIL227" s="293"/>
      <c r="IIM227" s="293"/>
      <c r="IIN227" s="293"/>
      <c r="IIO227" s="293"/>
      <c r="IIP227" s="293"/>
      <c r="IIQ227" s="293"/>
      <c r="IIR227" s="293"/>
      <c r="IIS227" s="293"/>
      <c r="IIT227" s="293"/>
      <c r="IIU227" s="293"/>
      <c r="IIV227" s="293"/>
      <c r="IIW227" s="293"/>
      <c r="IIX227" s="293"/>
      <c r="IIY227" s="293"/>
      <c r="IIZ227" s="293"/>
      <c r="IJA227" s="293"/>
      <c r="IJB227" s="293"/>
      <c r="IJC227" s="293"/>
      <c r="IJD227" s="293"/>
      <c r="IJE227" s="293"/>
      <c r="IJF227" s="293"/>
      <c r="IJG227" s="293"/>
      <c r="IJH227" s="293"/>
      <c r="IJI227" s="293"/>
      <c r="IJJ227" s="293"/>
      <c r="IJK227" s="293"/>
      <c r="IJL227" s="293"/>
      <c r="IJM227" s="293"/>
      <c r="IJN227" s="293"/>
      <c r="IJO227" s="293"/>
      <c r="IJP227" s="293"/>
      <c r="IJQ227" s="293"/>
      <c r="IJR227" s="293"/>
      <c r="IJS227" s="293"/>
      <c r="IJT227" s="293"/>
      <c r="IJU227" s="293"/>
      <c r="IJV227" s="293"/>
      <c r="IJW227" s="293"/>
      <c r="IJX227" s="293"/>
      <c r="IJY227" s="293"/>
      <c r="IJZ227" s="293"/>
      <c r="IKA227" s="293"/>
      <c r="IKB227" s="293"/>
      <c r="IKC227" s="293"/>
      <c r="IKD227" s="293"/>
      <c r="IKE227" s="293"/>
      <c r="IKF227" s="293"/>
      <c r="IKG227" s="293"/>
      <c r="IKH227" s="293"/>
      <c r="IKI227" s="293"/>
      <c r="IKJ227" s="293"/>
      <c r="IKK227" s="293"/>
      <c r="IKL227" s="293"/>
      <c r="IKM227" s="293"/>
      <c r="IKN227" s="293"/>
      <c r="IKO227" s="293"/>
      <c r="IKP227" s="293"/>
      <c r="IKQ227" s="293"/>
      <c r="IKR227" s="293"/>
      <c r="IKS227" s="293"/>
      <c r="IKT227" s="293"/>
      <c r="IKU227" s="293"/>
      <c r="IKV227" s="293"/>
      <c r="IKW227" s="293"/>
      <c r="IKX227" s="293"/>
      <c r="IKY227" s="293"/>
      <c r="IKZ227" s="293"/>
      <c r="ILA227" s="293"/>
      <c r="ILB227" s="293"/>
      <c r="ILC227" s="293"/>
      <c r="ILD227" s="293"/>
      <c r="ILE227" s="293"/>
      <c r="ILF227" s="293"/>
      <c r="ILG227" s="293"/>
      <c r="ILH227" s="293"/>
      <c r="ILI227" s="293"/>
      <c r="ILJ227" s="293"/>
      <c r="ILK227" s="293"/>
      <c r="ILL227" s="293"/>
      <c r="ILM227" s="293"/>
      <c r="ILN227" s="293"/>
      <c r="ILO227" s="293"/>
      <c r="ILP227" s="293"/>
      <c r="ILQ227" s="293"/>
      <c r="ILR227" s="293"/>
      <c r="ILS227" s="293"/>
      <c r="ILT227" s="293"/>
      <c r="ILU227" s="293"/>
      <c r="ILV227" s="293"/>
      <c r="ILW227" s="293"/>
      <c r="ILX227" s="293"/>
      <c r="ILY227" s="293"/>
      <c r="ILZ227" s="293"/>
      <c r="IMA227" s="293"/>
      <c r="IMB227" s="293"/>
      <c r="IMC227" s="293"/>
      <c r="IMD227" s="293"/>
      <c r="IME227" s="293"/>
      <c r="IMF227" s="293"/>
      <c r="IMG227" s="293"/>
      <c r="IMH227" s="293"/>
      <c r="IMI227" s="293"/>
      <c r="IMJ227" s="293"/>
      <c r="IMK227" s="293"/>
      <c r="IML227" s="293"/>
      <c r="IMM227" s="293"/>
      <c r="IMN227" s="293"/>
      <c r="IMO227" s="293"/>
      <c r="IMP227" s="293"/>
      <c r="IMQ227" s="293"/>
      <c r="IMR227" s="293"/>
      <c r="IMS227" s="293"/>
      <c r="IMT227" s="293"/>
      <c r="IMU227" s="293"/>
      <c r="IMV227" s="293"/>
      <c r="IMW227" s="293"/>
      <c r="IMX227" s="293"/>
      <c r="IMY227" s="293"/>
      <c r="IMZ227" s="293"/>
      <c r="INA227" s="293"/>
      <c r="INB227" s="293"/>
      <c r="INC227" s="293"/>
      <c r="IND227" s="293"/>
      <c r="INE227" s="293"/>
      <c r="INF227" s="293"/>
      <c r="ING227" s="293"/>
      <c r="INH227" s="293"/>
      <c r="INI227" s="293"/>
      <c r="INJ227" s="293"/>
      <c r="INK227" s="293"/>
      <c r="INL227" s="293"/>
      <c r="INM227" s="293"/>
      <c r="INN227" s="293"/>
      <c r="INO227" s="293"/>
      <c r="INP227" s="293"/>
      <c r="INQ227" s="293"/>
      <c r="INR227" s="293"/>
      <c r="INS227" s="293"/>
      <c r="INT227" s="293"/>
      <c r="INU227" s="293"/>
      <c r="INV227" s="293"/>
      <c r="INW227" s="293"/>
      <c r="INX227" s="293"/>
      <c r="INY227" s="293"/>
      <c r="INZ227" s="293"/>
      <c r="IOA227" s="293"/>
      <c r="IOB227" s="293"/>
      <c r="IOC227" s="293"/>
      <c r="IOD227" s="293"/>
      <c r="IOE227" s="293"/>
      <c r="IOF227" s="293"/>
      <c r="IOG227" s="293"/>
      <c r="IOH227" s="293"/>
      <c r="IOI227" s="293"/>
      <c r="IOJ227" s="293"/>
      <c r="IOK227" s="293"/>
      <c r="IOL227" s="293"/>
      <c r="IOM227" s="293"/>
      <c r="ION227" s="293"/>
      <c r="IOO227" s="293"/>
      <c r="IOP227" s="293"/>
      <c r="IOQ227" s="293"/>
      <c r="IOR227" s="293"/>
      <c r="IOS227" s="293"/>
      <c r="IOT227" s="293"/>
      <c r="IOU227" s="293"/>
      <c r="IOV227" s="293"/>
      <c r="IOW227" s="293"/>
      <c r="IOX227" s="293"/>
      <c r="IOY227" s="293"/>
      <c r="IOZ227" s="293"/>
      <c r="IPA227" s="293"/>
      <c r="IPB227" s="293"/>
      <c r="IPC227" s="293"/>
      <c r="IPD227" s="293"/>
      <c r="IPE227" s="293"/>
      <c r="IPF227" s="293"/>
      <c r="IPG227" s="293"/>
      <c r="IPH227" s="293"/>
      <c r="IPI227" s="293"/>
      <c r="IPJ227" s="293"/>
      <c r="IPK227" s="293"/>
      <c r="IPL227" s="293"/>
      <c r="IPM227" s="293"/>
      <c r="IPN227" s="293"/>
      <c r="IPO227" s="293"/>
      <c r="IPP227" s="293"/>
      <c r="IPQ227" s="293"/>
      <c r="IPR227" s="293"/>
      <c r="IPS227" s="293"/>
      <c r="IPT227" s="293"/>
      <c r="IPU227" s="293"/>
      <c r="IPV227" s="293"/>
      <c r="IPW227" s="293"/>
      <c r="IPX227" s="293"/>
      <c r="IPY227" s="293"/>
      <c r="IPZ227" s="293"/>
      <c r="IQA227" s="293"/>
      <c r="IQB227" s="293"/>
      <c r="IQC227" s="293"/>
      <c r="IQD227" s="293"/>
      <c r="IQE227" s="293"/>
      <c r="IQF227" s="293"/>
      <c r="IQG227" s="293"/>
      <c r="IQH227" s="293"/>
      <c r="IQI227" s="293"/>
      <c r="IQJ227" s="293"/>
      <c r="IQK227" s="293"/>
      <c r="IQL227" s="293"/>
      <c r="IQM227" s="293"/>
      <c r="IQN227" s="293"/>
      <c r="IQO227" s="293"/>
      <c r="IQP227" s="293"/>
      <c r="IQQ227" s="293"/>
      <c r="IQR227" s="293"/>
      <c r="IQS227" s="293"/>
      <c r="IQT227" s="293"/>
      <c r="IQU227" s="293"/>
      <c r="IQV227" s="293"/>
      <c r="IQW227" s="293"/>
      <c r="IQX227" s="293"/>
      <c r="IQY227" s="293"/>
      <c r="IQZ227" s="293"/>
      <c r="IRA227" s="293"/>
      <c r="IRB227" s="293"/>
      <c r="IRC227" s="293"/>
      <c r="IRD227" s="293"/>
      <c r="IRE227" s="293"/>
      <c r="IRF227" s="293"/>
      <c r="IRG227" s="293"/>
      <c r="IRH227" s="293"/>
      <c r="IRI227" s="293"/>
      <c r="IRJ227" s="293"/>
      <c r="IRK227" s="293"/>
      <c r="IRL227" s="293"/>
      <c r="IRM227" s="293"/>
      <c r="IRN227" s="293"/>
      <c r="IRO227" s="293"/>
      <c r="IRP227" s="293"/>
      <c r="IRQ227" s="293"/>
      <c r="IRR227" s="293"/>
      <c r="IRS227" s="293"/>
      <c r="IRT227" s="293"/>
      <c r="IRU227" s="293"/>
      <c r="IRV227" s="293"/>
      <c r="IRW227" s="293"/>
      <c r="IRX227" s="293"/>
      <c r="IRY227" s="293"/>
      <c r="IRZ227" s="293"/>
      <c r="ISA227" s="293"/>
      <c r="ISB227" s="293"/>
      <c r="ISC227" s="293"/>
      <c r="ISD227" s="293"/>
      <c r="ISE227" s="293"/>
      <c r="ISF227" s="293"/>
      <c r="ISG227" s="293"/>
      <c r="ISH227" s="293"/>
      <c r="ISI227" s="293"/>
      <c r="ISJ227" s="293"/>
      <c r="ISK227" s="293"/>
      <c r="ISL227" s="293"/>
      <c r="ISM227" s="293"/>
      <c r="ISN227" s="293"/>
      <c r="ISO227" s="293"/>
      <c r="ISP227" s="293"/>
      <c r="ISQ227" s="293"/>
      <c r="ISR227" s="293"/>
      <c r="ISS227" s="293"/>
      <c r="IST227" s="293"/>
      <c r="ISU227" s="293"/>
      <c r="ISV227" s="293"/>
      <c r="ISW227" s="293"/>
      <c r="ISX227" s="293"/>
      <c r="ISY227" s="293"/>
      <c r="ISZ227" s="293"/>
      <c r="ITA227" s="293"/>
      <c r="ITB227" s="293"/>
      <c r="ITC227" s="293"/>
      <c r="ITD227" s="293"/>
      <c r="ITE227" s="293"/>
      <c r="ITF227" s="293"/>
      <c r="ITG227" s="293"/>
      <c r="ITH227" s="293"/>
      <c r="ITI227" s="293"/>
      <c r="ITJ227" s="293"/>
      <c r="ITK227" s="293"/>
      <c r="ITL227" s="293"/>
      <c r="ITM227" s="293"/>
      <c r="ITN227" s="293"/>
      <c r="ITO227" s="293"/>
      <c r="ITP227" s="293"/>
      <c r="ITQ227" s="293"/>
      <c r="ITR227" s="293"/>
      <c r="ITS227" s="293"/>
      <c r="ITT227" s="293"/>
      <c r="ITU227" s="293"/>
      <c r="ITV227" s="293"/>
      <c r="ITW227" s="293"/>
      <c r="ITX227" s="293"/>
      <c r="ITY227" s="293"/>
      <c r="ITZ227" s="293"/>
      <c r="IUA227" s="293"/>
      <c r="IUB227" s="293"/>
      <c r="IUC227" s="293"/>
      <c r="IUD227" s="293"/>
      <c r="IUE227" s="293"/>
      <c r="IUF227" s="293"/>
      <c r="IUG227" s="293"/>
      <c r="IUH227" s="293"/>
      <c r="IUI227" s="293"/>
      <c r="IUJ227" s="293"/>
      <c r="IUK227" s="293"/>
      <c r="IUL227" s="293"/>
      <c r="IUM227" s="293"/>
      <c r="IUN227" s="293"/>
      <c r="IUO227" s="293"/>
      <c r="IUP227" s="293"/>
      <c r="IUQ227" s="293"/>
      <c r="IUR227" s="293"/>
      <c r="IUS227" s="293"/>
      <c r="IUT227" s="293"/>
      <c r="IUU227" s="293"/>
      <c r="IUV227" s="293"/>
      <c r="IUW227" s="293"/>
      <c r="IUX227" s="293"/>
      <c r="IUY227" s="293"/>
      <c r="IUZ227" s="293"/>
      <c r="IVA227" s="293"/>
      <c r="IVB227" s="293"/>
      <c r="IVC227" s="293"/>
      <c r="IVD227" s="293"/>
      <c r="IVE227" s="293"/>
      <c r="IVF227" s="293"/>
      <c r="IVG227" s="293"/>
      <c r="IVH227" s="293"/>
      <c r="IVI227" s="293"/>
      <c r="IVJ227" s="293"/>
      <c r="IVK227" s="293"/>
      <c r="IVL227" s="293"/>
      <c r="IVM227" s="293"/>
      <c r="IVN227" s="293"/>
      <c r="IVO227" s="293"/>
      <c r="IVP227" s="293"/>
      <c r="IVQ227" s="293"/>
      <c r="IVR227" s="293"/>
      <c r="IVS227" s="293"/>
      <c r="IVT227" s="293"/>
      <c r="IVU227" s="293"/>
      <c r="IVV227" s="293"/>
      <c r="IVW227" s="293"/>
      <c r="IVX227" s="293"/>
      <c r="IVY227" s="293"/>
      <c r="IVZ227" s="293"/>
      <c r="IWA227" s="293"/>
      <c r="IWB227" s="293"/>
      <c r="IWC227" s="293"/>
      <c r="IWD227" s="293"/>
      <c r="IWE227" s="293"/>
      <c r="IWF227" s="293"/>
      <c r="IWG227" s="293"/>
      <c r="IWH227" s="293"/>
      <c r="IWI227" s="293"/>
      <c r="IWJ227" s="293"/>
      <c r="IWK227" s="293"/>
      <c r="IWL227" s="293"/>
      <c r="IWM227" s="293"/>
      <c r="IWN227" s="293"/>
      <c r="IWO227" s="293"/>
      <c r="IWP227" s="293"/>
      <c r="IWQ227" s="293"/>
      <c r="IWR227" s="293"/>
      <c r="IWS227" s="293"/>
      <c r="IWT227" s="293"/>
      <c r="IWU227" s="293"/>
      <c r="IWV227" s="293"/>
      <c r="IWW227" s="293"/>
      <c r="IWX227" s="293"/>
      <c r="IWY227" s="293"/>
      <c r="IWZ227" s="293"/>
      <c r="IXA227" s="293"/>
      <c r="IXB227" s="293"/>
      <c r="IXC227" s="293"/>
      <c r="IXD227" s="293"/>
      <c r="IXE227" s="293"/>
      <c r="IXF227" s="293"/>
      <c r="IXG227" s="293"/>
      <c r="IXH227" s="293"/>
      <c r="IXI227" s="293"/>
      <c r="IXJ227" s="293"/>
      <c r="IXK227" s="293"/>
      <c r="IXL227" s="293"/>
      <c r="IXM227" s="293"/>
      <c r="IXN227" s="293"/>
      <c r="IXO227" s="293"/>
      <c r="IXP227" s="293"/>
      <c r="IXQ227" s="293"/>
      <c r="IXR227" s="293"/>
      <c r="IXS227" s="293"/>
      <c r="IXT227" s="293"/>
      <c r="IXU227" s="293"/>
      <c r="IXV227" s="293"/>
      <c r="IXW227" s="293"/>
      <c r="IXX227" s="293"/>
      <c r="IXY227" s="293"/>
      <c r="IXZ227" s="293"/>
      <c r="IYA227" s="293"/>
      <c r="IYB227" s="293"/>
      <c r="IYC227" s="293"/>
      <c r="IYD227" s="293"/>
      <c r="IYE227" s="293"/>
      <c r="IYF227" s="293"/>
      <c r="IYG227" s="293"/>
      <c r="IYH227" s="293"/>
      <c r="IYI227" s="293"/>
      <c r="IYJ227" s="293"/>
      <c r="IYK227" s="293"/>
      <c r="IYL227" s="293"/>
      <c r="IYM227" s="293"/>
      <c r="IYN227" s="293"/>
      <c r="IYO227" s="293"/>
      <c r="IYP227" s="293"/>
      <c r="IYQ227" s="293"/>
      <c r="IYR227" s="293"/>
      <c r="IYS227" s="293"/>
      <c r="IYT227" s="293"/>
      <c r="IYU227" s="293"/>
      <c r="IYV227" s="293"/>
      <c r="IYW227" s="293"/>
      <c r="IYX227" s="293"/>
      <c r="IYY227" s="293"/>
      <c r="IYZ227" s="293"/>
      <c r="IZA227" s="293"/>
      <c r="IZB227" s="293"/>
      <c r="IZC227" s="293"/>
      <c r="IZD227" s="293"/>
      <c r="IZE227" s="293"/>
      <c r="IZF227" s="293"/>
      <c r="IZG227" s="293"/>
      <c r="IZH227" s="293"/>
      <c r="IZI227" s="293"/>
      <c r="IZJ227" s="293"/>
      <c r="IZK227" s="293"/>
      <c r="IZL227" s="293"/>
      <c r="IZM227" s="293"/>
      <c r="IZN227" s="293"/>
      <c r="IZO227" s="293"/>
      <c r="IZP227" s="293"/>
      <c r="IZQ227" s="293"/>
      <c r="IZR227" s="293"/>
      <c r="IZS227" s="293"/>
      <c r="IZT227" s="293"/>
      <c r="IZU227" s="293"/>
      <c r="IZV227" s="293"/>
      <c r="IZW227" s="293"/>
      <c r="IZX227" s="293"/>
      <c r="IZY227" s="293"/>
      <c r="IZZ227" s="293"/>
      <c r="JAA227" s="293"/>
      <c r="JAB227" s="293"/>
      <c r="JAC227" s="293"/>
      <c r="JAD227" s="293"/>
      <c r="JAE227" s="293"/>
      <c r="JAF227" s="293"/>
      <c r="JAG227" s="293"/>
      <c r="JAH227" s="293"/>
      <c r="JAI227" s="293"/>
      <c r="JAJ227" s="293"/>
      <c r="JAK227" s="293"/>
      <c r="JAL227" s="293"/>
      <c r="JAM227" s="293"/>
      <c r="JAN227" s="293"/>
      <c r="JAO227" s="293"/>
      <c r="JAP227" s="293"/>
      <c r="JAQ227" s="293"/>
      <c r="JAR227" s="293"/>
      <c r="JAS227" s="293"/>
      <c r="JAT227" s="293"/>
      <c r="JAU227" s="293"/>
      <c r="JAV227" s="293"/>
      <c r="JAW227" s="293"/>
      <c r="JAX227" s="293"/>
      <c r="JAY227" s="293"/>
      <c r="JAZ227" s="293"/>
      <c r="JBA227" s="293"/>
      <c r="JBB227" s="293"/>
      <c r="JBC227" s="293"/>
      <c r="JBD227" s="293"/>
      <c r="JBE227" s="293"/>
      <c r="JBF227" s="293"/>
      <c r="JBG227" s="293"/>
      <c r="JBH227" s="293"/>
      <c r="JBI227" s="293"/>
      <c r="JBJ227" s="293"/>
      <c r="JBK227" s="293"/>
      <c r="JBL227" s="293"/>
      <c r="JBM227" s="293"/>
      <c r="JBN227" s="293"/>
      <c r="JBO227" s="293"/>
      <c r="JBP227" s="293"/>
      <c r="JBQ227" s="293"/>
      <c r="JBR227" s="293"/>
      <c r="JBS227" s="293"/>
      <c r="JBT227" s="293"/>
      <c r="JBU227" s="293"/>
      <c r="JBV227" s="293"/>
      <c r="JBW227" s="293"/>
      <c r="JBX227" s="293"/>
      <c r="JBY227" s="293"/>
      <c r="JBZ227" s="293"/>
      <c r="JCA227" s="293"/>
      <c r="JCB227" s="293"/>
      <c r="JCC227" s="293"/>
      <c r="JCD227" s="293"/>
      <c r="JCE227" s="293"/>
      <c r="JCF227" s="293"/>
      <c r="JCG227" s="293"/>
      <c r="JCH227" s="293"/>
      <c r="JCI227" s="293"/>
      <c r="JCJ227" s="293"/>
      <c r="JCK227" s="293"/>
      <c r="JCL227" s="293"/>
      <c r="JCM227" s="293"/>
      <c r="JCN227" s="293"/>
      <c r="JCO227" s="293"/>
      <c r="JCP227" s="293"/>
      <c r="JCQ227" s="293"/>
      <c r="JCR227" s="293"/>
      <c r="JCS227" s="293"/>
      <c r="JCT227" s="293"/>
      <c r="JCU227" s="293"/>
      <c r="JCV227" s="293"/>
      <c r="JCW227" s="293"/>
      <c r="JCX227" s="293"/>
      <c r="JCY227" s="293"/>
      <c r="JCZ227" s="293"/>
      <c r="JDA227" s="293"/>
      <c r="JDB227" s="293"/>
      <c r="JDC227" s="293"/>
      <c r="JDD227" s="293"/>
      <c r="JDE227" s="293"/>
      <c r="JDF227" s="293"/>
      <c r="JDG227" s="293"/>
      <c r="JDH227" s="293"/>
      <c r="JDI227" s="293"/>
      <c r="JDJ227" s="293"/>
      <c r="JDK227" s="293"/>
      <c r="JDL227" s="293"/>
      <c r="JDM227" s="293"/>
      <c r="JDN227" s="293"/>
      <c r="JDO227" s="293"/>
      <c r="JDP227" s="293"/>
      <c r="JDQ227" s="293"/>
      <c r="JDR227" s="293"/>
      <c r="JDS227" s="293"/>
      <c r="JDT227" s="293"/>
      <c r="JDU227" s="293"/>
      <c r="JDV227" s="293"/>
      <c r="JDW227" s="293"/>
      <c r="JDX227" s="293"/>
      <c r="JDY227" s="293"/>
      <c r="JDZ227" s="293"/>
      <c r="JEA227" s="293"/>
      <c r="JEB227" s="293"/>
      <c r="JEC227" s="293"/>
      <c r="JED227" s="293"/>
      <c r="JEE227" s="293"/>
      <c r="JEF227" s="293"/>
      <c r="JEG227" s="293"/>
      <c r="JEH227" s="293"/>
      <c r="JEI227" s="293"/>
      <c r="JEJ227" s="293"/>
      <c r="JEK227" s="293"/>
      <c r="JEL227" s="293"/>
      <c r="JEM227" s="293"/>
      <c r="JEN227" s="293"/>
      <c r="JEO227" s="293"/>
      <c r="JEP227" s="293"/>
      <c r="JEQ227" s="293"/>
      <c r="JER227" s="293"/>
      <c r="JES227" s="293"/>
      <c r="JET227" s="293"/>
      <c r="JEU227" s="293"/>
      <c r="JEV227" s="293"/>
      <c r="JEW227" s="293"/>
      <c r="JEX227" s="293"/>
      <c r="JEY227" s="293"/>
      <c r="JEZ227" s="293"/>
      <c r="JFA227" s="293"/>
      <c r="JFB227" s="293"/>
      <c r="JFC227" s="293"/>
      <c r="JFD227" s="293"/>
      <c r="JFE227" s="293"/>
      <c r="JFF227" s="293"/>
      <c r="JFG227" s="293"/>
      <c r="JFH227" s="293"/>
      <c r="JFI227" s="293"/>
      <c r="JFJ227" s="293"/>
      <c r="JFK227" s="293"/>
      <c r="JFL227" s="293"/>
      <c r="JFM227" s="293"/>
      <c r="JFN227" s="293"/>
      <c r="JFO227" s="293"/>
      <c r="JFP227" s="293"/>
      <c r="JFQ227" s="293"/>
      <c r="JFR227" s="293"/>
      <c r="JFS227" s="293"/>
      <c r="JFT227" s="293"/>
      <c r="JFU227" s="293"/>
      <c r="JFV227" s="293"/>
      <c r="JFW227" s="293"/>
      <c r="JFX227" s="293"/>
      <c r="JFY227" s="293"/>
      <c r="JFZ227" s="293"/>
      <c r="JGA227" s="293"/>
      <c r="JGB227" s="293"/>
      <c r="JGC227" s="293"/>
      <c r="JGD227" s="293"/>
      <c r="JGE227" s="293"/>
      <c r="JGF227" s="293"/>
      <c r="JGG227" s="293"/>
      <c r="JGH227" s="293"/>
      <c r="JGI227" s="293"/>
      <c r="JGJ227" s="293"/>
      <c r="JGK227" s="293"/>
      <c r="JGL227" s="293"/>
      <c r="JGM227" s="293"/>
      <c r="JGN227" s="293"/>
      <c r="JGO227" s="293"/>
      <c r="JGP227" s="293"/>
      <c r="JGQ227" s="293"/>
      <c r="JGR227" s="293"/>
      <c r="JGS227" s="293"/>
      <c r="JGT227" s="293"/>
      <c r="JGU227" s="293"/>
      <c r="JGV227" s="293"/>
      <c r="JGW227" s="293"/>
      <c r="JGX227" s="293"/>
      <c r="JGY227" s="293"/>
      <c r="JGZ227" s="293"/>
      <c r="JHA227" s="293"/>
      <c r="JHB227" s="293"/>
      <c r="JHC227" s="293"/>
      <c r="JHD227" s="293"/>
      <c r="JHE227" s="293"/>
      <c r="JHF227" s="293"/>
      <c r="JHG227" s="293"/>
      <c r="JHH227" s="293"/>
      <c r="JHI227" s="293"/>
      <c r="JHJ227" s="293"/>
      <c r="JHK227" s="293"/>
      <c r="JHL227" s="293"/>
      <c r="JHM227" s="293"/>
      <c r="JHN227" s="293"/>
      <c r="JHO227" s="293"/>
      <c r="JHP227" s="293"/>
      <c r="JHQ227" s="293"/>
      <c r="JHR227" s="293"/>
      <c r="JHS227" s="293"/>
      <c r="JHT227" s="293"/>
      <c r="JHU227" s="293"/>
      <c r="JHV227" s="293"/>
      <c r="JHW227" s="293"/>
      <c r="JHX227" s="293"/>
      <c r="JHY227" s="293"/>
      <c r="JHZ227" s="293"/>
      <c r="JIA227" s="293"/>
      <c r="JIB227" s="293"/>
      <c r="JIC227" s="293"/>
      <c r="JID227" s="293"/>
      <c r="JIE227" s="293"/>
      <c r="JIF227" s="293"/>
      <c r="JIG227" s="293"/>
      <c r="JIH227" s="293"/>
      <c r="JII227" s="293"/>
      <c r="JIJ227" s="293"/>
      <c r="JIK227" s="293"/>
      <c r="JIL227" s="293"/>
      <c r="JIM227" s="293"/>
      <c r="JIN227" s="293"/>
      <c r="JIO227" s="293"/>
      <c r="JIP227" s="293"/>
      <c r="JIQ227" s="293"/>
      <c r="JIR227" s="293"/>
      <c r="JIS227" s="293"/>
      <c r="JIT227" s="293"/>
      <c r="JIU227" s="293"/>
      <c r="JIV227" s="293"/>
      <c r="JIW227" s="293"/>
      <c r="JIX227" s="293"/>
      <c r="JIY227" s="293"/>
      <c r="JIZ227" s="293"/>
      <c r="JJA227" s="293"/>
      <c r="JJB227" s="293"/>
      <c r="JJC227" s="293"/>
      <c r="JJD227" s="293"/>
      <c r="JJE227" s="293"/>
      <c r="JJF227" s="293"/>
      <c r="JJG227" s="293"/>
      <c r="JJH227" s="293"/>
      <c r="JJI227" s="293"/>
      <c r="JJJ227" s="293"/>
      <c r="JJK227" s="293"/>
      <c r="JJL227" s="293"/>
      <c r="JJM227" s="293"/>
      <c r="JJN227" s="293"/>
      <c r="JJO227" s="293"/>
      <c r="JJP227" s="293"/>
      <c r="JJQ227" s="293"/>
      <c r="JJR227" s="293"/>
      <c r="JJS227" s="293"/>
      <c r="JJT227" s="293"/>
      <c r="JJU227" s="293"/>
      <c r="JJV227" s="293"/>
      <c r="JJW227" s="293"/>
      <c r="JJX227" s="293"/>
      <c r="JJY227" s="293"/>
      <c r="JJZ227" s="293"/>
      <c r="JKA227" s="293"/>
      <c r="JKB227" s="293"/>
      <c r="JKC227" s="293"/>
      <c r="JKD227" s="293"/>
      <c r="JKE227" s="293"/>
      <c r="JKF227" s="293"/>
      <c r="JKG227" s="293"/>
      <c r="JKH227" s="293"/>
      <c r="JKI227" s="293"/>
      <c r="JKJ227" s="293"/>
      <c r="JKK227" s="293"/>
      <c r="JKL227" s="293"/>
      <c r="JKM227" s="293"/>
      <c r="JKN227" s="293"/>
      <c r="JKO227" s="293"/>
      <c r="JKP227" s="293"/>
      <c r="JKQ227" s="293"/>
      <c r="JKR227" s="293"/>
      <c r="JKS227" s="293"/>
      <c r="JKT227" s="293"/>
      <c r="JKU227" s="293"/>
      <c r="JKV227" s="293"/>
      <c r="JKW227" s="293"/>
      <c r="JKX227" s="293"/>
      <c r="JKY227" s="293"/>
      <c r="JKZ227" s="293"/>
      <c r="JLA227" s="293"/>
      <c r="JLB227" s="293"/>
      <c r="JLC227" s="293"/>
      <c r="JLD227" s="293"/>
      <c r="JLE227" s="293"/>
      <c r="JLF227" s="293"/>
      <c r="JLG227" s="293"/>
      <c r="JLH227" s="293"/>
      <c r="JLI227" s="293"/>
      <c r="JLJ227" s="293"/>
      <c r="JLK227" s="293"/>
      <c r="JLL227" s="293"/>
      <c r="JLM227" s="293"/>
      <c r="JLN227" s="293"/>
      <c r="JLO227" s="293"/>
      <c r="JLP227" s="293"/>
      <c r="JLQ227" s="293"/>
      <c r="JLR227" s="293"/>
      <c r="JLS227" s="293"/>
      <c r="JLT227" s="293"/>
      <c r="JLU227" s="293"/>
      <c r="JLV227" s="293"/>
      <c r="JLW227" s="293"/>
      <c r="JLX227" s="293"/>
      <c r="JLY227" s="293"/>
      <c r="JLZ227" s="293"/>
      <c r="JMA227" s="293"/>
      <c r="JMB227" s="293"/>
      <c r="JMC227" s="293"/>
      <c r="JMD227" s="293"/>
      <c r="JME227" s="293"/>
      <c r="JMF227" s="293"/>
      <c r="JMG227" s="293"/>
      <c r="JMH227" s="293"/>
      <c r="JMI227" s="293"/>
      <c r="JMJ227" s="293"/>
      <c r="JMK227" s="293"/>
      <c r="JML227" s="293"/>
      <c r="JMM227" s="293"/>
      <c r="JMN227" s="293"/>
      <c r="JMO227" s="293"/>
      <c r="JMP227" s="293"/>
      <c r="JMQ227" s="293"/>
      <c r="JMR227" s="293"/>
      <c r="JMS227" s="293"/>
      <c r="JMT227" s="293"/>
      <c r="JMU227" s="293"/>
      <c r="JMV227" s="293"/>
      <c r="JMW227" s="293"/>
      <c r="JMX227" s="293"/>
      <c r="JMY227" s="293"/>
      <c r="JMZ227" s="293"/>
      <c r="JNA227" s="293"/>
      <c r="JNB227" s="293"/>
      <c r="JNC227" s="293"/>
      <c r="JND227" s="293"/>
      <c r="JNE227" s="293"/>
      <c r="JNF227" s="293"/>
      <c r="JNG227" s="293"/>
      <c r="JNH227" s="293"/>
      <c r="JNI227" s="293"/>
      <c r="JNJ227" s="293"/>
      <c r="JNK227" s="293"/>
      <c r="JNL227" s="293"/>
      <c r="JNM227" s="293"/>
      <c r="JNN227" s="293"/>
      <c r="JNO227" s="293"/>
      <c r="JNP227" s="293"/>
      <c r="JNQ227" s="293"/>
      <c r="JNR227" s="293"/>
      <c r="JNS227" s="293"/>
      <c r="JNT227" s="293"/>
      <c r="JNU227" s="293"/>
      <c r="JNV227" s="293"/>
      <c r="JNW227" s="293"/>
      <c r="JNX227" s="293"/>
      <c r="JNY227" s="293"/>
      <c r="JNZ227" s="293"/>
      <c r="JOA227" s="293"/>
      <c r="JOB227" s="293"/>
      <c r="JOC227" s="293"/>
      <c r="JOD227" s="293"/>
      <c r="JOE227" s="293"/>
      <c r="JOF227" s="293"/>
      <c r="JOG227" s="293"/>
      <c r="JOH227" s="293"/>
      <c r="JOI227" s="293"/>
      <c r="JOJ227" s="293"/>
      <c r="JOK227" s="293"/>
      <c r="JOL227" s="293"/>
      <c r="JOM227" s="293"/>
      <c r="JON227" s="293"/>
      <c r="JOO227" s="293"/>
      <c r="JOP227" s="293"/>
      <c r="JOQ227" s="293"/>
      <c r="JOR227" s="293"/>
      <c r="JOS227" s="293"/>
      <c r="JOT227" s="293"/>
      <c r="JOU227" s="293"/>
      <c r="JOV227" s="293"/>
      <c r="JOW227" s="293"/>
      <c r="JOX227" s="293"/>
      <c r="JOY227" s="293"/>
      <c r="JOZ227" s="293"/>
      <c r="JPA227" s="293"/>
      <c r="JPB227" s="293"/>
      <c r="JPC227" s="293"/>
      <c r="JPD227" s="293"/>
      <c r="JPE227" s="293"/>
      <c r="JPF227" s="293"/>
      <c r="JPG227" s="293"/>
      <c r="JPH227" s="293"/>
      <c r="JPI227" s="293"/>
      <c r="JPJ227" s="293"/>
      <c r="JPK227" s="293"/>
      <c r="JPL227" s="293"/>
      <c r="JPM227" s="293"/>
      <c r="JPN227" s="293"/>
      <c r="JPO227" s="293"/>
      <c r="JPP227" s="293"/>
      <c r="JPQ227" s="293"/>
      <c r="JPR227" s="293"/>
      <c r="JPS227" s="293"/>
      <c r="JPT227" s="293"/>
      <c r="JPU227" s="293"/>
      <c r="JPV227" s="293"/>
      <c r="JPW227" s="293"/>
      <c r="JPX227" s="293"/>
      <c r="JPY227" s="293"/>
      <c r="JPZ227" s="293"/>
      <c r="JQA227" s="293"/>
      <c r="JQB227" s="293"/>
      <c r="JQC227" s="293"/>
      <c r="JQD227" s="293"/>
      <c r="JQE227" s="293"/>
      <c r="JQF227" s="293"/>
      <c r="JQG227" s="293"/>
      <c r="JQH227" s="293"/>
      <c r="JQI227" s="293"/>
      <c r="JQJ227" s="293"/>
      <c r="JQK227" s="293"/>
      <c r="JQL227" s="293"/>
      <c r="JQM227" s="293"/>
      <c r="JQN227" s="293"/>
      <c r="JQO227" s="293"/>
      <c r="JQP227" s="293"/>
      <c r="JQQ227" s="293"/>
      <c r="JQR227" s="293"/>
      <c r="JQS227" s="293"/>
      <c r="JQT227" s="293"/>
      <c r="JQU227" s="293"/>
      <c r="JQV227" s="293"/>
      <c r="JQW227" s="293"/>
      <c r="JQX227" s="293"/>
      <c r="JQY227" s="293"/>
      <c r="JQZ227" s="293"/>
      <c r="JRA227" s="293"/>
      <c r="JRB227" s="293"/>
      <c r="JRC227" s="293"/>
      <c r="JRD227" s="293"/>
      <c r="JRE227" s="293"/>
      <c r="JRF227" s="293"/>
      <c r="JRG227" s="293"/>
      <c r="JRH227" s="293"/>
      <c r="JRI227" s="293"/>
      <c r="JRJ227" s="293"/>
      <c r="JRK227" s="293"/>
      <c r="JRL227" s="293"/>
      <c r="JRM227" s="293"/>
      <c r="JRN227" s="293"/>
      <c r="JRO227" s="293"/>
      <c r="JRP227" s="293"/>
      <c r="JRQ227" s="293"/>
      <c r="JRR227" s="293"/>
      <c r="JRS227" s="293"/>
      <c r="JRT227" s="293"/>
      <c r="JRU227" s="293"/>
      <c r="JRV227" s="293"/>
      <c r="JRW227" s="293"/>
      <c r="JRX227" s="293"/>
      <c r="JRY227" s="293"/>
      <c r="JRZ227" s="293"/>
      <c r="JSA227" s="293"/>
      <c r="JSB227" s="293"/>
      <c r="JSC227" s="293"/>
      <c r="JSD227" s="293"/>
      <c r="JSE227" s="293"/>
      <c r="JSF227" s="293"/>
      <c r="JSG227" s="293"/>
      <c r="JSH227" s="293"/>
      <c r="JSI227" s="293"/>
      <c r="JSJ227" s="293"/>
      <c r="JSK227" s="293"/>
      <c r="JSL227" s="293"/>
      <c r="JSM227" s="293"/>
      <c r="JSN227" s="293"/>
      <c r="JSO227" s="293"/>
      <c r="JSP227" s="293"/>
      <c r="JSQ227" s="293"/>
      <c r="JSR227" s="293"/>
      <c r="JSS227" s="293"/>
      <c r="JST227" s="293"/>
      <c r="JSU227" s="293"/>
      <c r="JSV227" s="293"/>
      <c r="JSW227" s="293"/>
      <c r="JSX227" s="293"/>
      <c r="JSY227" s="293"/>
      <c r="JSZ227" s="293"/>
      <c r="JTA227" s="293"/>
      <c r="JTB227" s="293"/>
      <c r="JTC227" s="293"/>
      <c r="JTD227" s="293"/>
      <c r="JTE227" s="293"/>
      <c r="JTF227" s="293"/>
      <c r="JTG227" s="293"/>
      <c r="JTH227" s="293"/>
      <c r="JTI227" s="293"/>
      <c r="JTJ227" s="293"/>
      <c r="JTK227" s="293"/>
      <c r="JTL227" s="293"/>
      <c r="JTM227" s="293"/>
      <c r="JTN227" s="293"/>
      <c r="JTO227" s="293"/>
      <c r="JTP227" s="293"/>
      <c r="JTQ227" s="293"/>
      <c r="JTR227" s="293"/>
      <c r="JTS227" s="293"/>
      <c r="JTT227" s="293"/>
      <c r="JTU227" s="293"/>
      <c r="JTV227" s="293"/>
      <c r="JTW227" s="293"/>
      <c r="JTX227" s="293"/>
      <c r="JTY227" s="293"/>
      <c r="JTZ227" s="293"/>
      <c r="JUA227" s="293"/>
      <c r="JUB227" s="293"/>
      <c r="JUC227" s="293"/>
      <c r="JUD227" s="293"/>
      <c r="JUE227" s="293"/>
      <c r="JUF227" s="293"/>
      <c r="JUG227" s="293"/>
      <c r="JUH227" s="293"/>
      <c r="JUI227" s="293"/>
      <c r="JUJ227" s="293"/>
      <c r="JUK227" s="293"/>
      <c r="JUL227" s="293"/>
      <c r="JUM227" s="293"/>
      <c r="JUN227" s="293"/>
      <c r="JUO227" s="293"/>
      <c r="JUP227" s="293"/>
      <c r="JUQ227" s="293"/>
      <c r="JUR227" s="293"/>
      <c r="JUS227" s="293"/>
      <c r="JUT227" s="293"/>
      <c r="JUU227" s="293"/>
      <c r="JUV227" s="293"/>
      <c r="JUW227" s="293"/>
      <c r="JUX227" s="293"/>
      <c r="JUY227" s="293"/>
      <c r="JUZ227" s="293"/>
      <c r="JVA227" s="293"/>
      <c r="JVB227" s="293"/>
      <c r="JVC227" s="293"/>
      <c r="JVD227" s="293"/>
      <c r="JVE227" s="293"/>
      <c r="JVF227" s="293"/>
      <c r="JVG227" s="293"/>
      <c r="JVH227" s="293"/>
      <c r="JVI227" s="293"/>
      <c r="JVJ227" s="293"/>
      <c r="JVK227" s="293"/>
      <c r="JVL227" s="293"/>
      <c r="JVM227" s="293"/>
      <c r="JVN227" s="293"/>
      <c r="JVO227" s="293"/>
      <c r="JVP227" s="293"/>
      <c r="JVQ227" s="293"/>
      <c r="JVR227" s="293"/>
      <c r="JVS227" s="293"/>
      <c r="JVT227" s="293"/>
      <c r="JVU227" s="293"/>
      <c r="JVV227" s="293"/>
      <c r="JVW227" s="293"/>
      <c r="JVX227" s="293"/>
      <c r="JVY227" s="293"/>
      <c r="JVZ227" s="293"/>
      <c r="JWA227" s="293"/>
      <c r="JWB227" s="293"/>
      <c r="JWC227" s="293"/>
      <c r="JWD227" s="293"/>
      <c r="JWE227" s="293"/>
      <c r="JWF227" s="293"/>
      <c r="JWG227" s="293"/>
      <c r="JWH227" s="293"/>
      <c r="JWI227" s="293"/>
      <c r="JWJ227" s="293"/>
      <c r="JWK227" s="293"/>
      <c r="JWL227" s="293"/>
      <c r="JWM227" s="293"/>
      <c r="JWN227" s="293"/>
      <c r="JWO227" s="293"/>
      <c r="JWP227" s="293"/>
      <c r="JWQ227" s="293"/>
      <c r="JWR227" s="293"/>
      <c r="JWS227" s="293"/>
      <c r="JWT227" s="293"/>
      <c r="JWU227" s="293"/>
      <c r="JWV227" s="293"/>
      <c r="JWW227" s="293"/>
      <c r="JWX227" s="293"/>
      <c r="JWY227" s="293"/>
      <c r="JWZ227" s="293"/>
      <c r="JXA227" s="293"/>
      <c r="JXB227" s="293"/>
      <c r="JXC227" s="293"/>
      <c r="JXD227" s="293"/>
      <c r="JXE227" s="293"/>
      <c r="JXF227" s="293"/>
      <c r="JXG227" s="293"/>
      <c r="JXH227" s="293"/>
      <c r="JXI227" s="293"/>
      <c r="JXJ227" s="293"/>
      <c r="JXK227" s="293"/>
      <c r="JXL227" s="293"/>
      <c r="JXM227" s="293"/>
      <c r="JXN227" s="293"/>
      <c r="JXO227" s="293"/>
      <c r="JXP227" s="293"/>
      <c r="JXQ227" s="293"/>
      <c r="JXR227" s="293"/>
      <c r="JXS227" s="293"/>
      <c r="JXT227" s="293"/>
      <c r="JXU227" s="293"/>
      <c r="JXV227" s="293"/>
      <c r="JXW227" s="293"/>
      <c r="JXX227" s="293"/>
      <c r="JXY227" s="293"/>
      <c r="JXZ227" s="293"/>
      <c r="JYA227" s="293"/>
      <c r="JYB227" s="293"/>
      <c r="JYC227" s="293"/>
      <c r="JYD227" s="293"/>
      <c r="JYE227" s="293"/>
      <c r="JYF227" s="293"/>
      <c r="JYG227" s="293"/>
      <c r="JYH227" s="293"/>
      <c r="JYI227" s="293"/>
      <c r="JYJ227" s="293"/>
      <c r="JYK227" s="293"/>
      <c r="JYL227" s="293"/>
      <c r="JYM227" s="293"/>
      <c r="JYN227" s="293"/>
      <c r="JYO227" s="293"/>
      <c r="JYP227" s="293"/>
      <c r="JYQ227" s="293"/>
      <c r="JYR227" s="293"/>
      <c r="JYS227" s="293"/>
      <c r="JYT227" s="293"/>
      <c r="JYU227" s="293"/>
      <c r="JYV227" s="293"/>
      <c r="JYW227" s="293"/>
      <c r="JYX227" s="293"/>
      <c r="JYY227" s="293"/>
      <c r="JYZ227" s="293"/>
      <c r="JZA227" s="293"/>
      <c r="JZB227" s="293"/>
      <c r="JZC227" s="293"/>
      <c r="JZD227" s="293"/>
      <c r="JZE227" s="293"/>
      <c r="JZF227" s="293"/>
      <c r="JZG227" s="293"/>
      <c r="JZH227" s="293"/>
      <c r="JZI227" s="293"/>
      <c r="JZJ227" s="293"/>
      <c r="JZK227" s="293"/>
      <c r="JZL227" s="293"/>
      <c r="JZM227" s="293"/>
      <c r="JZN227" s="293"/>
      <c r="JZO227" s="293"/>
      <c r="JZP227" s="293"/>
      <c r="JZQ227" s="293"/>
      <c r="JZR227" s="293"/>
      <c r="JZS227" s="293"/>
      <c r="JZT227" s="293"/>
      <c r="JZU227" s="293"/>
      <c r="JZV227" s="293"/>
      <c r="JZW227" s="293"/>
      <c r="JZX227" s="293"/>
      <c r="JZY227" s="293"/>
      <c r="JZZ227" s="293"/>
      <c r="KAA227" s="293"/>
      <c r="KAB227" s="293"/>
      <c r="KAC227" s="293"/>
      <c r="KAD227" s="293"/>
      <c r="KAE227" s="293"/>
      <c r="KAF227" s="293"/>
      <c r="KAG227" s="293"/>
      <c r="KAH227" s="293"/>
      <c r="KAI227" s="293"/>
      <c r="KAJ227" s="293"/>
      <c r="KAK227" s="293"/>
      <c r="KAL227" s="293"/>
      <c r="KAM227" s="293"/>
      <c r="KAN227" s="293"/>
      <c r="KAO227" s="293"/>
      <c r="KAP227" s="293"/>
      <c r="KAQ227" s="293"/>
      <c r="KAR227" s="293"/>
      <c r="KAS227" s="293"/>
      <c r="KAT227" s="293"/>
      <c r="KAU227" s="293"/>
      <c r="KAV227" s="293"/>
      <c r="KAW227" s="293"/>
      <c r="KAX227" s="293"/>
      <c r="KAY227" s="293"/>
      <c r="KAZ227" s="293"/>
      <c r="KBA227" s="293"/>
      <c r="KBB227" s="293"/>
      <c r="KBC227" s="293"/>
      <c r="KBD227" s="293"/>
      <c r="KBE227" s="293"/>
      <c r="KBF227" s="293"/>
      <c r="KBG227" s="293"/>
      <c r="KBH227" s="293"/>
      <c r="KBI227" s="293"/>
      <c r="KBJ227" s="293"/>
      <c r="KBK227" s="293"/>
      <c r="KBL227" s="293"/>
      <c r="KBM227" s="293"/>
      <c r="KBN227" s="293"/>
      <c r="KBO227" s="293"/>
      <c r="KBP227" s="293"/>
      <c r="KBQ227" s="293"/>
      <c r="KBR227" s="293"/>
      <c r="KBS227" s="293"/>
      <c r="KBT227" s="293"/>
      <c r="KBU227" s="293"/>
      <c r="KBV227" s="293"/>
      <c r="KBW227" s="293"/>
      <c r="KBX227" s="293"/>
      <c r="KBY227" s="293"/>
      <c r="KBZ227" s="293"/>
      <c r="KCA227" s="293"/>
      <c r="KCB227" s="293"/>
      <c r="KCC227" s="293"/>
      <c r="KCD227" s="293"/>
      <c r="KCE227" s="293"/>
      <c r="KCF227" s="293"/>
      <c r="KCG227" s="293"/>
      <c r="KCH227" s="293"/>
      <c r="KCI227" s="293"/>
      <c r="KCJ227" s="293"/>
      <c r="KCK227" s="293"/>
      <c r="KCL227" s="293"/>
      <c r="KCM227" s="293"/>
      <c r="KCN227" s="293"/>
      <c r="KCO227" s="293"/>
      <c r="KCP227" s="293"/>
      <c r="KCQ227" s="293"/>
      <c r="KCR227" s="293"/>
      <c r="KCS227" s="293"/>
      <c r="KCT227" s="293"/>
      <c r="KCU227" s="293"/>
      <c r="KCV227" s="293"/>
      <c r="KCW227" s="293"/>
      <c r="KCX227" s="293"/>
      <c r="KCY227" s="293"/>
      <c r="KCZ227" s="293"/>
      <c r="KDA227" s="293"/>
      <c r="KDB227" s="293"/>
      <c r="KDC227" s="293"/>
      <c r="KDD227" s="293"/>
      <c r="KDE227" s="293"/>
      <c r="KDF227" s="293"/>
      <c r="KDG227" s="293"/>
      <c r="KDH227" s="293"/>
      <c r="KDI227" s="293"/>
      <c r="KDJ227" s="293"/>
      <c r="KDK227" s="293"/>
      <c r="KDL227" s="293"/>
      <c r="KDM227" s="293"/>
      <c r="KDN227" s="293"/>
      <c r="KDO227" s="293"/>
      <c r="KDP227" s="293"/>
      <c r="KDQ227" s="293"/>
      <c r="KDR227" s="293"/>
      <c r="KDS227" s="293"/>
      <c r="KDT227" s="293"/>
      <c r="KDU227" s="293"/>
      <c r="KDV227" s="293"/>
      <c r="KDW227" s="293"/>
      <c r="KDX227" s="293"/>
      <c r="KDY227" s="293"/>
      <c r="KDZ227" s="293"/>
      <c r="KEA227" s="293"/>
      <c r="KEB227" s="293"/>
      <c r="KEC227" s="293"/>
      <c r="KED227" s="293"/>
      <c r="KEE227" s="293"/>
      <c r="KEF227" s="293"/>
      <c r="KEG227" s="293"/>
      <c r="KEH227" s="293"/>
      <c r="KEI227" s="293"/>
      <c r="KEJ227" s="293"/>
      <c r="KEK227" s="293"/>
      <c r="KEL227" s="293"/>
      <c r="KEM227" s="293"/>
      <c r="KEN227" s="293"/>
      <c r="KEO227" s="293"/>
      <c r="KEP227" s="293"/>
      <c r="KEQ227" s="293"/>
      <c r="KER227" s="293"/>
      <c r="KES227" s="293"/>
      <c r="KET227" s="293"/>
      <c r="KEU227" s="293"/>
      <c r="KEV227" s="293"/>
      <c r="KEW227" s="293"/>
      <c r="KEX227" s="293"/>
      <c r="KEY227" s="293"/>
      <c r="KEZ227" s="293"/>
      <c r="KFA227" s="293"/>
      <c r="KFB227" s="293"/>
      <c r="KFC227" s="293"/>
      <c r="KFD227" s="293"/>
      <c r="KFE227" s="293"/>
      <c r="KFF227" s="293"/>
      <c r="KFG227" s="293"/>
      <c r="KFH227" s="293"/>
      <c r="KFI227" s="293"/>
      <c r="KFJ227" s="293"/>
      <c r="KFK227" s="293"/>
      <c r="KFL227" s="293"/>
      <c r="KFM227" s="293"/>
      <c r="KFN227" s="293"/>
      <c r="KFO227" s="293"/>
      <c r="KFP227" s="293"/>
      <c r="KFQ227" s="293"/>
      <c r="KFR227" s="293"/>
      <c r="KFS227" s="293"/>
      <c r="KFT227" s="293"/>
      <c r="KFU227" s="293"/>
      <c r="KFV227" s="293"/>
      <c r="KFW227" s="293"/>
      <c r="KFX227" s="293"/>
      <c r="KFY227" s="293"/>
      <c r="KFZ227" s="293"/>
      <c r="KGA227" s="293"/>
      <c r="KGB227" s="293"/>
      <c r="KGC227" s="293"/>
      <c r="KGD227" s="293"/>
      <c r="KGE227" s="293"/>
      <c r="KGF227" s="293"/>
      <c r="KGG227" s="293"/>
      <c r="KGH227" s="293"/>
      <c r="KGI227" s="293"/>
      <c r="KGJ227" s="293"/>
      <c r="KGK227" s="293"/>
      <c r="KGL227" s="293"/>
      <c r="KGM227" s="293"/>
      <c r="KGN227" s="293"/>
      <c r="KGO227" s="293"/>
      <c r="KGP227" s="293"/>
      <c r="KGQ227" s="293"/>
      <c r="KGR227" s="293"/>
      <c r="KGS227" s="293"/>
      <c r="KGT227" s="293"/>
      <c r="KGU227" s="293"/>
      <c r="KGV227" s="293"/>
      <c r="KGW227" s="293"/>
      <c r="KGX227" s="293"/>
      <c r="KGY227" s="293"/>
      <c r="KGZ227" s="293"/>
      <c r="KHA227" s="293"/>
      <c r="KHB227" s="293"/>
      <c r="KHC227" s="293"/>
      <c r="KHD227" s="293"/>
      <c r="KHE227" s="293"/>
      <c r="KHF227" s="293"/>
      <c r="KHG227" s="293"/>
      <c r="KHH227" s="293"/>
      <c r="KHI227" s="293"/>
      <c r="KHJ227" s="293"/>
      <c r="KHK227" s="293"/>
      <c r="KHL227" s="293"/>
      <c r="KHM227" s="293"/>
      <c r="KHN227" s="293"/>
      <c r="KHO227" s="293"/>
      <c r="KHP227" s="293"/>
      <c r="KHQ227" s="293"/>
      <c r="KHR227" s="293"/>
      <c r="KHS227" s="293"/>
      <c r="KHT227" s="293"/>
      <c r="KHU227" s="293"/>
      <c r="KHV227" s="293"/>
      <c r="KHW227" s="293"/>
      <c r="KHX227" s="293"/>
      <c r="KHY227" s="293"/>
      <c r="KHZ227" s="293"/>
      <c r="KIA227" s="293"/>
      <c r="KIB227" s="293"/>
      <c r="KIC227" s="293"/>
      <c r="KID227" s="293"/>
      <c r="KIE227" s="293"/>
      <c r="KIF227" s="293"/>
      <c r="KIG227" s="293"/>
      <c r="KIH227" s="293"/>
      <c r="KII227" s="293"/>
      <c r="KIJ227" s="293"/>
      <c r="KIK227" s="293"/>
      <c r="KIL227" s="293"/>
      <c r="KIM227" s="293"/>
      <c r="KIN227" s="293"/>
      <c r="KIO227" s="293"/>
      <c r="KIP227" s="293"/>
      <c r="KIQ227" s="293"/>
      <c r="KIR227" s="293"/>
      <c r="KIS227" s="293"/>
      <c r="KIT227" s="293"/>
      <c r="KIU227" s="293"/>
      <c r="KIV227" s="293"/>
      <c r="KIW227" s="293"/>
      <c r="KIX227" s="293"/>
      <c r="KIY227" s="293"/>
      <c r="KIZ227" s="293"/>
      <c r="KJA227" s="293"/>
      <c r="KJB227" s="293"/>
      <c r="KJC227" s="293"/>
      <c r="KJD227" s="293"/>
      <c r="KJE227" s="293"/>
      <c r="KJF227" s="293"/>
      <c r="KJG227" s="293"/>
      <c r="KJH227" s="293"/>
      <c r="KJI227" s="293"/>
      <c r="KJJ227" s="293"/>
      <c r="KJK227" s="293"/>
      <c r="KJL227" s="293"/>
      <c r="KJM227" s="293"/>
      <c r="KJN227" s="293"/>
      <c r="KJO227" s="293"/>
      <c r="KJP227" s="293"/>
      <c r="KJQ227" s="293"/>
      <c r="KJR227" s="293"/>
      <c r="KJS227" s="293"/>
      <c r="KJT227" s="293"/>
      <c r="KJU227" s="293"/>
      <c r="KJV227" s="293"/>
      <c r="KJW227" s="293"/>
      <c r="KJX227" s="293"/>
      <c r="KJY227" s="293"/>
      <c r="KJZ227" s="293"/>
      <c r="KKA227" s="293"/>
      <c r="KKB227" s="293"/>
      <c r="KKC227" s="293"/>
      <c r="KKD227" s="293"/>
      <c r="KKE227" s="293"/>
      <c r="KKF227" s="293"/>
      <c r="KKG227" s="293"/>
      <c r="KKH227" s="293"/>
      <c r="KKI227" s="293"/>
      <c r="KKJ227" s="293"/>
      <c r="KKK227" s="293"/>
      <c r="KKL227" s="293"/>
      <c r="KKM227" s="293"/>
      <c r="KKN227" s="293"/>
      <c r="KKO227" s="293"/>
      <c r="KKP227" s="293"/>
      <c r="KKQ227" s="293"/>
      <c r="KKR227" s="293"/>
      <c r="KKS227" s="293"/>
      <c r="KKT227" s="293"/>
      <c r="KKU227" s="293"/>
      <c r="KKV227" s="293"/>
      <c r="KKW227" s="293"/>
      <c r="KKX227" s="293"/>
      <c r="KKY227" s="293"/>
      <c r="KKZ227" s="293"/>
      <c r="KLA227" s="293"/>
      <c r="KLB227" s="293"/>
      <c r="KLC227" s="293"/>
      <c r="KLD227" s="293"/>
      <c r="KLE227" s="293"/>
      <c r="KLF227" s="293"/>
      <c r="KLG227" s="293"/>
      <c r="KLH227" s="293"/>
      <c r="KLI227" s="293"/>
      <c r="KLJ227" s="293"/>
      <c r="KLK227" s="293"/>
      <c r="KLL227" s="293"/>
      <c r="KLM227" s="293"/>
      <c r="KLN227" s="293"/>
      <c r="KLO227" s="293"/>
      <c r="KLP227" s="293"/>
      <c r="KLQ227" s="293"/>
      <c r="KLR227" s="293"/>
      <c r="KLS227" s="293"/>
      <c r="KLT227" s="293"/>
      <c r="KLU227" s="293"/>
      <c r="KLV227" s="293"/>
      <c r="KLW227" s="293"/>
      <c r="KLX227" s="293"/>
      <c r="KLY227" s="293"/>
      <c r="KLZ227" s="293"/>
      <c r="KMA227" s="293"/>
      <c r="KMB227" s="293"/>
      <c r="KMC227" s="293"/>
      <c r="KMD227" s="293"/>
      <c r="KME227" s="293"/>
      <c r="KMF227" s="293"/>
      <c r="KMG227" s="293"/>
      <c r="KMH227" s="293"/>
      <c r="KMI227" s="293"/>
      <c r="KMJ227" s="293"/>
      <c r="KMK227" s="293"/>
      <c r="KML227" s="293"/>
      <c r="KMM227" s="293"/>
      <c r="KMN227" s="293"/>
      <c r="KMO227" s="293"/>
      <c r="KMP227" s="293"/>
      <c r="KMQ227" s="293"/>
      <c r="KMR227" s="293"/>
      <c r="KMS227" s="293"/>
      <c r="KMT227" s="293"/>
      <c r="KMU227" s="293"/>
      <c r="KMV227" s="293"/>
      <c r="KMW227" s="293"/>
      <c r="KMX227" s="293"/>
      <c r="KMY227" s="293"/>
      <c r="KMZ227" s="293"/>
      <c r="KNA227" s="293"/>
      <c r="KNB227" s="293"/>
      <c r="KNC227" s="293"/>
      <c r="KND227" s="293"/>
      <c r="KNE227" s="293"/>
      <c r="KNF227" s="293"/>
      <c r="KNG227" s="293"/>
      <c r="KNH227" s="293"/>
      <c r="KNI227" s="293"/>
      <c r="KNJ227" s="293"/>
      <c r="KNK227" s="293"/>
      <c r="KNL227" s="293"/>
      <c r="KNM227" s="293"/>
      <c r="KNN227" s="293"/>
      <c r="KNO227" s="293"/>
      <c r="KNP227" s="293"/>
      <c r="KNQ227" s="293"/>
      <c r="KNR227" s="293"/>
      <c r="KNS227" s="293"/>
      <c r="KNT227" s="293"/>
      <c r="KNU227" s="293"/>
      <c r="KNV227" s="293"/>
      <c r="KNW227" s="293"/>
      <c r="KNX227" s="293"/>
      <c r="KNY227" s="293"/>
      <c r="KNZ227" s="293"/>
      <c r="KOA227" s="293"/>
      <c r="KOB227" s="293"/>
      <c r="KOC227" s="293"/>
      <c r="KOD227" s="293"/>
      <c r="KOE227" s="293"/>
      <c r="KOF227" s="293"/>
      <c r="KOG227" s="293"/>
      <c r="KOH227" s="293"/>
      <c r="KOI227" s="293"/>
      <c r="KOJ227" s="293"/>
      <c r="KOK227" s="293"/>
      <c r="KOL227" s="293"/>
      <c r="KOM227" s="293"/>
      <c r="KON227" s="293"/>
      <c r="KOO227" s="293"/>
      <c r="KOP227" s="293"/>
      <c r="KOQ227" s="293"/>
      <c r="KOR227" s="293"/>
      <c r="KOS227" s="293"/>
      <c r="KOT227" s="293"/>
      <c r="KOU227" s="293"/>
      <c r="KOV227" s="293"/>
      <c r="KOW227" s="293"/>
      <c r="KOX227" s="293"/>
      <c r="KOY227" s="293"/>
      <c r="KOZ227" s="293"/>
      <c r="KPA227" s="293"/>
      <c r="KPB227" s="293"/>
      <c r="KPC227" s="293"/>
      <c r="KPD227" s="293"/>
      <c r="KPE227" s="293"/>
      <c r="KPF227" s="293"/>
      <c r="KPG227" s="293"/>
      <c r="KPH227" s="293"/>
      <c r="KPI227" s="293"/>
      <c r="KPJ227" s="293"/>
      <c r="KPK227" s="293"/>
      <c r="KPL227" s="293"/>
      <c r="KPM227" s="293"/>
      <c r="KPN227" s="293"/>
      <c r="KPO227" s="293"/>
      <c r="KPP227" s="293"/>
      <c r="KPQ227" s="293"/>
      <c r="KPR227" s="293"/>
      <c r="KPS227" s="293"/>
      <c r="KPT227" s="293"/>
      <c r="KPU227" s="293"/>
      <c r="KPV227" s="293"/>
      <c r="KPW227" s="293"/>
      <c r="KPX227" s="293"/>
      <c r="KPY227" s="293"/>
      <c r="KPZ227" s="293"/>
      <c r="KQA227" s="293"/>
      <c r="KQB227" s="293"/>
      <c r="KQC227" s="293"/>
      <c r="KQD227" s="293"/>
      <c r="KQE227" s="293"/>
      <c r="KQF227" s="293"/>
      <c r="KQG227" s="293"/>
      <c r="KQH227" s="293"/>
      <c r="KQI227" s="293"/>
      <c r="KQJ227" s="293"/>
      <c r="KQK227" s="293"/>
      <c r="KQL227" s="293"/>
      <c r="KQM227" s="293"/>
      <c r="KQN227" s="293"/>
      <c r="KQO227" s="293"/>
      <c r="KQP227" s="293"/>
      <c r="KQQ227" s="293"/>
      <c r="KQR227" s="293"/>
      <c r="KQS227" s="293"/>
      <c r="KQT227" s="293"/>
      <c r="KQU227" s="293"/>
      <c r="KQV227" s="293"/>
      <c r="KQW227" s="293"/>
      <c r="KQX227" s="293"/>
      <c r="KQY227" s="293"/>
      <c r="KQZ227" s="293"/>
      <c r="KRA227" s="293"/>
      <c r="KRB227" s="293"/>
      <c r="KRC227" s="293"/>
      <c r="KRD227" s="293"/>
      <c r="KRE227" s="293"/>
      <c r="KRF227" s="293"/>
      <c r="KRG227" s="293"/>
      <c r="KRH227" s="293"/>
      <c r="KRI227" s="293"/>
      <c r="KRJ227" s="293"/>
      <c r="KRK227" s="293"/>
      <c r="KRL227" s="293"/>
      <c r="KRM227" s="293"/>
      <c r="KRN227" s="293"/>
      <c r="KRO227" s="293"/>
      <c r="KRP227" s="293"/>
      <c r="KRQ227" s="293"/>
      <c r="KRR227" s="293"/>
      <c r="KRS227" s="293"/>
      <c r="KRT227" s="293"/>
      <c r="KRU227" s="293"/>
      <c r="KRV227" s="293"/>
      <c r="KRW227" s="293"/>
      <c r="KRX227" s="293"/>
      <c r="KRY227" s="293"/>
      <c r="KRZ227" s="293"/>
      <c r="KSA227" s="293"/>
      <c r="KSB227" s="293"/>
      <c r="KSC227" s="293"/>
      <c r="KSD227" s="293"/>
      <c r="KSE227" s="293"/>
      <c r="KSF227" s="293"/>
      <c r="KSG227" s="293"/>
      <c r="KSH227" s="293"/>
      <c r="KSI227" s="293"/>
      <c r="KSJ227" s="293"/>
      <c r="KSK227" s="293"/>
      <c r="KSL227" s="293"/>
      <c r="KSM227" s="293"/>
      <c r="KSN227" s="293"/>
      <c r="KSO227" s="293"/>
      <c r="KSP227" s="293"/>
      <c r="KSQ227" s="293"/>
      <c r="KSR227" s="293"/>
      <c r="KSS227" s="293"/>
      <c r="KST227" s="293"/>
      <c r="KSU227" s="293"/>
      <c r="KSV227" s="293"/>
      <c r="KSW227" s="293"/>
      <c r="KSX227" s="293"/>
      <c r="KSY227" s="293"/>
      <c r="KSZ227" s="293"/>
      <c r="KTA227" s="293"/>
      <c r="KTB227" s="293"/>
      <c r="KTC227" s="293"/>
      <c r="KTD227" s="293"/>
      <c r="KTE227" s="293"/>
      <c r="KTF227" s="293"/>
      <c r="KTG227" s="293"/>
      <c r="KTH227" s="293"/>
      <c r="KTI227" s="293"/>
      <c r="KTJ227" s="293"/>
      <c r="KTK227" s="293"/>
      <c r="KTL227" s="293"/>
      <c r="KTM227" s="293"/>
      <c r="KTN227" s="293"/>
      <c r="KTO227" s="293"/>
      <c r="KTP227" s="293"/>
      <c r="KTQ227" s="293"/>
      <c r="KTR227" s="293"/>
      <c r="KTS227" s="293"/>
      <c r="KTT227" s="293"/>
      <c r="KTU227" s="293"/>
      <c r="KTV227" s="293"/>
      <c r="KTW227" s="293"/>
      <c r="KTX227" s="293"/>
      <c r="KTY227" s="293"/>
      <c r="KTZ227" s="293"/>
      <c r="KUA227" s="293"/>
      <c r="KUB227" s="293"/>
      <c r="KUC227" s="293"/>
      <c r="KUD227" s="293"/>
      <c r="KUE227" s="293"/>
      <c r="KUF227" s="293"/>
      <c r="KUG227" s="293"/>
      <c r="KUH227" s="293"/>
      <c r="KUI227" s="293"/>
      <c r="KUJ227" s="293"/>
      <c r="KUK227" s="293"/>
      <c r="KUL227" s="293"/>
      <c r="KUM227" s="293"/>
      <c r="KUN227" s="293"/>
      <c r="KUO227" s="293"/>
      <c r="KUP227" s="293"/>
      <c r="KUQ227" s="293"/>
      <c r="KUR227" s="293"/>
      <c r="KUS227" s="293"/>
      <c r="KUT227" s="293"/>
      <c r="KUU227" s="293"/>
      <c r="KUV227" s="293"/>
      <c r="KUW227" s="293"/>
      <c r="KUX227" s="293"/>
      <c r="KUY227" s="293"/>
      <c r="KUZ227" s="293"/>
      <c r="KVA227" s="293"/>
      <c r="KVB227" s="293"/>
      <c r="KVC227" s="293"/>
      <c r="KVD227" s="293"/>
      <c r="KVE227" s="293"/>
      <c r="KVF227" s="293"/>
      <c r="KVG227" s="293"/>
      <c r="KVH227" s="293"/>
      <c r="KVI227" s="293"/>
      <c r="KVJ227" s="293"/>
      <c r="KVK227" s="293"/>
      <c r="KVL227" s="293"/>
      <c r="KVM227" s="293"/>
      <c r="KVN227" s="293"/>
      <c r="KVO227" s="293"/>
      <c r="KVP227" s="293"/>
      <c r="KVQ227" s="293"/>
      <c r="KVR227" s="293"/>
      <c r="KVS227" s="293"/>
      <c r="KVT227" s="293"/>
      <c r="KVU227" s="293"/>
      <c r="KVV227" s="293"/>
      <c r="KVW227" s="293"/>
      <c r="KVX227" s="293"/>
      <c r="KVY227" s="293"/>
      <c r="KVZ227" s="293"/>
      <c r="KWA227" s="293"/>
      <c r="KWB227" s="293"/>
      <c r="KWC227" s="293"/>
      <c r="KWD227" s="293"/>
      <c r="KWE227" s="293"/>
      <c r="KWF227" s="293"/>
      <c r="KWG227" s="293"/>
      <c r="KWH227" s="293"/>
      <c r="KWI227" s="293"/>
      <c r="KWJ227" s="293"/>
      <c r="KWK227" s="293"/>
      <c r="KWL227" s="293"/>
      <c r="KWM227" s="293"/>
      <c r="KWN227" s="293"/>
      <c r="KWO227" s="293"/>
      <c r="KWP227" s="293"/>
      <c r="KWQ227" s="293"/>
      <c r="KWR227" s="293"/>
      <c r="KWS227" s="293"/>
      <c r="KWT227" s="293"/>
      <c r="KWU227" s="293"/>
      <c r="KWV227" s="293"/>
      <c r="KWW227" s="293"/>
      <c r="KWX227" s="293"/>
      <c r="KWY227" s="293"/>
      <c r="KWZ227" s="293"/>
      <c r="KXA227" s="293"/>
      <c r="KXB227" s="293"/>
      <c r="KXC227" s="293"/>
      <c r="KXD227" s="293"/>
      <c r="KXE227" s="293"/>
      <c r="KXF227" s="293"/>
      <c r="KXG227" s="293"/>
      <c r="KXH227" s="293"/>
      <c r="KXI227" s="293"/>
      <c r="KXJ227" s="293"/>
      <c r="KXK227" s="293"/>
      <c r="KXL227" s="293"/>
      <c r="KXM227" s="293"/>
      <c r="KXN227" s="293"/>
      <c r="KXO227" s="293"/>
      <c r="KXP227" s="293"/>
      <c r="KXQ227" s="293"/>
      <c r="KXR227" s="293"/>
      <c r="KXS227" s="293"/>
      <c r="KXT227" s="293"/>
      <c r="KXU227" s="293"/>
      <c r="KXV227" s="293"/>
      <c r="KXW227" s="293"/>
      <c r="KXX227" s="293"/>
      <c r="KXY227" s="293"/>
      <c r="KXZ227" s="293"/>
      <c r="KYA227" s="293"/>
      <c r="KYB227" s="293"/>
      <c r="KYC227" s="293"/>
      <c r="KYD227" s="293"/>
      <c r="KYE227" s="293"/>
      <c r="KYF227" s="293"/>
      <c r="KYG227" s="293"/>
      <c r="KYH227" s="293"/>
      <c r="KYI227" s="293"/>
      <c r="KYJ227" s="293"/>
      <c r="KYK227" s="293"/>
      <c r="KYL227" s="293"/>
      <c r="KYM227" s="293"/>
      <c r="KYN227" s="293"/>
      <c r="KYO227" s="293"/>
      <c r="KYP227" s="293"/>
      <c r="KYQ227" s="293"/>
      <c r="KYR227" s="293"/>
      <c r="KYS227" s="293"/>
      <c r="KYT227" s="293"/>
      <c r="KYU227" s="293"/>
      <c r="KYV227" s="293"/>
      <c r="KYW227" s="293"/>
      <c r="KYX227" s="293"/>
      <c r="KYY227" s="293"/>
      <c r="KYZ227" s="293"/>
      <c r="KZA227" s="293"/>
      <c r="KZB227" s="293"/>
      <c r="KZC227" s="293"/>
      <c r="KZD227" s="293"/>
      <c r="KZE227" s="293"/>
      <c r="KZF227" s="293"/>
      <c r="KZG227" s="293"/>
      <c r="KZH227" s="293"/>
      <c r="KZI227" s="293"/>
      <c r="KZJ227" s="293"/>
      <c r="KZK227" s="293"/>
      <c r="KZL227" s="293"/>
      <c r="KZM227" s="293"/>
      <c r="KZN227" s="293"/>
      <c r="KZO227" s="293"/>
      <c r="KZP227" s="293"/>
      <c r="KZQ227" s="293"/>
      <c r="KZR227" s="293"/>
      <c r="KZS227" s="293"/>
      <c r="KZT227" s="293"/>
      <c r="KZU227" s="293"/>
      <c r="KZV227" s="293"/>
      <c r="KZW227" s="293"/>
      <c r="KZX227" s="293"/>
      <c r="KZY227" s="293"/>
      <c r="KZZ227" s="293"/>
      <c r="LAA227" s="293"/>
      <c r="LAB227" s="293"/>
      <c r="LAC227" s="293"/>
      <c r="LAD227" s="293"/>
      <c r="LAE227" s="293"/>
      <c r="LAF227" s="293"/>
      <c r="LAG227" s="293"/>
      <c r="LAH227" s="293"/>
      <c r="LAI227" s="293"/>
      <c r="LAJ227" s="293"/>
      <c r="LAK227" s="293"/>
      <c r="LAL227" s="293"/>
      <c r="LAM227" s="293"/>
      <c r="LAN227" s="293"/>
      <c r="LAO227" s="293"/>
      <c r="LAP227" s="293"/>
      <c r="LAQ227" s="293"/>
      <c r="LAR227" s="293"/>
      <c r="LAS227" s="293"/>
      <c r="LAT227" s="293"/>
      <c r="LAU227" s="293"/>
      <c r="LAV227" s="293"/>
      <c r="LAW227" s="293"/>
      <c r="LAX227" s="293"/>
      <c r="LAY227" s="293"/>
      <c r="LAZ227" s="293"/>
      <c r="LBA227" s="293"/>
      <c r="LBB227" s="293"/>
      <c r="LBC227" s="293"/>
      <c r="LBD227" s="293"/>
      <c r="LBE227" s="293"/>
      <c r="LBF227" s="293"/>
      <c r="LBG227" s="293"/>
      <c r="LBH227" s="293"/>
      <c r="LBI227" s="293"/>
      <c r="LBJ227" s="293"/>
      <c r="LBK227" s="293"/>
      <c r="LBL227" s="293"/>
      <c r="LBM227" s="293"/>
      <c r="LBN227" s="293"/>
      <c r="LBO227" s="293"/>
      <c r="LBP227" s="293"/>
      <c r="LBQ227" s="293"/>
      <c r="LBR227" s="293"/>
      <c r="LBS227" s="293"/>
      <c r="LBT227" s="293"/>
      <c r="LBU227" s="293"/>
      <c r="LBV227" s="293"/>
      <c r="LBW227" s="293"/>
      <c r="LBX227" s="293"/>
      <c r="LBY227" s="293"/>
      <c r="LBZ227" s="293"/>
      <c r="LCA227" s="293"/>
      <c r="LCB227" s="293"/>
      <c r="LCC227" s="293"/>
      <c r="LCD227" s="293"/>
      <c r="LCE227" s="293"/>
      <c r="LCF227" s="293"/>
      <c r="LCG227" s="293"/>
      <c r="LCH227" s="293"/>
      <c r="LCI227" s="293"/>
      <c r="LCJ227" s="293"/>
      <c r="LCK227" s="293"/>
      <c r="LCL227" s="293"/>
      <c r="LCM227" s="293"/>
      <c r="LCN227" s="293"/>
      <c r="LCO227" s="293"/>
      <c r="LCP227" s="293"/>
      <c r="LCQ227" s="293"/>
      <c r="LCR227" s="293"/>
      <c r="LCS227" s="293"/>
      <c r="LCT227" s="293"/>
      <c r="LCU227" s="293"/>
      <c r="LCV227" s="293"/>
      <c r="LCW227" s="293"/>
      <c r="LCX227" s="293"/>
      <c r="LCY227" s="293"/>
      <c r="LCZ227" s="293"/>
      <c r="LDA227" s="293"/>
      <c r="LDB227" s="293"/>
      <c r="LDC227" s="293"/>
      <c r="LDD227" s="293"/>
      <c r="LDE227" s="293"/>
      <c r="LDF227" s="293"/>
      <c r="LDG227" s="293"/>
      <c r="LDH227" s="293"/>
      <c r="LDI227" s="293"/>
      <c r="LDJ227" s="293"/>
      <c r="LDK227" s="293"/>
      <c r="LDL227" s="293"/>
      <c r="LDM227" s="293"/>
      <c r="LDN227" s="293"/>
      <c r="LDO227" s="293"/>
      <c r="LDP227" s="293"/>
      <c r="LDQ227" s="293"/>
      <c r="LDR227" s="293"/>
      <c r="LDS227" s="293"/>
      <c r="LDT227" s="293"/>
      <c r="LDU227" s="293"/>
      <c r="LDV227" s="293"/>
      <c r="LDW227" s="293"/>
      <c r="LDX227" s="293"/>
      <c r="LDY227" s="293"/>
      <c r="LDZ227" s="293"/>
      <c r="LEA227" s="293"/>
      <c r="LEB227" s="293"/>
      <c r="LEC227" s="293"/>
      <c r="LED227" s="293"/>
      <c r="LEE227" s="293"/>
      <c r="LEF227" s="293"/>
      <c r="LEG227" s="293"/>
      <c r="LEH227" s="293"/>
      <c r="LEI227" s="293"/>
      <c r="LEJ227" s="293"/>
      <c r="LEK227" s="293"/>
      <c r="LEL227" s="293"/>
      <c r="LEM227" s="293"/>
      <c r="LEN227" s="293"/>
      <c r="LEO227" s="293"/>
      <c r="LEP227" s="293"/>
      <c r="LEQ227" s="293"/>
      <c r="LER227" s="293"/>
      <c r="LES227" s="293"/>
      <c r="LET227" s="293"/>
      <c r="LEU227" s="293"/>
      <c r="LEV227" s="293"/>
      <c r="LEW227" s="293"/>
      <c r="LEX227" s="293"/>
      <c r="LEY227" s="293"/>
      <c r="LEZ227" s="293"/>
      <c r="LFA227" s="293"/>
      <c r="LFB227" s="293"/>
      <c r="LFC227" s="293"/>
      <c r="LFD227" s="293"/>
      <c r="LFE227" s="293"/>
      <c r="LFF227" s="293"/>
      <c r="LFG227" s="293"/>
      <c r="LFH227" s="293"/>
      <c r="LFI227" s="293"/>
      <c r="LFJ227" s="293"/>
      <c r="LFK227" s="293"/>
      <c r="LFL227" s="293"/>
      <c r="LFM227" s="293"/>
      <c r="LFN227" s="293"/>
      <c r="LFO227" s="293"/>
      <c r="LFP227" s="293"/>
      <c r="LFQ227" s="293"/>
      <c r="LFR227" s="293"/>
      <c r="LFS227" s="293"/>
      <c r="LFT227" s="293"/>
      <c r="LFU227" s="293"/>
      <c r="LFV227" s="293"/>
      <c r="LFW227" s="293"/>
      <c r="LFX227" s="293"/>
      <c r="LFY227" s="293"/>
      <c r="LFZ227" s="293"/>
      <c r="LGA227" s="293"/>
      <c r="LGB227" s="293"/>
      <c r="LGC227" s="293"/>
      <c r="LGD227" s="293"/>
      <c r="LGE227" s="293"/>
      <c r="LGF227" s="293"/>
      <c r="LGG227" s="293"/>
      <c r="LGH227" s="293"/>
      <c r="LGI227" s="293"/>
      <c r="LGJ227" s="293"/>
      <c r="LGK227" s="293"/>
      <c r="LGL227" s="293"/>
      <c r="LGM227" s="293"/>
      <c r="LGN227" s="293"/>
      <c r="LGO227" s="293"/>
      <c r="LGP227" s="293"/>
      <c r="LGQ227" s="293"/>
      <c r="LGR227" s="293"/>
      <c r="LGS227" s="293"/>
      <c r="LGT227" s="293"/>
      <c r="LGU227" s="293"/>
      <c r="LGV227" s="293"/>
      <c r="LGW227" s="293"/>
      <c r="LGX227" s="293"/>
      <c r="LGY227" s="293"/>
      <c r="LGZ227" s="293"/>
      <c r="LHA227" s="293"/>
      <c r="LHB227" s="293"/>
      <c r="LHC227" s="293"/>
      <c r="LHD227" s="293"/>
      <c r="LHE227" s="293"/>
      <c r="LHF227" s="293"/>
      <c r="LHG227" s="293"/>
      <c r="LHH227" s="293"/>
      <c r="LHI227" s="293"/>
      <c r="LHJ227" s="293"/>
      <c r="LHK227" s="293"/>
      <c r="LHL227" s="293"/>
      <c r="LHM227" s="293"/>
      <c r="LHN227" s="293"/>
      <c r="LHO227" s="293"/>
      <c r="LHP227" s="293"/>
      <c r="LHQ227" s="293"/>
      <c r="LHR227" s="293"/>
      <c r="LHS227" s="293"/>
      <c r="LHT227" s="293"/>
      <c r="LHU227" s="293"/>
      <c r="LHV227" s="293"/>
      <c r="LHW227" s="293"/>
      <c r="LHX227" s="293"/>
      <c r="LHY227" s="293"/>
      <c r="LHZ227" s="293"/>
      <c r="LIA227" s="293"/>
      <c r="LIB227" s="293"/>
      <c r="LIC227" s="293"/>
      <c r="LID227" s="293"/>
      <c r="LIE227" s="293"/>
      <c r="LIF227" s="293"/>
      <c r="LIG227" s="293"/>
      <c r="LIH227" s="293"/>
      <c r="LII227" s="293"/>
      <c r="LIJ227" s="293"/>
      <c r="LIK227" s="293"/>
      <c r="LIL227" s="293"/>
      <c r="LIM227" s="293"/>
      <c r="LIN227" s="293"/>
      <c r="LIO227" s="293"/>
      <c r="LIP227" s="293"/>
      <c r="LIQ227" s="293"/>
      <c r="LIR227" s="293"/>
      <c r="LIS227" s="293"/>
      <c r="LIT227" s="293"/>
      <c r="LIU227" s="293"/>
      <c r="LIV227" s="293"/>
      <c r="LIW227" s="293"/>
      <c r="LIX227" s="293"/>
      <c r="LIY227" s="293"/>
      <c r="LIZ227" s="293"/>
      <c r="LJA227" s="293"/>
      <c r="LJB227" s="293"/>
      <c r="LJC227" s="293"/>
      <c r="LJD227" s="293"/>
      <c r="LJE227" s="293"/>
      <c r="LJF227" s="293"/>
      <c r="LJG227" s="293"/>
      <c r="LJH227" s="293"/>
      <c r="LJI227" s="293"/>
      <c r="LJJ227" s="293"/>
      <c r="LJK227" s="293"/>
      <c r="LJL227" s="293"/>
      <c r="LJM227" s="293"/>
      <c r="LJN227" s="293"/>
      <c r="LJO227" s="293"/>
      <c r="LJP227" s="293"/>
      <c r="LJQ227" s="293"/>
      <c r="LJR227" s="293"/>
      <c r="LJS227" s="293"/>
      <c r="LJT227" s="293"/>
      <c r="LJU227" s="293"/>
      <c r="LJV227" s="293"/>
      <c r="LJW227" s="293"/>
      <c r="LJX227" s="293"/>
      <c r="LJY227" s="293"/>
      <c r="LJZ227" s="293"/>
      <c r="LKA227" s="293"/>
      <c r="LKB227" s="293"/>
      <c r="LKC227" s="293"/>
      <c r="LKD227" s="293"/>
      <c r="LKE227" s="293"/>
      <c r="LKF227" s="293"/>
      <c r="LKG227" s="293"/>
      <c r="LKH227" s="293"/>
      <c r="LKI227" s="293"/>
      <c r="LKJ227" s="293"/>
      <c r="LKK227" s="293"/>
      <c r="LKL227" s="293"/>
      <c r="LKM227" s="293"/>
      <c r="LKN227" s="293"/>
      <c r="LKO227" s="293"/>
      <c r="LKP227" s="293"/>
      <c r="LKQ227" s="293"/>
      <c r="LKR227" s="293"/>
      <c r="LKS227" s="293"/>
      <c r="LKT227" s="293"/>
      <c r="LKU227" s="293"/>
      <c r="LKV227" s="293"/>
      <c r="LKW227" s="293"/>
      <c r="LKX227" s="293"/>
      <c r="LKY227" s="293"/>
      <c r="LKZ227" s="293"/>
      <c r="LLA227" s="293"/>
      <c r="LLB227" s="293"/>
      <c r="LLC227" s="293"/>
      <c r="LLD227" s="293"/>
      <c r="LLE227" s="293"/>
      <c r="LLF227" s="293"/>
      <c r="LLG227" s="293"/>
      <c r="LLH227" s="293"/>
      <c r="LLI227" s="293"/>
      <c r="LLJ227" s="293"/>
      <c r="LLK227" s="293"/>
      <c r="LLL227" s="293"/>
      <c r="LLM227" s="293"/>
      <c r="LLN227" s="293"/>
      <c r="LLO227" s="293"/>
      <c r="LLP227" s="293"/>
      <c r="LLQ227" s="293"/>
      <c r="LLR227" s="293"/>
      <c r="LLS227" s="293"/>
      <c r="LLT227" s="293"/>
      <c r="LLU227" s="293"/>
      <c r="LLV227" s="293"/>
      <c r="LLW227" s="293"/>
      <c r="LLX227" s="293"/>
      <c r="LLY227" s="293"/>
      <c r="LLZ227" s="293"/>
      <c r="LMA227" s="293"/>
      <c r="LMB227" s="293"/>
      <c r="LMC227" s="293"/>
      <c r="LMD227" s="293"/>
      <c r="LME227" s="293"/>
      <c r="LMF227" s="293"/>
      <c r="LMG227" s="293"/>
      <c r="LMH227" s="293"/>
      <c r="LMI227" s="293"/>
      <c r="LMJ227" s="293"/>
      <c r="LMK227" s="293"/>
      <c r="LML227" s="293"/>
      <c r="LMM227" s="293"/>
      <c r="LMN227" s="293"/>
      <c r="LMO227" s="293"/>
      <c r="LMP227" s="293"/>
      <c r="LMQ227" s="293"/>
      <c r="LMR227" s="293"/>
      <c r="LMS227" s="293"/>
      <c r="LMT227" s="293"/>
      <c r="LMU227" s="293"/>
      <c r="LMV227" s="293"/>
      <c r="LMW227" s="293"/>
      <c r="LMX227" s="293"/>
      <c r="LMY227" s="293"/>
      <c r="LMZ227" s="293"/>
      <c r="LNA227" s="293"/>
      <c r="LNB227" s="293"/>
      <c r="LNC227" s="293"/>
      <c r="LND227" s="293"/>
      <c r="LNE227" s="293"/>
      <c r="LNF227" s="293"/>
      <c r="LNG227" s="293"/>
      <c r="LNH227" s="293"/>
      <c r="LNI227" s="293"/>
      <c r="LNJ227" s="293"/>
      <c r="LNK227" s="293"/>
      <c r="LNL227" s="293"/>
      <c r="LNM227" s="293"/>
      <c r="LNN227" s="293"/>
      <c r="LNO227" s="293"/>
      <c r="LNP227" s="293"/>
      <c r="LNQ227" s="293"/>
      <c r="LNR227" s="293"/>
      <c r="LNS227" s="293"/>
      <c r="LNT227" s="293"/>
      <c r="LNU227" s="293"/>
      <c r="LNV227" s="293"/>
      <c r="LNW227" s="293"/>
      <c r="LNX227" s="293"/>
      <c r="LNY227" s="293"/>
      <c r="LNZ227" s="293"/>
      <c r="LOA227" s="293"/>
      <c r="LOB227" s="293"/>
      <c r="LOC227" s="293"/>
      <c r="LOD227" s="293"/>
      <c r="LOE227" s="293"/>
      <c r="LOF227" s="293"/>
      <c r="LOG227" s="293"/>
      <c r="LOH227" s="293"/>
      <c r="LOI227" s="293"/>
      <c r="LOJ227" s="293"/>
      <c r="LOK227" s="293"/>
      <c r="LOL227" s="293"/>
      <c r="LOM227" s="293"/>
      <c r="LON227" s="293"/>
      <c r="LOO227" s="293"/>
      <c r="LOP227" s="293"/>
      <c r="LOQ227" s="293"/>
      <c r="LOR227" s="293"/>
      <c r="LOS227" s="293"/>
      <c r="LOT227" s="293"/>
      <c r="LOU227" s="293"/>
      <c r="LOV227" s="293"/>
      <c r="LOW227" s="293"/>
      <c r="LOX227" s="293"/>
      <c r="LOY227" s="293"/>
      <c r="LOZ227" s="293"/>
      <c r="LPA227" s="293"/>
      <c r="LPB227" s="293"/>
      <c r="LPC227" s="293"/>
      <c r="LPD227" s="293"/>
      <c r="LPE227" s="293"/>
      <c r="LPF227" s="293"/>
      <c r="LPG227" s="293"/>
      <c r="LPH227" s="293"/>
      <c r="LPI227" s="293"/>
      <c r="LPJ227" s="293"/>
      <c r="LPK227" s="293"/>
      <c r="LPL227" s="293"/>
      <c r="LPM227" s="293"/>
      <c r="LPN227" s="293"/>
      <c r="LPO227" s="293"/>
      <c r="LPP227" s="293"/>
      <c r="LPQ227" s="293"/>
      <c r="LPR227" s="293"/>
      <c r="LPS227" s="293"/>
      <c r="LPT227" s="293"/>
      <c r="LPU227" s="293"/>
      <c r="LPV227" s="293"/>
      <c r="LPW227" s="293"/>
      <c r="LPX227" s="293"/>
      <c r="LPY227" s="293"/>
      <c r="LPZ227" s="293"/>
      <c r="LQA227" s="293"/>
      <c r="LQB227" s="293"/>
      <c r="LQC227" s="293"/>
      <c r="LQD227" s="293"/>
      <c r="LQE227" s="293"/>
      <c r="LQF227" s="293"/>
      <c r="LQG227" s="293"/>
      <c r="LQH227" s="293"/>
      <c r="LQI227" s="293"/>
      <c r="LQJ227" s="293"/>
      <c r="LQK227" s="293"/>
      <c r="LQL227" s="293"/>
      <c r="LQM227" s="293"/>
      <c r="LQN227" s="293"/>
      <c r="LQO227" s="293"/>
      <c r="LQP227" s="293"/>
      <c r="LQQ227" s="293"/>
      <c r="LQR227" s="293"/>
      <c r="LQS227" s="293"/>
      <c r="LQT227" s="293"/>
      <c r="LQU227" s="293"/>
      <c r="LQV227" s="293"/>
      <c r="LQW227" s="293"/>
      <c r="LQX227" s="293"/>
      <c r="LQY227" s="293"/>
      <c r="LQZ227" s="293"/>
      <c r="LRA227" s="293"/>
      <c r="LRB227" s="293"/>
      <c r="LRC227" s="293"/>
      <c r="LRD227" s="293"/>
      <c r="LRE227" s="293"/>
      <c r="LRF227" s="293"/>
      <c r="LRG227" s="293"/>
      <c r="LRH227" s="293"/>
      <c r="LRI227" s="293"/>
      <c r="LRJ227" s="293"/>
      <c r="LRK227" s="293"/>
      <c r="LRL227" s="293"/>
      <c r="LRM227" s="293"/>
      <c r="LRN227" s="293"/>
      <c r="LRO227" s="293"/>
      <c r="LRP227" s="293"/>
      <c r="LRQ227" s="293"/>
      <c r="LRR227" s="293"/>
      <c r="LRS227" s="293"/>
      <c r="LRT227" s="293"/>
      <c r="LRU227" s="293"/>
      <c r="LRV227" s="293"/>
      <c r="LRW227" s="293"/>
      <c r="LRX227" s="293"/>
      <c r="LRY227" s="293"/>
      <c r="LRZ227" s="293"/>
      <c r="LSA227" s="293"/>
      <c r="LSB227" s="293"/>
      <c r="LSC227" s="293"/>
      <c r="LSD227" s="293"/>
      <c r="LSE227" s="293"/>
      <c r="LSF227" s="293"/>
      <c r="LSG227" s="293"/>
      <c r="LSH227" s="293"/>
      <c r="LSI227" s="293"/>
      <c r="LSJ227" s="293"/>
      <c r="LSK227" s="293"/>
      <c r="LSL227" s="293"/>
      <c r="LSM227" s="293"/>
      <c r="LSN227" s="293"/>
      <c r="LSO227" s="293"/>
      <c r="LSP227" s="293"/>
      <c r="LSQ227" s="293"/>
      <c r="LSR227" s="293"/>
      <c r="LSS227" s="293"/>
      <c r="LST227" s="293"/>
      <c r="LSU227" s="293"/>
      <c r="LSV227" s="293"/>
      <c r="LSW227" s="293"/>
      <c r="LSX227" s="293"/>
      <c r="LSY227" s="293"/>
      <c r="LSZ227" s="293"/>
      <c r="LTA227" s="293"/>
      <c r="LTB227" s="293"/>
      <c r="LTC227" s="293"/>
      <c r="LTD227" s="293"/>
      <c r="LTE227" s="293"/>
      <c r="LTF227" s="293"/>
      <c r="LTG227" s="293"/>
      <c r="LTH227" s="293"/>
      <c r="LTI227" s="293"/>
      <c r="LTJ227" s="293"/>
      <c r="LTK227" s="293"/>
      <c r="LTL227" s="293"/>
      <c r="LTM227" s="293"/>
      <c r="LTN227" s="293"/>
      <c r="LTO227" s="293"/>
      <c r="LTP227" s="293"/>
      <c r="LTQ227" s="293"/>
      <c r="LTR227" s="293"/>
      <c r="LTS227" s="293"/>
      <c r="LTT227" s="293"/>
      <c r="LTU227" s="293"/>
      <c r="LTV227" s="293"/>
      <c r="LTW227" s="293"/>
      <c r="LTX227" s="293"/>
      <c r="LTY227" s="293"/>
      <c r="LTZ227" s="293"/>
      <c r="LUA227" s="293"/>
      <c r="LUB227" s="293"/>
      <c r="LUC227" s="293"/>
      <c r="LUD227" s="293"/>
      <c r="LUE227" s="293"/>
      <c r="LUF227" s="293"/>
      <c r="LUG227" s="293"/>
      <c r="LUH227" s="293"/>
      <c r="LUI227" s="293"/>
      <c r="LUJ227" s="293"/>
      <c r="LUK227" s="293"/>
      <c r="LUL227" s="293"/>
      <c r="LUM227" s="293"/>
      <c r="LUN227" s="293"/>
      <c r="LUO227" s="293"/>
      <c r="LUP227" s="293"/>
      <c r="LUQ227" s="293"/>
      <c r="LUR227" s="293"/>
      <c r="LUS227" s="293"/>
      <c r="LUT227" s="293"/>
      <c r="LUU227" s="293"/>
      <c r="LUV227" s="293"/>
      <c r="LUW227" s="293"/>
      <c r="LUX227" s="293"/>
      <c r="LUY227" s="293"/>
      <c r="LUZ227" s="293"/>
      <c r="LVA227" s="293"/>
      <c r="LVB227" s="293"/>
      <c r="LVC227" s="293"/>
      <c r="LVD227" s="293"/>
      <c r="LVE227" s="293"/>
      <c r="LVF227" s="293"/>
      <c r="LVG227" s="293"/>
      <c r="LVH227" s="293"/>
      <c r="LVI227" s="293"/>
      <c r="LVJ227" s="293"/>
      <c r="LVK227" s="293"/>
      <c r="LVL227" s="293"/>
      <c r="LVM227" s="293"/>
      <c r="LVN227" s="293"/>
      <c r="LVO227" s="293"/>
      <c r="LVP227" s="293"/>
      <c r="LVQ227" s="293"/>
      <c r="LVR227" s="293"/>
      <c r="LVS227" s="293"/>
      <c r="LVT227" s="293"/>
      <c r="LVU227" s="293"/>
      <c r="LVV227" s="293"/>
      <c r="LVW227" s="293"/>
      <c r="LVX227" s="293"/>
      <c r="LVY227" s="293"/>
      <c r="LVZ227" s="293"/>
      <c r="LWA227" s="293"/>
      <c r="LWB227" s="293"/>
      <c r="LWC227" s="293"/>
      <c r="LWD227" s="293"/>
      <c r="LWE227" s="293"/>
      <c r="LWF227" s="293"/>
      <c r="LWG227" s="293"/>
      <c r="LWH227" s="293"/>
      <c r="LWI227" s="293"/>
      <c r="LWJ227" s="293"/>
      <c r="LWK227" s="293"/>
      <c r="LWL227" s="293"/>
      <c r="LWM227" s="293"/>
      <c r="LWN227" s="293"/>
      <c r="LWO227" s="293"/>
      <c r="LWP227" s="293"/>
      <c r="LWQ227" s="293"/>
      <c r="LWR227" s="293"/>
      <c r="LWS227" s="293"/>
      <c r="LWT227" s="293"/>
      <c r="LWU227" s="293"/>
      <c r="LWV227" s="293"/>
      <c r="LWW227" s="293"/>
      <c r="LWX227" s="293"/>
      <c r="LWY227" s="293"/>
      <c r="LWZ227" s="293"/>
      <c r="LXA227" s="293"/>
      <c r="LXB227" s="293"/>
      <c r="LXC227" s="293"/>
      <c r="LXD227" s="293"/>
      <c r="LXE227" s="293"/>
      <c r="LXF227" s="293"/>
      <c r="LXG227" s="293"/>
      <c r="LXH227" s="293"/>
      <c r="LXI227" s="293"/>
      <c r="LXJ227" s="293"/>
      <c r="LXK227" s="293"/>
      <c r="LXL227" s="293"/>
      <c r="LXM227" s="293"/>
      <c r="LXN227" s="293"/>
      <c r="LXO227" s="293"/>
      <c r="LXP227" s="293"/>
      <c r="LXQ227" s="293"/>
      <c r="LXR227" s="293"/>
      <c r="LXS227" s="293"/>
      <c r="LXT227" s="293"/>
      <c r="LXU227" s="293"/>
      <c r="LXV227" s="293"/>
      <c r="LXW227" s="293"/>
      <c r="LXX227" s="293"/>
      <c r="LXY227" s="293"/>
      <c r="LXZ227" s="293"/>
      <c r="LYA227" s="293"/>
      <c r="LYB227" s="293"/>
      <c r="LYC227" s="293"/>
      <c r="LYD227" s="293"/>
      <c r="LYE227" s="293"/>
      <c r="LYF227" s="293"/>
      <c r="LYG227" s="293"/>
      <c r="LYH227" s="293"/>
      <c r="LYI227" s="293"/>
      <c r="LYJ227" s="293"/>
      <c r="LYK227" s="293"/>
      <c r="LYL227" s="293"/>
      <c r="LYM227" s="293"/>
      <c r="LYN227" s="293"/>
      <c r="LYO227" s="293"/>
      <c r="LYP227" s="293"/>
      <c r="LYQ227" s="293"/>
      <c r="LYR227" s="293"/>
      <c r="LYS227" s="293"/>
      <c r="LYT227" s="293"/>
      <c r="LYU227" s="293"/>
      <c r="LYV227" s="293"/>
      <c r="LYW227" s="293"/>
      <c r="LYX227" s="293"/>
      <c r="LYY227" s="293"/>
      <c r="LYZ227" s="293"/>
      <c r="LZA227" s="293"/>
      <c r="LZB227" s="293"/>
      <c r="LZC227" s="293"/>
      <c r="LZD227" s="293"/>
      <c r="LZE227" s="293"/>
      <c r="LZF227" s="293"/>
      <c r="LZG227" s="293"/>
      <c r="LZH227" s="293"/>
      <c r="LZI227" s="293"/>
      <c r="LZJ227" s="293"/>
      <c r="LZK227" s="293"/>
      <c r="LZL227" s="293"/>
      <c r="LZM227" s="293"/>
      <c r="LZN227" s="293"/>
      <c r="LZO227" s="293"/>
      <c r="LZP227" s="293"/>
      <c r="LZQ227" s="293"/>
      <c r="LZR227" s="293"/>
      <c r="LZS227" s="293"/>
      <c r="LZT227" s="293"/>
      <c r="LZU227" s="293"/>
      <c r="LZV227" s="293"/>
      <c r="LZW227" s="293"/>
      <c r="LZX227" s="293"/>
      <c r="LZY227" s="293"/>
      <c r="LZZ227" s="293"/>
      <c r="MAA227" s="293"/>
      <c r="MAB227" s="293"/>
      <c r="MAC227" s="293"/>
      <c r="MAD227" s="293"/>
      <c r="MAE227" s="293"/>
      <c r="MAF227" s="293"/>
      <c r="MAG227" s="293"/>
      <c r="MAH227" s="293"/>
      <c r="MAI227" s="293"/>
      <c r="MAJ227" s="293"/>
      <c r="MAK227" s="293"/>
      <c r="MAL227" s="293"/>
      <c r="MAM227" s="293"/>
      <c r="MAN227" s="293"/>
      <c r="MAO227" s="293"/>
      <c r="MAP227" s="293"/>
      <c r="MAQ227" s="293"/>
      <c r="MAR227" s="293"/>
      <c r="MAS227" s="293"/>
      <c r="MAT227" s="293"/>
      <c r="MAU227" s="293"/>
      <c r="MAV227" s="293"/>
      <c r="MAW227" s="293"/>
      <c r="MAX227" s="293"/>
      <c r="MAY227" s="293"/>
      <c r="MAZ227" s="293"/>
      <c r="MBA227" s="293"/>
      <c r="MBB227" s="293"/>
      <c r="MBC227" s="293"/>
      <c r="MBD227" s="293"/>
      <c r="MBE227" s="293"/>
      <c r="MBF227" s="293"/>
      <c r="MBG227" s="293"/>
      <c r="MBH227" s="293"/>
      <c r="MBI227" s="293"/>
      <c r="MBJ227" s="293"/>
      <c r="MBK227" s="293"/>
      <c r="MBL227" s="293"/>
      <c r="MBM227" s="293"/>
      <c r="MBN227" s="293"/>
      <c r="MBO227" s="293"/>
      <c r="MBP227" s="293"/>
      <c r="MBQ227" s="293"/>
      <c r="MBR227" s="293"/>
      <c r="MBS227" s="293"/>
      <c r="MBT227" s="293"/>
      <c r="MBU227" s="293"/>
      <c r="MBV227" s="293"/>
      <c r="MBW227" s="293"/>
      <c r="MBX227" s="293"/>
      <c r="MBY227" s="293"/>
      <c r="MBZ227" s="293"/>
      <c r="MCA227" s="293"/>
      <c r="MCB227" s="293"/>
      <c r="MCC227" s="293"/>
      <c r="MCD227" s="293"/>
      <c r="MCE227" s="293"/>
      <c r="MCF227" s="293"/>
      <c r="MCG227" s="293"/>
      <c r="MCH227" s="293"/>
      <c r="MCI227" s="293"/>
      <c r="MCJ227" s="293"/>
      <c r="MCK227" s="293"/>
      <c r="MCL227" s="293"/>
      <c r="MCM227" s="293"/>
      <c r="MCN227" s="293"/>
      <c r="MCO227" s="293"/>
      <c r="MCP227" s="293"/>
      <c r="MCQ227" s="293"/>
      <c r="MCR227" s="293"/>
      <c r="MCS227" s="293"/>
      <c r="MCT227" s="293"/>
      <c r="MCU227" s="293"/>
      <c r="MCV227" s="293"/>
      <c r="MCW227" s="293"/>
      <c r="MCX227" s="293"/>
      <c r="MCY227" s="293"/>
      <c r="MCZ227" s="293"/>
      <c r="MDA227" s="293"/>
      <c r="MDB227" s="293"/>
      <c r="MDC227" s="293"/>
      <c r="MDD227" s="293"/>
      <c r="MDE227" s="293"/>
      <c r="MDF227" s="293"/>
      <c r="MDG227" s="293"/>
      <c r="MDH227" s="293"/>
      <c r="MDI227" s="293"/>
      <c r="MDJ227" s="293"/>
      <c r="MDK227" s="293"/>
      <c r="MDL227" s="293"/>
      <c r="MDM227" s="293"/>
      <c r="MDN227" s="293"/>
      <c r="MDO227" s="293"/>
      <c r="MDP227" s="293"/>
      <c r="MDQ227" s="293"/>
      <c r="MDR227" s="293"/>
      <c r="MDS227" s="293"/>
      <c r="MDT227" s="293"/>
      <c r="MDU227" s="293"/>
      <c r="MDV227" s="293"/>
      <c r="MDW227" s="293"/>
      <c r="MDX227" s="293"/>
      <c r="MDY227" s="293"/>
      <c r="MDZ227" s="293"/>
      <c r="MEA227" s="293"/>
      <c r="MEB227" s="293"/>
      <c r="MEC227" s="293"/>
      <c r="MED227" s="293"/>
      <c r="MEE227" s="293"/>
      <c r="MEF227" s="293"/>
      <c r="MEG227" s="293"/>
      <c r="MEH227" s="293"/>
      <c r="MEI227" s="293"/>
      <c r="MEJ227" s="293"/>
      <c r="MEK227" s="293"/>
      <c r="MEL227" s="293"/>
      <c r="MEM227" s="293"/>
      <c r="MEN227" s="293"/>
      <c r="MEO227" s="293"/>
      <c r="MEP227" s="293"/>
      <c r="MEQ227" s="293"/>
      <c r="MER227" s="293"/>
      <c r="MES227" s="293"/>
      <c r="MET227" s="293"/>
      <c r="MEU227" s="293"/>
      <c r="MEV227" s="293"/>
      <c r="MEW227" s="293"/>
      <c r="MEX227" s="293"/>
      <c r="MEY227" s="293"/>
      <c r="MEZ227" s="293"/>
      <c r="MFA227" s="293"/>
      <c r="MFB227" s="293"/>
      <c r="MFC227" s="293"/>
      <c r="MFD227" s="293"/>
      <c r="MFE227" s="293"/>
      <c r="MFF227" s="293"/>
      <c r="MFG227" s="293"/>
      <c r="MFH227" s="293"/>
      <c r="MFI227" s="293"/>
      <c r="MFJ227" s="293"/>
      <c r="MFK227" s="293"/>
      <c r="MFL227" s="293"/>
      <c r="MFM227" s="293"/>
      <c r="MFN227" s="293"/>
      <c r="MFO227" s="293"/>
      <c r="MFP227" s="293"/>
      <c r="MFQ227" s="293"/>
      <c r="MFR227" s="293"/>
      <c r="MFS227" s="293"/>
      <c r="MFT227" s="293"/>
      <c r="MFU227" s="293"/>
      <c r="MFV227" s="293"/>
      <c r="MFW227" s="293"/>
      <c r="MFX227" s="293"/>
      <c r="MFY227" s="293"/>
      <c r="MFZ227" s="293"/>
      <c r="MGA227" s="293"/>
      <c r="MGB227" s="293"/>
      <c r="MGC227" s="293"/>
      <c r="MGD227" s="293"/>
      <c r="MGE227" s="293"/>
      <c r="MGF227" s="293"/>
      <c r="MGG227" s="293"/>
      <c r="MGH227" s="293"/>
      <c r="MGI227" s="293"/>
      <c r="MGJ227" s="293"/>
      <c r="MGK227" s="293"/>
      <c r="MGL227" s="293"/>
      <c r="MGM227" s="293"/>
      <c r="MGN227" s="293"/>
      <c r="MGO227" s="293"/>
      <c r="MGP227" s="293"/>
      <c r="MGQ227" s="293"/>
      <c r="MGR227" s="293"/>
      <c r="MGS227" s="293"/>
      <c r="MGT227" s="293"/>
      <c r="MGU227" s="293"/>
      <c r="MGV227" s="293"/>
      <c r="MGW227" s="293"/>
      <c r="MGX227" s="293"/>
      <c r="MGY227" s="293"/>
      <c r="MGZ227" s="293"/>
      <c r="MHA227" s="293"/>
      <c r="MHB227" s="293"/>
      <c r="MHC227" s="293"/>
      <c r="MHD227" s="293"/>
      <c r="MHE227" s="293"/>
      <c r="MHF227" s="293"/>
      <c r="MHG227" s="293"/>
      <c r="MHH227" s="293"/>
      <c r="MHI227" s="293"/>
      <c r="MHJ227" s="293"/>
      <c r="MHK227" s="293"/>
      <c r="MHL227" s="293"/>
      <c r="MHM227" s="293"/>
      <c r="MHN227" s="293"/>
      <c r="MHO227" s="293"/>
      <c r="MHP227" s="293"/>
      <c r="MHQ227" s="293"/>
      <c r="MHR227" s="293"/>
      <c r="MHS227" s="293"/>
      <c r="MHT227" s="293"/>
      <c r="MHU227" s="293"/>
      <c r="MHV227" s="293"/>
      <c r="MHW227" s="293"/>
      <c r="MHX227" s="293"/>
      <c r="MHY227" s="293"/>
      <c r="MHZ227" s="293"/>
      <c r="MIA227" s="293"/>
      <c r="MIB227" s="293"/>
      <c r="MIC227" s="293"/>
      <c r="MID227" s="293"/>
      <c r="MIE227" s="293"/>
      <c r="MIF227" s="293"/>
      <c r="MIG227" s="293"/>
      <c r="MIH227" s="293"/>
      <c r="MII227" s="293"/>
      <c r="MIJ227" s="293"/>
      <c r="MIK227" s="293"/>
      <c r="MIL227" s="293"/>
      <c r="MIM227" s="293"/>
      <c r="MIN227" s="293"/>
      <c r="MIO227" s="293"/>
      <c r="MIP227" s="293"/>
      <c r="MIQ227" s="293"/>
      <c r="MIR227" s="293"/>
      <c r="MIS227" s="293"/>
      <c r="MIT227" s="293"/>
      <c r="MIU227" s="293"/>
      <c r="MIV227" s="293"/>
      <c r="MIW227" s="293"/>
      <c r="MIX227" s="293"/>
      <c r="MIY227" s="293"/>
      <c r="MIZ227" s="293"/>
      <c r="MJA227" s="293"/>
      <c r="MJB227" s="293"/>
      <c r="MJC227" s="293"/>
      <c r="MJD227" s="293"/>
      <c r="MJE227" s="293"/>
      <c r="MJF227" s="293"/>
      <c r="MJG227" s="293"/>
      <c r="MJH227" s="293"/>
      <c r="MJI227" s="293"/>
      <c r="MJJ227" s="293"/>
      <c r="MJK227" s="293"/>
      <c r="MJL227" s="293"/>
      <c r="MJM227" s="293"/>
      <c r="MJN227" s="293"/>
      <c r="MJO227" s="293"/>
      <c r="MJP227" s="293"/>
      <c r="MJQ227" s="293"/>
      <c r="MJR227" s="293"/>
      <c r="MJS227" s="293"/>
      <c r="MJT227" s="293"/>
      <c r="MJU227" s="293"/>
      <c r="MJV227" s="293"/>
      <c r="MJW227" s="293"/>
      <c r="MJX227" s="293"/>
      <c r="MJY227" s="293"/>
      <c r="MJZ227" s="293"/>
      <c r="MKA227" s="293"/>
      <c r="MKB227" s="293"/>
      <c r="MKC227" s="293"/>
      <c r="MKD227" s="293"/>
      <c r="MKE227" s="293"/>
      <c r="MKF227" s="293"/>
      <c r="MKG227" s="293"/>
      <c r="MKH227" s="293"/>
      <c r="MKI227" s="293"/>
      <c r="MKJ227" s="293"/>
      <c r="MKK227" s="293"/>
      <c r="MKL227" s="293"/>
      <c r="MKM227" s="293"/>
      <c r="MKN227" s="293"/>
      <c r="MKO227" s="293"/>
      <c r="MKP227" s="293"/>
      <c r="MKQ227" s="293"/>
      <c r="MKR227" s="293"/>
      <c r="MKS227" s="293"/>
      <c r="MKT227" s="293"/>
      <c r="MKU227" s="293"/>
      <c r="MKV227" s="293"/>
      <c r="MKW227" s="293"/>
      <c r="MKX227" s="293"/>
      <c r="MKY227" s="293"/>
      <c r="MKZ227" s="293"/>
      <c r="MLA227" s="293"/>
      <c r="MLB227" s="293"/>
      <c r="MLC227" s="293"/>
      <c r="MLD227" s="293"/>
      <c r="MLE227" s="293"/>
      <c r="MLF227" s="293"/>
      <c r="MLG227" s="293"/>
      <c r="MLH227" s="293"/>
      <c r="MLI227" s="293"/>
      <c r="MLJ227" s="293"/>
      <c r="MLK227" s="293"/>
      <c r="MLL227" s="293"/>
      <c r="MLM227" s="293"/>
      <c r="MLN227" s="293"/>
      <c r="MLO227" s="293"/>
      <c r="MLP227" s="293"/>
      <c r="MLQ227" s="293"/>
      <c r="MLR227" s="293"/>
      <c r="MLS227" s="293"/>
      <c r="MLT227" s="293"/>
      <c r="MLU227" s="293"/>
      <c r="MLV227" s="293"/>
      <c r="MLW227" s="293"/>
      <c r="MLX227" s="293"/>
      <c r="MLY227" s="293"/>
      <c r="MLZ227" s="293"/>
      <c r="MMA227" s="293"/>
      <c r="MMB227" s="293"/>
      <c r="MMC227" s="293"/>
      <c r="MMD227" s="293"/>
      <c r="MME227" s="293"/>
      <c r="MMF227" s="293"/>
      <c r="MMG227" s="293"/>
      <c r="MMH227" s="293"/>
      <c r="MMI227" s="293"/>
      <c r="MMJ227" s="293"/>
      <c r="MMK227" s="293"/>
      <c r="MML227" s="293"/>
      <c r="MMM227" s="293"/>
      <c r="MMN227" s="293"/>
      <c r="MMO227" s="293"/>
      <c r="MMP227" s="293"/>
      <c r="MMQ227" s="293"/>
      <c r="MMR227" s="293"/>
      <c r="MMS227" s="293"/>
      <c r="MMT227" s="293"/>
      <c r="MMU227" s="293"/>
      <c r="MMV227" s="293"/>
      <c r="MMW227" s="293"/>
      <c r="MMX227" s="293"/>
      <c r="MMY227" s="293"/>
      <c r="MMZ227" s="293"/>
      <c r="MNA227" s="293"/>
      <c r="MNB227" s="293"/>
      <c r="MNC227" s="293"/>
      <c r="MND227" s="293"/>
      <c r="MNE227" s="293"/>
      <c r="MNF227" s="293"/>
      <c r="MNG227" s="293"/>
      <c r="MNH227" s="293"/>
      <c r="MNI227" s="293"/>
      <c r="MNJ227" s="293"/>
      <c r="MNK227" s="293"/>
      <c r="MNL227" s="293"/>
      <c r="MNM227" s="293"/>
      <c r="MNN227" s="293"/>
      <c r="MNO227" s="293"/>
      <c r="MNP227" s="293"/>
      <c r="MNQ227" s="293"/>
      <c r="MNR227" s="293"/>
      <c r="MNS227" s="293"/>
      <c r="MNT227" s="293"/>
      <c r="MNU227" s="293"/>
      <c r="MNV227" s="293"/>
      <c r="MNW227" s="293"/>
      <c r="MNX227" s="293"/>
      <c r="MNY227" s="293"/>
      <c r="MNZ227" s="293"/>
      <c r="MOA227" s="293"/>
      <c r="MOB227" s="293"/>
      <c r="MOC227" s="293"/>
      <c r="MOD227" s="293"/>
      <c r="MOE227" s="293"/>
      <c r="MOF227" s="293"/>
      <c r="MOG227" s="293"/>
      <c r="MOH227" s="293"/>
      <c r="MOI227" s="293"/>
      <c r="MOJ227" s="293"/>
      <c r="MOK227" s="293"/>
      <c r="MOL227" s="293"/>
      <c r="MOM227" s="293"/>
      <c r="MON227" s="293"/>
      <c r="MOO227" s="293"/>
      <c r="MOP227" s="293"/>
      <c r="MOQ227" s="293"/>
      <c r="MOR227" s="293"/>
      <c r="MOS227" s="293"/>
      <c r="MOT227" s="293"/>
      <c r="MOU227" s="293"/>
      <c r="MOV227" s="293"/>
      <c r="MOW227" s="293"/>
      <c r="MOX227" s="293"/>
      <c r="MOY227" s="293"/>
      <c r="MOZ227" s="293"/>
      <c r="MPA227" s="293"/>
      <c r="MPB227" s="293"/>
      <c r="MPC227" s="293"/>
      <c r="MPD227" s="293"/>
      <c r="MPE227" s="293"/>
      <c r="MPF227" s="293"/>
      <c r="MPG227" s="293"/>
      <c r="MPH227" s="293"/>
      <c r="MPI227" s="293"/>
      <c r="MPJ227" s="293"/>
      <c r="MPK227" s="293"/>
      <c r="MPL227" s="293"/>
      <c r="MPM227" s="293"/>
      <c r="MPN227" s="293"/>
      <c r="MPO227" s="293"/>
      <c r="MPP227" s="293"/>
      <c r="MPQ227" s="293"/>
      <c r="MPR227" s="293"/>
      <c r="MPS227" s="293"/>
      <c r="MPT227" s="293"/>
      <c r="MPU227" s="293"/>
      <c r="MPV227" s="293"/>
      <c r="MPW227" s="293"/>
      <c r="MPX227" s="293"/>
      <c r="MPY227" s="293"/>
      <c r="MPZ227" s="293"/>
      <c r="MQA227" s="293"/>
      <c r="MQB227" s="293"/>
      <c r="MQC227" s="293"/>
      <c r="MQD227" s="293"/>
      <c r="MQE227" s="293"/>
      <c r="MQF227" s="293"/>
      <c r="MQG227" s="293"/>
      <c r="MQH227" s="293"/>
      <c r="MQI227" s="293"/>
      <c r="MQJ227" s="293"/>
      <c r="MQK227" s="293"/>
      <c r="MQL227" s="293"/>
      <c r="MQM227" s="293"/>
      <c r="MQN227" s="293"/>
      <c r="MQO227" s="293"/>
      <c r="MQP227" s="293"/>
      <c r="MQQ227" s="293"/>
      <c r="MQR227" s="293"/>
      <c r="MQS227" s="293"/>
      <c r="MQT227" s="293"/>
      <c r="MQU227" s="293"/>
      <c r="MQV227" s="293"/>
      <c r="MQW227" s="293"/>
      <c r="MQX227" s="293"/>
      <c r="MQY227" s="293"/>
      <c r="MQZ227" s="293"/>
      <c r="MRA227" s="293"/>
      <c r="MRB227" s="293"/>
      <c r="MRC227" s="293"/>
      <c r="MRD227" s="293"/>
      <c r="MRE227" s="293"/>
      <c r="MRF227" s="293"/>
      <c r="MRG227" s="293"/>
      <c r="MRH227" s="293"/>
      <c r="MRI227" s="293"/>
      <c r="MRJ227" s="293"/>
      <c r="MRK227" s="293"/>
      <c r="MRL227" s="293"/>
      <c r="MRM227" s="293"/>
      <c r="MRN227" s="293"/>
      <c r="MRO227" s="293"/>
      <c r="MRP227" s="293"/>
      <c r="MRQ227" s="293"/>
      <c r="MRR227" s="293"/>
      <c r="MRS227" s="293"/>
      <c r="MRT227" s="293"/>
      <c r="MRU227" s="293"/>
      <c r="MRV227" s="293"/>
      <c r="MRW227" s="293"/>
      <c r="MRX227" s="293"/>
      <c r="MRY227" s="293"/>
      <c r="MRZ227" s="293"/>
      <c r="MSA227" s="293"/>
      <c r="MSB227" s="293"/>
      <c r="MSC227" s="293"/>
      <c r="MSD227" s="293"/>
      <c r="MSE227" s="293"/>
      <c r="MSF227" s="293"/>
      <c r="MSG227" s="293"/>
      <c r="MSH227" s="293"/>
      <c r="MSI227" s="293"/>
      <c r="MSJ227" s="293"/>
      <c r="MSK227" s="293"/>
      <c r="MSL227" s="293"/>
      <c r="MSM227" s="293"/>
      <c r="MSN227" s="293"/>
      <c r="MSO227" s="293"/>
      <c r="MSP227" s="293"/>
      <c r="MSQ227" s="293"/>
      <c r="MSR227" s="293"/>
      <c r="MSS227" s="293"/>
      <c r="MST227" s="293"/>
      <c r="MSU227" s="293"/>
      <c r="MSV227" s="293"/>
      <c r="MSW227" s="293"/>
      <c r="MSX227" s="293"/>
      <c r="MSY227" s="293"/>
      <c r="MSZ227" s="293"/>
      <c r="MTA227" s="293"/>
      <c r="MTB227" s="293"/>
      <c r="MTC227" s="293"/>
      <c r="MTD227" s="293"/>
      <c r="MTE227" s="293"/>
      <c r="MTF227" s="293"/>
      <c r="MTG227" s="293"/>
      <c r="MTH227" s="293"/>
      <c r="MTI227" s="293"/>
      <c r="MTJ227" s="293"/>
      <c r="MTK227" s="293"/>
      <c r="MTL227" s="293"/>
      <c r="MTM227" s="293"/>
      <c r="MTN227" s="293"/>
      <c r="MTO227" s="293"/>
      <c r="MTP227" s="293"/>
      <c r="MTQ227" s="293"/>
      <c r="MTR227" s="293"/>
      <c r="MTS227" s="293"/>
      <c r="MTT227" s="293"/>
      <c r="MTU227" s="293"/>
      <c r="MTV227" s="293"/>
      <c r="MTW227" s="293"/>
      <c r="MTX227" s="293"/>
      <c r="MTY227" s="293"/>
      <c r="MTZ227" s="293"/>
      <c r="MUA227" s="293"/>
      <c r="MUB227" s="293"/>
      <c r="MUC227" s="293"/>
      <c r="MUD227" s="293"/>
      <c r="MUE227" s="293"/>
      <c r="MUF227" s="293"/>
      <c r="MUG227" s="293"/>
      <c r="MUH227" s="293"/>
      <c r="MUI227" s="293"/>
      <c r="MUJ227" s="293"/>
      <c r="MUK227" s="293"/>
      <c r="MUL227" s="293"/>
      <c r="MUM227" s="293"/>
      <c r="MUN227" s="293"/>
      <c r="MUO227" s="293"/>
      <c r="MUP227" s="293"/>
      <c r="MUQ227" s="293"/>
      <c r="MUR227" s="293"/>
      <c r="MUS227" s="293"/>
      <c r="MUT227" s="293"/>
      <c r="MUU227" s="293"/>
      <c r="MUV227" s="293"/>
      <c r="MUW227" s="293"/>
      <c r="MUX227" s="293"/>
      <c r="MUY227" s="293"/>
      <c r="MUZ227" s="293"/>
      <c r="MVA227" s="293"/>
      <c r="MVB227" s="293"/>
      <c r="MVC227" s="293"/>
      <c r="MVD227" s="293"/>
      <c r="MVE227" s="293"/>
      <c r="MVF227" s="293"/>
      <c r="MVG227" s="293"/>
      <c r="MVH227" s="293"/>
      <c r="MVI227" s="293"/>
      <c r="MVJ227" s="293"/>
      <c r="MVK227" s="293"/>
      <c r="MVL227" s="293"/>
      <c r="MVM227" s="293"/>
      <c r="MVN227" s="293"/>
      <c r="MVO227" s="293"/>
      <c r="MVP227" s="293"/>
      <c r="MVQ227" s="293"/>
      <c r="MVR227" s="293"/>
      <c r="MVS227" s="293"/>
      <c r="MVT227" s="293"/>
      <c r="MVU227" s="293"/>
      <c r="MVV227" s="293"/>
      <c r="MVW227" s="293"/>
      <c r="MVX227" s="293"/>
      <c r="MVY227" s="293"/>
      <c r="MVZ227" s="293"/>
      <c r="MWA227" s="293"/>
      <c r="MWB227" s="293"/>
      <c r="MWC227" s="293"/>
      <c r="MWD227" s="293"/>
      <c r="MWE227" s="293"/>
      <c r="MWF227" s="293"/>
      <c r="MWG227" s="293"/>
      <c r="MWH227" s="293"/>
      <c r="MWI227" s="293"/>
      <c r="MWJ227" s="293"/>
      <c r="MWK227" s="293"/>
      <c r="MWL227" s="293"/>
      <c r="MWM227" s="293"/>
      <c r="MWN227" s="293"/>
      <c r="MWO227" s="293"/>
      <c r="MWP227" s="293"/>
      <c r="MWQ227" s="293"/>
      <c r="MWR227" s="293"/>
      <c r="MWS227" s="293"/>
      <c r="MWT227" s="293"/>
      <c r="MWU227" s="293"/>
      <c r="MWV227" s="293"/>
      <c r="MWW227" s="293"/>
      <c r="MWX227" s="293"/>
      <c r="MWY227" s="293"/>
      <c r="MWZ227" s="293"/>
      <c r="MXA227" s="293"/>
      <c r="MXB227" s="293"/>
      <c r="MXC227" s="293"/>
      <c r="MXD227" s="293"/>
      <c r="MXE227" s="293"/>
      <c r="MXF227" s="293"/>
      <c r="MXG227" s="293"/>
      <c r="MXH227" s="293"/>
      <c r="MXI227" s="293"/>
      <c r="MXJ227" s="293"/>
      <c r="MXK227" s="293"/>
      <c r="MXL227" s="293"/>
      <c r="MXM227" s="293"/>
      <c r="MXN227" s="293"/>
      <c r="MXO227" s="293"/>
      <c r="MXP227" s="293"/>
      <c r="MXQ227" s="293"/>
      <c r="MXR227" s="293"/>
      <c r="MXS227" s="293"/>
      <c r="MXT227" s="293"/>
      <c r="MXU227" s="293"/>
      <c r="MXV227" s="293"/>
      <c r="MXW227" s="293"/>
      <c r="MXX227" s="293"/>
      <c r="MXY227" s="293"/>
      <c r="MXZ227" s="293"/>
      <c r="MYA227" s="293"/>
      <c r="MYB227" s="293"/>
      <c r="MYC227" s="293"/>
      <c r="MYD227" s="293"/>
      <c r="MYE227" s="293"/>
      <c r="MYF227" s="293"/>
      <c r="MYG227" s="293"/>
      <c r="MYH227" s="293"/>
      <c r="MYI227" s="293"/>
      <c r="MYJ227" s="293"/>
      <c r="MYK227" s="293"/>
      <c r="MYL227" s="293"/>
      <c r="MYM227" s="293"/>
      <c r="MYN227" s="293"/>
      <c r="MYO227" s="293"/>
      <c r="MYP227" s="293"/>
      <c r="MYQ227" s="293"/>
      <c r="MYR227" s="293"/>
      <c r="MYS227" s="293"/>
      <c r="MYT227" s="293"/>
      <c r="MYU227" s="293"/>
      <c r="MYV227" s="293"/>
      <c r="MYW227" s="293"/>
      <c r="MYX227" s="293"/>
      <c r="MYY227" s="293"/>
      <c r="MYZ227" s="293"/>
      <c r="MZA227" s="293"/>
      <c r="MZB227" s="293"/>
      <c r="MZC227" s="293"/>
      <c r="MZD227" s="293"/>
      <c r="MZE227" s="293"/>
      <c r="MZF227" s="293"/>
      <c r="MZG227" s="293"/>
      <c r="MZH227" s="293"/>
      <c r="MZI227" s="293"/>
      <c r="MZJ227" s="293"/>
      <c r="MZK227" s="293"/>
      <c r="MZL227" s="293"/>
      <c r="MZM227" s="293"/>
      <c r="MZN227" s="293"/>
      <c r="MZO227" s="293"/>
      <c r="MZP227" s="293"/>
      <c r="MZQ227" s="293"/>
      <c r="MZR227" s="293"/>
      <c r="MZS227" s="293"/>
      <c r="MZT227" s="293"/>
      <c r="MZU227" s="293"/>
      <c r="MZV227" s="293"/>
      <c r="MZW227" s="293"/>
      <c r="MZX227" s="293"/>
      <c r="MZY227" s="293"/>
      <c r="MZZ227" s="293"/>
      <c r="NAA227" s="293"/>
      <c r="NAB227" s="293"/>
      <c r="NAC227" s="293"/>
      <c r="NAD227" s="293"/>
      <c r="NAE227" s="293"/>
      <c r="NAF227" s="293"/>
      <c r="NAG227" s="293"/>
      <c r="NAH227" s="293"/>
      <c r="NAI227" s="293"/>
      <c r="NAJ227" s="293"/>
      <c r="NAK227" s="293"/>
      <c r="NAL227" s="293"/>
      <c r="NAM227" s="293"/>
      <c r="NAN227" s="293"/>
      <c r="NAO227" s="293"/>
      <c r="NAP227" s="293"/>
      <c r="NAQ227" s="293"/>
      <c r="NAR227" s="293"/>
      <c r="NAS227" s="293"/>
      <c r="NAT227" s="293"/>
      <c r="NAU227" s="293"/>
      <c r="NAV227" s="293"/>
      <c r="NAW227" s="293"/>
      <c r="NAX227" s="293"/>
      <c r="NAY227" s="293"/>
      <c r="NAZ227" s="293"/>
      <c r="NBA227" s="293"/>
      <c r="NBB227" s="293"/>
      <c r="NBC227" s="293"/>
      <c r="NBD227" s="293"/>
      <c r="NBE227" s="293"/>
      <c r="NBF227" s="293"/>
      <c r="NBG227" s="293"/>
      <c r="NBH227" s="293"/>
      <c r="NBI227" s="293"/>
      <c r="NBJ227" s="293"/>
      <c r="NBK227" s="293"/>
      <c r="NBL227" s="293"/>
      <c r="NBM227" s="293"/>
      <c r="NBN227" s="293"/>
      <c r="NBO227" s="293"/>
      <c r="NBP227" s="293"/>
      <c r="NBQ227" s="293"/>
      <c r="NBR227" s="293"/>
      <c r="NBS227" s="293"/>
      <c r="NBT227" s="293"/>
      <c r="NBU227" s="293"/>
      <c r="NBV227" s="293"/>
      <c r="NBW227" s="293"/>
      <c r="NBX227" s="293"/>
      <c r="NBY227" s="293"/>
      <c r="NBZ227" s="293"/>
      <c r="NCA227" s="293"/>
      <c r="NCB227" s="293"/>
      <c r="NCC227" s="293"/>
      <c r="NCD227" s="293"/>
      <c r="NCE227" s="293"/>
      <c r="NCF227" s="293"/>
      <c r="NCG227" s="293"/>
      <c r="NCH227" s="293"/>
      <c r="NCI227" s="293"/>
      <c r="NCJ227" s="293"/>
      <c r="NCK227" s="293"/>
      <c r="NCL227" s="293"/>
      <c r="NCM227" s="293"/>
      <c r="NCN227" s="293"/>
      <c r="NCO227" s="293"/>
      <c r="NCP227" s="293"/>
      <c r="NCQ227" s="293"/>
      <c r="NCR227" s="293"/>
      <c r="NCS227" s="293"/>
      <c r="NCT227" s="293"/>
      <c r="NCU227" s="293"/>
      <c r="NCV227" s="293"/>
      <c r="NCW227" s="293"/>
      <c r="NCX227" s="293"/>
      <c r="NCY227" s="293"/>
      <c r="NCZ227" s="293"/>
      <c r="NDA227" s="293"/>
      <c r="NDB227" s="293"/>
      <c r="NDC227" s="293"/>
      <c r="NDD227" s="293"/>
      <c r="NDE227" s="293"/>
      <c r="NDF227" s="293"/>
      <c r="NDG227" s="293"/>
      <c r="NDH227" s="293"/>
      <c r="NDI227" s="293"/>
      <c r="NDJ227" s="293"/>
      <c r="NDK227" s="293"/>
      <c r="NDL227" s="293"/>
      <c r="NDM227" s="293"/>
      <c r="NDN227" s="293"/>
      <c r="NDO227" s="293"/>
      <c r="NDP227" s="293"/>
      <c r="NDQ227" s="293"/>
      <c r="NDR227" s="293"/>
      <c r="NDS227" s="293"/>
      <c r="NDT227" s="293"/>
      <c r="NDU227" s="293"/>
      <c r="NDV227" s="293"/>
      <c r="NDW227" s="293"/>
      <c r="NDX227" s="293"/>
      <c r="NDY227" s="293"/>
      <c r="NDZ227" s="293"/>
      <c r="NEA227" s="293"/>
      <c r="NEB227" s="293"/>
      <c r="NEC227" s="293"/>
      <c r="NED227" s="293"/>
      <c r="NEE227" s="293"/>
      <c r="NEF227" s="293"/>
      <c r="NEG227" s="293"/>
      <c r="NEH227" s="293"/>
      <c r="NEI227" s="293"/>
      <c r="NEJ227" s="293"/>
      <c r="NEK227" s="293"/>
      <c r="NEL227" s="293"/>
      <c r="NEM227" s="293"/>
      <c r="NEN227" s="293"/>
      <c r="NEO227" s="293"/>
      <c r="NEP227" s="293"/>
      <c r="NEQ227" s="293"/>
      <c r="NER227" s="293"/>
      <c r="NES227" s="293"/>
      <c r="NET227" s="293"/>
      <c r="NEU227" s="293"/>
      <c r="NEV227" s="293"/>
      <c r="NEW227" s="293"/>
      <c r="NEX227" s="293"/>
      <c r="NEY227" s="293"/>
      <c r="NEZ227" s="293"/>
      <c r="NFA227" s="293"/>
      <c r="NFB227" s="293"/>
      <c r="NFC227" s="293"/>
      <c r="NFD227" s="293"/>
      <c r="NFE227" s="293"/>
      <c r="NFF227" s="293"/>
      <c r="NFG227" s="293"/>
      <c r="NFH227" s="293"/>
      <c r="NFI227" s="293"/>
      <c r="NFJ227" s="293"/>
      <c r="NFK227" s="293"/>
      <c r="NFL227" s="293"/>
      <c r="NFM227" s="293"/>
      <c r="NFN227" s="293"/>
      <c r="NFO227" s="293"/>
      <c r="NFP227" s="293"/>
      <c r="NFQ227" s="293"/>
      <c r="NFR227" s="293"/>
      <c r="NFS227" s="293"/>
      <c r="NFT227" s="293"/>
      <c r="NFU227" s="293"/>
      <c r="NFV227" s="293"/>
      <c r="NFW227" s="293"/>
      <c r="NFX227" s="293"/>
      <c r="NFY227" s="293"/>
      <c r="NFZ227" s="293"/>
      <c r="NGA227" s="293"/>
      <c r="NGB227" s="293"/>
      <c r="NGC227" s="293"/>
      <c r="NGD227" s="293"/>
      <c r="NGE227" s="293"/>
      <c r="NGF227" s="293"/>
      <c r="NGG227" s="293"/>
      <c r="NGH227" s="293"/>
      <c r="NGI227" s="293"/>
      <c r="NGJ227" s="293"/>
      <c r="NGK227" s="293"/>
      <c r="NGL227" s="293"/>
      <c r="NGM227" s="293"/>
      <c r="NGN227" s="293"/>
      <c r="NGO227" s="293"/>
      <c r="NGP227" s="293"/>
      <c r="NGQ227" s="293"/>
      <c r="NGR227" s="293"/>
      <c r="NGS227" s="293"/>
      <c r="NGT227" s="293"/>
      <c r="NGU227" s="293"/>
      <c r="NGV227" s="293"/>
      <c r="NGW227" s="293"/>
      <c r="NGX227" s="293"/>
      <c r="NGY227" s="293"/>
      <c r="NGZ227" s="293"/>
      <c r="NHA227" s="293"/>
      <c r="NHB227" s="293"/>
      <c r="NHC227" s="293"/>
      <c r="NHD227" s="293"/>
      <c r="NHE227" s="293"/>
      <c r="NHF227" s="293"/>
      <c r="NHG227" s="293"/>
      <c r="NHH227" s="293"/>
      <c r="NHI227" s="293"/>
      <c r="NHJ227" s="293"/>
      <c r="NHK227" s="293"/>
      <c r="NHL227" s="293"/>
      <c r="NHM227" s="293"/>
      <c r="NHN227" s="293"/>
      <c r="NHO227" s="293"/>
      <c r="NHP227" s="293"/>
      <c r="NHQ227" s="293"/>
      <c r="NHR227" s="293"/>
      <c r="NHS227" s="293"/>
      <c r="NHT227" s="293"/>
      <c r="NHU227" s="293"/>
      <c r="NHV227" s="293"/>
      <c r="NHW227" s="293"/>
      <c r="NHX227" s="293"/>
      <c r="NHY227" s="293"/>
      <c r="NHZ227" s="293"/>
      <c r="NIA227" s="293"/>
      <c r="NIB227" s="293"/>
      <c r="NIC227" s="293"/>
      <c r="NID227" s="293"/>
      <c r="NIE227" s="293"/>
      <c r="NIF227" s="293"/>
      <c r="NIG227" s="293"/>
      <c r="NIH227" s="293"/>
      <c r="NII227" s="293"/>
      <c r="NIJ227" s="293"/>
      <c r="NIK227" s="293"/>
      <c r="NIL227" s="293"/>
      <c r="NIM227" s="293"/>
      <c r="NIN227" s="293"/>
      <c r="NIO227" s="293"/>
      <c r="NIP227" s="293"/>
      <c r="NIQ227" s="293"/>
      <c r="NIR227" s="293"/>
      <c r="NIS227" s="293"/>
      <c r="NIT227" s="293"/>
      <c r="NIU227" s="293"/>
      <c r="NIV227" s="293"/>
      <c r="NIW227" s="293"/>
      <c r="NIX227" s="293"/>
      <c r="NIY227" s="293"/>
      <c r="NIZ227" s="293"/>
      <c r="NJA227" s="293"/>
      <c r="NJB227" s="293"/>
      <c r="NJC227" s="293"/>
      <c r="NJD227" s="293"/>
      <c r="NJE227" s="293"/>
      <c r="NJF227" s="293"/>
      <c r="NJG227" s="293"/>
      <c r="NJH227" s="293"/>
      <c r="NJI227" s="293"/>
      <c r="NJJ227" s="293"/>
      <c r="NJK227" s="293"/>
      <c r="NJL227" s="293"/>
      <c r="NJM227" s="293"/>
      <c r="NJN227" s="293"/>
      <c r="NJO227" s="293"/>
      <c r="NJP227" s="293"/>
      <c r="NJQ227" s="293"/>
      <c r="NJR227" s="293"/>
      <c r="NJS227" s="293"/>
      <c r="NJT227" s="293"/>
      <c r="NJU227" s="293"/>
      <c r="NJV227" s="293"/>
      <c r="NJW227" s="293"/>
      <c r="NJX227" s="293"/>
      <c r="NJY227" s="293"/>
      <c r="NJZ227" s="293"/>
      <c r="NKA227" s="293"/>
      <c r="NKB227" s="293"/>
      <c r="NKC227" s="293"/>
      <c r="NKD227" s="293"/>
      <c r="NKE227" s="293"/>
      <c r="NKF227" s="293"/>
      <c r="NKG227" s="293"/>
      <c r="NKH227" s="293"/>
      <c r="NKI227" s="293"/>
      <c r="NKJ227" s="293"/>
      <c r="NKK227" s="293"/>
      <c r="NKL227" s="293"/>
      <c r="NKM227" s="293"/>
      <c r="NKN227" s="293"/>
      <c r="NKO227" s="293"/>
      <c r="NKP227" s="293"/>
      <c r="NKQ227" s="293"/>
      <c r="NKR227" s="293"/>
      <c r="NKS227" s="293"/>
      <c r="NKT227" s="293"/>
      <c r="NKU227" s="293"/>
      <c r="NKV227" s="293"/>
      <c r="NKW227" s="293"/>
      <c r="NKX227" s="293"/>
      <c r="NKY227" s="293"/>
      <c r="NKZ227" s="293"/>
      <c r="NLA227" s="293"/>
      <c r="NLB227" s="293"/>
      <c r="NLC227" s="293"/>
      <c r="NLD227" s="293"/>
      <c r="NLE227" s="293"/>
      <c r="NLF227" s="293"/>
      <c r="NLG227" s="293"/>
      <c r="NLH227" s="293"/>
      <c r="NLI227" s="293"/>
      <c r="NLJ227" s="293"/>
      <c r="NLK227" s="293"/>
      <c r="NLL227" s="293"/>
      <c r="NLM227" s="293"/>
      <c r="NLN227" s="293"/>
      <c r="NLO227" s="293"/>
      <c r="NLP227" s="293"/>
      <c r="NLQ227" s="293"/>
      <c r="NLR227" s="293"/>
      <c r="NLS227" s="293"/>
      <c r="NLT227" s="293"/>
      <c r="NLU227" s="293"/>
      <c r="NLV227" s="293"/>
      <c r="NLW227" s="293"/>
      <c r="NLX227" s="293"/>
      <c r="NLY227" s="293"/>
      <c r="NLZ227" s="293"/>
      <c r="NMA227" s="293"/>
      <c r="NMB227" s="293"/>
      <c r="NMC227" s="293"/>
      <c r="NMD227" s="293"/>
      <c r="NME227" s="293"/>
      <c r="NMF227" s="293"/>
      <c r="NMG227" s="293"/>
      <c r="NMH227" s="293"/>
      <c r="NMI227" s="293"/>
      <c r="NMJ227" s="293"/>
      <c r="NMK227" s="293"/>
      <c r="NML227" s="293"/>
      <c r="NMM227" s="293"/>
      <c r="NMN227" s="293"/>
      <c r="NMO227" s="293"/>
      <c r="NMP227" s="293"/>
      <c r="NMQ227" s="293"/>
      <c r="NMR227" s="293"/>
      <c r="NMS227" s="293"/>
      <c r="NMT227" s="293"/>
      <c r="NMU227" s="293"/>
      <c r="NMV227" s="293"/>
      <c r="NMW227" s="293"/>
      <c r="NMX227" s="293"/>
      <c r="NMY227" s="293"/>
      <c r="NMZ227" s="293"/>
      <c r="NNA227" s="293"/>
      <c r="NNB227" s="293"/>
      <c r="NNC227" s="293"/>
      <c r="NND227" s="293"/>
      <c r="NNE227" s="293"/>
      <c r="NNF227" s="293"/>
      <c r="NNG227" s="293"/>
      <c r="NNH227" s="293"/>
      <c r="NNI227" s="293"/>
      <c r="NNJ227" s="293"/>
      <c r="NNK227" s="293"/>
      <c r="NNL227" s="293"/>
      <c r="NNM227" s="293"/>
      <c r="NNN227" s="293"/>
      <c r="NNO227" s="293"/>
      <c r="NNP227" s="293"/>
      <c r="NNQ227" s="293"/>
      <c r="NNR227" s="293"/>
      <c r="NNS227" s="293"/>
      <c r="NNT227" s="293"/>
      <c r="NNU227" s="293"/>
      <c r="NNV227" s="293"/>
      <c r="NNW227" s="293"/>
      <c r="NNX227" s="293"/>
      <c r="NNY227" s="293"/>
      <c r="NNZ227" s="293"/>
      <c r="NOA227" s="293"/>
      <c r="NOB227" s="293"/>
      <c r="NOC227" s="293"/>
      <c r="NOD227" s="293"/>
      <c r="NOE227" s="293"/>
      <c r="NOF227" s="293"/>
      <c r="NOG227" s="293"/>
      <c r="NOH227" s="293"/>
      <c r="NOI227" s="293"/>
      <c r="NOJ227" s="293"/>
      <c r="NOK227" s="293"/>
      <c r="NOL227" s="293"/>
      <c r="NOM227" s="293"/>
      <c r="NON227" s="293"/>
      <c r="NOO227" s="293"/>
      <c r="NOP227" s="293"/>
      <c r="NOQ227" s="293"/>
      <c r="NOR227" s="293"/>
      <c r="NOS227" s="293"/>
      <c r="NOT227" s="293"/>
      <c r="NOU227" s="293"/>
      <c r="NOV227" s="293"/>
      <c r="NOW227" s="293"/>
      <c r="NOX227" s="293"/>
      <c r="NOY227" s="293"/>
      <c r="NOZ227" s="293"/>
      <c r="NPA227" s="293"/>
      <c r="NPB227" s="293"/>
      <c r="NPC227" s="293"/>
      <c r="NPD227" s="293"/>
      <c r="NPE227" s="293"/>
      <c r="NPF227" s="293"/>
      <c r="NPG227" s="293"/>
      <c r="NPH227" s="293"/>
      <c r="NPI227" s="293"/>
      <c r="NPJ227" s="293"/>
      <c r="NPK227" s="293"/>
      <c r="NPL227" s="293"/>
      <c r="NPM227" s="293"/>
      <c r="NPN227" s="293"/>
      <c r="NPO227" s="293"/>
      <c r="NPP227" s="293"/>
      <c r="NPQ227" s="293"/>
      <c r="NPR227" s="293"/>
      <c r="NPS227" s="293"/>
      <c r="NPT227" s="293"/>
      <c r="NPU227" s="293"/>
      <c r="NPV227" s="293"/>
      <c r="NPW227" s="293"/>
      <c r="NPX227" s="293"/>
      <c r="NPY227" s="293"/>
      <c r="NPZ227" s="293"/>
      <c r="NQA227" s="293"/>
      <c r="NQB227" s="293"/>
      <c r="NQC227" s="293"/>
      <c r="NQD227" s="293"/>
      <c r="NQE227" s="293"/>
      <c r="NQF227" s="293"/>
      <c r="NQG227" s="293"/>
      <c r="NQH227" s="293"/>
      <c r="NQI227" s="293"/>
      <c r="NQJ227" s="293"/>
      <c r="NQK227" s="293"/>
      <c r="NQL227" s="293"/>
      <c r="NQM227" s="293"/>
      <c r="NQN227" s="293"/>
      <c r="NQO227" s="293"/>
      <c r="NQP227" s="293"/>
      <c r="NQQ227" s="293"/>
      <c r="NQR227" s="293"/>
      <c r="NQS227" s="293"/>
      <c r="NQT227" s="293"/>
      <c r="NQU227" s="293"/>
      <c r="NQV227" s="293"/>
      <c r="NQW227" s="293"/>
      <c r="NQX227" s="293"/>
      <c r="NQY227" s="293"/>
      <c r="NQZ227" s="293"/>
      <c r="NRA227" s="293"/>
      <c r="NRB227" s="293"/>
      <c r="NRC227" s="293"/>
      <c r="NRD227" s="293"/>
      <c r="NRE227" s="293"/>
      <c r="NRF227" s="293"/>
      <c r="NRG227" s="293"/>
      <c r="NRH227" s="293"/>
      <c r="NRI227" s="293"/>
      <c r="NRJ227" s="293"/>
      <c r="NRK227" s="293"/>
      <c r="NRL227" s="293"/>
      <c r="NRM227" s="293"/>
      <c r="NRN227" s="293"/>
      <c r="NRO227" s="293"/>
      <c r="NRP227" s="293"/>
      <c r="NRQ227" s="293"/>
      <c r="NRR227" s="293"/>
      <c r="NRS227" s="293"/>
      <c r="NRT227" s="293"/>
      <c r="NRU227" s="293"/>
      <c r="NRV227" s="293"/>
      <c r="NRW227" s="293"/>
      <c r="NRX227" s="293"/>
      <c r="NRY227" s="293"/>
      <c r="NRZ227" s="293"/>
      <c r="NSA227" s="293"/>
      <c r="NSB227" s="293"/>
      <c r="NSC227" s="293"/>
      <c r="NSD227" s="293"/>
      <c r="NSE227" s="293"/>
      <c r="NSF227" s="293"/>
      <c r="NSG227" s="293"/>
      <c r="NSH227" s="293"/>
      <c r="NSI227" s="293"/>
      <c r="NSJ227" s="293"/>
      <c r="NSK227" s="293"/>
      <c r="NSL227" s="293"/>
      <c r="NSM227" s="293"/>
      <c r="NSN227" s="293"/>
      <c r="NSO227" s="293"/>
      <c r="NSP227" s="293"/>
      <c r="NSQ227" s="293"/>
      <c r="NSR227" s="293"/>
      <c r="NSS227" s="293"/>
      <c r="NST227" s="293"/>
      <c r="NSU227" s="293"/>
      <c r="NSV227" s="293"/>
      <c r="NSW227" s="293"/>
      <c r="NSX227" s="293"/>
      <c r="NSY227" s="293"/>
      <c r="NSZ227" s="293"/>
      <c r="NTA227" s="293"/>
      <c r="NTB227" s="293"/>
      <c r="NTC227" s="293"/>
      <c r="NTD227" s="293"/>
      <c r="NTE227" s="293"/>
      <c r="NTF227" s="293"/>
      <c r="NTG227" s="293"/>
      <c r="NTH227" s="293"/>
      <c r="NTI227" s="293"/>
      <c r="NTJ227" s="293"/>
      <c r="NTK227" s="293"/>
      <c r="NTL227" s="293"/>
      <c r="NTM227" s="293"/>
      <c r="NTN227" s="293"/>
      <c r="NTO227" s="293"/>
      <c r="NTP227" s="293"/>
      <c r="NTQ227" s="293"/>
      <c r="NTR227" s="293"/>
      <c r="NTS227" s="293"/>
      <c r="NTT227" s="293"/>
      <c r="NTU227" s="293"/>
      <c r="NTV227" s="293"/>
      <c r="NTW227" s="293"/>
      <c r="NTX227" s="293"/>
      <c r="NTY227" s="293"/>
      <c r="NTZ227" s="293"/>
      <c r="NUA227" s="293"/>
      <c r="NUB227" s="293"/>
      <c r="NUC227" s="293"/>
      <c r="NUD227" s="293"/>
      <c r="NUE227" s="293"/>
      <c r="NUF227" s="293"/>
      <c r="NUG227" s="293"/>
      <c r="NUH227" s="293"/>
      <c r="NUI227" s="293"/>
      <c r="NUJ227" s="293"/>
      <c r="NUK227" s="293"/>
      <c r="NUL227" s="293"/>
      <c r="NUM227" s="293"/>
      <c r="NUN227" s="293"/>
      <c r="NUO227" s="293"/>
      <c r="NUP227" s="293"/>
      <c r="NUQ227" s="293"/>
      <c r="NUR227" s="293"/>
      <c r="NUS227" s="293"/>
      <c r="NUT227" s="293"/>
      <c r="NUU227" s="293"/>
      <c r="NUV227" s="293"/>
      <c r="NUW227" s="293"/>
      <c r="NUX227" s="293"/>
      <c r="NUY227" s="293"/>
      <c r="NUZ227" s="293"/>
      <c r="NVA227" s="293"/>
      <c r="NVB227" s="293"/>
      <c r="NVC227" s="293"/>
      <c r="NVD227" s="293"/>
      <c r="NVE227" s="293"/>
      <c r="NVF227" s="293"/>
      <c r="NVG227" s="293"/>
      <c r="NVH227" s="293"/>
      <c r="NVI227" s="293"/>
      <c r="NVJ227" s="293"/>
      <c r="NVK227" s="293"/>
      <c r="NVL227" s="293"/>
      <c r="NVM227" s="293"/>
      <c r="NVN227" s="293"/>
      <c r="NVO227" s="293"/>
      <c r="NVP227" s="293"/>
      <c r="NVQ227" s="293"/>
      <c r="NVR227" s="293"/>
      <c r="NVS227" s="293"/>
      <c r="NVT227" s="293"/>
      <c r="NVU227" s="293"/>
      <c r="NVV227" s="293"/>
      <c r="NVW227" s="293"/>
      <c r="NVX227" s="293"/>
      <c r="NVY227" s="293"/>
      <c r="NVZ227" s="293"/>
      <c r="NWA227" s="293"/>
      <c r="NWB227" s="293"/>
      <c r="NWC227" s="293"/>
      <c r="NWD227" s="293"/>
      <c r="NWE227" s="293"/>
      <c r="NWF227" s="293"/>
      <c r="NWG227" s="293"/>
      <c r="NWH227" s="293"/>
      <c r="NWI227" s="293"/>
      <c r="NWJ227" s="293"/>
      <c r="NWK227" s="293"/>
      <c r="NWL227" s="293"/>
      <c r="NWM227" s="293"/>
      <c r="NWN227" s="293"/>
      <c r="NWO227" s="293"/>
      <c r="NWP227" s="293"/>
      <c r="NWQ227" s="293"/>
      <c r="NWR227" s="293"/>
      <c r="NWS227" s="293"/>
      <c r="NWT227" s="293"/>
      <c r="NWU227" s="293"/>
      <c r="NWV227" s="293"/>
      <c r="NWW227" s="293"/>
      <c r="NWX227" s="293"/>
      <c r="NWY227" s="293"/>
      <c r="NWZ227" s="293"/>
      <c r="NXA227" s="293"/>
      <c r="NXB227" s="293"/>
      <c r="NXC227" s="293"/>
      <c r="NXD227" s="293"/>
      <c r="NXE227" s="293"/>
      <c r="NXF227" s="293"/>
      <c r="NXG227" s="293"/>
      <c r="NXH227" s="293"/>
      <c r="NXI227" s="293"/>
      <c r="NXJ227" s="293"/>
      <c r="NXK227" s="293"/>
      <c r="NXL227" s="293"/>
      <c r="NXM227" s="293"/>
      <c r="NXN227" s="293"/>
      <c r="NXO227" s="293"/>
      <c r="NXP227" s="293"/>
      <c r="NXQ227" s="293"/>
      <c r="NXR227" s="293"/>
      <c r="NXS227" s="293"/>
      <c r="NXT227" s="293"/>
      <c r="NXU227" s="293"/>
      <c r="NXV227" s="293"/>
      <c r="NXW227" s="293"/>
      <c r="NXX227" s="293"/>
      <c r="NXY227" s="293"/>
      <c r="NXZ227" s="293"/>
      <c r="NYA227" s="293"/>
      <c r="NYB227" s="293"/>
      <c r="NYC227" s="293"/>
      <c r="NYD227" s="293"/>
      <c r="NYE227" s="293"/>
      <c r="NYF227" s="293"/>
      <c r="NYG227" s="293"/>
      <c r="NYH227" s="293"/>
      <c r="NYI227" s="293"/>
      <c r="NYJ227" s="293"/>
      <c r="NYK227" s="293"/>
      <c r="NYL227" s="293"/>
      <c r="NYM227" s="293"/>
      <c r="NYN227" s="293"/>
      <c r="NYO227" s="293"/>
      <c r="NYP227" s="293"/>
      <c r="NYQ227" s="293"/>
      <c r="NYR227" s="293"/>
      <c r="NYS227" s="293"/>
      <c r="NYT227" s="293"/>
      <c r="NYU227" s="293"/>
      <c r="NYV227" s="293"/>
      <c r="NYW227" s="293"/>
      <c r="NYX227" s="293"/>
      <c r="NYY227" s="293"/>
      <c r="NYZ227" s="293"/>
      <c r="NZA227" s="293"/>
      <c r="NZB227" s="293"/>
      <c r="NZC227" s="293"/>
      <c r="NZD227" s="293"/>
      <c r="NZE227" s="293"/>
      <c r="NZF227" s="293"/>
      <c r="NZG227" s="293"/>
      <c r="NZH227" s="293"/>
      <c r="NZI227" s="293"/>
      <c r="NZJ227" s="293"/>
      <c r="NZK227" s="293"/>
      <c r="NZL227" s="293"/>
      <c r="NZM227" s="293"/>
      <c r="NZN227" s="293"/>
      <c r="NZO227" s="293"/>
      <c r="NZP227" s="293"/>
      <c r="NZQ227" s="293"/>
      <c r="NZR227" s="293"/>
      <c r="NZS227" s="293"/>
      <c r="NZT227" s="293"/>
      <c r="NZU227" s="293"/>
      <c r="NZV227" s="293"/>
      <c r="NZW227" s="293"/>
      <c r="NZX227" s="293"/>
      <c r="NZY227" s="293"/>
      <c r="NZZ227" s="293"/>
      <c r="OAA227" s="293"/>
      <c r="OAB227" s="293"/>
      <c r="OAC227" s="293"/>
      <c r="OAD227" s="293"/>
      <c r="OAE227" s="293"/>
      <c r="OAF227" s="293"/>
      <c r="OAG227" s="293"/>
      <c r="OAH227" s="293"/>
      <c r="OAI227" s="293"/>
      <c r="OAJ227" s="293"/>
      <c r="OAK227" s="293"/>
      <c r="OAL227" s="293"/>
      <c r="OAM227" s="293"/>
      <c r="OAN227" s="293"/>
      <c r="OAO227" s="293"/>
      <c r="OAP227" s="293"/>
      <c r="OAQ227" s="293"/>
      <c r="OAR227" s="293"/>
      <c r="OAS227" s="293"/>
      <c r="OAT227" s="293"/>
      <c r="OAU227" s="293"/>
      <c r="OAV227" s="293"/>
      <c r="OAW227" s="293"/>
      <c r="OAX227" s="293"/>
      <c r="OAY227" s="293"/>
      <c r="OAZ227" s="293"/>
      <c r="OBA227" s="293"/>
      <c r="OBB227" s="293"/>
      <c r="OBC227" s="293"/>
      <c r="OBD227" s="293"/>
      <c r="OBE227" s="293"/>
      <c r="OBF227" s="293"/>
      <c r="OBG227" s="293"/>
      <c r="OBH227" s="293"/>
      <c r="OBI227" s="293"/>
      <c r="OBJ227" s="293"/>
      <c r="OBK227" s="293"/>
      <c r="OBL227" s="293"/>
      <c r="OBM227" s="293"/>
      <c r="OBN227" s="293"/>
      <c r="OBO227" s="293"/>
      <c r="OBP227" s="293"/>
      <c r="OBQ227" s="293"/>
      <c r="OBR227" s="293"/>
      <c r="OBS227" s="293"/>
      <c r="OBT227" s="293"/>
      <c r="OBU227" s="293"/>
      <c r="OBV227" s="293"/>
      <c r="OBW227" s="293"/>
      <c r="OBX227" s="293"/>
      <c r="OBY227" s="293"/>
      <c r="OBZ227" s="293"/>
      <c r="OCA227" s="293"/>
      <c r="OCB227" s="293"/>
      <c r="OCC227" s="293"/>
      <c r="OCD227" s="293"/>
      <c r="OCE227" s="293"/>
      <c r="OCF227" s="293"/>
      <c r="OCG227" s="293"/>
      <c r="OCH227" s="293"/>
      <c r="OCI227" s="293"/>
      <c r="OCJ227" s="293"/>
      <c r="OCK227" s="293"/>
      <c r="OCL227" s="293"/>
      <c r="OCM227" s="293"/>
      <c r="OCN227" s="293"/>
      <c r="OCO227" s="293"/>
      <c r="OCP227" s="293"/>
      <c r="OCQ227" s="293"/>
      <c r="OCR227" s="293"/>
      <c r="OCS227" s="293"/>
      <c r="OCT227" s="293"/>
      <c r="OCU227" s="293"/>
      <c r="OCV227" s="293"/>
      <c r="OCW227" s="293"/>
      <c r="OCX227" s="293"/>
      <c r="OCY227" s="293"/>
      <c r="OCZ227" s="293"/>
      <c r="ODA227" s="293"/>
      <c r="ODB227" s="293"/>
      <c r="ODC227" s="293"/>
      <c r="ODD227" s="293"/>
      <c r="ODE227" s="293"/>
      <c r="ODF227" s="293"/>
      <c r="ODG227" s="293"/>
      <c r="ODH227" s="293"/>
      <c r="ODI227" s="293"/>
      <c r="ODJ227" s="293"/>
      <c r="ODK227" s="293"/>
      <c r="ODL227" s="293"/>
      <c r="ODM227" s="293"/>
      <c r="ODN227" s="293"/>
      <c r="ODO227" s="293"/>
      <c r="ODP227" s="293"/>
      <c r="ODQ227" s="293"/>
      <c r="ODR227" s="293"/>
      <c r="ODS227" s="293"/>
      <c r="ODT227" s="293"/>
      <c r="ODU227" s="293"/>
      <c r="ODV227" s="293"/>
      <c r="ODW227" s="293"/>
      <c r="ODX227" s="293"/>
      <c r="ODY227" s="293"/>
      <c r="ODZ227" s="293"/>
      <c r="OEA227" s="293"/>
      <c r="OEB227" s="293"/>
      <c r="OEC227" s="293"/>
      <c r="OED227" s="293"/>
      <c r="OEE227" s="293"/>
      <c r="OEF227" s="293"/>
      <c r="OEG227" s="293"/>
      <c r="OEH227" s="293"/>
      <c r="OEI227" s="293"/>
      <c r="OEJ227" s="293"/>
      <c r="OEK227" s="293"/>
      <c r="OEL227" s="293"/>
      <c r="OEM227" s="293"/>
      <c r="OEN227" s="293"/>
      <c r="OEO227" s="293"/>
      <c r="OEP227" s="293"/>
      <c r="OEQ227" s="293"/>
      <c r="OER227" s="293"/>
      <c r="OES227" s="293"/>
      <c r="OET227" s="293"/>
      <c r="OEU227" s="293"/>
      <c r="OEV227" s="293"/>
      <c r="OEW227" s="293"/>
      <c r="OEX227" s="293"/>
      <c r="OEY227" s="293"/>
      <c r="OEZ227" s="293"/>
      <c r="OFA227" s="293"/>
      <c r="OFB227" s="293"/>
      <c r="OFC227" s="293"/>
      <c r="OFD227" s="293"/>
      <c r="OFE227" s="293"/>
      <c r="OFF227" s="293"/>
      <c r="OFG227" s="293"/>
      <c r="OFH227" s="293"/>
      <c r="OFI227" s="293"/>
      <c r="OFJ227" s="293"/>
      <c r="OFK227" s="293"/>
      <c r="OFL227" s="293"/>
      <c r="OFM227" s="293"/>
      <c r="OFN227" s="293"/>
      <c r="OFO227" s="293"/>
      <c r="OFP227" s="293"/>
      <c r="OFQ227" s="293"/>
      <c r="OFR227" s="293"/>
      <c r="OFS227" s="293"/>
      <c r="OFT227" s="293"/>
      <c r="OFU227" s="293"/>
      <c r="OFV227" s="293"/>
      <c r="OFW227" s="293"/>
      <c r="OFX227" s="293"/>
      <c r="OFY227" s="293"/>
      <c r="OFZ227" s="293"/>
      <c r="OGA227" s="293"/>
      <c r="OGB227" s="293"/>
      <c r="OGC227" s="293"/>
      <c r="OGD227" s="293"/>
      <c r="OGE227" s="293"/>
      <c r="OGF227" s="293"/>
      <c r="OGG227" s="293"/>
      <c r="OGH227" s="293"/>
      <c r="OGI227" s="293"/>
      <c r="OGJ227" s="293"/>
      <c r="OGK227" s="293"/>
      <c r="OGL227" s="293"/>
      <c r="OGM227" s="293"/>
      <c r="OGN227" s="293"/>
      <c r="OGO227" s="293"/>
      <c r="OGP227" s="293"/>
      <c r="OGQ227" s="293"/>
      <c r="OGR227" s="293"/>
      <c r="OGS227" s="293"/>
      <c r="OGT227" s="293"/>
      <c r="OGU227" s="293"/>
      <c r="OGV227" s="293"/>
      <c r="OGW227" s="293"/>
      <c r="OGX227" s="293"/>
      <c r="OGY227" s="293"/>
      <c r="OGZ227" s="293"/>
      <c r="OHA227" s="293"/>
      <c r="OHB227" s="293"/>
      <c r="OHC227" s="293"/>
      <c r="OHD227" s="293"/>
      <c r="OHE227" s="293"/>
      <c r="OHF227" s="293"/>
      <c r="OHG227" s="293"/>
      <c r="OHH227" s="293"/>
      <c r="OHI227" s="293"/>
      <c r="OHJ227" s="293"/>
      <c r="OHK227" s="293"/>
      <c r="OHL227" s="293"/>
      <c r="OHM227" s="293"/>
      <c r="OHN227" s="293"/>
      <c r="OHO227" s="293"/>
      <c r="OHP227" s="293"/>
      <c r="OHQ227" s="293"/>
      <c r="OHR227" s="293"/>
      <c r="OHS227" s="293"/>
      <c r="OHT227" s="293"/>
      <c r="OHU227" s="293"/>
      <c r="OHV227" s="293"/>
      <c r="OHW227" s="293"/>
      <c r="OHX227" s="293"/>
      <c r="OHY227" s="293"/>
      <c r="OHZ227" s="293"/>
      <c r="OIA227" s="293"/>
      <c r="OIB227" s="293"/>
      <c r="OIC227" s="293"/>
      <c r="OID227" s="293"/>
      <c r="OIE227" s="293"/>
      <c r="OIF227" s="293"/>
      <c r="OIG227" s="293"/>
      <c r="OIH227" s="293"/>
      <c r="OII227" s="293"/>
      <c r="OIJ227" s="293"/>
      <c r="OIK227" s="293"/>
      <c r="OIL227" s="293"/>
      <c r="OIM227" s="293"/>
      <c r="OIN227" s="293"/>
      <c r="OIO227" s="293"/>
      <c r="OIP227" s="293"/>
      <c r="OIQ227" s="293"/>
      <c r="OIR227" s="293"/>
      <c r="OIS227" s="293"/>
      <c r="OIT227" s="293"/>
      <c r="OIU227" s="293"/>
      <c r="OIV227" s="293"/>
      <c r="OIW227" s="293"/>
      <c r="OIX227" s="293"/>
      <c r="OIY227" s="293"/>
      <c r="OIZ227" s="293"/>
      <c r="OJA227" s="293"/>
      <c r="OJB227" s="293"/>
      <c r="OJC227" s="293"/>
      <c r="OJD227" s="293"/>
      <c r="OJE227" s="293"/>
      <c r="OJF227" s="293"/>
      <c r="OJG227" s="293"/>
      <c r="OJH227" s="293"/>
      <c r="OJI227" s="293"/>
      <c r="OJJ227" s="293"/>
      <c r="OJK227" s="293"/>
      <c r="OJL227" s="293"/>
      <c r="OJM227" s="293"/>
      <c r="OJN227" s="293"/>
      <c r="OJO227" s="293"/>
      <c r="OJP227" s="293"/>
      <c r="OJQ227" s="293"/>
      <c r="OJR227" s="293"/>
      <c r="OJS227" s="293"/>
      <c r="OJT227" s="293"/>
      <c r="OJU227" s="293"/>
      <c r="OJV227" s="293"/>
      <c r="OJW227" s="293"/>
      <c r="OJX227" s="293"/>
      <c r="OJY227" s="293"/>
      <c r="OJZ227" s="293"/>
      <c r="OKA227" s="293"/>
      <c r="OKB227" s="293"/>
      <c r="OKC227" s="293"/>
      <c r="OKD227" s="293"/>
      <c r="OKE227" s="293"/>
      <c r="OKF227" s="293"/>
      <c r="OKG227" s="293"/>
      <c r="OKH227" s="293"/>
      <c r="OKI227" s="293"/>
      <c r="OKJ227" s="293"/>
      <c r="OKK227" s="293"/>
      <c r="OKL227" s="293"/>
      <c r="OKM227" s="293"/>
      <c r="OKN227" s="293"/>
      <c r="OKO227" s="293"/>
      <c r="OKP227" s="293"/>
      <c r="OKQ227" s="293"/>
      <c r="OKR227" s="293"/>
      <c r="OKS227" s="293"/>
      <c r="OKT227" s="293"/>
      <c r="OKU227" s="293"/>
      <c r="OKV227" s="293"/>
      <c r="OKW227" s="293"/>
      <c r="OKX227" s="293"/>
      <c r="OKY227" s="293"/>
      <c r="OKZ227" s="293"/>
      <c r="OLA227" s="293"/>
      <c r="OLB227" s="293"/>
      <c r="OLC227" s="293"/>
      <c r="OLD227" s="293"/>
      <c r="OLE227" s="293"/>
      <c r="OLF227" s="293"/>
      <c r="OLG227" s="293"/>
      <c r="OLH227" s="293"/>
      <c r="OLI227" s="293"/>
      <c r="OLJ227" s="293"/>
      <c r="OLK227" s="293"/>
      <c r="OLL227" s="293"/>
      <c r="OLM227" s="293"/>
      <c r="OLN227" s="293"/>
      <c r="OLO227" s="293"/>
      <c r="OLP227" s="293"/>
      <c r="OLQ227" s="293"/>
      <c r="OLR227" s="293"/>
      <c r="OLS227" s="293"/>
      <c r="OLT227" s="293"/>
      <c r="OLU227" s="293"/>
      <c r="OLV227" s="293"/>
      <c r="OLW227" s="293"/>
      <c r="OLX227" s="293"/>
      <c r="OLY227" s="293"/>
      <c r="OLZ227" s="293"/>
      <c r="OMA227" s="293"/>
      <c r="OMB227" s="293"/>
      <c r="OMC227" s="293"/>
      <c r="OMD227" s="293"/>
      <c r="OME227" s="293"/>
      <c r="OMF227" s="293"/>
      <c r="OMG227" s="293"/>
      <c r="OMH227" s="293"/>
      <c r="OMI227" s="293"/>
      <c r="OMJ227" s="293"/>
      <c r="OMK227" s="293"/>
      <c r="OML227" s="293"/>
      <c r="OMM227" s="293"/>
      <c r="OMN227" s="293"/>
      <c r="OMO227" s="293"/>
      <c r="OMP227" s="293"/>
      <c r="OMQ227" s="293"/>
      <c r="OMR227" s="293"/>
      <c r="OMS227" s="293"/>
      <c r="OMT227" s="293"/>
      <c r="OMU227" s="293"/>
      <c r="OMV227" s="293"/>
      <c r="OMW227" s="293"/>
      <c r="OMX227" s="293"/>
      <c r="OMY227" s="293"/>
      <c r="OMZ227" s="293"/>
      <c r="ONA227" s="293"/>
      <c r="ONB227" s="293"/>
      <c r="ONC227" s="293"/>
      <c r="OND227" s="293"/>
      <c r="ONE227" s="293"/>
      <c r="ONF227" s="293"/>
      <c r="ONG227" s="293"/>
      <c r="ONH227" s="293"/>
      <c r="ONI227" s="293"/>
      <c r="ONJ227" s="293"/>
      <c r="ONK227" s="293"/>
      <c r="ONL227" s="293"/>
      <c r="ONM227" s="293"/>
      <c r="ONN227" s="293"/>
      <c r="ONO227" s="293"/>
      <c r="ONP227" s="293"/>
      <c r="ONQ227" s="293"/>
      <c r="ONR227" s="293"/>
      <c r="ONS227" s="293"/>
      <c r="ONT227" s="293"/>
      <c r="ONU227" s="293"/>
      <c r="ONV227" s="293"/>
      <c r="ONW227" s="293"/>
      <c r="ONX227" s="293"/>
      <c r="ONY227" s="293"/>
      <c r="ONZ227" s="293"/>
      <c r="OOA227" s="293"/>
      <c r="OOB227" s="293"/>
      <c r="OOC227" s="293"/>
      <c r="OOD227" s="293"/>
      <c r="OOE227" s="293"/>
      <c r="OOF227" s="293"/>
      <c r="OOG227" s="293"/>
      <c r="OOH227" s="293"/>
      <c r="OOI227" s="293"/>
      <c r="OOJ227" s="293"/>
      <c r="OOK227" s="293"/>
      <c r="OOL227" s="293"/>
      <c r="OOM227" s="293"/>
      <c r="OON227" s="293"/>
      <c r="OOO227" s="293"/>
      <c r="OOP227" s="293"/>
      <c r="OOQ227" s="293"/>
      <c r="OOR227" s="293"/>
      <c r="OOS227" s="293"/>
      <c r="OOT227" s="293"/>
      <c r="OOU227" s="293"/>
      <c r="OOV227" s="293"/>
      <c r="OOW227" s="293"/>
      <c r="OOX227" s="293"/>
      <c r="OOY227" s="293"/>
      <c r="OOZ227" s="293"/>
      <c r="OPA227" s="293"/>
      <c r="OPB227" s="293"/>
      <c r="OPC227" s="293"/>
      <c r="OPD227" s="293"/>
      <c r="OPE227" s="293"/>
      <c r="OPF227" s="293"/>
      <c r="OPG227" s="293"/>
      <c r="OPH227" s="293"/>
      <c r="OPI227" s="293"/>
      <c r="OPJ227" s="293"/>
      <c r="OPK227" s="293"/>
      <c r="OPL227" s="293"/>
      <c r="OPM227" s="293"/>
      <c r="OPN227" s="293"/>
      <c r="OPO227" s="293"/>
      <c r="OPP227" s="293"/>
      <c r="OPQ227" s="293"/>
      <c r="OPR227" s="293"/>
      <c r="OPS227" s="293"/>
      <c r="OPT227" s="293"/>
      <c r="OPU227" s="293"/>
      <c r="OPV227" s="293"/>
      <c r="OPW227" s="293"/>
      <c r="OPX227" s="293"/>
      <c r="OPY227" s="293"/>
      <c r="OPZ227" s="293"/>
      <c r="OQA227" s="293"/>
      <c r="OQB227" s="293"/>
      <c r="OQC227" s="293"/>
      <c r="OQD227" s="293"/>
      <c r="OQE227" s="293"/>
      <c r="OQF227" s="293"/>
      <c r="OQG227" s="293"/>
      <c r="OQH227" s="293"/>
      <c r="OQI227" s="293"/>
      <c r="OQJ227" s="293"/>
      <c r="OQK227" s="293"/>
      <c r="OQL227" s="293"/>
      <c r="OQM227" s="293"/>
      <c r="OQN227" s="293"/>
      <c r="OQO227" s="293"/>
      <c r="OQP227" s="293"/>
      <c r="OQQ227" s="293"/>
      <c r="OQR227" s="293"/>
      <c r="OQS227" s="293"/>
      <c r="OQT227" s="293"/>
      <c r="OQU227" s="293"/>
      <c r="OQV227" s="293"/>
      <c r="OQW227" s="293"/>
      <c r="OQX227" s="293"/>
      <c r="OQY227" s="293"/>
      <c r="OQZ227" s="293"/>
      <c r="ORA227" s="293"/>
      <c r="ORB227" s="293"/>
      <c r="ORC227" s="293"/>
      <c r="ORD227" s="293"/>
      <c r="ORE227" s="293"/>
      <c r="ORF227" s="293"/>
      <c r="ORG227" s="293"/>
      <c r="ORH227" s="293"/>
      <c r="ORI227" s="293"/>
      <c r="ORJ227" s="293"/>
      <c r="ORK227" s="293"/>
      <c r="ORL227" s="293"/>
      <c r="ORM227" s="293"/>
      <c r="ORN227" s="293"/>
      <c r="ORO227" s="293"/>
      <c r="ORP227" s="293"/>
      <c r="ORQ227" s="293"/>
      <c r="ORR227" s="293"/>
      <c r="ORS227" s="293"/>
      <c r="ORT227" s="293"/>
      <c r="ORU227" s="293"/>
      <c r="ORV227" s="293"/>
      <c r="ORW227" s="293"/>
      <c r="ORX227" s="293"/>
      <c r="ORY227" s="293"/>
      <c r="ORZ227" s="293"/>
      <c r="OSA227" s="293"/>
      <c r="OSB227" s="293"/>
      <c r="OSC227" s="293"/>
      <c r="OSD227" s="293"/>
      <c r="OSE227" s="293"/>
      <c r="OSF227" s="293"/>
      <c r="OSG227" s="293"/>
      <c r="OSH227" s="293"/>
      <c r="OSI227" s="293"/>
      <c r="OSJ227" s="293"/>
      <c r="OSK227" s="293"/>
      <c r="OSL227" s="293"/>
      <c r="OSM227" s="293"/>
      <c r="OSN227" s="293"/>
      <c r="OSO227" s="293"/>
      <c r="OSP227" s="293"/>
      <c r="OSQ227" s="293"/>
      <c r="OSR227" s="293"/>
      <c r="OSS227" s="293"/>
      <c r="OST227" s="293"/>
      <c r="OSU227" s="293"/>
      <c r="OSV227" s="293"/>
      <c r="OSW227" s="293"/>
      <c r="OSX227" s="293"/>
      <c r="OSY227" s="293"/>
      <c r="OSZ227" s="293"/>
      <c r="OTA227" s="293"/>
      <c r="OTB227" s="293"/>
      <c r="OTC227" s="293"/>
      <c r="OTD227" s="293"/>
      <c r="OTE227" s="293"/>
      <c r="OTF227" s="293"/>
      <c r="OTG227" s="293"/>
      <c r="OTH227" s="293"/>
      <c r="OTI227" s="293"/>
      <c r="OTJ227" s="293"/>
      <c r="OTK227" s="293"/>
      <c r="OTL227" s="293"/>
      <c r="OTM227" s="293"/>
      <c r="OTN227" s="293"/>
      <c r="OTO227" s="293"/>
      <c r="OTP227" s="293"/>
      <c r="OTQ227" s="293"/>
      <c r="OTR227" s="293"/>
      <c r="OTS227" s="293"/>
      <c r="OTT227" s="293"/>
      <c r="OTU227" s="293"/>
      <c r="OTV227" s="293"/>
      <c r="OTW227" s="293"/>
      <c r="OTX227" s="293"/>
      <c r="OTY227" s="293"/>
      <c r="OTZ227" s="293"/>
      <c r="OUA227" s="293"/>
      <c r="OUB227" s="293"/>
      <c r="OUC227" s="293"/>
      <c r="OUD227" s="293"/>
      <c r="OUE227" s="293"/>
      <c r="OUF227" s="293"/>
      <c r="OUG227" s="293"/>
      <c r="OUH227" s="293"/>
      <c r="OUI227" s="293"/>
      <c r="OUJ227" s="293"/>
      <c r="OUK227" s="293"/>
      <c r="OUL227" s="293"/>
      <c r="OUM227" s="293"/>
      <c r="OUN227" s="293"/>
      <c r="OUO227" s="293"/>
      <c r="OUP227" s="293"/>
      <c r="OUQ227" s="293"/>
      <c r="OUR227" s="293"/>
      <c r="OUS227" s="293"/>
      <c r="OUT227" s="293"/>
      <c r="OUU227" s="293"/>
      <c r="OUV227" s="293"/>
      <c r="OUW227" s="293"/>
      <c r="OUX227" s="293"/>
      <c r="OUY227" s="293"/>
      <c r="OUZ227" s="293"/>
      <c r="OVA227" s="293"/>
      <c r="OVB227" s="293"/>
      <c r="OVC227" s="293"/>
      <c r="OVD227" s="293"/>
      <c r="OVE227" s="293"/>
      <c r="OVF227" s="293"/>
      <c r="OVG227" s="293"/>
      <c r="OVH227" s="293"/>
      <c r="OVI227" s="293"/>
      <c r="OVJ227" s="293"/>
      <c r="OVK227" s="293"/>
      <c r="OVL227" s="293"/>
      <c r="OVM227" s="293"/>
      <c r="OVN227" s="293"/>
      <c r="OVO227" s="293"/>
      <c r="OVP227" s="293"/>
      <c r="OVQ227" s="293"/>
      <c r="OVR227" s="293"/>
      <c r="OVS227" s="293"/>
      <c r="OVT227" s="293"/>
      <c r="OVU227" s="293"/>
      <c r="OVV227" s="293"/>
      <c r="OVW227" s="293"/>
      <c r="OVX227" s="293"/>
      <c r="OVY227" s="293"/>
      <c r="OVZ227" s="293"/>
      <c r="OWA227" s="293"/>
      <c r="OWB227" s="293"/>
      <c r="OWC227" s="293"/>
      <c r="OWD227" s="293"/>
      <c r="OWE227" s="293"/>
      <c r="OWF227" s="293"/>
      <c r="OWG227" s="293"/>
      <c r="OWH227" s="293"/>
      <c r="OWI227" s="293"/>
      <c r="OWJ227" s="293"/>
      <c r="OWK227" s="293"/>
      <c r="OWL227" s="293"/>
      <c r="OWM227" s="293"/>
      <c r="OWN227" s="293"/>
      <c r="OWO227" s="293"/>
      <c r="OWP227" s="293"/>
      <c r="OWQ227" s="293"/>
      <c r="OWR227" s="293"/>
      <c r="OWS227" s="293"/>
      <c r="OWT227" s="293"/>
      <c r="OWU227" s="293"/>
      <c r="OWV227" s="293"/>
      <c r="OWW227" s="293"/>
      <c r="OWX227" s="293"/>
      <c r="OWY227" s="293"/>
      <c r="OWZ227" s="293"/>
      <c r="OXA227" s="293"/>
      <c r="OXB227" s="293"/>
      <c r="OXC227" s="293"/>
      <c r="OXD227" s="293"/>
      <c r="OXE227" s="293"/>
      <c r="OXF227" s="293"/>
      <c r="OXG227" s="293"/>
      <c r="OXH227" s="293"/>
      <c r="OXI227" s="293"/>
      <c r="OXJ227" s="293"/>
      <c r="OXK227" s="293"/>
      <c r="OXL227" s="293"/>
      <c r="OXM227" s="293"/>
      <c r="OXN227" s="293"/>
      <c r="OXO227" s="293"/>
      <c r="OXP227" s="293"/>
      <c r="OXQ227" s="293"/>
      <c r="OXR227" s="293"/>
      <c r="OXS227" s="293"/>
      <c r="OXT227" s="293"/>
      <c r="OXU227" s="293"/>
      <c r="OXV227" s="293"/>
      <c r="OXW227" s="293"/>
      <c r="OXX227" s="293"/>
      <c r="OXY227" s="293"/>
      <c r="OXZ227" s="293"/>
      <c r="OYA227" s="293"/>
      <c r="OYB227" s="293"/>
      <c r="OYC227" s="293"/>
      <c r="OYD227" s="293"/>
      <c r="OYE227" s="293"/>
      <c r="OYF227" s="293"/>
      <c r="OYG227" s="293"/>
      <c r="OYH227" s="293"/>
      <c r="OYI227" s="293"/>
      <c r="OYJ227" s="293"/>
      <c r="OYK227" s="293"/>
      <c r="OYL227" s="293"/>
      <c r="OYM227" s="293"/>
      <c r="OYN227" s="293"/>
      <c r="OYO227" s="293"/>
      <c r="OYP227" s="293"/>
      <c r="OYQ227" s="293"/>
      <c r="OYR227" s="293"/>
      <c r="OYS227" s="293"/>
      <c r="OYT227" s="293"/>
      <c r="OYU227" s="293"/>
      <c r="OYV227" s="293"/>
      <c r="OYW227" s="293"/>
      <c r="OYX227" s="293"/>
      <c r="OYY227" s="293"/>
      <c r="OYZ227" s="293"/>
      <c r="OZA227" s="293"/>
      <c r="OZB227" s="293"/>
      <c r="OZC227" s="293"/>
      <c r="OZD227" s="293"/>
      <c r="OZE227" s="293"/>
      <c r="OZF227" s="293"/>
      <c r="OZG227" s="293"/>
      <c r="OZH227" s="293"/>
      <c r="OZI227" s="293"/>
      <c r="OZJ227" s="293"/>
      <c r="OZK227" s="293"/>
      <c r="OZL227" s="293"/>
      <c r="OZM227" s="293"/>
      <c r="OZN227" s="293"/>
      <c r="OZO227" s="293"/>
      <c r="OZP227" s="293"/>
      <c r="OZQ227" s="293"/>
      <c r="OZR227" s="293"/>
      <c r="OZS227" s="293"/>
      <c r="OZT227" s="293"/>
      <c r="OZU227" s="293"/>
      <c r="OZV227" s="293"/>
      <c r="OZW227" s="293"/>
      <c r="OZX227" s="293"/>
      <c r="OZY227" s="293"/>
      <c r="OZZ227" s="293"/>
      <c r="PAA227" s="293"/>
      <c r="PAB227" s="293"/>
      <c r="PAC227" s="293"/>
      <c r="PAD227" s="293"/>
      <c r="PAE227" s="293"/>
      <c r="PAF227" s="293"/>
      <c r="PAG227" s="293"/>
      <c r="PAH227" s="293"/>
      <c r="PAI227" s="293"/>
      <c r="PAJ227" s="293"/>
      <c r="PAK227" s="293"/>
      <c r="PAL227" s="293"/>
      <c r="PAM227" s="293"/>
      <c r="PAN227" s="293"/>
      <c r="PAO227" s="293"/>
      <c r="PAP227" s="293"/>
      <c r="PAQ227" s="293"/>
      <c r="PAR227" s="293"/>
      <c r="PAS227" s="293"/>
      <c r="PAT227" s="293"/>
      <c r="PAU227" s="293"/>
      <c r="PAV227" s="293"/>
      <c r="PAW227" s="293"/>
      <c r="PAX227" s="293"/>
      <c r="PAY227" s="293"/>
      <c r="PAZ227" s="293"/>
      <c r="PBA227" s="293"/>
      <c r="PBB227" s="293"/>
      <c r="PBC227" s="293"/>
      <c r="PBD227" s="293"/>
      <c r="PBE227" s="293"/>
      <c r="PBF227" s="293"/>
      <c r="PBG227" s="293"/>
      <c r="PBH227" s="293"/>
      <c r="PBI227" s="293"/>
      <c r="PBJ227" s="293"/>
      <c r="PBK227" s="293"/>
      <c r="PBL227" s="293"/>
      <c r="PBM227" s="293"/>
      <c r="PBN227" s="293"/>
      <c r="PBO227" s="293"/>
      <c r="PBP227" s="293"/>
      <c r="PBQ227" s="293"/>
      <c r="PBR227" s="293"/>
      <c r="PBS227" s="293"/>
      <c r="PBT227" s="293"/>
      <c r="PBU227" s="293"/>
      <c r="PBV227" s="293"/>
      <c r="PBW227" s="293"/>
      <c r="PBX227" s="293"/>
      <c r="PBY227" s="293"/>
      <c r="PBZ227" s="293"/>
      <c r="PCA227" s="293"/>
      <c r="PCB227" s="293"/>
      <c r="PCC227" s="293"/>
      <c r="PCD227" s="293"/>
      <c r="PCE227" s="293"/>
      <c r="PCF227" s="293"/>
      <c r="PCG227" s="293"/>
      <c r="PCH227" s="293"/>
      <c r="PCI227" s="293"/>
      <c r="PCJ227" s="293"/>
      <c r="PCK227" s="293"/>
      <c r="PCL227" s="293"/>
      <c r="PCM227" s="293"/>
      <c r="PCN227" s="293"/>
      <c r="PCO227" s="293"/>
      <c r="PCP227" s="293"/>
      <c r="PCQ227" s="293"/>
      <c r="PCR227" s="293"/>
      <c r="PCS227" s="293"/>
      <c r="PCT227" s="293"/>
      <c r="PCU227" s="293"/>
      <c r="PCV227" s="293"/>
      <c r="PCW227" s="293"/>
      <c r="PCX227" s="293"/>
      <c r="PCY227" s="293"/>
      <c r="PCZ227" s="293"/>
      <c r="PDA227" s="293"/>
      <c r="PDB227" s="293"/>
      <c r="PDC227" s="293"/>
      <c r="PDD227" s="293"/>
      <c r="PDE227" s="293"/>
      <c r="PDF227" s="293"/>
      <c r="PDG227" s="293"/>
      <c r="PDH227" s="293"/>
      <c r="PDI227" s="293"/>
      <c r="PDJ227" s="293"/>
      <c r="PDK227" s="293"/>
      <c r="PDL227" s="293"/>
      <c r="PDM227" s="293"/>
      <c r="PDN227" s="293"/>
      <c r="PDO227" s="293"/>
      <c r="PDP227" s="293"/>
      <c r="PDQ227" s="293"/>
      <c r="PDR227" s="293"/>
      <c r="PDS227" s="293"/>
      <c r="PDT227" s="293"/>
      <c r="PDU227" s="293"/>
      <c r="PDV227" s="293"/>
      <c r="PDW227" s="293"/>
      <c r="PDX227" s="293"/>
      <c r="PDY227" s="293"/>
      <c r="PDZ227" s="293"/>
      <c r="PEA227" s="293"/>
      <c r="PEB227" s="293"/>
      <c r="PEC227" s="293"/>
      <c r="PED227" s="293"/>
      <c r="PEE227" s="293"/>
      <c r="PEF227" s="293"/>
      <c r="PEG227" s="293"/>
      <c r="PEH227" s="293"/>
      <c r="PEI227" s="293"/>
      <c r="PEJ227" s="293"/>
      <c r="PEK227" s="293"/>
      <c r="PEL227" s="293"/>
      <c r="PEM227" s="293"/>
      <c r="PEN227" s="293"/>
      <c r="PEO227" s="293"/>
      <c r="PEP227" s="293"/>
      <c r="PEQ227" s="293"/>
      <c r="PER227" s="293"/>
      <c r="PES227" s="293"/>
      <c r="PET227" s="293"/>
      <c r="PEU227" s="293"/>
      <c r="PEV227" s="293"/>
      <c r="PEW227" s="293"/>
      <c r="PEX227" s="293"/>
      <c r="PEY227" s="293"/>
      <c r="PEZ227" s="293"/>
      <c r="PFA227" s="293"/>
      <c r="PFB227" s="293"/>
      <c r="PFC227" s="293"/>
      <c r="PFD227" s="293"/>
      <c r="PFE227" s="293"/>
      <c r="PFF227" s="293"/>
      <c r="PFG227" s="293"/>
      <c r="PFH227" s="293"/>
      <c r="PFI227" s="293"/>
      <c r="PFJ227" s="293"/>
      <c r="PFK227" s="293"/>
      <c r="PFL227" s="293"/>
      <c r="PFM227" s="293"/>
      <c r="PFN227" s="293"/>
      <c r="PFO227" s="293"/>
      <c r="PFP227" s="293"/>
      <c r="PFQ227" s="293"/>
      <c r="PFR227" s="293"/>
      <c r="PFS227" s="293"/>
      <c r="PFT227" s="293"/>
      <c r="PFU227" s="293"/>
      <c r="PFV227" s="293"/>
      <c r="PFW227" s="293"/>
      <c r="PFX227" s="293"/>
      <c r="PFY227" s="293"/>
      <c r="PFZ227" s="293"/>
      <c r="PGA227" s="293"/>
      <c r="PGB227" s="293"/>
      <c r="PGC227" s="293"/>
      <c r="PGD227" s="293"/>
      <c r="PGE227" s="293"/>
      <c r="PGF227" s="293"/>
      <c r="PGG227" s="293"/>
      <c r="PGH227" s="293"/>
      <c r="PGI227" s="293"/>
      <c r="PGJ227" s="293"/>
      <c r="PGK227" s="293"/>
      <c r="PGL227" s="293"/>
      <c r="PGM227" s="293"/>
      <c r="PGN227" s="293"/>
      <c r="PGO227" s="293"/>
      <c r="PGP227" s="293"/>
      <c r="PGQ227" s="293"/>
      <c r="PGR227" s="293"/>
      <c r="PGS227" s="293"/>
      <c r="PGT227" s="293"/>
      <c r="PGU227" s="293"/>
      <c r="PGV227" s="293"/>
      <c r="PGW227" s="293"/>
      <c r="PGX227" s="293"/>
      <c r="PGY227" s="293"/>
      <c r="PGZ227" s="293"/>
      <c r="PHA227" s="293"/>
      <c r="PHB227" s="293"/>
      <c r="PHC227" s="293"/>
      <c r="PHD227" s="293"/>
      <c r="PHE227" s="293"/>
      <c r="PHF227" s="293"/>
      <c r="PHG227" s="293"/>
      <c r="PHH227" s="293"/>
      <c r="PHI227" s="293"/>
      <c r="PHJ227" s="293"/>
      <c r="PHK227" s="293"/>
      <c r="PHL227" s="293"/>
      <c r="PHM227" s="293"/>
      <c r="PHN227" s="293"/>
      <c r="PHO227" s="293"/>
      <c r="PHP227" s="293"/>
      <c r="PHQ227" s="293"/>
      <c r="PHR227" s="293"/>
      <c r="PHS227" s="293"/>
      <c r="PHT227" s="293"/>
      <c r="PHU227" s="293"/>
      <c r="PHV227" s="293"/>
      <c r="PHW227" s="293"/>
      <c r="PHX227" s="293"/>
      <c r="PHY227" s="293"/>
      <c r="PHZ227" s="293"/>
      <c r="PIA227" s="293"/>
      <c r="PIB227" s="293"/>
      <c r="PIC227" s="293"/>
      <c r="PID227" s="293"/>
      <c r="PIE227" s="293"/>
      <c r="PIF227" s="293"/>
      <c r="PIG227" s="293"/>
      <c r="PIH227" s="293"/>
      <c r="PII227" s="293"/>
      <c r="PIJ227" s="293"/>
      <c r="PIK227" s="293"/>
      <c r="PIL227" s="293"/>
      <c r="PIM227" s="293"/>
      <c r="PIN227" s="293"/>
      <c r="PIO227" s="293"/>
      <c r="PIP227" s="293"/>
      <c r="PIQ227" s="293"/>
      <c r="PIR227" s="293"/>
      <c r="PIS227" s="293"/>
      <c r="PIT227" s="293"/>
      <c r="PIU227" s="293"/>
      <c r="PIV227" s="293"/>
      <c r="PIW227" s="293"/>
      <c r="PIX227" s="293"/>
      <c r="PIY227" s="293"/>
      <c r="PIZ227" s="293"/>
      <c r="PJA227" s="293"/>
      <c r="PJB227" s="293"/>
      <c r="PJC227" s="293"/>
      <c r="PJD227" s="293"/>
      <c r="PJE227" s="293"/>
      <c r="PJF227" s="293"/>
      <c r="PJG227" s="293"/>
      <c r="PJH227" s="293"/>
      <c r="PJI227" s="293"/>
      <c r="PJJ227" s="293"/>
      <c r="PJK227" s="293"/>
      <c r="PJL227" s="293"/>
      <c r="PJM227" s="293"/>
      <c r="PJN227" s="293"/>
      <c r="PJO227" s="293"/>
      <c r="PJP227" s="293"/>
      <c r="PJQ227" s="293"/>
      <c r="PJR227" s="293"/>
      <c r="PJS227" s="293"/>
      <c r="PJT227" s="293"/>
      <c r="PJU227" s="293"/>
      <c r="PJV227" s="293"/>
      <c r="PJW227" s="293"/>
      <c r="PJX227" s="293"/>
      <c r="PJY227" s="293"/>
      <c r="PJZ227" s="293"/>
      <c r="PKA227" s="293"/>
      <c r="PKB227" s="293"/>
      <c r="PKC227" s="293"/>
      <c r="PKD227" s="293"/>
      <c r="PKE227" s="293"/>
      <c r="PKF227" s="293"/>
      <c r="PKG227" s="293"/>
      <c r="PKH227" s="293"/>
      <c r="PKI227" s="293"/>
      <c r="PKJ227" s="293"/>
      <c r="PKK227" s="293"/>
      <c r="PKL227" s="293"/>
      <c r="PKM227" s="293"/>
      <c r="PKN227" s="293"/>
      <c r="PKO227" s="293"/>
      <c r="PKP227" s="293"/>
      <c r="PKQ227" s="293"/>
      <c r="PKR227" s="293"/>
      <c r="PKS227" s="293"/>
      <c r="PKT227" s="293"/>
      <c r="PKU227" s="293"/>
      <c r="PKV227" s="293"/>
      <c r="PKW227" s="293"/>
      <c r="PKX227" s="293"/>
      <c r="PKY227" s="293"/>
      <c r="PKZ227" s="293"/>
      <c r="PLA227" s="293"/>
      <c r="PLB227" s="293"/>
      <c r="PLC227" s="293"/>
      <c r="PLD227" s="293"/>
      <c r="PLE227" s="293"/>
      <c r="PLF227" s="293"/>
      <c r="PLG227" s="293"/>
      <c r="PLH227" s="293"/>
      <c r="PLI227" s="293"/>
      <c r="PLJ227" s="293"/>
      <c r="PLK227" s="293"/>
      <c r="PLL227" s="293"/>
      <c r="PLM227" s="293"/>
      <c r="PLN227" s="293"/>
      <c r="PLO227" s="293"/>
      <c r="PLP227" s="293"/>
      <c r="PLQ227" s="293"/>
      <c r="PLR227" s="293"/>
      <c r="PLS227" s="293"/>
      <c r="PLT227" s="293"/>
      <c r="PLU227" s="293"/>
      <c r="PLV227" s="293"/>
      <c r="PLW227" s="293"/>
      <c r="PLX227" s="293"/>
      <c r="PLY227" s="293"/>
      <c r="PLZ227" s="293"/>
      <c r="PMA227" s="293"/>
      <c r="PMB227" s="293"/>
      <c r="PMC227" s="293"/>
      <c r="PMD227" s="293"/>
      <c r="PME227" s="293"/>
      <c r="PMF227" s="293"/>
      <c r="PMG227" s="293"/>
      <c r="PMH227" s="293"/>
      <c r="PMI227" s="293"/>
      <c r="PMJ227" s="293"/>
      <c r="PMK227" s="293"/>
      <c r="PML227" s="293"/>
      <c r="PMM227" s="293"/>
      <c r="PMN227" s="293"/>
      <c r="PMO227" s="293"/>
      <c r="PMP227" s="293"/>
      <c r="PMQ227" s="293"/>
      <c r="PMR227" s="293"/>
      <c r="PMS227" s="293"/>
      <c r="PMT227" s="293"/>
      <c r="PMU227" s="293"/>
      <c r="PMV227" s="293"/>
      <c r="PMW227" s="293"/>
      <c r="PMX227" s="293"/>
      <c r="PMY227" s="293"/>
      <c r="PMZ227" s="293"/>
      <c r="PNA227" s="293"/>
      <c r="PNB227" s="293"/>
      <c r="PNC227" s="293"/>
      <c r="PND227" s="293"/>
      <c r="PNE227" s="293"/>
      <c r="PNF227" s="293"/>
      <c r="PNG227" s="293"/>
      <c r="PNH227" s="293"/>
      <c r="PNI227" s="293"/>
      <c r="PNJ227" s="293"/>
      <c r="PNK227" s="293"/>
      <c r="PNL227" s="293"/>
      <c r="PNM227" s="293"/>
      <c r="PNN227" s="293"/>
      <c r="PNO227" s="293"/>
      <c r="PNP227" s="293"/>
      <c r="PNQ227" s="293"/>
      <c r="PNR227" s="293"/>
      <c r="PNS227" s="293"/>
      <c r="PNT227" s="293"/>
      <c r="PNU227" s="293"/>
      <c r="PNV227" s="293"/>
      <c r="PNW227" s="293"/>
      <c r="PNX227" s="293"/>
      <c r="PNY227" s="293"/>
      <c r="PNZ227" s="293"/>
      <c r="POA227" s="293"/>
      <c r="POB227" s="293"/>
      <c r="POC227" s="293"/>
      <c r="POD227" s="293"/>
      <c r="POE227" s="293"/>
      <c r="POF227" s="293"/>
      <c r="POG227" s="293"/>
      <c r="POH227" s="293"/>
      <c r="POI227" s="293"/>
      <c r="POJ227" s="293"/>
      <c r="POK227" s="293"/>
      <c r="POL227" s="293"/>
      <c r="POM227" s="293"/>
      <c r="PON227" s="293"/>
      <c r="POO227" s="293"/>
      <c r="POP227" s="293"/>
      <c r="POQ227" s="293"/>
      <c r="POR227" s="293"/>
      <c r="POS227" s="293"/>
      <c r="POT227" s="293"/>
      <c r="POU227" s="293"/>
      <c r="POV227" s="293"/>
      <c r="POW227" s="293"/>
      <c r="POX227" s="293"/>
      <c r="POY227" s="293"/>
      <c r="POZ227" s="293"/>
      <c r="PPA227" s="293"/>
      <c r="PPB227" s="293"/>
      <c r="PPC227" s="293"/>
      <c r="PPD227" s="293"/>
      <c r="PPE227" s="293"/>
      <c r="PPF227" s="293"/>
      <c r="PPG227" s="293"/>
      <c r="PPH227" s="293"/>
      <c r="PPI227" s="293"/>
      <c r="PPJ227" s="293"/>
      <c r="PPK227" s="293"/>
      <c r="PPL227" s="293"/>
      <c r="PPM227" s="293"/>
      <c r="PPN227" s="293"/>
      <c r="PPO227" s="293"/>
      <c r="PPP227" s="293"/>
      <c r="PPQ227" s="293"/>
      <c r="PPR227" s="293"/>
      <c r="PPS227" s="293"/>
      <c r="PPT227" s="293"/>
      <c r="PPU227" s="293"/>
      <c r="PPV227" s="293"/>
      <c r="PPW227" s="293"/>
      <c r="PPX227" s="293"/>
      <c r="PPY227" s="293"/>
      <c r="PPZ227" s="293"/>
      <c r="PQA227" s="293"/>
      <c r="PQB227" s="293"/>
      <c r="PQC227" s="293"/>
      <c r="PQD227" s="293"/>
      <c r="PQE227" s="293"/>
      <c r="PQF227" s="293"/>
      <c r="PQG227" s="293"/>
      <c r="PQH227" s="293"/>
      <c r="PQI227" s="293"/>
      <c r="PQJ227" s="293"/>
      <c r="PQK227" s="293"/>
      <c r="PQL227" s="293"/>
      <c r="PQM227" s="293"/>
      <c r="PQN227" s="293"/>
      <c r="PQO227" s="293"/>
      <c r="PQP227" s="293"/>
      <c r="PQQ227" s="293"/>
      <c r="PQR227" s="293"/>
      <c r="PQS227" s="293"/>
      <c r="PQT227" s="293"/>
      <c r="PQU227" s="293"/>
      <c r="PQV227" s="293"/>
      <c r="PQW227" s="293"/>
      <c r="PQX227" s="293"/>
      <c r="PQY227" s="293"/>
      <c r="PQZ227" s="293"/>
      <c r="PRA227" s="293"/>
      <c r="PRB227" s="293"/>
      <c r="PRC227" s="293"/>
      <c r="PRD227" s="293"/>
      <c r="PRE227" s="293"/>
      <c r="PRF227" s="293"/>
      <c r="PRG227" s="293"/>
      <c r="PRH227" s="293"/>
      <c r="PRI227" s="293"/>
      <c r="PRJ227" s="293"/>
      <c r="PRK227" s="293"/>
      <c r="PRL227" s="293"/>
      <c r="PRM227" s="293"/>
      <c r="PRN227" s="293"/>
      <c r="PRO227" s="293"/>
      <c r="PRP227" s="293"/>
      <c r="PRQ227" s="293"/>
      <c r="PRR227" s="293"/>
      <c r="PRS227" s="293"/>
      <c r="PRT227" s="293"/>
      <c r="PRU227" s="293"/>
      <c r="PRV227" s="293"/>
      <c r="PRW227" s="293"/>
      <c r="PRX227" s="293"/>
      <c r="PRY227" s="293"/>
      <c r="PRZ227" s="293"/>
      <c r="PSA227" s="293"/>
      <c r="PSB227" s="293"/>
      <c r="PSC227" s="293"/>
      <c r="PSD227" s="293"/>
      <c r="PSE227" s="293"/>
      <c r="PSF227" s="293"/>
      <c r="PSG227" s="293"/>
      <c r="PSH227" s="293"/>
      <c r="PSI227" s="293"/>
      <c r="PSJ227" s="293"/>
      <c r="PSK227" s="293"/>
      <c r="PSL227" s="293"/>
      <c r="PSM227" s="293"/>
      <c r="PSN227" s="293"/>
      <c r="PSO227" s="293"/>
      <c r="PSP227" s="293"/>
      <c r="PSQ227" s="293"/>
      <c r="PSR227" s="293"/>
      <c r="PSS227" s="293"/>
      <c r="PST227" s="293"/>
      <c r="PSU227" s="293"/>
      <c r="PSV227" s="293"/>
      <c r="PSW227" s="293"/>
      <c r="PSX227" s="293"/>
      <c r="PSY227" s="293"/>
      <c r="PSZ227" s="293"/>
      <c r="PTA227" s="293"/>
      <c r="PTB227" s="293"/>
      <c r="PTC227" s="293"/>
      <c r="PTD227" s="293"/>
      <c r="PTE227" s="293"/>
      <c r="PTF227" s="293"/>
      <c r="PTG227" s="293"/>
      <c r="PTH227" s="293"/>
      <c r="PTI227" s="293"/>
      <c r="PTJ227" s="293"/>
      <c r="PTK227" s="293"/>
      <c r="PTL227" s="293"/>
      <c r="PTM227" s="293"/>
      <c r="PTN227" s="293"/>
      <c r="PTO227" s="293"/>
      <c r="PTP227" s="293"/>
      <c r="PTQ227" s="293"/>
      <c r="PTR227" s="293"/>
      <c r="PTS227" s="293"/>
      <c r="PTT227" s="293"/>
      <c r="PTU227" s="293"/>
      <c r="PTV227" s="293"/>
      <c r="PTW227" s="293"/>
      <c r="PTX227" s="293"/>
      <c r="PTY227" s="293"/>
      <c r="PTZ227" s="293"/>
      <c r="PUA227" s="293"/>
      <c r="PUB227" s="293"/>
      <c r="PUC227" s="293"/>
      <c r="PUD227" s="293"/>
      <c r="PUE227" s="293"/>
      <c r="PUF227" s="293"/>
      <c r="PUG227" s="293"/>
      <c r="PUH227" s="293"/>
      <c r="PUI227" s="293"/>
      <c r="PUJ227" s="293"/>
      <c r="PUK227" s="293"/>
      <c r="PUL227" s="293"/>
      <c r="PUM227" s="293"/>
      <c r="PUN227" s="293"/>
      <c r="PUO227" s="293"/>
      <c r="PUP227" s="293"/>
      <c r="PUQ227" s="293"/>
      <c r="PUR227" s="293"/>
      <c r="PUS227" s="293"/>
      <c r="PUT227" s="293"/>
      <c r="PUU227" s="293"/>
      <c r="PUV227" s="293"/>
      <c r="PUW227" s="293"/>
      <c r="PUX227" s="293"/>
      <c r="PUY227" s="293"/>
      <c r="PUZ227" s="293"/>
      <c r="PVA227" s="293"/>
      <c r="PVB227" s="293"/>
      <c r="PVC227" s="293"/>
      <c r="PVD227" s="293"/>
      <c r="PVE227" s="293"/>
      <c r="PVF227" s="293"/>
      <c r="PVG227" s="293"/>
      <c r="PVH227" s="293"/>
      <c r="PVI227" s="293"/>
      <c r="PVJ227" s="293"/>
      <c r="PVK227" s="293"/>
      <c r="PVL227" s="293"/>
      <c r="PVM227" s="293"/>
      <c r="PVN227" s="293"/>
      <c r="PVO227" s="293"/>
      <c r="PVP227" s="293"/>
      <c r="PVQ227" s="293"/>
      <c r="PVR227" s="293"/>
      <c r="PVS227" s="293"/>
      <c r="PVT227" s="293"/>
      <c r="PVU227" s="293"/>
      <c r="PVV227" s="293"/>
      <c r="PVW227" s="293"/>
      <c r="PVX227" s="293"/>
      <c r="PVY227" s="293"/>
      <c r="PVZ227" s="293"/>
      <c r="PWA227" s="293"/>
      <c r="PWB227" s="293"/>
      <c r="PWC227" s="293"/>
      <c r="PWD227" s="293"/>
      <c r="PWE227" s="293"/>
      <c r="PWF227" s="293"/>
      <c r="PWG227" s="293"/>
      <c r="PWH227" s="293"/>
      <c r="PWI227" s="293"/>
      <c r="PWJ227" s="293"/>
      <c r="PWK227" s="293"/>
      <c r="PWL227" s="293"/>
      <c r="PWM227" s="293"/>
      <c r="PWN227" s="293"/>
      <c r="PWO227" s="293"/>
      <c r="PWP227" s="293"/>
      <c r="PWQ227" s="293"/>
      <c r="PWR227" s="293"/>
      <c r="PWS227" s="293"/>
      <c r="PWT227" s="293"/>
      <c r="PWU227" s="293"/>
      <c r="PWV227" s="293"/>
      <c r="PWW227" s="293"/>
      <c r="PWX227" s="293"/>
      <c r="PWY227" s="293"/>
      <c r="PWZ227" s="293"/>
      <c r="PXA227" s="293"/>
      <c r="PXB227" s="293"/>
      <c r="PXC227" s="293"/>
      <c r="PXD227" s="293"/>
      <c r="PXE227" s="293"/>
      <c r="PXF227" s="293"/>
      <c r="PXG227" s="293"/>
      <c r="PXH227" s="293"/>
      <c r="PXI227" s="293"/>
      <c r="PXJ227" s="293"/>
      <c r="PXK227" s="293"/>
      <c r="PXL227" s="293"/>
      <c r="PXM227" s="293"/>
      <c r="PXN227" s="293"/>
      <c r="PXO227" s="293"/>
      <c r="PXP227" s="293"/>
      <c r="PXQ227" s="293"/>
      <c r="PXR227" s="293"/>
      <c r="PXS227" s="293"/>
      <c r="PXT227" s="293"/>
      <c r="PXU227" s="293"/>
      <c r="PXV227" s="293"/>
      <c r="PXW227" s="293"/>
      <c r="PXX227" s="293"/>
      <c r="PXY227" s="293"/>
      <c r="PXZ227" s="293"/>
      <c r="PYA227" s="293"/>
      <c r="PYB227" s="293"/>
      <c r="PYC227" s="293"/>
      <c r="PYD227" s="293"/>
      <c r="PYE227" s="293"/>
      <c r="PYF227" s="293"/>
      <c r="PYG227" s="293"/>
      <c r="PYH227" s="293"/>
      <c r="PYI227" s="293"/>
      <c r="PYJ227" s="293"/>
      <c r="PYK227" s="293"/>
      <c r="PYL227" s="293"/>
      <c r="PYM227" s="293"/>
      <c r="PYN227" s="293"/>
      <c r="PYO227" s="293"/>
      <c r="PYP227" s="293"/>
      <c r="PYQ227" s="293"/>
      <c r="PYR227" s="293"/>
      <c r="PYS227" s="293"/>
      <c r="PYT227" s="293"/>
      <c r="PYU227" s="293"/>
      <c r="PYV227" s="293"/>
      <c r="PYW227" s="293"/>
      <c r="PYX227" s="293"/>
      <c r="PYY227" s="293"/>
      <c r="PYZ227" s="293"/>
      <c r="PZA227" s="293"/>
      <c r="PZB227" s="293"/>
      <c r="PZC227" s="293"/>
      <c r="PZD227" s="293"/>
      <c r="PZE227" s="293"/>
      <c r="PZF227" s="293"/>
      <c r="PZG227" s="293"/>
      <c r="PZH227" s="293"/>
      <c r="PZI227" s="293"/>
      <c r="PZJ227" s="293"/>
      <c r="PZK227" s="293"/>
      <c r="PZL227" s="293"/>
      <c r="PZM227" s="293"/>
      <c r="PZN227" s="293"/>
      <c r="PZO227" s="293"/>
      <c r="PZP227" s="293"/>
      <c r="PZQ227" s="293"/>
      <c r="PZR227" s="293"/>
      <c r="PZS227" s="293"/>
      <c r="PZT227" s="293"/>
      <c r="PZU227" s="293"/>
      <c r="PZV227" s="293"/>
      <c r="PZW227" s="293"/>
      <c r="PZX227" s="293"/>
      <c r="PZY227" s="293"/>
      <c r="PZZ227" s="293"/>
      <c r="QAA227" s="293"/>
      <c r="QAB227" s="293"/>
      <c r="QAC227" s="293"/>
      <c r="QAD227" s="293"/>
      <c r="QAE227" s="293"/>
      <c r="QAF227" s="293"/>
      <c r="QAG227" s="293"/>
      <c r="QAH227" s="293"/>
      <c r="QAI227" s="293"/>
      <c r="QAJ227" s="293"/>
      <c r="QAK227" s="293"/>
      <c r="QAL227" s="293"/>
      <c r="QAM227" s="293"/>
      <c r="QAN227" s="293"/>
      <c r="QAO227" s="293"/>
      <c r="QAP227" s="293"/>
      <c r="QAQ227" s="293"/>
      <c r="QAR227" s="293"/>
      <c r="QAS227" s="293"/>
      <c r="QAT227" s="293"/>
      <c r="QAU227" s="293"/>
      <c r="QAV227" s="293"/>
      <c r="QAW227" s="293"/>
      <c r="QAX227" s="293"/>
      <c r="QAY227" s="293"/>
      <c r="QAZ227" s="293"/>
      <c r="QBA227" s="293"/>
      <c r="QBB227" s="293"/>
      <c r="QBC227" s="293"/>
      <c r="QBD227" s="293"/>
      <c r="QBE227" s="293"/>
      <c r="QBF227" s="293"/>
      <c r="QBG227" s="293"/>
      <c r="QBH227" s="293"/>
      <c r="QBI227" s="293"/>
      <c r="QBJ227" s="293"/>
      <c r="QBK227" s="293"/>
      <c r="QBL227" s="293"/>
      <c r="QBM227" s="293"/>
      <c r="QBN227" s="293"/>
      <c r="QBO227" s="293"/>
      <c r="QBP227" s="293"/>
      <c r="QBQ227" s="293"/>
      <c r="QBR227" s="293"/>
      <c r="QBS227" s="293"/>
      <c r="QBT227" s="293"/>
      <c r="QBU227" s="293"/>
      <c r="QBV227" s="293"/>
      <c r="QBW227" s="293"/>
      <c r="QBX227" s="293"/>
      <c r="QBY227" s="293"/>
      <c r="QBZ227" s="293"/>
      <c r="QCA227" s="293"/>
      <c r="QCB227" s="293"/>
      <c r="QCC227" s="293"/>
      <c r="QCD227" s="293"/>
      <c r="QCE227" s="293"/>
      <c r="QCF227" s="293"/>
      <c r="QCG227" s="293"/>
      <c r="QCH227" s="293"/>
      <c r="QCI227" s="293"/>
      <c r="QCJ227" s="293"/>
      <c r="QCK227" s="293"/>
      <c r="QCL227" s="293"/>
      <c r="QCM227" s="293"/>
      <c r="QCN227" s="293"/>
      <c r="QCO227" s="293"/>
      <c r="QCP227" s="293"/>
      <c r="QCQ227" s="293"/>
      <c r="QCR227" s="293"/>
      <c r="QCS227" s="293"/>
      <c r="QCT227" s="293"/>
      <c r="QCU227" s="293"/>
      <c r="QCV227" s="293"/>
      <c r="QCW227" s="293"/>
      <c r="QCX227" s="293"/>
      <c r="QCY227" s="293"/>
      <c r="QCZ227" s="293"/>
      <c r="QDA227" s="293"/>
      <c r="QDB227" s="293"/>
      <c r="QDC227" s="293"/>
      <c r="QDD227" s="293"/>
      <c r="QDE227" s="293"/>
      <c r="QDF227" s="293"/>
      <c r="QDG227" s="293"/>
      <c r="QDH227" s="293"/>
      <c r="QDI227" s="293"/>
      <c r="QDJ227" s="293"/>
      <c r="QDK227" s="293"/>
      <c r="QDL227" s="293"/>
      <c r="QDM227" s="293"/>
      <c r="QDN227" s="293"/>
      <c r="QDO227" s="293"/>
      <c r="QDP227" s="293"/>
      <c r="QDQ227" s="293"/>
      <c r="QDR227" s="293"/>
      <c r="QDS227" s="293"/>
      <c r="QDT227" s="293"/>
      <c r="QDU227" s="293"/>
      <c r="QDV227" s="293"/>
      <c r="QDW227" s="293"/>
      <c r="QDX227" s="293"/>
      <c r="QDY227" s="293"/>
      <c r="QDZ227" s="293"/>
      <c r="QEA227" s="293"/>
      <c r="QEB227" s="293"/>
      <c r="QEC227" s="293"/>
      <c r="QED227" s="293"/>
      <c r="QEE227" s="293"/>
      <c r="QEF227" s="293"/>
      <c r="QEG227" s="293"/>
      <c r="QEH227" s="293"/>
      <c r="QEI227" s="293"/>
      <c r="QEJ227" s="293"/>
      <c r="QEK227" s="293"/>
      <c r="QEL227" s="293"/>
      <c r="QEM227" s="293"/>
      <c r="QEN227" s="293"/>
      <c r="QEO227" s="293"/>
      <c r="QEP227" s="293"/>
      <c r="QEQ227" s="293"/>
      <c r="QER227" s="293"/>
      <c r="QES227" s="293"/>
      <c r="QET227" s="293"/>
      <c r="QEU227" s="293"/>
      <c r="QEV227" s="293"/>
      <c r="QEW227" s="293"/>
      <c r="QEX227" s="293"/>
      <c r="QEY227" s="293"/>
      <c r="QEZ227" s="293"/>
      <c r="QFA227" s="293"/>
      <c r="QFB227" s="293"/>
      <c r="QFC227" s="293"/>
      <c r="QFD227" s="293"/>
      <c r="QFE227" s="293"/>
      <c r="QFF227" s="293"/>
      <c r="QFG227" s="293"/>
      <c r="QFH227" s="293"/>
      <c r="QFI227" s="293"/>
      <c r="QFJ227" s="293"/>
      <c r="QFK227" s="293"/>
      <c r="QFL227" s="293"/>
      <c r="QFM227" s="293"/>
      <c r="QFN227" s="293"/>
      <c r="QFO227" s="293"/>
      <c r="QFP227" s="293"/>
      <c r="QFQ227" s="293"/>
      <c r="QFR227" s="293"/>
      <c r="QFS227" s="293"/>
      <c r="QFT227" s="293"/>
      <c r="QFU227" s="293"/>
      <c r="QFV227" s="293"/>
      <c r="QFW227" s="293"/>
      <c r="QFX227" s="293"/>
      <c r="QFY227" s="293"/>
      <c r="QFZ227" s="293"/>
      <c r="QGA227" s="293"/>
      <c r="QGB227" s="293"/>
      <c r="QGC227" s="293"/>
      <c r="QGD227" s="293"/>
      <c r="QGE227" s="293"/>
      <c r="QGF227" s="293"/>
      <c r="QGG227" s="293"/>
      <c r="QGH227" s="293"/>
      <c r="QGI227" s="293"/>
      <c r="QGJ227" s="293"/>
      <c r="QGK227" s="293"/>
      <c r="QGL227" s="293"/>
      <c r="QGM227" s="293"/>
      <c r="QGN227" s="293"/>
      <c r="QGO227" s="293"/>
      <c r="QGP227" s="293"/>
      <c r="QGQ227" s="293"/>
      <c r="QGR227" s="293"/>
      <c r="QGS227" s="293"/>
      <c r="QGT227" s="293"/>
      <c r="QGU227" s="293"/>
      <c r="QGV227" s="293"/>
      <c r="QGW227" s="293"/>
      <c r="QGX227" s="293"/>
      <c r="QGY227" s="293"/>
      <c r="QGZ227" s="293"/>
      <c r="QHA227" s="293"/>
      <c r="QHB227" s="293"/>
      <c r="QHC227" s="293"/>
      <c r="QHD227" s="293"/>
      <c r="QHE227" s="293"/>
      <c r="QHF227" s="293"/>
      <c r="QHG227" s="293"/>
      <c r="QHH227" s="293"/>
      <c r="QHI227" s="293"/>
      <c r="QHJ227" s="293"/>
      <c r="QHK227" s="293"/>
      <c r="QHL227" s="293"/>
      <c r="QHM227" s="293"/>
      <c r="QHN227" s="293"/>
      <c r="QHO227" s="293"/>
      <c r="QHP227" s="293"/>
      <c r="QHQ227" s="293"/>
      <c r="QHR227" s="293"/>
      <c r="QHS227" s="293"/>
      <c r="QHT227" s="293"/>
      <c r="QHU227" s="293"/>
      <c r="QHV227" s="293"/>
      <c r="QHW227" s="293"/>
      <c r="QHX227" s="293"/>
      <c r="QHY227" s="293"/>
      <c r="QHZ227" s="293"/>
      <c r="QIA227" s="293"/>
      <c r="QIB227" s="293"/>
      <c r="QIC227" s="293"/>
      <c r="QID227" s="293"/>
      <c r="QIE227" s="293"/>
      <c r="QIF227" s="293"/>
      <c r="QIG227" s="293"/>
      <c r="QIH227" s="293"/>
      <c r="QII227" s="293"/>
      <c r="QIJ227" s="293"/>
      <c r="QIK227" s="293"/>
      <c r="QIL227" s="293"/>
      <c r="QIM227" s="293"/>
      <c r="QIN227" s="293"/>
      <c r="QIO227" s="293"/>
      <c r="QIP227" s="293"/>
      <c r="QIQ227" s="293"/>
      <c r="QIR227" s="293"/>
      <c r="QIS227" s="293"/>
      <c r="QIT227" s="293"/>
      <c r="QIU227" s="293"/>
      <c r="QIV227" s="293"/>
      <c r="QIW227" s="293"/>
      <c r="QIX227" s="293"/>
      <c r="QIY227" s="293"/>
      <c r="QIZ227" s="293"/>
      <c r="QJA227" s="293"/>
      <c r="QJB227" s="293"/>
      <c r="QJC227" s="293"/>
      <c r="QJD227" s="293"/>
      <c r="QJE227" s="293"/>
      <c r="QJF227" s="293"/>
      <c r="QJG227" s="293"/>
      <c r="QJH227" s="293"/>
      <c r="QJI227" s="293"/>
      <c r="QJJ227" s="293"/>
      <c r="QJK227" s="293"/>
      <c r="QJL227" s="293"/>
      <c r="QJM227" s="293"/>
      <c r="QJN227" s="293"/>
      <c r="QJO227" s="293"/>
      <c r="QJP227" s="293"/>
      <c r="QJQ227" s="293"/>
      <c r="QJR227" s="293"/>
      <c r="QJS227" s="293"/>
      <c r="QJT227" s="293"/>
      <c r="QJU227" s="293"/>
      <c r="QJV227" s="293"/>
      <c r="QJW227" s="293"/>
      <c r="QJX227" s="293"/>
      <c r="QJY227" s="293"/>
      <c r="QJZ227" s="293"/>
      <c r="QKA227" s="293"/>
      <c r="QKB227" s="293"/>
      <c r="QKC227" s="293"/>
      <c r="QKD227" s="293"/>
      <c r="QKE227" s="293"/>
      <c r="QKF227" s="293"/>
      <c r="QKG227" s="293"/>
      <c r="QKH227" s="293"/>
      <c r="QKI227" s="293"/>
      <c r="QKJ227" s="293"/>
      <c r="QKK227" s="293"/>
      <c r="QKL227" s="293"/>
      <c r="QKM227" s="293"/>
      <c r="QKN227" s="293"/>
      <c r="QKO227" s="293"/>
      <c r="QKP227" s="293"/>
      <c r="QKQ227" s="293"/>
      <c r="QKR227" s="293"/>
      <c r="QKS227" s="293"/>
      <c r="QKT227" s="293"/>
      <c r="QKU227" s="293"/>
      <c r="QKV227" s="293"/>
      <c r="QKW227" s="293"/>
      <c r="QKX227" s="293"/>
      <c r="QKY227" s="293"/>
      <c r="QKZ227" s="293"/>
      <c r="QLA227" s="293"/>
      <c r="QLB227" s="293"/>
      <c r="QLC227" s="293"/>
      <c r="QLD227" s="293"/>
      <c r="QLE227" s="293"/>
      <c r="QLF227" s="293"/>
      <c r="QLG227" s="293"/>
      <c r="QLH227" s="293"/>
      <c r="QLI227" s="293"/>
      <c r="QLJ227" s="293"/>
      <c r="QLK227" s="293"/>
      <c r="QLL227" s="293"/>
      <c r="QLM227" s="293"/>
      <c r="QLN227" s="293"/>
      <c r="QLO227" s="293"/>
      <c r="QLP227" s="293"/>
      <c r="QLQ227" s="293"/>
      <c r="QLR227" s="293"/>
      <c r="QLS227" s="293"/>
      <c r="QLT227" s="293"/>
      <c r="QLU227" s="293"/>
      <c r="QLV227" s="293"/>
      <c r="QLW227" s="293"/>
      <c r="QLX227" s="293"/>
      <c r="QLY227" s="293"/>
      <c r="QLZ227" s="293"/>
      <c r="QMA227" s="293"/>
      <c r="QMB227" s="293"/>
      <c r="QMC227" s="293"/>
      <c r="QMD227" s="293"/>
      <c r="QME227" s="293"/>
      <c r="QMF227" s="293"/>
      <c r="QMG227" s="293"/>
      <c r="QMH227" s="293"/>
      <c r="QMI227" s="293"/>
      <c r="QMJ227" s="293"/>
      <c r="QMK227" s="293"/>
      <c r="QML227" s="293"/>
      <c r="QMM227" s="293"/>
      <c r="QMN227" s="293"/>
      <c r="QMO227" s="293"/>
      <c r="QMP227" s="293"/>
      <c r="QMQ227" s="293"/>
      <c r="QMR227" s="293"/>
      <c r="QMS227" s="293"/>
      <c r="QMT227" s="293"/>
      <c r="QMU227" s="293"/>
      <c r="QMV227" s="293"/>
      <c r="QMW227" s="293"/>
      <c r="QMX227" s="293"/>
      <c r="QMY227" s="293"/>
      <c r="QMZ227" s="293"/>
      <c r="QNA227" s="293"/>
      <c r="QNB227" s="293"/>
      <c r="QNC227" s="293"/>
      <c r="QND227" s="293"/>
      <c r="QNE227" s="293"/>
      <c r="QNF227" s="293"/>
      <c r="QNG227" s="293"/>
      <c r="QNH227" s="293"/>
      <c r="QNI227" s="293"/>
      <c r="QNJ227" s="293"/>
      <c r="QNK227" s="293"/>
      <c r="QNL227" s="293"/>
      <c r="QNM227" s="293"/>
      <c r="QNN227" s="293"/>
      <c r="QNO227" s="293"/>
      <c r="QNP227" s="293"/>
      <c r="QNQ227" s="293"/>
      <c r="QNR227" s="293"/>
      <c r="QNS227" s="293"/>
      <c r="QNT227" s="293"/>
      <c r="QNU227" s="293"/>
      <c r="QNV227" s="293"/>
      <c r="QNW227" s="293"/>
      <c r="QNX227" s="293"/>
      <c r="QNY227" s="293"/>
      <c r="QNZ227" s="293"/>
      <c r="QOA227" s="293"/>
      <c r="QOB227" s="293"/>
      <c r="QOC227" s="293"/>
      <c r="QOD227" s="293"/>
      <c r="QOE227" s="293"/>
      <c r="QOF227" s="293"/>
      <c r="QOG227" s="293"/>
      <c r="QOH227" s="293"/>
      <c r="QOI227" s="293"/>
      <c r="QOJ227" s="293"/>
      <c r="QOK227" s="293"/>
      <c r="QOL227" s="293"/>
      <c r="QOM227" s="293"/>
      <c r="QON227" s="293"/>
      <c r="QOO227" s="293"/>
      <c r="QOP227" s="293"/>
      <c r="QOQ227" s="293"/>
      <c r="QOR227" s="293"/>
      <c r="QOS227" s="293"/>
      <c r="QOT227" s="293"/>
      <c r="QOU227" s="293"/>
      <c r="QOV227" s="293"/>
      <c r="QOW227" s="293"/>
      <c r="QOX227" s="293"/>
      <c r="QOY227" s="293"/>
      <c r="QOZ227" s="293"/>
      <c r="QPA227" s="293"/>
      <c r="QPB227" s="293"/>
      <c r="QPC227" s="293"/>
      <c r="QPD227" s="293"/>
      <c r="QPE227" s="293"/>
      <c r="QPF227" s="293"/>
      <c r="QPG227" s="293"/>
      <c r="QPH227" s="293"/>
      <c r="QPI227" s="293"/>
      <c r="QPJ227" s="293"/>
      <c r="QPK227" s="293"/>
      <c r="QPL227" s="293"/>
      <c r="QPM227" s="293"/>
      <c r="QPN227" s="293"/>
      <c r="QPO227" s="293"/>
      <c r="QPP227" s="293"/>
      <c r="QPQ227" s="293"/>
      <c r="QPR227" s="293"/>
      <c r="QPS227" s="293"/>
      <c r="QPT227" s="293"/>
      <c r="QPU227" s="293"/>
      <c r="QPV227" s="293"/>
      <c r="QPW227" s="293"/>
      <c r="QPX227" s="293"/>
      <c r="QPY227" s="293"/>
      <c r="QPZ227" s="293"/>
      <c r="QQA227" s="293"/>
      <c r="QQB227" s="293"/>
      <c r="QQC227" s="293"/>
      <c r="QQD227" s="293"/>
      <c r="QQE227" s="293"/>
      <c r="QQF227" s="293"/>
      <c r="QQG227" s="293"/>
      <c r="QQH227" s="293"/>
      <c r="QQI227" s="293"/>
      <c r="QQJ227" s="293"/>
      <c r="QQK227" s="293"/>
      <c r="QQL227" s="293"/>
      <c r="QQM227" s="293"/>
      <c r="QQN227" s="293"/>
      <c r="QQO227" s="293"/>
      <c r="QQP227" s="293"/>
      <c r="QQQ227" s="293"/>
      <c r="QQR227" s="293"/>
      <c r="QQS227" s="293"/>
      <c r="QQT227" s="293"/>
      <c r="QQU227" s="293"/>
      <c r="QQV227" s="293"/>
      <c r="QQW227" s="293"/>
      <c r="QQX227" s="293"/>
      <c r="QQY227" s="293"/>
      <c r="QQZ227" s="293"/>
      <c r="QRA227" s="293"/>
      <c r="QRB227" s="293"/>
      <c r="QRC227" s="293"/>
      <c r="QRD227" s="293"/>
      <c r="QRE227" s="293"/>
      <c r="QRF227" s="293"/>
      <c r="QRG227" s="293"/>
      <c r="QRH227" s="293"/>
      <c r="QRI227" s="293"/>
      <c r="QRJ227" s="293"/>
      <c r="QRK227" s="293"/>
      <c r="QRL227" s="293"/>
      <c r="QRM227" s="293"/>
      <c r="QRN227" s="293"/>
      <c r="QRO227" s="293"/>
      <c r="QRP227" s="293"/>
      <c r="QRQ227" s="293"/>
      <c r="QRR227" s="293"/>
      <c r="QRS227" s="293"/>
      <c r="QRT227" s="293"/>
      <c r="QRU227" s="293"/>
      <c r="QRV227" s="293"/>
      <c r="QRW227" s="293"/>
      <c r="QRX227" s="293"/>
      <c r="QRY227" s="293"/>
      <c r="QRZ227" s="293"/>
      <c r="QSA227" s="293"/>
      <c r="QSB227" s="293"/>
      <c r="QSC227" s="293"/>
      <c r="QSD227" s="293"/>
      <c r="QSE227" s="293"/>
      <c r="QSF227" s="293"/>
      <c r="QSG227" s="293"/>
      <c r="QSH227" s="293"/>
      <c r="QSI227" s="293"/>
      <c r="QSJ227" s="293"/>
      <c r="QSK227" s="293"/>
      <c r="QSL227" s="293"/>
      <c r="QSM227" s="293"/>
      <c r="QSN227" s="293"/>
      <c r="QSO227" s="293"/>
      <c r="QSP227" s="293"/>
      <c r="QSQ227" s="293"/>
      <c r="QSR227" s="293"/>
      <c r="QSS227" s="293"/>
      <c r="QST227" s="293"/>
      <c r="QSU227" s="293"/>
      <c r="QSV227" s="293"/>
      <c r="QSW227" s="293"/>
      <c r="QSX227" s="293"/>
      <c r="QSY227" s="293"/>
      <c r="QSZ227" s="293"/>
      <c r="QTA227" s="293"/>
      <c r="QTB227" s="293"/>
      <c r="QTC227" s="293"/>
      <c r="QTD227" s="293"/>
      <c r="QTE227" s="293"/>
      <c r="QTF227" s="293"/>
      <c r="QTG227" s="293"/>
      <c r="QTH227" s="293"/>
      <c r="QTI227" s="293"/>
      <c r="QTJ227" s="293"/>
      <c r="QTK227" s="293"/>
      <c r="QTL227" s="293"/>
      <c r="QTM227" s="293"/>
      <c r="QTN227" s="293"/>
      <c r="QTO227" s="293"/>
      <c r="QTP227" s="293"/>
      <c r="QTQ227" s="293"/>
      <c r="QTR227" s="293"/>
      <c r="QTS227" s="293"/>
      <c r="QTT227" s="293"/>
      <c r="QTU227" s="293"/>
      <c r="QTV227" s="293"/>
      <c r="QTW227" s="293"/>
      <c r="QTX227" s="293"/>
      <c r="QTY227" s="293"/>
      <c r="QTZ227" s="293"/>
      <c r="QUA227" s="293"/>
      <c r="QUB227" s="293"/>
      <c r="QUC227" s="293"/>
      <c r="QUD227" s="293"/>
      <c r="QUE227" s="293"/>
      <c r="QUF227" s="293"/>
      <c r="QUG227" s="293"/>
      <c r="QUH227" s="293"/>
      <c r="QUI227" s="293"/>
      <c r="QUJ227" s="293"/>
      <c r="QUK227" s="293"/>
      <c r="QUL227" s="293"/>
      <c r="QUM227" s="293"/>
      <c r="QUN227" s="293"/>
      <c r="QUO227" s="293"/>
      <c r="QUP227" s="293"/>
      <c r="QUQ227" s="293"/>
      <c r="QUR227" s="293"/>
      <c r="QUS227" s="293"/>
      <c r="QUT227" s="293"/>
      <c r="QUU227" s="293"/>
      <c r="QUV227" s="293"/>
      <c r="QUW227" s="293"/>
      <c r="QUX227" s="293"/>
      <c r="QUY227" s="293"/>
      <c r="QUZ227" s="293"/>
      <c r="QVA227" s="293"/>
      <c r="QVB227" s="293"/>
      <c r="QVC227" s="293"/>
      <c r="QVD227" s="293"/>
      <c r="QVE227" s="293"/>
      <c r="QVF227" s="293"/>
      <c r="QVG227" s="293"/>
      <c r="QVH227" s="293"/>
      <c r="QVI227" s="293"/>
      <c r="QVJ227" s="293"/>
      <c r="QVK227" s="293"/>
      <c r="QVL227" s="293"/>
      <c r="QVM227" s="293"/>
      <c r="QVN227" s="293"/>
      <c r="QVO227" s="293"/>
      <c r="QVP227" s="293"/>
      <c r="QVQ227" s="293"/>
      <c r="QVR227" s="293"/>
      <c r="QVS227" s="293"/>
      <c r="QVT227" s="293"/>
      <c r="QVU227" s="293"/>
      <c r="QVV227" s="293"/>
      <c r="QVW227" s="293"/>
      <c r="QVX227" s="293"/>
      <c r="QVY227" s="293"/>
      <c r="QVZ227" s="293"/>
      <c r="QWA227" s="293"/>
      <c r="QWB227" s="293"/>
      <c r="QWC227" s="293"/>
      <c r="QWD227" s="293"/>
      <c r="QWE227" s="293"/>
      <c r="QWF227" s="293"/>
      <c r="QWG227" s="293"/>
      <c r="QWH227" s="293"/>
      <c r="QWI227" s="293"/>
      <c r="QWJ227" s="293"/>
      <c r="QWK227" s="293"/>
      <c r="QWL227" s="293"/>
      <c r="QWM227" s="293"/>
      <c r="QWN227" s="293"/>
      <c r="QWO227" s="293"/>
      <c r="QWP227" s="293"/>
      <c r="QWQ227" s="293"/>
      <c r="QWR227" s="293"/>
      <c r="QWS227" s="293"/>
      <c r="QWT227" s="293"/>
      <c r="QWU227" s="293"/>
      <c r="QWV227" s="293"/>
      <c r="QWW227" s="293"/>
      <c r="QWX227" s="293"/>
      <c r="QWY227" s="293"/>
      <c r="QWZ227" s="293"/>
      <c r="QXA227" s="293"/>
      <c r="QXB227" s="293"/>
      <c r="QXC227" s="293"/>
      <c r="QXD227" s="293"/>
      <c r="QXE227" s="293"/>
      <c r="QXF227" s="293"/>
      <c r="QXG227" s="293"/>
      <c r="QXH227" s="293"/>
      <c r="QXI227" s="293"/>
      <c r="QXJ227" s="293"/>
      <c r="QXK227" s="293"/>
      <c r="QXL227" s="293"/>
      <c r="QXM227" s="293"/>
      <c r="QXN227" s="293"/>
      <c r="QXO227" s="293"/>
      <c r="QXP227" s="293"/>
      <c r="QXQ227" s="293"/>
      <c r="QXR227" s="293"/>
      <c r="QXS227" s="293"/>
      <c r="QXT227" s="293"/>
      <c r="QXU227" s="293"/>
      <c r="QXV227" s="293"/>
      <c r="QXW227" s="293"/>
      <c r="QXX227" s="293"/>
      <c r="QXY227" s="293"/>
      <c r="QXZ227" s="293"/>
      <c r="QYA227" s="293"/>
      <c r="QYB227" s="293"/>
      <c r="QYC227" s="293"/>
      <c r="QYD227" s="293"/>
      <c r="QYE227" s="293"/>
      <c r="QYF227" s="293"/>
      <c r="QYG227" s="293"/>
      <c r="QYH227" s="293"/>
      <c r="QYI227" s="293"/>
      <c r="QYJ227" s="293"/>
      <c r="QYK227" s="293"/>
      <c r="QYL227" s="293"/>
      <c r="QYM227" s="293"/>
      <c r="QYN227" s="293"/>
      <c r="QYO227" s="293"/>
      <c r="QYP227" s="293"/>
      <c r="QYQ227" s="293"/>
      <c r="QYR227" s="293"/>
      <c r="QYS227" s="293"/>
      <c r="QYT227" s="293"/>
      <c r="QYU227" s="293"/>
      <c r="QYV227" s="293"/>
      <c r="QYW227" s="293"/>
      <c r="QYX227" s="293"/>
      <c r="QYY227" s="293"/>
      <c r="QYZ227" s="293"/>
      <c r="QZA227" s="293"/>
      <c r="QZB227" s="293"/>
      <c r="QZC227" s="293"/>
      <c r="QZD227" s="293"/>
      <c r="QZE227" s="293"/>
      <c r="QZF227" s="293"/>
      <c r="QZG227" s="293"/>
      <c r="QZH227" s="293"/>
      <c r="QZI227" s="293"/>
      <c r="QZJ227" s="293"/>
      <c r="QZK227" s="293"/>
      <c r="QZL227" s="293"/>
      <c r="QZM227" s="293"/>
      <c r="QZN227" s="293"/>
      <c r="QZO227" s="293"/>
      <c r="QZP227" s="293"/>
      <c r="QZQ227" s="293"/>
      <c r="QZR227" s="293"/>
      <c r="QZS227" s="293"/>
      <c r="QZT227" s="293"/>
      <c r="QZU227" s="293"/>
      <c r="QZV227" s="293"/>
      <c r="QZW227" s="293"/>
      <c r="QZX227" s="293"/>
      <c r="QZY227" s="293"/>
      <c r="QZZ227" s="293"/>
      <c r="RAA227" s="293"/>
      <c r="RAB227" s="293"/>
      <c r="RAC227" s="293"/>
      <c r="RAD227" s="293"/>
      <c r="RAE227" s="293"/>
      <c r="RAF227" s="293"/>
      <c r="RAG227" s="293"/>
      <c r="RAH227" s="293"/>
      <c r="RAI227" s="293"/>
      <c r="RAJ227" s="293"/>
      <c r="RAK227" s="293"/>
      <c r="RAL227" s="293"/>
      <c r="RAM227" s="293"/>
      <c r="RAN227" s="293"/>
      <c r="RAO227" s="293"/>
      <c r="RAP227" s="293"/>
      <c r="RAQ227" s="293"/>
      <c r="RAR227" s="293"/>
      <c r="RAS227" s="293"/>
      <c r="RAT227" s="293"/>
      <c r="RAU227" s="293"/>
      <c r="RAV227" s="293"/>
      <c r="RAW227" s="293"/>
      <c r="RAX227" s="293"/>
      <c r="RAY227" s="293"/>
      <c r="RAZ227" s="293"/>
      <c r="RBA227" s="293"/>
      <c r="RBB227" s="293"/>
      <c r="RBC227" s="293"/>
      <c r="RBD227" s="293"/>
      <c r="RBE227" s="293"/>
      <c r="RBF227" s="293"/>
      <c r="RBG227" s="293"/>
      <c r="RBH227" s="293"/>
      <c r="RBI227" s="293"/>
      <c r="RBJ227" s="293"/>
      <c r="RBK227" s="293"/>
      <c r="RBL227" s="293"/>
      <c r="RBM227" s="293"/>
      <c r="RBN227" s="293"/>
      <c r="RBO227" s="293"/>
      <c r="RBP227" s="293"/>
      <c r="RBQ227" s="293"/>
      <c r="RBR227" s="293"/>
      <c r="RBS227" s="293"/>
      <c r="RBT227" s="293"/>
      <c r="RBU227" s="293"/>
      <c r="RBV227" s="293"/>
      <c r="RBW227" s="293"/>
      <c r="RBX227" s="293"/>
      <c r="RBY227" s="293"/>
      <c r="RBZ227" s="293"/>
      <c r="RCA227" s="293"/>
      <c r="RCB227" s="293"/>
      <c r="RCC227" s="293"/>
      <c r="RCD227" s="293"/>
      <c r="RCE227" s="293"/>
      <c r="RCF227" s="293"/>
      <c r="RCG227" s="293"/>
      <c r="RCH227" s="293"/>
      <c r="RCI227" s="293"/>
      <c r="RCJ227" s="293"/>
      <c r="RCK227" s="293"/>
      <c r="RCL227" s="293"/>
      <c r="RCM227" s="293"/>
      <c r="RCN227" s="293"/>
      <c r="RCO227" s="293"/>
      <c r="RCP227" s="293"/>
      <c r="RCQ227" s="293"/>
      <c r="RCR227" s="293"/>
      <c r="RCS227" s="293"/>
      <c r="RCT227" s="293"/>
      <c r="RCU227" s="293"/>
      <c r="RCV227" s="293"/>
      <c r="RCW227" s="293"/>
      <c r="RCX227" s="293"/>
      <c r="RCY227" s="293"/>
      <c r="RCZ227" s="293"/>
      <c r="RDA227" s="293"/>
      <c r="RDB227" s="293"/>
      <c r="RDC227" s="293"/>
      <c r="RDD227" s="293"/>
      <c r="RDE227" s="293"/>
      <c r="RDF227" s="293"/>
      <c r="RDG227" s="293"/>
      <c r="RDH227" s="293"/>
      <c r="RDI227" s="293"/>
      <c r="RDJ227" s="293"/>
      <c r="RDK227" s="293"/>
      <c r="RDL227" s="293"/>
      <c r="RDM227" s="293"/>
      <c r="RDN227" s="293"/>
      <c r="RDO227" s="293"/>
      <c r="RDP227" s="293"/>
      <c r="RDQ227" s="293"/>
      <c r="RDR227" s="293"/>
      <c r="RDS227" s="293"/>
      <c r="RDT227" s="293"/>
      <c r="RDU227" s="293"/>
      <c r="RDV227" s="293"/>
      <c r="RDW227" s="293"/>
      <c r="RDX227" s="293"/>
      <c r="RDY227" s="293"/>
      <c r="RDZ227" s="293"/>
      <c r="REA227" s="293"/>
      <c r="REB227" s="293"/>
      <c r="REC227" s="293"/>
      <c r="RED227" s="293"/>
      <c r="REE227" s="293"/>
      <c r="REF227" s="293"/>
      <c r="REG227" s="293"/>
      <c r="REH227" s="293"/>
      <c r="REI227" s="293"/>
      <c r="REJ227" s="293"/>
      <c r="REK227" s="293"/>
      <c r="REL227" s="293"/>
      <c r="REM227" s="293"/>
      <c r="REN227" s="293"/>
      <c r="REO227" s="293"/>
      <c r="REP227" s="293"/>
      <c r="REQ227" s="293"/>
      <c r="RER227" s="293"/>
      <c r="RES227" s="293"/>
      <c r="RET227" s="293"/>
      <c r="REU227" s="293"/>
      <c r="REV227" s="293"/>
      <c r="REW227" s="293"/>
      <c r="REX227" s="293"/>
      <c r="REY227" s="293"/>
      <c r="REZ227" s="293"/>
      <c r="RFA227" s="293"/>
      <c r="RFB227" s="293"/>
      <c r="RFC227" s="293"/>
      <c r="RFD227" s="293"/>
      <c r="RFE227" s="293"/>
      <c r="RFF227" s="293"/>
      <c r="RFG227" s="293"/>
      <c r="RFH227" s="293"/>
      <c r="RFI227" s="293"/>
      <c r="RFJ227" s="293"/>
      <c r="RFK227" s="293"/>
      <c r="RFL227" s="293"/>
      <c r="RFM227" s="293"/>
      <c r="RFN227" s="293"/>
      <c r="RFO227" s="293"/>
      <c r="RFP227" s="293"/>
      <c r="RFQ227" s="293"/>
      <c r="RFR227" s="293"/>
      <c r="RFS227" s="293"/>
      <c r="RFT227" s="293"/>
      <c r="RFU227" s="293"/>
      <c r="RFV227" s="293"/>
      <c r="RFW227" s="293"/>
      <c r="RFX227" s="293"/>
      <c r="RFY227" s="293"/>
      <c r="RFZ227" s="293"/>
      <c r="RGA227" s="293"/>
      <c r="RGB227" s="293"/>
      <c r="RGC227" s="293"/>
      <c r="RGD227" s="293"/>
      <c r="RGE227" s="293"/>
      <c r="RGF227" s="293"/>
      <c r="RGG227" s="293"/>
      <c r="RGH227" s="293"/>
      <c r="RGI227" s="293"/>
      <c r="RGJ227" s="293"/>
      <c r="RGK227" s="293"/>
      <c r="RGL227" s="293"/>
      <c r="RGM227" s="293"/>
      <c r="RGN227" s="293"/>
      <c r="RGO227" s="293"/>
      <c r="RGP227" s="293"/>
      <c r="RGQ227" s="293"/>
      <c r="RGR227" s="293"/>
      <c r="RGS227" s="293"/>
      <c r="RGT227" s="293"/>
      <c r="RGU227" s="293"/>
      <c r="RGV227" s="293"/>
      <c r="RGW227" s="293"/>
      <c r="RGX227" s="293"/>
      <c r="RGY227" s="293"/>
      <c r="RGZ227" s="293"/>
      <c r="RHA227" s="293"/>
      <c r="RHB227" s="293"/>
      <c r="RHC227" s="293"/>
      <c r="RHD227" s="293"/>
      <c r="RHE227" s="293"/>
      <c r="RHF227" s="293"/>
      <c r="RHG227" s="293"/>
      <c r="RHH227" s="293"/>
      <c r="RHI227" s="293"/>
      <c r="RHJ227" s="293"/>
      <c r="RHK227" s="293"/>
      <c r="RHL227" s="293"/>
      <c r="RHM227" s="293"/>
      <c r="RHN227" s="293"/>
      <c r="RHO227" s="293"/>
      <c r="RHP227" s="293"/>
      <c r="RHQ227" s="293"/>
      <c r="RHR227" s="293"/>
      <c r="RHS227" s="293"/>
      <c r="RHT227" s="293"/>
      <c r="RHU227" s="293"/>
      <c r="RHV227" s="293"/>
      <c r="RHW227" s="293"/>
      <c r="RHX227" s="293"/>
      <c r="RHY227" s="293"/>
      <c r="RHZ227" s="293"/>
      <c r="RIA227" s="293"/>
      <c r="RIB227" s="293"/>
      <c r="RIC227" s="293"/>
      <c r="RID227" s="293"/>
      <c r="RIE227" s="293"/>
      <c r="RIF227" s="293"/>
      <c r="RIG227" s="293"/>
      <c r="RIH227" s="293"/>
      <c r="RII227" s="293"/>
      <c r="RIJ227" s="293"/>
      <c r="RIK227" s="293"/>
      <c r="RIL227" s="293"/>
      <c r="RIM227" s="293"/>
      <c r="RIN227" s="293"/>
      <c r="RIO227" s="293"/>
      <c r="RIP227" s="293"/>
      <c r="RIQ227" s="293"/>
      <c r="RIR227" s="293"/>
      <c r="RIS227" s="293"/>
      <c r="RIT227" s="293"/>
      <c r="RIU227" s="293"/>
      <c r="RIV227" s="293"/>
      <c r="RIW227" s="293"/>
      <c r="RIX227" s="293"/>
      <c r="RIY227" s="293"/>
      <c r="RIZ227" s="293"/>
      <c r="RJA227" s="293"/>
      <c r="RJB227" s="293"/>
      <c r="RJC227" s="293"/>
      <c r="RJD227" s="293"/>
      <c r="RJE227" s="293"/>
      <c r="RJF227" s="293"/>
      <c r="RJG227" s="293"/>
      <c r="RJH227" s="293"/>
      <c r="RJI227" s="293"/>
      <c r="RJJ227" s="293"/>
      <c r="RJK227" s="293"/>
      <c r="RJL227" s="293"/>
      <c r="RJM227" s="293"/>
      <c r="RJN227" s="293"/>
      <c r="RJO227" s="293"/>
      <c r="RJP227" s="293"/>
      <c r="RJQ227" s="293"/>
      <c r="RJR227" s="293"/>
      <c r="RJS227" s="293"/>
      <c r="RJT227" s="293"/>
      <c r="RJU227" s="293"/>
      <c r="RJV227" s="293"/>
      <c r="RJW227" s="293"/>
      <c r="RJX227" s="293"/>
      <c r="RJY227" s="293"/>
      <c r="RJZ227" s="293"/>
      <c r="RKA227" s="293"/>
      <c r="RKB227" s="293"/>
      <c r="RKC227" s="293"/>
      <c r="RKD227" s="293"/>
      <c r="RKE227" s="293"/>
      <c r="RKF227" s="293"/>
      <c r="RKG227" s="293"/>
      <c r="RKH227" s="293"/>
      <c r="RKI227" s="293"/>
      <c r="RKJ227" s="293"/>
      <c r="RKK227" s="293"/>
      <c r="RKL227" s="293"/>
      <c r="RKM227" s="293"/>
      <c r="RKN227" s="293"/>
      <c r="RKO227" s="293"/>
      <c r="RKP227" s="293"/>
      <c r="RKQ227" s="293"/>
      <c r="RKR227" s="293"/>
      <c r="RKS227" s="293"/>
      <c r="RKT227" s="293"/>
      <c r="RKU227" s="293"/>
      <c r="RKV227" s="293"/>
      <c r="RKW227" s="293"/>
      <c r="RKX227" s="293"/>
      <c r="RKY227" s="293"/>
      <c r="RKZ227" s="293"/>
      <c r="RLA227" s="293"/>
      <c r="RLB227" s="293"/>
      <c r="RLC227" s="293"/>
      <c r="RLD227" s="293"/>
      <c r="RLE227" s="293"/>
      <c r="RLF227" s="293"/>
      <c r="RLG227" s="293"/>
      <c r="RLH227" s="293"/>
      <c r="RLI227" s="293"/>
      <c r="RLJ227" s="293"/>
      <c r="RLK227" s="293"/>
      <c r="RLL227" s="293"/>
      <c r="RLM227" s="293"/>
      <c r="RLN227" s="293"/>
      <c r="RLO227" s="293"/>
      <c r="RLP227" s="293"/>
      <c r="RLQ227" s="293"/>
      <c r="RLR227" s="293"/>
      <c r="RLS227" s="293"/>
      <c r="RLT227" s="293"/>
      <c r="RLU227" s="293"/>
      <c r="RLV227" s="293"/>
      <c r="RLW227" s="293"/>
      <c r="RLX227" s="293"/>
      <c r="RLY227" s="293"/>
      <c r="RLZ227" s="293"/>
      <c r="RMA227" s="293"/>
      <c r="RMB227" s="293"/>
      <c r="RMC227" s="293"/>
      <c r="RMD227" s="293"/>
      <c r="RME227" s="293"/>
      <c r="RMF227" s="293"/>
      <c r="RMG227" s="293"/>
      <c r="RMH227" s="293"/>
      <c r="RMI227" s="293"/>
      <c r="RMJ227" s="293"/>
      <c r="RMK227" s="293"/>
      <c r="RML227" s="293"/>
      <c r="RMM227" s="293"/>
      <c r="RMN227" s="293"/>
      <c r="RMO227" s="293"/>
      <c r="RMP227" s="293"/>
      <c r="RMQ227" s="293"/>
      <c r="RMR227" s="293"/>
      <c r="RMS227" s="293"/>
      <c r="RMT227" s="293"/>
      <c r="RMU227" s="293"/>
      <c r="RMV227" s="293"/>
      <c r="RMW227" s="293"/>
      <c r="RMX227" s="293"/>
      <c r="RMY227" s="293"/>
      <c r="RMZ227" s="293"/>
      <c r="RNA227" s="293"/>
      <c r="RNB227" s="293"/>
      <c r="RNC227" s="293"/>
      <c r="RND227" s="293"/>
      <c r="RNE227" s="293"/>
      <c r="RNF227" s="293"/>
      <c r="RNG227" s="293"/>
      <c r="RNH227" s="293"/>
      <c r="RNI227" s="293"/>
      <c r="RNJ227" s="293"/>
      <c r="RNK227" s="293"/>
      <c r="RNL227" s="293"/>
      <c r="RNM227" s="293"/>
      <c r="RNN227" s="293"/>
      <c r="RNO227" s="293"/>
      <c r="RNP227" s="293"/>
      <c r="RNQ227" s="293"/>
      <c r="RNR227" s="293"/>
      <c r="RNS227" s="293"/>
      <c r="RNT227" s="293"/>
      <c r="RNU227" s="293"/>
      <c r="RNV227" s="293"/>
      <c r="RNW227" s="293"/>
      <c r="RNX227" s="293"/>
      <c r="RNY227" s="293"/>
      <c r="RNZ227" s="293"/>
      <c r="ROA227" s="293"/>
      <c r="ROB227" s="293"/>
      <c r="ROC227" s="293"/>
      <c r="ROD227" s="293"/>
      <c r="ROE227" s="293"/>
      <c r="ROF227" s="293"/>
      <c r="ROG227" s="293"/>
      <c r="ROH227" s="293"/>
      <c r="ROI227" s="293"/>
      <c r="ROJ227" s="293"/>
      <c r="ROK227" s="293"/>
      <c r="ROL227" s="293"/>
      <c r="ROM227" s="293"/>
      <c r="RON227" s="293"/>
      <c r="ROO227" s="293"/>
      <c r="ROP227" s="293"/>
      <c r="ROQ227" s="293"/>
      <c r="ROR227" s="293"/>
      <c r="ROS227" s="293"/>
      <c r="ROT227" s="293"/>
      <c r="ROU227" s="293"/>
      <c r="ROV227" s="293"/>
      <c r="ROW227" s="293"/>
      <c r="ROX227" s="293"/>
      <c r="ROY227" s="293"/>
      <c r="ROZ227" s="293"/>
      <c r="RPA227" s="293"/>
      <c r="RPB227" s="293"/>
      <c r="RPC227" s="293"/>
      <c r="RPD227" s="293"/>
      <c r="RPE227" s="293"/>
      <c r="RPF227" s="293"/>
      <c r="RPG227" s="293"/>
      <c r="RPH227" s="293"/>
      <c r="RPI227" s="293"/>
      <c r="RPJ227" s="293"/>
      <c r="RPK227" s="293"/>
      <c r="RPL227" s="293"/>
      <c r="RPM227" s="293"/>
      <c r="RPN227" s="293"/>
      <c r="RPO227" s="293"/>
      <c r="RPP227" s="293"/>
      <c r="RPQ227" s="293"/>
      <c r="RPR227" s="293"/>
      <c r="RPS227" s="293"/>
      <c r="RPT227" s="293"/>
      <c r="RPU227" s="293"/>
      <c r="RPV227" s="293"/>
      <c r="RPW227" s="293"/>
      <c r="RPX227" s="293"/>
      <c r="RPY227" s="293"/>
      <c r="RPZ227" s="293"/>
      <c r="RQA227" s="293"/>
      <c r="RQB227" s="293"/>
      <c r="RQC227" s="293"/>
      <c r="RQD227" s="293"/>
      <c r="RQE227" s="293"/>
      <c r="RQF227" s="293"/>
      <c r="RQG227" s="293"/>
      <c r="RQH227" s="293"/>
      <c r="RQI227" s="293"/>
      <c r="RQJ227" s="293"/>
      <c r="RQK227" s="293"/>
      <c r="RQL227" s="293"/>
      <c r="RQM227" s="293"/>
      <c r="RQN227" s="293"/>
      <c r="RQO227" s="293"/>
      <c r="RQP227" s="293"/>
      <c r="RQQ227" s="293"/>
      <c r="RQR227" s="293"/>
      <c r="RQS227" s="293"/>
      <c r="RQT227" s="293"/>
      <c r="RQU227" s="293"/>
      <c r="RQV227" s="293"/>
      <c r="RQW227" s="293"/>
      <c r="RQX227" s="293"/>
      <c r="RQY227" s="293"/>
      <c r="RQZ227" s="293"/>
      <c r="RRA227" s="293"/>
      <c r="RRB227" s="293"/>
      <c r="RRC227" s="293"/>
      <c r="RRD227" s="293"/>
      <c r="RRE227" s="293"/>
      <c r="RRF227" s="293"/>
      <c r="RRG227" s="293"/>
      <c r="RRH227" s="293"/>
      <c r="RRI227" s="293"/>
      <c r="RRJ227" s="293"/>
      <c r="RRK227" s="293"/>
      <c r="RRL227" s="293"/>
      <c r="RRM227" s="293"/>
      <c r="RRN227" s="293"/>
      <c r="RRO227" s="293"/>
      <c r="RRP227" s="293"/>
      <c r="RRQ227" s="293"/>
      <c r="RRR227" s="293"/>
      <c r="RRS227" s="293"/>
      <c r="RRT227" s="293"/>
      <c r="RRU227" s="293"/>
      <c r="RRV227" s="293"/>
      <c r="RRW227" s="293"/>
      <c r="RRX227" s="293"/>
      <c r="RRY227" s="293"/>
      <c r="RRZ227" s="293"/>
      <c r="RSA227" s="293"/>
      <c r="RSB227" s="293"/>
      <c r="RSC227" s="293"/>
      <c r="RSD227" s="293"/>
      <c r="RSE227" s="293"/>
      <c r="RSF227" s="293"/>
      <c r="RSG227" s="293"/>
      <c r="RSH227" s="293"/>
      <c r="RSI227" s="293"/>
      <c r="RSJ227" s="293"/>
      <c r="RSK227" s="293"/>
      <c r="RSL227" s="293"/>
      <c r="RSM227" s="293"/>
      <c r="RSN227" s="293"/>
      <c r="RSO227" s="293"/>
      <c r="RSP227" s="293"/>
      <c r="RSQ227" s="293"/>
      <c r="RSR227" s="293"/>
      <c r="RSS227" s="293"/>
      <c r="RST227" s="293"/>
      <c r="RSU227" s="293"/>
      <c r="RSV227" s="293"/>
      <c r="RSW227" s="293"/>
      <c r="RSX227" s="293"/>
      <c r="RSY227" s="293"/>
      <c r="RSZ227" s="293"/>
      <c r="RTA227" s="293"/>
      <c r="RTB227" s="293"/>
      <c r="RTC227" s="293"/>
      <c r="RTD227" s="293"/>
      <c r="RTE227" s="293"/>
      <c r="RTF227" s="293"/>
      <c r="RTG227" s="293"/>
      <c r="RTH227" s="293"/>
      <c r="RTI227" s="293"/>
      <c r="RTJ227" s="293"/>
      <c r="RTK227" s="293"/>
      <c r="RTL227" s="293"/>
      <c r="RTM227" s="293"/>
      <c r="RTN227" s="293"/>
      <c r="RTO227" s="293"/>
      <c r="RTP227" s="293"/>
      <c r="RTQ227" s="293"/>
      <c r="RTR227" s="293"/>
      <c r="RTS227" s="293"/>
      <c r="RTT227" s="293"/>
      <c r="RTU227" s="293"/>
      <c r="RTV227" s="293"/>
      <c r="RTW227" s="293"/>
      <c r="RTX227" s="293"/>
      <c r="RTY227" s="293"/>
      <c r="RTZ227" s="293"/>
      <c r="RUA227" s="293"/>
      <c r="RUB227" s="293"/>
      <c r="RUC227" s="293"/>
      <c r="RUD227" s="293"/>
      <c r="RUE227" s="293"/>
      <c r="RUF227" s="293"/>
      <c r="RUG227" s="293"/>
      <c r="RUH227" s="293"/>
      <c r="RUI227" s="293"/>
      <c r="RUJ227" s="293"/>
      <c r="RUK227" s="293"/>
      <c r="RUL227" s="293"/>
      <c r="RUM227" s="293"/>
      <c r="RUN227" s="293"/>
      <c r="RUO227" s="293"/>
      <c r="RUP227" s="293"/>
      <c r="RUQ227" s="293"/>
      <c r="RUR227" s="293"/>
      <c r="RUS227" s="293"/>
      <c r="RUT227" s="293"/>
      <c r="RUU227" s="293"/>
      <c r="RUV227" s="293"/>
      <c r="RUW227" s="293"/>
      <c r="RUX227" s="293"/>
      <c r="RUY227" s="293"/>
      <c r="RUZ227" s="293"/>
      <c r="RVA227" s="293"/>
      <c r="RVB227" s="293"/>
      <c r="RVC227" s="293"/>
      <c r="RVD227" s="293"/>
      <c r="RVE227" s="293"/>
      <c r="RVF227" s="293"/>
      <c r="RVG227" s="293"/>
      <c r="RVH227" s="293"/>
      <c r="RVI227" s="293"/>
      <c r="RVJ227" s="293"/>
      <c r="RVK227" s="293"/>
      <c r="RVL227" s="293"/>
      <c r="RVM227" s="293"/>
      <c r="RVN227" s="293"/>
      <c r="RVO227" s="293"/>
      <c r="RVP227" s="293"/>
      <c r="RVQ227" s="293"/>
      <c r="RVR227" s="293"/>
      <c r="RVS227" s="293"/>
      <c r="RVT227" s="293"/>
      <c r="RVU227" s="293"/>
      <c r="RVV227" s="293"/>
      <c r="RVW227" s="293"/>
      <c r="RVX227" s="293"/>
      <c r="RVY227" s="293"/>
      <c r="RVZ227" s="293"/>
      <c r="RWA227" s="293"/>
      <c r="RWB227" s="293"/>
      <c r="RWC227" s="293"/>
      <c r="RWD227" s="293"/>
      <c r="RWE227" s="293"/>
      <c r="RWF227" s="293"/>
      <c r="RWG227" s="293"/>
      <c r="RWH227" s="293"/>
      <c r="RWI227" s="293"/>
      <c r="RWJ227" s="293"/>
      <c r="RWK227" s="293"/>
      <c r="RWL227" s="293"/>
      <c r="RWM227" s="293"/>
      <c r="RWN227" s="293"/>
      <c r="RWO227" s="293"/>
      <c r="RWP227" s="293"/>
      <c r="RWQ227" s="293"/>
      <c r="RWR227" s="293"/>
      <c r="RWS227" s="293"/>
      <c r="RWT227" s="293"/>
      <c r="RWU227" s="293"/>
      <c r="RWV227" s="293"/>
      <c r="RWW227" s="293"/>
      <c r="RWX227" s="293"/>
      <c r="RWY227" s="293"/>
      <c r="RWZ227" s="293"/>
      <c r="RXA227" s="293"/>
      <c r="RXB227" s="293"/>
      <c r="RXC227" s="293"/>
      <c r="RXD227" s="293"/>
      <c r="RXE227" s="293"/>
      <c r="RXF227" s="293"/>
      <c r="RXG227" s="293"/>
      <c r="RXH227" s="293"/>
      <c r="RXI227" s="293"/>
      <c r="RXJ227" s="293"/>
      <c r="RXK227" s="293"/>
      <c r="RXL227" s="293"/>
      <c r="RXM227" s="293"/>
      <c r="RXN227" s="293"/>
      <c r="RXO227" s="293"/>
      <c r="RXP227" s="293"/>
      <c r="RXQ227" s="293"/>
      <c r="RXR227" s="293"/>
      <c r="RXS227" s="293"/>
      <c r="RXT227" s="293"/>
      <c r="RXU227" s="293"/>
      <c r="RXV227" s="293"/>
      <c r="RXW227" s="293"/>
      <c r="RXX227" s="293"/>
      <c r="RXY227" s="293"/>
      <c r="RXZ227" s="293"/>
      <c r="RYA227" s="293"/>
      <c r="RYB227" s="293"/>
      <c r="RYC227" s="293"/>
      <c r="RYD227" s="293"/>
      <c r="RYE227" s="293"/>
      <c r="RYF227" s="293"/>
      <c r="RYG227" s="293"/>
      <c r="RYH227" s="293"/>
      <c r="RYI227" s="293"/>
      <c r="RYJ227" s="293"/>
      <c r="RYK227" s="293"/>
      <c r="RYL227" s="293"/>
      <c r="RYM227" s="293"/>
      <c r="RYN227" s="293"/>
      <c r="RYO227" s="293"/>
      <c r="RYP227" s="293"/>
      <c r="RYQ227" s="293"/>
      <c r="RYR227" s="293"/>
      <c r="RYS227" s="293"/>
      <c r="RYT227" s="293"/>
      <c r="RYU227" s="293"/>
      <c r="RYV227" s="293"/>
      <c r="RYW227" s="293"/>
      <c r="RYX227" s="293"/>
      <c r="RYY227" s="293"/>
      <c r="RYZ227" s="293"/>
      <c r="RZA227" s="293"/>
      <c r="RZB227" s="293"/>
      <c r="RZC227" s="293"/>
      <c r="RZD227" s="293"/>
      <c r="RZE227" s="293"/>
      <c r="RZF227" s="293"/>
      <c r="RZG227" s="293"/>
      <c r="RZH227" s="293"/>
      <c r="RZI227" s="293"/>
      <c r="RZJ227" s="293"/>
      <c r="RZK227" s="293"/>
      <c r="RZL227" s="293"/>
      <c r="RZM227" s="293"/>
      <c r="RZN227" s="293"/>
      <c r="RZO227" s="293"/>
      <c r="RZP227" s="293"/>
      <c r="RZQ227" s="293"/>
      <c r="RZR227" s="293"/>
      <c r="RZS227" s="293"/>
      <c r="RZT227" s="293"/>
      <c r="RZU227" s="293"/>
      <c r="RZV227" s="293"/>
      <c r="RZW227" s="293"/>
      <c r="RZX227" s="293"/>
      <c r="RZY227" s="293"/>
      <c r="RZZ227" s="293"/>
      <c r="SAA227" s="293"/>
      <c r="SAB227" s="293"/>
      <c r="SAC227" s="293"/>
      <c r="SAD227" s="293"/>
      <c r="SAE227" s="293"/>
      <c r="SAF227" s="293"/>
      <c r="SAG227" s="293"/>
      <c r="SAH227" s="293"/>
      <c r="SAI227" s="293"/>
      <c r="SAJ227" s="293"/>
      <c r="SAK227" s="293"/>
      <c r="SAL227" s="293"/>
      <c r="SAM227" s="293"/>
      <c r="SAN227" s="293"/>
      <c r="SAO227" s="293"/>
      <c r="SAP227" s="293"/>
      <c r="SAQ227" s="293"/>
      <c r="SAR227" s="293"/>
      <c r="SAS227" s="293"/>
      <c r="SAT227" s="293"/>
      <c r="SAU227" s="293"/>
      <c r="SAV227" s="293"/>
      <c r="SAW227" s="293"/>
      <c r="SAX227" s="293"/>
      <c r="SAY227" s="293"/>
      <c r="SAZ227" s="293"/>
      <c r="SBA227" s="293"/>
      <c r="SBB227" s="293"/>
      <c r="SBC227" s="293"/>
      <c r="SBD227" s="293"/>
      <c r="SBE227" s="293"/>
      <c r="SBF227" s="293"/>
      <c r="SBG227" s="293"/>
      <c r="SBH227" s="293"/>
      <c r="SBI227" s="293"/>
      <c r="SBJ227" s="293"/>
      <c r="SBK227" s="293"/>
      <c r="SBL227" s="293"/>
      <c r="SBM227" s="293"/>
      <c r="SBN227" s="293"/>
      <c r="SBO227" s="293"/>
      <c r="SBP227" s="293"/>
      <c r="SBQ227" s="293"/>
      <c r="SBR227" s="293"/>
      <c r="SBS227" s="293"/>
      <c r="SBT227" s="293"/>
      <c r="SBU227" s="293"/>
      <c r="SBV227" s="293"/>
      <c r="SBW227" s="293"/>
      <c r="SBX227" s="293"/>
      <c r="SBY227" s="293"/>
      <c r="SBZ227" s="293"/>
      <c r="SCA227" s="293"/>
      <c r="SCB227" s="293"/>
      <c r="SCC227" s="293"/>
      <c r="SCD227" s="293"/>
      <c r="SCE227" s="293"/>
      <c r="SCF227" s="293"/>
      <c r="SCG227" s="293"/>
      <c r="SCH227" s="293"/>
      <c r="SCI227" s="293"/>
      <c r="SCJ227" s="293"/>
      <c r="SCK227" s="293"/>
      <c r="SCL227" s="293"/>
      <c r="SCM227" s="293"/>
      <c r="SCN227" s="293"/>
      <c r="SCO227" s="293"/>
      <c r="SCP227" s="293"/>
      <c r="SCQ227" s="293"/>
      <c r="SCR227" s="293"/>
      <c r="SCS227" s="293"/>
      <c r="SCT227" s="293"/>
      <c r="SCU227" s="293"/>
      <c r="SCV227" s="293"/>
      <c r="SCW227" s="293"/>
      <c r="SCX227" s="293"/>
      <c r="SCY227" s="293"/>
      <c r="SCZ227" s="293"/>
      <c r="SDA227" s="293"/>
      <c r="SDB227" s="293"/>
      <c r="SDC227" s="293"/>
      <c r="SDD227" s="293"/>
      <c r="SDE227" s="293"/>
      <c r="SDF227" s="293"/>
      <c r="SDG227" s="293"/>
      <c r="SDH227" s="293"/>
      <c r="SDI227" s="293"/>
      <c r="SDJ227" s="293"/>
      <c r="SDK227" s="293"/>
      <c r="SDL227" s="293"/>
      <c r="SDM227" s="293"/>
      <c r="SDN227" s="293"/>
      <c r="SDO227" s="293"/>
      <c r="SDP227" s="293"/>
      <c r="SDQ227" s="293"/>
      <c r="SDR227" s="293"/>
      <c r="SDS227" s="293"/>
      <c r="SDT227" s="293"/>
      <c r="SDU227" s="293"/>
      <c r="SDV227" s="293"/>
      <c r="SDW227" s="293"/>
      <c r="SDX227" s="293"/>
      <c r="SDY227" s="293"/>
      <c r="SDZ227" s="293"/>
      <c r="SEA227" s="293"/>
      <c r="SEB227" s="293"/>
      <c r="SEC227" s="293"/>
      <c r="SED227" s="293"/>
      <c r="SEE227" s="293"/>
      <c r="SEF227" s="293"/>
      <c r="SEG227" s="293"/>
      <c r="SEH227" s="293"/>
      <c r="SEI227" s="293"/>
      <c r="SEJ227" s="293"/>
      <c r="SEK227" s="293"/>
      <c r="SEL227" s="293"/>
      <c r="SEM227" s="293"/>
      <c r="SEN227" s="293"/>
      <c r="SEO227" s="293"/>
      <c r="SEP227" s="293"/>
      <c r="SEQ227" s="293"/>
      <c r="SER227" s="293"/>
      <c r="SES227" s="293"/>
      <c r="SET227" s="293"/>
      <c r="SEU227" s="293"/>
      <c r="SEV227" s="293"/>
      <c r="SEW227" s="293"/>
      <c r="SEX227" s="293"/>
      <c r="SEY227" s="293"/>
      <c r="SEZ227" s="293"/>
      <c r="SFA227" s="293"/>
      <c r="SFB227" s="293"/>
      <c r="SFC227" s="293"/>
      <c r="SFD227" s="293"/>
      <c r="SFE227" s="293"/>
      <c r="SFF227" s="293"/>
      <c r="SFG227" s="293"/>
      <c r="SFH227" s="293"/>
      <c r="SFI227" s="293"/>
      <c r="SFJ227" s="293"/>
      <c r="SFK227" s="293"/>
      <c r="SFL227" s="293"/>
      <c r="SFM227" s="293"/>
      <c r="SFN227" s="293"/>
      <c r="SFO227" s="293"/>
      <c r="SFP227" s="293"/>
      <c r="SFQ227" s="293"/>
      <c r="SFR227" s="293"/>
      <c r="SFS227" s="293"/>
      <c r="SFT227" s="293"/>
      <c r="SFU227" s="293"/>
      <c r="SFV227" s="293"/>
      <c r="SFW227" s="293"/>
      <c r="SFX227" s="293"/>
      <c r="SFY227" s="293"/>
      <c r="SFZ227" s="293"/>
      <c r="SGA227" s="293"/>
      <c r="SGB227" s="293"/>
      <c r="SGC227" s="293"/>
      <c r="SGD227" s="293"/>
      <c r="SGE227" s="293"/>
      <c r="SGF227" s="293"/>
      <c r="SGG227" s="293"/>
      <c r="SGH227" s="293"/>
      <c r="SGI227" s="293"/>
      <c r="SGJ227" s="293"/>
      <c r="SGK227" s="293"/>
      <c r="SGL227" s="293"/>
      <c r="SGM227" s="293"/>
      <c r="SGN227" s="293"/>
      <c r="SGO227" s="293"/>
      <c r="SGP227" s="293"/>
      <c r="SGQ227" s="293"/>
      <c r="SGR227" s="293"/>
      <c r="SGS227" s="293"/>
      <c r="SGT227" s="293"/>
      <c r="SGU227" s="293"/>
      <c r="SGV227" s="293"/>
      <c r="SGW227" s="293"/>
      <c r="SGX227" s="293"/>
      <c r="SGY227" s="293"/>
      <c r="SGZ227" s="293"/>
      <c r="SHA227" s="293"/>
      <c r="SHB227" s="293"/>
      <c r="SHC227" s="293"/>
      <c r="SHD227" s="293"/>
      <c r="SHE227" s="293"/>
      <c r="SHF227" s="293"/>
      <c r="SHG227" s="293"/>
      <c r="SHH227" s="293"/>
      <c r="SHI227" s="293"/>
      <c r="SHJ227" s="293"/>
      <c r="SHK227" s="293"/>
      <c r="SHL227" s="293"/>
      <c r="SHM227" s="293"/>
      <c r="SHN227" s="293"/>
      <c r="SHO227" s="293"/>
      <c r="SHP227" s="293"/>
      <c r="SHQ227" s="293"/>
      <c r="SHR227" s="293"/>
      <c r="SHS227" s="293"/>
      <c r="SHT227" s="293"/>
      <c r="SHU227" s="293"/>
      <c r="SHV227" s="293"/>
      <c r="SHW227" s="293"/>
      <c r="SHX227" s="293"/>
      <c r="SHY227" s="293"/>
      <c r="SHZ227" s="293"/>
      <c r="SIA227" s="293"/>
      <c r="SIB227" s="293"/>
      <c r="SIC227" s="293"/>
      <c r="SID227" s="293"/>
      <c r="SIE227" s="293"/>
      <c r="SIF227" s="293"/>
      <c r="SIG227" s="293"/>
      <c r="SIH227" s="293"/>
      <c r="SII227" s="293"/>
      <c r="SIJ227" s="293"/>
      <c r="SIK227" s="293"/>
      <c r="SIL227" s="293"/>
      <c r="SIM227" s="293"/>
      <c r="SIN227" s="293"/>
      <c r="SIO227" s="293"/>
      <c r="SIP227" s="293"/>
      <c r="SIQ227" s="293"/>
      <c r="SIR227" s="293"/>
      <c r="SIS227" s="293"/>
      <c r="SIT227" s="293"/>
      <c r="SIU227" s="293"/>
      <c r="SIV227" s="293"/>
      <c r="SIW227" s="293"/>
      <c r="SIX227" s="293"/>
      <c r="SIY227" s="293"/>
      <c r="SIZ227" s="293"/>
      <c r="SJA227" s="293"/>
      <c r="SJB227" s="293"/>
      <c r="SJC227" s="293"/>
      <c r="SJD227" s="293"/>
      <c r="SJE227" s="293"/>
      <c r="SJF227" s="293"/>
      <c r="SJG227" s="293"/>
      <c r="SJH227" s="293"/>
      <c r="SJI227" s="293"/>
      <c r="SJJ227" s="293"/>
      <c r="SJK227" s="293"/>
      <c r="SJL227" s="293"/>
      <c r="SJM227" s="293"/>
      <c r="SJN227" s="293"/>
      <c r="SJO227" s="293"/>
      <c r="SJP227" s="293"/>
      <c r="SJQ227" s="293"/>
      <c r="SJR227" s="293"/>
      <c r="SJS227" s="293"/>
      <c r="SJT227" s="293"/>
      <c r="SJU227" s="293"/>
      <c r="SJV227" s="293"/>
      <c r="SJW227" s="293"/>
      <c r="SJX227" s="293"/>
      <c r="SJY227" s="293"/>
      <c r="SJZ227" s="293"/>
      <c r="SKA227" s="293"/>
      <c r="SKB227" s="293"/>
      <c r="SKC227" s="293"/>
      <c r="SKD227" s="293"/>
      <c r="SKE227" s="293"/>
      <c r="SKF227" s="293"/>
      <c r="SKG227" s="293"/>
      <c r="SKH227" s="293"/>
      <c r="SKI227" s="293"/>
      <c r="SKJ227" s="293"/>
      <c r="SKK227" s="293"/>
      <c r="SKL227" s="293"/>
      <c r="SKM227" s="293"/>
      <c r="SKN227" s="293"/>
      <c r="SKO227" s="293"/>
      <c r="SKP227" s="293"/>
      <c r="SKQ227" s="293"/>
      <c r="SKR227" s="293"/>
      <c r="SKS227" s="293"/>
      <c r="SKT227" s="293"/>
      <c r="SKU227" s="293"/>
      <c r="SKV227" s="293"/>
      <c r="SKW227" s="293"/>
      <c r="SKX227" s="293"/>
      <c r="SKY227" s="293"/>
      <c r="SKZ227" s="293"/>
      <c r="SLA227" s="293"/>
      <c r="SLB227" s="293"/>
      <c r="SLC227" s="293"/>
      <c r="SLD227" s="293"/>
      <c r="SLE227" s="293"/>
      <c r="SLF227" s="293"/>
      <c r="SLG227" s="293"/>
      <c r="SLH227" s="293"/>
      <c r="SLI227" s="293"/>
      <c r="SLJ227" s="293"/>
      <c r="SLK227" s="293"/>
      <c r="SLL227" s="293"/>
      <c r="SLM227" s="293"/>
      <c r="SLN227" s="293"/>
      <c r="SLO227" s="293"/>
      <c r="SLP227" s="293"/>
      <c r="SLQ227" s="293"/>
      <c r="SLR227" s="293"/>
      <c r="SLS227" s="293"/>
      <c r="SLT227" s="293"/>
      <c r="SLU227" s="293"/>
      <c r="SLV227" s="293"/>
      <c r="SLW227" s="293"/>
      <c r="SLX227" s="293"/>
      <c r="SLY227" s="293"/>
      <c r="SLZ227" s="293"/>
      <c r="SMA227" s="293"/>
      <c r="SMB227" s="293"/>
      <c r="SMC227" s="293"/>
      <c r="SMD227" s="293"/>
      <c r="SME227" s="293"/>
      <c r="SMF227" s="293"/>
      <c r="SMG227" s="293"/>
      <c r="SMH227" s="293"/>
      <c r="SMI227" s="293"/>
      <c r="SMJ227" s="293"/>
      <c r="SMK227" s="293"/>
      <c r="SML227" s="293"/>
      <c r="SMM227" s="293"/>
      <c r="SMN227" s="293"/>
      <c r="SMO227" s="293"/>
      <c r="SMP227" s="293"/>
      <c r="SMQ227" s="293"/>
      <c r="SMR227" s="293"/>
      <c r="SMS227" s="293"/>
      <c r="SMT227" s="293"/>
      <c r="SMU227" s="293"/>
      <c r="SMV227" s="293"/>
      <c r="SMW227" s="293"/>
      <c r="SMX227" s="293"/>
      <c r="SMY227" s="293"/>
      <c r="SMZ227" s="293"/>
      <c r="SNA227" s="293"/>
      <c r="SNB227" s="293"/>
      <c r="SNC227" s="293"/>
      <c r="SND227" s="293"/>
      <c r="SNE227" s="293"/>
      <c r="SNF227" s="293"/>
      <c r="SNG227" s="293"/>
      <c r="SNH227" s="293"/>
      <c r="SNI227" s="293"/>
      <c r="SNJ227" s="293"/>
      <c r="SNK227" s="293"/>
      <c r="SNL227" s="293"/>
      <c r="SNM227" s="293"/>
      <c r="SNN227" s="293"/>
      <c r="SNO227" s="293"/>
      <c r="SNP227" s="293"/>
      <c r="SNQ227" s="293"/>
      <c r="SNR227" s="293"/>
      <c r="SNS227" s="293"/>
      <c r="SNT227" s="293"/>
      <c r="SNU227" s="293"/>
      <c r="SNV227" s="293"/>
      <c r="SNW227" s="293"/>
      <c r="SNX227" s="293"/>
      <c r="SNY227" s="293"/>
      <c r="SNZ227" s="293"/>
      <c r="SOA227" s="293"/>
      <c r="SOB227" s="293"/>
      <c r="SOC227" s="293"/>
      <c r="SOD227" s="293"/>
      <c r="SOE227" s="293"/>
      <c r="SOF227" s="293"/>
      <c r="SOG227" s="293"/>
      <c r="SOH227" s="293"/>
      <c r="SOI227" s="293"/>
      <c r="SOJ227" s="293"/>
      <c r="SOK227" s="293"/>
      <c r="SOL227" s="293"/>
      <c r="SOM227" s="293"/>
      <c r="SON227" s="293"/>
      <c r="SOO227" s="293"/>
      <c r="SOP227" s="293"/>
      <c r="SOQ227" s="293"/>
      <c r="SOR227" s="293"/>
      <c r="SOS227" s="293"/>
      <c r="SOT227" s="293"/>
      <c r="SOU227" s="293"/>
      <c r="SOV227" s="293"/>
      <c r="SOW227" s="293"/>
      <c r="SOX227" s="293"/>
      <c r="SOY227" s="293"/>
      <c r="SOZ227" s="293"/>
      <c r="SPA227" s="293"/>
      <c r="SPB227" s="293"/>
      <c r="SPC227" s="293"/>
      <c r="SPD227" s="293"/>
      <c r="SPE227" s="293"/>
      <c r="SPF227" s="293"/>
      <c r="SPG227" s="293"/>
      <c r="SPH227" s="293"/>
      <c r="SPI227" s="293"/>
      <c r="SPJ227" s="293"/>
      <c r="SPK227" s="293"/>
      <c r="SPL227" s="293"/>
      <c r="SPM227" s="293"/>
      <c r="SPN227" s="293"/>
      <c r="SPO227" s="293"/>
      <c r="SPP227" s="293"/>
      <c r="SPQ227" s="293"/>
      <c r="SPR227" s="293"/>
      <c r="SPS227" s="293"/>
      <c r="SPT227" s="293"/>
      <c r="SPU227" s="293"/>
      <c r="SPV227" s="293"/>
      <c r="SPW227" s="293"/>
      <c r="SPX227" s="293"/>
      <c r="SPY227" s="293"/>
      <c r="SPZ227" s="293"/>
      <c r="SQA227" s="293"/>
      <c r="SQB227" s="293"/>
      <c r="SQC227" s="293"/>
      <c r="SQD227" s="293"/>
      <c r="SQE227" s="293"/>
      <c r="SQF227" s="293"/>
      <c r="SQG227" s="293"/>
      <c r="SQH227" s="293"/>
      <c r="SQI227" s="293"/>
      <c r="SQJ227" s="293"/>
      <c r="SQK227" s="293"/>
      <c r="SQL227" s="293"/>
      <c r="SQM227" s="293"/>
      <c r="SQN227" s="293"/>
      <c r="SQO227" s="293"/>
      <c r="SQP227" s="293"/>
      <c r="SQQ227" s="293"/>
      <c r="SQR227" s="293"/>
      <c r="SQS227" s="293"/>
      <c r="SQT227" s="293"/>
      <c r="SQU227" s="293"/>
      <c r="SQV227" s="293"/>
      <c r="SQW227" s="293"/>
      <c r="SQX227" s="293"/>
      <c r="SQY227" s="293"/>
      <c r="SQZ227" s="293"/>
      <c r="SRA227" s="293"/>
      <c r="SRB227" s="293"/>
      <c r="SRC227" s="293"/>
      <c r="SRD227" s="293"/>
      <c r="SRE227" s="293"/>
      <c r="SRF227" s="293"/>
      <c r="SRG227" s="293"/>
      <c r="SRH227" s="293"/>
      <c r="SRI227" s="293"/>
      <c r="SRJ227" s="293"/>
      <c r="SRK227" s="293"/>
      <c r="SRL227" s="293"/>
      <c r="SRM227" s="293"/>
      <c r="SRN227" s="293"/>
      <c r="SRO227" s="293"/>
      <c r="SRP227" s="293"/>
      <c r="SRQ227" s="293"/>
      <c r="SRR227" s="293"/>
      <c r="SRS227" s="293"/>
      <c r="SRT227" s="293"/>
      <c r="SRU227" s="293"/>
      <c r="SRV227" s="293"/>
      <c r="SRW227" s="293"/>
      <c r="SRX227" s="293"/>
      <c r="SRY227" s="293"/>
      <c r="SRZ227" s="293"/>
      <c r="SSA227" s="293"/>
      <c r="SSB227" s="293"/>
      <c r="SSC227" s="293"/>
      <c r="SSD227" s="293"/>
      <c r="SSE227" s="293"/>
      <c r="SSF227" s="293"/>
      <c r="SSG227" s="293"/>
      <c r="SSH227" s="293"/>
      <c r="SSI227" s="293"/>
      <c r="SSJ227" s="293"/>
      <c r="SSK227" s="293"/>
      <c r="SSL227" s="293"/>
      <c r="SSM227" s="293"/>
      <c r="SSN227" s="293"/>
      <c r="SSO227" s="293"/>
      <c r="SSP227" s="293"/>
      <c r="SSQ227" s="293"/>
      <c r="SSR227" s="293"/>
      <c r="SSS227" s="293"/>
      <c r="SST227" s="293"/>
      <c r="SSU227" s="293"/>
      <c r="SSV227" s="293"/>
      <c r="SSW227" s="293"/>
      <c r="SSX227" s="293"/>
      <c r="SSY227" s="293"/>
      <c r="SSZ227" s="293"/>
      <c r="STA227" s="293"/>
      <c r="STB227" s="293"/>
      <c r="STC227" s="293"/>
      <c r="STD227" s="293"/>
      <c r="STE227" s="293"/>
      <c r="STF227" s="293"/>
      <c r="STG227" s="293"/>
      <c r="STH227" s="293"/>
      <c r="STI227" s="293"/>
      <c r="STJ227" s="293"/>
      <c r="STK227" s="293"/>
      <c r="STL227" s="293"/>
      <c r="STM227" s="293"/>
      <c r="STN227" s="293"/>
      <c r="STO227" s="293"/>
      <c r="STP227" s="293"/>
      <c r="STQ227" s="293"/>
      <c r="STR227" s="293"/>
      <c r="STS227" s="293"/>
      <c r="STT227" s="293"/>
      <c r="STU227" s="293"/>
      <c r="STV227" s="293"/>
      <c r="STW227" s="293"/>
      <c r="STX227" s="293"/>
      <c r="STY227" s="293"/>
      <c r="STZ227" s="293"/>
      <c r="SUA227" s="293"/>
      <c r="SUB227" s="293"/>
      <c r="SUC227" s="293"/>
      <c r="SUD227" s="293"/>
      <c r="SUE227" s="293"/>
      <c r="SUF227" s="293"/>
      <c r="SUG227" s="293"/>
      <c r="SUH227" s="293"/>
      <c r="SUI227" s="293"/>
      <c r="SUJ227" s="293"/>
      <c r="SUK227" s="293"/>
      <c r="SUL227" s="293"/>
      <c r="SUM227" s="293"/>
      <c r="SUN227" s="293"/>
      <c r="SUO227" s="293"/>
      <c r="SUP227" s="293"/>
      <c r="SUQ227" s="293"/>
      <c r="SUR227" s="293"/>
      <c r="SUS227" s="293"/>
      <c r="SUT227" s="293"/>
      <c r="SUU227" s="293"/>
      <c r="SUV227" s="293"/>
      <c r="SUW227" s="293"/>
      <c r="SUX227" s="293"/>
      <c r="SUY227" s="293"/>
      <c r="SUZ227" s="293"/>
      <c r="SVA227" s="293"/>
      <c r="SVB227" s="293"/>
      <c r="SVC227" s="293"/>
      <c r="SVD227" s="293"/>
      <c r="SVE227" s="293"/>
      <c r="SVF227" s="293"/>
      <c r="SVG227" s="293"/>
      <c r="SVH227" s="293"/>
      <c r="SVI227" s="293"/>
      <c r="SVJ227" s="293"/>
      <c r="SVK227" s="293"/>
      <c r="SVL227" s="293"/>
      <c r="SVM227" s="293"/>
      <c r="SVN227" s="293"/>
      <c r="SVO227" s="293"/>
      <c r="SVP227" s="293"/>
      <c r="SVQ227" s="293"/>
      <c r="SVR227" s="293"/>
      <c r="SVS227" s="293"/>
      <c r="SVT227" s="293"/>
      <c r="SVU227" s="293"/>
      <c r="SVV227" s="293"/>
      <c r="SVW227" s="293"/>
      <c r="SVX227" s="293"/>
      <c r="SVY227" s="293"/>
      <c r="SVZ227" s="293"/>
      <c r="SWA227" s="293"/>
      <c r="SWB227" s="293"/>
      <c r="SWC227" s="293"/>
      <c r="SWD227" s="293"/>
      <c r="SWE227" s="293"/>
      <c r="SWF227" s="293"/>
      <c r="SWG227" s="293"/>
      <c r="SWH227" s="293"/>
      <c r="SWI227" s="293"/>
      <c r="SWJ227" s="293"/>
      <c r="SWK227" s="293"/>
      <c r="SWL227" s="293"/>
      <c r="SWM227" s="293"/>
      <c r="SWN227" s="293"/>
      <c r="SWO227" s="293"/>
      <c r="SWP227" s="293"/>
      <c r="SWQ227" s="293"/>
      <c r="SWR227" s="293"/>
      <c r="SWS227" s="293"/>
      <c r="SWT227" s="293"/>
      <c r="SWU227" s="293"/>
      <c r="SWV227" s="293"/>
      <c r="SWW227" s="293"/>
      <c r="SWX227" s="293"/>
      <c r="SWY227" s="293"/>
      <c r="SWZ227" s="293"/>
      <c r="SXA227" s="293"/>
      <c r="SXB227" s="293"/>
      <c r="SXC227" s="293"/>
      <c r="SXD227" s="293"/>
      <c r="SXE227" s="293"/>
      <c r="SXF227" s="293"/>
      <c r="SXG227" s="293"/>
      <c r="SXH227" s="293"/>
      <c r="SXI227" s="293"/>
      <c r="SXJ227" s="293"/>
      <c r="SXK227" s="293"/>
      <c r="SXL227" s="293"/>
      <c r="SXM227" s="293"/>
      <c r="SXN227" s="293"/>
      <c r="SXO227" s="293"/>
      <c r="SXP227" s="293"/>
      <c r="SXQ227" s="293"/>
      <c r="SXR227" s="293"/>
      <c r="SXS227" s="293"/>
      <c r="SXT227" s="293"/>
      <c r="SXU227" s="293"/>
      <c r="SXV227" s="293"/>
      <c r="SXW227" s="293"/>
      <c r="SXX227" s="293"/>
      <c r="SXY227" s="293"/>
      <c r="SXZ227" s="293"/>
      <c r="SYA227" s="293"/>
      <c r="SYB227" s="293"/>
      <c r="SYC227" s="293"/>
      <c r="SYD227" s="293"/>
      <c r="SYE227" s="293"/>
      <c r="SYF227" s="293"/>
      <c r="SYG227" s="293"/>
      <c r="SYH227" s="293"/>
      <c r="SYI227" s="293"/>
      <c r="SYJ227" s="293"/>
      <c r="SYK227" s="293"/>
      <c r="SYL227" s="293"/>
      <c r="SYM227" s="293"/>
      <c r="SYN227" s="293"/>
      <c r="SYO227" s="293"/>
      <c r="SYP227" s="293"/>
      <c r="SYQ227" s="293"/>
      <c r="SYR227" s="293"/>
      <c r="SYS227" s="293"/>
      <c r="SYT227" s="293"/>
      <c r="SYU227" s="293"/>
      <c r="SYV227" s="293"/>
      <c r="SYW227" s="293"/>
      <c r="SYX227" s="293"/>
      <c r="SYY227" s="293"/>
      <c r="SYZ227" s="293"/>
      <c r="SZA227" s="293"/>
      <c r="SZB227" s="293"/>
      <c r="SZC227" s="293"/>
      <c r="SZD227" s="293"/>
      <c r="SZE227" s="293"/>
      <c r="SZF227" s="293"/>
      <c r="SZG227" s="293"/>
      <c r="SZH227" s="293"/>
      <c r="SZI227" s="293"/>
      <c r="SZJ227" s="293"/>
      <c r="SZK227" s="293"/>
      <c r="SZL227" s="293"/>
      <c r="SZM227" s="293"/>
      <c r="SZN227" s="293"/>
      <c r="SZO227" s="293"/>
      <c r="SZP227" s="293"/>
      <c r="SZQ227" s="293"/>
      <c r="SZR227" s="293"/>
      <c r="SZS227" s="293"/>
      <c r="SZT227" s="293"/>
      <c r="SZU227" s="293"/>
      <c r="SZV227" s="293"/>
      <c r="SZW227" s="293"/>
      <c r="SZX227" s="293"/>
      <c r="SZY227" s="293"/>
      <c r="SZZ227" s="293"/>
      <c r="TAA227" s="293"/>
      <c r="TAB227" s="293"/>
      <c r="TAC227" s="293"/>
      <c r="TAD227" s="293"/>
      <c r="TAE227" s="293"/>
      <c r="TAF227" s="293"/>
      <c r="TAG227" s="293"/>
      <c r="TAH227" s="293"/>
      <c r="TAI227" s="293"/>
      <c r="TAJ227" s="293"/>
      <c r="TAK227" s="293"/>
      <c r="TAL227" s="293"/>
      <c r="TAM227" s="293"/>
      <c r="TAN227" s="293"/>
      <c r="TAO227" s="293"/>
      <c r="TAP227" s="293"/>
      <c r="TAQ227" s="293"/>
      <c r="TAR227" s="293"/>
      <c r="TAS227" s="293"/>
      <c r="TAT227" s="293"/>
      <c r="TAU227" s="293"/>
      <c r="TAV227" s="293"/>
      <c r="TAW227" s="293"/>
      <c r="TAX227" s="293"/>
      <c r="TAY227" s="293"/>
      <c r="TAZ227" s="293"/>
      <c r="TBA227" s="293"/>
      <c r="TBB227" s="293"/>
      <c r="TBC227" s="293"/>
      <c r="TBD227" s="293"/>
      <c r="TBE227" s="293"/>
      <c r="TBF227" s="293"/>
      <c r="TBG227" s="293"/>
      <c r="TBH227" s="293"/>
      <c r="TBI227" s="293"/>
      <c r="TBJ227" s="293"/>
      <c r="TBK227" s="293"/>
      <c r="TBL227" s="293"/>
      <c r="TBM227" s="293"/>
      <c r="TBN227" s="293"/>
      <c r="TBO227" s="293"/>
      <c r="TBP227" s="293"/>
      <c r="TBQ227" s="293"/>
      <c r="TBR227" s="293"/>
      <c r="TBS227" s="293"/>
      <c r="TBT227" s="293"/>
      <c r="TBU227" s="293"/>
      <c r="TBV227" s="293"/>
      <c r="TBW227" s="293"/>
      <c r="TBX227" s="293"/>
      <c r="TBY227" s="293"/>
      <c r="TBZ227" s="293"/>
      <c r="TCA227" s="293"/>
      <c r="TCB227" s="293"/>
      <c r="TCC227" s="293"/>
      <c r="TCD227" s="293"/>
      <c r="TCE227" s="293"/>
      <c r="TCF227" s="293"/>
      <c r="TCG227" s="293"/>
      <c r="TCH227" s="293"/>
      <c r="TCI227" s="293"/>
      <c r="TCJ227" s="293"/>
      <c r="TCK227" s="293"/>
      <c r="TCL227" s="293"/>
      <c r="TCM227" s="293"/>
      <c r="TCN227" s="293"/>
      <c r="TCO227" s="293"/>
      <c r="TCP227" s="293"/>
      <c r="TCQ227" s="293"/>
      <c r="TCR227" s="293"/>
      <c r="TCS227" s="293"/>
      <c r="TCT227" s="293"/>
      <c r="TCU227" s="293"/>
      <c r="TCV227" s="293"/>
      <c r="TCW227" s="293"/>
      <c r="TCX227" s="293"/>
      <c r="TCY227" s="293"/>
      <c r="TCZ227" s="293"/>
      <c r="TDA227" s="293"/>
      <c r="TDB227" s="293"/>
      <c r="TDC227" s="293"/>
      <c r="TDD227" s="293"/>
      <c r="TDE227" s="293"/>
      <c r="TDF227" s="293"/>
      <c r="TDG227" s="293"/>
      <c r="TDH227" s="293"/>
      <c r="TDI227" s="293"/>
      <c r="TDJ227" s="293"/>
      <c r="TDK227" s="293"/>
      <c r="TDL227" s="293"/>
      <c r="TDM227" s="293"/>
      <c r="TDN227" s="293"/>
      <c r="TDO227" s="293"/>
      <c r="TDP227" s="293"/>
      <c r="TDQ227" s="293"/>
      <c r="TDR227" s="293"/>
      <c r="TDS227" s="293"/>
      <c r="TDT227" s="293"/>
      <c r="TDU227" s="293"/>
      <c r="TDV227" s="293"/>
      <c r="TDW227" s="293"/>
      <c r="TDX227" s="293"/>
      <c r="TDY227" s="293"/>
      <c r="TDZ227" s="293"/>
      <c r="TEA227" s="293"/>
      <c r="TEB227" s="293"/>
      <c r="TEC227" s="293"/>
      <c r="TED227" s="293"/>
      <c r="TEE227" s="293"/>
      <c r="TEF227" s="293"/>
      <c r="TEG227" s="293"/>
      <c r="TEH227" s="293"/>
      <c r="TEI227" s="293"/>
      <c r="TEJ227" s="293"/>
      <c r="TEK227" s="293"/>
      <c r="TEL227" s="293"/>
      <c r="TEM227" s="293"/>
      <c r="TEN227" s="293"/>
      <c r="TEO227" s="293"/>
      <c r="TEP227" s="293"/>
      <c r="TEQ227" s="293"/>
      <c r="TER227" s="293"/>
      <c r="TES227" s="293"/>
      <c r="TET227" s="293"/>
      <c r="TEU227" s="293"/>
      <c r="TEV227" s="293"/>
      <c r="TEW227" s="293"/>
      <c r="TEX227" s="293"/>
      <c r="TEY227" s="293"/>
      <c r="TEZ227" s="293"/>
      <c r="TFA227" s="293"/>
      <c r="TFB227" s="293"/>
      <c r="TFC227" s="293"/>
      <c r="TFD227" s="293"/>
      <c r="TFE227" s="293"/>
      <c r="TFF227" s="293"/>
      <c r="TFG227" s="293"/>
      <c r="TFH227" s="293"/>
      <c r="TFI227" s="293"/>
      <c r="TFJ227" s="293"/>
      <c r="TFK227" s="293"/>
      <c r="TFL227" s="293"/>
      <c r="TFM227" s="293"/>
      <c r="TFN227" s="293"/>
      <c r="TFO227" s="293"/>
      <c r="TFP227" s="293"/>
      <c r="TFQ227" s="293"/>
      <c r="TFR227" s="293"/>
      <c r="TFS227" s="293"/>
      <c r="TFT227" s="293"/>
      <c r="TFU227" s="293"/>
      <c r="TFV227" s="293"/>
      <c r="TFW227" s="293"/>
      <c r="TFX227" s="293"/>
      <c r="TFY227" s="293"/>
      <c r="TFZ227" s="293"/>
      <c r="TGA227" s="293"/>
      <c r="TGB227" s="293"/>
      <c r="TGC227" s="293"/>
      <c r="TGD227" s="293"/>
      <c r="TGE227" s="293"/>
      <c r="TGF227" s="293"/>
      <c r="TGG227" s="293"/>
      <c r="TGH227" s="293"/>
      <c r="TGI227" s="293"/>
      <c r="TGJ227" s="293"/>
      <c r="TGK227" s="293"/>
      <c r="TGL227" s="293"/>
      <c r="TGM227" s="293"/>
      <c r="TGN227" s="293"/>
      <c r="TGO227" s="293"/>
      <c r="TGP227" s="293"/>
      <c r="TGQ227" s="293"/>
      <c r="TGR227" s="293"/>
      <c r="TGS227" s="293"/>
      <c r="TGT227" s="293"/>
      <c r="TGU227" s="293"/>
      <c r="TGV227" s="293"/>
      <c r="TGW227" s="293"/>
      <c r="TGX227" s="293"/>
      <c r="TGY227" s="293"/>
      <c r="TGZ227" s="293"/>
      <c r="THA227" s="293"/>
      <c r="THB227" s="293"/>
      <c r="THC227" s="293"/>
      <c r="THD227" s="293"/>
      <c r="THE227" s="293"/>
      <c r="THF227" s="293"/>
      <c r="THG227" s="293"/>
      <c r="THH227" s="293"/>
      <c r="THI227" s="293"/>
      <c r="THJ227" s="293"/>
      <c r="THK227" s="293"/>
      <c r="THL227" s="293"/>
      <c r="THM227" s="293"/>
      <c r="THN227" s="293"/>
      <c r="THO227" s="293"/>
      <c r="THP227" s="293"/>
      <c r="THQ227" s="293"/>
      <c r="THR227" s="293"/>
      <c r="THS227" s="293"/>
      <c r="THT227" s="293"/>
      <c r="THU227" s="293"/>
      <c r="THV227" s="293"/>
      <c r="THW227" s="293"/>
      <c r="THX227" s="293"/>
      <c r="THY227" s="293"/>
      <c r="THZ227" s="293"/>
      <c r="TIA227" s="293"/>
      <c r="TIB227" s="293"/>
      <c r="TIC227" s="293"/>
      <c r="TID227" s="293"/>
      <c r="TIE227" s="293"/>
      <c r="TIF227" s="293"/>
      <c r="TIG227" s="293"/>
      <c r="TIH227" s="293"/>
      <c r="TII227" s="293"/>
      <c r="TIJ227" s="293"/>
      <c r="TIK227" s="293"/>
      <c r="TIL227" s="293"/>
      <c r="TIM227" s="293"/>
      <c r="TIN227" s="293"/>
      <c r="TIO227" s="293"/>
      <c r="TIP227" s="293"/>
      <c r="TIQ227" s="293"/>
      <c r="TIR227" s="293"/>
      <c r="TIS227" s="293"/>
      <c r="TIT227" s="293"/>
      <c r="TIU227" s="293"/>
      <c r="TIV227" s="293"/>
      <c r="TIW227" s="293"/>
      <c r="TIX227" s="293"/>
      <c r="TIY227" s="293"/>
      <c r="TIZ227" s="293"/>
      <c r="TJA227" s="293"/>
      <c r="TJB227" s="293"/>
      <c r="TJC227" s="293"/>
      <c r="TJD227" s="293"/>
      <c r="TJE227" s="293"/>
      <c r="TJF227" s="293"/>
      <c r="TJG227" s="293"/>
      <c r="TJH227" s="293"/>
      <c r="TJI227" s="293"/>
      <c r="TJJ227" s="293"/>
      <c r="TJK227" s="293"/>
      <c r="TJL227" s="293"/>
      <c r="TJM227" s="293"/>
      <c r="TJN227" s="293"/>
      <c r="TJO227" s="293"/>
      <c r="TJP227" s="293"/>
      <c r="TJQ227" s="293"/>
      <c r="TJR227" s="293"/>
      <c r="TJS227" s="293"/>
      <c r="TJT227" s="293"/>
      <c r="TJU227" s="293"/>
      <c r="TJV227" s="293"/>
      <c r="TJW227" s="293"/>
      <c r="TJX227" s="293"/>
      <c r="TJY227" s="293"/>
      <c r="TJZ227" s="293"/>
      <c r="TKA227" s="293"/>
      <c r="TKB227" s="293"/>
      <c r="TKC227" s="293"/>
      <c r="TKD227" s="293"/>
      <c r="TKE227" s="293"/>
      <c r="TKF227" s="293"/>
      <c r="TKG227" s="293"/>
      <c r="TKH227" s="293"/>
      <c r="TKI227" s="293"/>
      <c r="TKJ227" s="293"/>
      <c r="TKK227" s="293"/>
      <c r="TKL227" s="293"/>
      <c r="TKM227" s="293"/>
      <c r="TKN227" s="293"/>
      <c r="TKO227" s="293"/>
      <c r="TKP227" s="293"/>
      <c r="TKQ227" s="293"/>
      <c r="TKR227" s="293"/>
      <c r="TKS227" s="293"/>
      <c r="TKT227" s="293"/>
      <c r="TKU227" s="293"/>
      <c r="TKV227" s="293"/>
      <c r="TKW227" s="293"/>
      <c r="TKX227" s="293"/>
      <c r="TKY227" s="293"/>
      <c r="TKZ227" s="293"/>
      <c r="TLA227" s="293"/>
      <c r="TLB227" s="293"/>
      <c r="TLC227" s="293"/>
      <c r="TLD227" s="293"/>
      <c r="TLE227" s="293"/>
      <c r="TLF227" s="293"/>
      <c r="TLG227" s="293"/>
      <c r="TLH227" s="293"/>
      <c r="TLI227" s="293"/>
      <c r="TLJ227" s="293"/>
      <c r="TLK227" s="293"/>
      <c r="TLL227" s="293"/>
      <c r="TLM227" s="293"/>
      <c r="TLN227" s="293"/>
      <c r="TLO227" s="293"/>
      <c r="TLP227" s="293"/>
      <c r="TLQ227" s="293"/>
      <c r="TLR227" s="293"/>
      <c r="TLS227" s="293"/>
      <c r="TLT227" s="293"/>
      <c r="TLU227" s="293"/>
      <c r="TLV227" s="293"/>
      <c r="TLW227" s="293"/>
      <c r="TLX227" s="293"/>
      <c r="TLY227" s="293"/>
      <c r="TLZ227" s="293"/>
      <c r="TMA227" s="293"/>
      <c r="TMB227" s="293"/>
      <c r="TMC227" s="293"/>
      <c r="TMD227" s="293"/>
      <c r="TME227" s="293"/>
      <c r="TMF227" s="293"/>
      <c r="TMG227" s="293"/>
      <c r="TMH227" s="293"/>
      <c r="TMI227" s="293"/>
      <c r="TMJ227" s="293"/>
      <c r="TMK227" s="293"/>
      <c r="TML227" s="293"/>
      <c r="TMM227" s="293"/>
      <c r="TMN227" s="293"/>
      <c r="TMO227" s="293"/>
      <c r="TMP227" s="293"/>
      <c r="TMQ227" s="293"/>
      <c r="TMR227" s="293"/>
      <c r="TMS227" s="293"/>
      <c r="TMT227" s="293"/>
      <c r="TMU227" s="293"/>
      <c r="TMV227" s="293"/>
      <c r="TMW227" s="293"/>
      <c r="TMX227" s="293"/>
      <c r="TMY227" s="293"/>
      <c r="TMZ227" s="293"/>
      <c r="TNA227" s="293"/>
      <c r="TNB227" s="293"/>
      <c r="TNC227" s="293"/>
      <c r="TND227" s="293"/>
      <c r="TNE227" s="293"/>
      <c r="TNF227" s="293"/>
      <c r="TNG227" s="293"/>
      <c r="TNH227" s="293"/>
      <c r="TNI227" s="293"/>
      <c r="TNJ227" s="293"/>
      <c r="TNK227" s="293"/>
      <c r="TNL227" s="293"/>
      <c r="TNM227" s="293"/>
      <c r="TNN227" s="293"/>
      <c r="TNO227" s="293"/>
      <c r="TNP227" s="293"/>
      <c r="TNQ227" s="293"/>
      <c r="TNR227" s="293"/>
      <c r="TNS227" s="293"/>
      <c r="TNT227" s="293"/>
      <c r="TNU227" s="293"/>
      <c r="TNV227" s="293"/>
      <c r="TNW227" s="293"/>
      <c r="TNX227" s="293"/>
      <c r="TNY227" s="293"/>
      <c r="TNZ227" s="293"/>
      <c r="TOA227" s="293"/>
      <c r="TOB227" s="293"/>
      <c r="TOC227" s="293"/>
      <c r="TOD227" s="293"/>
      <c r="TOE227" s="293"/>
      <c r="TOF227" s="293"/>
      <c r="TOG227" s="293"/>
      <c r="TOH227" s="293"/>
      <c r="TOI227" s="293"/>
      <c r="TOJ227" s="293"/>
      <c r="TOK227" s="293"/>
      <c r="TOL227" s="293"/>
      <c r="TOM227" s="293"/>
      <c r="TON227" s="293"/>
      <c r="TOO227" s="293"/>
      <c r="TOP227" s="293"/>
      <c r="TOQ227" s="293"/>
      <c r="TOR227" s="293"/>
      <c r="TOS227" s="293"/>
      <c r="TOT227" s="293"/>
      <c r="TOU227" s="293"/>
      <c r="TOV227" s="293"/>
      <c r="TOW227" s="293"/>
      <c r="TOX227" s="293"/>
      <c r="TOY227" s="293"/>
      <c r="TOZ227" s="293"/>
      <c r="TPA227" s="293"/>
      <c r="TPB227" s="293"/>
      <c r="TPC227" s="293"/>
      <c r="TPD227" s="293"/>
      <c r="TPE227" s="293"/>
      <c r="TPF227" s="293"/>
      <c r="TPG227" s="293"/>
      <c r="TPH227" s="293"/>
      <c r="TPI227" s="293"/>
      <c r="TPJ227" s="293"/>
      <c r="TPK227" s="293"/>
      <c r="TPL227" s="293"/>
      <c r="TPM227" s="293"/>
      <c r="TPN227" s="293"/>
      <c r="TPO227" s="293"/>
      <c r="TPP227" s="293"/>
      <c r="TPQ227" s="293"/>
      <c r="TPR227" s="293"/>
      <c r="TPS227" s="293"/>
      <c r="TPT227" s="293"/>
      <c r="TPU227" s="293"/>
      <c r="TPV227" s="293"/>
      <c r="TPW227" s="293"/>
      <c r="TPX227" s="293"/>
      <c r="TPY227" s="293"/>
      <c r="TPZ227" s="293"/>
      <c r="TQA227" s="293"/>
      <c r="TQB227" s="293"/>
      <c r="TQC227" s="293"/>
      <c r="TQD227" s="293"/>
      <c r="TQE227" s="293"/>
      <c r="TQF227" s="293"/>
      <c r="TQG227" s="293"/>
      <c r="TQH227" s="293"/>
      <c r="TQI227" s="293"/>
      <c r="TQJ227" s="293"/>
      <c r="TQK227" s="293"/>
      <c r="TQL227" s="293"/>
      <c r="TQM227" s="293"/>
      <c r="TQN227" s="293"/>
      <c r="TQO227" s="293"/>
      <c r="TQP227" s="293"/>
      <c r="TQQ227" s="293"/>
      <c r="TQR227" s="293"/>
      <c r="TQS227" s="293"/>
      <c r="TQT227" s="293"/>
      <c r="TQU227" s="293"/>
      <c r="TQV227" s="293"/>
      <c r="TQW227" s="293"/>
      <c r="TQX227" s="293"/>
      <c r="TQY227" s="293"/>
      <c r="TQZ227" s="293"/>
      <c r="TRA227" s="293"/>
      <c r="TRB227" s="293"/>
      <c r="TRC227" s="293"/>
      <c r="TRD227" s="293"/>
      <c r="TRE227" s="293"/>
      <c r="TRF227" s="293"/>
      <c r="TRG227" s="293"/>
      <c r="TRH227" s="293"/>
      <c r="TRI227" s="293"/>
      <c r="TRJ227" s="293"/>
      <c r="TRK227" s="293"/>
      <c r="TRL227" s="293"/>
      <c r="TRM227" s="293"/>
      <c r="TRN227" s="293"/>
      <c r="TRO227" s="293"/>
      <c r="TRP227" s="293"/>
      <c r="TRQ227" s="293"/>
      <c r="TRR227" s="293"/>
      <c r="TRS227" s="293"/>
      <c r="TRT227" s="293"/>
      <c r="TRU227" s="293"/>
      <c r="TRV227" s="293"/>
      <c r="TRW227" s="293"/>
      <c r="TRX227" s="293"/>
      <c r="TRY227" s="293"/>
      <c r="TRZ227" s="293"/>
      <c r="TSA227" s="293"/>
      <c r="TSB227" s="293"/>
      <c r="TSC227" s="293"/>
      <c r="TSD227" s="293"/>
      <c r="TSE227" s="293"/>
      <c r="TSF227" s="293"/>
      <c r="TSG227" s="293"/>
      <c r="TSH227" s="293"/>
      <c r="TSI227" s="293"/>
      <c r="TSJ227" s="293"/>
      <c r="TSK227" s="293"/>
      <c r="TSL227" s="293"/>
      <c r="TSM227" s="293"/>
      <c r="TSN227" s="293"/>
      <c r="TSO227" s="293"/>
      <c r="TSP227" s="293"/>
      <c r="TSQ227" s="293"/>
      <c r="TSR227" s="293"/>
      <c r="TSS227" s="293"/>
      <c r="TST227" s="293"/>
      <c r="TSU227" s="293"/>
      <c r="TSV227" s="293"/>
      <c r="TSW227" s="293"/>
      <c r="TSX227" s="293"/>
      <c r="TSY227" s="293"/>
      <c r="TSZ227" s="293"/>
      <c r="TTA227" s="293"/>
      <c r="TTB227" s="293"/>
      <c r="TTC227" s="293"/>
      <c r="TTD227" s="293"/>
      <c r="TTE227" s="293"/>
      <c r="TTF227" s="293"/>
      <c r="TTG227" s="293"/>
      <c r="TTH227" s="293"/>
      <c r="TTI227" s="293"/>
      <c r="TTJ227" s="293"/>
      <c r="TTK227" s="293"/>
      <c r="TTL227" s="293"/>
      <c r="TTM227" s="293"/>
      <c r="TTN227" s="293"/>
      <c r="TTO227" s="293"/>
      <c r="TTP227" s="293"/>
      <c r="TTQ227" s="293"/>
      <c r="TTR227" s="293"/>
      <c r="TTS227" s="293"/>
      <c r="TTT227" s="293"/>
      <c r="TTU227" s="293"/>
      <c r="TTV227" s="293"/>
      <c r="TTW227" s="293"/>
      <c r="TTX227" s="293"/>
      <c r="TTY227" s="293"/>
      <c r="TTZ227" s="293"/>
      <c r="TUA227" s="293"/>
      <c r="TUB227" s="293"/>
      <c r="TUC227" s="293"/>
      <c r="TUD227" s="293"/>
      <c r="TUE227" s="293"/>
      <c r="TUF227" s="293"/>
      <c r="TUG227" s="293"/>
      <c r="TUH227" s="293"/>
      <c r="TUI227" s="293"/>
      <c r="TUJ227" s="293"/>
      <c r="TUK227" s="293"/>
      <c r="TUL227" s="293"/>
      <c r="TUM227" s="293"/>
      <c r="TUN227" s="293"/>
      <c r="TUO227" s="293"/>
      <c r="TUP227" s="293"/>
      <c r="TUQ227" s="293"/>
      <c r="TUR227" s="293"/>
      <c r="TUS227" s="293"/>
      <c r="TUT227" s="293"/>
      <c r="TUU227" s="293"/>
      <c r="TUV227" s="293"/>
      <c r="TUW227" s="293"/>
      <c r="TUX227" s="293"/>
      <c r="TUY227" s="293"/>
      <c r="TUZ227" s="293"/>
      <c r="TVA227" s="293"/>
      <c r="TVB227" s="293"/>
      <c r="TVC227" s="293"/>
      <c r="TVD227" s="293"/>
      <c r="TVE227" s="293"/>
      <c r="TVF227" s="293"/>
      <c r="TVG227" s="293"/>
      <c r="TVH227" s="293"/>
      <c r="TVI227" s="293"/>
      <c r="TVJ227" s="293"/>
      <c r="TVK227" s="293"/>
      <c r="TVL227" s="293"/>
      <c r="TVM227" s="293"/>
      <c r="TVN227" s="293"/>
      <c r="TVO227" s="293"/>
      <c r="TVP227" s="293"/>
      <c r="TVQ227" s="293"/>
      <c r="TVR227" s="293"/>
      <c r="TVS227" s="293"/>
      <c r="TVT227" s="293"/>
      <c r="TVU227" s="293"/>
      <c r="TVV227" s="293"/>
      <c r="TVW227" s="293"/>
      <c r="TVX227" s="293"/>
      <c r="TVY227" s="293"/>
      <c r="TVZ227" s="293"/>
      <c r="TWA227" s="293"/>
      <c r="TWB227" s="293"/>
      <c r="TWC227" s="293"/>
      <c r="TWD227" s="293"/>
      <c r="TWE227" s="293"/>
      <c r="TWF227" s="293"/>
      <c r="TWG227" s="293"/>
      <c r="TWH227" s="293"/>
      <c r="TWI227" s="293"/>
      <c r="TWJ227" s="293"/>
      <c r="TWK227" s="293"/>
      <c r="TWL227" s="293"/>
      <c r="TWM227" s="293"/>
      <c r="TWN227" s="293"/>
      <c r="TWO227" s="293"/>
      <c r="TWP227" s="293"/>
      <c r="TWQ227" s="293"/>
      <c r="TWR227" s="293"/>
      <c r="TWS227" s="293"/>
      <c r="TWT227" s="293"/>
      <c r="TWU227" s="293"/>
      <c r="TWV227" s="293"/>
      <c r="TWW227" s="293"/>
      <c r="TWX227" s="293"/>
      <c r="TWY227" s="293"/>
      <c r="TWZ227" s="293"/>
      <c r="TXA227" s="293"/>
      <c r="TXB227" s="293"/>
      <c r="TXC227" s="293"/>
      <c r="TXD227" s="293"/>
      <c r="TXE227" s="293"/>
      <c r="TXF227" s="293"/>
      <c r="TXG227" s="293"/>
      <c r="TXH227" s="293"/>
      <c r="TXI227" s="293"/>
      <c r="TXJ227" s="293"/>
      <c r="TXK227" s="293"/>
      <c r="TXL227" s="293"/>
      <c r="TXM227" s="293"/>
      <c r="TXN227" s="293"/>
      <c r="TXO227" s="293"/>
      <c r="TXP227" s="293"/>
      <c r="TXQ227" s="293"/>
      <c r="TXR227" s="293"/>
      <c r="TXS227" s="293"/>
      <c r="TXT227" s="293"/>
      <c r="TXU227" s="293"/>
      <c r="TXV227" s="293"/>
      <c r="TXW227" s="293"/>
      <c r="TXX227" s="293"/>
      <c r="TXY227" s="293"/>
      <c r="TXZ227" s="293"/>
      <c r="TYA227" s="293"/>
      <c r="TYB227" s="293"/>
      <c r="TYC227" s="293"/>
      <c r="TYD227" s="293"/>
      <c r="TYE227" s="293"/>
      <c r="TYF227" s="293"/>
      <c r="TYG227" s="293"/>
      <c r="TYH227" s="293"/>
      <c r="TYI227" s="293"/>
      <c r="TYJ227" s="293"/>
      <c r="TYK227" s="293"/>
      <c r="TYL227" s="293"/>
      <c r="TYM227" s="293"/>
      <c r="TYN227" s="293"/>
      <c r="TYO227" s="293"/>
      <c r="TYP227" s="293"/>
      <c r="TYQ227" s="293"/>
      <c r="TYR227" s="293"/>
      <c r="TYS227" s="293"/>
      <c r="TYT227" s="293"/>
      <c r="TYU227" s="293"/>
      <c r="TYV227" s="293"/>
      <c r="TYW227" s="293"/>
      <c r="TYX227" s="293"/>
      <c r="TYY227" s="293"/>
      <c r="TYZ227" s="293"/>
      <c r="TZA227" s="293"/>
      <c r="TZB227" s="293"/>
      <c r="TZC227" s="293"/>
      <c r="TZD227" s="293"/>
      <c r="TZE227" s="293"/>
      <c r="TZF227" s="293"/>
      <c r="TZG227" s="293"/>
      <c r="TZH227" s="293"/>
      <c r="TZI227" s="293"/>
      <c r="TZJ227" s="293"/>
      <c r="TZK227" s="293"/>
      <c r="TZL227" s="293"/>
      <c r="TZM227" s="293"/>
      <c r="TZN227" s="293"/>
      <c r="TZO227" s="293"/>
      <c r="TZP227" s="293"/>
      <c r="TZQ227" s="293"/>
      <c r="TZR227" s="293"/>
      <c r="TZS227" s="293"/>
      <c r="TZT227" s="293"/>
      <c r="TZU227" s="293"/>
      <c r="TZV227" s="293"/>
      <c r="TZW227" s="293"/>
      <c r="TZX227" s="293"/>
      <c r="TZY227" s="293"/>
      <c r="TZZ227" s="293"/>
      <c r="UAA227" s="293"/>
      <c r="UAB227" s="293"/>
      <c r="UAC227" s="293"/>
      <c r="UAD227" s="293"/>
      <c r="UAE227" s="293"/>
      <c r="UAF227" s="293"/>
      <c r="UAG227" s="293"/>
      <c r="UAH227" s="293"/>
      <c r="UAI227" s="293"/>
      <c r="UAJ227" s="293"/>
      <c r="UAK227" s="293"/>
      <c r="UAL227" s="293"/>
      <c r="UAM227" s="293"/>
      <c r="UAN227" s="293"/>
      <c r="UAO227" s="293"/>
      <c r="UAP227" s="293"/>
      <c r="UAQ227" s="293"/>
      <c r="UAR227" s="293"/>
      <c r="UAS227" s="293"/>
      <c r="UAT227" s="293"/>
      <c r="UAU227" s="293"/>
      <c r="UAV227" s="293"/>
      <c r="UAW227" s="293"/>
      <c r="UAX227" s="293"/>
      <c r="UAY227" s="293"/>
      <c r="UAZ227" s="293"/>
      <c r="UBA227" s="293"/>
      <c r="UBB227" s="293"/>
      <c r="UBC227" s="293"/>
      <c r="UBD227" s="293"/>
      <c r="UBE227" s="293"/>
      <c r="UBF227" s="293"/>
      <c r="UBG227" s="293"/>
      <c r="UBH227" s="293"/>
      <c r="UBI227" s="293"/>
      <c r="UBJ227" s="293"/>
      <c r="UBK227" s="293"/>
      <c r="UBL227" s="293"/>
      <c r="UBM227" s="293"/>
      <c r="UBN227" s="293"/>
      <c r="UBO227" s="293"/>
      <c r="UBP227" s="293"/>
      <c r="UBQ227" s="293"/>
      <c r="UBR227" s="293"/>
      <c r="UBS227" s="293"/>
      <c r="UBT227" s="293"/>
      <c r="UBU227" s="293"/>
      <c r="UBV227" s="293"/>
      <c r="UBW227" s="293"/>
      <c r="UBX227" s="293"/>
      <c r="UBY227" s="293"/>
      <c r="UBZ227" s="293"/>
      <c r="UCA227" s="293"/>
      <c r="UCB227" s="293"/>
      <c r="UCC227" s="293"/>
      <c r="UCD227" s="293"/>
      <c r="UCE227" s="293"/>
      <c r="UCF227" s="293"/>
      <c r="UCG227" s="293"/>
      <c r="UCH227" s="293"/>
      <c r="UCI227" s="293"/>
      <c r="UCJ227" s="293"/>
      <c r="UCK227" s="293"/>
      <c r="UCL227" s="293"/>
      <c r="UCM227" s="293"/>
      <c r="UCN227" s="293"/>
      <c r="UCO227" s="293"/>
      <c r="UCP227" s="293"/>
      <c r="UCQ227" s="293"/>
      <c r="UCR227" s="293"/>
      <c r="UCS227" s="293"/>
      <c r="UCT227" s="293"/>
      <c r="UCU227" s="293"/>
      <c r="UCV227" s="293"/>
      <c r="UCW227" s="293"/>
      <c r="UCX227" s="293"/>
      <c r="UCY227" s="293"/>
      <c r="UCZ227" s="293"/>
      <c r="UDA227" s="293"/>
      <c r="UDB227" s="293"/>
      <c r="UDC227" s="293"/>
      <c r="UDD227" s="293"/>
      <c r="UDE227" s="293"/>
      <c r="UDF227" s="293"/>
      <c r="UDG227" s="293"/>
      <c r="UDH227" s="293"/>
      <c r="UDI227" s="293"/>
      <c r="UDJ227" s="293"/>
      <c r="UDK227" s="293"/>
      <c r="UDL227" s="293"/>
      <c r="UDM227" s="293"/>
      <c r="UDN227" s="293"/>
      <c r="UDO227" s="293"/>
      <c r="UDP227" s="293"/>
      <c r="UDQ227" s="293"/>
      <c r="UDR227" s="293"/>
      <c r="UDS227" s="293"/>
      <c r="UDT227" s="293"/>
      <c r="UDU227" s="293"/>
      <c r="UDV227" s="293"/>
      <c r="UDW227" s="293"/>
      <c r="UDX227" s="293"/>
      <c r="UDY227" s="293"/>
      <c r="UDZ227" s="293"/>
      <c r="UEA227" s="293"/>
      <c r="UEB227" s="293"/>
      <c r="UEC227" s="293"/>
      <c r="UED227" s="293"/>
      <c r="UEE227" s="293"/>
      <c r="UEF227" s="293"/>
      <c r="UEG227" s="293"/>
      <c r="UEH227" s="293"/>
      <c r="UEI227" s="293"/>
      <c r="UEJ227" s="293"/>
      <c r="UEK227" s="293"/>
      <c r="UEL227" s="293"/>
      <c r="UEM227" s="293"/>
      <c r="UEN227" s="293"/>
      <c r="UEO227" s="293"/>
      <c r="UEP227" s="293"/>
      <c r="UEQ227" s="293"/>
      <c r="UER227" s="293"/>
      <c r="UES227" s="293"/>
      <c r="UET227" s="293"/>
      <c r="UEU227" s="293"/>
      <c r="UEV227" s="293"/>
      <c r="UEW227" s="293"/>
      <c r="UEX227" s="293"/>
      <c r="UEY227" s="293"/>
      <c r="UEZ227" s="293"/>
      <c r="UFA227" s="293"/>
      <c r="UFB227" s="293"/>
      <c r="UFC227" s="293"/>
      <c r="UFD227" s="293"/>
      <c r="UFE227" s="293"/>
      <c r="UFF227" s="293"/>
      <c r="UFG227" s="293"/>
      <c r="UFH227" s="293"/>
      <c r="UFI227" s="293"/>
      <c r="UFJ227" s="293"/>
      <c r="UFK227" s="293"/>
      <c r="UFL227" s="293"/>
      <c r="UFM227" s="293"/>
      <c r="UFN227" s="293"/>
      <c r="UFO227" s="293"/>
      <c r="UFP227" s="293"/>
      <c r="UFQ227" s="293"/>
      <c r="UFR227" s="293"/>
      <c r="UFS227" s="293"/>
      <c r="UFT227" s="293"/>
      <c r="UFU227" s="293"/>
      <c r="UFV227" s="293"/>
      <c r="UFW227" s="293"/>
      <c r="UFX227" s="293"/>
      <c r="UFY227" s="293"/>
      <c r="UFZ227" s="293"/>
      <c r="UGA227" s="293"/>
      <c r="UGB227" s="293"/>
      <c r="UGC227" s="293"/>
      <c r="UGD227" s="293"/>
      <c r="UGE227" s="293"/>
      <c r="UGF227" s="293"/>
      <c r="UGG227" s="293"/>
      <c r="UGH227" s="293"/>
      <c r="UGI227" s="293"/>
      <c r="UGJ227" s="293"/>
      <c r="UGK227" s="293"/>
      <c r="UGL227" s="293"/>
      <c r="UGM227" s="293"/>
      <c r="UGN227" s="293"/>
      <c r="UGO227" s="293"/>
      <c r="UGP227" s="293"/>
      <c r="UGQ227" s="293"/>
      <c r="UGR227" s="293"/>
      <c r="UGS227" s="293"/>
      <c r="UGT227" s="293"/>
      <c r="UGU227" s="293"/>
      <c r="UGV227" s="293"/>
      <c r="UGW227" s="293"/>
      <c r="UGX227" s="293"/>
      <c r="UGY227" s="293"/>
      <c r="UGZ227" s="293"/>
      <c r="UHA227" s="293"/>
      <c r="UHB227" s="293"/>
      <c r="UHC227" s="293"/>
      <c r="UHD227" s="293"/>
      <c r="UHE227" s="293"/>
      <c r="UHF227" s="293"/>
      <c r="UHG227" s="293"/>
      <c r="UHH227" s="293"/>
      <c r="UHI227" s="293"/>
      <c r="UHJ227" s="293"/>
      <c r="UHK227" s="293"/>
      <c r="UHL227" s="293"/>
      <c r="UHM227" s="293"/>
      <c r="UHN227" s="293"/>
      <c r="UHO227" s="293"/>
      <c r="UHP227" s="293"/>
      <c r="UHQ227" s="293"/>
      <c r="UHR227" s="293"/>
      <c r="UHS227" s="293"/>
      <c r="UHT227" s="293"/>
      <c r="UHU227" s="293"/>
      <c r="UHV227" s="293"/>
      <c r="UHW227" s="293"/>
      <c r="UHX227" s="293"/>
      <c r="UHY227" s="293"/>
      <c r="UHZ227" s="293"/>
      <c r="UIA227" s="293"/>
      <c r="UIB227" s="293"/>
      <c r="UIC227" s="293"/>
      <c r="UID227" s="293"/>
      <c r="UIE227" s="293"/>
      <c r="UIF227" s="293"/>
      <c r="UIG227" s="293"/>
      <c r="UIH227" s="293"/>
      <c r="UII227" s="293"/>
      <c r="UIJ227" s="293"/>
      <c r="UIK227" s="293"/>
      <c r="UIL227" s="293"/>
      <c r="UIM227" s="293"/>
      <c r="UIN227" s="293"/>
      <c r="UIO227" s="293"/>
      <c r="UIP227" s="293"/>
      <c r="UIQ227" s="293"/>
      <c r="UIR227" s="293"/>
      <c r="UIS227" s="293"/>
      <c r="UIT227" s="293"/>
      <c r="UIU227" s="293"/>
      <c r="UIV227" s="293"/>
      <c r="UIW227" s="293"/>
      <c r="UIX227" s="293"/>
      <c r="UIY227" s="293"/>
      <c r="UIZ227" s="293"/>
      <c r="UJA227" s="293"/>
      <c r="UJB227" s="293"/>
      <c r="UJC227" s="293"/>
      <c r="UJD227" s="293"/>
      <c r="UJE227" s="293"/>
      <c r="UJF227" s="293"/>
      <c r="UJG227" s="293"/>
      <c r="UJH227" s="293"/>
      <c r="UJI227" s="293"/>
      <c r="UJJ227" s="293"/>
      <c r="UJK227" s="293"/>
      <c r="UJL227" s="293"/>
      <c r="UJM227" s="293"/>
      <c r="UJN227" s="293"/>
      <c r="UJO227" s="293"/>
      <c r="UJP227" s="293"/>
      <c r="UJQ227" s="293"/>
      <c r="UJR227" s="293"/>
      <c r="UJS227" s="293"/>
      <c r="UJT227" s="293"/>
      <c r="UJU227" s="293"/>
      <c r="UJV227" s="293"/>
      <c r="UJW227" s="293"/>
      <c r="UJX227" s="293"/>
      <c r="UJY227" s="293"/>
      <c r="UJZ227" s="293"/>
      <c r="UKA227" s="293"/>
      <c r="UKB227" s="293"/>
      <c r="UKC227" s="293"/>
      <c r="UKD227" s="293"/>
      <c r="UKE227" s="293"/>
      <c r="UKF227" s="293"/>
      <c r="UKG227" s="293"/>
      <c r="UKH227" s="293"/>
      <c r="UKI227" s="293"/>
      <c r="UKJ227" s="293"/>
      <c r="UKK227" s="293"/>
      <c r="UKL227" s="293"/>
      <c r="UKM227" s="293"/>
      <c r="UKN227" s="293"/>
      <c r="UKO227" s="293"/>
      <c r="UKP227" s="293"/>
      <c r="UKQ227" s="293"/>
      <c r="UKR227" s="293"/>
      <c r="UKS227" s="293"/>
      <c r="UKT227" s="293"/>
      <c r="UKU227" s="293"/>
      <c r="UKV227" s="293"/>
      <c r="UKW227" s="293"/>
      <c r="UKX227" s="293"/>
      <c r="UKY227" s="293"/>
      <c r="UKZ227" s="293"/>
      <c r="ULA227" s="293"/>
      <c r="ULB227" s="293"/>
      <c r="ULC227" s="293"/>
      <c r="ULD227" s="293"/>
      <c r="ULE227" s="293"/>
      <c r="ULF227" s="293"/>
      <c r="ULG227" s="293"/>
      <c r="ULH227" s="293"/>
      <c r="ULI227" s="293"/>
      <c r="ULJ227" s="293"/>
      <c r="ULK227" s="293"/>
      <c r="ULL227" s="293"/>
      <c r="ULM227" s="293"/>
      <c r="ULN227" s="293"/>
      <c r="ULO227" s="293"/>
      <c r="ULP227" s="293"/>
      <c r="ULQ227" s="293"/>
      <c r="ULR227" s="293"/>
      <c r="ULS227" s="293"/>
      <c r="ULT227" s="293"/>
      <c r="ULU227" s="293"/>
      <c r="ULV227" s="293"/>
      <c r="ULW227" s="293"/>
      <c r="ULX227" s="293"/>
      <c r="ULY227" s="293"/>
      <c r="ULZ227" s="293"/>
      <c r="UMA227" s="293"/>
      <c r="UMB227" s="293"/>
      <c r="UMC227" s="293"/>
      <c r="UMD227" s="293"/>
      <c r="UME227" s="293"/>
      <c r="UMF227" s="293"/>
      <c r="UMG227" s="293"/>
      <c r="UMH227" s="293"/>
      <c r="UMI227" s="293"/>
      <c r="UMJ227" s="293"/>
      <c r="UMK227" s="293"/>
      <c r="UML227" s="293"/>
      <c r="UMM227" s="293"/>
      <c r="UMN227" s="293"/>
      <c r="UMO227" s="293"/>
      <c r="UMP227" s="293"/>
      <c r="UMQ227" s="293"/>
      <c r="UMR227" s="293"/>
      <c r="UMS227" s="293"/>
      <c r="UMT227" s="293"/>
      <c r="UMU227" s="293"/>
      <c r="UMV227" s="293"/>
      <c r="UMW227" s="293"/>
      <c r="UMX227" s="293"/>
      <c r="UMY227" s="293"/>
      <c r="UMZ227" s="293"/>
      <c r="UNA227" s="293"/>
      <c r="UNB227" s="293"/>
      <c r="UNC227" s="293"/>
      <c r="UND227" s="293"/>
      <c r="UNE227" s="293"/>
      <c r="UNF227" s="293"/>
      <c r="UNG227" s="293"/>
      <c r="UNH227" s="293"/>
      <c r="UNI227" s="293"/>
      <c r="UNJ227" s="293"/>
      <c r="UNK227" s="293"/>
      <c r="UNL227" s="293"/>
      <c r="UNM227" s="293"/>
      <c r="UNN227" s="293"/>
      <c r="UNO227" s="293"/>
      <c r="UNP227" s="293"/>
      <c r="UNQ227" s="293"/>
      <c r="UNR227" s="293"/>
      <c r="UNS227" s="293"/>
      <c r="UNT227" s="293"/>
      <c r="UNU227" s="293"/>
      <c r="UNV227" s="293"/>
      <c r="UNW227" s="293"/>
      <c r="UNX227" s="293"/>
      <c r="UNY227" s="293"/>
      <c r="UNZ227" s="293"/>
      <c r="UOA227" s="293"/>
      <c r="UOB227" s="293"/>
      <c r="UOC227" s="293"/>
      <c r="UOD227" s="293"/>
      <c r="UOE227" s="293"/>
      <c r="UOF227" s="293"/>
      <c r="UOG227" s="293"/>
      <c r="UOH227" s="293"/>
      <c r="UOI227" s="293"/>
      <c r="UOJ227" s="293"/>
      <c r="UOK227" s="293"/>
      <c r="UOL227" s="293"/>
      <c r="UOM227" s="293"/>
      <c r="UON227" s="293"/>
      <c r="UOO227" s="293"/>
      <c r="UOP227" s="293"/>
      <c r="UOQ227" s="293"/>
      <c r="UOR227" s="293"/>
      <c r="UOS227" s="293"/>
      <c r="UOT227" s="293"/>
      <c r="UOU227" s="293"/>
      <c r="UOV227" s="293"/>
      <c r="UOW227" s="293"/>
      <c r="UOX227" s="293"/>
      <c r="UOY227" s="293"/>
      <c r="UOZ227" s="293"/>
      <c r="UPA227" s="293"/>
      <c r="UPB227" s="293"/>
      <c r="UPC227" s="293"/>
      <c r="UPD227" s="293"/>
      <c r="UPE227" s="293"/>
      <c r="UPF227" s="293"/>
      <c r="UPG227" s="293"/>
      <c r="UPH227" s="293"/>
      <c r="UPI227" s="293"/>
      <c r="UPJ227" s="293"/>
      <c r="UPK227" s="293"/>
      <c r="UPL227" s="293"/>
      <c r="UPM227" s="293"/>
      <c r="UPN227" s="293"/>
      <c r="UPO227" s="293"/>
      <c r="UPP227" s="293"/>
      <c r="UPQ227" s="293"/>
      <c r="UPR227" s="293"/>
      <c r="UPS227" s="293"/>
      <c r="UPT227" s="293"/>
      <c r="UPU227" s="293"/>
      <c r="UPV227" s="293"/>
      <c r="UPW227" s="293"/>
      <c r="UPX227" s="293"/>
      <c r="UPY227" s="293"/>
      <c r="UPZ227" s="293"/>
      <c r="UQA227" s="293"/>
      <c r="UQB227" s="293"/>
      <c r="UQC227" s="293"/>
      <c r="UQD227" s="293"/>
      <c r="UQE227" s="293"/>
      <c r="UQF227" s="293"/>
      <c r="UQG227" s="293"/>
      <c r="UQH227" s="293"/>
      <c r="UQI227" s="293"/>
      <c r="UQJ227" s="293"/>
      <c r="UQK227" s="293"/>
      <c r="UQL227" s="293"/>
      <c r="UQM227" s="293"/>
      <c r="UQN227" s="293"/>
      <c r="UQO227" s="293"/>
      <c r="UQP227" s="293"/>
      <c r="UQQ227" s="293"/>
      <c r="UQR227" s="293"/>
      <c r="UQS227" s="293"/>
      <c r="UQT227" s="293"/>
      <c r="UQU227" s="293"/>
      <c r="UQV227" s="293"/>
      <c r="UQW227" s="293"/>
      <c r="UQX227" s="293"/>
      <c r="UQY227" s="293"/>
      <c r="UQZ227" s="293"/>
      <c r="URA227" s="293"/>
      <c r="URB227" s="293"/>
      <c r="URC227" s="293"/>
      <c r="URD227" s="293"/>
      <c r="URE227" s="293"/>
      <c r="URF227" s="293"/>
      <c r="URG227" s="293"/>
      <c r="URH227" s="293"/>
      <c r="URI227" s="293"/>
      <c r="URJ227" s="293"/>
      <c r="URK227" s="293"/>
      <c r="URL227" s="293"/>
      <c r="URM227" s="293"/>
      <c r="URN227" s="293"/>
      <c r="URO227" s="293"/>
      <c r="URP227" s="293"/>
      <c r="URQ227" s="293"/>
      <c r="URR227" s="293"/>
      <c r="URS227" s="293"/>
      <c r="URT227" s="293"/>
      <c r="URU227" s="293"/>
      <c r="URV227" s="293"/>
      <c r="URW227" s="293"/>
      <c r="URX227" s="293"/>
      <c r="URY227" s="293"/>
      <c r="URZ227" s="293"/>
      <c r="USA227" s="293"/>
      <c r="USB227" s="293"/>
      <c r="USC227" s="293"/>
      <c r="USD227" s="293"/>
      <c r="USE227" s="293"/>
      <c r="USF227" s="293"/>
      <c r="USG227" s="293"/>
      <c r="USH227" s="293"/>
      <c r="USI227" s="293"/>
      <c r="USJ227" s="293"/>
      <c r="USK227" s="293"/>
      <c r="USL227" s="293"/>
      <c r="USM227" s="293"/>
      <c r="USN227" s="293"/>
      <c r="USO227" s="293"/>
      <c r="USP227" s="293"/>
      <c r="USQ227" s="293"/>
      <c r="USR227" s="293"/>
      <c r="USS227" s="293"/>
      <c r="UST227" s="293"/>
      <c r="USU227" s="293"/>
      <c r="USV227" s="293"/>
      <c r="USW227" s="293"/>
      <c r="USX227" s="293"/>
      <c r="USY227" s="293"/>
      <c r="USZ227" s="293"/>
      <c r="UTA227" s="293"/>
      <c r="UTB227" s="293"/>
      <c r="UTC227" s="293"/>
      <c r="UTD227" s="293"/>
      <c r="UTE227" s="293"/>
      <c r="UTF227" s="293"/>
      <c r="UTG227" s="293"/>
      <c r="UTH227" s="293"/>
      <c r="UTI227" s="293"/>
      <c r="UTJ227" s="293"/>
      <c r="UTK227" s="293"/>
      <c r="UTL227" s="293"/>
      <c r="UTM227" s="293"/>
      <c r="UTN227" s="293"/>
      <c r="UTO227" s="293"/>
      <c r="UTP227" s="293"/>
      <c r="UTQ227" s="293"/>
      <c r="UTR227" s="293"/>
      <c r="UTS227" s="293"/>
      <c r="UTT227" s="293"/>
      <c r="UTU227" s="293"/>
      <c r="UTV227" s="293"/>
      <c r="UTW227" s="293"/>
      <c r="UTX227" s="293"/>
      <c r="UTY227" s="293"/>
      <c r="UTZ227" s="293"/>
      <c r="UUA227" s="293"/>
      <c r="UUB227" s="293"/>
      <c r="UUC227" s="293"/>
      <c r="UUD227" s="293"/>
      <c r="UUE227" s="293"/>
      <c r="UUF227" s="293"/>
      <c r="UUG227" s="293"/>
      <c r="UUH227" s="293"/>
      <c r="UUI227" s="293"/>
      <c r="UUJ227" s="293"/>
      <c r="UUK227" s="293"/>
      <c r="UUL227" s="293"/>
      <c r="UUM227" s="293"/>
      <c r="UUN227" s="293"/>
      <c r="UUO227" s="293"/>
      <c r="UUP227" s="293"/>
      <c r="UUQ227" s="293"/>
      <c r="UUR227" s="293"/>
      <c r="UUS227" s="293"/>
      <c r="UUT227" s="293"/>
      <c r="UUU227" s="293"/>
      <c r="UUV227" s="293"/>
      <c r="UUW227" s="293"/>
      <c r="UUX227" s="293"/>
      <c r="UUY227" s="293"/>
      <c r="UUZ227" s="293"/>
      <c r="UVA227" s="293"/>
      <c r="UVB227" s="293"/>
      <c r="UVC227" s="293"/>
      <c r="UVD227" s="293"/>
      <c r="UVE227" s="293"/>
      <c r="UVF227" s="293"/>
      <c r="UVG227" s="293"/>
      <c r="UVH227" s="293"/>
      <c r="UVI227" s="293"/>
      <c r="UVJ227" s="293"/>
      <c r="UVK227" s="293"/>
      <c r="UVL227" s="293"/>
      <c r="UVM227" s="293"/>
      <c r="UVN227" s="293"/>
      <c r="UVO227" s="293"/>
      <c r="UVP227" s="293"/>
      <c r="UVQ227" s="293"/>
      <c r="UVR227" s="293"/>
      <c r="UVS227" s="293"/>
      <c r="UVT227" s="293"/>
      <c r="UVU227" s="293"/>
      <c r="UVV227" s="293"/>
      <c r="UVW227" s="293"/>
      <c r="UVX227" s="293"/>
      <c r="UVY227" s="293"/>
      <c r="UVZ227" s="293"/>
      <c r="UWA227" s="293"/>
      <c r="UWB227" s="293"/>
      <c r="UWC227" s="293"/>
      <c r="UWD227" s="293"/>
      <c r="UWE227" s="293"/>
      <c r="UWF227" s="293"/>
      <c r="UWG227" s="293"/>
      <c r="UWH227" s="293"/>
      <c r="UWI227" s="293"/>
      <c r="UWJ227" s="293"/>
      <c r="UWK227" s="293"/>
      <c r="UWL227" s="293"/>
      <c r="UWM227" s="293"/>
      <c r="UWN227" s="293"/>
      <c r="UWO227" s="293"/>
      <c r="UWP227" s="293"/>
      <c r="UWQ227" s="293"/>
      <c r="UWR227" s="293"/>
      <c r="UWS227" s="293"/>
      <c r="UWT227" s="293"/>
      <c r="UWU227" s="293"/>
      <c r="UWV227" s="293"/>
      <c r="UWW227" s="293"/>
      <c r="UWX227" s="293"/>
      <c r="UWY227" s="293"/>
      <c r="UWZ227" s="293"/>
      <c r="UXA227" s="293"/>
      <c r="UXB227" s="293"/>
      <c r="UXC227" s="293"/>
      <c r="UXD227" s="293"/>
      <c r="UXE227" s="293"/>
      <c r="UXF227" s="293"/>
      <c r="UXG227" s="293"/>
      <c r="UXH227" s="293"/>
      <c r="UXI227" s="293"/>
      <c r="UXJ227" s="293"/>
      <c r="UXK227" s="293"/>
      <c r="UXL227" s="293"/>
      <c r="UXM227" s="293"/>
      <c r="UXN227" s="293"/>
      <c r="UXO227" s="293"/>
      <c r="UXP227" s="293"/>
      <c r="UXQ227" s="293"/>
      <c r="UXR227" s="293"/>
      <c r="UXS227" s="293"/>
      <c r="UXT227" s="293"/>
      <c r="UXU227" s="293"/>
      <c r="UXV227" s="293"/>
      <c r="UXW227" s="293"/>
      <c r="UXX227" s="293"/>
      <c r="UXY227" s="293"/>
      <c r="UXZ227" s="293"/>
      <c r="UYA227" s="293"/>
      <c r="UYB227" s="293"/>
      <c r="UYC227" s="293"/>
      <c r="UYD227" s="293"/>
      <c r="UYE227" s="293"/>
      <c r="UYF227" s="293"/>
      <c r="UYG227" s="293"/>
      <c r="UYH227" s="293"/>
      <c r="UYI227" s="293"/>
      <c r="UYJ227" s="293"/>
      <c r="UYK227" s="293"/>
      <c r="UYL227" s="293"/>
      <c r="UYM227" s="293"/>
      <c r="UYN227" s="293"/>
      <c r="UYO227" s="293"/>
      <c r="UYP227" s="293"/>
      <c r="UYQ227" s="293"/>
      <c r="UYR227" s="293"/>
      <c r="UYS227" s="293"/>
      <c r="UYT227" s="293"/>
      <c r="UYU227" s="293"/>
      <c r="UYV227" s="293"/>
      <c r="UYW227" s="293"/>
      <c r="UYX227" s="293"/>
      <c r="UYY227" s="293"/>
      <c r="UYZ227" s="293"/>
      <c r="UZA227" s="293"/>
      <c r="UZB227" s="293"/>
      <c r="UZC227" s="293"/>
      <c r="UZD227" s="293"/>
      <c r="UZE227" s="293"/>
      <c r="UZF227" s="293"/>
      <c r="UZG227" s="293"/>
      <c r="UZH227" s="293"/>
      <c r="UZI227" s="293"/>
      <c r="UZJ227" s="293"/>
      <c r="UZK227" s="293"/>
      <c r="UZL227" s="293"/>
      <c r="UZM227" s="293"/>
      <c r="UZN227" s="293"/>
      <c r="UZO227" s="293"/>
      <c r="UZP227" s="293"/>
      <c r="UZQ227" s="293"/>
      <c r="UZR227" s="293"/>
      <c r="UZS227" s="293"/>
      <c r="UZT227" s="293"/>
      <c r="UZU227" s="293"/>
      <c r="UZV227" s="293"/>
      <c r="UZW227" s="293"/>
      <c r="UZX227" s="293"/>
      <c r="UZY227" s="293"/>
      <c r="UZZ227" s="293"/>
      <c r="VAA227" s="293"/>
      <c r="VAB227" s="293"/>
      <c r="VAC227" s="293"/>
      <c r="VAD227" s="293"/>
      <c r="VAE227" s="293"/>
      <c r="VAF227" s="293"/>
      <c r="VAG227" s="293"/>
      <c r="VAH227" s="293"/>
      <c r="VAI227" s="293"/>
      <c r="VAJ227" s="293"/>
      <c r="VAK227" s="293"/>
      <c r="VAL227" s="293"/>
      <c r="VAM227" s="293"/>
      <c r="VAN227" s="293"/>
      <c r="VAO227" s="293"/>
      <c r="VAP227" s="293"/>
      <c r="VAQ227" s="293"/>
      <c r="VAR227" s="293"/>
      <c r="VAS227" s="293"/>
      <c r="VAT227" s="293"/>
      <c r="VAU227" s="293"/>
      <c r="VAV227" s="293"/>
      <c r="VAW227" s="293"/>
      <c r="VAX227" s="293"/>
      <c r="VAY227" s="293"/>
      <c r="VAZ227" s="293"/>
      <c r="VBA227" s="293"/>
      <c r="VBB227" s="293"/>
      <c r="VBC227" s="293"/>
      <c r="VBD227" s="293"/>
      <c r="VBE227" s="293"/>
      <c r="VBF227" s="293"/>
      <c r="VBG227" s="293"/>
      <c r="VBH227" s="293"/>
      <c r="VBI227" s="293"/>
      <c r="VBJ227" s="293"/>
      <c r="VBK227" s="293"/>
      <c r="VBL227" s="293"/>
      <c r="VBM227" s="293"/>
      <c r="VBN227" s="293"/>
      <c r="VBO227" s="293"/>
      <c r="VBP227" s="293"/>
      <c r="VBQ227" s="293"/>
      <c r="VBR227" s="293"/>
      <c r="VBS227" s="293"/>
      <c r="VBT227" s="293"/>
      <c r="VBU227" s="293"/>
      <c r="VBV227" s="293"/>
      <c r="VBW227" s="293"/>
      <c r="VBX227" s="293"/>
      <c r="VBY227" s="293"/>
      <c r="VBZ227" s="293"/>
      <c r="VCA227" s="293"/>
      <c r="VCB227" s="293"/>
      <c r="VCC227" s="293"/>
      <c r="VCD227" s="293"/>
      <c r="VCE227" s="293"/>
      <c r="VCF227" s="293"/>
      <c r="VCG227" s="293"/>
      <c r="VCH227" s="293"/>
      <c r="VCI227" s="293"/>
      <c r="VCJ227" s="293"/>
      <c r="VCK227" s="293"/>
      <c r="VCL227" s="293"/>
      <c r="VCM227" s="293"/>
      <c r="VCN227" s="293"/>
      <c r="VCO227" s="293"/>
      <c r="VCP227" s="293"/>
      <c r="VCQ227" s="293"/>
      <c r="VCR227" s="293"/>
      <c r="VCS227" s="293"/>
      <c r="VCT227" s="293"/>
      <c r="VCU227" s="293"/>
      <c r="VCV227" s="293"/>
      <c r="VCW227" s="293"/>
      <c r="VCX227" s="293"/>
      <c r="VCY227" s="293"/>
      <c r="VCZ227" s="293"/>
      <c r="VDA227" s="293"/>
      <c r="VDB227" s="293"/>
      <c r="VDC227" s="293"/>
      <c r="VDD227" s="293"/>
      <c r="VDE227" s="293"/>
      <c r="VDF227" s="293"/>
      <c r="VDG227" s="293"/>
      <c r="VDH227" s="293"/>
      <c r="VDI227" s="293"/>
      <c r="VDJ227" s="293"/>
      <c r="VDK227" s="293"/>
      <c r="VDL227" s="293"/>
      <c r="VDM227" s="293"/>
      <c r="VDN227" s="293"/>
      <c r="VDO227" s="293"/>
      <c r="VDP227" s="293"/>
      <c r="VDQ227" s="293"/>
      <c r="VDR227" s="293"/>
      <c r="VDS227" s="293"/>
      <c r="VDT227" s="293"/>
      <c r="VDU227" s="293"/>
      <c r="VDV227" s="293"/>
      <c r="VDW227" s="293"/>
      <c r="VDX227" s="293"/>
      <c r="VDY227" s="293"/>
      <c r="VDZ227" s="293"/>
      <c r="VEA227" s="293"/>
      <c r="VEB227" s="293"/>
      <c r="VEC227" s="293"/>
      <c r="VED227" s="293"/>
      <c r="VEE227" s="293"/>
      <c r="VEF227" s="293"/>
      <c r="VEG227" s="293"/>
      <c r="VEH227" s="293"/>
      <c r="VEI227" s="293"/>
      <c r="VEJ227" s="293"/>
      <c r="VEK227" s="293"/>
      <c r="VEL227" s="293"/>
      <c r="VEM227" s="293"/>
      <c r="VEN227" s="293"/>
      <c r="VEO227" s="293"/>
      <c r="VEP227" s="293"/>
      <c r="VEQ227" s="293"/>
      <c r="VER227" s="293"/>
      <c r="VES227" s="293"/>
      <c r="VET227" s="293"/>
      <c r="VEU227" s="293"/>
      <c r="VEV227" s="293"/>
      <c r="VEW227" s="293"/>
      <c r="VEX227" s="293"/>
      <c r="VEY227" s="293"/>
      <c r="VEZ227" s="293"/>
      <c r="VFA227" s="293"/>
      <c r="VFB227" s="293"/>
      <c r="VFC227" s="293"/>
      <c r="VFD227" s="293"/>
      <c r="VFE227" s="293"/>
      <c r="VFF227" s="293"/>
      <c r="VFG227" s="293"/>
      <c r="VFH227" s="293"/>
      <c r="VFI227" s="293"/>
      <c r="VFJ227" s="293"/>
      <c r="VFK227" s="293"/>
      <c r="VFL227" s="293"/>
      <c r="VFM227" s="293"/>
      <c r="VFN227" s="293"/>
      <c r="VFO227" s="293"/>
      <c r="VFP227" s="293"/>
      <c r="VFQ227" s="293"/>
      <c r="VFR227" s="293"/>
      <c r="VFS227" s="293"/>
      <c r="VFT227" s="293"/>
      <c r="VFU227" s="293"/>
      <c r="VFV227" s="293"/>
      <c r="VFW227" s="293"/>
      <c r="VFX227" s="293"/>
      <c r="VFY227" s="293"/>
      <c r="VFZ227" s="293"/>
      <c r="VGA227" s="293"/>
      <c r="VGB227" s="293"/>
      <c r="VGC227" s="293"/>
      <c r="VGD227" s="293"/>
      <c r="VGE227" s="293"/>
      <c r="VGF227" s="293"/>
      <c r="VGG227" s="293"/>
      <c r="VGH227" s="293"/>
      <c r="VGI227" s="293"/>
      <c r="VGJ227" s="293"/>
      <c r="VGK227" s="293"/>
      <c r="VGL227" s="293"/>
      <c r="VGM227" s="293"/>
      <c r="VGN227" s="293"/>
      <c r="VGO227" s="293"/>
      <c r="VGP227" s="293"/>
      <c r="VGQ227" s="293"/>
      <c r="VGR227" s="293"/>
      <c r="VGS227" s="293"/>
      <c r="VGT227" s="293"/>
      <c r="VGU227" s="293"/>
      <c r="VGV227" s="293"/>
      <c r="VGW227" s="293"/>
      <c r="VGX227" s="293"/>
      <c r="VGY227" s="293"/>
      <c r="VGZ227" s="293"/>
      <c r="VHA227" s="293"/>
      <c r="VHB227" s="293"/>
      <c r="VHC227" s="293"/>
      <c r="VHD227" s="293"/>
      <c r="VHE227" s="293"/>
      <c r="VHF227" s="293"/>
      <c r="VHG227" s="293"/>
      <c r="VHH227" s="293"/>
      <c r="VHI227" s="293"/>
      <c r="VHJ227" s="293"/>
      <c r="VHK227" s="293"/>
      <c r="VHL227" s="293"/>
      <c r="VHM227" s="293"/>
      <c r="VHN227" s="293"/>
      <c r="VHO227" s="293"/>
      <c r="VHP227" s="293"/>
      <c r="VHQ227" s="293"/>
      <c r="VHR227" s="293"/>
      <c r="VHS227" s="293"/>
      <c r="VHT227" s="293"/>
      <c r="VHU227" s="293"/>
      <c r="VHV227" s="293"/>
      <c r="VHW227" s="293"/>
      <c r="VHX227" s="293"/>
      <c r="VHY227" s="293"/>
      <c r="VHZ227" s="293"/>
      <c r="VIA227" s="293"/>
      <c r="VIB227" s="293"/>
      <c r="VIC227" s="293"/>
      <c r="VID227" s="293"/>
      <c r="VIE227" s="293"/>
      <c r="VIF227" s="293"/>
      <c r="VIG227" s="293"/>
      <c r="VIH227" s="293"/>
      <c r="VII227" s="293"/>
      <c r="VIJ227" s="293"/>
      <c r="VIK227" s="293"/>
      <c r="VIL227" s="293"/>
      <c r="VIM227" s="293"/>
      <c r="VIN227" s="293"/>
      <c r="VIO227" s="293"/>
      <c r="VIP227" s="293"/>
      <c r="VIQ227" s="293"/>
      <c r="VIR227" s="293"/>
      <c r="VIS227" s="293"/>
      <c r="VIT227" s="293"/>
      <c r="VIU227" s="293"/>
      <c r="VIV227" s="293"/>
      <c r="VIW227" s="293"/>
      <c r="VIX227" s="293"/>
      <c r="VIY227" s="293"/>
      <c r="VIZ227" s="293"/>
      <c r="VJA227" s="293"/>
      <c r="VJB227" s="293"/>
      <c r="VJC227" s="293"/>
      <c r="VJD227" s="293"/>
      <c r="VJE227" s="293"/>
      <c r="VJF227" s="293"/>
      <c r="VJG227" s="293"/>
      <c r="VJH227" s="293"/>
      <c r="VJI227" s="293"/>
      <c r="VJJ227" s="293"/>
      <c r="VJK227" s="293"/>
      <c r="VJL227" s="293"/>
      <c r="VJM227" s="293"/>
      <c r="VJN227" s="293"/>
      <c r="VJO227" s="293"/>
      <c r="VJP227" s="293"/>
      <c r="VJQ227" s="293"/>
      <c r="VJR227" s="293"/>
      <c r="VJS227" s="293"/>
      <c r="VJT227" s="293"/>
      <c r="VJU227" s="293"/>
      <c r="VJV227" s="293"/>
      <c r="VJW227" s="293"/>
      <c r="VJX227" s="293"/>
      <c r="VJY227" s="293"/>
      <c r="VJZ227" s="293"/>
      <c r="VKA227" s="293"/>
      <c r="VKB227" s="293"/>
      <c r="VKC227" s="293"/>
      <c r="VKD227" s="293"/>
      <c r="VKE227" s="293"/>
      <c r="VKF227" s="293"/>
      <c r="VKG227" s="293"/>
      <c r="VKH227" s="293"/>
      <c r="VKI227" s="293"/>
      <c r="VKJ227" s="293"/>
      <c r="VKK227" s="293"/>
      <c r="VKL227" s="293"/>
      <c r="VKM227" s="293"/>
      <c r="VKN227" s="293"/>
      <c r="VKO227" s="293"/>
      <c r="VKP227" s="293"/>
      <c r="VKQ227" s="293"/>
      <c r="VKR227" s="293"/>
      <c r="VKS227" s="293"/>
      <c r="VKT227" s="293"/>
      <c r="VKU227" s="293"/>
      <c r="VKV227" s="293"/>
      <c r="VKW227" s="293"/>
      <c r="VKX227" s="293"/>
      <c r="VKY227" s="293"/>
      <c r="VKZ227" s="293"/>
      <c r="VLA227" s="293"/>
      <c r="VLB227" s="293"/>
      <c r="VLC227" s="293"/>
      <c r="VLD227" s="293"/>
      <c r="VLE227" s="293"/>
      <c r="VLF227" s="293"/>
      <c r="VLG227" s="293"/>
      <c r="VLH227" s="293"/>
      <c r="VLI227" s="293"/>
      <c r="VLJ227" s="293"/>
      <c r="VLK227" s="293"/>
      <c r="VLL227" s="293"/>
      <c r="VLM227" s="293"/>
      <c r="VLN227" s="293"/>
      <c r="VLO227" s="293"/>
      <c r="VLP227" s="293"/>
      <c r="VLQ227" s="293"/>
      <c r="VLR227" s="293"/>
      <c r="VLS227" s="293"/>
      <c r="VLT227" s="293"/>
      <c r="VLU227" s="293"/>
      <c r="VLV227" s="293"/>
      <c r="VLW227" s="293"/>
      <c r="VLX227" s="293"/>
      <c r="VLY227" s="293"/>
      <c r="VLZ227" s="293"/>
      <c r="VMA227" s="293"/>
      <c r="VMB227" s="293"/>
      <c r="VMC227" s="293"/>
      <c r="VMD227" s="293"/>
      <c r="VME227" s="293"/>
      <c r="VMF227" s="293"/>
      <c r="VMG227" s="293"/>
      <c r="VMH227" s="293"/>
      <c r="VMI227" s="293"/>
      <c r="VMJ227" s="293"/>
      <c r="VMK227" s="293"/>
      <c r="VML227" s="293"/>
      <c r="VMM227" s="293"/>
      <c r="VMN227" s="293"/>
      <c r="VMO227" s="293"/>
      <c r="VMP227" s="293"/>
      <c r="VMQ227" s="293"/>
      <c r="VMR227" s="293"/>
      <c r="VMS227" s="293"/>
      <c r="VMT227" s="293"/>
      <c r="VMU227" s="293"/>
      <c r="VMV227" s="293"/>
      <c r="VMW227" s="293"/>
      <c r="VMX227" s="293"/>
      <c r="VMY227" s="293"/>
      <c r="VMZ227" s="293"/>
      <c r="VNA227" s="293"/>
      <c r="VNB227" s="293"/>
      <c r="VNC227" s="293"/>
      <c r="VND227" s="293"/>
      <c r="VNE227" s="293"/>
      <c r="VNF227" s="293"/>
      <c r="VNG227" s="293"/>
      <c r="VNH227" s="293"/>
      <c r="VNI227" s="293"/>
      <c r="VNJ227" s="293"/>
      <c r="VNK227" s="293"/>
      <c r="VNL227" s="293"/>
      <c r="VNM227" s="293"/>
      <c r="VNN227" s="293"/>
      <c r="VNO227" s="293"/>
      <c r="VNP227" s="293"/>
      <c r="VNQ227" s="293"/>
      <c r="VNR227" s="293"/>
      <c r="VNS227" s="293"/>
      <c r="VNT227" s="293"/>
      <c r="VNU227" s="293"/>
      <c r="VNV227" s="293"/>
      <c r="VNW227" s="293"/>
      <c r="VNX227" s="293"/>
      <c r="VNY227" s="293"/>
      <c r="VNZ227" s="293"/>
      <c r="VOA227" s="293"/>
      <c r="VOB227" s="293"/>
      <c r="VOC227" s="293"/>
      <c r="VOD227" s="293"/>
      <c r="VOE227" s="293"/>
      <c r="VOF227" s="293"/>
      <c r="VOG227" s="293"/>
      <c r="VOH227" s="293"/>
      <c r="VOI227" s="293"/>
      <c r="VOJ227" s="293"/>
      <c r="VOK227" s="293"/>
      <c r="VOL227" s="293"/>
      <c r="VOM227" s="293"/>
      <c r="VON227" s="293"/>
      <c r="VOO227" s="293"/>
      <c r="VOP227" s="293"/>
      <c r="VOQ227" s="293"/>
      <c r="VOR227" s="293"/>
      <c r="VOS227" s="293"/>
      <c r="VOT227" s="293"/>
      <c r="VOU227" s="293"/>
      <c r="VOV227" s="293"/>
      <c r="VOW227" s="293"/>
      <c r="VOX227" s="293"/>
      <c r="VOY227" s="293"/>
      <c r="VOZ227" s="293"/>
      <c r="VPA227" s="293"/>
      <c r="VPB227" s="293"/>
      <c r="VPC227" s="293"/>
      <c r="VPD227" s="293"/>
      <c r="VPE227" s="293"/>
      <c r="VPF227" s="293"/>
      <c r="VPG227" s="293"/>
      <c r="VPH227" s="293"/>
      <c r="VPI227" s="293"/>
      <c r="VPJ227" s="293"/>
      <c r="VPK227" s="293"/>
      <c r="VPL227" s="293"/>
      <c r="VPM227" s="293"/>
      <c r="VPN227" s="293"/>
      <c r="VPO227" s="293"/>
      <c r="VPP227" s="293"/>
      <c r="VPQ227" s="293"/>
      <c r="VPR227" s="293"/>
      <c r="VPS227" s="293"/>
      <c r="VPT227" s="293"/>
      <c r="VPU227" s="293"/>
      <c r="VPV227" s="293"/>
      <c r="VPW227" s="293"/>
      <c r="VPX227" s="293"/>
      <c r="VPY227" s="293"/>
      <c r="VPZ227" s="293"/>
      <c r="VQA227" s="293"/>
      <c r="VQB227" s="293"/>
      <c r="VQC227" s="293"/>
      <c r="VQD227" s="293"/>
      <c r="VQE227" s="293"/>
      <c r="VQF227" s="293"/>
      <c r="VQG227" s="293"/>
      <c r="VQH227" s="293"/>
      <c r="VQI227" s="293"/>
      <c r="VQJ227" s="293"/>
      <c r="VQK227" s="293"/>
      <c r="VQL227" s="293"/>
      <c r="VQM227" s="293"/>
      <c r="VQN227" s="293"/>
      <c r="VQO227" s="293"/>
      <c r="VQP227" s="293"/>
      <c r="VQQ227" s="293"/>
      <c r="VQR227" s="293"/>
      <c r="VQS227" s="293"/>
      <c r="VQT227" s="293"/>
      <c r="VQU227" s="293"/>
      <c r="VQV227" s="293"/>
      <c r="VQW227" s="293"/>
      <c r="VQX227" s="293"/>
      <c r="VQY227" s="293"/>
      <c r="VQZ227" s="293"/>
      <c r="VRA227" s="293"/>
      <c r="VRB227" s="293"/>
      <c r="VRC227" s="293"/>
      <c r="VRD227" s="293"/>
      <c r="VRE227" s="293"/>
      <c r="VRF227" s="293"/>
      <c r="VRG227" s="293"/>
      <c r="VRH227" s="293"/>
      <c r="VRI227" s="293"/>
      <c r="VRJ227" s="293"/>
      <c r="VRK227" s="293"/>
      <c r="VRL227" s="293"/>
      <c r="VRM227" s="293"/>
      <c r="VRN227" s="293"/>
      <c r="VRO227" s="293"/>
      <c r="VRP227" s="293"/>
      <c r="VRQ227" s="293"/>
      <c r="VRR227" s="293"/>
      <c r="VRS227" s="293"/>
      <c r="VRT227" s="293"/>
      <c r="VRU227" s="293"/>
      <c r="VRV227" s="293"/>
      <c r="VRW227" s="293"/>
      <c r="VRX227" s="293"/>
      <c r="VRY227" s="293"/>
      <c r="VRZ227" s="293"/>
      <c r="VSA227" s="293"/>
      <c r="VSB227" s="293"/>
      <c r="VSC227" s="293"/>
      <c r="VSD227" s="293"/>
      <c r="VSE227" s="293"/>
      <c r="VSF227" s="293"/>
      <c r="VSG227" s="293"/>
      <c r="VSH227" s="293"/>
      <c r="VSI227" s="293"/>
      <c r="VSJ227" s="293"/>
      <c r="VSK227" s="293"/>
      <c r="VSL227" s="293"/>
      <c r="VSM227" s="293"/>
      <c r="VSN227" s="293"/>
      <c r="VSO227" s="293"/>
      <c r="VSP227" s="293"/>
      <c r="VSQ227" s="293"/>
      <c r="VSR227" s="293"/>
      <c r="VSS227" s="293"/>
      <c r="VST227" s="293"/>
      <c r="VSU227" s="293"/>
      <c r="VSV227" s="293"/>
      <c r="VSW227" s="293"/>
      <c r="VSX227" s="293"/>
      <c r="VSY227" s="293"/>
      <c r="VSZ227" s="293"/>
      <c r="VTA227" s="293"/>
      <c r="VTB227" s="293"/>
      <c r="VTC227" s="293"/>
      <c r="VTD227" s="293"/>
      <c r="VTE227" s="293"/>
      <c r="VTF227" s="293"/>
      <c r="VTG227" s="293"/>
      <c r="VTH227" s="293"/>
      <c r="VTI227" s="293"/>
      <c r="VTJ227" s="293"/>
      <c r="VTK227" s="293"/>
      <c r="VTL227" s="293"/>
      <c r="VTM227" s="293"/>
      <c r="VTN227" s="293"/>
      <c r="VTO227" s="293"/>
      <c r="VTP227" s="293"/>
      <c r="VTQ227" s="293"/>
      <c r="VTR227" s="293"/>
      <c r="VTS227" s="293"/>
      <c r="VTT227" s="293"/>
      <c r="VTU227" s="293"/>
      <c r="VTV227" s="293"/>
      <c r="VTW227" s="293"/>
      <c r="VTX227" s="293"/>
      <c r="VTY227" s="293"/>
      <c r="VTZ227" s="293"/>
      <c r="VUA227" s="293"/>
      <c r="VUB227" s="293"/>
      <c r="VUC227" s="293"/>
      <c r="VUD227" s="293"/>
      <c r="VUE227" s="293"/>
      <c r="VUF227" s="293"/>
      <c r="VUG227" s="293"/>
      <c r="VUH227" s="293"/>
      <c r="VUI227" s="293"/>
      <c r="VUJ227" s="293"/>
      <c r="VUK227" s="293"/>
      <c r="VUL227" s="293"/>
      <c r="VUM227" s="293"/>
      <c r="VUN227" s="293"/>
      <c r="VUO227" s="293"/>
      <c r="VUP227" s="293"/>
      <c r="VUQ227" s="293"/>
      <c r="VUR227" s="293"/>
      <c r="VUS227" s="293"/>
      <c r="VUT227" s="293"/>
      <c r="VUU227" s="293"/>
      <c r="VUV227" s="293"/>
      <c r="VUW227" s="293"/>
      <c r="VUX227" s="293"/>
      <c r="VUY227" s="293"/>
      <c r="VUZ227" s="293"/>
      <c r="VVA227" s="293"/>
      <c r="VVB227" s="293"/>
      <c r="VVC227" s="293"/>
      <c r="VVD227" s="293"/>
      <c r="VVE227" s="293"/>
      <c r="VVF227" s="293"/>
      <c r="VVG227" s="293"/>
      <c r="VVH227" s="293"/>
      <c r="VVI227" s="293"/>
      <c r="VVJ227" s="293"/>
      <c r="VVK227" s="293"/>
      <c r="VVL227" s="293"/>
      <c r="VVM227" s="293"/>
      <c r="VVN227" s="293"/>
      <c r="VVO227" s="293"/>
      <c r="VVP227" s="293"/>
      <c r="VVQ227" s="293"/>
      <c r="VVR227" s="293"/>
      <c r="VVS227" s="293"/>
      <c r="VVT227" s="293"/>
      <c r="VVU227" s="293"/>
      <c r="VVV227" s="293"/>
      <c r="VVW227" s="293"/>
      <c r="VVX227" s="293"/>
      <c r="VVY227" s="293"/>
      <c r="VVZ227" s="293"/>
      <c r="VWA227" s="293"/>
      <c r="VWB227" s="293"/>
      <c r="VWC227" s="293"/>
      <c r="VWD227" s="293"/>
      <c r="VWE227" s="293"/>
      <c r="VWF227" s="293"/>
      <c r="VWG227" s="293"/>
      <c r="VWH227" s="293"/>
      <c r="VWI227" s="293"/>
      <c r="VWJ227" s="293"/>
      <c r="VWK227" s="293"/>
      <c r="VWL227" s="293"/>
      <c r="VWM227" s="293"/>
      <c r="VWN227" s="293"/>
      <c r="VWO227" s="293"/>
      <c r="VWP227" s="293"/>
      <c r="VWQ227" s="293"/>
      <c r="VWR227" s="293"/>
      <c r="VWS227" s="293"/>
      <c r="VWT227" s="293"/>
      <c r="VWU227" s="293"/>
      <c r="VWV227" s="293"/>
      <c r="VWW227" s="293"/>
      <c r="VWX227" s="293"/>
      <c r="VWY227" s="293"/>
      <c r="VWZ227" s="293"/>
      <c r="VXA227" s="293"/>
      <c r="VXB227" s="293"/>
      <c r="VXC227" s="293"/>
      <c r="VXD227" s="293"/>
      <c r="VXE227" s="293"/>
      <c r="VXF227" s="293"/>
      <c r="VXG227" s="293"/>
      <c r="VXH227" s="293"/>
      <c r="VXI227" s="293"/>
      <c r="VXJ227" s="293"/>
      <c r="VXK227" s="293"/>
      <c r="VXL227" s="293"/>
      <c r="VXM227" s="293"/>
      <c r="VXN227" s="293"/>
      <c r="VXO227" s="293"/>
      <c r="VXP227" s="293"/>
      <c r="VXQ227" s="293"/>
      <c r="VXR227" s="293"/>
      <c r="VXS227" s="293"/>
      <c r="VXT227" s="293"/>
      <c r="VXU227" s="293"/>
      <c r="VXV227" s="293"/>
      <c r="VXW227" s="293"/>
      <c r="VXX227" s="293"/>
      <c r="VXY227" s="293"/>
      <c r="VXZ227" s="293"/>
      <c r="VYA227" s="293"/>
      <c r="VYB227" s="293"/>
      <c r="VYC227" s="293"/>
      <c r="VYD227" s="293"/>
      <c r="VYE227" s="293"/>
      <c r="VYF227" s="293"/>
      <c r="VYG227" s="293"/>
      <c r="VYH227" s="293"/>
      <c r="VYI227" s="293"/>
      <c r="VYJ227" s="293"/>
      <c r="VYK227" s="293"/>
      <c r="VYL227" s="293"/>
      <c r="VYM227" s="293"/>
      <c r="VYN227" s="293"/>
      <c r="VYO227" s="293"/>
      <c r="VYP227" s="293"/>
      <c r="VYQ227" s="293"/>
      <c r="VYR227" s="293"/>
      <c r="VYS227" s="293"/>
      <c r="VYT227" s="293"/>
      <c r="VYU227" s="293"/>
      <c r="VYV227" s="293"/>
      <c r="VYW227" s="293"/>
      <c r="VYX227" s="293"/>
      <c r="VYY227" s="293"/>
      <c r="VYZ227" s="293"/>
      <c r="VZA227" s="293"/>
      <c r="VZB227" s="293"/>
      <c r="VZC227" s="293"/>
      <c r="VZD227" s="293"/>
      <c r="VZE227" s="293"/>
      <c r="VZF227" s="293"/>
      <c r="VZG227" s="293"/>
      <c r="VZH227" s="293"/>
      <c r="VZI227" s="293"/>
      <c r="VZJ227" s="293"/>
      <c r="VZK227" s="293"/>
      <c r="VZL227" s="293"/>
      <c r="VZM227" s="293"/>
      <c r="VZN227" s="293"/>
      <c r="VZO227" s="293"/>
      <c r="VZP227" s="293"/>
      <c r="VZQ227" s="293"/>
      <c r="VZR227" s="293"/>
      <c r="VZS227" s="293"/>
      <c r="VZT227" s="293"/>
      <c r="VZU227" s="293"/>
      <c r="VZV227" s="293"/>
      <c r="VZW227" s="293"/>
      <c r="VZX227" s="293"/>
      <c r="VZY227" s="293"/>
      <c r="VZZ227" s="293"/>
      <c r="WAA227" s="293"/>
      <c r="WAB227" s="293"/>
      <c r="WAC227" s="293"/>
      <c r="WAD227" s="293"/>
      <c r="WAE227" s="293"/>
      <c r="WAF227" s="293"/>
      <c r="WAG227" s="293"/>
      <c r="WAH227" s="293"/>
      <c r="WAI227" s="293"/>
      <c r="WAJ227" s="293"/>
      <c r="WAK227" s="293"/>
      <c r="WAL227" s="293"/>
      <c r="WAM227" s="293"/>
      <c r="WAN227" s="293"/>
      <c r="WAO227" s="293"/>
      <c r="WAP227" s="293"/>
      <c r="WAQ227" s="293"/>
      <c r="WAR227" s="293"/>
      <c r="WAS227" s="293"/>
      <c r="WAT227" s="293"/>
      <c r="WAU227" s="293"/>
      <c r="WAV227" s="293"/>
      <c r="WAW227" s="293"/>
      <c r="WAX227" s="293"/>
      <c r="WAY227" s="293"/>
      <c r="WAZ227" s="293"/>
      <c r="WBA227" s="293"/>
      <c r="WBB227" s="293"/>
      <c r="WBC227" s="293"/>
      <c r="WBD227" s="293"/>
      <c r="WBE227" s="293"/>
      <c r="WBF227" s="293"/>
      <c r="WBG227" s="293"/>
      <c r="WBH227" s="293"/>
      <c r="WBI227" s="293"/>
      <c r="WBJ227" s="293"/>
      <c r="WBK227" s="293"/>
      <c r="WBL227" s="293"/>
      <c r="WBM227" s="293"/>
      <c r="WBN227" s="293"/>
      <c r="WBO227" s="293"/>
      <c r="WBP227" s="293"/>
      <c r="WBQ227" s="293"/>
      <c r="WBR227" s="293"/>
      <c r="WBS227" s="293"/>
      <c r="WBT227" s="293"/>
      <c r="WBU227" s="293"/>
      <c r="WBV227" s="293"/>
      <c r="WBW227" s="293"/>
      <c r="WBX227" s="293"/>
      <c r="WBY227" s="293"/>
      <c r="WBZ227" s="293"/>
      <c r="WCA227" s="293"/>
      <c r="WCB227" s="293"/>
      <c r="WCC227" s="293"/>
      <c r="WCD227" s="293"/>
      <c r="WCE227" s="293"/>
      <c r="WCF227" s="293"/>
      <c r="WCG227" s="293"/>
      <c r="WCH227" s="293"/>
      <c r="WCI227" s="293"/>
      <c r="WCJ227" s="293"/>
      <c r="WCK227" s="293"/>
      <c r="WCL227" s="293"/>
      <c r="WCM227" s="293"/>
      <c r="WCN227" s="293"/>
      <c r="WCO227" s="293"/>
      <c r="WCP227" s="293"/>
      <c r="WCQ227" s="293"/>
      <c r="WCR227" s="293"/>
      <c r="WCS227" s="293"/>
      <c r="WCT227" s="293"/>
      <c r="WCU227" s="293"/>
      <c r="WCV227" s="293"/>
      <c r="WCW227" s="293"/>
      <c r="WCX227" s="293"/>
      <c r="WCY227" s="293"/>
      <c r="WCZ227" s="293"/>
      <c r="WDA227" s="293"/>
      <c r="WDB227" s="293"/>
      <c r="WDC227" s="293"/>
      <c r="WDD227" s="293"/>
      <c r="WDE227" s="293"/>
      <c r="WDF227" s="293"/>
      <c r="WDG227" s="293"/>
      <c r="WDH227" s="293"/>
      <c r="WDI227" s="293"/>
      <c r="WDJ227" s="293"/>
      <c r="WDK227" s="293"/>
      <c r="WDL227" s="293"/>
      <c r="WDM227" s="293"/>
      <c r="WDN227" s="293"/>
      <c r="WDO227" s="293"/>
      <c r="WDP227" s="293"/>
      <c r="WDQ227" s="293"/>
      <c r="WDR227" s="293"/>
      <c r="WDS227" s="293"/>
      <c r="WDT227" s="293"/>
      <c r="WDU227" s="293"/>
      <c r="WDV227" s="293"/>
      <c r="WDW227" s="293"/>
      <c r="WDX227" s="293"/>
      <c r="WDY227" s="293"/>
      <c r="WDZ227" s="293"/>
      <c r="WEA227" s="293"/>
      <c r="WEB227" s="293"/>
      <c r="WEC227" s="293"/>
      <c r="WED227" s="293"/>
      <c r="WEE227" s="293"/>
      <c r="WEF227" s="293"/>
      <c r="WEG227" s="293"/>
      <c r="WEH227" s="293"/>
      <c r="WEI227" s="293"/>
      <c r="WEJ227" s="293"/>
      <c r="WEK227" s="293"/>
      <c r="WEL227" s="293"/>
      <c r="WEM227" s="293"/>
      <c r="WEN227" s="293"/>
      <c r="WEO227" s="293"/>
      <c r="WEP227" s="293"/>
      <c r="WEQ227" s="293"/>
      <c r="WER227" s="293"/>
      <c r="WES227" s="293"/>
      <c r="WET227" s="293"/>
      <c r="WEU227" s="293"/>
      <c r="WEV227" s="293"/>
      <c r="WEW227" s="293"/>
      <c r="WEX227" s="293"/>
      <c r="WEY227" s="293"/>
      <c r="WEZ227" s="293"/>
      <c r="WFA227" s="293"/>
      <c r="WFB227" s="293"/>
      <c r="WFC227" s="293"/>
      <c r="WFD227" s="293"/>
      <c r="WFE227" s="293"/>
      <c r="WFF227" s="293"/>
      <c r="WFG227" s="293"/>
      <c r="WFH227" s="293"/>
      <c r="WFI227" s="293"/>
      <c r="WFJ227" s="293"/>
      <c r="WFK227" s="293"/>
      <c r="WFL227" s="293"/>
      <c r="WFM227" s="293"/>
      <c r="WFN227" s="293"/>
      <c r="WFO227" s="293"/>
      <c r="WFP227" s="293"/>
      <c r="WFQ227" s="293"/>
      <c r="WFR227" s="293"/>
      <c r="WFS227" s="293"/>
      <c r="WFT227" s="293"/>
      <c r="WFU227" s="293"/>
      <c r="WFV227" s="293"/>
      <c r="WFW227" s="293"/>
      <c r="WFX227" s="293"/>
      <c r="WFY227" s="293"/>
      <c r="WFZ227" s="293"/>
      <c r="WGA227" s="293"/>
      <c r="WGB227" s="293"/>
      <c r="WGC227" s="293"/>
      <c r="WGD227" s="293"/>
      <c r="WGE227" s="293"/>
      <c r="WGF227" s="293"/>
      <c r="WGG227" s="293"/>
      <c r="WGH227" s="293"/>
      <c r="WGI227" s="293"/>
      <c r="WGJ227" s="293"/>
      <c r="WGK227" s="293"/>
      <c r="WGL227" s="293"/>
      <c r="WGM227" s="293"/>
      <c r="WGN227" s="293"/>
      <c r="WGO227" s="293"/>
      <c r="WGP227" s="293"/>
      <c r="WGQ227" s="293"/>
      <c r="WGR227" s="293"/>
      <c r="WGS227" s="293"/>
      <c r="WGT227" s="293"/>
      <c r="WGU227" s="293"/>
      <c r="WGV227" s="293"/>
      <c r="WGW227" s="293"/>
      <c r="WGX227" s="293"/>
      <c r="WGY227" s="293"/>
      <c r="WGZ227" s="293"/>
      <c r="WHA227" s="293"/>
      <c r="WHB227" s="293"/>
      <c r="WHC227" s="293"/>
      <c r="WHD227" s="293"/>
      <c r="WHE227" s="293"/>
      <c r="WHF227" s="293"/>
      <c r="WHG227" s="293"/>
      <c r="WHH227" s="293"/>
      <c r="WHI227" s="293"/>
      <c r="WHJ227" s="293"/>
      <c r="WHK227" s="293"/>
      <c r="WHL227" s="293"/>
      <c r="WHM227" s="293"/>
      <c r="WHN227" s="293"/>
      <c r="WHO227" s="293"/>
      <c r="WHP227" s="293"/>
      <c r="WHQ227" s="293"/>
      <c r="WHR227" s="293"/>
      <c r="WHS227" s="293"/>
      <c r="WHT227" s="293"/>
      <c r="WHU227" s="293"/>
      <c r="WHV227" s="293"/>
      <c r="WHW227" s="293"/>
      <c r="WHX227" s="293"/>
      <c r="WHY227" s="293"/>
      <c r="WHZ227" s="293"/>
      <c r="WIA227" s="293"/>
      <c r="WIB227" s="293"/>
      <c r="WIC227" s="293"/>
      <c r="WID227" s="293"/>
      <c r="WIE227" s="293"/>
      <c r="WIF227" s="293"/>
      <c r="WIG227" s="293"/>
      <c r="WIH227" s="293"/>
      <c r="WII227" s="293"/>
      <c r="WIJ227" s="293"/>
      <c r="WIK227" s="293"/>
      <c r="WIL227" s="293"/>
      <c r="WIM227" s="293"/>
      <c r="WIN227" s="293"/>
      <c r="WIO227" s="293"/>
      <c r="WIP227" s="293"/>
      <c r="WIQ227" s="293"/>
      <c r="WIR227" s="293"/>
      <c r="WIS227" s="293"/>
      <c r="WIT227" s="293"/>
      <c r="WIU227" s="293"/>
      <c r="WIV227" s="293"/>
      <c r="WIW227" s="293"/>
      <c r="WIX227" s="293"/>
      <c r="WIY227" s="293"/>
      <c r="WIZ227" s="293"/>
      <c r="WJA227" s="293"/>
      <c r="WJB227" s="293"/>
      <c r="WJC227" s="293"/>
      <c r="WJD227" s="293"/>
      <c r="WJE227" s="293"/>
      <c r="WJF227" s="293"/>
      <c r="WJG227" s="293"/>
      <c r="WJH227" s="293"/>
      <c r="WJI227" s="293"/>
      <c r="WJJ227" s="293"/>
      <c r="WJK227" s="293"/>
      <c r="WJL227" s="293"/>
      <c r="WJM227" s="293"/>
      <c r="WJN227" s="293"/>
      <c r="WJO227" s="293"/>
      <c r="WJP227" s="293"/>
      <c r="WJQ227" s="293"/>
      <c r="WJR227" s="293"/>
      <c r="WJS227" s="293"/>
      <c r="WJT227" s="293"/>
      <c r="WJU227" s="293"/>
      <c r="WJV227" s="293"/>
      <c r="WJW227" s="293"/>
      <c r="WJX227" s="293"/>
      <c r="WJY227" s="293"/>
      <c r="WJZ227" s="293"/>
      <c r="WKA227" s="293"/>
      <c r="WKB227" s="293"/>
      <c r="WKC227" s="293"/>
      <c r="WKD227" s="293"/>
      <c r="WKE227" s="293"/>
      <c r="WKF227" s="293"/>
      <c r="WKG227" s="293"/>
      <c r="WKH227" s="293"/>
      <c r="WKI227" s="293"/>
      <c r="WKJ227" s="293"/>
      <c r="WKK227" s="293"/>
      <c r="WKL227" s="293"/>
      <c r="WKM227" s="293"/>
      <c r="WKN227" s="293"/>
      <c r="WKO227" s="293"/>
      <c r="WKP227" s="293"/>
      <c r="WKQ227" s="293"/>
      <c r="WKR227" s="293"/>
      <c r="WKS227" s="293"/>
      <c r="WKT227" s="293"/>
      <c r="WKU227" s="293"/>
      <c r="WKV227" s="293"/>
      <c r="WKW227" s="293"/>
      <c r="WKX227" s="293"/>
      <c r="WKY227" s="293"/>
      <c r="WKZ227" s="293"/>
      <c r="WLA227" s="293"/>
      <c r="WLB227" s="293"/>
      <c r="WLC227" s="293"/>
      <c r="WLD227" s="293"/>
      <c r="WLE227" s="293"/>
      <c r="WLF227" s="293"/>
      <c r="WLG227" s="293"/>
      <c r="WLH227" s="293"/>
      <c r="WLI227" s="293"/>
      <c r="WLJ227" s="293"/>
      <c r="WLK227" s="293"/>
      <c r="WLL227" s="293"/>
      <c r="WLM227" s="293"/>
      <c r="WLN227" s="293"/>
      <c r="WLO227" s="293"/>
      <c r="WLP227" s="293"/>
      <c r="WLQ227" s="293"/>
      <c r="WLR227" s="293"/>
      <c r="WLS227" s="293"/>
      <c r="WLT227" s="293"/>
      <c r="WLU227" s="293"/>
      <c r="WLV227" s="293"/>
      <c r="WLW227" s="293"/>
      <c r="WLX227" s="293"/>
      <c r="WLY227" s="293"/>
      <c r="WLZ227" s="293"/>
      <c r="WMA227" s="293"/>
      <c r="WMB227" s="293"/>
      <c r="WMC227" s="293"/>
      <c r="WMD227" s="293"/>
      <c r="WME227" s="293"/>
      <c r="WMF227" s="293"/>
      <c r="WMG227" s="293"/>
      <c r="WMH227" s="293"/>
      <c r="WMI227" s="293"/>
      <c r="WMJ227" s="293"/>
      <c r="WMK227" s="293"/>
      <c r="WML227" s="293"/>
      <c r="WMM227" s="293"/>
      <c r="WMN227" s="293"/>
      <c r="WMO227" s="293"/>
      <c r="WMP227" s="293"/>
      <c r="WMQ227" s="293"/>
      <c r="WMR227" s="293"/>
      <c r="WMS227" s="293"/>
      <c r="WMT227" s="293"/>
      <c r="WMU227" s="293"/>
      <c r="WMV227" s="293"/>
      <c r="WMW227" s="293"/>
      <c r="WMX227" s="293"/>
      <c r="WMY227" s="293"/>
      <c r="WMZ227" s="293"/>
      <c r="WNA227" s="293"/>
      <c r="WNB227" s="293"/>
      <c r="WNC227" s="293"/>
      <c r="WND227" s="293"/>
      <c r="WNE227" s="293"/>
      <c r="WNF227" s="293"/>
      <c r="WNG227" s="293"/>
      <c r="WNH227" s="293"/>
      <c r="WNI227" s="293"/>
      <c r="WNJ227" s="293"/>
      <c r="WNK227" s="293"/>
      <c r="WNL227" s="293"/>
      <c r="WNM227" s="293"/>
      <c r="WNN227" s="293"/>
      <c r="WNO227" s="293"/>
      <c r="WNP227" s="293"/>
      <c r="WNQ227" s="293"/>
      <c r="WNR227" s="293"/>
      <c r="WNS227" s="293"/>
      <c r="WNT227" s="293"/>
      <c r="WNU227" s="293"/>
      <c r="WNV227" s="293"/>
      <c r="WNW227" s="293"/>
      <c r="WNX227" s="293"/>
      <c r="WNY227" s="293"/>
      <c r="WNZ227" s="293"/>
      <c r="WOA227" s="293"/>
      <c r="WOB227" s="293"/>
      <c r="WOC227" s="293"/>
      <c r="WOD227" s="293"/>
      <c r="WOE227" s="293"/>
      <c r="WOF227" s="293"/>
      <c r="WOG227" s="293"/>
      <c r="WOH227" s="293"/>
      <c r="WOI227" s="293"/>
      <c r="WOJ227" s="293"/>
      <c r="WOK227" s="293"/>
      <c r="WOL227" s="293"/>
      <c r="WOM227" s="293"/>
      <c r="WON227" s="293"/>
      <c r="WOO227" s="293"/>
      <c r="WOP227" s="293"/>
      <c r="WOQ227" s="293"/>
      <c r="WOR227" s="293"/>
      <c r="WOS227" s="293"/>
      <c r="WOT227" s="293"/>
      <c r="WOU227" s="293"/>
      <c r="WOV227" s="293"/>
      <c r="WOW227" s="293"/>
      <c r="WOX227" s="293"/>
      <c r="WOY227" s="293"/>
      <c r="WOZ227" s="293"/>
      <c r="WPA227" s="293"/>
      <c r="WPB227" s="293"/>
      <c r="WPC227" s="293"/>
      <c r="WPD227" s="293"/>
      <c r="WPE227" s="293"/>
      <c r="WPF227" s="293"/>
      <c r="WPG227" s="293"/>
      <c r="WPH227" s="293"/>
      <c r="WPI227" s="293"/>
      <c r="WPJ227" s="293"/>
      <c r="WPK227" s="293"/>
      <c r="WPL227" s="293"/>
      <c r="WPM227" s="293"/>
      <c r="WPN227" s="293"/>
      <c r="WPO227" s="293"/>
      <c r="WPP227" s="293"/>
      <c r="WPQ227" s="293"/>
      <c r="WPR227" s="293"/>
      <c r="WPS227" s="293"/>
      <c r="WPT227" s="293"/>
      <c r="WPU227" s="293"/>
      <c r="WPV227" s="293"/>
      <c r="WPW227" s="293"/>
      <c r="WPX227" s="293"/>
      <c r="WPY227" s="293"/>
      <c r="WPZ227" s="293"/>
      <c r="WQA227" s="293"/>
      <c r="WQB227" s="293"/>
      <c r="WQC227" s="293"/>
      <c r="WQD227" s="293"/>
      <c r="WQE227" s="293"/>
      <c r="WQF227" s="293"/>
      <c r="WQG227" s="293"/>
      <c r="WQH227" s="293"/>
      <c r="WQI227" s="293"/>
      <c r="WQJ227" s="293"/>
      <c r="WQK227" s="293"/>
      <c r="WQL227" s="293"/>
      <c r="WQM227" s="293"/>
      <c r="WQN227" s="293"/>
      <c r="WQO227" s="293"/>
      <c r="WQP227" s="293"/>
      <c r="WQQ227" s="293"/>
      <c r="WQR227" s="293"/>
      <c r="WQS227" s="293"/>
      <c r="WQT227" s="293"/>
      <c r="WQU227" s="293"/>
      <c r="WQV227" s="293"/>
      <c r="WQW227" s="293"/>
      <c r="WQX227" s="293"/>
      <c r="WQY227" s="293"/>
      <c r="WQZ227" s="293"/>
      <c r="WRA227" s="293"/>
      <c r="WRB227" s="293"/>
      <c r="WRC227" s="293"/>
      <c r="WRD227" s="293"/>
      <c r="WRE227" s="293"/>
      <c r="WRF227" s="293"/>
      <c r="WRG227" s="293"/>
      <c r="WRH227" s="293"/>
      <c r="WRI227" s="293"/>
      <c r="WRJ227" s="293"/>
      <c r="WRK227" s="293"/>
      <c r="WRL227" s="293"/>
      <c r="WRM227" s="293"/>
      <c r="WRN227" s="293"/>
      <c r="WRO227" s="293"/>
      <c r="WRP227" s="293"/>
      <c r="WRQ227" s="293"/>
      <c r="WRR227" s="293"/>
      <c r="WRS227" s="293"/>
      <c r="WRT227" s="293"/>
      <c r="WRU227" s="293"/>
      <c r="WRV227" s="293"/>
      <c r="WRW227" s="293"/>
      <c r="WRX227" s="293"/>
      <c r="WRY227" s="293"/>
      <c r="WRZ227" s="293"/>
      <c r="WSA227" s="293"/>
      <c r="WSB227" s="293"/>
      <c r="WSC227" s="293"/>
      <c r="WSD227" s="293"/>
      <c r="WSE227" s="293"/>
      <c r="WSF227" s="293"/>
      <c r="WSG227" s="293"/>
      <c r="WSH227" s="293"/>
      <c r="WSI227" s="293"/>
      <c r="WSJ227" s="293"/>
      <c r="WSK227" s="293"/>
      <c r="WSL227" s="293"/>
      <c r="WSM227" s="293"/>
      <c r="WSN227" s="293"/>
      <c r="WSO227" s="293"/>
      <c r="WSP227" s="293"/>
      <c r="WSQ227" s="293"/>
      <c r="WSR227" s="293"/>
      <c r="WSS227" s="293"/>
      <c r="WST227" s="293"/>
      <c r="WSU227" s="293"/>
      <c r="WSV227" s="293"/>
      <c r="WSW227" s="293"/>
      <c r="WSX227" s="293"/>
      <c r="WSY227" s="293"/>
      <c r="WSZ227" s="293"/>
      <c r="WTA227" s="293"/>
      <c r="WTB227" s="293"/>
      <c r="WTC227" s="293"/>
      <c r="WTD227" s="293"/>
      <c r="WTE227" s="293"/>
      <c r="WTF227" s="293"/>
      <c r="WTG227" s="293"/>
      <c r="WTH227" s="293"/>
      <c r="WTI227" s="293"/>
      <c r="WTJ227" s="293"/>
      <c r="WTK227" s="293"/>
      <c r="WTL227" s="293"/>
      <c r="WTM227" s="293"/>
      <c r="WTN227" s="293"/>
      <c r="WTO227" s="293"/>
      <c r="WTP227" s="293"/>
      <c r="WTQ227" s="293"/>
      <c r="WTR227" s="293"/>
      <c r="WTS227" s="293"/>
      <c r="WTT227" s="293"/>
      <c r="WTU227" s="293"/>
      <c r="WTV227" s="293"/>
      <c r="WTW227" s="293"/>
      <c r="WTX227" s="293"/>
      <c r="WTY227" s="293"/>
      <c r="WTZ227" s="293"/>
      <c r="WUA227" s="293"/>
      <c r="WUB227" s="293"/>
      <c r="WUC227" s="293"/>
      <c r="WUD227" s="293"/>
      <c r="WUE227" s="293"/>
      <c r="WUF227" s="293"/>
      <c r="WUG227" s="293"/>
      <c r="WUH227" s="293"/>
      <c r="WUI227" s="293"/>
      <c r="WUJ227" s="293"/>
      <c r="WUK227" s="293"/>
      <c r="WUL227" s="293"/>
      <c r="WUM227" s="293"/>
      <c r="WUN227" s="293"/>
      <c r="WUO227" s="293"/>
      <c r="WUP227" s="293"/>
      <c r="WUQ227" s="293"/>
      <c r="WUR227" s="293"/>
      <c r="WUS227" s="293"/>
      <c r="WUT227" s="293"/>
      <c r="WUU227" s="293"/>
      <c r="WUV227" s="293"/>
      <c r="WUW227" s="293"/>
      <c r="WUX227" s="293"/>
      <c r="WUY227" s="293"/>
      <c r="WUZ227" s="293"/>
      <c r="WVA227" s="293"/>
      <c r="WVB227" s="293"/>
      <c r="WVC227" s="293"/>
      <c r="WVD227" s="293"/>
      <c r="WVE227" s="293"/>
      <c r="WVF227" s="293"/>
      <c r="WVG227" s="293"/>
      <c r="WVH227" s="293"/>
      <c r="WVI227" s="293"/>
      <c r="WVJ227" s="293"/>
      <c r="WVK227" s="293"/>
      <c r="WVL227" s="293"/>
    </row>
    <row r="245" spans="1:16132" s="290" customFormat="1">
      <c r="A245" s="435"/>
      <c r="B245" s="435"/>
      <c r="C245" s="436"/>
      <c r="D245" s="436"/>
      <c r="E245" s="436"/>
      <c r="F245" s="436"/>
      <c r="G245" s="436"/>
      <c r="H245" s="436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435"/>
      <c r="AC245" s="436"/>
      <c r="AD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3"/>
      <c r="CA245" s="293"/>
      <c r="CB245" s="293"/>
      <c r="CC245" s="293"/>
      <c r="CD245" s="293"/>
      <c r="CE245" s="293"/>
      <c r="CF245" s="293"/>
      <c r="CG245" s="293"/>
      <c r="CH245" s="293"/>
      <c r="CI245" s="293"/>
      <c r="CJ245" s="293"/>
      <c r="CK245" s="293"/>
      <c r="CL245" s="293"/>
      <c r="CM245" s="293"/>
      <c r="CN245" s="293"/>
      <c r="CO245" s="293"/>
      <c r="CP245" s="293"/>
      <c r="CQ245" s="293"/>
      <c r="CR245" s="293"/>
      <c r="CS245" s="293"/>
      <c r="CT245" s="293"/>
      <c r="CU245" s="293"/>
      <c r="CV245" s="293"/>
      <c r="CW245" s="293"/>
      <c r="CX245" s="293"/>
      <c r="CY245" s="293"/>
      <c r="CZ245" s="293"/>
      <c r="DA245" s="293"/>
      <c r="DB245" s="293"/>
      <c r="DC245" s="293"/>
      <c r="DD245" s="293"/>
      <c r="DE245" s="293"/>
      <c r="DF245" s="293"/>
      <c r="DG245" s="293"/>
      <c r="DH245" s="293"/>
      <c r="DI245" s="293"/>
      <c r="DJ245" s="293"/>
      <c r="DK245" s="293"/>
      <c r="DL245" s="293"/>
      <c r="DM245" s="293"/>
      <c r="DN245" s="293"/>
      <c r="DO245" s="293"/>
      <c r="DP245" s="293"/>
      <c r="DQ245" s="293"/>
      <c r="DR245" s="293"/>
      <c r="DS245" s="293"/>
      <c r="DT245" s="293"/>
      <c r="DU245" s="293"/>
      <c r="DV245" s="293"/>
      <c r="DW245" s="293"/>
      <c r="DX245" s="293"/>
      <c r="DY245" s="293"/>
      <c r="DZ245" s="293"/>
      <c r="EA245" s="293"/>
      <c r="EB245" s="293"/>
      <c r="EC245" s="293"/>
      <c r="ED245" s="293"/>
      <c r="EE245" s="293"/>
      <c r="EF245" s="293"/>
      <c r="EG245" s="293"/>
      <c r="EH245" s="293"/>
      <c r="EI245" s="293"/>
      <c r="EJ245" s="293"/>
      <c r="EK245" s="293"/>
      <c r="EL245" s="293"/>
      <c r="EM245" s="293"/>
      <c r="EN245" s="293"/>
      <c r="EO245" s="293"/>
      <c r="EP245" s="293"/>
      <c r="EQ245" s="293"/>
      <c r="ER245" s="293"/>
      <c r="ES245" s="293"/>
      <c r="ET245" s="293"/>
      <c r="EU245" s="293"/>
      <c r="EV245" s="293"/>
      <c r="EW245" s="293"/>
      <c r="EX245" s="293"/>
      <c r="EY245" s="293"/>
      <c r="EZ245" s="293"/>
      <c r="FA245" s="293"/>
      <c r="FB245" s="293"/>
      <c r="FC245" s="293"/>
      <c r="FD245" s="293"/>
      <c r="FE245" s="293"/>
      <c r="FF245" s="293"/>
      <c r="FG245" s="293"/>
      <c r="FH245" s="293"/>
      <c r="FI245" s="293"/>
      <c r="FJ245" s="293"/>
      <c r="FK245" s="293"/>
      <c r="FL245" s="293"/>
      <c r="FM245" s="293"/>
      <c r="FN245" s="293"/>
      <c r="FO245" s="293"/>
      <c r="FP245" s="293"/>
      <c r="FQ245" s="293"/>
      <c r="FR245" s="293"/>
      <c r="FS245" s="293"/>
      <c r="FT245" s="293"/>
      <c r="FU245" s="293"/>
      <c r="FV245" s="293"/>
      <c r="FW245" s="293"/>
      <c r="FX245" s="293"/>
      <c r="FY245" s="293"/>
      <c r="FZ245" s="293"/>
      <c r="GA245" s="293"/>
      <c r="GB245" s="293"/>
      <c r="GC245" s="293"/>
      <c r="GD245" s="293"/>
      <c r="GE245" s="293"/>
      <c r="GF245" s="293"/>
      <c r="GG245" s="293"/>
      <c r="GH245" s="293"/>
      <c r="GI245" s="293"/>
      <c r="GJ245" s="293"/>
      <c r="GK245" s="293"/>
      <c r="GL245" s="293"/>
      <c r="GM245" s="293"/>
      <c r="GN245" s="293"/>
      <c r="GO245" s="293"/>
      <c r="GP245" s="293"/>
      <c r="GQ245" s="293"/>
      <c r="GR245" s="293"/>
      <c r="GS245" s="293"/>
      <c r="GT245" s="293"/>
      <c r="GU245" s="293"/>
      <c r="GV245" s="293"/>
      <c r="GW245" s="293"/>
      <c r="GX245" s="293"/>
      <c r="GY245" s="293"/>
      <c r="GZ245" s="293"/>
      <c r="HA245" s="293"/>
      <c r="HB245" s="293"/>
      <c r="HC245" s="293"/>
      <c r="HD245" s="293"/>
      <c r="HE245" s="293"/>
      <c r="HF245" s="293"/>
      <c r="HG245" s="293"/>
      <c r="HH245" s="293"/>
      <c r="HI245" s="293"/>
      <c r="HJ245" s="293"/>
      <c r="HK245" s="293"/>
      <c r="HL245" s="293"/>
      <c r="HM245" s="293"/>
      <c r="HN245" s="293"/>
      <c r="HO245" s="293"/>
      <c r="HP245" s="293"/>
      <c r="HQ245" s="293"/>
      <c r="HR245" s="293"/>
      <c r="HS245" s="293"/>
      <c r="HT245" s="293"/>
      <c r="HU245" s="293"/>
      <c r="HV245" s="293"/>
      <c r="HW245" s="293"/>
      <c r="HX245" s="293"/>
      <c r="HY245" s="293"/>
      <c r="HZ245" s="293"/>
      <c r="IA245" s="293"/>
      <c r="IB245" s="293"/>
      <c r="IC245" s="293"/>
      <c r="ID245" s="293"/>
      <c r="IE245" s="293"/>
      <c r="IF245" s="293"/>
      <c r="IG245" s="293"/>
      <c r="IH245" s="293"/>
      <c r="II245" s="293"/>
      <c r="IJ245" s="293"/>
      <c r="IK245" s="293"/>
      <c r="IL245" s="293"/>
      <c r="IM245" s="293"/>
      <c r="IN245" s="293"/>
      <c r="IO245" s="293"/>
      <c r="IP245" s="293"/>
      <c r="IQ245" s="293"/>
      <c r="IR245" s="293"/>
      <c r="IS245" s="293"/>
      <c r="IT245" s="293"/>
      <c r="IU245" s="293"/>
      <c r="IV245" s="293"/>
      <c r="IW245" s="293"/>
      <c r="IX245" s="293"/>
      <c r="IY245" s="293"/>
      <c r="IZ245" s="293"/>
      <c r="JA245" s="293"/>
      <c r="JB245" s="293"/>
      <c r="JC245" s="293"/>
      <c r="JD245" s="293"/>
      <c r="JE245" s="293"/>
      <c r="JF245" s="293"/>
      <c r="JG245" s="293"/>
      <c r="JH245" s="293"/>
      <c r="JI245" s="293"/>
      <c r="JJ245" s="293"/>
      <c r="JK245" s="293"/>
      <c r="JL245" s="293"/>
      <c r="JM245" s="293"/>
      <c r="JN245" s="293"/>
      <c r="JO245" s="293"/>
      <c r="JP245" s="293"/>
      <c r="JQ245" s="293"/>
      <c r="JR245" s="293"/>
      <c r="JS245" s="293"/>
      <c r="JT245" s="293"/>
      <c r="JU245" s="293"/>
      <c r="JV245" s="293"/>
      <c r="JW245" s="293"/>
      <c r="JX245" s="293"/>
      <c r="JY245" s="293"/>
      <c r="JZ245" s="293"/>
      <c r="KA245" s="293"/>
      <c r="KB245" s="293"/>
      <c r="KC245" s="293"/>
      <c r="KD245" s="293"/>
      <c r="KE245" s="293"/>
      <c r="KF245" s="293"/>
      <c r="KG245" s="293"/>
      <c r="KH245" s="293"/>
      <c r="KI245" s="293"/>
      <c r="KJ245" s="293"/>
      <c r="KK245" s="293"/>
      <c r="KL245" s="293"/>
      <c r="KM245" s="293"/>
      <c r="KN245" s="293"/>
      <c r="KO245" s="293"/>
      <c r="KP245" s="293"/>
      <c r="KQ245" s="293"/>
      <c r="KR245" s="293"/>
      <c r="KS245" s="293"/>
      <c r="KT245" s="293"/>
      <c r="KU245" s="293"/>
      <c r="KV245" s="293"/>
      <c r="KW245" s="293"/>
      <c r="KX245" s="293"/>
      <c r="KY245" s="293"/>
      <c r="KZ245" s="293"/>
      <c r="LA245" s="293"/>
      <c r="LB245" s="293"/>
      <c r="LC245" s="293"/>
      <c r="LD245" s="293"/>
      <c r="LE245" s="293"/>
      <c r="LF245" s="293"/>
      <c r="LG245" s="293"/>
      <c r="LH245" s="293"/>
      <c r="LI245" s="293"/>
      <c r="LJ245" s="293"/>
      <c r="LK245" s="293"/>
      <c r="LL245" s="293"/>
      <c r="LM245" s="293"/>
      <c r="LN245" s="293"/>
      <c r="LO245" s="293"/>
      <c r="LP245" s="293"/>
      <c r="LQ245" s="293"/>
      <c r="LR245" s="293"/>
      <c r="LS245" s="293"/>
      <c r="LT245" s="293"/>
      <c r="LU245" s="293"/>
      <c r="LV245" s="293"/>
      <c r="LW245" s="293"/>
      <c r="LX245" s="293"/>
      <c r="LY245" s="293"/>
      <c r="LZ245" s="293"/>
      <c r="MA245" s="293"/>
      <c r="MB245" s="293"/>
      <c r="MC245" s="293"/>
      <c r="MD245" s="293"/>
      <c r="ME245" s="293"/>
      <c r="MF245" s="293"/>
      <c r="MG245" s="293"/>
      <c r="MH245" s="293"/>
      <c r="MI245" s="293"/>
      <c r="MJ245" s="293"/>
      <c r="MK245" s="293"/>
      <c r="ML245" s="293"/>
      <c r="MM245" s="293"/>
      <c r="MN245" s="293"/>
      <c r="MO245" s="293"/>
      <c r="MP245" s="293"/>
      <c r="MQ245" s="293"/>
      <c r="MR245" s="293"/>
      <c r="MS245" s="293"/>
      <c r="MT245" s="293"/>
      <c r="MU245" s="293"/>
      <c r="MV245" s="293"/>
      <c r="MW245" s="293"/>
      <c r="MX245" s="293"/>
      <c r="MY245" s="293"/>
      <c r="MZ245" s="293"/>
      <c r="NA245" s="293"/>
      <c r="NB245" s="293"/>
      <c r="NC245" s="293"/>
      <c r="ND245" s="293"/>
      <c r="NE245" s="293"/>
      <c r="NF245" s="293"/>
      <c r="NG245" s="293"/>
      <c r="NH245" s="293"/>
      <c r="NI245" s="293"/>
      <c r="NJ245" s="293"/>
      <c r="NK245" s="293"/>
      <c r="NL245" s="293"/>
      <c r="NM245" s="293"/>
      <c r="NN245" s="293"/>
      <c r="NO245" s="293"/>
      <c r="NP245" s="293"/>
      <c r="NQ245" s="293"/>
      <c r="NR245" s="293"/>
      <c r="NS245" s="293"/>
      <c r="NT245" s="293"/>
      <c r="NU245" s="293"/>
      <c r="NV245" s="293"/>
      <c r="NW245" s="293"/>
      <c r="NX245" s="293"/>
      <c r="NY245" s="293"/>
      <c r="NZ245" s="293"/>
      <c r="OA245" s="293"/>
      <c r="OB245" s="293"/>
      <c r="OC245" s="293"/>
      <c r="OD245" s="293"/>
      <c r="OE245" s="293"/>
      <c r="OF245" s="293"/>
      <c r="OG245" s="293"/>
      <c r="OH245" s="293"/>
      <c r="OI245" s="293"/>
      <c r="OJ245" s="293"/>
      <c r="OK245" s="293"/>
      <c r="OL245" s="293"/>
      <c r="OM245" s="293"/>
      <c r="ON245" s="293"/>
      <c r="OO245" s="293"/>
      <c r="OP245" s="293"/>
      <c r="OQ245" s="293"/>
      <c r="OR245" s="293"/>
      <c r="OS245" s="293"/>
      <c r="OT245" s="293"/>
      <c r="OU245" s="293"/>
      <c r="OV245" s="293"/>
      <c r="OW245" s="293"/>
      <c r="OX245" s="293"/>
      <c r="OY245" s="293"/>
      <c r="OZ245" s="293"/>
      <c r="PA245" s="293"/>
      <c r="PB245" s="293"/>
      <c r="PC245" s="293"/>
      <c r="PD245" s="293"/>
      <c r="PE245" s="293"/>
      <c r="PF245" s="293"/>
      <c r="PG245" s="293"/>
      <c r="PH245" s="293"/>
      <c r="PI245" s="293"/>
      <c r="PJ245" s="293"/>
      <c r="PK245" s="293"/>
      <c r="PL245" s="293"/>
      <c r="PM245" s="293"/>
      <c r="PN245" s="293"/>
      <c r="PO245" s="293"/>
      <c r="PP245" s="293"/>
      <c r="PQ245" s="293"/>
      <c r="PR245" s="293"/>
      <c r="PS245" s="293"/>
      <c r="PT245" s="293"/>
      <c r="PU245" s="293"/>
      <c r="PV245" s="293"/>
      <c r="PW245" s="293"/>
      <c r="PX245" s="293"/>
      <c r="PY245" s="293"/>
      <c r="PZ245" s="293"/>
      <c r="QA245" s="293"/>
      <c r="QB245" s="293"/>
      <c r="QC245" s="293"/>
      <c r="QD245" s="293"/>
      <c r="QE245" s="293"/>
      <c r="QF245" s="293"/>
      <c r="QG245" s="293"/>
      <c r="QH245" s="293"/>
      <c r="QI245" s="293"/>
      <c r="QJ245" s="293"/>
      <c r="QK245" s="293"/>
      <c r="QL245" s="293"/>
      <c r="QM245" s="293"/>
      <c r="QN245" s="293"/>
      <c r="QO245" s="293"/>
      <c r="QP245" s="293"/>
      <c r="QQ245" s="293"/>
      <c r="QR245" s="293"/>
      <c r="QS245" s="293"/>
      <c r="QT245" s="293"/>
      <c r="QU245" s="293"/>
      <c r="QV245" s="293"/>
      <c r="QW245" s="293"/>
      <c r="QX245" s="293"/>
      <c r="QY245" s="293"/>
      <c r="QZ245" s="293"/>
      <c r="RA245" s="293"/>
      <c r="RB245" s="293"/>
      <c r="RC245" s="293"/>
      <c r="RD245" s="293"/>
      <c r="RE245" s="293"/>
      <c r="RF245" s="293"/>
      <c r="RG245" s="293"/>
      <c r="RH245" s="293"/>
      <c r="RI245" s="293"/>
      <c r="RJ245" s="293"/>
      <c r="RK245" s="293"/>
      <c r="RL245" s="293"/>
      <c r="RM245" s="293"/>
      <c r="RN245" s="293"/>
      <c r="RO245" s="293"/>
      <c r="RP245" s="293"/>
      <c r="RQ245" s="293"/>
      <c r="RR245" s="293"/>
      <c r="RS245" s="293"/>
      <c r="RT245" s="293"/>
      <c r="RU245" s="293"/>
      <c r="RV245" s="293"/>
      <c r="RW245" s="293"/>
      <c r="RX245" s="293"/>
      <c r="RY245" s="293"/>
      <c r="RZ245" s="293"/>
      <c r="SA245" s="293"/>
      <c r="SB245" s="293"/>
      <c r="SC245" s="293"/>
      <c r="SD245" s="293"/>
      <c r="SE245" s="293"/>
      <c r="SF245" s="293"/>
      <c r="SG245" s="293"/>
      <c r="SH245" s="293"/>
      <c r="SI245" s="293"/>
      <c r="SJ245" s="293"/>
      <c r="SK245" s="293"/>
      <c r="SL245" s="293"/>
      <c r="SM245" s="293"/>
      <c r="SN245" s="293"/>
      <c r="SO245" s="293"/>
      <c r="SP245" s="293"/>
      <c r="SQ245" s="293"/>
      <c r="SR245" s="293"/>
      <c r="SS245" s="293"/>
      <c r="ST245" s="293"/>
      <c r="SU245" s="293"/>
      <c r="SV245" s="293"/>
      <c r="SW245" s="293"/>
      <c r="SX245" s="293"/>
      <c r="SY245" s="293"/>
      <c r="SZ245" s="293"/>
      <c r="TA245" s="293"/>
      <c r="TB245" s="293"/>
      <c r="TC245" s="293"/>
      <c r="TD245" s="293"/>
      <c r="TE245" s="293"/>
      <c r="TF245" s="293"/>
      <c r="TG245" s="293"/>
      <c r="TH245" s="293"/>
      <c r="TI245" s="293"/>
      <c r="TJ245" s="293"/>
      <c r="TK245" s="293"/>
      <c r="TL245" s="293"/>
      <c r="TM245" s="293"/>
      <c r="TN245" s="293"/>
      <c r="TO245" s="293"/>
      <c r="TP245" s="293"/>
      <c r="TQ245" s="293"/>
      <c r="TR245" s="293"/>
      <c r="TS245" s="293"/>
      <c r="TT245" s="293"/>
      <c r="TU245" s="293"/>
      <c r="TV245" s="293"/>
      <c r="TW245" s="293"/>
      <c r="TX245" s="293"/>
      <c r="TY245" s="293"/>
      <c r="TZ245" s="293"/>
      <c r="UA245" s="293"/>
      <c r="UB245" s="293"/>
      <c r="UC245" s="293"/>
      <c r="UD245" s="293"/>
      <c r="UE245" s="293"/>
      <c r="UF245" s="293"/>
      <c r="UG245" s="293"/>
      <c r="UH245" s="293"/>
      <c r="UI245" s="293"/>
      <c r="UJ245" s="293"/>
      <c r="UK245" s="293"/>
      <c r="UL245" s="293"/>
      <c r="UM245" s="293"/>
      <c r="UN245" s="293"/>
      <c r="UO245" s="293"/>
      <c r="UP245" s="293"/>
      <c r="UQ245" s="293"/>
      <c r="UR245" s="293"/>
      <c r="US245" s="293"/>
      <c r="UT245" s="293"/>
      <c r="UU245" s="293"/>
      <c r="UV245" s="293"/>
      <c r="UW245" s="293"/>
      <c r="UX245" s="293"/>
      <c r="UY245" s="293"/>
      <c r="UZ245" s="293"/>
      <c r="VA245" s="293"/>
      <c r="VB245" s="293"/>
      <c r="VC245" s="293"/>
      <c r="VD245" s="293"/>
      <c r="VE245" s="293"/>
      <c r="VF245" s="293"/>
      <c r="VG245" s="293"/>
      <c r="VH245" s="293"/>
      <c r="VI245" s="293"/>
      <c r="VJ245" s="293"/>
      <c r="VK245" s="293"/>
      <c r="VL245" s="293"/>
      <c r="VM245" s="293"/>
      <c r="VN245" s="293"/>
      <c r="VO245" s="293"/>
      <c r="VP245" s="293"/>
      <c r="VQ245" s="293"/>
      <c r="VR245" s="293"/>
      <c r="VS245" s="293"/>
      <c r="VT245" s="293"/>
      <c r="VU245" s="293"/>
      <c r="VV245" s="293"/>
      <c r="VW245" s="293"/>
      <c r="VX245" s="293"/>
      <c r="VY245" s="293"/>
      <c r="VZ245" s="293"/>
      <c r="WA245" s="293"/>
      <c r="WB245" s="293"/>
      <c r="WC245" s="293"/>
      <c r="WD245" s="293"/>
      <c r="WE245" s="293"/>
      <c r="WF245" s="293"/>
      <c r="WG245" s="293"/>
      <c r="WH245" s="293"/>
      <c r="WI245" s="293"/>
      <c r="WJ245" s="293"/>
      <c r="WK245" s="293"/>
      <c r="WL245" s="293"/>
      <c r="WM245" s="293"/>
      <c r="WN245" s="293"/>
      <c r="WO245" s="293"/>
      <c r="WP245" s="293"/>
      <c r="WQ245" s="293"/>
      <c r="WR245" s="293"/>
      <c r="WS245" s="293"/>
      <c r="WT245" s="293"/>
      <c r="WU245" s="293"/>
      <c r="WV245" s="293"/>
      <c r="WW245" s="293"/>
      <c r="WX245" s="293"/>
      <c r="WY245" s="293"/>
      <c r="WZ245" s="293"/>
      <c r="XA245" s="293"/>
      <c r="XB245" s="293"/>
      <c r="XC245" s="293"/>
      <c r="XD245" s="293"/>
      <c r="XE245" s="293"/>
      <c r="XF245" s="293"/>
      <c r="XG245" s="293"/>
      <c r="XH245" s="293"/>
      <c r="XI245" s="293"/>
      <c r="XJ245" s="293"/>
      <c r="XK245" s="293"/>
      <c r="XL245" s="293"/>
      <c r="XM245" s="293"/>
      <c r="XN245" s="293"/>
      <c r="XO245" s="293"/>
      <c r="XP245" s="293"/>
      <c r="XQ245" s="293"/>
      <c r="XR245" s="293"/>
      <c r="XS245" s="293"/>
      <c r="XT245" s="293"/>
      <c r="XU245" s="293"/>
      <c r="XV245" s="293"/>
      <c r="XW245" s="293"/>
      <c r="XX245" s="293"/>
      <c r="XY245" s="293"/>
      <c r="XZ245" s="293"/>
      <c r="YA245" s="293"/>
      <c r="YB245" s="293"/>
      <c r="YC245" s="293"/>
      <c r="YD245" s="293"/>
      <c r="YE245" s="293"/>
      <c r="YF245" s="293"/>
      <c r="YG245" s="293"/>
      <c r="YH245" s="293"/>
      <c r="YI245" s="293"/>
      <c r="YJ245" s="293"/>
      <c r="YK245" s="293"/>
      <c r="YL245" s="293"/>
      <c r="YM245" s="293"/>
      <c r="YN245" s="293"/>
      <c r="YO245" s="293"/>
      <c r="YP245" s="293"/>
      <c r="YQ245" s="293"/>
      <c r="YR245" s="293"/>
      <c r="YS245" s="293"/>
      <c r="YT245" s="293"/>
      <c r="YU245" s="293"/>
      <c r="YV245" s="293"/>
      <c r="YW245" s="293"/>
      <c r="YX245" s="293"/>
      <c r="YY245" s="293"/>
      <c r="YZ245" s="293"/>
      <c r="ZA245" s="293"/>
      <c r="ZB245" s="293"/>
      <c r="ZC245" s="293"/>
      <c r="ZD245" s="293"/>
      <c r="ZE245" s="293"/>
      <c r="ZF245" s="293"/>
      <c r="ZG245" s="293"/>
      <c r="ZH245" s="293"/>
      <c r="ZI245" s="293"/>
      <c r="ZJ245" s="293"/>
      <c r="ZK245" s="293"/>
      <c r="ZL245" s="293"/>
      <c r="ZM245" s="293"/>
      <c r="ZN245" s="293"/>
      <c r="ZO245" s="293"/>
      <c r="ZP245" s="293"/>
      <c r="ZQ245" s="293"/>
      <c r="ZR245" s="293"/>
      <c r="ZS245" s="293"/>
      <c r="ZT245" s="293"/>
      <c r="ZU245" s="293"/>
      <c r="ZV245" s="293"/>
      <c r="ZW245" s="293"/>
      <c r="ZX245" s="293"/>
      <c r="ZY245" s="293"/>
      <c r="ZZ245" s="293"/>
      <c r="AAA245" s="293"/>
      <c r="AAB245" s="293"/>
      <c r="AAC245" s="293"/>
      <c r="AAD245" s="293"/>
      <c r="AAE245" s="293"/>
      <c r="AAF245" s="293"/>
      <c r="AAG245" s="293"/>
      <c r="AAH245" s="293"/>
      <c r="AAI245" s="293"/>
      <c r="AAJ245" s="293"/>
      <c r="AAK245" s="293"/>
      <c r="AAL245" s="293"/>
      <c r="AAM245" s="293"/>
      <c r="AAN245" s="293"/>
      <c r="AAO245" s="293"/>
      <c r="AAP245" s="293"/>
      <c r="AAQ245" s="293"/>
      <c r="AAR245" s="293"/>
      <c r="AAS245" s="293"/>
      <c r="AAT245" s="293"/>
      <c r="AAU245" s="293"/>
      <c r="AAV245" s="293"/>
      <c r="AAW245" s="293"/>
      <c r="AAX245" s="293"/>
      <c r="AAY245" s="293"/>
      <c r="AAZ245" s="293"/>
      <c r="ABA245" s="293"/>
      <c r="ABB245" s="293"/>
      <c r="ABC245" s="293"/>
      <c r="ABD245" s="293"/>
      <c r="ABE245" s="293"/>
      <c r="ABF245" s="293"/>
      <c r="ABG245" s="293"/>
      <c r="ABH245" s="293"/>
      <c r="ABI245" s="293"/>
      <c r="ABJ245" s="293"/>
      <c r="ABK245" s="293"/>
      <c r="ABL245" s="293"/>
      <c r="ABM245" s="293"/>
      <c r="ABN245" s="293"/>
      <c r="ABO245" s="293"/>
      <c r="ABP245" s="293"/>
      <c r="ABQ245" s="293"/>
      <c r="ABR245" s="293"/>
      <c r="ABS245" s="293"/>
      <c r="ABT245" s="293"/>
      <c r="ABU245" s="293"/>
      <c r="ABV245" s="293"/>
      <c r="ABW245" s="293"/>
      <c r="ABX245" s="293"/>
      <c r="ABY245" s="293"/>
      <c r="ABZ245" s="293"/>
      <c r="ACA245" s="293"/>
      <c r="ACB245" s="293"/>
      <c r="ACC245" s="293"/>
      <c r="ACD245" s="293"/>
      <c r="ACE245" s="293"/>
      <c r="ACF245" s="293"/>
      <c r="ACG245" s="293"/>
      <c r="ACH245" s="293"/>
      <c r="ACI245" s="293"/>
      <c r="ACJ245" s="293"/>
      <c r="ACK245" s="293"/>
      <c r="ACL245" s="293"/>
      <c r="ACM245" s="293"/>
      <c r="ACN245" s="293"/>
      <c r="ACO245" s="293"/>
      <c r="ACP245" s="293"/>
      <c r="ACQ245" s="293"/>
      <c r="ACR245" s="293"/>
      <c r="ACS245" s="293"/>
      <c r="ACT245" s="293"/>
      <c r="ACU245" s="293"/>
      <c r="ACV245" s="293"/>
      <c r="ACW245" s="293"/>
      <c r="ACX245" s="293"/>
      <c r="ACY245" s="293"/>
      <c r="ACZ245" s="293"/>
      <c r="ADA245" s="293"/>
      <c r="ADB245" s="293"/>
      <c r="ADC245" s="293"/>
      <c r="ADD245" s="293"/>
      <c r="ADE245" s="293"/>
      <c r="ADF245" s="293"/>
      <c r="ADG245" s="293"/>
      <c r="ADH245" s="293"/>
      <c r="ADI245" s="293"/>
      <c r="ADJ245" s="293"/>
      <c r="ADK245" s="293"/>
      <c r="ADL245" s="293"/>
      <c r="ADM245" s="293"/>
      <c r="ADN245" s="293"/>
      <c r="ADO245" s="293"/>
      <c r="ADP245" s="293"/>
      <c r="ADQ245" s="293"/>
      <c r="ADR245" s="293"/>
      <c r="ADS245" s="293"/>
      <c r="ADT245" s="293"/>
      <c r="ADU245" s="293"/>
      <c r="ADV245" s="293"/>
      <c r="ADW245" s="293"/>
      <c r="ADX245" s="293"/>
      <c r="ADY245" s="293"/>
      <c r="ADZ245" s="293"/>
      <c r="AEA245" s="293"/>
      <c r="AEB245" s="293"/>
      <c r="AEC245" s="293"/>
      <c r="AED245" s="293"/>
      <c r="AEE245" s="293"/>
      <c r="AEF245" s="293"/>
      <c r="AEG245" s="293"/>
      <c r="AEH245" s="293"/>
      <c r="AEI245" s="293"/>
      <c r="AEJ245" s="293"/>
      <c r="AEK245" s="293"/>
      <c r="AEL245" s="293"/>
      <c r="AEM245" s="293"/>
      <c r="AEN245" s="293"/>
      <c r="AEO245" s="293"/>
      <c r="AEP245" s="293"/>
      <c r="AEQ245" s="293"/>
      <c r="AER245" s="293"/>
      <c r="AES245" s="293"/>
      <c r="AET245" s="293"/>
      <c r="AEU245" s="293"/>
      <c r="AEV245" s="293"/>
      <c r="AEW245" s="293"/>
      <c r="AEX245" s="293"/>
      <c r="AEY245" s="293"/>
      <c r="AEZ245" s="293"/>
      <c r="AFA245" s="293"/>
      <c r="AFB245" s="293"/>
      <c r="AFC245" s="293"/>
      <c r="AFD245" s="293"/>
      <c r="AFE245" s="293"/>
      <c r="AFF245" s="293"/>
      <c r="AFG245" s="293"/>
      <c r="AFH245" s="293"/>
      <c r="AFI245" s="293"/>
      <c r="AFJ245" s="293"/>
      <c r="AFK245" s="293"/>
      <c r="AFL245" s="293"/>
      <c r="AFM245" s="293"/>
      <c r="AFN245" s="293"/>
      <c r="AFO245" s="293"/>
      <c r="AFP245" s="293"/>
      <c r="AFQ245" s="293"/>
      <c r="AFR245" s="293"/>
      <c r="AFS245" s="293"/>
      <c r="AFT245" s="293"/>
      <c r="AFU245" s="293"/>
      <c r="AFV245" s="293"/>
      <c r="AFW245" s="293"/>
      <c r="AFX245" s="293"/>
      <c r="AFY245" s="293"/>
      <c r="AFZ245" s="293"/>
      <c r="AGA245" s="293"/>
      <c r="AGB245" s="293"/>
      <c r="AGC245" s="293"/>
      <c r="AGD245" s="293"/>
      <c r="AGE245" s="293"/>
      <c r="AGF245" s="293"/>
      <c r="AGG245" s="293"/>
      <c r="AGH245" s="293"/>
      <c r="AGI245" s="293"/>
      <c r="AGJ245" s="293"/>
      <c r="AGK245" s="293"/>
      <c r="AGL245" s="293"/>
      <c r="AGM245" s="293"/>
      <c r="AGN245" s="293"/>
      <c r="AGO245" s="293"/>
      <c r="AGP245" s="293"/>
      <c r="AGQ245" s="293"/>
      <c r="AGR245" s="293"/>
      <c r="AGS245" s="293"/>
      <c r="AGT245" s="293"/>
      <c r="AGU245" s="293"/>
      <c r="AGV245" s="293"/>
      <c r="AGW245" s="293"/>
      <c r="AGX245" s="293"/>
      <c r="AGY245" s="293"/>
      <c r="AGZ245" s="293"/>
      <c r="AHA245" s="293"/>
      <c r="AHB245" s="293"/>
      <c r="AHC245" s="293"/>
      <c r="AHD245" s="293"/>
      <c r="AHE245" s="293"/>
      <c r="AHF245" s="293"/>
      <c r="AHG245" s="293"/>
      <c r="AHH245" s="293"/>
      <c r="AHI245" s="293"/>
      <c r="AHJ245" s="293"/>
      <c r="AHK245" s="293"/>
      <c r="AHL245" s="293"/>
      <c r="AHM245" s="293"/>
      <c r="AHN245" s="293"/>
      <c r="AHO245" s="293"/>
      <c r="AHP245" s="293"/>
      <c r="AHQ245" s="293"/>
      <c r="AHR245" s="293"/>
      <c r="AHS245" s="293"/>
      <c r="AHT245" s="293"/>
      <c r="AHU245" s="293"/>
      <c r="AHV245" s="293"/>
      <c r="AHW245" s="293"/>
      <c r="AHX245" s="293"/>
      <c r="AHY245" s="293"/>
      <c r="AHZ245" s="293"/>
      <c r="AIA245" s="293"/>
      <c r="AIB245" s="293"/>
      <c r="AIC245" s="293"/>
      <c r="AID245" s="293"/>
      <c r="AIE245" s="293"/>
      <c r="AIF245" s="293"/>
      <c r="AIG245" s="293"/>
      <c r="AIH245" s="293"/>
      <c r="AII245" s="293"/>
      <c r="AIJ245" s="293"/>
      <c r="AIK245" s="293"/>
      <c r="AIL245" s="293"/>
      <c r="AIM245" s="293"/>
      <c r="AIN245" s="293"/>
      <c r="AIO245" s="293"/>
      <c r="AIP245" s="293"/>
      <c r="AIQ245" s="293"/>
      <c r="AIR245" s="293"/>
      <c r="AIS245" s="293"/>
      <c r="AIT245" s="293"/>
      <c r="AIU245" s="293"/>
      <c r="AIV245" s="293"/>
      <c r="AIW245" s="293"/>
      <c r="AIX245" s="293"/>
      <c r="AIY245" s="293"/>
      <c r="AIZ245" s="293"/>
      <c r="AJA245" s="293"/>
      <c r="AJB245" s="293"/>
      <c r="AJC245" s="293"/>
      <c r="AJD245" s="293"/>
      <c r="AJE245" s="293"/>
      <c r="AJF245" s="293"/>
      <c r="AJG245" s="293"/>
      <c r="AJH245" s="293"/>
      <c r="AJI245" s="293"/>
      <c r="AJJ245" s="293"/>
      <c r="AJK245" s="293"/>
      <c r="AJL245" s="293"/>
      <c r="AJM245" s="293"/>
      <c r="AJN245" s="293"/>
      <c r="AJO245" s="293"/>
      <c r="AJP245" s="293"/>
      <c r="AJQ245" s="293"/>
      <c r="AJR245" s="293"/>
      <c r="AJS245" s="293"/>
      <c r="AJT245" s="293"/>
      <c r="AJU245" s="293"/>
      <c r="AJV245" s="293"/>
      <c r="AJW245" s="293"/>
      <c r="AJX245" s="293"/>
      <c r="AJY245" s="293"/>
      <c r="AJZ245" s="293"/>
      <c r="AKA245" s="293"/>
      <c r="AKB245" s="293"/>
      <c r="AKC245" s="293"/>
      <c r="AKD245" s="293"/>
      <c r="AKE245" s="293"/>
      <c r="AKF245" s="293"/>
      <c r="AKG245" s="293"/>
      <c r="AKH245" s="293"/>
      <c r="AKI245" s="293"/>
      <c r="AKJ245" s="293"/>
      <c r="AKK245" s="293"/>
      <c r="AKL245" s="293"/>
      <c r="AKM245" s="293"/>
      <c r="AKN245" s="293"/>
      <c r="AKO245" s="293"/>
      <c r="AKP245" s="293"/>
      <c r="AKQ245" s="293"/>
      <c r="AKR245" s="293"/>
      <c r="AKS245" s="293"/>
      <c r="AKT245" s="293"/>
      <c r="AKU245" s="293"/>
      <c r="AKV245" s="293"/>
      <c r="AKW245" s="293"/>
      <c r="AKX245" s="293"/>
      <c r="AKY245" s="293"/>
      <c r="AKZ245" s="293"/>
      <c r="ALA245" s="293"/>
      <c r="ALB245" s="293"/>
      <c r="ALC245" s="293"/>
      <c r="ALD245" s="293"/>
      <c r="ALE245" s="293"/>
      <c r="ALF245" s="293"/>
      <c r="ALG245" s="293"/>
      <c r="ALH245" s="293"/>
      <c r="ALI245" s="293"/>
      <c r="ALJ245" s="293"/>
      <c r="ALK245" s="293"/>
      <c r="ALL245" s="293"/>
      <c r="ALM245" s="293"/>
      <c r="ALN245" s="293"/>
      <c r="ALO245" s="293"/>
      <c r="ALP245" s="293"/>
      <c r="ALQ245" s="293"/>
      <c r="ALR245" s="293"/>
      <c r="ALS245" s="293"/>
      <c r="ALT245" s="293"/>
      <c r="ALU245" s="293"/>
      <c r="ALV245" s="293"/>
      <c r="ALW245" s="293"/>
      <c r="ALX245" s="293"/>
      <c r="ALY245" s="293"/>
      <c r="ALZ245" s="293"/>
      <c r="AMA245" s="293"/>
      <c r="AMB245" s="293"/>
      <c r="AMC245" s="293"/>
      <c r="AMD245" s="293"/>
      <c r="AME245" s="293"/>
      <c r="AMF245" s="293"/>
      <c r="AMG245" s="293"/>
      <c r="AMH245" s="293"/>
      <c r="AMI245" s="293"/>
      <c r="AMJ245" s="293"/>
      <c r="AMK245" s="293"/>
      <c r="AML245" s="293"/>
      <c r="AMM245" s="293"/>
      <c r="AMN245" s="293"/>
      <c r="AMO245" s="293"/>
      <c r="AMP245" s="293"/>
      <c r="AMQ245" s="293"/>
      <c r="AMR245" s="293"/>
      <c r="AMS245" s="293"/>
      <c r="AMT245" s="293"/>
      <c r="AMU245" s="293"/>
      <c r="AMV245" s="293"/>
      <c r="AMW245" s="293"/>
      <c r="AMX245" s="293"/>
      <c r="AMY245" s="293"/>
      <c r="AMZ245" s="293"/>
      <c r="ANA245" s="293"/>
      <c r="ANB245" s="293"/>
      <c r="ANC245" s="293"/>
      <c r="AND245" s="293"/>
      <c r="ANE245" s="293"/>
      <c r="ANF245" s="293"/>
      <c r="ANG245" s="293"/>
      <c r="ANH245" s="293"/>
      <c r="ANI245" s="293"/>
      <c r="ANJ245" s="293"/>
      <c r="ANK245" s="293"/>
      <c r="ANL245" s="293"/>
      <c r="ANM245" s="293"/>
      <c r="ANN245" s="293"/>
      <c r="ANO245" s="293"/>
      <c r="ANP245" s="293"/>
      <c r="ANQ245" s="293"/>
      <c r="ANR245" s="293"/>
      <c r="ANS245" s="293"/>
      <c r="ANT245" s="293"/>
      <c r="ANU245" s="293"/>
      <c r="ANV245" s="293"/>
      <c r="ANW245" s="293"/>
      <c r="ANX245" s="293"/>
      <c r="ANY245" s="293"/>
      <c r="ANZ245" s="293"/>
      <c r="AOA245" s="293"/>
      <c r="AOB245" s="293"/>
      <c r="AOC245" s="293"/>
      <c r="AOD245" s="293"/>
      <c r="AOE245" s="293"/>
      <c r="AOF245" s="293"/>
      <c r="AOG245" s="293"/>
      <c r="AOH245" s="293"/>
      <c r="AOI245" s="293"/>
      <c r="AOJ245" s="293"/>
      <c r="AOK245" s="293"/>
      <c r="AOL245" s="293"/>
      <c r="AOM245" s="293"/>
      <c r="AON245" s="293"/>
      <c r="AOO245" s="293"/>
      <c r="AOP245" s="293"/>
      <c r="AOQ245" s="293"/>
      <c r="AOR245" s="293"/>
      <c r="AOS245" s="293"/>
      <c r="AOT245" s="293"/>
      <c r="AOU245" s="293"/>
      <c r="AOV245" s="293"/>
      <c r="AOW245" s="293"/>
      <c r="AOX245" s="293"/>
      <c r="AOY245" s="293"/>
      <c r="AOZ245" s="293"/>
      <c r="APA245" s="293"/>
      <c r="APB245" s="293"/>
      <c r="APC245" s="293"/>
      <c r="APD245" s="293"/>
      <c r="APE245" s="293"/>
      <c r="APF245" s="293"/>
      <c r="APG245" s="293"/>
      <c r="APH245" s="293"/>
      <c r="API245" s="293"/>
      <c r="APJ245" s="293"/>
      <c r="APK245" s="293"/>
      <c r="APL245" s="293"/>
      <c r="APM245" s="293"/>
      <c r="APN245" s="293"/>
      <c r="APO245" s="293"/>
      <c r="APP245" s="293"/>
      <c r="APQ245" s="293"/>
      <c r="APR245" s="293"/>
      <c r="APS245" s="293"/>
      <c r="APT245" s="293"/>
      <c r="APU245" s="293"/>
      <c r="APV245" s="293"/>
      <c r="APW245" s="293"/>
      <c r="APX245" s="293"/>
      <c r="APY245" s="293"/>
      <c r="APZ245" s="293"/>
      <c r="AQA245" s="293"/>
      <c r="AQB245" s="293"/>
      <c r="AQC245" s="293"/>
      <c r="AQD245" s="293"/>
      <c r="AQE245" s="293"/>
      <c r="AQF245" s="293"/>
      <c r="AQG245" s="293"/>
      <c r="AQH245" s="293"/>
      <c r="AQI245" s="293"/>
      <c r="AQJ245" s="293"/>
      <c r="AQK245" s="293"/>
      <c r="AQL245" s="293"/>
      <c r="AQM245" s="293"/>
      <c r="AQN245" s="293"/>
      <c r="AQO245" s="293"/>
      <c r="AQP245" s="293"/>
      <c r="AQQ245" s="293"/>
      <c r="AQR245" s="293"/>
      <c r="AQS245" s="293"/>
      <c r="AQT245" s="293"/>
      <c r="AQU245" s="293"/>
      <c r="AQV245" s="293"/>
      <c r="AQW245" s="293"/>
      <c r="AQX245" s="293"/>
      <c r="AQY245" s="293"/>
      <c r="AQZ245" s="293"/>
      <c r="ARA245" s="293"/>
      <c r="ARB245" s="293"/>
      <c r="ARC245" s="293"/>
      <c r="ARD245" s="293"/>
      <c r="ARE245" s="293"/>
      <c r="ARF245" s="293"/>
      <c r="ARG245" s="293"/>
      <c r="ARH245" s="293"/>
      <c r="ARI245" s="293"/>
      <c r="ARJ245" s="293"/>
      <c r="ARK245" s="293"/>
      <c r="ARL245" s="293"/>
      <c r="ARM245" s="293"/>
      <c r="ARN245" s="293"/>
      <c r="ARO245" s="293"/>
      <c r="ARP245" s="293"/>
      <c r="ARQ245" s="293"/>
      <c r="ARR245" s="293"/>
      <c r="ARS245" s="293"/>
      <c r="ART245" s="293"/>
      <c r="ARU245" s="293"/>
      <c r="ARV245" s="293"/>
      <c r="ARW245" s="293"/>
      <c r="ARX245" s="293"/>
      <c r="ARY245" s="293"/>
      <c r="ARZ245" s="293"/>
      <c r="ASA245" s="293"/>
      <c r="ASB245" s="293"/>
      <c r="ASC245" s="293"/>
      <c r="ASD245" s="293"/>
      <c r="ASE245" s="293"/>
      <c r="ASF245" s="293"/>
      <c r="ASG245" s="293"/>
      <c r="ASH245" s="293"/>
      <c r="ASI245" s="293"/>
      <c r="ASJ245" s="293"/>
      <c r="ASK245" s="293"/>
      <c r="ASL245" s="293"/>
      <c r="ASM245" s="293"/>
      <c r="ASN245" s="293"/>
      <c r="ASO245" s="293"/>
      <c r="ASP245" s="293"/>
      <c r="ASQ245" s="293"/>
      <c r="ASR245" s="293"/>
      <c r="ASS245" s="293"/>
      <c r="AST245" s="293"/>
      <c r="ASU245" s="293"/>
      <c r="ASV245" s="293"/>
      <c r="ASW245" s="293"/>
      <c r="ASX245" s="293"/>
      <c r="ASY245" s="293"/>
      <c r="ASZ245" s="293"/>
      <c r="ATA245" s="293"/>
      <c r="ATB245" s="293"/>
      <c r="ATC245" s="293"/>
      <c r="ATD245" s="293"/>
      <c r="ATE245" s="293"/>
      <c r="ATF245" s="293"/>
      <c r="ATG245" s="293"/>
      <c r="ATH245" s="293"/>
      <c r="ATI245" s="293"/>
      <c r="ATJ245" s="293"/>
      <c r="ATK245" s="293"/>
      <c r="ATL245" s="293"/>
      <c r="ATM245" s="293"/>
      <c r="ATN245" s="293"/>
      <c r="ATO245" s="293"/>
      <c r="ATP245" s="293"/>
      <c r="ATQ245" s="293"/>
      <c r="ATR245" s="293"/>
      <c r="ATS245" s="293"/>
      <c r="ATT245" s="293"/>
      <c r="ATU245" s="293"/>
      <c r="ATV245" s="293"/>
      <c r="ATW245" s="293"/>
      <c r="ATX245" s="293"/>
      <c r="ATY245" s="293"/>
      <c r="ATZ245" s="293"/>
      <c r="AUA245" s="293"/>
      <c r="AUB245" s="293"/>
      <c r="AUC245" s="293"/>
      <c r="AUD245" s="293"/>
      <c r="AUE245" s="293"/>
      <c r="AUF245" s="293"/>
      <c r="AUG245" s="293"/>
      <c r="AUH245" s="293"/>
      <c r="AUI245" s="293"/>
      <c r="AUJ245" s="293"/>
      <c r="AUK245" s="293"/>
      <c r="AUL245" s="293"/>
      <c r="AUM245" s="293"/>
      <c r="AUN245" s="293"/>
      <c r="AUO245" s="293"/>
      <c r="AUP245" s="293"/>
      <c r="AUQ245" s="293"/>
      <c r="AUR245" s="293"/>
      <c r="AUS245" s="293"/>
      <c r="AUT245" s="293"/>
      <c r="AUU245" s="293"/>
      <c r="AUV245" s="293"/>
      <c r="AUW245" s="293"/>
      <c r="AUX245" s="293"/>
      <c r="AUY245" s="293"/>
      <c r="AUZ245" s="293"/>
      <c r="AVA245" s="293"/>
      <c r="AVB245" s="293"/>
      <c r="AVC245" s="293"/>
      <c r="AVD245" s="293"/>
      <c r="AVE245" s="293"/>
      <c r="AVF245" s="293"/>
      <c r="AVG245" s="293"/>
      <c r="AVH245" s="293"/>
      <c r="AVI245" s="293"/>
      <c r="AVJ245" s="293"/>
      <c r="AVK245" s="293"/>
      <c r="AVL245" s="293"/>
      <c r="AVM245" s="293"/>
      <c r="AVN245" s="293"/>
      <c r="AVO245" s="293"/>
      <c r="AVP245" s="293"/>
      <c r="AVQ245" s="293"/>
      <c r="AVR245" s="293"/>
      <c r="AVS245" s="293"/>
      <c r="AVT245" s="293"/>
      <c r="AVU245" s="293"/>
      <c r="AVV245" s="293"/>
      <c r="AVW245" s="293"/>
      <c r="AVX245" s="293"/>
      <c r="AVY245" s="293"/>
      <c r="AVZ245" s="293"/>
      <c r="AWA245" s="293"/>
      <c r="AWB245" s="293"/>
      <c r="AWC245" s="293"/>
      <c r="AWD245" s="293"/>
      <c r="AWE245" s="293"/>
      <c r="AWF245" s="293"/>
      <c r="AWG245" s="293"/>
      <c r="AWH245" s="293"/>
      <c r="AWI245" s="293"/>
      <c r="AWJ245" s="293"/>
      <c r="AWK245" s="293"/>
      <c r="AWL245" s="293"/>
      <c r="AWM245" s="293"/>
      <c r="AWN245" s="293"/>
      <c r="AWO245" s="293"/>
      <c r="AWP245" s="293"/>
      <c r="AWQ245" s="293"/>
      <c r="AWR245" s="293"/>
      <c r="AWS245" s="293"/>
      <c r="AWT245" s="293"/>
      <c r="AWU245" s="293"/>
      <c r="AWV245" s="293"/>
      <c r="AWW245" s="293"/>
      <c r="AWX245" s="293"/>
      <c r="AWY245" s="293"/>
      <c r="AWZ245" s="293"/>
      <c r="AXA245" s="293"/>
      <c r="AXB245" s="293"/>
      <c r="AXC245" s="293"/>
      <c r="AXD245" s="293"/>
      <c r="AXE245" s="293"/>
      <c r="AXF245" s="293"/>
      <c r="AXG245" s="293"/>
      <c r="AXH245" s="293"/>
      <c r="AXI245" s="293"/>
      <c r="AXJ245" s="293"/>
      <c r="AXK245" s="293"/>
      <c r="AXL245" s="293"/>
      <c r="AXM245" s="293"/>
      <c r="AXN245" s="293"/>
      <c r="AXO245" s="293"/>
      <c r="AXP245" s="293"/>
      <c r="AXQ245" s="293"/>
      <c r="AXR245" s="293"/>
      <c r="AXS245" s="293"/>
      <c r="AXT245" s="293"/>
      <c r="AXU245" s="293"/>
      <c r="AXV245" s="293"/>
      <c r="AXW245" s="293"/>
      <c r="AXX245" s="293"/>
      <c r="AXY245" s="293"/>
      <c r="AXZ245" s="293"/>
      <c r="AYA245" s="293"/>
      <c r="AYB245" s="293"/>
      <c r="AYC245" s="293"/>
      <c r="AYD245" s="293"/>
      <c r="AYE245" s="293"/>
      <c r="AYF245" s="293"/>
      <c r="AYG245" s="293"/>
      <c r="AYH245" s="293"/>
      <c r="AYI245" s="293"/>
      <c r="AYJ245" s="293"/>
      <c r="AYK245" s="293"/>
      <c r="AYL245" s="293"/>
      <c r="AYM245" s="293"/>
      <c r="AYN245" s="293"/>
      <c r="AYO245" s="293"/>
      <c r="AYP245" s="293"/>
      <c r="AYQ245" s="293"/>
      <c r="AYR245" s="293"/>
      <c r="AYS245" s="293"/>
      <c r="AYT245" s="293"/>
      <c r="AYU245" s="293"/>
      <c r="AYV245" s="293"/>
      <c r="AYW245" s="293"/>
      <c r="AYX245" s="293"/>
      <c r="AYY245" s="293"/>
      <c r="AYZ245" s="293"/>
      <c r="AZA245" s="293"/>
      <c r="AZB245" s="293"/>
      <c r="AZC245" s="293"/>
      <c r="AZD245" s="293"/>
      <c r="AZE245" s="293"/>
      <c r="AZF245" s="293"/>
      <c r="AZG245" s="293"/>
      <c r="AZH245" s="293"/>
      <c r="AZI245" s="293"/>
      <c r="AZJ245" s="293"/>
      <c r="AZK245" s="293"/>
      <c r="AZL245" s="293"/>
      <c r="AZM245" s="293"/>
      <c r="AZN245" s="293"/>
      <c r="AZO245" s="293"/>
      <c r="AZP245" s="293"/>
      <c r="AZQ245" s="293"/>
      <c r="AZR245" s="293"/>
      <c r="AZS245" s="293"/>
      <c r="AZT245" s="293"/>
      <c r="AZU245" s="293"/>
      <c r="AZV245" s="293"/>
      <c r="AZW245" s="293"/>
      <c r="AZX245" s="293"/>
      <c r="AZY245" s="293"/>
      <c r="AZZ245" s="293"/>
      <c r="BAA245" s="293"/>
      <c r="BAB245" s="293"/>
      <c r="BAC245" s="293"/>
      <c r="BAD245" s="293"/>
      <c r="BAE245" s="293"/>
      <c r="BAF245" s="293"/>
      <c r="BAG245" s="293"/>
      <c r="BAH245" s="293"/>
      <c r="BAI245" s="293"/>
      <c r="BAJ245" s="293"/>
      <c r="BAK245" s="293"/>
      <c r="BAL245" s="293"/>
      <c r="BAM245" s="293"/>
      <c r="BAN245" s="293"/>
      <c r="BAO245" s="293"/>
      <c r="BAP245" s="293"/>
      <c r="BAQ245" s="293"/>
      <c r="BAR245" s="293"/>
      <c r="BAS245" s="293"/>
      <c r="BAT245" s="293"/>
      <c r="BAU245" s="293"/>
      <c r="BAV245" s="293"/>
      <c r="BAW245" s="293"/>
      <c r="BAX245" s="293"/>
      <c r="BAY245" s="293"/>
      <c r="BAZ245" s="293"/>
      <c r="BBA245" s="293"/>
      <c r="BBB245" s="293"/>
      <c r="BBC245" s="293"/>
      <c r="BBD245" s="293"/>
      <c r="BBE245" s="293"/>
      <c r="BBF245" s="293"/>
      <c r="BBG245" s="293"/>
      <c r="BBH245" s="293"/>
      <c r="BBI245" s="293"/>
      <c r="BBJ245" s="293"/>
      <c r="BBK245" s="293"/>
      <c r="BBL245" s="293"/>
      <c r="BBM245" s="293"/>
      <c r="BBN245" s="293"/>
      <c r="BBO245" s="293"/>
      <c r="BBP245" s="293"/>
      <c r="BBQ245" s="293"/>
      <c r="BBR245" s="293"/>
      <c r="BBS245" s="293"/>
      <c r="BBT245" s="293"/>
      <c r="BBU245" s="293"/>
      <c r="BBV245" s="293"/>
      <c r="BBW245" s="293"/>
      <c r="BBX245" s="293"/>
      <c r="BBY245" s="293"/>
      <c r="BBZ245" s="293"/>
      <c r="BCA245" s="293"/>
      <c r="BCB245" s="293"/>
      <c r="BCC245" s="293"/>
      <c r="BCD245" s="293"/>
      <c r="BCE245" s="293"/>
      <c r="BCF245" s="293"/>
      <c r="BCG245" s="293"/>
      <c r="BCH245" s="293"/>
      <c r="BCI245" s="293"/>
      <c r="BCJ245" s="293"/>
      <c r="BCK245" s="293"/>
      <c r="BCL245" s="293"/>
      <c r="BCM245" s="293"/>
      <c r="BCN245" s="293"/>
      <c r="BCO245" s="293"/>
      <c r="BCP245" s="293"/>
      <c r="BCQ245" s="293"/>
      <c r="BCR245" s="293"/>
      <c r="BCS245" s="293"/>
      <c r="BCT245" s="293"/>
      <c r="BCU245" s="293"/>
      <c r="BCV245" s="293"/>
      <c r="BCW245" s="293"/>
      <c r="BCX245" s="293"/>
      <c r="BCY245" s="293"/>
      <c r="BCZ245" s="293"/>
      <c r="BDA245" s="293"/>
      <c r="BDB245" s="293"/>
      <c r="BDC245" s="293"/>
      <c r="BDD245" s="293"/>
      <c r="BDE245" s="293"/>
      <c r="BDF245" s="293"/>
      <c r="BDG245" s="293"/>
      <c r="BDH245" s="293"/>
      <c r="BDI245" s="293"/>
      <c r="BDJ245" s="293"/>
      <c r="BDK245" s="293"/>
      <c r="BDL245" s="293"/>
      <c r="BDM245" s="293"/>
      <c r="BDN245" s="293"/>
      <c r="BDO245" s="293"/>
      <c r="BDP245" s="293"/>
      <c r="BDQ245" s="293"/>
      <c r="BDR245" s="293"/>
      <c r="BDS245" s="293"/>
      <c r="BDT245" s="293"/>
      <c r="BDU245" s="293"/>
      <c r="BDV245" s="293"/>
      <c r="BDW245" s="293"/>
      <c r="BDX245" s="293"/>
      <c r="BDY245" s="293"/>
      <c r="BDZ245" s="293"/>
      <c r="BEA245" s="293"/>
      <c r="BEB245" s="293"/>
      <c r="BEC245" s="293"/>
      <c r="BED245" s="293"/>
      <c r="BEE245" s="293"/>
      <c r="BEF245" s="293"/>
      <c r="BEG245" s="293"/>
      <c r="BEH245" s="293"/>
      <c r="BEI245" s="293"/>
      <c r="BEJ245" s="293"/>
      <c r="BEK245" s="293"/>
      <c r="BEL245" s="293"/>
      <c r="BEM245" s="293"/>
      <c r="BEN245" s="293"/>
      <c r="BEO245" s="293"/>
      <c r="BEP245" s="293"/>
      <c r="BEQ245" s="293"/>
      <c r="BER245" s="293"/>
      <c r="BES245" s="293"/>
      <c r="BET245" s="293"/>
      <c r="BEU245" s="293"/>
      <c r="BEV245" s="293"/>
      <c r="BEW245" s="293"/>
      <c r="BEX245" s="293"/>
      <c r="BEY245" s="293"/>
      <c r="BEZ245" s="293"/>
      <c r="BFA245" s="293"/>
      <c r="BFB245" s="293"/>
      <c r="BFC245" s="293"/>
      <c r="BFD245" s="293"/>
      <c r="BFE245" s="293"/>
      <c r="BFF245" s="293"/>
      <c r="BFG245" s="293"/>
      <c r="BFH245" s="293"/>
      <c r="BFI245" s="293"/>
      <c r="BFJ245" s="293"/>
      <c r="BFK245" s="293"/>
      <c r="BFL245" s="293"/>
      <c r="BFM245" s="293"/>
      <c r="BFN245" s="293"/>
      <c r="BFO245" s="293"/>
      <c r="BFP245" s="293"/>
      <c r="BFQ245" s="293"/>
      <c r="BFR245" s="293"/>
      <c r="BFS245" s="293"/>
      <c r="BFT245" s="293"/>
      <c r="BFU245" s="293"/>
      <c r="BFV245" s="293"/>
      <c r="BFW245" s="293"/>
      <c r="BFX245" s="293"/>
      <c r="BFY245" s="293"/>
      <c r="BFZ245" s="293"/>
      <c r="BGA245" s="293"/>
      <c r="BGB245" s="293"/>
      <c r="BGC245" s="293"/>
      <c r="BGD245" s="293"/>
      <c r="BGE245" s="293"/>
      <c r="BGF245" s="293"/>
      <c r="BGG245" s="293"/>
      <c r="BGH245" s="293"/>
      <c r="BGI245" s="293"/>
      <c r="BGJ245" s="293"/>
      <c r="BGK245" s="293"/>
      <c r="BGL245" s="293"/>
      <c r="BGM245" s="293"/>
      <c r="BGN245" s="293"/>
      <c r="BGO245" s="293"/>
      <c r="BGP245" s="293"/>
      <c r="BGQ245" s="293"/>
      <c r="BGR245" s="293"/>
      <c r="BGS245" s="293"/>
      <c r="BGT245" s="293"/>
      <c r="BGU245" s="293"/>
      <c r="BGV245" s="293"/>
      <c r="BGW245" s="293"/>
      <c r="BGX245" s="293"/>
      <c r="BGY245" s="293"/>
      <c r="BGZ245" s="293"/>
      <c r="BHA245" s="293"/>
      <c r="BHB245" s="293"/>
      <c r="BHC245" s="293"/>
      <c r="BHD245" s="293"/>
      <c r="BHE245" s="293"/>
      <c r="BHF245" s="293"/>
      <c r="BHG245" s="293"/>
      <c r="BHH245" s="293"/>
      <c r="BHI245" s="293"/>
      <c r="BHJ245" s="293"/>
      <c r="BHK245" s="293"/>
      <c r="BHL245" s="293"/>
      <c r="BHM245" s="293"/>
      <c r="BHN245" s="293"/>
      <c r="BHO245" s="293"/>
      <c r="BHP245" s="293"/>
      <c r="BHQ245" s="293"/>
      <c r="BHR245" s="293"/>
      <c r="BHS245" s="293"/>
      <c r="BHT245" s="293"/>
      <c r="BHU245" s="293"/>
      <c r="BHV245" s="293"/>
      <c r="BHW245" s="293"/>
      <c r="BHX245" s="293"/>
      <c r="BHY245" s="293"/>
      <c r="BHZ245" s="293"/>
      <c r="BIA245" s="293"/>
      <c r="BIB245" s="293"/>
      <c r="BIC245" s="293"/>
      <c r="BID245" s="293"/>
      <c r="BIE245" s="293"/>
      <c r="BIF245" s="293"/>
      <c r="BIG245" s="293"/>
      <c r="BIH245" s="293"/>
      <c r="BII245" s="293"/>
      <c r="BIJ245" s="293"/>
      <c r="BIK245" s="293"/>
      <c r="BIL245" s="293"/>
      <c r="BIM245" s="293"/>
      <c r="BIN245" s="293"/>
      <c r="BIO245" s="293"/>
      <c r="BIP245" s="293"/>
      <c r="BIQ245" s="293"/>
      <c r="BIR245" s="293"/>
      <c r="BIS245" s="293"/>
      <c r="BIT245" s="293"/>
      <c r="BIU245" s="293"/>
      <c r="BIV245" s="293"/>
      <c r="BIW245" s="293"/>
      <c r="BIX245" s="293"/>
      <c r="BIY245" s="293"/>
      <c r="BIZ245" s="293"/>
      <c r="BJA245" s="293"/>
      <c r="BJB245" s="293"/>
      <c r="BJC245" s="293"/>
      <c r="BJD245" s="293"/>
      <c r="BJE245" s="293"/>
      <c r="BJF245" s="293"/>
      <c r="BJG245" s="293"/>
      <c r="BJH245" s="293"/>
      <c r="BJI245" s="293"/>
      <c r="BJJ245" s="293"/>
      <c r="BJK245" s="293"/>
      <c r="BJL245" s="293"/>
      <c r="BJM245" s="293"/>
      <c r="BJN245" s="293"/>
      <c r="BJO245" s="293"/>
      <c r="BJP245" s="293"/>
      <c r="BJQ245" s="293"/>
      <c r="BJR245" s="293"/>
      <c r="BJS245" s="293"/>
      <c r="BJT245" s="293"/>
      <c r="BJU245" s="293"/>
      <c r="BJV245" s="293"/>
      <c r="BJW245" s="293"/>
      <c r="BJX245" s="293"/>
      <c r="BJY245" s="293"/>
      <c r="BJZ245" s="293"/>
      <c r="BKA245" s="293"/>
      <c r="BKB245" s="293"/>
      <c r="BKC245" s="293"/>
      <c r="BKD245" s="293"/>
      <c r="BKE245" s="293"/>
      <c r="BKF245" s="293"/>
      <c r="BKG245" s="293"/>
      <c r="BKH245" s="293"/>
      <c r="BKI245" s="293"/>
      <c r="BKJ245" s="293"/>
      <c r="BKK245" s="293"/>
      <c r="BKL245" s="293"/>
      <c r="BKM245" s="293"/>
      <c r="BKN245" s="293"/>
      <c r="BKO245" s="293"/>
      <c r="BKP245" s="293"/>
      <c r="BKQ245" s="293"/>
      <c r="BKR245" s="293"/>
      <c r="BKS245" s="293"/>
      <c r="BKT245" s="293"/>
      <c r="BKU245" s="293"/>
      <c r="BKV245" s="293"/>
      <c r="BKW245" s="293"/>
      <c r="BKX245" s="293"/>
      <c r="BKY245" s="293"/>
      <c r="BKZ245" s="293"/>
      <c r="BLA245" s="293"/>
      <c r="BLB245" s="293"/>
      <c r="BLC245" s="293"/>
      <c r="BLD245" s="293"/>
      <c r="BLE245" s="293"/>
      <c r="BLF245" s="293"/>
      <c r="BLG245" s="293"/>
      <c r="BLH245" s="293"/>
      <c r="BLI245" s="293"/>
      <c r="BLJ245" s="293"/>
      <c r="BLK245" s="293"/>
      <c r="BLL245" s="293"/>
      <c r="BLM245" s="293"/>
      <c r="BLN245" s="293"/>
      <c r="BLO245" s="293"/>
      <c r="BLP245" s="293"/>
      <c r="BLQ245" s="293"/>
      <c r="BLR245" s="293"/>
      <c r="BLS245" s="293"/>
      <c r="BLT245" s="293"/>
      <c r="BLU245" s="293"/>
      <c r="BLV245" s="293"/>
      <c r="BLW245" s="293"/>
      <c r="BLX245" s="293"/>
      <c r="BLY245" s="293"/>
      <c r="BLZ245" s="293"/>
      <c r="BMA245" s="293"/>
      <c r="BMB245" s="293"/>
      <c r="BMC245" s="293"/>
      <c r="BMD245" s="293"/>
      <c r="BME245" s="293"/>
      <c r="BMF245" s="293"/>
      <c r="BMG245" s="293"/>
      <c r="BMH245" s="293"/>
      <c r="BMI245" s="293"/>
      <c r="BMJ245" s="293"/>
      <c r="BMK245" s="293"/>
      <c r="BML245" s="293"/>
      <c r="BMM245" s="293"/>
      <c r="BMN245" s="293"/>
      <c r="BMO245" s="293"/>
      <c r="BMP245" s="293"/>
      <c r="BMQ245" s="293"/>
      <c r="BMR245" s="293"/>
      <c r="BMS245" s="293"/>
      <c r="BMT245" s="293"/>
      <c r="BMU245" s="293"/>
      <c r="BMV245" s="293"/>
      <c r="BMW245" s="293"/>
      <c r="BMX245" s="293"/>
      <c r="BMY245" s="293"/>
      <c r="BMZ245" s="293"/>
      <c r="BNA245" s="293"/>
      <c r="BNB245" s="293"/>
      <c r="BNC245" s="293"/>
      <c r="BND245" s="293"/>
      <c r="BNE245" s="293"/>
      <c r="BNF245" s="293"/>
      <c r="BNG245" s="293"/>
      <c r="BNH245" s="293"/>
      <c r="BNI245" s="293"/>
      <c r="BNJ245" s="293"/>
      <c r="BNK245" s="293"/>
      <c r="BNL245" s="293"/>
      <c r="BNM245" s="293"/>
      <c r="BNN245" s="293"/>
      <c r="BNO245" s="293"/>
      <c r="BNP245" s="293"/>
      <c r="BNQ245" s="293"/>
      <c r="BNR245" s="293"/>
      <c r="BNS245" s="293"/>
      <c r="BNT245" s="293"/>
      <c r="BNU245" s="293"/>
      <c r="BNV245" s="293"/>
      <c r="BNW245" s="293"/>
      <c r="BNX245" s="293"/>
      <c r="BNY245" s="293"/>
      <c r="BNZ245" s="293"/>
      <c r="BOA245" s="293"/>
      <c r="BOB245" s="293"/>
      <c r="BOC245" s="293"/>
      <c r="BOD245" s="293"/>
      <c r="BOE245" s="293"/>
      <c r="BOF245" s="293"/>
      <c r="BOG245" s="293"/>
      <c r="BOH245" s="293"/>
      <c r="BOI245" s="293"/>
      <c r="BOJ245" s="293"/>
      <c r="BOK245" s="293"/>
      <c r="BOL245" s="293"/>
      <c r="BOM245" s="293"/>
      <c r="BON245" s="293"/>
      <c r="BOO245" s="293"/>
      <c r="BOP245" s="293"/>
      <c r="BOQ245" s="293"/>
      <c r="BOR245" s="293"/>
      <c r="BOS245" s="293"/>
      <c r="BOT245" s="293"/>
      <c r="BOU245" s="293"/>
      <c r="BOV245" s="293"/>
      <c r="BOW245" s="293"/>
      <c r="BOX245" s="293"/>
      <c r="BOY245" s="293"/>
      <c r="BOZ245" s="293"/>
      <c r="BPA245" s="293"/>
      <c r="BPB245" s="293"/>
      <c r="BPC245" s="293"/>
      <c r="BPD245" s="293"/>
      <c r="BPE245" s="293"/>
      <c r="BPF245" s="293"/>
      <c r="BPG245" s="293"/>
      <c r="BPH245" s="293"/>
      <c r="BPI245" s="293"/>
      <c r="BPJ245" s="293"/>
      <c r="BPK245" s="293"/>
      <c r="BPL245" s="293"/>
      <c r="BPM245" s="293"/>
      <c r="BPN245" s="293"/>
      <c r="BPO245" s="293"/>
      <c r="BPP245" s="293"/>
      <c r="BPQ245" s="293"/>
      <c r="BPR245" s="293"/>
      <c r="BPS245" s="293"/>
      <c r="BPT245" s="293"/>
      <c r="BPU245" s="293"/>
      <c r="BPV245" s="293"/>
      <c r="BPW245" s="293"/>
      <c r="BPX245" s="293"/>
      <c r="BPY245" s="293"/>
      <c r="BPZ245" s="293"/>
      <c r="BQA245" s="293"/>
      <c r="BQB245" s="293"/>
      <c r="BQC245" s="293"/>
      <c r="BQD245" s="293"/>
      <c r="BQE245" s="293"/>
      <c r="BQF245" s="293"/>
      <c r="BQG245" s="293"/>
      <c r="BQH245" s="293"/>
      <c r="BQI245" s="293"/>
      <c r="BQJ245" s="293"/>
      <c r="BQK245" s="293"/>
      <c r="BQL245" s="293"/>
      <c r="BQM245" s="293"/>
      <c r="BQN245" s="293"/>
      <c r="BQO245" s="293"/>
      <c r="BQP245" s="293"/>
      <c r="BQQ245" s="293"/>
      <c r="BQR245" s="293"/>
      <c r="BQS245" s="293"/>
      <c r="BQT245" s="293"/>
      <c r="BQU245" s="293"/>
      <c r="BQV245" s="293"/>
      <c r="BQW245" s="293"/>
      <c r="BQX245" s="293"/>
      <c r="BQY245" s="293"/>
      <c r="BQZ245" s="293"/>
      <c r="BRA245" s="293"/>
      <c r="BRB245" s="293"/>
      <c r="BRC245" s="293"/>
      <c r="BRD245" s="293"/>
      <c r="BRE245" s="293"/>
      <c r="BRF245" s="293"/>
      <c r="BRG245" s="293"/>
      <c r="BRH245" s="293"/>
      <c r="BRI245" s="293"/>
      <c r="BRJ245" s="293"/>
      <c r="BRK245" s="293"/>
      <c r="BRL245" s="293"/>
      <c r="BRM245" s="293"/>
      <c r="BRN245" s="293"/>
      <c r="BRO245" s="293"/>
      <c r="BRP245" s="293"/>
      <c r="BRQ245" s="293"/>
      <c r="BRR245" s="293"/>
      <c r="BRS245" s="293"/>
      <c r="BRT245" s="293"/>
      <c r="BRU245" s="293"/>
      <c r="BRV245" s="293"/>
      <c r="BRW245" s="293"/>
      <c r="BRX245" s="293"/>
      <c r="BRY245" s="293"/>
      <c r="BRZ245" s="293"/>
      <c r="BSA245" s="293"/>
      <c r="BSB245" s="293"/>
      <c r="BSC245" s="293"/>
      <c r="BSD245" s="293"/>
      <c r="BSE245" s="293"/>
      <c r="BSF245" s="293"/>
      <c r="BSG245" s="293"/>
      <c r="BSH245" s="293"/>
      <c r="BSI245" s="293"/>
      <c r="BSJ245" s="293"/>
      <c r="BSK245" s="293"/>
      <c r="BSL245" s="293"/>
      <c r="BSM245" s="293"/>
      <c r="BSN245" s="293"/>
      <c r="BSO245" s="293"/>
      <c r="BSP245" s="293"/>
      <c r="BSQ245" s="293"/>
      <c r="BSR245" s="293"/>
      <c r="BSS245" s="293"/>
      <c r="BST245" s="293"/>
      <c r="BSU245" s="293"/>
      <c r="BSV245" s="293"/>
      <c r="BSW245" s="293"/>
      <c r="BSX245" s="293"/>
      <c r="BSY245" s="293"/>
      <c r="BSZ245" s="293"/>
      <c r="BTA245" s="293"/>
      <c r="BTB245" s="293"/>
      <c r="BTC245" s="293"/>
      <c r="BTD245" s="293"/>
      <c r="BTE245" s="293"/>
      <c r="BTF245" s="293"/>
      <c r="BTG245" s="293"/>
      <c r="BTH245" s="293"/>
      <c r="BTI245" s="293"/>
      <c r="BTJ245" s="293"/>
      <c r="BTK245" s="293"/>
      <c r="BTL245" s="293"/>
      <c r="BTM245" s="293"/>
      <c r="BTN245" s="293"/>
      <c r="BTO245" s="293"/>
      <c r="BTP245" s="293"/>
      <c r="BTQ245" s="293"/>
      <c r="BTR245" s="293"/>
      <c r="BTS245" s="293"/>
      <c r="BTT245" s="293"/>
      <c r="BTU245" s="293"/>
      <c r="BTV245" s="293"/>
      <c r="BTW245" s="293"/>
      <c r="BTX245" s="293"/>
      <c r="BTY245" s="293"/>
      <c r="BTZ245" s="293"/>
      <c r="BUA245" s="293"/>
      <c r="BUB245" s="293"/>
      <c r="BUC245" s="293"/>
      <c r="BUD245" s="293"/>
      <c r="BUE245" s="293"/>
      <c r="BUF245" s="293"/>
      <c r="BUG245" s="293"/>
      <c r="BUH245" s="293"/>
      <c r="BUI245" s="293"/>
      <c r="BUJ245" s="293"/>
      <c r="BUK245" s="293"/>
      <c r="BUL245" s="293"/>
      <c r="BUM245" s="293"/>
      <c r="BUN245" s="293"/>
      <c r="BUO245" s="293"/>
      <c r="BUP245" s="293"/>
      <c r="BUQ245" s="293"/>
      <c r="BUR245" s="293"/>
      <c r="BUS245" s="293"/>
      <c r="BUT245" s="293"/>
      <c r="BUU245" s="293"/>
      <c r="BUV245" s="293"/>
      <c r="BUW245" s="293"/>
      <c r="BUX245" s="293"/>
      <c r="BUY245" s="293"/>
      <c r="BUZ245" s="293"/>
      <c r="BVA245" s="293"/>
      <c r="BVB245" s="293"/>
      <c r="BVC245" s="293"/>
      <c r="BVD245" s="293"/>
      <c r="BVE245" s="293"/>
      <c r="BVF245" s="293"/>
      <c r="BVG245" s="293"/>
      <c r="BVH245" s="293"/>
      <c r="BVI245" s="293"/>
      <c r="BVJ245" s="293"/>
      <c r="BVK245" s="293"/>
      <c r="BVL245" s="293"/>
      <c r="BVM245" s="293"/>
      <c r="BVN245" s="293"/>
      <c r="BVO245" s="293"/>
      <c r="BVP245" s="293"/>
      <c r="BVQ245" s="293"/>
      <c r="BVR245" s="293"/>
      <c r="BVS245" s="293"/>
      <c r="BVT245" s="293"/>
      <c r="BVU245" s="293"/>
      <c r="BVV245" s="293"/>
      <c r="BVW245" s="293"/>
      <c r="BVX245" s="293"/>
      <c r="BVY245" s="293"/>
      <c r="BVZ245" s="293"/>
      <c r="BWA245" s="293"/>
      <c r="BWB245" s="293"/>
      <c r="BWC245" s="293"/>
      <c r="BWD245" s="293"/>
      <c r="BWE245" s="293"/>
      <c r="BWF245" s="293"/>
      <c r="BWG245" s="293"/>
      <c r="BWH245" s="293"/>
      <c r="BWI245" s="293"/>
      <c r="BWJ245" s="293"/>
      <c r="BWK245" s="293"/>
      <c r="BWL245" s="293"/>
      <c r="BWM245" s="293"/>
      <c r="BWN245" s="293"/>
      <c r="BWO245" s="293"/>
      <c r="BWP245" s="293"/>
      <c r="BWQ245" s="293"/>
      <c r="BWR245" s="293"/>
      <c r="BWS245" s="293"/>
      <c r="BWT245" s="293"/>
      <c r="BWU245" s="293"/>
      <c r="BWV245" s="293"/>
      <c r="BWW245" s="293"/>
      <c r="BWX245" s="293"/>
      <c r="BWY245" s="293"/>
      <c r="BWZ245" s="293"/>
      <c r="BXA245" s="293"/>
      <c r="BXB245" s="293"/>
      <c r="BXC245" s="293"/>
      <c r="BXD245" s="293"/>
      <c r="BXE245" s="293"/>
      <c r="BXF245" s="293"/>
      <c r="BXG245" s="293"/>
      <c r="BXH245" s="293"/>
      <c r="BXI245" s="293"/>
      <c r="BXJ245" s="293"/>
      <c r="BXK245" s="293"/>
      <c r="BXL245" s="293"/>
      <c r="BXM245" s="293"/>
      <c r="BXN245" s="293"/>
      <c r="BXO245" s="293"/>
      <c r="BXP245" s="293"/>
      <c r="BXQ245" s="293"/>
      <c r="BXR245" s="293"/>
      <c r="BXS245" s="293"/>
      <c r="BXT245" s="293"/>
      <c r="BXU245" s="293"/>
      <c r="BXV245" s="293"/>
      <c r="BXW245" s="293"/>
      <c r="BXX245" s="293"/>
      <c r="BXY245" s="293"/>
      <c r="BXZ245" s="293"/>
      <c r="BYA245" s="293"/>
      <c r="BYB245" s="293"/>
      <c r="BYC245" s="293"/>
      <c r="BYD245" s="293"/>
      <c r="BYE245" s="293"/>
      <c r="BYF245" s="293"/>
      <c r="BYG245" s="293"/>
      <c r="BYH245" s="293"/>
      <c r="BYI245" s="293"/>
      <c r="BYJ245" s="293"/>
      <c r="BYK245" s="293"/>
      <c r="BYL245" s="293"/>
      <c r="BYM245" s="293"/>
      <c r="BYN245" s="293"/>
      <c r="BYO245" s="293"/>
      <c r="BYP245" s="293"/>
      <c r="BYQ245" s="293"/>
      <c r="BYR245" s="293"/>
      <c r="BYS245" s="293"/>
      <c r="BYT245" s="293"/>
      <c r="BYU245" s="293"/>
      <c r="BYV245" s="293"/>
      <c r="BYW245" s="293"/>
      <c r="BYX245" s="293"/>
      <c r="BYY245" s="293"/>
      <c r="BYZ245" s="293"/>
      <c r="BZA245" s="293"/>
      <c r="BZB245" s="293"/>
      <c r="BZC245" s="293"/>
      <c r="BZD245" s="293"/>
      <c r="BZE245" s="293"/>
      <c r="BZF245" s="293"/>
      <c r="BZG245" s="293"/>
      <c r="BZH245" s="293"/>
      <c r="BZI245" s="293"/>
      <c r="BZJ245" s="293"/>
      <c r="BZK245" s="293"/>
      <c r="BZL245" s="293"/>
      <c r="BZM245" s="293"/>
      <c r="BZN245" s="293"/>
      <c r="BZO245" s="293"/>
      <c r="BZP245" s="293"/>
      <c r="BZQ245" s="293"/>
      <c r="BZR245" s="293"/>
      <c r="BZS245" s="293"/>
      <c r="BZT245" s="293"/>
      <c r="BZU245" s="293"/>
      <c r="BZV245" s="293"/>
      <c r="BZW245" s="293"/>
      <c r="BZX245" s="293"/>
      <c r="BZY245" s="293"/>
      <c r="BZZ245" s="293"/>
      <c r="CAA245" s="293"/>
      <c r="CAB245" s="293"/>
      <c r="CAC245" s="293"/>
      <c r="CAD245" s="293"/>
      <c r="CAE245" s="293"/>
      <c r="CAF245" s="293"/>
      <c r="CAG245" s="293"/>
      <c r="CAH245" s="293"/>
      <c r="CAI245" s="293"/>
      <c r="CAJ245" s="293"/>
      <c r="CAK245" s="293"/>
      <c r="CAL245" s="293"/>
      <c r="CAM245" s="293"/>
      <c r="CAN245" s="293"/>
      <c r="CAO245" s="293"/>
      <c r="CAP245" s="293"/>
      <c r="CAQ245" s="293"/>
      <c r="CAR245" s="293"/>
      <c r="CAS245" s="293"/>
      <c r="CAT245" s="293"/>
      <c r="CAU245" s="293"/>
      <c r="CAV245" s="293"/>
      <c r="CAW245" s="293"/>
      <c r="CAX245" s="293"/>
      <c r="CAY245" s="293"/>
      <c r="CAZ245" s="293"/>
      <c r="CBA245" s="293"/>
      <c r="CBB245" s="293"/>
      <c r="CBC245" s="293"/>
      <c r="CBD245" s="293"/>
      <c r="CBE245" s="293"/>
      <c r="CBF245" s="293"/>
      <c r="CBG245" s="293"/>
      <c r="CBH245" s="293"/>
      <c r="CBI245" s="293"/>
      <c r="CBJ245" s="293"/>
      <c r="CBK245" s="293"/>
      <c r="CBL245" s="293"/>
      <c r="CBM245" s="293"/>
      <c r="CBN245" s="293"/>
      <c r="CBO245" s="293"/>
      <c r="CBP245" s="293"/>
      <c r="CBQ245" s="293"/>
      <c r="CBR245" s="293"/>
      <c r="CBS245" s="293"/>
      <c r="CBT245" s="293"/>
      <c r="CBU245" s="293"/>
      <c r="CBV245" s="293"/>
      <c r="CBW245" s="293"/>
      <c r="CBX245" s="293"/>
      <c r="CBY245" s="293"/>
      <c r="CBZ245" s="293"/>
      <c r="CCA245" s="293"/>
      <c r="CCB245" s="293"/>
      <c r="CCC245" s="293"/>
      <c r="CCD245" s="293"/>
      <c r="CCE245" s="293"/>
      <c r="CCF245" s="293"/>
      <c r="CCG245" s="293"/>
      <c r="CCH245" s="293"/>
      <c r="CCI245" s="293"/>
      <c r="CCJ245" s="293"/>
      <c r="CCK245" s="293"/>
      <c r="CCL245" s="293"/>
      <c r="CCM245" s="293"/>
      <c r="CCN245" s="293"/>
      <c r="CCO245" s="293"/>
      <c r="CCP245" s="293"/>
      <c r="CCQ245" s="293"/>
      <c r="CCR245" s="293"/>
      <c r="CCS245" s="293"/>
      <c r="CCT245" s="293"/>
      <c r="CCU245" s="293"/>
      <c r="CCV245" s="293"/>
      <c r="CCW245" s="293"/>
      <c r="CCX245" s="293"/>
      <c r="CCY245" s="293"/>
      <c r="CCZ245" s="293"/>
      <c r="CDA245" s="293"/>
      <c r="CDB245" s="293"/>
      <c r="CDC245" s="293"/>
      <c r="CDD245" s="293"/>
      <c r="CDE245" s="293"/>
      <c r="CDF245" s="293"/>
      <c r="CDG245" s="293"/>
      <c r="CDH245" s="293"/>
      <c r="CDI245" s="293"/>
      <c r="CDJ245" s="293"/>
      <c r="CDK245" s="293"/>
      <c r="CDL245" s="293"/>
      <c r="CDM245" s="293"/>
      <c r="CDN245" s="293"/>
      <c r="CDO245" s="293"/>
      <c r="CDP245" s="293"/>
      <c r="CDQ245" s="293"/>
      <c r="CDR245" s="293"/>
      <c r="CDS245" s="293"/>
      <c r="CDT245" s="293"/>
      <c r="CDU245" s="293"/>
      <c r="CDV245" s="293"/>
      <c r="CDW245" s="293"/>
      <c r="CDX245" s="293"/>
      <c r="CDY245" s="293"/>
      <c r="CDZ245" s="293"/>
      <c r="CEA245" s="293"/>
      <c r="CEB245" s="293"/>
      <c r="CEC245" s="293"/>
      <c r="CED245" s="293"/>
      <c r="CEE245" s="293"/>
      <c r="CEF245" s="293"/>
      <c r="CEG245" s="293"/>
      <c r="CEH245" s="293"/>
      <c r="CEI245" s="293"/>
      <c r="CEJ245" s="293"/>
      <c r="CEK245" s="293"/>
      <c r="CEL245" s="293"/>
      <c r="CEM245" s="293"/>
      <c r="CEN245" s="293"/>
      <c r="CEO245" s="293"/>
      <c r="CEP245" s="293"/>
      <c r="CEQ245" s="293"/>
      <c r="CER245" s="293"/>
      <c r="CES245" s="293"/>
      <c r="CET245" s="293"/>
      <c r="CEU245" s="293"/>
      <c r="CEV245" s="293"/>
      <c r="CEW245" s="293"/>
      <c r="CEX245" s="293"/>
      <c r="CEY245" s="293"/>
      <c r="CEZ245" s="293"/>
      <c r="CFA245" s="293"/>
      <c r="CFB245" s="293"/>
      <c r="CFC245" s="293"/>
      <c r="CFD245" s="293"/>
      <c r="CFE245" s="293"/>
      <c r="CFF245" s="293"/>
      <c r="CFG245" s="293"/>
      <c r="CFH245" s="293"/>
      <c r="CFI245" s="293"/>
      <c r="CFJ245" s="293"/>
      <c r="CFK245" s="293"/>
      <c r="CFL245" s="293"/>
      <c r="CFM245" s="293"/>
      <c r="CFN245" s="293"/>
      <c r="CFO245" s="293"/>
      <c r="CFP245" s="293"/>
      <c r="CFQ245" s="293"/>
      <c r="CFR245" s="293"/>
      <c r="CFS245" s="293"/>
      <c r="CFT245" s="293"/>
      <c r="CFU245" s="293"/>
      <c r="CFV245" s="293"/>
      <c r="CFW245" s="293"/>
      <c r="CFX245" s="293"/>
      <c r="CFY245" s="293"/>
      <c r="CFZ245" s="293"/>
      <c r="CGA245" s="293"/>
      <c r="CGB245" s="293"/>
      <c r="CGC245" s="293"/>
      <c r="CGD245" s="293"/>
      <c r="CGE245" s="293"/>
      <c r="CGF245" s="293"/>
      <c r="CGG245" s="293"/>
      <c r="CGH245" s="293"/>
      <c r="CGI245" s="293"/>
      <c r="CGJ245" s="293"/>
      <c r="CGK245" s="293"/>
      <c r="CGL245" s="293"/>
      <c r="CGM245" s="293"/>
      <c r="CGN245" s="293"/>
      <c r="CGO245" s="293"/>
      <c r="CGP245" s="293"/>
      <c r="CGQ245" s="293"/>
      <c r="CGR245" s="293"/>
      <c r="CGS245" s="293"/>
      <c r="CGT245" s="293"/>
      <c r="CGU245" s="293"/>
      <c r="CGV245" s="293"/>
      <c r="CGW245" s="293"/>
      <c r="CGX245" s="293"/>
      <c r="CGY245" s="293"/>
      <c r="CGZ245" s="293"/>
      <c r="CHA245" s="293"/>
      <c r="CHB245" s="293"/>
      <c r="CHC245" s="293"/>
      <c r="CHD245" s="293"/>
      <c r="CHE245" s="293"/>
      <c r="CHF245" s="293"/>
      <c r="CHG245" s="293"/>
      <c r="CHH245" s="293"/>
      <c r="CHI245" s="293"/>
      <c r="CHJ245" s="293"/>
      <c r="CHK245" s="293"/>
      <c r="CHL245" s="293"/>
      <c r="CHM245" s="293"/>
      <c r="CHN245" s="293"/>
      <c r="CHO245" s="293"/>
      <c r="CHP245" s="293"/>
      <c r="CHQ245" s="293"/>
      <c r="CHR245" s="293"/>
      <c r="CHS245" s="293"/>
      <c r="CHT245" s="293"/>
      <c r="CHU245" s="293"/>
      <c r="CHV245" s="293"/>
      <c r="CHW245" s="293"/>
      <c r="CHX245" s="293"/>
      <c r="CHY245" s="293"/>
      <c r="CHZ245" s="293"/>
      <c r="CIA245" s="293"/>
      <c r="CIB245" s="293"/>
      <c r="CIC245" s="293"/>
      <c r="CID245" s="293"/>
      <c r="CIE245" s="293"/>
      <c r="CIF245" s="293"/>
      <c r="CIG245" s="293"/>
      <c r="CIH245" s="293"/>
      <c r="CII245" s="293"/>
      <c r="CIJ245" s="293"/>
      <c r="CIK245" s="293"/>
      <c r="CIL245" s="293"/>
      <c r="CIM245" s="293"/>
      <c r="CIN245" s="293"/>
      <c r="CIO245" s="293"/>
      <c r="CIP245" s="293"/>
      <c r="CIQ245" s="293"/>
      <c r="CIR245" s="293"/>
      <c r="CIS245" s="293"/>
      <c r="CIT245" s="293"/>
      <c r="CIU245" s="293"/>
      <c r="CIV245" s="293"/>
      <c r="CIW245" s="293"/>
      <c r="CIX245" s="293"/>
      <c r="CIY245" s="293"/>
      <c r="CIZ245" s="293"/>
      <c r="CJA245" s="293"/>
      <c r="CJB245" s="293"/>
      <c r="CJC245" s="293"/>
      <c r="CJD245" s="293"/>
      <c r="CJE245" s="293"/>
      <c r="CJF245" s="293"/>
      <c r="CJG245" s="293"/>
      <c r="CJH245" s="293"/>
      <c r="CJI245" s="293"/>
      <c r="CJJ245" s="293"/>
      <c r="CJK245" s="293"/>
      <c r="CJL245" s="293"/>
      <c r="CJM245" s="293"/>
      <c r="CJN245" s="293"/>
      <c r="CJO245" s="293"/>
      <c r="CJP245" s="293"/>
      <c r="CJQ245" s="293"/>
      <c r="CJR245" s="293"/>
      <c r="CJS245" s="293"/>
      <c r="CJT245" s="293"/>
      <c r="CJU245" s="293"/>
      <c r="CJV245" s="293"/>
      <c r="CJW245" s="293"/>
      <c r="CJX245" s="293"/>
      <c r="CJY245" s="293"/>
      <c r="CJZ245" s="293"/>
      <c r="CKA245" s="293"/>
      <c r="CKB245" s="293"/>
      <c r="CKC245" s="293"/>
      <c r="CKD245" s="293"/>
      <c r="CKE245" s="293"/>
      <c r="CKF245" s="293"/>
      <c r="CKG245" s="293"/>
      <c r="CKH245" s="293"/>
      <c r="CKI245" s="293"/>
      <c r="CKJ245" s="293"/>
      <c r="CKK245" s="293"/>
      <c r="CKL245" s="293"/>
      <c r="CKM245" s="293"/>
      <c r="CKN245" s="293"/>
      <c r="CKO245" s="293"/>
      <c r="CKP245" s="293"/>
      <c r="CKQ245" s="293"/>
      <c r="CKR245" s="293"/>
      <c r="CKS245" s="293"/>
      <c r="CKT245" s="293"/>
      <c r="CKU245" s="293"/>
      <c r="CKV245" s="293"/>
      <c r="CKW245" s="293"/>
      <c r="CKX245" s="293"/>
      <c r="CKY245" s="293"/>
      <c r="CKZ245" s="293"/>
      <c r="CLA245" s="293"/>
      <c r="CLB245" s="293"/>
      <c r="CLC245" s="293"/>
      <c r="CLD245" s="293"/>
      <c r="CLE245" s="293"/>
      <c r="CLF245" s="293"/>
      <c r="CLG245" s="293"/>
      <c r="CLH245" s="293"/>
      <c r="CLI245" s="293"/>
      <c r="CLJ245" s="293"/>
      <c r="CLK245" s="293"/>
      <c r="CLL245" s="293"/>
      <c r="CLM245" s="293"/>
      <c r="CLN245" s="293"/>
      <c r="CLO245" s="293"/>
      <c r="CLP245" s="293"/>
      <c r="CLQ245" s="293"/>
      <c r="CLR245" s="293"/>
      <c r="CLS245" s="293"/>
      <c r="CLT245" s="293"/>
      <c r="CLU245" s="293"/>
      <c r="CLV245" s="293"/>
      <c r="CLW245" s="293"/>
      <c r="CLX245" s="293"/>
      <c r="CLY245" s="293"/>
      <c r="CLZ245" s="293"/>
      <c r="CMA245" s="293"/>
      <c r="CMB245" s="293"/>
      <c r="CMC245" s="293"/>
      <c r="CMD245" s="293"/>
      <c r="CME245" s="293"/>
      <c r="CMF245" s="293"/>
      <c r="CMG245" s="293"/>
      <c r="CMH245" s="293"/>
      <c r="CMI245" s="293"/>
      <c r="CMJ245" s="293"/>
      <c r="CMK245" s="293"/>
      <c r="CML245" s="293"/>
      <c r="CMM245" s="293"/>
      <c r="CMN245" s="293"/>
      <c r="CMO245" s="293"/>
      <c r="CMP245" s="293"/>
      <c r="CMQ245" s="293"/>
      <c r="CMR245" s="293"/>
      <c r="CMS245" s="293"/>
      <c r="CMT245" s="293"/>
      <c r="CMU245" s="293"/>
      <c r="CMV245" s="293"/>
      <c r="CMW245" s="293"/>
      <c r="CMX245" s="293"/>
      <c r="CMY245" s="293"/>
      <c r="CMZ245" s="293"/>
      <c r="CNA245" s="293"/>
      <c r="CNB245" s="293"/>
      <c r="CNC245" s="293"/>
      <c r="CND245" s="293"/>
      <c r="CNE245" s="293"/>
      <c r="CNF245" s="293"/>
      <c r="CNG245" s="293"/>
      <c r="CNH245" s="293"/>
      <c r="CNI245" s="293"/>
      <c r="CNJ245" s="293"/>
      <c r="CNK245" s="293"/>
      <c r="CNL245" s="293"/>
      <c r="CNM245" s="293"/>
      <c r="CNN245" s="293"/>
      <c r="CNO245" s="293"/>
      <c r="CNP245" s="293"/>
      <c r="CNQ245" s="293"/>
      <c r="CNR245" s="293"/>
      <c r="CNS245" s="293"/>
      <c r="CNT245" s="293"/>
      <c r="CNU245" s="293"/>
      <c r="CNV245" s="293"/>
      <c r="CNW245" s="293"/>
      <c r="CNX245" s="293"/>
      <c r="CNY245" s="293"/>
      <c r="CNZ245" s="293"/>
      <c r="COA245" s="293"/>
      <c r="COB245" s="293"/>
      <c r="COC245" s="293"/>
      <c r="COD245" s="293"/>
      <c r="COE245" s="293"/>
      <c r="COF245" s="293"/>
      <c r="COG245" s="293"/>
      <c r="COH245" s="293"/>
      <c r="COI245" s="293"/>
      <c r="COJ245" s="293"/>
      <c r="COK245" s="293"/>
      <c r="COL245" s="293"/>
      <c r="COM245" s="293"/>
      <c r="CON245" s="293"/>
      <c r="COO245" s="293"/>
      <c r="COP245" s="293"/>
      <c r="COQ245" s="293"/>
      <c r="COR245" s="293"/>
      <c r="COS245" s="293"/>
      <c r="COT245" s="293"/>
      <c r="COU245" s="293"/>
      <c r="COV245" s="293"/>
      <c r="COW245" s="293"/>
      <c r="COX245" s="293"/>
      <c r="COY245" s="293"/>
      <c r="COZ245" s="293"/>
      <c r="CPA245" s="293"/>
      <c r="CPB245" s="293"/>
      <c r="CPC245" s="293"/>
      <c r="CPD245" s="293"/>
      <c r="CPE245" s="293"/>
      <c r="CPF245" s="293"/>
      <c r="CPG245" s="293"/>
      <c r="CPH245" s="293"/>
      <c r="CPI245" s="293"/>
      <c r="CPJ245" s="293"/>
      <c r="CPK245" s="293"/>
      <c r="CPL245" s="293"/>
      <c r="CPM245" s="293"/>
      <c r="CPN245" s="293"/>
      <c r="CPO245" s="293"/>
      <c r="CPP245" s="293"/>
      <c r="CPQ245" s="293"/>
      <c r="CPR245" s="293"/>
      <c r="CPS245" s="293"/>
      <c r="CPT245" s="293"/>
      <c r="CPU245" s="293"/>
      <c r="CPV245" s="293"/>
      <c r="CPW245" s="293"/>
      <c r="CPX245" s="293"/>
      <c r="CPY245" s="293"/>
      <c r="CPZ245" s="293"/>
      <c r="CQA245" s="293"/>
      <c r="CQB245" s="293"/>
      <c r="CQC245" s="293"/>
      <c r="CQD245" s="293"/>
      <c r="CQE245" s="293"/>
      <c r="CQF245" s="293"/>
      <c r="CQG245" s="293"/>
      <c r="CQH245" s="293"/>
      <c r="CQI245" s="293"/>
      <c r="CQJ245" s="293"/>
      <c r="CQK245" s="293"/>
      <c r="CQL245" s="293"/>
      <c r="CQM245" s="293"/>
      <c r="CQN245" s="293"/>
      <c r="CQO245" s="293"/>
      <c r="CQP245" s="293"/>
      <c r="CQQ245" s="293"/>
      <c r="CQR245" s="293"/>
      <c r="CQS245" s="293"/>
      <c r="CQT245" s="293"/>
      <c r="CQU245" s="293"/>
      <c r="CQV245" s="293"/>
      <c r="CQW245" s="293"/>
      <c r="CQX245" s="293"/>
      <c r="CQY245" s="293"/>
      <c r="CQZ245" s="293"/>
      <c r="CRA245" s="293"/>
      <c r="CRB245" s="293"/>
      <c r="CRC245" s="293"/>
      <c r="CRD245" s="293"/>
      <c r="CRE245" s="293"/>
      <c r="CRF245" s="293"/>
      <c r="CRG245" s="293"/>
      <c r="CRH245" s="293"/>
      <c r="CRI245" s="293"/>
      <c r="CRJ245" s="293"/>
      <c r="CRK245" s="293"/>
      <c r="CRL245" s="293"/>
      <c r="CRM245" s="293"/>
      <c r="CRN245" s="293"/>
      <c r="CRO245" s="293"/>
      <c r="CRP245" s="293"/>
      <c r="CRQ245" s="293"/>
      <c r="CRR245" s="293"/>
      <c r="CRS245" s="293"/>
      <c r="CRT245" s="293"/>
      <c r="CRU245" s="293"/>
      <c r="CRV245" s="293"/>
      <c r="CRW245" s="293"/>
      <c r="CRX245" s="293"/>
      <c r="CRY245" s="293"/>
      <c r="CRZ245" s="293"/>
      <c r="CSA245" s="293"/>
      <c r="CSB245" s="293"/>
      <c r="CSC245" s="293"/>
      <c r="CSD245" s="293"/>
      <c r="CSE245" s="293"/>
      <c r="CSF245" s="293"/>
      <c r="CSG245" s="293"/>
      <c r="CSH245" s="293"/>
      <c r="CSI245" s="293"/>
      <c r="CSJ245" s="293"/>
      <c r="CSK245" s="293"/>
      <c r="CSL245" s="293"/>
      <c r="CSM245" s="293"/>
      <c r="CSN245" s="293"/>
      <c r="CSO245" s="293"/>
      <c r="CSP245" s="293"/>
      <c r="CSQ245" s="293"/>
      <c r="CSR245" s="293"/>
      <c r="CSS245" s="293"/>
      <c r="CST245" s="293"/>
      <c r="CSU245" s="293"/>
      <c r="CSV245" s="293"/>
      <c r="CSW245" s="293"/>
      <c r="CSX245" s="293"/>
      <c r="CSY245" s="293"/>
      <c r="CSZ245" s="293"/>
      <c r="CTA245" s="293"/>
      <c r="CTB245" s="293"/>
      <c r="CTC245" s="293"/>
      <c r="CTD245" s="293"/>
      <c r="CTE245" s="293"/>
      <c r="CTF245" s="293"/>
      <c r="CTG245" s="293"/>
      <c r="CTH245" s="293"/>
      <c r="CTI245" s="293"/>
      <c r="CTJ245" s="293"/>
      <c r="CTK245" s="293"/>
      <c r="CTL245" s="293"/>
      <c r="CTM245" s="293"/>
      <c r="CTN245" s="293"/>
      <c r="CTO245" s="293"/>
      <c r="CTP245" s="293"/>
      <c r="CTQ245" s="293"/>
      <c r="CTR245" s="293"/>
      <c r="CTS245" s="293"/>
      <c r="CTT245" s="293"/>
      <c r="CTU245" s="293"/>
      <c r="CTV245" s="293"/>
      <c r="CTW245" s="293"/>
      <c r="CTX245" s="293"/>
      <c r="CTY245" s="293"/>
      <c r="CTZ245" s="293"/>
      <c r="CUA245" s="293"/>
      <c r="CUB245" s="293"/>
      <c r="CUC245" s="293"/>
      <c r="CUD245" s="293"/>
      <c r="CUE245" s="293"/>
      <c r="CUF245" s="293"/>
      <c r="CUG245" s="293"/>
      <c r="CUH245" s="293"/>
      <c r="CUI245" s="293"/>
      <c r="CUJ245" s="293"/>
      <c r="CUK245" s="293"/>
      <c r="CUL245" s="293"/>
      <c r="CUM245" s="293"/>
      <c r="CUN245" s="293"/>
      <c r="CUO245" s="293"/>
      <c r="CUP245" s="293"/>
      <c r="CUQ245" s="293"/>
      <c r="CUR245" s="293"/>
      <c r="CUS245" s="293"/>
      <c r="CUT245" s="293"/>
      <c r="CUU245" s="293"/>
      <c r="CUV245" s="293"/>
      <c r="CUW245" s="293"/>
      <c r="CUX245" s="293"/>
      <c r="CUY245" s="293"/>
      <c r="CUZ245" s="293"/>
      <c r="CVA245" s="293"/>
      <c r="CVB245" s="293"/>
      <c r="CVC245" s="293"/>
      <c r="CVD245" s="293"/>
      <c r="CVE245" s="293"/>
      <c r="CVF245" s="293"/>
      <c r="CVG245" s="293"/>
      <c r="CVH245" s="293"/>
      <c r="CVI245" s="293"/>
      <c r="CVJ245" s="293"/>
      <c r="CVK245" s="293"/>
      <c r="CVL245" s="293"/>
      <c r="CVM245" s="293"/>
      <c r="CVN245" s="293"/>
      <c r="CVO245" s="293"/>
      <c r="CVP245" s="293"/>
      <c r="CVQ245" s="293"/>
      <c r="CVR245" s="293"/>
      <c r="CVS245" s="293"/>
      <c r="CVT245" s="293"/>
      <c r="CVU245" s="293"/>
      <c r="CVV245" s="293"/>
      <c r="CVW245" s="293"/>
      <c r="CVX245" s="293"/>
      <c r="CVY245" s="293"/>
      <c r="CVZ245" s="293"/>
      <c r="CWA245" s="293"/>
      <c r="CWB245" s="293"/>
      <c r="CWC245" s="293"/>
      <c r="CWD245" s="293"/>
      <c r="CWE245" s="293"/>
      <c r="CWF245" s="293"/>
      <c r="CWG245" s="293"/>
      <c r="CWH245" s="293"/>
      <c r="CWI245" s="293"/>
      <c r="CWJ245" s="293"/>
      <c r="CWK245" s="293"/>
      <c r="CWL245" s="293"/>
      <c r="CWM245" s="293"/>
      <c r="CWN245" s="293"/>
      <c r="CWO245" s="293"/>
      <c r="CWP245" s="293"/>
      <c r="CWQ245" s="293"/>
      <c r="CWR245" s="293"/>
      <c r="CWS245" s="293"/>
      <c r="CWT245" s="293"/>
      <c r="CWU245" s="293"/>
      <c r="CWV245" s="293"/>
      <c r="CWW245" s="293"/>
      <c r="CWX245" s="293"/>
      <c r="CWY245" s="293"/>
      <c r="CWZ245" s="293"/>
      <c r="CXA245" s="293"/>
      <c r="CXB245" s="293"/>
      <c r="CXC245" s="293"/>
      <c r="CXD245" s="293"/>
      <c r="CXE245" s="293"/>
      <c r="CXF245" s="293"/>
      <c r="CXG245" s="293"/>
      <c r="CXH245" s="293"/>
      <c r="CXI245" s="293"/>
      <c r="CXJ245" s="293"/>
      <c r="CXK245" s="293"/>
      <c r="CXL245" s="293"/>
      <c r="CXM245" s="293"/>
      <c r="CXN245" s="293"/>
      <c r="CXO245" s="293"/>
      <c r="CXP245" s="293"/>
      <c r="CXQ245" s="293"/>
      <c r="CXR245" s="293"/>
      <c r="CXS245" s="293"/>
      <c r="CXT245" s="293"/>
      <c r="CXU245" s="293"/>
      <c r="CXV245" s="293"/>
      <c r="CXW245" s="293"/>
      <c r="CXX245" s="293"/>
      <c r="CXY245" s="293"/>
      <c r="CXZ245" s="293"/>
      <c r="CYA245" s="293"/>
      <c r="CYB245" s="293"/>
      <c r="CYC245" s="293"/>
      <c r="CYD245" s="293"/>
      <c r="CYE245" s="293"/>
      <c r="CYF245" s="293"/>
      <c r="CYG245" s="293"/>
      <c r="CYH245" s="293"/>
      <c r="CYI245" s="293"/>
      <c r="CYJ245" s="293"/>
      <c r="CYK245" s="293"/>
      <c r="CYL245" s="293"/>
      <c r="CYM245" s="293"/>
      <c r="CYN245" s="293"/>
      <c r="CYO245" s="293"/>
      <c r="CYP245" s="293"/>
      <c r="CYQ245" s="293"/>
      <c r="CYR245" s="293"/>
      <c r="CYS245" s="293"/>
      <c r="CYT245" s="293"/>
      <c r="CYU245" s="293"/>
      <c r="CYV245" s="293"/>
      <c r="CYW245" s="293"/>
      <c r="CYX245" s="293"/>
      <c r="CYY245" s="293"/>
      <c r="CYZ245" s="293"/>
      <c r="CZA245" s="293"/>
      <c r="CZB245" s="293"/>
      <c r="CZC245" s="293"/>
      <c r="CZD245" s="293"/>
      <c r="CZE245" s="293"/>
      <c r="CZF245" s="293"/>
      <c r="CZG245" s="293"/>
      <c r="CZH245" s="293"/>
      <c r="CZI245" s="293"/>
      <c r="CZJ245" s="293"/>
      <c r="CZK245" s="293"/>
      <c r="CZL245" s="293"/>
      <c r="CZM245" s="293"/>
      <c r="CZN245" s="293"/>
      <c r="CZO245" s="293"/>
      <c r="CZP245" s="293"/>
      <c r="CZQ245" s="293"/>
      <c r="CZR245" s="293"/>
      <c r="CZS245" s="293"/>
      <c r="CZT245" s="293"/>
      <c r="CZU245" s="293"/>
      <c r="CZV245" s="293"/>
      <c r="CZW245" s="293"/>
      <c r="CZX245" s="293"/>
      <c r="CZY245" s="293"/>
      <c r="CZZ245" s="293"/>
      <c r="DAA245" s="293"/>
      <c r="DAB245" s="293"/>
      <c r="DAC245" s="293"/>
      <c r="DAD245" s="293"/>
      <c r="DAE245" s="293"/>
      <c r="DAF245" s="293"/>
      <c r="DAG245" s="293"/>
      <c r="DAH245" s="293"/>
      <c r="DAI245" s="293"/>
      <c r="DAJ245" s="293"/>
      <c r="DAK245" s="293"/>
      <c r="DAL245" s="293"/>
      <c r="DAM245" s="293"/>
      <c r="DAN245" s="293"/>
      <c r="DAO245" s="293"/>
      <c r="DAP245" s="293"/>
      <c r="DAQ245" s="293"/>
      <c r="DAR245" s="293"/>
      <c r="DAS245" s="293"/>
      <c r="DAT245" s="293"/>
      <c r="DAU245" s="293"/>
      <c r="DAV245" s="293"/>
      <c r="DAW245" s="293"/>
      <c r="DAX245" s="293"/>
      <c r="DAY245" s="293"/>
      <c r="DAZ245" s="293"/>
      <c r="DBA245" s="293"/>
      <c r="DBB245" s="293"/>
      <c r="DBC245" s="293"/>
      <c r="DBD245" s="293"/>
      <c r="DBE245" s="293"/>
      <c r="DBF245" s="293"/>
      <c r="DBG245" s="293"/>
      <c r="DBH245" s="293"/>
      <c r="DBI245" s="293"/>
      <c r="DBJ245" s="293"/>
      <c r="DBK245" s="293"/>
      <c r="DBL245" s="293"/>
      <c r="DBM245" s="293"/>
      <c r="DBN245" s="293"/>
      <c r="DBO245" s="293"/>
      <c r="DBP245" s="293"/>
      <c r="DBQ245" s="293"/>
      <c r="DBR245" s="293"/>
      <c r="DBS245" s="293"/>
      <c r="DBT245" s="293"/>
      <c r="DBU245" s="293"/>
      <c r="DBV245" s="293"/>
      <c r="DBW245" s="293"/>
      <c r="DBX245" s="293"/>
      <c r="DBY245" s="293"/>
      <c r="DBZ245" s="293"/>
      <c r="DCA245" s="293"/>
      <c r="DCB245" s="293"/>
      <c r="DCC245" s="293"/>
      <c r="DCD245" s="293"/>
      <c r="DCE245" s="293"/>
      <c r="DCF245" s="293"/>
      <c r="DCG245" s="293"/>
      <c r="DCH245" s="293"/>
      <c r="DCI245" s="293"/>
      <c r="DCJ245" s="293"/>
      <c r="DCK245" s="293"/>
      <c r="DCL245" s="293"/>
      <c r="DCM245" s="293"/>
      <c r="DCN245" s="293"/>
      <c r="DCO245" s="293"/>
      <c r="DCP245" s="293"/>
      <c r="DCQ245" s="293"/>
      <c r="DCR245" s="293"/>
      <c r="DCS245" s="293"/>
      <c r="DCT245" s="293"/>
      <c r="DCU245" s="293"/>
      <c r="DCV245" s="293"/>
      <c r="DCW245" s="293"/>
      <c r="DCX245" s="293"/>
      <c r="DCY245" s="293"/>
      <c r="DCZ245" s="293"/>
      <c r="DDA245" s="293"/>
      <c r="DDB245" s="293"/>
      <c r="DDC245" s="293"/>
      <c r="DDD245" s="293"/>
      <c r="DDE245" s="293"/>
      <c r="DDF245" s="293"/>
      <c r="DDG245" s="293"/>
      <c r="DDH245" s="293"/>
      <c r="DDI245" s="293"/>
      <c r="DDJ245" s="293"/>
      <c r="DDK245" s="293"/>
      <c r="DDL245" s="293"/>
      <c r="DDM245" s="293"/>
      <c r="DDN245" s="293"/>
      <c r="DDO245" s="293"/>
      <c r="DDP245" s="293"/>
      <c r="DDQ245" s="293"/>
      <c r="DDR245" s="293"/>
      <c r="DDS245" s="293"/>
      <c r="DDT245" s="293"/>
      <c r="DDU245" s="293"/>
      <c r="DDV245" s="293"/>
      <c r="DDW245" s="293"/>
      <c r="DDX245" s="293"/>
      <c r="DDY245" s="293"/>
      <c r="DDZ245" s="293"/>
      <c r="DEA245" s="293"/>
      <c r="DEB245" s="293"/>
      <c r="DEC245" s="293"/>
      <c r="DED245" s="293"/>
      <c r="DEE245" s="293"/>
      <c r="DEF245" s="293"/>
      <c r="DEG245" s="293"/>
      <c r="DEH245" s="293"/>
      <c r="DEI245" s="293"/>
      <c r="DEJ245" s="293"/>
      <c r="DEK245" s="293"/>
      <c r="DEL245" s="293"/>
      <c r="DEM245" s="293"/>
      <c r="DEN245" s="293"/>
      <c r="DEO245" s="293"/>
      <c r="DEP245" s="293"/>
      <c r="DEQ245" s="293"/>
      <c r="DER245" s="293"/>
      <c r="DES245" s="293"/>
      <c r="DET245" s="293"/>
      <c r="DEU245" s="293"/>
      <c r="DEV245" s="293"/>
      <c r="DEW245" s="293"/>
      <c r="DEX245" s="293"/>
      <c r="DEY245" s="293"/>
      <c r="DEZ245" s="293"/>
      <c r="DFA245" s="293"/>
      <c r="DFB245" s="293"/>
      <c r="DFC245" s="293"/>
      <c r="DFD245" s="293"/>
      <c r="DFE245" s="293"/>
      <c r="DFF245" s="293"/>
      <c r="DFG245" s="293"/>
      <c r="DFH245" s="293"/>
      <c r="DFI245" s="293"/>
      <c r="DFJ245" s="293"/>
      <c r="DFK245" s="293"/>
      <c r="DFL245" s="293"/>
      <c r="DFM245" s="293"/>
      <c r="DFN245" s="293"/>
      <c r="DFO245" s="293"/>
      <c r="DFP245" s="293"/>
      <c r="DFQ245" s="293"/>
      <c r="DFR245" s="293"/>
      <c r="DFS245" s="293"/>
      <c r="DFT245" s="293"/>
      <c r="DFU245" s="293"/>
      <c r="DFV245" s="293"/>
      <c r="DFW245" s="293"/>
      <c r="DFX245" s="293"/>
      <c r="DFY245" s="293"/>
      <c r="DFZ245" s="293"/>
      <c r="DGA245" s="293"/>
      <c r="DGB245" s="293"/>
      <c r="DGC245" s="293"/>
      <c r="DGD245" s="293"/>
      <c r="DGE245" s="293"/>
      <c r="DGF245" s="293"/>
      <c r="DGG245" s="293"/>
      <c r="DGH245" s="293"/>
      <c r="DGI245" s="293"/>
      <c r="DGJ245" s="293"/>
      <c r="DGK245" s="293"/>
      <c r="DGL245" s="293"/>
      <c r="DGM245" s="293"/>
      <c r="DGN245" s="293"/>
      <c r="DGO245" s="293"/>
      <c r="DGP245" s="293"/>
      <c r="DGQ245" s="293"/>
      <c r="DGR245" s="293"/>
      <c r="DGS245" s="293"/>
      <c r="DGT245" s="293"/>
      <c r="DGU245" s="293"/>
      <c r="DGV245" s="293"/>
      <c r="DGW245" s="293"/>
      <c r="DGX245" s="293"/>
      <c r="DGY245" s="293"/>
      <c r="DGZ245" s="293"/>
      <c r="DHA245" s="293"/>
      <c r="DHB245" s="293"/>
      <c r="DHC245" s="293"/>
      <c r="DHD245" s="293"/>
      <c r="DHE245" s="293"/>
      <c r="DHF245" s="293"/>
      <c r="DHG245" s="293"/>
      <c r="DHH245" s="293"/>
      <c r="DHI245" s="293"/>
      <c r="DHJ245" s="293"/>
      <c r="DHK245" s="293"/>
      <c r="DHL245" s="293"/>
      <c r="DHM245" s="293"/>
      <c r="DHN245" s="293"/>
      <c r="DHO245" s="293"/>
      <c r="DHP245" s="293"/>
      <c r="DHQ245" s="293"/>
      <c r="DHR245" s="293"/>
      <c r="DHS245" s="293"/>
      <c r="DHT245" s="293"/>
      <c r="DHU245" s="293"/>
      <c r="DHV245" s="293"/>
      <c r="DHW245" s="293"/>
      <c r="DHX245" s="293"/>
      <c r="DHY245" s="293"/>
      <c r="DHZ245" s="293"/>
      <c r="DIA245" s="293"/>
      <c r="DIB245" s="293"/>
      <c r="DIC245" s="293"/>
      <c r="DID245" s="293"/>
      <c r="DIE245" s="293"/>
      <c r="DIF245" s="293"/>
      <c r="DIG245" s="293"/>
      <c r="DIH245" s="293"/>
      <c r="DII245" s="293"/>
      <c r="DIJ245" s="293"/>
      <c r="DIK245" s="293"/>
      <c r="DIL245" s="293"/>
      <c r="DIM245" s="293"/>
      <c r="DIN245" s="293"/>
      <c r="DIO245" s="293"/>
      <c r="DIP245" s="293"/>
      <c r="DIQ245" s="293"/>
      <c r="DIR245" s="293"/>
      <c r="DIS245" s="293"/>
      <c r="DIT245" s="293"/>
      <c r="DIU245" s="293"/>
      <c r="DIV245" s="293"/>
      <c r="DIW245" s="293"/>
      <c r="DIX245" s="293"/>
      <c r="DIY245" s="293"/>
      <c r="DIZ245" s="293"/>
      <c r="DJA245" s="293"/>
      <c r="DJB245" s="293"/>
      <c r="DJC245" s="293"/>
      <c r="DJD245" s="293"/>
      <c r="DJE245" s="293"/>
      <c r="DJF245" s="293"/>
      <c r="DJG245" s="293"/>
      <c r="DJH245" s="293"/>
      <c r="DJI245" s="293"/>
      <c r="DJJ245" s="293"/>
      <c r="DJK245" s="293"/>
      <c r="DJL245" s="293"/>
      <c r="DJM245" s="293"/>
      <c r="DJN245" s="293"/>
      <c r="DJO245" s="293"/>
      <c r="DJP245" s="293"/>
      <c r="DJQ245" s="293"/>
      <c r="DJR245" s="293"/>
      <c r="DJS245" s="293"/>
      <c r="DJT245" s="293"/>
      <c r="DJU245" s="293"/>
      <c r="DJV245" s="293"/>
      <c r="DJW245" s="293"/>
      <c r="DJX245" s="293"/>
      <c r="DJY245" s="293"/>
      <c r="DJZ245" s="293"/>
      <c r="DKA245" s="293"/>
      <c r="DKB245" s="293"/>
      <c r="DKC245" s="293"/>
      <c r="DKD245" s="293"/>
      <c r="DKE245" s="293"/>
      <c r="DKF245" s="293"/>
      <c r="DKG245" s="293"/>
      <c r="DKH245" s="293"/>
      <c r="DKI245" s="293"/>
      <c r="DKJ245" s="293"/>
      <c r="DKK245" s="293"/>
      <c r="DKL245" s="293"/>
      <c r="DKM245" s="293"/>
      <c r="DKN245" s="293"/>
      <c r="DKO245" s="293"/>
      <c r="DKP245" s="293"/>
      <c r="DKQ245" s="293"/>
      <c r="DKR245" s="293"/>
      <c r="DKS245" s="293"/>
      <c r="DKT245" s="293"/>
      <c r="DKU245" s="293"/>
      <c r="DKV245" s="293"/>
      <c r="DKW245" s="293"/>
      <c r="DKX245" s="293"/>
      <c r="DKY245" s="293"/>
      <c r="DKZ245" s="293"/>
      <c r="DLA245" s="293"/>
      <c r="DLB245" s="293"/>
      <c r="DLC245" s="293"/>
      <c r="DLD245" s="293"/>
      <c r="DLE245" s="293"/>
      <c r="DLF245" s="293"/>
      <c r="DLG245" s="293"/>
      <c r="DLH245" s="293"/>
      <c r="DLI245" s="293"/>
      <c r="DLJ245" s="293"/>
      <c r="DLK245" s="293"/>
      <c r="DLL245" s="293"/>
      <c r="DLM245" s="293"/>
      <c r="DLN245" s="293"/>
      <c r="DLO245" s="293"/>
      <c r="DLP245" s="293"/>
      <c r="DLQ245" s="293"/>
      <c r="DLR245" s="293"/>
      <c r="DLS245" s="293"/>
      <c r="DLT245" s="293"/>
      <c r="DLU245" s="293"/>
      <c r="DLV245" s="293"/>
      <c r="DLW245" s="293"/>
      <c r="DLX245" s="293"/>
      <c r="DLY245" s="293"/>
      <c r="DLZ245" s="293"/>
      <c r="DMA245" s="293"/>
      <c r="DMB245" s="293"/>
      <c r="DMC245" s="293"/>
      <c r="DMD245" s="293"/>
      <c r="DME245" s="293"/>
      <c r="DMF245" s="293"/>
      <c r="DMG245" s="293"/>
      <c r="DMH245" s="293"/>
      <c r="DMI245" s="293"/>
      <c r="DMJ245" s="293"/>
      <c r="DMK245" s="293"/>
      <c r="DML245" s="293"/>
      <c r="DMM245" s="293"/>
      <c r="DMN245" s="293"/>
      <c r="DMO245" s="293"/>
      <c r="DMP245" s="293"/>
      <c r="DMQ245" s="293"/>
      <c r="DMR245" s="293"/>
      <c r="DMS245" s="293"/>
      <c r="DMT245" s="293"/>
      <c r="DMU245" s="293"/>
      <c r="DMV245" s="293"/>
      <c r="DMW245" s="293"/>
      <c r="DMX245" s="293"/>
      <c r="DMY245" s="293"/>
      <c r="DMZ245" s="293"/>
      <c r="DNA245" s="293"/>
      <c r="DNB245" s="293"/>
      <c r="DNC245" s="293"/>
      <c r="DND245" s="293"/>
      <c r="DNE245" s="293"/>
      <c r="DNF245" s="293"/>
      <c r="DNG245" s="293"/>
      <c r="DNH245" s="293"/>
      <c r="DNI245" s="293"/>
      <c r="DNJ245" s="293"/>
      <c r="DNK245" s="293"/>
      <c r="DNL245" s="293"/>
      <c r="DNM245" s="293"/>
      <c r="DNN245" s="293"/>
      <c r="DNO245" s="293"/>
      <c r="DNP245" s="293"/>
      <c r="DNQ245" s="293"/>
      <c r="DNR245" s="293"/>
      <c r="DNS245" s="293"/>
      <c r="DNT245" s="293"/>
      <c r="DNU245" s="293"/>
      <c r="DNV245" s="293"/>
      <c r="DNW245" s="293"/>
      <c r="DNX245" s="293"/>
      <c r="DNY245" s="293"/>
      <c r="DNZ245" s="293"/>
      <c r="DOA245" s="293"/>
      <c r="DOB245" s="293"/>
      <c r="DOC245" s="293"/>
      <c r="DOD245" s="293"/>
      <c r="DOE245" s="293"/>
      <c r="DOF245" s="293"/>
      <c r="DOG245" s="293"/>
      <c r="DOH245" s="293"/>
      <c r="DOI245" s="293"/>
      <c r="DOJ245" s="293"/>
      <c r="DOK245" s="293"/>
      <c r="DOL245" s="293"/>
      <c r="DOM245" s="293"/>
      <c r="DON245" s="293"/>
      <c r="DOO245" s="293"/>
      <c r="DOP245" s="293"/>
      <c r="DOQ245" s="293"/>
      <c r="DOR245" s="293"/>
      <c r="DOS245" s="293"/>
      <c r="DOT245" s="293"/>
      <c r="DOU245" s="293"/>
      <c r="DOV245" s="293"/>
      <c r="DOW245" s="293"/>
      <c r="DOX245" s="293"/>
      <c r="DOY245" s="293"/>
      <c r="DOZ245" s="293"/>
      <c r="DPA245" s="293"/>
      <c r="DPB245" s="293"/>
      <c r="DPC245" s="293"/>
      <c r="DPD245" s="293"/>
      <c r="DPE245" s="293"/>
      <c r="DPF245" s="293"/>
      <c r="DPG245" s="293"/>
      <c r="DPH245" s="293"/>
      <c r="DPI245" s="293"/>
      <c r="DPJ245" s="293"/>
      <c r="DPK245" s="293"/>
      <c r="DPL245" s="293"/>
      <c r="DPM245" s="293"/>
      <c r="DPN245" s="293"/>
      <c r="DPO245" s="293"/>
      <c r="DPP245" s="293"/>
      <c r="DPQ245" s="293"/>
      <c r="DPR245" s="293"/>
      <c r="DPS245" s="293"/>
      <c r="DPT245" s="293"/>
      <c r="DPU245" s="293"/>
      <c r="DPV245" s="293"/>
      <c r="DPW245" s="293"/>
      <c r="DPX245" s="293"/>
      <c r="DPY245" s="293"/>
      <c r="DPZ245" s="293"/>
      <c r="DQA245" s="293"/>
      <c r="DQB245" s="293"/>
      <c r="DQC245" s="293"/>
      <c r="DQD245" s="293"/>
      <c r="DQE245" s="293"/>
      <c r="DQF245" s="293"/>
      <c r="DQG245" s="293"/>
      <c r="DQH245" s="293"/>
      <c r="DQI245" s="293"/>
      <c r="DQJ245" s="293"/>
      <c r="DQK245" s="293"/>
      <c r="DQL245" s="293"/>
      <c r="DQM245" s="293"/>
      <c r="DQN245" s="293"/>
      <c r="DQO245" s="293"/>
      <c r="DQP245" s="293"/>
      <c r="DQQ245" s="293"/>
      <c r="DQR245" s="293"/>
      <c r="DQS245" s="293"/>
      <c r="DQT245" s="293"/>
      <c r="DQU245" s="293"/>
      <c r="DQV245" s="293"/>
      <c r="DQW245" s="293"/>
      <c r="DQX245" s="293"/>
      <c r="DQY245" s="293"/>
      <c r="DQZ245" s="293"/>
      <c r="DRA245" s="293"/>
      <c r="DRB245" s="293"/>
      <c r="DRC245" s="293"/>
      <c r="DRD245" s="293"/>
      <c r="DRE245" s="293"/>
      <c r="DRF245" s="293"/>
      <c r="DRG245" s="293"/>
      <c r="DRH245" s="293"/>
      <c r="DRI245" s="293"/>
      <c r="DRJ245" s="293"/>
      <c r="DRK245" s="293"/>
      <c r="DRL245" s="293"/>
      <c r="DRM245" s="293"/>
      <c r="DRN245" s="293"/>
      <c r="DRO245" s="293"/>
      <c r="DRP245" s="293"/>
      <c r="DRQ245" s="293"/>
      <c r="DRR245" s="293"/>
      <c r="DRS245" s="293"/>
      <c r="DRT245" s="293"/>
      <c r="DRU245" s="293"/>
      <c r="DRV245" s="293"/>
      <c r="DRW245" s="293"/>
      <c r="DRX245" s="293"/>
      <c r="DRY245" s="293"/>
      <c r="DRZ245" s="293"/>
      <c r="DSA245" s="293"/>
      <c r="DSB245" s="293"/>
      <c r="DSC245" s="293"/>
      <c r="DSD245" s="293"/>
      <c r="DSE245" s="293"/>
      <c r="DSF245" s="293"/>
      <c r="DSG245" s="293"/>
      <c r="DSH245" s="293"/>
      <c r="DSI245" s="293"/>
      <c r="DSJ245" s="293"/>
      <c r="DSK245" s="293"/>
      <c r="DSL245" s="293"/>
      <c r="DSM245" s="293"/>
      <c r="DSN245" s="293"/>
      <c r="DSO245" s="293"/>
      <c r="DSP245" s="293"/>
      <c r="DSQ245" s="293"/>
      <c r="DSR245" s="293"/>
      <c r="DSS245" s="293"/>
      <c r="DST245" s="293"/>
      <c r="DSU245" s="293"/>
      <c r="DSV245" s="293"/>
      <c r="DSW245" s="293"/>
      <c r="DSX245" s="293"/>
      <c r="DSY245" s="293"/>
      <c r="DSZ245" s="293"/>
      <c r="DTA245" s="293"/>
      <c r="DTB245" s="293"/>
      <c r="DTC245" s="293"/>
      <c r="DTD245" s="293"/>
      <c r="DTE245" s="293"/>
      <c r="DTF245" s="293"/>
      <c r="DTG245" s="293"/>
      <c r="DTH245" s="293"/>
      <c r="DTI245" s="293"/>
      <c r="DTJ245" s="293"/>
      <c r="DTK245" s="293"/>
      <c r="DTL245" s="293"/>
      <c r="DTM245" s="293"/>
      <c r="DTN245" s="293"/>
      <c r="DTO245" s="293"/>
      <c r="DTP245" s="293"/>
      <c r="DTQ245" s="293"/>
      <c r="DTR245" s="293"/>
      <c r="DTS245" s="293"/>
      <c r="DTT245" s="293"/>
      <c r="DTU245" s="293"/>
      <c r="DTV245" s="293"/>
      <c r="DTW245" s="293"/>
      <c r="DTX245" s="293"/>
      <c r="DTY245" s="293"/>
      <c r="DTZ245" s="293"/>
      <c r="DUA245" s="293"/>
      <c r="DUB245" s="293"/>
      <c r="DUC245" s="293"/>
      <c r="DUD245" s="293"/>
      <c r="DUE245" s="293"/>
      <c r="DUF245" s="293"/>
      <c r="DUG245" s="293"/>
      <c r="DUH245" s="293"/>
      <c r="DUI245" s="293"/>
      <c r="DUJ245" s="293"/>
      <c r="DUK245" s="293"/>
      <c r="DUL245" s="293"/>
      <c r="DUM245" s="293"/>
      <c r="DUN245" s="293"/>
      <c r="DUO245" s="293"/>
      <c r="DUP245" s="293"/>
      <c r="DUQ245" s="293"/>
      <c r="DUR245" s="293"/>
      <c r="DUS245" s="293"/>
      <c r="DUT245" s="293"/>
      <c r="DUU245" s="293"/>
      <c r="DUV245" s="293"/>
      <c r="DUW245" s="293"/>
      <c r="DUX245" s="293"/>
      <c r="DUY245" s="293"/>
      <c r="DUZ245" s="293"/>
      <c r="DVA245" s="293"/>
      <c r="DVB245" s="293"/>
      <c r="DVC245" s="293"/>
      <c r="DVD245" s="293"/>
      <c r="DVE245" s="293"/>
      <c r="DVF245" s="293"/>
      <c r="DVG245" s="293"/>
      <c r="DVH245" s="293"/>
      <c r="DVI245" s="293"/>
      <c r="DVJ245" s="293"/>
      <c r="DVK245" s="293"/>
      <c r="DVL245" s="293"/>
      <c r="DVM245" s="293"/>
      <c r="DVN245" s="293"/>
      <c r="DVO245" s="293"/>
      <c r="DVP245" s="293"/>
      <c r="DVQ245" s="293"/>
      <c r="DVR245" s="293"/>
      <c r="DVS245" s="293"/>
      <c r="DVT245" s="293"/>
      <c r="DVU245" s="293"/>
      <c r="DVV245" s="293"/>
      <c r="DVW245" s="293"/>
      <c r="DVX245" s="293"/>
      <c r="DVY245" s="293"/>
      <c r="DVZ245" s="293"/>
      <c r="DWA245" s="293"/>
      <c r="DWB245" s="293"/>
      <c r="DWC245" s="293"/>
      <c r="DWD245" s="293"/>
      <c r="DWE245" s="293"/>
      <c r="DWF245" s="293"/>
      <c r="DWG245" s="293"/>
      <c r="DWH245" s="293"/>
      <c r="DWI245" s="293"/>
      <c r="DWJ245" s="293"/>
      <c r="DWK245" s="293"/>
      <c r="DWL245" s="293"/>
      <c r="DWM245" s="293"/>
      <c r="DWN245" s="293"/>
      <c r="DWO245" s="293"/>
      <c r="DWP245" s="293"/>
      <c r="DWQ245" s="293"/>
      <c r="DWR245" s="293"/>
      <c r="DWS245" s="293"/>
      <c r="DWT245" s="293"/>
      <c r="DWU245" s="293"/>
      <c r="DWV245" s="293"/>
      <c r="DWW245" s="293"/>
      <c r="DWX245" s="293"/>
      <c r="DWY245" s="293"/>
      <c r="DWZ245" s="293"/>
      <c r="DXA245" s="293"/>
      <c r="DXB245" s="293"/>
      <c r="DXC245" s="293"/>
      <c r="DXD245" s="293"/>
      <c r="DXE245" s="293"/>
      <c r="DXF245" s="293"/>
      <c r="DXG245" s="293"/>
      <c r="DXH245" s="293"/>
      <c r="DXI245" s="293"/>
      <c r="DXJ245" s="293"/>
      <c r="DXK245" s="293"/>
      <c r="DXL245" s="293"/>
      <c r="DXM245" s="293"/>
      <c r="DXN245" s="293"/>
      <c r="DXO245" s="293"/>
      <c r="DXP245" s="293"/>
      <c r="DXQ245" s="293"/>
      <c r="DXR245" s="293"/>
      <c r="DXS245" s="293"/>
      <c r="DXT245" s="293"/>
      <c r="DXU245" s="293"/>
      <c r="DXV245" s="293"/>
      <c r="DXW245" s="293"/>
      <c r="DXX245" s="293"/>
      <c r="DXY245" s="293"/>
      <c r="DXZ245" s="293"/>
      <c r="DYA245" s="293"/>
      <c r="DYB245" s="293"/>
      <c r="DYC245" s="293"/>
      <c r="DYD245" s="293"/>
      <c r="DYE245" s="293"/>
      <c r="DYF245" s="293"/>
      <c r="DYG245" s="293"/>
      <c r="DYH245" s="293"/>
      <c r="DYI245" s="293"/>
      <c r="DYJ245" s="293"/>
      <c r="DYK245" s="293"/>
      <c r="DYL245" s="293"/>
      <c r="DYM245" s="293"/>
      <c r="DYN245" s="293"/>
      <c r="DYO245" s="293"/>
      <c r="DYP245" s="293"/>
      <c r="DYQ245" s="293"/>
      <c r="DYR245" s="293"/>
      <c r="DYS245" s="293"/>
      <c r="DYT245" s="293"/>
      <c r="DYU245" s="293"/>
      <c r="DYV245" s="293"/>
      <c r="DYW245" s="293"/>
      <c r="DYX245" s="293"/>
      <c r="DYY245" s="293"/>
      <c r="DYZ245" s="293"/>
      <c r="DZA245" s="293"/>
      <c r="DZB245" s="293"/>
      <c r="DZC245" s="293"/>
      <c r="DZD245" s="293"/>
      <c r="DZE245" s="293"/>
      <c r="DZF245" s="293"/>
      <c r="DZG245" s="293"/>
      <c r="DZH245" s="293"/>
      <c r="DZI245" s="293"/>
      <c r="DZJ245" s="293"/>
      <c r="DZK245" s="293"/>
      <c r="DZL245" s="293"/>
      <c r="DZM245" s="293"/>
      <c r="DZN245" s="293"/>
      <c r="DZO245" s="293"/>
      <c r="DZP245" s="293"/>
      <c r="DZQ245" s="293"/>
      <c r="DZR245" s="293"/>
      <c r="DZS245" s="293"/>
      <c r="DZT245" s="293"/>
      <c r="DZU245" s="293"/>
      <c r="DZV245" s="293"/>
      <c r="DZW245" s="293"/>
      <c r="DZX245" s="293"/>
      <c r="DZY245" s="293"/>
      <c r="DZZ245" s="293"/>
      <c r="EAA245" s="293"/>
      <c r="EAB245" s="293"/>
      <c r="EAC245" s="293"/>
      <c r="EAD245" s="293"/>
      <c r="EAE245" s="293"/>
      <c r="EAF245" s="293"/>
      <c r="EAG245" s="293"/>
      <c r="EAH245" s="293"/>
      <c r="EAI245" s="293"/>
      <c r="EAJ245" s="293"/>
      <c r="EAK245" s="293"/>
      <c r="EAL245" s="293"/>
      <c r="EAM245" s="293"/>
      <c r="EAN245" s="293"/>
      <c r="EAO245" s="293"/>
      <c r="EAP245" s="293"/>
      <c r="EAQ245" s="293"/>
      <c r="EAR245" s="293"/>
      <c r="EAS245" s="293"/>
      <c r="EAT245" s="293"/>
      <c r="EAU245" s="293"/>
      <c r="EAV245" s="293"/>
      <c r="EAW245" s="293"/>
      <c r="EAX245" s="293"/>
      <c r="EAY245" s="293"/>
      <c r="EAZ245" s="293"/>
      <c r="EBA245" s="293"/>
      <c r="EBB245" s="293"/>
      <c r="EBC245" s="293"/>
      <c r="EBD245" s="293"/>
      <c r="EBE245" s="293"/>
      <c r="EBF245" s="293"/>
      <c r="EBG245" s="293"/>
      <c r="EBH245" s="293"/>
      <c r="EBI245" s="293"/>
      <c r="EBJ245" s="293"/>
      <c r="EBK245" s="293"/>
      <c r="EBL245" s="293"/>
      <c r="EBM245" s="293"/>
      <c r="EBN245" s="293"/>
      <c r="EBO245" s="293"/>
      <c r="EBP245" s="293"/>
      <c r="EBQ245" s="293"/>
      <c r="EBR245" s="293"/>
      <c r="EBS245" s="293"/>
      <c r="EBT245" s="293"/>
      <c r="EBU245" s="293"/>
      <c r="EBV245" s="293"/>
      <c r="EBW245" s="293"/>
      <c r="EBX245" s="293"/>
      <c r="EBY245" s="293"/>
      <c r="EBZ245" s="293"/>
      <c r="ECA245" s="293"/>
      <c r="ECB245" s="293"/>
      <c r="ECC245" s="293"/>
      <c r="ECD245" s="293"/>
      <c r="ECE245" s="293"/>
      <c r="ECF245" s="293"/>
      <c r="ECG245" s="293"/>
      <c r="ECH245" s="293"/>
      <c r="ECI245" s="293"/>
      <c r="ECJ245" s="293"/>
      <c r="ECK245" s="293"/>
      <c r="ECL245" s="293"/>
      <c r="ECM245" s="293"/>
      <c r="ECN245" s="293"/>
      <c r="ECO245" s="293"/>
      <c r="ECP245" s="293"/>
      <c r="ECQ245" s="293"/>
      <c r="ECR245" s="293"/>
      <c r="ECS245" s="293"/>
      <c r="ECT245" s="293"/>
      <c r="ECU245" s="293"/>
      <c r="ECV245" s="293"/>
      <c r="ECW245" s="293"/>
      <c r="ECX245" s="293"/>
      <c r="ECY245" s="293"/>
      <c r="ECZ245" s="293"/>
      <c r="EDA245" s="293"/>
      <c r="EDB245" s="293"/>
      <c r="EDC245" s="293"/>
      <c r="EDD245" s="293"/>
      <c r="EDE245" s="293"/>
      <c r="EDF245" s="293"/>
      <c r="EDG245" s="293"/>
      <c r="EDH245" s="293"/>
      <c r="EDI245" s="293"/>
      <c r="EDJ245" s="293"/>
      <c r="EDK245" s="293"/>
      <c r="EDL245" s="293"/>
      <c r="EDM245" s="293"/>
      <c r="EDN245" s="293"/>
      <c r="EDO245" s="293"/>
      <c r="EDP245" s="293"/>
      <c r="EDQ245" s="293"/>
      <c r="EDR245" s="293"/>
      <c r="EDS245" s="293"/>
      <c r="EDT245" s="293"/>
      <c r="EDU245" s="293"/>
      <c r="EDV245" s="293"/>
      <c r="EDW245" s="293"/>
      <c r="EDX245" s="293"/>
      <c r="EDY245" s="293"/>
      <c r="EDZ245" s="293"/>
      <c r="EEA245" s="293"/>
      <c r="EEB245" s="293"/>
      <c r="EEC245" s="293"/>
      <c r="EED245" s="293"/>
      <c r="EEE245" s="293"/>
      <c r="EEF245" s="293"/>
      <c r="EEG245" s="293"/>
      <c r="EEH245" s="293"/>
      <c r="EEI245" s="293"/>
      <c r="EEJ245" s="293"/>
      <c r="EEK245" s="293"/>
      <c r="EEL245" s="293"/>
      <c r="EEM245" s="293"/>
      <c r="EEN245" s="293"/>
      <c r="EEO245" s="293"/>
      <c r="EEP245" s="293"/>
      <c r="EEQ245" s="293"/>
      <c r="EER245" s="293"/>
      <c r="EES245" s="293"/>
      <c r="EET245" s="293"/>
      <c r="EEU245" s="293"/>
      <c r="EEV245" s="293"/>
      <c r="EEW245" s="293"/>
      <c r="EEX245" s="293"/>
      <c r="EEY245" s="293"/>
      <c r="EEZ245" s="293"/>
      <c r="EFA245" s="293"/>
      <c r="EFB245" s="293"/>
      <c r="EFC245" s="293"/>
      <c r="EFD245" s="293"/>
      <c r="EFE245" s="293"/>
      <c r="EFF245" s="293"/>
      <c r="EFG245" s="293"/>
      <c r="EFH245" s="293"/>
      <c r="EFI245" s="293"/>
      <c r="EFJ245" s="293"/>
      <c r="EFK245" s="293"/>
      <c r="EFL245" s="293"/>
      <c r="EFM245" s="293"/>
      <c r="EFN245" s="293"/>
      <c r="EFO245" s="293"/>
      <c r="EFP245" s="293"/>
      <c r="EFQ245" s="293"/>
      <c r="EFR245" s="293"/>
      <c r="EFS245" s="293"/>
      <c r="EFT245" s="293"/>
      <c r="EFU245" s="293"/>
      <c r="EFV245" s="293"/>
      <c r="EFW245" s="293"/>
      <c r="EFX245" s="293"/>
      <c r="EFY245" s="293"/>
      <c r="EFZ245" s="293"/>
      <c r="EGA245" s="293"/>
      <c r="EGB245" s="293"/>
      <c r="EGC245" s="293"/>
      <c r="EGD245" s="293"/>
      <c r="EGE245" s="293"/>
      <c r="EGF245" s="293"/>
      <c r="EGG245" s="293"/>
      <c r="EGH245" s="293"/>
      <c r="EGI245" s="293"/>
      <c r="EGJ245" s="293"/>
      <c r="EGK245" s="293"/>
      <c r="EGL245" s="293"/>
      <c r="EGM245" s="293"/>
      <c r="EGN245" s="293"/>
      <c r="EGO245" s="293"/>
      <c r="EGP245" s="293"/>
      <c r="EGQ245" s="293"/>
      <c r="EGR245" s="293"/>
      <c r="EGS245" s="293"/>
      <c r="EGT245" s="293"/>
      <c r="EGU245" s="293"/>
      <c r="EGV245" s="293"/>
      <c r="EGW245" s="293"/>
      <c r="EGX245" s="293"/>
      <c r="EGY245" s="293"/>
      <c r="EGZ245" s="293"/>
      <c r="EHA245" s="293"/>
      <c r="EHB245" s="293"/>
      <c r="EHC245" s="293"/>
      <c r="EHD245" s="293"/>
      <c r="EHE245" s="293"/>
      <c r="EHF245" s="293"/>
      <c r="EHG245" s="293"/>
      <c r="EHH245" s="293"/>
      <c r="EHI245" s="293"/>
      <c r="EHJ245" s="293"/>
      <c r="EHK245" s="293"/>
      <c r="EHL245" s="293"/>
      <c r="EHM245" s="293"/>
      <c r="EHN245" s="293"/>
      <c r="EHO245" s="293"/>
      <c r="EHP245" s="293"/>
      <c r="EHQ245" s="293"/>
      <c r="EHR245" s="293"/>
      <c r="EHS245" s="293"/>
      <c r="EHT245" s="293"/>
      <c r="EHU245" s="293"/>
      <c r="EHV245" s="293"/>
      <c r="EHW245" s="293"/>
      <c r="EHX245" s="293"/>
      <c r="EHY245" s="293"/>
      <c r="EHZ245" s="293"/>
      <c r="EIA245" s="293"/>
      <c r="EIB245" s="293"/>
      <c r="EIC245" s="293"/>
      <c r="EID245" s="293"/>
      <c r="EIE245" s="293"/>
      <c r="EIF245" s="293"/>
      <c r="EIG245" s="293"/>
      <c r="EIH245" s="293"/>
      <c r="EII245" s="293"/>
      <c r="EIJ245" s="293"/>
      <c r="EIK245" s="293"/>
      <c r="EIL245" s="293"/>
      <c r="EIM245" s="293"/>
      <c r="EIN245" s="293"/>
      <c r="EIO245" s="293"/>
      <c r="EIP245" s="293"/>
      <c r="EIQ245" s="293"/>
      <c r="EIR245" s="293"/>
      <c r="EIS245" s="293"/>
      <c r="EIT245" s="293"/>
      <c r="EIU245" s="293"/>
      <c r="EIV245" s="293"/>
      <c r="EIW245" s="293"/>
      <c r="EIX245" s="293"/>
      <c r="EIY245" s="293"/>
      <c r="EIZ245" s="293"/>
      <c r="EJA245" s="293"/>
      <c r="EJB245" s="293"/>
      <c r="EJC245" s="293"/>
      <c r="EJD245" s="293"/>
      <c r="EJE245" s="293"/>
      <c r="EJF245" s="293"/>
      <c r="EJG245" s="293"/>
      <c r="EJH245" s="293"/>
      <c r="EJI245" s="293"/>
      <c r="EJJ245" s="293"/>
      <c r="EJK245" s="293"/>
      <c r="EJL245" s="293"/>
      <c r="EJM245" s="293"/>
      <c r="EJN245" s="293"/>
      <c r="EJO245" s="293"/>
      <c r="EJP245" s="293"/>
      <c r="EJQ245" s="293"/>
      <c r="EJR245" s="293"/>
      <c r="EJS245" s="293"/>
      <c r="EJT245" s="293"/>
      <c r="EJU245" s="293"/>
      <c r="EJV245" s="293"/>
      <c r="EJW245" s="293"/>
      <c r="EJX245" s="293"/>
      <c r="EJY245" s="293"/>
      <c r="EJZ245" s="293"/>
      <c r="EKA245" s="293"/>
      <c r="EKB245" s="293"/>
      <c r="EKC245" s="293"/>
      <c r="EKD245" s="293"/>
      <c r="EKE245" s="293"/>
      <c r="EKF245" s="293"/>
      <c r="EKG245" s="293"/>
      <c r="EKH245" s="293"/>
      <c r="EKI245" s="293"/>
      <c r="EKJ245" s="293"/>
      <c r="EKK245" s="293"/>
      <c r="EKL245" s="293"/>
      <c r="EKM245" s="293"/>
      <c r="EKN245" s="293"/>
      <c r="EKO245" s="293"/>
      <c r="EKP245" s="293"/>
      <c r="EKQ245" s="293"/>
      <c r="EKR245" s="293"/>
      <c r="EKS245" s="293"/>
      <c r="EKT245" s="293"/>
      <c r="EKU245" s="293"/>
      <c r="EKV245" s="293"/>
      <c r="EKW245" s="293"/>
      <c r="EKX245" s="293"/>
      <c r="EKY245" s="293"/>
      <c r="EKZ245" s="293"/>
      <c r="ELA245" s="293"/>
      <c r="ELB245" s="293"/>
      <c r="ELC245" s="293"/>
      <c r="ELD245" s="293"/>
      <c r="ELE245" s="293"/>
      <c r="ELF245" s="293"/>
      <c r="ELG245" s="293"/>
      <c r="ELH245" s="293"/>
      <c r="ELI245" s="293"/>
      <c r="ELJ245" s="293"/>
      <c r="ELK245" s="293"/>
      <c r="ELL245" s="293"/>
      <c r="ELM245" s="293"/>
      <c r="ELN245" s="293"/>
      <c r="ELO245" s="293"/>
      <c r="ELP245" s="293"/>
      <c r="ELQ245" s="293"/>
      <c r="ELR245" s="293"/>
      <c r="ELS245" s="293"/>
      <c r="ELT245" s="293"/>
      <c r="ELU245" s="293"/>
      <c r="ELV245" s="293"/>
      <c r="ELW245" s="293"/>
      <c r="ELX245" s="293"/>
      <c r="ELY245" s="293"/>
      <c r="ELZ245" s="293"/>
      <c r="EMA245" s="293"/>
      <c r="EMB245" s="293"/>
      <c r="EMC245" s="293"/>
      <c r="EMD245" s="293"/>
      <c r="EME245" s="293"/>
      <c r="EMF245" s="293"/>
      <c r="EMG245" s="293"/>
      <c r="EMH245" s="293"/>
      <c r="EMI245" s="293"/>
      <c r="EMJ245" s="293"/>
      <c r="EMK245" s="293"/>
      <c r="EML245" s="293"/>
      <c r="EMM245" s="293"/>
      <c r="EMN245" s="293"/>
      <c r="EMO245" s="293"/>
      <c r="EMP245" s="293"/>
      <c r="EMQ245" s="293"/>
      <c r="EMR245" s="293"/>
      <c r="EMS245" s="293"/>
      <c r="EMT245" s="293"/>
      <c r="EMU245" s="293"/>
      <c r="EMV245" s="293"/>
      <c r="EMW245" s="293"/>
      <c r="EMX245" s="293"/>
      <c r="EMY245" s="293"/>
      <c r="EMZ245" s="293"/>
      <c r="ENA245" s="293"/>
      <c r="ENB245" s="293"/>
      <c r="ENC245" s="293"/>
      <c r="END245" s="293"/>
      <c r="ENE245" s="293"/>
      <c r="ENF245" s="293"/>
      <c r="ENG245" s="293"/>
      <c r="ENH245" s="293"/>
      <c r="ENI245" s="293"/>
      <c r="ENJ245" s="293"/>
      <c r="ENK245" s="293"/>
      <c r="ENL245" s="293"/>
      <c r="ENM245" s="293"/>
      <c r="ENN245" s="293"/>
      <c r="ENO245" s="293"/>
      <c r="ENP245" s="293"/>
      <c r="ENQ245" s="293"/>
      <c r="ENR245" s="293"/>
      <c r="ENS245" s="293"/>
      <c r="ENT245" s="293"/>
      <c r="ENU245" s="293"/>
      <c r="ENV245" s="293"/>
      <c r="ENW245" s="293"/>
      <c r="ENX245" s="293"/>
      <c r="ENY245" s="293"/>
      <c r="ENZ245" s="293"/>
      <c r="EOA245" s="293"/>
      <c r="EOB245" s="293"/>
      <c r="EOC245" s="293"/>
      <c r="EOD245" s="293"/>
      <c r="EOE245" s="293"/>
      <c r="EOF245" s="293"/>
      <c r="EOG245" s="293"/>
      <c r="EOH245" s="293"/>
      <c r="EOI245" s="293"/>
      <c r="EOJ245" s="293"/>
      <c r="EOK245" s="293"/>
      <c r="EOL245" s="293"/>
      <c r="EOM245" s="293"/>
      <c r="EON245" s="293"/>
      <c r="EOO245" s="293"/>
      <c r="EOP245" s="293"/>
      <c r="EOQ245" s="293"/>
      <c r="EOR245" s="293"/>
      <c r="EOS245" s="293"/>
      <c r="EOT245" s="293"/>
      <c r="EOU245" s="293"/>
      <c r="EOV245" s="293"/>
      <c r="EOW245" s="293"/>
      <c r="EOX245" s="293"/>
      <c r="EOY245" s="293"/>
      <c r="EOZ245" s="293"/>
      <c r="EPA245" s="293"/>
      <c r="EPB245" s="293"/>
      <c r="EPC245" s="293"/>
      <c r="EPD245" s="293"/>
      <c r="EPE245" s="293"/>
      <c r="EPF245" s="293"/>
      <c r="EPG245" s="293"/>
      <c r="EPH245" s="293"/>
      <c r="EPI245" s="293"/>
      <c r="EPJ245" s="293"/>
      <c r="EPK245" s="293"/>
      <c r="EPL245" s="293"/>
      <c r="EPM245" s="293"/>
      <c r="EPN245" s="293"/>
      <c r="EPO245" s="293"/>
      <c r="EPP245" s="293"/>
      <c r="EPQ245" s="293"/>
      <c r="EPR245" s="293"/>
      <c r="EPS245" s="293"/>
      <c r="EPT245" s="293"/>
      <c r="EPU245" s="293"/>
      <c r="EPV245" s="293"/>
      <c r="EPW245" s="293"/>
      <c r="EPX245" s="293"/>
      <c r="EPY245" s="293"/>
      <c r="EPZ245" s="293"/>
      <c r="EQA245" s="293"/>
      <c r="EQB245" s="293"/>
      <c r="EQC245" s="293"/>
      <c r="EQD245" s="293"/>
      <c r="EQE245" s="293"/>
      <c r="EQF245" s="293"/>
      <c r="EQG245" s="293"/>
      <c r="EQH245" s="293"/>
      <c r="EQI245" s="293"/>
      <c r="EQJ245" s="293"/>
      <c r="EQK245" s="293"/>
      <c r="EQL245" s="293"/>
      <c r="EQM245" s="293"/>
      <c r="EQN245" s="293"/>
      <c r="EQO245" s="293"/>
      <c r="EQP245" s="293"/>
      <c r="EQQ245" s="293"/>
      <c r="EQR245" s="293"/>
      <c r="EQS245" s="293"/>
      <c r="EQT245" s="293"/>
      <c r="EQU245" s="293"/>
      <c r="EQV245" s="293"/>
      <c r="EQW245" s="293"/>
      <c r="EQX245" s="293"/>
      <c r="EQY245" s="293"/>
      <c r="EQZ245" s="293"/>
      <c r="ERA245" s="293"/>
      <c r="ERB245" s="293"/>
      <c r="ERC245" s="293"/>
      <c r="ERD245" s="293"/>
      <c r="ERE245" s="293"/>
      <c r="ERF245" s="293"/>
      <c r="ERG245" s="293"/>
      <c r="ERH245" s="293"/>
      <c r="ERI245" s="293"/>
      <c r="ERJ245" s="293"/>
      <c r="ERK245" s="293"/>
      <c r="ERL245" s="293"/>
      <c r="ERM245" s="293"/>
      <c r="ERN245" s="293"/>
      <c r="ERO245" s="293"/>
      <c r="ERP245" s="293"/>
      <c r="ERQ245" s="293"/>
      <c r="ERR245" s="293"/>
      <c r="ERS245" s="293"/>
      <c r="ERT245" s="293"/>
      <c r="ERU245" s="293"/>
      <c r="ERV245" s="293"/>
      <c r="ERW245" s="293"/>
      <c r="ERX245" s="293"/>
      <c r="ERY245" s="293"/>
      <c r="ERZ245" s="293"/>
      <c r="ESA245" s="293"/>
      <c r="ESB245" s="293"/>
      <c r="ESC245" s="293"/>
      <c r="ESD245" s="293"/>
      <c r="ESE245" s="293"/>
      <c r="ESF245" s="293"/>
      <c r="ESG245" s="293"/>
      <c r="ESH245" s="293"/>
      <c r="ESI245" s="293"/>
      <c r="ESJ245" s="293"/>
      <c r="ESK245" s="293"/>
      <c r="ESL245" s="293"/>
      <c r="ESM245" s="293"/>
      <c r="ESN245" s="293"/>
      <c r="ESO245" s="293"/>
      <c r="ESP245" s="293"/>
      <c r="ESQ245" s="293"/>
      <c r="ESR245" s="293"/>
      <c r="ESS245" s="293"/>
      <c r="EST245" s="293"/>
      <c r="ESU245" s="293"/>
      <c r="ESV245" s="293"/>
      <c r="ESW245" s="293"/>
      <c r="ESX245" s="293"/>
      <c r="ESY245" s="293"/>
      <c r="ESZ245" s="293"/>
      <c r="ETA245" s="293"/>
      <c r="ETB245" s="293"/>
      <c r="ETC245" s="293"/>
      <c r="ETD245" s="293"/>
      <c r="ETE245" s="293"/>
      <c r="ETF245" s="293"/>
      <c r="ETG245" s="293"/>
      <c r="ETH245" s="293"/>
      <c r="ETI245" s="293"/>
      <c r="ETJ245" s="293"/>
      <c r="ETK245" s="293"/>
      <c r="ETL245" s="293"/>
      <c r="ETM245" s="293"/>
      <c r="ETN245" s="293"/>
      <c r="ETO245" s="293"/>
      <c r="ETP245" s="293"/>
      <c r="ETQ245" s="293"/>
      <c r="ETR245" s="293"/>
      <c r="ETS245" s="293"/>
      <c r="ETT245" s="293"/>
      <c r="ETU245" s="293"/>
      <c r="ETV245" s="293"/>
      <c r="ETW245" s="293"/>
      <c r="ETX245" s="293"/>
      <c r="ETY245" s="293"/>
      <c r="ETZ245" s="293"/>
      <c r="EUA245" s="293"/>
      <c r="EUB245" s="293"/>
      <c r="EUC245" s="293"/>
      <c r="EUD245" s="293"/>
      <c r="EUE245" s="293"/>
      <c r="EUF245" s="293"/>
      <c r="EUG245" s="293"/>
      <c r="EUH245" s="293"/>
      <c r="EUI245" s="293"/>
      <c r="EUJ245" s="293"/>
      <c r="EUK245" s="293"/>
      <c r="EUL245" s="293"/>
      <c r="EUM245" s="293"/>
      <c r="EUN245" s="293"/>
      <c r="EUO245" s="293"/>
      <c r="EUP245" s="293"/>
      <c r="EUQ245" s="293"/>
      <c r="EUR245" s="293"/>
      <c r="EUS245" s="293"/>
      <c r="EUT245" s="293"/>
      <c r="EUU245" s="293"/>
      <c r="EUV245" s="293"/>
      <c r="EUW245" s="293"/>
      <c r="EUX245" s="293"/>
      <c r="EUY245" s="293"/>
      <c r="EUZ245" s="293"/>
      <c r="EVA245" s="293"/>
      <c r="EVB245" s="293"/>
      <c r="EVC245" s="293"/>
      <c r="EVD245" s="293"/>
      <c r="EVE245" s="293"/>
      <c r="EVF245" s="293"/>
      <c r="EVG245" s="293"/>
      <c r="EVH245" s="293"/>
      <c r="EVI245" s="293"/>
      <c r="EVJ245" s="293"/>
      <c r="EVK245" s="293"/>
      <c r="EVL245" s="293"/>
      <c r="EVM245" s="293"/>
      <c r="EVN245" s="293"/>
      <c r="EVO245" s="293"/>
      <c r="EVP245" s="293"/>
      <c r="EVQ245" s="293"/>
      <c r="EVR245" s="293"/>
      <c r="EVS245" s="293"/>
      <c r="EVT245" s="293"/>
      <c r="EVU245" s="293"/>
      <c r="EVV245" s="293"/>
      <c r="EVW245" s="293"/>
      <c r="EVX245" s="293"/>
      <c r="EVY245" s="293"/>
      <c r="EVZ245" s="293"/>
      <c r="EWA245" s="293"/>
      <c r="EWB245" s="293"/>
      <c r="EWC245" s="293"/>
      <c r="EWD245" s="293"/>
      <c r="EWE245" s="293"/>
      <c r="EWF245" s="293"/>
      <c r="EWG245" s="293"/>
      <c r="EWH245" s="293"/>
      <c r="EWI245" s="293"/>
      <c r="EWJ245" s="293"/>
      <c r="EWK245" s="293"/>
      <c r="EWL245" s="293"/>
      <c r="EWM245" s="293"/>
      <c r="EWN245" s="293"/>
      <c r="EWO245" s="293"/>
      <c r="EWP245" s="293"/>
      <c r="EWQ245" s="293"/>
      <c r="EWR245" s="293"/>
      <c r="EWS245" s="293"/>
      <c r="EWT245" s="293"/>
      <c r="EWU245" s="293"/>
      <c r="EWV245" s="293"/>
      <c r="EWW245" s="293"/>
      <c r="EWX245" s="293"/>
      <c r="EWY245" s="293"/>
      <c r="EWZ245" s="293"/>
      <c r="EXA245" s="293"/>
      <c r="EXB245" s="293"/>
      <c r="EXC245" s="293"/>
      <c r="EXD245" s="293"/>
      <c r="EXE245" s="293"/>
      <c r="EXF245" s="293"/>
      <c r="EXG245" s="293"/>
      <c r="EXH245" s="293"/>
      <c r="EXI245" s="293"/>
      <c r="EXJ245" s="293"/>
      <c r="EXK245" s="293"/>
      <c r="EXL245" s="293"/>
      <c r="EXM245" s="293"/>
      <c r="EXN245" s="293"/>
      <c r="EXO245" s="293"/>
      <c r="EXP245" s="293"/>
      <c r="EXQ245" s="293"/>
      <c r="EXR245" s="293"/>
      <c r="EXS245" s="293"/>
      <c r="EXT245" s="293"/>
      <c r="EXU245" s="293"/>
      <c r="EXV245" s="293"/>
      <c r="EXW245" s="293"/>
      <c r="EXX245" s="293"/>
      <c r="EXY245" s="293"/>
      <c r="EXZ245" s="293"/>
      <c r="EYA245" s="293"/>
      <c r="EYB245" s="293"/>
      <c r="EYC245" s="293"/>
      <c r="EYD245" s="293"/>
      <c r="EYE245" s="293"/>
      <c r="EYF245" s="293"/>
      <c r="EYG245" s="293"/>
      <c r="EYH245" s="293"/>
      <c r="EYI245" s="293"/>
      <c r="EYJ245" s="293"/>
      <c r="EYK245" s="293"/>
      <c r="EYL245" s="293"/>
      <c r="EYM245" s="293"/>
      <c r="EYN245" s="293"/>
      <c r="EYO245" s="293"/>
      <c r="EYP245" s="293"/>
      <c r="EYQ245" s="293"/>
      <c r="EYR245" s="293"/>
      <c r="EYS245" s="293"/>
      <c r="EYT245" s="293"/>
      <c r="EYU245" s="293"/>
      <c r="EYV245" s="293"/>
      <c r="EYW245" s="293"/>
      <c r="EYX245" s="293"/>
      <c r="EYY245" s="293"/>
      <c r="EYZ245" s="293"/>
      <c r="EZA245" s="293"/>
      <c r="EZB245" s="293"/>
      <c r="EZC245" s="293"/>
      <c r="EZD245" s="293"/>
      <c r="EZE245" s="293"/>
      <c r="EZF245" s="293"/>
      <c r="EZG245" s="293"/>
      <c r="EZH245" s="293"/>
      <c r="EZI245" s="293"/>
      <c r="EZJ245" s="293"/>
      <c r="EZK245" s="293"/>
      <c r="EZL245" s="293"/>
      <c r="EZM245" s="293"/>
      <c r="EZN245" s="293"/>
      <c r="EZO245" s="293"/>
      <c r="EZP245" s="293"/>
      <c r="EZQ245" s="293"/>
      <c r="EZR245" s="293"/>
      <c r="EZS245" s="293"/>
      <c r="EZT245" s="293"/>
      <c r="EZU245" s="293"/>
      <c r="EZV245" s="293"/>
      <c r="EZW245" s="293"/>
      <c r="EZX245" s="293"/>
      <c r="EZY245" s="293"/>
      <c r="EZZ245" s="293"/>
      <c r="FAA245" s="293"/>
      <c r="FAB245" s="293"/>
      <c r="FAC245" s="293"/>
      <c r="FAD245" s="293"/>
      <c r="FAE245" s="293"/>
      <c r="FAF245" s="293"/>
      <c r="FAG245" s="293"/>
      <c r="FAH245" s="293"/>
      <c r="FAI245" s="293"/>
      <c r="FAJ245" s="293"/>
      <c r="FAK245" s="293"/>
      <c r="FAL245" s="293"/>
      <c r="FAM245" s="293"/>
      <c r="FAN245" s="293"/>
      <c r="FAO245" s="293"/>
      <c r="FAP245" s="293"/>
      <c r="FAQ245" s="293"/>
      <c r="FAR245" s="293"/>
      <c r="FAS245" s="293"/>
      <c r="FAT245" s="293"/>
      <c r="FAU245" s="293"/>
      <c r="FAV245" s="293"/>
      <c r="FAW245" s="293"/>
      <c r="FAX245" s="293"/>
      <c r="FAY245" s="293"/>
      <c r="FAZ245" s="293"/>
      <c r="FBA245" s="293"/>
      <c r="FBB245" s="293"/>
      <c r="FBC245" s="293"/>
      <c r="FBD245" s="293"/>
      <c r="FBE245" s="293"/>
      <c r="FBF245" s="293"/>
      <c r="FBG245" s="293"/>
      <c r="FBH245" s="293"/>
      <c r="FBI245" s="293"/>
      <c r="FBJ245" s="293"/>
      <c r="FBK245" s="293"/>
      <c r="FBL245" s="293"/>
      <c r="FBM245" s="293"/>
      <c r="FBN245" s="293"/>
      <c r="FBO245" s="293"/>
      <c r="FBP245" s="293"/>
      <c r="FBQ245" s="293"/>
      <c r="FBR245" s="293"/>
      <c r="FBS245" s="293"/>
      <c r="FBT245" s="293"/>
      <c r="FBU245" s="293"/>
      <c r="FBV245" s="293"/>
      <c r="FBW245" s="293"/>
      <c r="FBX245" s="293"/>
      <c r="FBY245" s="293"/>
      <c r="FBZ245" s="293"/>
      <c r="FCA245" s="293"/>
      <c r="FCB245" s="293"/>
      <c r="FCC245" s="293"/>
      <c r="FCD245" s="293"/>
      <c r="FCE245" s="293"/>
      <c r="FCF245" s="293"/>
      <c r="FCG245" s="293"/>
      <c r="FCH245" s="293"/>
      <c r="FCI245" s="293"/>
      <c r="FCJ245" s="293"/>
      <c r="FCK245" s="293"/>
      <c r="FCL245" s="293"/>
      <c r="FCM245" s="293"/>
      <c r="FCN245" s="293"/>
      <c r="FCO245" s="293"/>
      <c r="FCP245" s="293"/>
      <c r="FCQ245" s="293"/>
      <c r="FCR245" s="293"/>
      <c r="FCS245" s="293"/>
      <c r="FCT245" s="293"/>
      <c r="FCU245" s="293"/>
      <c r="FCV245" s="293"/>
      <c r="FCW245" s="293"/>
      <c r="FCX245" s="293"/>
      <c r="FCY245" s="293"/>
      <c r="FCZ245" s="293"/>
      <c r="FDA245" s="293"/>
      <c r="FDB245" s="293"/>
      <c r="FDC245" s="293"/>
      <c r="FDD245" s="293"/>
      <c r="FDE245" s="293"/>
      <c r="FDF245" s="293"/>
      <c r="FDG245" s="293"/>
      <c r="FDH245" s="293"/>
      <c r="FDI245" s="293"/>
      <c r="FDJ245" s="293"/>
      <c r="FDK245" s="293"/>
      <c r="FDL245" s="293"/>
      <c r="FDM245" s="293"/>
      <c r="FDN245" s="293"/>
      <c r="FDO245" s="293"/>
      <c r="FDP245" s="293"/>
      <c r="FDQ245" s="293"/>
      <c r="FDR245" s="293"/>
      <c r="FDS245" s="293"/>
      <c r="FDT245" s="293"/>
      <c r="FDU245" s="293"/>
      <c r="FDV245" s="293"/>
      <c r="FDW245" s="293"/>
      <c r="FDX245" s="293"/>
      <c r="FDY245" s="293"/>
      <c r="FDZ245" s="293"/>
      <c r="FEA245" s="293"/>
      <c r="FEB245" s="293"/>
      <c r="FEC245" s="293"/>
      <c r="FED245" s="293"/>
      <c r="FEE245" s="293"/>
      <c r="FEF245" s="293"/>
      <c r="FEG245" s="293"/>
      <c r="FEH245" s="293"/>
      <c r="FEI245" s="293"/>
      <c r="FEJ245" s="293"/>
      <c r="FEK245" s="293"/>
      <c r="FEL245" s="293"/>
      <c r="FEM245" s="293"/>
      <c r="FEN245" s="293"/>
      <c r="FEO245" s="293"/>
      <c r="FEP245" s="293"/>
      <c r="FEQ245" s="293"/>
      <c r="FER245" s="293"/>
      <c r="FES245" s="293"/>
      <c r="FET245" s="293"/>
      <c r="FEU245" s="293"/>
      <c r="FEV245" s="293"/>
      <c r="FEW245" s="293"/>
      <c r="FEX245" s="293"/>
      <c r="FEY245" s="293"/>
      <c r="FEZ245" s="293"/>
      <c r="FFA245" s="293"/>
      <c r="FFB245" s="293"/>
      <c r="FFC245" s="293"/>
      <c r="FFD245" s="293"/>
      <c r="FFE245" s="293"/>
      <c r="FFF245" s="293"/>
      <c r="FFG245" s="293"/>
      <c r="FFH245" s="293"/>
      <c r="FFI245" s="293"/>
      <c r="FFJ245" s="293"/>
      <c r="FFK245" s="293"/>
      <c r="FFL245" s="293"/>
      <c r="FFM245" s="293"/>
      <c r="FFN245" s="293"/>
      <c r="FFO245" s="293"/>
      <c r="FFP245" s="293"/>
      <c r="FFQ245" s="293"/>
      <c r="FFR245" s="293"/>
      <c r="FFS245" s="293"/>
      <c r="FFT245" s="293"/>
      <c r="FFU245" s="293"/>
      <c r="FFV245" s="293"/>
      <c r="FFW245" s="293"/>
      <c r="FFX245" s="293"/>
      <c r="FFY245" s="293"/>
      <c r="FFZ245" s="293"/>
      <c r="FGA245" s="293"/>
      <c r="FGB245" s="293"/>
      <c r="FGC245" s="293"/>
      <c r="FGD245" s="293"/>
      <c r="FGE245" s="293"/>
      <c r="FGF245" s="293"/>
      <c r="FGG245" s="293"/>
      <c r="FGH245" s="293"/>
      <c r="FGI245" s="293"/>
      <c r="FGJ245" s="293"/>
      <c r="FGK245" s="293"/>
      <c r="FGL245" s="293"/>
      <c r="FGM245" s="293"/>
      <c r="FGN245" s="293"/>
      <c r="FGO245" s="293"/>
      <c r="FGP245" s="293"/>
      <c r="FGQ245" s="293"/>
      <c r="FGR245" s="293"/>
      <c r="FGS245" s="293"/>
      <c r="FGT245" s="293"/>
      <c r="FGU245" s="293"/>
      <c r="FGV245" s="293"/>
      <c r="FGW245" s="293"/>
      <c r="FGX245" s="293"/>
      <c r="FGY245" s="293"/>
      <c r="FGZ245" s="293"/>
      <c r="FHA245" s="293"/>
      <c r="FHB245" s="293"/>
      <c r="FHC245" s="293"/>
      <c r="FHD245" s="293"/>
      <c r="FHE245" s="293"/>
      <c r="FHF245" s="293"/>
      <c r="FHG245" s="293"/>
      <c r="FHH245" s="293"/>
      <c r="FHI245" s="293"/>
      <c r="FHJ245" s="293"/>
      <c r="FHK245" s="293"/>
      <c r="FHL245" s="293"/>
      <c r="FHM245" s="293"/>
      <c r="FHN245" s="293"/>
      <c r="FHO245" s="293"/>
      <c r="FHP245" s="293"/>
      <c r="FHQ245" s="293"/>
      <c r="FHR245" s="293"/>
      <c r="FHS245" s="293"/>
      <c r="FHT245" s="293"/>
      <c r="FHU245" s="293"/>
      <c r="FHV245" s="293"/>
      <c r="FHW245" s="293"/>
      <c r="FHX245" s="293"/>
      <c r="FHY245" s="293"/>
      <c r="FHZ245" s="293"/>
      <c r="FIA245" s="293"/>
      <c r="FIB245" s="293"/>
      <c r="FIC245" s="293"/>
      <c r="FID245" s="293"/>
      <c r="FIE245" s="293"/>
      <c r="FIF245" s="293"/>
      <c r="FIG245" s="293"/>
      <c r="FIH245" s="293"/>
      <c r="FII245" s="293"/>
      <c r="FIJ245" s="293"/>
      <c r="FIK245" s="293"/>
      <c r="FIL245" s="293"/>
      <c r="FIM245" s="293"/>
      <c r="FIN245" s="293"/>
      <c r="FIO245" s="293"/>
      <c r="FIP245" s="293"/>
      <c r="FIQ245" s="293"/>
      <c r="FIR245" s="293"/>
      <c r="FIS245" s="293"/>
      <c r="FIT245" s="293"/>
      <c r="FIU245" s="293"/>
      <c r="FIV245" s="293"/>
      <c r="FIW245" s="293"/>
      <c r="FIX245" s="293"/>
      <c r="FIY245" s="293"/>
      <c r="FIZ245" s="293"/>
      <c r="FJA245" s="293"/>
      <c r="FJB245" s="293"/>
      <c r="FJC245" s="293"/>
      <c r="FJD245" s="293"/>
      <c r="FJE245" s="293"/>
      <c r="FJF245" s="293"/>
      <c r="FJG245" s="293"/>
      <c r="FJH245" s="293"/>
      <c r="FJI245" s="293"/>
      <c r="FJJ245" s="293"/>
      <c r="FJK245" s="293"/>
      <c r="FJL245" s="293"/>
      <c r="FJM245" s="293"/>
      <c r="FJN245" s="293"/>
      <c r="FJO245" s="293"/>
      <c r="FJP245" s="293"/>
      <c r="FJQ245" s="293"/>
      <c r="FJR245" s="293"/>
      <c r="FJS245" s="293"/>
      <c r="FJT245" s="293"/>
      <c r="FJU245" s="293"/>
      <c r="FJV245" s="293"/>
      <c r="FJW245" s="293"/>
      <c r="FJX245" s="293"/>
      <c r="FJY245" s="293"/>
      <c r="FJZ245" s="293"/>
      <c r="FKA245" s="293"/>
      <c r="FKB245" s="293"/>
      <c r="FKC245" s="293"/>
      <c r="FKD245" s="293"/>
      <c r="FKE245" s="293"/>
      <c r="FKF245" s="293"/>
      <c r="FKG245" s="293"/>
      <c r="FKH245" s="293"/>
      <c r="FKI245" s="293"/>
      <c r="FKJ245" s="293"/>
      <c r="FKK245" s="293"/>
      <c r="FKL245" s="293"/>
      <c r="FKM245" s="293"/>
      <c r="FKN245" s="293"/>
      <c r="FKO245" s="293"/>
      <c r="FKP245" s="293"/>
      <c r="FKQ245" s="293"/>
      <c r="FKR245" s="293"/>
      <c r="FKS245" s="293"/>
      <c r="FKT245" s="293"/>
      <c r="FKU245" s="293"/>
      <c r="FKV245" s="293"/>
      <c r="FKW245" s="293"/>
      <c r="FKX245" s="293"/>
      <c r="FKY245" s="293"/>
      <c r="FKZ245" s="293"/>
      <c r="FLA245" s="293"/>
      <c r="FLB245" s="293"/>
      <c r="FLC245" s="293"/>
      <c r="FLD245" s="293"/>
      <c r="FLE245" s="293"/>
      <c r="FLF245" s="293"/>
      <c r="FLG245" s="293"/>
      <c r="FLH245" s="293"/>
      <c r="FLI245" s="293"/>
      <c r="FLJ245" s="293"/>
      <c r="FLK245" s="293"/>
      <c r="FLL245" s="293"/>
      <c r="FLM245" s="293"/>
      <c r="FLN245" s="293"/>
      <c r="FLO245" s="293"/>
      <c r="FLP245" s="293"/>
      <c r="FLQ245" s="293"/>
      <c r="FLR245" s="293"/>
      <c r="FLS245" s="293"/>
      <c r="FLT245" s="293"/>
      <c r="FLU245" s="293"/>
      <c r="FLV245" s="293"/>
      <c r="FLW245" s="293"/>
      <c r="FLX245" s="293"/>
      <c r="FLY245" s="293"/>
      <c r="FLZ245" s="293"/>
      <c r="FMA245" s="293"/>
      <c r="FMB245" s="293"/>
      <c r="FMC245" s="293"/>
      <c r="FMD245" s="293"/>
      <c r="FME245" s="293"/>
      <c r="FMF245" s="293"/>
      <c r="FMG245" s="293"/>
      <c r="FMH245" s="293"/>
      <c r="FMI245" s="293"/>
      <c r="FMJ245" s="293"/>
      <c r="FMK245" s="293"/>
      <c r="FML245" s="293"/>
      <c r="FMM245" s="293"/>
      <c r="FMN245" s="293"/>
      <c r="FMO245" s="293"/>
      <c r="FMP245" s="293"/>
      <c r="FMQ245" s="293"/>
      <c r="FMR245" s="293"/>
      <c r="FMS245" s="293"/>
      <c r="FMT245" s="293"/>
      <c r="FMU245" s="293"/>
      <c r="FMV245" s="293"/>
      <c r="FMW245" s="293"/>
      <c r="FMX245" s="293"/>
      <c r="FMY245" s="293"/>
      <c r="FMZ245" s="293"/>
      <c r="FNA245" s="293"/>
      <c r="FNB245" s="293"/>
      <c r="FNC245" s="293"/>
      <c r="FND245" s="293"/>
      <c r="FNE245" s="293"/>
      <c r="FNF245" s="293"/>
      <c r="FNG245" s="293"/>
      <c r="FNH245" s="293"/>
      <c r="FNI245" s="293"/>
      <c r="FNJ245" s="293"/>
      <c r="FNK245" s="293"/>
      <c r="FNL245" s="293"/>
      <c r="FNM245" s="293"/>
      <c r="FNN245" s="293"/>
      <c r="FNO245" s="293"/>
      <c r="FNP245" s="293"/>
      <c r="FNQ245" s="293"/>
      <c r="FNR245" s="293"/>
      <c r="FNS245" s="293"/>
      <c r="FNT245" s="293"/>
      <c r="FNU245" s="293"/>
      <c r="FNV245" s="293"/>
      <c r="FNW245" s="293"/>
      <c r="FNX245" s="293"/>
      <c r="FNY245" s="293"/>
      <c r="FNZ245" s="293"/>
      <c r="FOA245" s="293"/>
      <c r="FOB245" s="293"/>
      <c r="FOC245" s="293"/>
      <c r="FOD245" s="293"/>
      <c r="FOE245" s="293"/>
      <c r="FOF245" s="293"/>
      <c r="FOG245" s="293"/>
      <c r="FOH245" s="293"/>
      <c r="FOI245" s="293"/>
      <c r="FOJ245" s="293"/>
      <c r="FOK245" s="293"/>
      <c r="FOL245" s="293"/>
      <c r="FOM245" s="293"/>
      <c r="FON245" s="293"/>
      <c r="FOO245" s="293"/>
      <c r="FOP245" s="293"/>
      <c r="FOQ245" s="293"/>
      <c r="FOR245" s="293"/>
      <c r="FOS245" s="293"/>
      <c r="FOT245" s="293"/>
      <c r="FOU245" s="293"/>
      <c r="FOV245" s="293"/>
      <c r="FOW245" s="293"/>
      <c r="FOX245" s="293"/>
      <c r="FOY245" s="293"/>
      <c r="FOZ245" s="293"/>
      <c r="FPA245" s="293"/>
      <c r="FPB245" s="293"/>
      <c r="FPC245" s="293"/>
      <c r="FPD245" s="293"/>
      <c r="FPE245" s="293"/>
      <c r="FPF245" s="293"/>
      <c r="FPG245" s="293"/>
      <c r="FPH245" s="293"/>
      <c r="FPI245" s="293"/>
      <c r="FPJ245" s="293"/>
      <c r="FPK245" s="293"/>
      <c r="FPL245" s="293"/>
      <c r="FPM245" s="293"/>
      <c r="FPN245" s="293"/>
      <c r="FPO245" s="293"/>
      <c r="FPP245" s="293"/>
      <c r="FPQ245" s="293"/>
      <c r="FPR245" s="293"/>
      <c r="FPS245" s="293"/>
      <c r="FPT245" s="293"/>
      <c r="FPU245" s="293"/>
      <c r="FPV245" s="293"/>
      <c r="FPW245" s="293"/>
      <c r="FPX245" s="293"/>
      <c r="FPY245" s="293"/>
      <c r="FPZ245" s="293"/>
      <c r="FQA245" s="293"/>
      <c r="FQB245" s="293"/>
      <c r="FQC245" s="293"/>
      <c r="FQD245" s="293"/>
      <c r="FQE245" s="293"/>
      <c r="FQF245" s="293"/>
      <c r="FQG245" s="293"/>
      <c r="FQH245" s="293"/>
      <c r="FQI245" s="293"/>
      <c r="FQJ245" s="293"/>
      <c r="FQK245" s="293"/>
      <c r="FQL245" s="293"/>
      <c r="FQM245" s="293"/>
      <c r="FQN245" s="293"/>
      <c r="FQO245" s="293"/>
      <c r="FQP245" s="293"/>
      <c r="FQQ245" s="293"/>
      <c r="FQR245" s="293"/>
      <c r="FQS245" s="293"/>
      <c r="FQT245" s="293"/>
      <c r="FQU245" s="293"/>
      <c r="FQV245" s="293"/>
      <c r="FQW245" s="293"/>
      <c r="FQX245" s="293"/>
      <c r="FQY245" s="293"/>
      <c r="FQZ245" s="293"/>
      <c r="FRA245" s="293"/>
      <c r="FRB245" s="293"/>
      <c r="FRC245" s="293"/>
      <c r="FRD245" s="293"/>
      <c r="FRE245" s="293"/>
      <c r="FRF245" s="293"/>
      <c r="FRG245" s="293"/>
      <c r="FRH245" s="293"/>
      <c r="FRI245" s="293"/>
      <c r="FRJ245" s="293"/>
      <c r="FRK245" s="293"/>
      <c r="FRL245" s="293"/>
      <c r="FRM245" s="293"/>
      <c r="FRN245" s="293"/>
      <c r="FRO245" s="293"/>
      <c r="FRP245" s="293"/>
      <c r="FRQ245" s="293"/>
      <c r="FRR245" s="293"/>
      <c r="FRS245" s="293"/>
      <c r="FRT245" s="293"/>
      <c r="FRU245" s="293"/>
      <c r="FRV245" s="293"/>
      <c r="FRW245" s="293"/>
      <c r="FRX245" s="293"/>
      <c r="FRY245" s="293"/>
      <c r="FRZ245" s="293"/>
      <c r="FSA245" s="293"/>
      <c r="FSB245" s="293"/>
      <c r="FSC245" s="293"/>
      <c r="FSD245" s="293"/>
      <c r="FSE245" s="293"/>
      <c r="FSF245" s="293"/>
      <c r="FSG245" s="293"/>
      <c r="FSH245" s="293"/>
      <c r="FSI245" s="293"/>
      <c r="FSJ245" s="293"/>
      <c r="FSK245" s="293"/>
      <c r="FSL245" s="293"/>
      <c r="FSM245" s="293"/>
      <c r="FSN245" s="293"/>
      <c r="FSO245" s="293"/>
      <c r="FSP245" s="293"/>
      <c r="FSQ245" s="293"/>
      <c r="FSR245" s="293"/>
      <c r="FSS245" s="293"/>
      <c r="FST245" s="293"/>
      <c r="FSU245" s="293"/>
      <c r="FSV245" s="293"/>
      <c r="FSW245" s="293"/>
      <c r="FSX245" s="293"/>
      <c r="FSY245" s="293"/>
      <c r="FSZ245" s="293"/>
      <c r="FTA245" s="293"/>
      <c r="FTB245" s="293"/>
      <c r="FTC245" s="293"/>
      <c r="FTD245" s="293"/>
      <c r="FTE245" s="293"/>
      <c r="FTF245" s="293"/>
      <c r="FTG245" s="293"/>
      <c r="FTH245" s="293"/>
      <c r="FTI245" s="293"/>
      <c r="FTJ245" s="293"/>
      <c r="FTK245" s="293"/>
      <c r="FTL245" s="293"/>
      <c r="FTM245" s="293"/>
      <c r="FTN245" s="293"/>
      <c r="FTO245" s="293"/>
      <c r="FTP245" s="293"/>
      <c r="FTQ245" s="293"/>
      <c r="FTR245" s="293"/>
      <c r="FTS245" s="293"/>
      <c r="FTT245" s="293"/>
      <c r="FTU245" s="293"/>
      <c r="FTV245" s="293"/>
      <c r="FTW245" s="293"/>
      <c r="FTX245" s="293"/>
      <c r="FTY245" s="293"/>
      <c r="FTZ245" s="293"/>
      <c r="FUA245" s="293"/>
      <c r="FUB245" s="293"/>
      <c r="FUC245" s="293"/>
      <c r="FUD245" s="293"/>
      <c r="FUE245" s="293"/>
      <c r="FUF245" s="293"/>
      <c r="FUG245" s="293"/>
      <c r="FUH245" s="293"/>
      <c r="FUI245" s="293"/>
      <c r="FUJ245" s="293"/>
      <c r="FUK245" s="293"/>
      <c r="FUL245" s="293"/>
      <c r="FUM245" s="293"/>
      <c r="FUN245" s="293"/>
      <c r="FUO245" s="293"/>
      <c r="FUP245" s="293"/>
      <c r="FUQ245" s="293"/>
      <c r="FUR245" s="293"/>
      <c r="FUS245" s="293"/>
      <c r="FUT245" s="293"/>
      <c r="FUU245" s="293"/>
      <c r="FUV245" s="293"/>
      <c r="FUW245" s="293"/>
      <c r="FUX245" s="293"/>
      <c r="FUY245" s="293"/>
      <c r="FUZ245" s="293"/>
      <c r="FVA245" s="293"/>
      <c r="FVB245" s="293"/>
      <c r="FVC245" s="293"/>
      <c r="FVD245" s="293"/>
      <c r="FVE245" s="293"/>
      <c r="FVF245" s="293"/>
      <c r="FVG245" s="293"/>
      <c r="FVH245" s="293"/>
      <c r="FVI245" s="293"/>
      <c r="FVJ245" s="293"/>
      <c r="FVK245" s="293"/>
      <c r="FVL245" s="293"/>
      <c r="FVM245" s="293"/>
      <c r="FVN245" s="293"/>
      <c r="FVO245" s="293"/>
      <c r="FVP245" s="293"/>
      <c r="FVQ245" s="293"/>
      <c r="FVR245" s="293"/>
      <c r="FVS245" s="293"/>
      <c r="FVT245" s="293"/>
      <c r="FVU245" s="293"/>
      <c r="FVV245" s="293"/>
      <c r="FVW245" s="293"/>
      <c r="FVX245" s="293"/>
      <c r="FVY245" s="293"/>
      <c r="FVZ245" s="293"/>
      <c r="FWA245" s="293"/>
      <c r="FWB245" s="293"/>
      <c r="FWC245" s="293"/>
      <c r="FWD245" s="293"/>
      <c r="FWE245" s="293"/>
      <c r="FWF245" s="293"/>
      <c r="FWG245" s="293"/>
      <c r="FWH245" s="293"/>
      <c r="FWI245" s="293"/>
      <c r="FWJ245" s="293"/>
      <c r="FWK245" s="293"/>
      <c r="FWL245" s="293"/>
      <c r="FWM245" s="293"/>
      <c r="FWN245" s="293"/>
      <c r="FWO245" s="293"/>
      <c r="FWP245" s="293"/>
      <c r="FWQ245" s="293"/>
      <c r="FWR245" s="293"/>
      <c r="FWS245" s="293"/>
      <c r="FWT245" s="293"/>
      <c r="FWU245" s="293"/>
      <c r="FWV245" s="293"/>
      <c r="FWW245" s="293"/>
      <c r="FWX245" s="293"/>
      <c r="FWY245" s="293"/>
      <c r="FWZ245" s="293"/>
      <c r="FXA245" s="293"/>
      <c r="FXB245" s="293"/>
      <c r="FXC245" s="293"/>
      <c r="FXD245" s="293"/>
      <c r="FXE245" s="293"/>
      <c r="FXF245" s="293"/>
      <c r="FXG245" s="293"/>
      <c r="FXH245" s="293"/>
      <c r="FXI245" s="293"/>
      <c r="FXJ245" s="293"/>
      <c r="FXK245" s="293"/>
      <c r="FXL245" s="293"/>
      <c r="FXM245" s="293"/>
      <c r="FXN245" s="293"/>
      <c r="FXO245" s="293"/>
      <c r="FXP245" s="293"/>
      <c r="FXQ245" s="293"/>
      <c r="FXR245" s="293"/>
      <c r="FXS245" s="293"/>
      <c r="FXT245" s="293"/>
      <c r="FXU245" s="293"/>
      <c r="FXV245" s="293"/>
      <c r="FXW245" s="293"/>
      <c r="FXX245" s="293"/>
      <c r="FXY245" s="293"/>
      <c r="FXZ245" s="293"/>
      <c r="FYA245" s="293"/>
      <c r="FYB245" s="293"/>
      <c r="FYC245" s="293"/>
      <c r="FYD245" s="293"/>
      <c r="FYE245" s="293"/>
      <c r="FYF245" s="293"/>
      <c r="FYG245" s="293"/>
      <c r="FYH245" s="293"/>
      <c r="FYI245" s="293"/>
      <c r="FYJ245" s="293"/>
      <c r="FYK245" s="293"/>
      <c r="FYL245" s="293"/>
      <c r="FYM245" s="293"/>
      <c r="FYN245" s="293"/>
      <c r="FYO245" s="293"/>
      <c r="FYP245" s="293"/>
      <c r="FYQ245" s="293"/>
      <c r="FYR245" s="293"/>
      <c r="FYS245" s="293"/>
      <c r="FYT245" s="293"/>
      <c r="FYU245" s="293"/>
      <c r="FYV245" s="293"/>
      <c r="FYW245" s="293"/>
      <c r="FYX245" s="293"/>
      <c r="FYY245" s="293"/>
      <c r="FYZ245" s="293"/>
      <c r="FZA245" s="293"/>
      <c r="FZB245" s="293"/>
      <c r="FZC245" s="293"/>
      <c r="FZD245" s="293"/>
      <c r="FZE245" s="293"/>
      <c r="FZF245" s="293"/>
      <c r="FZG245" s="293"/>
      <c r="FZH245" s="293"/>
      <c r="FZI245" s="293"/>
      <c r="FZJ245" s="293"/>
      <c r="FZK245" s="293"/>
      <c r="FZL245" s="293"/>
      <c r="FZM245" s="293"/>
      <c r="FZN245" s="293"/>
      <c r="FZO245" s="293"/>
      <c r="FZP245" s="293"/>
      <c r="FZQ245" s="293"/>
      <c r="FZR245" s="293"/>
      <c r="FZS245" s="293"/>
      <c r="FZT245" s="293"/>
      <c r="FZU245" s="293"/>
      <c r="FZV245" s="293"/>
      <c r="FZW245" s="293"/>
      <c r="FZX245" s="293"/>
      <c r="FZY245" s="293"/>
      <c r="FZZ245" s="293"/>
      <c r="GAA245" s="293"/>
      <c r="GAB245" s="293"/>
      <c r="GAC245" s="293"/>
      <c r="GAD245" s="293"/>
      <c r="GAE245" s="293"/>
      <c r="GAF245" s="293"/>
      <c r="GAG245" s="293"/>
      <c r="GAH245" s="293"/>
      <c r="GAI245" s="293"/>
      <c r="GAJ245" s="293"/>
      <c r="GAK245" s="293"/>
      <c r="GAL245" s="293"/>
      <c r="GAM245" s="293"/>
      <c r="GAN245" s="293"/>
      <c r="GAO245" s="293"/>
      <c r="GAP245" s="293"/>
      <c r="GAQ245" s="293"/>
      <c r="GAR245" s="293"/>
      <c r="GAS245" s="293"/>
      <c r="GAT245" s="293"/>
      <c r="GAU245" s="293"/>
      <c r="GAV245" s="293"/>
      <c r="GAW245" s="293"/>
      <c r="GAX245" s="293"/>
      <c r="GAY245" s="293"/>
      <c r="GAZ245" s="293"/>
      <c r="GBA245" s="293"/>
      <c r="GBB245" s="293"/>
      <c r="GBC245" s="293"/>
      <c r="GBD245" s="293"/>
      <c r="GBE245" s="293"/>
      <c r="GBF245" s="293"/>
      <c r="GBG245" s="293"/>
      <c r="GBH245" s="293"/>
      <c r="GBI245" s="293"/>
      <c r="GBJ245" s="293"/>
      <c r="GBK245" s="293"/>
      <c r="GBL245" s="293"/>
      <c r="GBM245" s="293"/>
      <c r="GBN245" s="293"/>
      <c r="GBO245" s="293"/>
      <c r="GBP245" s="293"/>
      <c r="GBQ245" s="293"/>
      <c r="GBR245" s="293"/>
      <c r="GBS245" s="293"/>
      <c r="GBT245" s="293"/>
      <c r="GBU245" s="293"/>
      <c r="GBV245" s="293"/>
      <c r="GBW245" s="293"/>
      <c r="GBX245" s="293"/>
      <c r="GBY245" s="293"/>
      <c r="GBZ245" s="293"/>
      <c r="GCA245" s="293"/>
      <c r="GCB245" s="293"/>
      <c r="GCC245" s="293"/>
      <c r="GCD245" s="293"/>
      <c r="GCE245" s="293"/>
      <c r="GCF245" s="293"/>
      <c r="GCG245" s="293"/>
      <c r="GCH245" s="293"/>
      <c r="GCI245" s="293"/>
      <c r="GCJ245" s="293"/>
      <c r="GCK245" s="293"/>
      <c r="GCL245" s="293"/>
      <c r="GCM245" s="293"/>
      <c r="GCN245" s="293"/>
      <c r="GCO245" s="293"/>
      <c r="GCP245" s="293"/>
      <c r="GCQ245" s="293"/>
      <c r="GCR245" s="293"/>
      <c r="GCS245" s="293"/>
      <c r="GCT245" s="293"/>
      <c r="GCU245" s="293"/>
      <c r="GCV245" s="293"/>
      <c r="GCW245" s="293"/>
      <c r="GCX245" s="293"/>
      <c r="GCY245" s="293"/>
      <c r="GCZ245" s="293"/>
      <c r="GDA245" s="293"/>
      <c r="GDB245" s="293"/>
      <c r="GDC245" s="293"/>
      <c r="GDD245" s="293"/>
      <c r="GDE245" s="293"/>
      <c r="GDF245" s="293"/>
      <c r="GDG245" s="293"/>
      <c r="GDH245" s="293"/>
      <c r="GDI245" s="293"/>
      <c r="GDJ245" s="293"/>
      <c r="GDK245" s="293"/>
      <c r="GDL245" s="293"/>
      <c r="GDM245" s="293"/>
      <c r="GDN245" s="293"/>
      <c r="GDO245" s="293"/>
      <c r="GDP245" s="293"/>
      <c r="GDQ245" s="293"/>
      <c r="GDR245" s="293"/>
      <c r="GDS245" s="293"/>
      <c r="GDT245" s="293"/>
      <c r="GDU245" s="293"/>
      <c r="GDV245" s="293"/>
      <c r="GDW245" s="293"/>
      <c r="GDX245" s="293"/>
      <c r="GDY245" s="293"/>
      <c r="GDZ245" s="293"/>
      <c r="GEA245" s="293"/>
      <c r="GEB245" s="293"/>
      <c r="GEC245" s="293"/>
      <c r="GED245" s="293"/>
      <c r="GEE245" s="293"/>
      <c r="GEF245" s="293"/>
      <c r="GEG245" s="293"/>
      <c r="GEH245" s="293"/>
      <c r="GEI245" s="293"/>
      <c r="GEJ245" s="293"/>
      <c r="GEK245" s="293"/>
      <c r="GEL245" s="293"/>
      <c r="GEM245" s="293"/>
      <c r="GEN245" s="293"/>
      <c r="GEO245" s="293"/>
      <c r="GEP245" s="293"/>
      <c r="GEQ245" s="293"/>
      <c r="GER245" s="293"/>
      <c r="GES245" s="293"/>
      <c r="GET245" s="293"/>
      <c r="GEU245" s="293"/>
      <c r="GEV245" s="293"/>
      <c r="GEW245" s="293"/>
      <c r="GEX245" s="293"/>
      <c r="GEY245" s="293"/>
      <c r="GEZ245" s="293"/>
      <c r="GFA245" s="293"/>
      <c r="GFB245" s="293"/>
      <c r="GFC245" s="293"/>
      <c r="GFD245" s="293"/>
      <c r="GFE245" s="293"/>
      <c r="GFF245" s="293"/>
      <c r="GFG245" s="293"/>
      <c r="GFH245" s="293"/>
      <c r="GFI245" s="293"/>
      <c r="GFJ245" s="293"/>
      <c r="GFK245" s="293"/>
      <c r="GFL245" s="293"/>
      <c r="GFM245" s="293"/>
      <c r="GFN245" s="293"/>
      <c r="GFO245" s="293"/>
      <c r="GFP245" s="293"/>
      <c r="GFQ245" s="293"/>
      <c r="GFR245" s="293"/>
      <c r="GFS245" s="293"/>
      <c r="GFT245" s="293"/>
      <c r="GFU245" s="293"/>
      <c r="GFV245" s="293"/>
      <c r="GFW245" s="293"/>
      <c r="GFX245" s="293"/>
      <c r="GFY245" s="293"/>
      <c r="GFZ245" s="293"/>
      <c r="GGA245" s="293"/>
      <c r="GGB245" s="293"/>
      <c r="GGC245" s="293"/>
      <c r="GGD245" s="293"/>
      <c r="GGE245" s="293"/>
      <c r="GGF245" s="293"/>
      <c r="GGG245" s="293"/>
      <c r="GGH245" s="293"/>
      <c r="GGI245" s="293"/>
      <c r="GGJ245" s="293"/>
      <c r="GGK245" s="293"/>
      <c r="GGL245" s="293"/>
      <c r="GGM245" s="293"/>
      <c r="GGN245" s="293"/>
      <c r="GGO245" s="293"/>
      <c r="GGP245" s="293"/>
      <c r="GGQ245" s="293"/>
      <c r="GGR245" s="293"/>
      <c r="GGS245" s="293"/>
      <c r="GGT245" s="293"/>
      <c r="GGU245" s="293"/>
      <c r="GGV245" s="293"/>
      <c r="GGW245" s="293"/>
      <c r="GGX245" s="293"/>
      <c r="GGY245" s="293"/>
      <c r="GGZ245" s="293"/>
      <c r="GHA245" s="293"/>
      <c r="GHB245" s="293"/>
      <c r="GHC245" s="293"/>
      <c r="GHD245" s="293"/>
      <c r="GHE245" s="293"/>
      <c r="GHF245" s="293"/>
      <c r="GHG245" s="293"/>
      <c r="GHH245" s="293"/>
      <c r="GHI245" s="293"/>
      <c r="GHJ245" s="293"/>
      <c r="GHK245" s="293"/>
      <c r="GHL245" s="293"/>
      <c r="GHM245" s="293"/>
      <c r="GHN245" s="293"/>
      <c r="GHO245" s="293"/>
      <c r="GHP245" s="293"/>
      <c r="GHQ245" s="293"/>
      <c r="GHR245" s="293"/>
      <c r="GHS245" s="293"/>
      <c r="GHT245" s="293"/>
      <c r="GHU245" s="293"/>
      <c r="GHV245" s="293"/>
      <c r="GHW245" s="293"/>
      <c r="GHX245" s="293"/>
      <c r="GHY245" s="293"/>
      <c r="GHZ245" s="293"/>
      <c r="GIA245" s="293"/>
      <c r="GIB245" s="293"/>
      <c r="GIC245" s="293"/>
      <c r="GID245" s="293"/>
      <c r="GIE245" s="293"/>
      <c r="GIF245" s="293"/>
      <c r="GIG245" s="293"/>
      <c r="GIH245" s="293"/>
      <c r="GII245" s="293"/>
      <c r="GIJ245" s="293"/>
      <c r="GIK245" s="293"/>
      <c r="GIL245" s="293"/>
      <c r="GIM245" s="293"/>
      <c r="GIN245" s="293"/>
      <c r="GIO245" s="293"/>
      <c r="GIP245" s="293"/>
      <c r="GIQ245" s="293"/>
      <c r="GIR245" s="293"/>
      <c r="GIS245" s="293"/>
      <c r="GIT245" s="293"/>
      <c r="GIU245" s="293"/>
      <c r="GIV245" s="293"/>
      <c r="GIW245" s="293"/>
      <c r="GIX245" s="293"/>
      <c r="GIY245" s="293"/>
      <c r="GIZ245" s="293"/>
      <c r="GJA245" s="293"/>
      <c r="GJB245" s="293"/>
      <c r="GJC245" s="293"/>
      <c r="GJD245" s="293"/>
      <c r="GJE245" s="293"/>
      <c r="GJF245" s="293"/>
      <c r="GJG245" s="293"/>
      <c r="GJH245" s="293"/>
      <c r="GJI245" s="293"/>
      <c r="GJJ245" s="293"/>
      <c r="GJK245" s="293"/>
      <c r="GJL245" s="293"/>
      <c r="GJM245" s="293"/>
      <c r="GJN245" s="293"/>
      <c r="GJO245" s="293"/>
      <c r="GJP245" s="293"/>
      <c r="GJQ245" s="293"/>
      <c r="GJR245" s="293"/>
      <c r="GJS245" s="293"/>
      <c r="GJT245" s="293"/>
      <c r="GJU245" s="293"/>
      <c r="GJV245" s="293"/>
      <c r="GJW245" s="293"/>
      <c r="GJX245" s="293"/>
      <c r="GJY245" s="293"/>
      <c r="GJZ245" s="293"/>
      <c r="GKA245" s="293"/>
      <c r="GKB245" s="293"/>
      <c r="GKC245" s="293"/>
      <c r="GKD245" s="293"/>
      <c r="GKE245" s="293"/>
      <c r="GKF245" s="293"/>
      <c r="GKG245" s="293"/>
      <c r="GKH245" s="293"/>
      <c r="GKI245" s="293"/>
      <c r="GKJ245" s="293"/>
      <c r="GKK245" s="293"/>
      <c r="GKL245" s="293"/>
      <c r="GKM245" s="293"/>
      <c r="GKN245" s="293"/>
      <c r="GKO245" s="293"/>
      <c r="GKP245" s="293"/>
      <c r="GKQ245" s="293"/>
      <c r="GKR245" s="293"/>
      <c r="GKS245" s="293"/>
      <c r="GKT245" s="293"/>
      <c r="GKU245" s="293"/>
      <c r="GKV245" s="293"/>
      <c r="GKW245" s="293"/>
      <c r="GKX245" s="293"/>
      <c r="GKY245" s="293"/>
      <c r="GKZ245" s="293"/>
      <c r="GLA245" s="293"/>
      <c r="GLB245" s="293"/>
      <c r="GLC245" s="293"/>
      <c r="GLD245" s="293"/>
      <c r="GLE245" s="293"/>
      <c r="GLF245" s="293"/>
      <c r="GLG245" s="293"/>
      <c r="GLH245" s="293"/>
      <c r="GLI245" s="293"/>
      <c r="GLJ245" s="293"/>
      <c r="GLK245" s="293"/>
      <c r="GLL245" s="293"/>
      <c r="GLM245" s="293"/>
      <c r="GLN245" s="293"/>
      <c r="GLO245" s="293"/>
      <c r="GLP245" s="293"/>
      <c r="GLQ245" s="293"/>
      <c r="GLR245" s="293"/>
      <c r="GLS245" s="293"/>
      <c r="GLT245" s="293"/>
      <c r="GLU245" s="293"/>
      <c r="GLV245" s="293"/>
      <c r="GLW245" s="293"/>
      <c r="GLX245" s="293"/>
      <c r="GLY245" s="293"/>
      <c r="GLZ245" s="293"/>
      <c r="GMA245" s="293"/>
      <c r="GMB245" s="293"/>
      <c r="GMC245" s="293"/>
      <c r="GMD245" s="293"/>
      <c r="GME245" s="293"/>
      <c r="GMF245" s="293"/>
      <c r="GMG245" s="293"/>
      <c r="GMH245" s="293"/>
      <c r="GMI245" s="293"/>
      <c r="GMJ245" s="293"/>
      <c r="GMK245" s="293"/>
      <c r="GML245" s="293"/>
      <c r="GMM245" s="293"/>
      <c r="GMN245" s="293"/>
      <c r="GMO245" s="293"/>
      <c r="GMP245" s="293"/>
      <c r="GMQ245" s="293"/>
      <c r="GMR245" s="293"/>
      <c r="GMS245" s="293"/>
      <c r="GMT245" s="293"/>
      <c r="GMU245" s="293"/>
      <c r="GMV245" s="293"/>
      <c r="GMW245" s="293"/>
      <c r="GMX245" s="293"/>
      <c r="GMY245" s="293"/>
      <c r="GMZ245" s="293"/>
      <c r="GNA245" s="293"/>
      <c r="GNB245" s="293"/>
      <c r="GNC245" s="293"/>
      <c r="GND245" s="293"/>
      <c r="GNE245" s="293"/>
      <c r="GNF245" s="293"/>
      <c r="GNG245" s="293"/>
      <c r="GNH245" s="293"/>
      <c r="GNI245" s="293"/>
      <c r="GNJ245" s="293"/>
      <c r="GNK245" s="293"/>
      <c r="GNL245" s="293"/>
      <c r="GNM245" s="293"/>
      <c r="GNN245" s="293"/>
      <c r="GNO245" s="293"/>
      <c r="GNP245" s="293"/>
      <c r="GNQ245" s="293"/>
      <c r="GNR245" s="293"/>
      <c r="GNS245" s="293"/>
      <c r="GNT245" s="293"/>
      <c r="GNU245" s="293"/>
      <c r="GNV245" s="293"/>
      <c r="GNW245" s="293"/>
      <c r="GNX245" s="293"/>
      <c r="GNY245" s="293"/>
      <c r="GNZ245" s="293"/>
      <c r="GOA245" s="293"/>
      <c r="GOB245" s="293"/>
      <c r="GOC245" s="293"/>
      <c r="GOD245" s="293"/>
      <c r="GOE245" s="293"/>
      <c r="GOF245" s="293"/>
      <c r="GOG245" s="293"/>
      <c r="GOH245" s="293"/>
      <c r="GOI245" s="293"/>
      <c r="GOJ245" s="293"/>
      <c r="GOK245" s="293"/>
      <c r="GOL245" s="293"/>
      <c r="GOM245" s="293"/>
      <c r="GON245" s="293"/>
      <c r="GOO245" s="293"/>
      <c r="GOP245" s="293"/>
      <c r="GOQ245" s="293"/>
      <c r="GOR245" s="293"/>
      <c r="GOS245" s="293"/>
      <c r="GOT245" s="293"/>
      <c r="GOU245" s="293"/>
      <c r="GOV245" s="293"/>
      <c r="GOW245" s="293"/>
      <c r="GOX245" s="293"/>
      <c r="GOY245" s="293"/>
      <c r="GOZ245" s="293"/>
      <c r="GPA245" s="293"/>
      <c r="GPB245" s="293"/>
      <c r="GPC245" s="293"/>
      <c r="GPD245" s="293"/>
      <c r="GPE245" s="293"/>
      <c r="GPF245" s="293"/>
      <c r="GPG245" s="293"/>
      <c r="GPH245" s="293"/>
      <c r="GPI245" s="293"/>
      <c r="GPJ245" s="293"/>
      <c r="GPK245" s="293"/>
      <c r="GPL245" s="293"/>
      <c r="GPM245" s="293"/>
      <c r="GPN245" s="293"/>
      <c r="GPO245" s="293"/>
      <c r="GPP245" s="293"/>
      <c r="GPQ245" s="293"/>
      <c r="GPR245" s="293"/>
      <c r="GPS245" s="293"/>
      <c r="GPT245" s="293"/>
      <c r="GPU245" s="293"/>
      <c r="GPV245" s="293"/>
      <c r="GPW245" s="293"/>
      <c r="GPX245" s="293"/>
      <c r="GPY245" s="293"/>
      <c r="GPZ245" s="293"/>
      <c r="GQA245" s="293"/>
      <c r="GQB245" s="293"/>
      <c r="GQC245" s="293"/>
      <c r="GQD245" s="293"/>
      <c r="GQE245" s="293"/>
      <c r="GQF245" s="293"/>
      <c r="GQG245" s="293"/>
      <c r="GQH245" s="293"/>
      <c r="GQI245" s="293"/>
      <c r="GQJ245" s="293"/>
      <c r="GQK245" s="293"/>
      <c r="GQL245" s="293"/>
      <c r="GQM245" s="293"/>
      <c r="GQN245" s="293"/>
      <c r="GQO245" s="293"/>
      <c r="GQP245" s="293"/>
      <c r="GQQ245" s="293"/>
      <c r="GQR245" s="293"/>
      <c r="GQS245" s="293"/>
      <c r="GQT245" s="293"/>
      <c r="GQU245" s="293"/>
      <c r="GQV245" s="293"/>
      <c r="GQW245" s="293"/>
      <c r="GQX245" s="293"/>
      <c r="GQY245" s="293"/>
      <c r="GQZ245" s="293"/>
      <c r="GRA245" s="293"/>
      <c r="GRB245" s="293"/>
      <c r="GRC245" s="293"/>
      <c r="GRD245" s="293"/>
      <c r="GRE245" s="293"/>
      <c r="GRF245" s="293"/>
      <c r="GRG245" s="293"/>
      <c r="GRH245" s="293"/>
      <c r="GRI245" s="293"/>
      <c r="GRJ245" s="293"/>
      <c r="GRK245" s="293"/>
      <c r="GRL245" s="293"/>
      <c r="GRM245" s="293"/>
      <c r="GRN245" s="293"/>
      <c r="GRO245" s="293"/>
      <c r="GRP245" s="293"/>
      <c r="GRQ245" s="293"/>
      <c r="GRR245" s="293"/>
      <c r="GRS245" s="293"/>
      <c r="GRT245" s="293"/>
      <c r="GRU245" s="293"/>
      <c r="GRV245" s="293"/>
      <c r="GRW245" s="293"/>
      <c r="GRX245" s="293"/>
      <c r="GRY245" s="293"/>
      <c r="GRZ245" s="293"/>
      <c r="GSA245" s="293"/>
      <c r="GSB245" s="293"/>
      <c r="GSC245" s="293"/>
      <c r="GSD245" s="293"/>
      <c r="GSE245" s="293"/>
      <c r="GSF245" s="293"/>
      <c r="GSG245" s="293"/>
      <c r="GSH245" s="293"/>
      <c r="GSI245" s="293"/>
      <c r="GSJ245" s="293"/>
      <c r="GSK245" s="293"/>
      <c r="GSL245" s="293"/>
      <c r="GSM245" s="293"/>
      <c r="GSN245" s="293"/>
      <c r="GSO245" s="293"/>
      <c r="GSP245" s="293"/>
      <c r="GSQ245" s="293"/>
      <c r="GSR245" s="293"/>
      <c r="GSS245" s="293"/>
      <c r="GST245" s="293"/>
      <c r="GSU245" s="293"/>
      <c r="GSV245" s="293"/>
      <c r="GSW245" s="293"/>
      <c r="GSX245" s="293"/>
      <c r="GSY245" s="293"/>
      <c r="GSZ245" s="293"/>
      <c r="GTA245" s="293"/>
      <c r="GTB245" s="293"/>
      <c r="GTC245" s="293"/>
      <c r="GTD245" s="293"/>
      <c r="GTE245" s="293"/>
      <c r="GTF245" s="293"/>
      <c r="GTG245" s="293"/>
      <c r="GTH245" s="293"/>
      <c r="GTI245" s="293"/>
      <c r="GTJ245" s="293"/>
      <c r="GTK245" s="293"/>
      <c r="GTL245" s="293"/>
      <c r="GTM245" s="293"/>
      <c r="GTN245" s="293"/>
      <c r="GTO245" s="293"/>
      <c r="GTP245" s="293"/>
      <c r="GTQ245" s="293"/>
      <c r="GTR245" s="293"/>
      <c r="GTS245" s="293"/>
      <c r="GTT245" s="293"/>
      <c r="GTU245" s="293"/>
      <c r="GTV245" s="293"/>
      <c r="GTW245" s="293"/>
      <c r="GTX245" s="293"/>
      <c r="GTY245" s="293"/>
      <c r="GTZ245" s="293"/>
      <c r="GUA245" s="293"/>
      <c r="GUB245" s="293"/>
      <c r="GUC245" s="293"/>
      <c r="GUD245" s="293"/>
      <c r="GUE245" s="293"/>
      <c r="GUF245" s="293"/>
      <c r="GUG245" s="293"/>
      <c r="GUH245" s="293"/>
      <c r="GUI245" s="293"/>
      <c r="GUJ245" s="293"/>
      <c r="GUK245" s="293"/>
      <c r="GUL245" s="293"/>
      <c r="GUM245" s="293"/>
      <c r="GUN245" s="293"/>
      <c r="GUO245" s="293"/>
      <c r="GUP245" s="293"/>
      <c r="GUQ245" s="293"/>
      <c r="GUR245" s="293"/>
      <c r="GUS245" s="293"/>
      <c r="GUT245" s="293"/>
      <c r="GUU245" s="293"/>
      <c r="GUV245" s="293"/>
      <c r="GUW245" s="293"/>
      <c r="GUX245" s="293"/>
      <c r="GUY245" s="293"/>
      <c r="GUZ245" s="293"/>
      <c r="GVA245" s="293"/>
      <c r="GVB245" s="293"/>
      <c r="GVC245" s="293"/>
      <c r="GVD245" s="293"/>
      <c r="GVE245" s="293"/>
      <c r="GVF245" s="293"/>
      <c r="GVG245" s="293"/>
      <c r="GVH245" s="293"/>
      <c r="GVI245" s="293"/>
      <c r="GVJ245" s="293"/>
      <c r="GVK245" s="293"/>
      <c r="GVL245" s="293"/>
      <c r="GVM245" s="293"/>
      <c r="GVN245" s="293"/>
      <c r="GVO245" s="293"/>
      <c r="GVP245" s="293"/>
      <c r="GVQ245" s="293"/>
      <c r="GVR245" s="293"/>
      <c r="GVS245" s="293"/>
      <c r="GVT245" s="293"/>
      <c r="GVU245" s="293"/>
      <c r="GVV245" s="293"/>
      <c r="GVW245" s="293"/>
      <c r="GVX245" s="293"/>
      <c r="GVY245" s="293"/>
      <c r="GVZ245" s="293"/>
      <c r="GWA245" s="293"/>
      <c r="GWB245" s="293"/>
      <c r="GWC245" s="293"/>
      <c r="GWD245" s="293"/>
      <c r="GWE245" s="293"/>
      <c r="GWF245" s="293"/>
      <c r="GWG245" s="293"/>
      <c r="GWH245" s="293"/>
      <c r="GWI245" s="293"/>
      <c r="GWJ245" s="293"/>
      <c r="GWK245" s="293"/>
      <c r="GWL245" s="293"/>
      <c r="GWM245" s="293"/>
      <c r="GWN245" s="293"/>
      <c r="GWO245" s="293"/>
      <c r="GWP245" s="293"/>
      <c r="GWQ245" s="293"/>
      <c r="GWR245" s="293"/>
      <c r="GWS245" s="293"/>
      <c r="GWT245" s="293"/>
      <c r="GWU245" s="293"/>
      <c r="GWV245" s="293"/>
      <c r="GWW245" s="293"/>
      <c r="GWX245" s="293"/>
      <c r="GWY245" s="293"/>
      <c r="GWZ245" s="293"/>
      <c r="GXA245" s="293"/>
      <c r="GXB245" s="293"/>
      <c r="GXC245" s="293"/>
      <c r="GXD245" s="293"/>
      <c r="GXE245" s="293"/>
      <c r="GXF245" s="293"/>
      <c r="GXG245" s="293"/>
      <c r="GXH245" s="293"/>
      <c r="GXI245" s="293"/>
      <c r="GXJ245" s="293"/>
      <c r="GXK245" s="293"/>
      <c r="GXL245" s="293"/>
      <c r="GXM245" s="293"/>
      <c r="GXN245" s="293"/>
      <c r="GXO245" s="293"/>
      <c r="GXP245" s="293"/>
      <c r="GXQ245" s="293"/>
      <c r="GXR245" s="293"/>
      <c r="GXS245" s="293"/>
      <c r="GXT245" s="293"/>
      <c r="GXU245" s="293"/>
      <c r="GXV245" s="293"/>
      <c r="GXW245" s="293"/>
      <c r="GXX245" s="293"/>
      <c r="GXY245" s="293"/>
      <c r="GXZ245" s="293"/>
      <c r="GYA245" s="293"/>
      <c r="GYB245" s="293"/>
      <c r="GYC245" s="293"/>
      <c r="GYD245" s="293"/>
      <c r="GYE245" s="293"/>
      <c r="GYF245" s="293"/>
      <c r="GYG245" s="293"/>
      <c r="GYH245" s="293"/>
      <c r="GYI245" s="293"/>
      <c r="GYJ245" s="293"/>
      <c r="GYK245" s="293"/>
      <c r="GYL245" s="293"/>
      <c r="GYM245" s="293"/>
      <c r="GYN245" s="293"/>
      <c r="GYO245" s="293"/>
      <c r="GYP245" s="293"/>
      <c r="GYQ245" s="293"/>
      <c r="GYR245" s="293"/>
      <c r="GYS245" s="293"/>
      <c r="GYT245" s="293"/>
      <c r="GYU245" s="293"/>
      <c r="GYV245" s="293"/>
      <c r="GYW245" s="293"/>
      <c r="GYX245" s="293"/>
      <c r="GYY245" s="293"/>
      <c r="GYZ245" s="293"/>
      <c r="GZA245" s="293"/>
      <c r="GZB245" s="293"/>
      <c r="GZC245" s="293"/>
      <c r="GZD245" s="293"/>
      <c r="GZE245" s="293"/>
      <c r="GZF245" s="293"/>
      <c r="GZG245" s="293"/>
      <c r="GZH245" s="293"/>
      <c r="GZI245" s="293"/>
      <c r="GZJ245" s="293"/>
      <c r="GZK245" s="293"/>
      <c r="GZL245" s="293"/>
      <c r="GZM245" s="293"/>
      <c r="GZN245" s="293"/>
      <c r="GZO245" s="293"/>
      <c r="GZP245" s="293"/>
      <c r="GZQ245" s="293"/>
      <c r="GZR245" s="293"/>
      <c r="GZS245" s="293"/>
      <c r="GZT245" s="293"/>
      <c r="GZU245" s="293"/>
      <c r="GZV245" s="293"/>
      <c r="GZW245" s="293"/>
      <c r="GZX245" s="293"/>
      <c r="GZY245" s="293"/>
      <c r="GZZ245" s="293"/>
      <c r="HAA245" s="293"/>
      <c r="HAB245" s="293"/>
      <c r="HAC245" s="293"/>
      <c r="HAD245" s="293"/>
      <c r="HAE245" s="293"/>
      <c r="HAF245" s="293"/>
      <c r="HAG245" s="293"/>
      <c r="HAH245" s="293"/>
      <c r="HAI245" s="293"/>
      <c r="HAJ245" s="293"/>
      <c r="HAK245" s="293"/>
      <c r="HAL245" s="293"/>
      <c r="HAM245" s="293"/>
      <c r="HAN245" s="293"/>
      <c r="HAO245" s="293"/>
      <c r="HAP245" s="293"/>
      <c r="HAQ245" s="293"/>
      <c r="HAR245" s="293"/>
      <c r="HAS245" s="293"/>
      <c r="HAT245" s="293"/>
      <c r="HAU245" s="293"/>
      <c r="HAV245" s="293"/>
      <c r="HAW245" s="293"/>
      <c r="HAX245" s="293"/>
      <c r="HAY245" s="293"/>
      <c r="HAZ245" s="293"/>
      <c r="HBA245" s="293"/>
      <c r="HBB245" s="293"/>
      <c r="HBC245" s="293"/>
      <c r="HBD245" s="293"/>
      <c r="HBE245" s="293"/>
      <c r="HBF245" s="293"/>
      <c r="HBG245" s="293"/>
      <c r="HBH245" s="293"/>
      <c r="HBI245" s="293"/>
      <c r="HBJ245" s="293"/>
      <c r="HBK245" s="293"/>
      <c r="HBL245" s="293"/>
      <c r="HBM245" s="293"/>
      <c r="HBN245" s="293"/>
      <c r="HBO245" s="293"/>
      <c r="HBP245" s="293"/>
      <c r="HBQ245" s="293"/>
      <c r="HBR245" s="293"/>
      <c r="HBS245" s="293"/>
      <c r="HBT245" s="293"/>
      <c r="HBU245" s="293"/>
      <c r="HBV245" s="293"/>
      <c r="HBW245" s="293"/>
      <c r="HBX245" s="293"/>
      <c r="HBY245" s="293"/>
      <c r="HBZ245" s="293"/>
      <c r="HCA245" s="293"/>
      <c r="HCB245" s="293"/>
      <c r="HCC245" s="293"/>
      <c r="HCD245" s="293"/>
      <c r="HCE245" s="293"/>
      <c r="HCF245" s="293"/>
      <c r="HCG245" s="293"/>
      <c r="HCH245" s="293"/>
      <c r="HCI245" s="293"/>
      <c r="HCJ245" s="293"/>
      <c r="HCK245" s="293"/>
      <c r="HCL245" s="293"/>
      <c r="HCM245" s="293"/>
      <c r="HCN245" s="293"/>
      <c r="HCO245" s="293"/>
      <c r="HCP245" s="293"/>
      <c r="HCQ245" s="293"/>
      <c r="HCR245" s="293"/>
      <c r="HCS245" s="293"/>
      <c r="HCT245" s="293"/>
      <c r="HCU245" s="293"/>
      <c r="HCV245" s="293"/>
      <c r="HCW245" s="293"/>
      <c r="HCX245" s="293"/>
      <c r="HCY245" s="293"/>
      <c r="HCZ245" s="293"/>
      <c r="HDA245" s="293"/>
      <c r="HDB245" s="293"/>
      <c r="HDC245" s="293"/>
      <c r="HDD245" s="293"/>
      <c r="HDE245" s="293"/>
      <c r="HDF245" s="293"/>
      <c r="HDG245" s="293"/>
      <c r="HDH245" s="293"/>
      <c r="HDI245" s="293"/>
      <c r="HDJ245" s="293"/>
      <c r="HDK245" s="293"/>
      <c r="HDL245" s="293"/>
      <c r="HDM245" s="293"/>
      <c r="HDN245" s="293"/>
      <c r="HDO245" s="293"/>
      <c r="HDP245" s="293"/>
      <c r="HDQ245" s="293"/>
      <c r="HDR245" s="293"/>
      <c r="HDS245" s="293"/>
      <c r="HDT245" s="293"/>
      <c r="HDU245" s="293"/>
      <c r="HDV245" s="293"/>
      <c r="HDW245" s="293"/>
      <c r="HDX245" s="293"/>
      <c r="HDY245" s="293"/>
      <c r="HDZ245" s="293"/>
      <c r="HEA245" s="293"/>
      <c r="HEB245" s="293"/>
      <c r="HEC245" s="293"/>
      <c r="HED245" s="293"/>
      <c r="HEE245" s="293"/>
      <c r="HEF245" s="293"/>
      <c r="HEG245" s="293"/>
      <c r="HEH245" s="293"/>
      <c r="HEI245" s="293"/>
      <c r="HEJ245" s="293"/>
      <c r="HEK245" s="293"/>
      <c r="HEL245" s="293"/>
      <c r="HEM245" s="293"/>
      <c r="HEN245" s="293"/>
      <c r="HEO245" s="293"/>
      <c r="HEP245" s="293"/>
      <c r="HEQ245" s="293"/>
      <c r="HER245" s="293"/>
      <c r="HES245" s="293"/>
      <c r="HET245" s="293"/>
      <c r="HEU245" s="293"/>
      <c r="HEV245" s="293"/>
      <c r="HEW245" s="293"/>
      <c r="HEX245" s="293"/>
      <c r="HEY245" s="293"/>
      <c r="HEZ245" s="293"/>
      <c r="HFA245" s="293"/>
      <c r="HFB245" s="293"/>
      <c r="HFC245" s="293"/>
      <c r="HFD245" s="293"/>
      <c r="HFE245" s="293"/>
      <c r="HFF245" s="293"/>
      <c r="HFG245" s="293"/>
      <c r="HFH245" s="293"/>
      <c r="HFI245" s="293"/>
      <c r="HFJ245" s="293"/>
      <c r="HFK245" s="293"/>
      <c r="HFL245" s="293"/>
      <c r="HFM245" s="293"/>
      <c r="HFN245" s="293"/>
      <c r="HFO245" s="293"/>
      <c r="HFP245" s="293"/>
      <c r="HFQ245" s="293"/>
      <c r="HFR245" s="293"/>
      <c r="HFS245" s="293"/>
      <c r="HFT245" s="293"/>
      <c r="HFU245" s="293"/>
      <c r="HFV245" s="293"/>
      <c r="HFW245" s="293"/>
      <c r="HFX245" s="293"/>
      <c r="HFY245" s="293"/>
      <c r="HFZ245" s="293"/>
      <c r="HGA245" s="293"/>
      <c r="HGB245" s="293"/>
      <c r="HGC245" s="293"/>
      <c r="HGD245" s="293"/>
      <c r="HGE245" s="293"/>
      <c r="HGF245" s="293"/>
      <c r="HGG245" s="293"/>
      <c r="HGH245" s="293"/>
      <c r="HGI245" s="293"/>
      <c r="HGJ245" s="293"/>
      <c r="HGK245" s="293"/>
      <c r="HGL245" s="293"/>
      <c r="HGM245" s="293"/>
      <c r="HGN245" s="293"/>
      <c r="HGO245" s="293"/>
      <c r="HGP245" s="293"/>
      <c r="HGQ245" s="293"/>
      <c r="HGR245" s="293"/>
      <c r="HGS245" s="293"/>
      <c r="HGT245" s="293"/>
      <c r="HGU245" s="293"/>
      <c r="HGV245" s="293"/>
      <c r="HGW245" s="293"/>
      <c r="HGX245" s="293"/>
      <c r="HGY245" s="293"/>
      <c r="HGZ245" s="293"/>
      <c r="HHA245" s="293"/>
      <c r="HHB245" s="293"/>
      <c r="HHC245" s="293"/>
      <c r="HHD245" s="293"/>
      <c r="HHE245" s="293"/>
      <c r="HHF245" s="293"/>
      <c r="HHG245" s="293"/>
      <c r="HHH245" s="293"/>
      <c r="HHI245" s="293"/>
      <c r="HHJ245" s="293"/>
      <c r="HHK245" s="293"/>
      <c r="HHL245" s="293"/>
      <c r="HHM245" s="293"/>
      <c r="HHN245" s="293"/>
      <c r="HHO245" s="293"/>
      <c r="HHP245" s="293"/>
      <c r="HHQ245" s="293"/>
      <c r="HHR245" s="293"/>
      <c r="HHS245" s="293"/>
      <c r="HHT245" s="293"/>
      <c r="HHU245" s="293"/>
      <c r="HHV245" s="293"/>
      <c r="HHW245" s="293"/>
      <c r="HHX245" s="293"/>
      <c r="HHY245" s="293"/>
      <c r="HHZ245" s="293"/>
      <c r="HIA245" s="293"/>
      <c r="HIB245" s="293"/>
      <c r="HIC245" s="293"/>
      <c r="HID245" s="293"/>
      <c r="HIE245" s="293"/>
      <c r="HIF245" s="293"/>
      <c r="HIG245" s="293"/>
      <c r="HIH245" s="293"/>
      <c r="HII245" s="293"/>
      <c r="HIJ245" s="293"/>
      <c r="HIK245" s="293"/>
      <c r="HIL245" s="293"/>
      <c r="HIM245" s="293"/>
      <c r="HIN245" s="293"/>
      <c r="HIO245" s="293"/>
      <c r="HIP245" s="293"/>
      <c r="HIQ245" s="293"/>
      <c r="HIR245" s="293"/>
      <c r="HIS245" s="293"/>
      <c r="HIT245" s="293"/>
      <c r="HIU245" s="293"/>
      <c r="HIV245" s="293"/>
      <c r="HIW245" s="293"/>
      <c r="HIX245" s="293"/>
      <c r="HIY245" s="293"/>
      <c r="HIZ245" s="293"/>
      <c r="HJA245" s="293"/>
      <c r="HJB245" s="293"/>
      <c r="HJC245" s="293"/>
      <c r="HJD245" s="293"/>
      <c r="HJE245" s="293"/>
      <c r="HJF245" s="293"/>
      <c r="HJG245" s="293"/>
      <c r="HJH245" s="293"/>
      <c r="HJI245" s="293"/>
      <c r="HJJ245" s="293"/>
      <c r="HJK245" s="293"/>
      <c r="HJL245" s="293"/>
      <c r="HJM245" s="293"/>
      <c r="HJN245" s="293"/>
      <c r="HJO245" s="293"/>
      <c r="HJP245" s="293"/>
      <c r="HJQ245" s="293"/>
      <c r="HJR245" s="293"/>
      <c r="HJS245" s="293"/>
      <c r="HJT245" s="293"/>
      <c r="HJU245" s="293"/>
      <c r="HJV245" s="293"/>
      <c r="HJW245" s="293"/>
      <c r="HJX245" s="293"/>
      <c r="HJY245" s="293"/>
      <c r="HJZ245" s="293"/>
      <c r="HKA245" s="293"/>
      <c r="HKB245" s="293"/>
      <c r="HKC245" s="293"/>
      <c r="HKD245" s="293"/>
      <c r="HKE245" s="293"/>
      <c r="HKF245" s="293"/>
      <c r="HKG245" s="293"/>
      <c r="HKH245" s="293"/>
      <c r="HKI245" s="293"/>
      <c r="HKJ245" s="293"/>
      <c r="HKK245" s="293"/>
      <c r="HKL245" s="293"/>
      <c r="HKM245" s="293"/>
      <c r="HKN245" s="293"/>
      <c r="HKO245" s="293"/>
      <c r="HKP245" s="293"/>
      <c r="HKQ245" s="293"/>
      <c r="HKR245" s="293"/>
      <c r="HKS245" s="293"/>
      <c r="HKT245" s="293"/>
      <c r="HKU245" s="293"/>
      <c r="HKV245" s="293"/>
      <c r="HKW245" s="293"/>
      <c r="HKX245" s="293"/>
      <c r="HKY245" s="293"/>
      <c r="HKZ245" s="293"/>
      <c r="HLA245" s="293"/>
      <c r="HLB245" s="293"/>
      <c r="HLC245" s="293"/>
      <c r="HLD245" s="293"/>
      <c r="HLE245" s="293"/>
      <c r="HLF245" s="293"/>
      <c r="HLG245" s="293"/>
      <c r="HLH245" s="293"/>
      <c r="HLI245" s="293"/>
      <c r="HLJ245" s="293"/>
      <c r="HLK245" s="293"/>
      <c r="HLL245" s="293"/>
      <c r="HLM245" s="293"/>
      <c r="HLN245" s="293"/>
      <c r="HLO245" s="293"/>
      <c r="HLP245" s="293"/>
      <c r="HLQ245" s="293"/>
      <c r="HLR245" s="293"/>
      <c r="HLS245" s="293"/>
      <c r="HLT245" s="293"/>
      <c r="HLU245" s="293"/>
      <c r="HLV245" s="293"/>
      <c r="HLW245" s="293"/>
      <c r="HLX245" s="293"/>
      <c r="HLY245" s="293"/>
      <c r="HLZ245" s="293"/>
      <c r="HMA245" s="293"/>
      <c r="HMB245" s="293"/>
      <c r="HMC245" s="293"/>
      <c r="HMD245" s="293"/>
      <c r="HME245" s="293"/>
      <c r="HMF245" s="293"/>
      <c r="HMG245" s="293"/>
      <c r="HMH245" s="293"/>
      <c r="HMI245" s="293"/>
      <c r="HMJ245" s="293"/>
      <c r="HMK245" s="293"/>
      <c r="HML245" s="293"/>
      <c r="HMM245" s="293"/>
      <c r="HMN245" s="293"/>
      <c r="HMO245" s="293"/>
      <c r="HMP245" s="293"/>
      <c r="HMQ245" s="293"/>
      <c r="HMR245" s="293"/>
      <c r="HMS245" s="293"/>
      <c r="HMT245" s="293"/>
      <c r="HMU245" s="293"/>
      <c r="HMV245" s="293"/>
      <c r="HMW245" s="293"/>
      <c r="HMX245" s="293"/>
      <c r="HMY245" s="293"/>
      <c r="HMZ245" s="293"/>
      <c r="HNA245" s="293"/>
      <c r="HNB245" s="293"/>
      <c r="HNC245" s="293"/>
      <c r="HND245" s="293"/>
      <c r="HNE245" s="293"/>
      <c r="HNF245" s="293"/>
      <c r="HNG245" s="293"/>
      <c r="HNH245" s="293"/>
      <c r="HNI245" s="293"/>
      <c r="HNJ245" s="293"/>
      <c r="HNK245" s="293"/>
      <c r="HNL245" s="293"/>
      <c r="HNM245" s="293"/>
      <c r="HNN245" s="293"/>
      <c r="HNO245" s="293"/>
      <c r="HNP245" s="293"/>
      <c r="HNQ245" s="293"/>
      <c r="HNR245" s="293"/>
      <c r="HNS245" s="293"/>
      <c r="HNT245" s="293"/>
      <c r="HNU245" s="293"/>
      <c r="HNV245" s="293"/>
      <c r="HNW245" s="293"/>
      <c r="HNX245" s="293"/>
      <c r="HNY245" s="293"/>
      <c r="HNZ245" s="293"/>
      <c r="HOA245" s="293"/>
      <c r="HOB245" s="293"/>
      <c r="HOC245" s="293"/>
      <c r="HOD245" s="293"/>
      <c r="HOE245" s="293"/>
      <c r="HOF245" s="293"/>
      <c r="HOG245" s="293"/>
      <c r="HOH245" s="293"/>
      <c r="HOI245" s="293"/>
      <c r="HOJ245" s="293"/>
      <c r="HOK245" s="293"/>
      <c r="HOL245" s="293"/>
      <c r="HOM245" s="293"/>
      <c r="HON245" s="293"/>
      <c r="HOO245" s="293"/>
      <c r="HOP245" s="293"/>
      <c r="HOQ245" s="293"/>
      <c r="HOR245" s="293"/>
      <c r="HOS245" s="293"/>
      <c r="HOT245" s="293"/>
      <c r="HOU245" s="293"/>
      <c r="HOV245" s="293"/>
      <c r="HOW245" s="293"/>
      <c r="HOX245" s="293"/>
      <c r="HOY245" s="293"/>
      <c r="HOZ245" s="293"/>
      <c r="HPA245" s="293"/>
      <c r="HPB245" s="293"/>
      <c r="HPC245" s="293"/>
      <c r="HPD245" s="293"/>
      <c r="HPE245" s="293"/>
      <c r="HPF245" s="293"/>
      <c r="HPG245" s="293"/>
      <c r="HPH245" s="293"/>
      <c r="HPI245" s="293"/>
      <c r="HPJ245" s="293"/>
      <c r="HPK245" s="293"/>
      <c r="HPL245" s="293"/>
      <c r="HPM245" s="293"/>
      <c r="HPN245" s="293"/>
      <c r="HPO245" s="293"/>
      <c r="HPP245" s="293"/>
      <c r="HPQ245" s="293"/>
      <c r="HPR245" s="293"/>
      <c r="HPS245" s="293"/>
      <c r="HPT245" s="293"/>
      <c r="HPU245" s="293"/>
      <c r="HPV245" s="293"/>
      <c r="HPW245" s="293"/>
      <c r="HPX245" s="293"/>
      <c r="HPY245" s="293"/>
      <c r="HPZ245" s="293"/>
      <c r="HQA245" s="293"/>
      <c r="HQB245" s="293"/>
      <c r="HQC245" s="293"/>
      <c r="HQD245" s="293"/>
      <c r="HQE245" s="293"/>
      <c r="HQF245" s="293"/>
      <c r="HQG245" s="293"/>
      <c r="HQH245" s="293"/>
      <c r="HQI245" s="293"/>
      <c r="HQJ245" s="293"/>
      <c r="HQK245" s="293"/>
      <c r="HQL245" s="293"/>
      <c r="HQM245" s="293"/>
      <c r="HQN245" s="293"/>
      <c r="HQO245" s="293"/>
      <c r="HQP245" s="293"/>
      <c r="HQQ245" s="293"/>
      <c r="HQR245" s="293"/>
      <c r="HQS245" s="293"/>
      <c r="HQT245" s="293"/>
      <c r="HQU245" s="293"/>
      <c r="HQV245" s="293"/>
      <c r="HQW245" s="293"/>
      <c r="HQX245" s="293"/>
      <c r="HQY245" s="293"/>
      <c r="HQZ245" s="293"/>
      <c r="HRA245" s="293"/>
      <c r="HRB245" s="293"/>
      <c r="HRC245" s="293"/>
      <c r="HRD245" s="293"/>
      <c r="HRE245" s="293"/>
      <c r="HRF245" s="293"/>
      <c r="HRG245" s="293"/>
      <c r="HRH245" s="293"/>
      <c r="HRI245" s="293"/>
      <c r="HRJ245" s="293"/>
      <c r="HRK245" s="293"/>
      <c r="HRL245" s="293"/>
      <c r="HRM245" s="293"/>
      <c r="HRN245" s="293"/>
      <c r="HRO245" s="293"/>
      <c r="HRP245" s="293"/>
      <c r="HRQ245" s="293"/>
      <c r="HRR245" s="293"/>
      <c r="HRS245" s="293"/>
      <c r="HRT245" s="293"/>
      <c r="HRU245" s="293"/>
      <c r="HRV245" s="293"/>
      <c r="HRW245" s="293"/>
      <c r="HRX245" s="293"/>
      <c r="HRY245" s="293"/>
      <c r="HRZ245" s="293"/>
      <c r="HSA245" s="293"/>
      <c r="HSB245" s="293"/>
      <c r="HSC245" s="293"/>
      <c r="HSD245" s="293"/>
      <c r="HSE245" s="293"/>
      <c r="HSF245" s="293"/>
      <c r="HSG245" s="293"/>
      <c r="HSH245" s="293"/>
      <c r="HSI245" s="293"/>
      <c r="HSJ245" s="293"/>
      <c r="HSK245" s="293"/>
      <c r="HSL245" s="293"/>
      <c r="HSM245" s="293"/>
      <c r="HSN245" s="293"/>
      <c r="HSO245" s="293"/>
      <c r="HSP245" s="293"/>
      <c r="HSQ245" s="293"/>
      <c r="HSR245" s="293"/>
      <c r="HSS245" s="293"/>
      <c r="HST245" s="293"/>
      <c r="HSU245" s="293"/>
      <c r="HSV245" s="293"/>
      <c r="HSW245" s="293"/>
      <c r="HSX245" s="293"/>
      <c r="HSY245" s="293"/>
      <c r="HSZ245" s="293"/>
      <c r="HTA245" s="293"/>
      <c r="HTB245" s="293"/>
      <c r="HTC245" s="293"/>
      <c r="HTD245" s="293"/>
      <c r="HTE245" s="293"/>
      <c r="HTF245" s="293"/>
      <c r="HTG245" s="293"/>
      <c r="HTH245" s="293"/>
      <c r="HTI245" s="293"/>
      <c r="HTJ245" s="293"/>
      <c r="HTK245" s="293"/>
      <c r="HTL245" s="293"/>
      <c r="HTM245" s="293"/>
      <c r="HTN245" s="293"/>
      <c r="HTO245" s="293"/>
      <c r="HTP245" s="293"/>
      <c r="HTQ245" s="293"/>
      <c r="HTR245" s="293"/>
      <c r="HTS245" s="293"/>
      <c r="HTT245" s="293"/>
      <c r="HTU245" s="293"/>
      <c r="HTV245" s="293"/>
      <c r="HTW245" s="293"/>
      <c r="HTX245" s="293"/>
      <c r="HTY245" s="293"/>
      <c r="HTZ245" s="293"/>
      <c r="HUA245" s="293"/>
      <c r="HUB245" s="293"/>
      <c r="HUC245" s="293"/>
      <c r="HUD245" s="293"/>
      <c r="HUE245" s="293"/>
      <c r="HUF245" s="293"/>
      <c r="HUG245" s="293"/>
      <c r="HUH245" s="293"/>
      <c r="HUI245" s="293"/>
      <c r="HUJ245" s="293"/>
      <c r="HUK245" s="293"/>
      <c r="HUL245" s="293"/>
      <c r="HUM245" s="293"/>
      <c r="HUN245" s="293"/>
      <c r="HUO245" s="293"/>
      <c r="HUP245" s="293"/>
      <c r="HUQ245" s="293"/>
      <c r="HUR245" s="293"/>
      <c r="HUS245" s="293"/>
      <c r="HUT245" s="293"/>
      <c r="HUU245" s="293"/>
      <c r="HUV245" s="293"/>
      <c r="HUW245" s="293"/>
      <c r="HUX245" s="293"/>
      <c r="HUY245" s="293"/>
      <c r="HUZ245" s="293"/>
      <c r="HVA245" s="293"/>
      <c r="HVB245" s="293"/>
      <c r="HVC245" s="293"/>
      <c r="HVD245" s="293"/>
      <c r="HVE245" s="293"/>
      <c r="HVF245" s="293"/>
      <c r="HVG245" s="293"/>
      <c r="HVH245" s="293"/>
      <c r="HVI245" s="293"/>
      <c r="HVJ245" s="293"/>
      <c r="HVK245" s="293"/>
      <c r="HVL245" s="293"/>
      <c r="HVM245" s="293"/>
      <c r="HVN245" s="293"/>
      <c r="HVO245" s="293"/>
      <c r="HVP245" s="293"/>
      <c r="HVQ245" s="293"/>
      <c r="HVR245" s="293"/>
      <c r="HVS245" s="293"/>
      <c r="HVT245" s="293"/>
      <c r="HVU245" s="293"/>
      <c r="HVV245" s="293"/>
      <c r="HVW245" s="293"/>
      <c r="HVX245" s="293"/>
      <c r="HVY245" s="293"/>
      <c r="HVZ245" s="293"/>
      <c r="HWA245" s="293"/>
      <c r="HWB245" s="293"/>
      <c r="HWC245" s="293"/>
      <c r="HWD245" s="293"/>
      <c r="HWE245" s="293"/>
      <c r="HWF245" s="293"/>
      <c r="HWG245" s="293"/>
      <c r="HWH245" s="293"/>
      <c r="HWI245" s="293"/>
      <c r="HWJ245" s="293"/>
      <c r="HWK245" s="293"/>
      <c r="HWL245" s="293"/>
      <c r="HWM245" s="293"/>
      <c r="HWN245" s="293"/>
      <c r="HWO245" s="293"/>
      <c r="HWP245" s="293"/>
      <c r="HWQ245" s="293"/>
      <c r="HWR245" s="293"/>
      <c r="HWS245" s="293"/>
      <c r="HWT245" s="293"/>
      <c r="HWU245" s="293"/>
      <c r="HWV245" s="293"/>
      <c r="HWW245" s="293"/>
      <c r="HWX245" s="293"/>
      <c r="HWY245" s="293"/>
      <c r="HWZ245" s="293"/>
      <c r="HXA245" s="293"/>
      <c r="HXB245" s="293"/>
      <c r="HXC245" s="293"/>
      <c r="HXD245" s="293"/>
      <c r="HXE245" s="293"/>
      <c r="HXF245" s="293"/>
      <c r="HXG245" s="293"/>
      <c r="HXH245" s="293"/>
      <c r="HXI245" s="293"/>
      <c r="HXJ245" s="293"/>
      <c r="HXK245" s="293"/>
      <c r="HXL245" s="293"/>
      <c r="HXM245" s="293"/>
      <c r="HXN245" s="293"/>
      <c r="HXO245" s="293"/>
      <c r="HXP245" s="293"/>
      <c r="HXQ245" s="293"/>
      <c r="HXR245" s="293"/>
      <c r="HXS245" s="293"/>
      <c r="HXT245" s="293"/>
      <c r="HXU245" s="293"/>
      <c r="HXV245" s="293"/>
      <c r="HXW245" s="293"/>
      <c r="HXX245" s="293"/>
      <c r="HXY245" s="293"/>
      <c r="HXZ245" s="293"/>
      <c r="HYA245" s="293"/>
      <c r="HYB245" s="293"/>
      <c r="HYC245" s="293"/>
      <c r="HYD245" s="293"/>
      <c r="HYE245" s="293"/>
      <c r="HYF245" s="293"/>
      <c r="HYG245" s="293"/>
      <c r="HYH245" s="293"/>
      <c r="HYI245" s="293"/>
      <c r="HYJ245" s="293"/>
      <c r="HYK245" s="293"/>
      <c r="HYL245" s="293"/>
      <c r="HYM245" s="293"/>
      <c r="HYN245" s="293"/>
      <c r="HYO245" s="293"/>
      <c r="HYP245" s="293"/>
      <c r="HYQ245" s="293"/>
      <c r="HYR245" s="293"/>
      <c r="HYS245" s="293"/>
      <c r="HYT245" s="293"/>
      <c r="HYU245" s="293"/>
      <c r="HYV245" s="293"/>
      <c r="HYW245" s="293"/>
      <c r="HYX245" s="293"/>
      <c r="HYY245" s="293"/>
      <c r="HYZ245" s="293"/>
      <c r="HZA245" s="293"/>
      <c r="HZB245" s="293"/>
      <c r="HZC245" s="293"/>
      <c r="HZD245" s="293"/>
      <c r="HZE245" s="293"/>
      <c r="HZF245" s="293"/>
      <c r="HZG245" s="293"/>
      <c r="HZH245" s="293"/>
      <c r="HZI245" s="293"/>
      <c r="HZJ245" s="293"/>
      <c r="HZK245" s="293"/>
      <c r="HZL245" s="293"/>
      <c r="HZM245" s="293"/>
      <c r="HZN245" s="293"/>
      <c r="HZO245" s="293"/>
      <c r="HZP245" s="293"/>
      <c r="HZQ245" s="293"/>
      <c r="HZR245" s="293"/>
      <c r="HZS245" s="293"/>
      <c r="HZT245" s="293"/>
      <c r="HZU245" s="293"/>
      <c r="HZV245" s="293"/>
      <c r="HZW245" s="293"/>
      <c r="HZX245" s="293"/>
      <c r="HZY245" s="293"/>
      <c r="HZZ245" s="293"/>
      <c r="IAA245" s="293"/>
      <c r="IAB245" s="293"/>
      <c r="IAC245" s="293"/>
      <c r="IAD245" s="293"/>
      <c r="IAE245" s="293"/>
      <c r="IAF245" s="293"/>
      <c r="IAG245" s="293"/>
      <c r="IAH245" s="293"/>
      <c r="IAI245" s="293"/>
      <c r="IAJ245" s="293"/>
      <c r="IAK245" s="293"/>
      <c r="IAL245" s="293"/>
      <c r="IAM245" s="293"/>
      <c r="IAN245" s="293"/>
      <c r="IAO245" s="293"/>
      <c r="IAP245" s="293"/>
      <c r="IAQ245" s="293"/>
      <c r="IAR245" s="293"/>
      <c r="IAS245" s="293"/>
      <c r="IAT245" s="293"/>
      <c r="IAU245" s="293"/>
      <c r="IAV245" s="293"/>
      <c r="IAW245" s="293"/>
      <c r="IAX245" s="293"/>
      <c r="IAY245" s="293"/>
      <c r="IAZ245" s="293"/>
      <c r="IBA245" s="293"/>
      <c r="IBB245" s="293"/>
      <c r="IBC245" s="293"/>
      <c r="IBD245" s="293"/>
      <c r="IBE245" s="293"/>
      <c r="IBF245" s="293"/>
      <c r="IBG245" s="293"/>
      <c r="IBH245" s="293"/>
      <c r="IBI245" s="293"/>
      <c r="IBJ245" s="293"/>
      <c r="IBK245" s="293"/>
      <c r="IBL245" s="293"/>
      <c r="IBM245" s="293"/>
      <c r="IBN245" s="293"/>
      <c r="IBO245" s="293"/>
      <c r="IBP245" s="293"/>
      <c r="IBQ245" s="293"/>
      <c r="IBR245" s="293"/>
      <c r="IBS245" s="293"/>
      <c r="IBT245" s="293"/>
      <c r="IBU245" s="293"/>
      <c r="IBV245" s="293"/>
      <c r="IBW245" s="293"/>
      <c r="IBX245" s="293"/>
      <c r="IBY245" s="293"/>
      <c r="IBZ245" s="293"/>
      <c r="ICA245" s="293"/>
      <c r="ICB245" s="293"/>
      <c r="ICC245" s="293"/>
      <c r="ICD245" s="293"/>
      <c r="ICE245" s="293"/>
      <c r="ICF245" s="293"/>
      <c r="ICG245" s="293"/>
      <c r="ICH245" s="293"/>
      <c r="ICI245" s="293"/>
      <c r="ICJ245" s="293"/>
      <c r="ICK245" s="293"/>
      <c r="ICL245" s="293"/>
      <c r="ICM245" s="293"/>
      <c r="ICN245" s="293"/>
      <c r="ICO245" s="293"/>
      <c r="ICP245" s="293"/>
      <c r="ICQ245" s="293"/>
      <c r="ICR245" s="293"/>
      <c r="ICS245" s="293"/>
      <c r="ICT245" s="293"/>
      <c r="ICU245" s="293"/>
      <c r="ICV245" s="293"/>
      <c r="ICW245" s="293"/>
      <c r="ICX245" s="293"/>
      <c r="ICY245" s="293"/>
      <c r="ICZ245" s="293"/>
      <c r="IDA245" s="293"/>
      <c r="IDB245" s="293"/>
      <c r="IDC245" s="293"/>
      <c r="IDD245" s="293"/>
      <c r="IDE245" s="293"/>
      <c r="IDF245" s="293"/>
      <c r="IDG245" s="293"/>
      <c r="IDH245" s="293"/>
      <c r="IDI245" s="293"/>
      <c r="IDJ245" s="293"/>
      <c r="IDK245" s="293"/>
      <c r="IDL245" s="293"/>
      <c r="IDM245" s="293"/>
      <c r="IDN245" s="293"/>
      <c r="IDO245" s="293"/>
      <c r="IDP245" s="293"/>
      <c r="IDQ245" s="293"/>
      <c r="IDR245" s="293"/>
      <c r="IDS245" s="293"/>
      <c r="IDT245" s="293"/>
      <c r="IDU245" s="293"/>
      <c r="IDV245" s="293"/>
      <c r="IDW245" s="293"/>
      <c r="IDX245" s="293"/>
      <c r="IDY245" s="293"/>
      <c r="IDZ245" s="293"/>
      <c r="IEA245" s="293"/>
      <c r="IEB245" s="293"/>
      <c r="IEC245" s="293"/>
      <c r="IED245" s="293"/>
      <c r="IEE245" s="293"/>
      <c r="IEF245" s="293"/>
      <c r="IEG245" s="293"/>
      <c r="IEH245" s="293"/>
      <c r="IEI245" s="293"/>
      <c r="IEJ245" s="293"/>
      <c r="IEK245" s="293"/>
      <c r="IEL245" s="293"/>
      <c r="IEM245" s="293"/>
      <c r="IEN245" s="293"/>
      <c r="IEO245" s="293"/>
      <c r="IEP245" s="293"/>
      <c r="IEQ245" s="293"/>
      <c r="IER245" s="293"/>
      <c r="IES245" s="293"/>
      <c r="IET245" s="293"/>
      <c r="IEU245" s="293"/>
      <c r="IEV245" s="293"/>
      <c r="IEW245" s="293"/>
      <c r="IEX245" s="293"/>
      <c r="IEY245" s="293"/>
      <c r="IEZ245" s="293"/>
      <c r="IFA245" s="293"/>
      <c r="IFB245" s="293"/>
      <c r="IFC245" s="293"/>
      <c r="IFD245" s="293"/>
      <c r="IFE245" s="293"/>
      <c r="IFF245" s="293"/>
      <c r="IFG245" s="293"/>
      <c r="IFH245" s="293"/>
      <c r="IFI245" s="293"/>
      <c r="IFJ245" s="293"/>
      <c r="IFK245" s="293"/>
      <c r="IFL245" s="293"/>
      <c r="IFM245" s="293"/>
      <c r="IFN245" s="293"/>
      <c r="IFO245" s="293"/>
      <c r="IFP245" s="293"/>
      <c r="IFQ245" s="293"/>
      <c r="IFR245" s="293"/>
      <c r="IFS245" s="293"/>
      <c r="IFT245" s="293"/>
      <c r="IFU245" s="293"/>
      <c r="IFV245" s="293"/>
      <c r="IFW245" s="293"/>
      <c r="IFX245" s="293"/>
      <c r="IFY245" s="293"/>
      <c r="IFZ245" s="293"/>
      <c r="IGA245" s="293"/>
      <c r="IGB245" s="293"/>
      <c r="IGC245" s="293"/>
      <c r="IGD245" s="293"/>
      <c r="IGE245" s="293"/>
      <c r="IGF245" s="293"/>
      <c r="IGG245" s="293"/>
      <c r="IGH245" s="293"/>
      <c r="IGI245" s="293"/>
      <c r="IGJ245" s="293"/>
      <c r="IGK245" s="293"/>
      <c r="IGL245" s="293"/>
      <c r="IGM245" s="293"/>
      <c r="IGN245" s="293"/>
      <c r="IGO245" s="293"/>
      <c r="IGP245" s="293"/>
      <c r="IGQ245" s="293"/>
      <c r="IGR245" s="293"/>
      <c r="IGS245" s="293"/>
      <c r="IGT245" s="293"/>
      <c r="IGU245" s="293"/>
      <c r="IGV245" s="293"/>
      <c r="IGW245" s="293"/>
      <c r="IGX245" s="293"/>
      <c r="IGY245" s="293"/>
      <c r="IGZ245" s="293"/>
      <c r="IHA245" s="293"/>
      <c r="IHB245" s="293"/>
      <c r="IHC245" s="293"/>
      <c r="IHD245" s="293"/>
      <c r="IHE245" s="293"/>
      <c r="IHF245" s="293"/>
      <c r="IHG245" s="293"/>
      <c r="IHH245" s="293"/>
      <c r="IHI245" s="293"/>
      <c r="IHJ245" s="293"/>
      <c r="IHK245" s="293"/>
      <c r="IHL245" s="293"/>
      <c r="IHM245" s="293"/>
      <c r="IHN245" s="293"/>
      <c r="IHO245" s="293"/>
      <c r="IHP245" s="293"/>
      <c r="IHQ245" s="293"/>
      <c r="IHR245" s="293"/>
      <c r="IHS245" s="293"/>
      <c r="IHT245" s="293"/>
      <c r="IHU245" s="293"/>
      <c r="IHV245" s="293"/>
      <c r="IHW245" s="293"/>
      <c r="IHX245" s="293"/>
      <c r="IHY245" s="293"/>
      <c r="IHZ245" s="293"/>
      <c r="IIA245" s="293"/>
      <c r="IIB245" s="293"/>
      <c r="IIC245" s="293"/>
      <c r="IID245" s="293"/>
      <c r="IIE245" s="293"/>
      <c r="IIF245" s="293"/>
      <c r="IIG245" s="293"/>
      <c r="IIH245" s="293"/>
      <c r="III245" s="293"/>
      <c r="IIJ245" s="293"/>
      <c r="IIK245" s="293"/>
      <c r="IIL245" s="293"/>
      <c r="IIM245" s="293"/>
      <c r="IIN245" s="293"/>
      <c r="IIO245" s="293"/>
      <c r="IIP245" s="293"/>
      <c r="IIQ245" s="293"/>
      <c r="IIR245" s="293"/>
      <c r="IIS245" s="293"/>
      <c r="IIT245" s="293"/>
      <c r="IIU245" s="293"/>
      <c r="IIV245" s="293"/>
      <c r="IIW245" s="293"/>
      <c r="IIX245" s="293"/>
      <c r="IIY245" s="293"/>
      <c r="IIZ245" s="293"/>
      <c r="IJA245" s="293"/>
      <c r="IJB245" s="293"/>
      <c r="IJC245" s="293"/>
      <c r="IJD245" s="293"/>
      <c r="IJE245" s="293"/>
      <c r="IJF245" s="293"/>
      <c r="IJG245" s="293"/>
      <c r="IJH245" s="293"/>
      <c r="IJI245" s="293"/>
      <c r="IJJ245" s="293"/>
      <c r="IJK245" s="293"/>
      <c r="IJL245" s="293"/>
      <c r="IJM245" s="293"/>
      <c r="IJN245" s="293"/>
      <c r="IJO245" s="293"/>
      <c r="IJP245" s="293"/>
      <c r="IJQ245" s="293"/>
      <c r="IJR245" s="293"/>
      <c r="IJS245" s="293"/>
      <c r="IJT245" s="293"/>
      <c r="IJU245" s="293"/>
      <c r="IJV245" s="293"/>
      <c r="IJW245" s="293"/>
      <c r="IJX245" s="293"/>
      <c r="IJY245" s="293"/>
      <c r="IJZ245" s="293"/>
      <c r="IKA245" s="293"/>
      <c r="IKB245" s="293"/>
      <c r="IKC245" s="293"/>
      <c r="IKD245" s="293"/>
      <c r="IKE245" s="293"/>
      <c r="IKF245" s="293"/>
      <c r="IKG245" s="293"/>
      <c r="IKH245" s="293"/>
      <c r="IKI245" s="293"/>
      <c r="IKJ245" s="293"/>
      <c r="IKK245" s="293"/>
      <c r="IKL245" s="293"/>
      <c r="IKM245" s="293"/>
      <c r="IKN245" s="293"/>
      <c r="IKO245" s="293"/>
      <c r="IKP245" s="293"/>
      <c r="IKQ245" s="293"/>
      <c r="IKR245" s="293"/>
      <c r="IKS245" s="293"/>
      <c r="IKT245" s="293"/>
      <c r="IKU245" s="293"/>
      <c r="IKV245" s="293"/>
      <c r="IKW245" s="293"/>
      <c r="IKX245" s="293"/>
      <c r="IKY245" s="293"/>
      <c r="IKZ245" s="293"/>
      <c r="ILA245" s="293"/>
      <c r="ILB245" s="293"/>
      <c r="ILC245" s="293"/>
      <c r="ILD245" s="293"/>
      <c r="ILE245" s="293"/>
      <c r="ILF245" s="293"/>
      <c r="ILG245" s="293"/>
      <c r="ILH245" s="293"/>
      <c r="ILI245" s="293"/>
      <c r="ILJ245" s="293"/>
      <c r="ILK245" s="293"/>
      <c r="ILL245" s="293"/>
      <c r="ILM245" s="293"/>
      <c r="ILN245" s="293"/>
      <c r="ILO245" s="293"/>
      <c r="ILP245" s="293"/>
      <c r="ILQ245" s="293"/>
      <c r="ILR245" s="293"/>
      <c r="ILS245" s="293"/>
      <c r="ILT245" s="293"/>
      <c r="ILU245" s="293"/>
      <c r="ILV245" s="293"/>
      <c r="ILW245" s="293"/>
      <c r="ILX245" s="293"/>
      <c r="ILY245" s="293"/>
      <c r="ILZ245" s="293"/>
      <c r="IMA245" s="293"/>
      <c r="IMB245" s="293"/>
      <c r="IMC245" s="293"/>
      <c r="IMD245" s="293"/>
      <c r="IME245" s="293"/>
      <c r="IMF245" s="293"/>
      <c r="IMG245" s="293"/>
      <c r="IMH245" s="293"/>
      <c r="IMI245" s="293"/>
      <c r="IMJ245" s="293"/>
      <c r="IMK245" s="293"/>
      <c r="IML245" s="293"/>
      <c r="IMM245" s="293"/>
      <c r="IMN245" s="293"/>
      <c r="IMO245" s="293"/>
      <c r="IMP245" s="293"/>
      <c r="IMQ245" s="293"/>
      <c r="IMR245" s="293"/>
      <c r="IMS245" s="293"/>
      <c r="IMT245" s="293"/>
      <c r="IMU245" s="293"/>
      <c r="IMV245" s="293"/>
      <c r="IMW245" s="293"/>
      <c r="IMX245" s="293"/>
      <c r="IMY245" s="293"/>
      <c r="IMZ245" s="293"/>
      <c r="INA245" s="293"/>
      <c r="INB245" s="293"/>
      <c r="INC245" s="293"/>
      <c r="IND245" s="293"/>
      <c r="INE245" s="293"/>
      <c r="INF245" s="293"/>
      <c r="ING245" s="293"/>
      <c r="INH245" s="293"/>
      <c r="INI245" s="293"/>
      <c r="INJ245" s="293"/>
      <c r="INK245" s="293"/>
      <c r="INL245" s="293"/>
      <c r="INM245" s="293"/>
      <c r="INN245" s="293"/>
      <c r="INO245" s="293"/>
      <c r="INP245" s="293"/>
      <c r="INQ245" s="293"/>
      <c r="INR245" s="293"/>
      <c r="INS245" s="293"/>
      <c r="INT245" s="293"/>
      <c r="INU245" s="293"/>
      <c r="INV245" s="293"/>
      <c r="INW245" s="293"/>
      <c r="INX245" s="293"/>
      <c r="INY245" s="293"/>
      <c r="INZ245" s="293"/>
      <c r="IOA245" s="293"/>
      <c r="IOB245" s="293"/>
      <c r="IOC245" s="293"/>
      <c r="IOD245" s="293"/>
      <c r="IOE245" s="293"/>
      <c r="IOF245" s="293"/>
      <c r="IOG245" s="293"/>
      <c r="IOH245" s="293"/>
      <c r="IOI245" s="293"/>
      <c r="IOJ245" s="293"/>
      <c r="IOK245" s="293"/>
      <c r="IOL245" s="293"/>
      <c r="IOM245" s="293"/>
      <c r="ION245" s="293"/>
      <c r="IOO245" s="293"/>
      <c r="IOP245" s="293"/>
      <c r="IOQ245" s="293"/>
      <c r="IOR245" s="293"/>
      <c r="IOS245" s="293"/>
      <c r="IOT245" s="293"/>
      <c r="IOU245" s="293"/>
      <c r="IOV245" s="293"/>
      <c r="IOW245" s="293"/>
      <c r="IOX245" s="293"/>
      <c r="IOY245" s="293"/>
      <c r="IOZ245" s="293"/>
      <c r="IPA245" s="293"/>
      <c r="IPB245" s="293"/>
      <c r="IPC245" s="293"/>
      <c r="IPD245" s="293"/>
      <c r="IPE245" s="293"/>
      <c r="IPF245" s="293"/>
      <c r="IPG245" s="293"/>
      <c r="IPH245" s="293"/>
      <c r="IPI245" s="293"/>
      <c r="IPJ245" s="293"/>
      <c r="IPK245" s="293"/>
      <c r="IPL245" s="293"/>
      <c r="IPM245" s="293"/>
      <c r="IPN245" s="293"/>
      <c r="IPO245" s="293"/>
      <c r="IPP245" s="293"/>
      <c r="IPQ245" s="293"/>
      <c r="IPR245" s="293"/>
      <c r="IPS245" s="293"/>
      <c r="IPT245" s="293"/>
      <c r="IPU245" s="293"/>
      <c r="IPV245" s="293"/>
      <c r="IPW245" s="293"/>
      <c r="IPX245" s="293"/>
      <c r="IPY245" s="293"/>
      <c r="IPZ245" s="293"/>
      <c r="IQA245" s="293"/>
      <c r="IQB245" s="293"/>
      <c r="IQC245" s="293"/>
      <c r="IQD245" s="293"/>
      <c r="IQE245" s="293"/>
      <c r="IQF245" s="293"/>
      <c r="IQG245" s="293"/>
      <c r="IQH245" s="293"/>
      <c r="IQI245" s="293"/>
      <c r="IQJ245" s="293"/>
      <c r="IQK245" s="293"/>
      <c r="IQL245" s="293"/>
      <c r="IQM245" s="293"/>
      <c r="IQN245" s="293"/>
      <c r="IQO245" s="293"/>
      <c r="IQP245" s="293"/>
      <c r="IQQ245" s="293"/>
      <c r="IQR245" s="293"/>
      <c r="IQS245" s="293"/>
      <c r="IQT245" s="293"/>
      <c r="IQU245" s="293"/>
      <c r="IQV245" s="293"/>
      <c r="IQW245" s="293"/>
      <c r="IQX245" s="293"/>
      <c r="IQY245" s="293"/>
      <c r="IQZ245" s="293"/>
      <c r="IRA245" s="293"/>
      <c r="IRB245" s="293"/>
      <c r="IRC245" s="293"/>
      <c r="IRD245" s="293"/>
      <c r="IRE245" s="293"/>
      <c r="IRF245" s="293"/>
      <c r="IRG245" s="293"/>
      <c r="IRH245" s="293"/>
      <c r="IRI245" s="293"/>
      <c r="IRJ245" s="293"/>
      <c r="IRK245" s="293"/>
      <c r="IRL245" s="293"/>
      <c r="IRM245" s="293"/>
      <c r="IRN245" s="293"/>
      <c r="IRO245" s="293"/>
      <c r="IRP245" s="293"/>
      <c r="IRQ245" s="293"/>
      <c r="IRR245" s="293"/>
      <c r="IRS245" s="293"/>
      <c r="IRT245" s="293"/>
      <c r="IRU245" s="293"/>
      <c r="IRV245" s="293"/>
      <c r="IRW245" s="293"/>
      <c r="IRX245" s="293"/>
      <c r="IRY245" s="293"/>
      <c r="IRZ245" s="293"/>
      <c r="ISA245" s="293"/>
      <c r="ISB245" s="293"/>
      <c r="ISC245" s="293"/>
      <c r="ISD245" s="293"/>
      <c r="ISE245" s="293"/>
      <c r="ISF245" s="293"/>
      <c r="ISG245" s="293"/>
      <c r="ISH245" s="293"/>
      <c r="ISI245" s="293"/>
      <c r="ISJ245" s="293"/>
      <c r="ISK245" s="293"/>
      <c r="ISL245" s="293"/>
      <c r="ISM245" s="293"/>
      <c r="ISN245" s="293"/>
      <c r="ISO245" s="293"/>
      <c r="ISP245" s="293"/>
      <c r="ISQ245" s="293"/>
      <c r="ISR245" s="293"/>
      <c r="ISS245" s="293"/>
      <c r="IST245" s="293"/>
      <c r="ISU245" s="293"/>
      <c r="ISV245" s="293"/>
      <c r="ISW245" s="293"/>
      <c r="ISX245" s="293"/>
      <c r="ISY245" s="293"/>
      <c r="ISZ245" s="293"/>
      <c r="ITA245" s="293"/>
      <c r="ITB245" s="293"/>
      <c r="ITC245" s="293"/>
      <c r="ITD245" s="293"/>
      <c r="ITE245" s="293"/>
      <c r="ITF245" s="293"/>
      <c r="ITG245" s="293"/>
      <c r="ITH245" s="293"/>
      <c r="ITI245" s="293"/>
      <c r="ITJ245" s="293"/>
      <c r="ITK245" s="293"/>
      <c r="ITL245" s="293"/>
      <c r="ITM245" s="293"/>
      <c r="ITN245" s="293"/>
      <c r="ITO245" s="293"/>
      <c r="ITP245" s="293"/>
      <c r="ITQ245" s="293"/>
      <c r="ITR245" s="293"/>
      <c r="ITS245" s="293"/>
      <c r="ITT245" s="293"/>
      <c r="ITU245" s="293"/>
      <c r="ITV245" s="293"/>
      <c r="ITW245" s="293"/>
      <c r="ITX245" s="293"/>
      <c r="ITY245" s="293"/>
      <c r="ITZ245" s="293"/>
      <c r="IUA245" s="293"/>
      <c r="IUB245" s="293"/>
      <c r="IUC245" s="293"/>
      <c r="IUD245" s="293"/>
      <c r="IUE245" s="293"/>
      <c r="IUF245" s="293"/>
      <c r="IUG245" s="293"/>
      <c r="IUH245" s="293"/>
      <c r="IUI245" s="293"/>
      <c r="IUJ245" s="293"/>
      <c r="IUK245" s="293"/>
      <c r="IUL245" s="293"/>
      <c r="IUM245" s="293"/>
      <c r="IUN245" s="293"/>
      <c r="IUO245" s="293"/>
      <c r="IUP245" s="293"/>
      <c r="IUQ245" s="293"/>
      <c r="IUR245" s="293"/>
      <c r="IUS245" s="293"/>
      <c r="IUT245" s="293"/>
      <c r="IUU245" s="293"/>
      <c r="IUV245" s="293"/>
      <c r="IUW245" s="293"/>
      <c r="IUX245" s="293"/>
      <c r="IUY245" s="293"/>
      <c r="IUZ245" s="293"/>
      <c r="IVA245" s="293"/>
      <c r="IVB245" s="293"/>
      <c r="IVC245" s="293"/>
      <c r="IVD245" s="293"/>
      <c r="IVE245" s="293"/>
      <c r="IVF245" s="293"/>
      <c r="IVG245" s="293"/>
      <c r="IVH245" s="293"/>
      <c r="IVI245" s="293"/>
      <c r="IVJ245" s="293"/>
      <c r="IVK245" s="293"/>
      <c r="IVL245" s="293"/>
      <c r="IVM245" s="293"/>
      <c r="IVN245" s="293"/>
      <c r="IVO245" s="293"/>
      <c r="IVP245" s="293"/>
      <c r="IVQ245" s="293"/>
      <c r="IVR245" s="293"/>
      <c r="IVS245" s="293"/>
      <c r="IVT245" s="293"/>
      <c r="IVU245" s="293"/>
      <c r="IVV245" s="293"/>
      <c r="IVW245" s="293"/>
      <c r="IVX245" s="293"/>
      <c r="IVY245" s="293"/>
      <c r="IVZ245" s="293"/>
      <c r="IWA245" s="293"/>
      <c r="IWB245" s="293"/>
      <c r="IWC245" s="293"/>
      <c r="IWD245" s="293"/>
      <c r="IWE245" s="293"/>
      <c r="IWF245" s="293"/>
      <c r="IWG245" s="293"/>
      <c r="IWH245" s="293"/>
      <c r="IWI245" s="293"/>
      <c r="IWJ245" s="293"/>
      <c r="IWK245" s="293"/>
      <c r="IWL245" s="293"/>
      <c r="IWM245" s="293"/>
      <c r="IWN245" s="293"/>
      <c r="IWO245" s="293"/>
      <c r="IWP245" s="293"/>
      <c r="IWQ245" s="293"/>
      <c r="IWR245" s="293"/>
      <c r="IWS245" s="293"/>
      <c r="IWT245" s="293"/>
      <c r="IWU245" s="293"/>
      <c r="IWV245" s="293"/>
      <c r="IWW245" s="293"/>
      <c r="IWX245" s="293"/>
      <c r="IWY245" s="293"/>
      <c r="IWZ245" s="293"/>
      <c r="IXA245" s="293"/>
      <c r="IXB245" s="293"/>
      <c r="IXC245" s="293"/>
      <c r="IXD245" s="293"/>
      <c r="IXE245" s="293"/>
      <c r="IXF245" s="293"/>
      <c r="IXG245" s="293"/>
      <c r="IXH245" s="293"/>
      <c r="IXI245" s="293"/>
      <c r="IXJ245" s="293"/>
      <c r="IXK245" s="293"/>
      <c r="IXL245" s="293"/>
      <c r="IXM245" s="293"/>
      <c r="IXN245" s="293"/>
      <c r="IXO245" s="293"/>
      <c r="IXP245" s="293"/>
      <c r="IXQ245" s="293"/>
      <c r="IXR245" s="293"/>
      <c r="IXS245" s="293"/>
      <c r="IXT245" s="293"/>
      <c r="IXU245" s="293"/>
      <c r="IXV245" s="293"/>
      <c r="IXW245" s="293"/>
      <c r="IXX245" s="293"/>
      <c r="IXY245" s="293"/>
      <c r="IXZ245" s="293"/>
      <c r="IYA245" s="293"/>
      <c r="IYB245" s="293"/>
      <c r="IYC245" s="293"/>
      <c r="IYD245" s="293"/>
      <c r="IYE245" s="293"/>
      <c r="IYF245" s="293"/>
      <c r="IYG245" s="293"/>
      <c r="IYH245" s="293"/>
      <c r="IYI245" s="293"/>
      <c r="IYJ245" s="293"/>
      <c r="IYK245" s="293"/>
      <c r="IYL245" s="293"/>
      <c r="IYM245" s="293"/>
      <c r="IYN245" s="293"/>
      <c r="IYO245" s="293"/>
      <c r="IYP245" s="293"/>
      <c r="IYQ245" s="293"/>
      <c r="IYR245" s="293"/>
      <c r="IYS245" s="293"/>
      <c r="IYT245" s="293"/>
      <c r="IYU245" s="293"/>
      <c r="IYV245" s="293"/>
      <c r="IYW245" s="293"/>
      <c r="IYX245" s="293"/>
      <c r="IYY245" s="293"/>
      <c r="IYZ245" s="293"/>
      <c r="IZA245" s="293"/>
      <c r="IZB245" s="293"/>
      <c r="IZC245" s="293"/>
      <c r="IZD245" s="293"/>
      <c r="IZE245" s="293"/>
      <c r="IZF245" s="293"/>
      <c r="IZG245" s="293"/>
      <c r="IZH245" s="293"/>
      <c r="IZI245" s="293"/>
      <c r="IZJ245" s="293"/>
      <c r="IZK245" s="293"/>
      <c r="IZL245" s="293"/>
      <c r="IZM245" s="293"/>
      <c r="IZN245" s="293"/>
      <c r="IZO245" s="293"/>
      <c r="IZP245" s="293"/>
      <c r="IZQ245" s="293"/>
      <c r="IZR245" s="293"/>
      <c r="IZS245" s="293"/>
      <c r="IZT245" s="293"/>
      <c r="IZU245" s="293"/>
      <c r="IZV245" s="293"/>
      <c r="IZW245" s="293"/>
      <c r="IZX245" s="293"/>
      <c r="IZY245" s="293"/>
      <c r="IZZ245" s="293"/>
      <c r="JAA245" s="293"/>
      <c r="JAB245" s="293"/>
      <c r="JAC245" s="293"/>
      <c r="JAD245" s="293"/>
      <c r="JAE245" s="293"/>
      <c r="JAF245" s="293"/>
      <c r="JAG245" s="293"/>
      <c r="JAH245" s="293"/>
      <c r="JAI245" s="293"/>
      <c r="JAJ245" s="293"/>
      <c r="JAK245" s="293"/>
      <c r="JAL245" s="293"/>
      <c r="JAM245" s="293"/>
      <c r="JAN245" s="293"/>
      <c r="JAO245" s="293"/>
      <c r="JAP245" s="293"/>
      <c r="JAQ245" s="293"/>
      <c r="JAR245" s="293"/>
      <c r="JAS245" s="293"/>
      <c r="JAT245" s="293"/>
      <c r="JAU245" s="293"/>
      <c r="JAV245" s="293"/>
      <c r="JAW245" s="293"/>
      <c r="JAX245" s="293"/>
      <c r="JAY245" s="293"/>
      <c r="JAZ245" s="293"/>
      <c r="JBA245" s="293"/>
      <c r="JBB245" s="293"/>
      <c r="JBC245" s="293"/>
      <c r="JBD245" s="293"/>
      <c r="JBE245" s="293"/>
      <c r="JBF245" s="293"/>
      <c r="JBG245" s="293"/>
      <c r="JBH245" s="293"/>
      <c r="JBI245" s="293"/>
      <c r="JBJ245" s="293"/>
      <c r="JBK245" s="293"/>
      <c r="JBL245" s="293"/>
      <c r="JBM245" s="293"/>
      <c r="JBN245" s="293"/>
      <c r="JBO245" s="293"/>
      <c r="JBP245" s="293"/>
      <c r="JBQ245" s="293"/>
      <c r="JBR245" s="293"/>
      <c r="JBS245" s="293"/>
      <c r="JBT245" s="293"/>
      <c r="JBU245" s="293"/>
      <c r="JBV245" s="293"/>
      <c r="JBW245" s="293"/>
      <c r="JBX245" s="293"/>
      <c r="JBY245" s="293"/>
      <c r="JBZ245" s="293"/>
      <c r="JCA245" s="293"/>
      <c r="JCB245" s="293"/>
      <c r="JCC245" s="293"/>
      <c r="JCD245" s="293"/>
      <c r="JCE245" s="293"/>
      <c r="JCF245" s="293"/>
      <c r="JCG245" s="293"/>
      <c r="JCH245" s="293"/>
      <c r="JCI245" s="293"/>
      <c r="JCJ245" s="293"/>
      <c r="JCK245" s="293"/>
      <c r="JCL245" s="293"/>
      <c r="JCM245" s="293"/>
      <c r="JCN245" s="293"/>
      <c r="JCO245" s="293"/>
      <c r="JCP245" s="293"/>
      <c r="JCQ245" s="293"/>
      <c r="JCR245" s="293"/>
      <c r="JCS245" s="293"/>
      <c r="JCT245" s="293"/>
      <c r="JCU245" s="293"/>
      <c r="JCV245" s="293"/>
      <c r="JCW245" s="293"/>
      <c r="JCX245" s="293"/>
      <c r="JCY245" s="293"/>
      <c r="JCZ245" s="293"/>
      <c r="JDA245" s="293"/>
      <c r="JDB245" s="293"/>
      <c r="JDC245" s="293"/>
      <c r="JDD245" s="293"/>
      <c r="JDE245" s="293"/>
      <c r="JDF245" s="293"/>
      <c r="JDG245" s="293"/>
      <c r="JDH245" s="293"/>
      <c r="JDI245" s="293"/>
      <c r="JDJ245" s="293"/>
      <c r="JDK245" s="293"/>
      <c r="JDL245" s="293"/>
      <c r="JDM245" s="293"/>
      <c r="JDN245" s="293"/>
      <c r="JDO245" s="293"/>
      <c r="JDP245" s="293"/>
      <c r="JDQ245" s="293"/>
      <c r="JDR245" s="293"/>
      <c r="JDS245" s="293"/>
      <c r="JDT245" s="293"/>
      <c r="JDU245" s="293"/>
      <c r="JDV245" s="293"/>
      <c r="JDW245" s="293"/>
      <c r="JDX245" s="293"/>
      <c r="JDY245" s="293"/>
      <c r="JDZ245" s="293"/>
      <c r="JEA245" s="293"/>
      <c r="JEB245" s="293"/>
      <c r="JEC245" s="293"/>
      <c r="JED245" s="293"/>
      <c r="JEE245" s="293"/>
      <c r="JEF245" s="293"/>
      <c r="JEG245" s="293"/>
      <c r="JEH245" s="293"/>
      <c r="JEI245" s="293"/>
      <c r="JEJ245" s="293"/>
      <c r="JEK245" s="293"/>
      <c r="JEL245" s="293"/>
      <c r="JEM245" s="293"/>
      <c r="JEN245" s="293"/>
      <c r="JEO245" s="293"/>
      <c r="JEP245" s="293"/>
      <c r="JEQ245" s="293"/>
      <c r="JER245" s="293"/>
      <c r="JES245" s="293"/>
      <c r="JET245" s="293"/>
      <c r="JEU245" s="293"/>
      <c r="JEV245" s="293"/>
      <c r="JEW245" s="293"/>
      <c r="JEX245" s="293"/>
      <c r="JEY245" s="293"/>
      <c r="JEZ245" s="293"/>
      <c r="JFA245" s="293"/>
      <c r="JFB245" s="293"/>
      <c r="JFC245" s="293"/>
      <c r="JFD245" s="293"/>
      <c r="JFE245" s="293"/>
      <c r="JFF245" s="293"/>
      <c r="JFG245" s="293"/>
      <c r="JFH245" s="293"/>
      <c r="JFI245" s="293"/>
      <c r="JFJ245" s="293"/>
      <c r="JFK245" s="293"/>
      <c r="JFL245" s="293"/>
      <c r="JFM245" s="293"/>
      <c r="JFN245" s="293"/>
      <c r="JFO245" s="293"/>
      <c r="JFP245" s="293"/>
      <c r="JFQ245" s="293"/>
      <c r="JFR245" s="293"/>
      <c r="JFS245" s="293"/>
      <c r="JFT245" s="293"/>
      <c r="JFU245" s="293"/>
      <c r="JFV245" s="293"/>
      <c r="JFW245" s="293"/>
      <c r="JFX245" s="293"/>
      <c r="JFY245" s="293"/>
      <c r="JFZ245" s="293"/>
      <c r="JGA245" s="293"/>
      <c r="JGB245" s="293"/>
      <c r="JGC245" s="293"/>
      <c r="JGD245" s="293"/>
      <c r="JGE245" s="293"/>
      <c r="JGF245" s="293"/>
      <c r="JGG245" s="293"/>
      <c r="JGH245" s="293"/>
      <c r="JGI245" s="293"/>
      <c r="JGJ245" s="293"/>
      <c r="JGK245" s="293"/>
      <c r="JGL245" s="293"/>
      <c r="JGM245" s="293"/>
      <c r="JGN245" s="293"/>
      <c r="JGO245" s="293"/>
      <c r="JGP245" s="293"/>
      <c r="JGQ245" s="293"/>
      <c r="JGR245" s="293"/>
      <c r="JGS245" s="293"/>
      <c r="JGT245" s="293"/>
      <c r="JGU245" s="293"/>
      <c r="JGV245" s="293"/>
      <c r="JGW245" s="293"/>
      <c r="JGX245" s="293"/>
      <c r="JGY245" s="293"/>
      <c r="JGZ245" s="293"/>
      <c r="JHA245" s="293"/>
      <c r="JHB245" s="293"/>
      <c r="JHC245" s="293"/>
      <c r="JHD245" s="293"/>
      <c r="JHE245" s="293"/>
      <c r="JHF245" s="293"/>
      <c r="JHG245" s="293"/>
      <c r="JHH245" s="293"/>
      <c r="JHI245" s="293"/>
      <c r="JHJ245" s="293"/>
      <c r="JHK245" s="293"/>
      <c r="JHL245" s="293"/>
      <c r="JHM245" s="293"/>
      <c r="JHN245" s="293"/>
      <c r="JHO245" s="293"/>
      <c r="JHP245" s="293"/>
      <c r="JHQ245" s="293"/>
      <c r="JHR245" s="293"/>
      <c r="JHS245" s="293"/>
      <c r="JHT245" s="293"/>
      <c r="JHU245" s="293"/>
      <c r="JHV245" s="293"/>
      <c r="JHW245" s="293"/>
      <c r="JHX245" s="293"/>
      <c r="JHY245" s="293"/>
      <c r="JHZ245" s="293"/>
      <c r="JIA245" s="293"/>
      <c r="JIB245" s="293"/>
      <c r="JIC245" s="293"/>
      <c r="JID245" s="293"/>
      <c r="JIE245" s="293"/>
      <c r="JIF245" s="293"/>
      <c r="JIG245" s="293"/>
      <c r="JIH245" s="293"/>
      <c r="JII245" s="293"/>
      <c r="JIJ245" s="293"/>
      <c r="JIK245" s="293"/>
      <c r="JIL245" s="293"/>
      <c r="JIM245" s="293"/>
      <c r="JIN245" s="293"/>
      <c r="JIO245" s="293"/>
      <c r="JIP245" s="293"/>
      <c r="JIQ245" s="293"/>
      <c r="JIR245" s="293"/>
      <c r="JIS245" s="293"/>
      <c r="JIT245" s="293"/>
      <c r="JIU245" s="293"/>
      <c r="JIV245" s="293"/>
      <c r="JIW245" s="293"/>
      <c r="JIX245" s="293"/>
      <c r="JIY245" s="293"/>
      <c r="JIZ245" s="293"/>
      <c r="JJA245" s="293"/>
      <c r="JJB245" s="293"/>
      <c r="JJC245" s="293"/>
      <c r="JJD245" s="293"/>
      <c r="JJE245" s="293"/>
      <c r="JJF245" s="293"/>
      <c r="JJG245" s="293"/>
      <c r="JJH245" s="293"/>
      <c r="JJI245" s="293"/>
      <c r="JJJ245" s="293"/>
      <c r="JJK245" s="293"/>
      <c r="JJL245" s="293"/>
      <c r="JJM245" s="293"/>
      <c r="JJN245" s="293"/>
      <c r="JJO245" s="293"/>
      <c r="JJP245" s="293"/>
      <c r="JJQ245" s="293"/>
      <c r="JJR245" s="293"/>
      <c r="JJS245" s="293"/>
      <c r="JJT245" s="293"/>
      <c r="JJU245" s="293"/>
      <c r="JJV245" s="293"/>
      <c r="JJW245" s="293"/>
      <c r="JJX245" s="293"/>
      <c r="JJY245" s="293"/>
      <c r="JJZ245" s="293"/>
      <c r="JKA245" s="293"/>
      <c r="JKB245" s="293"/>
      <c r="JKC245" s="293"/>
      <c r="JKD245" s="293"/>
      <c r="JKE245" s="293"/>
      <c r="JKF245" s="293"/>
      <c r="JKG245" s="293"/>
      <c r="JKH245" s="293"/>
      <c r="JKI245" s="293"/>
      <c r="JKJ245" s="293"/>
      <c r="JKK245" s="293"/>
      <c r="JKL245" s="293"/>
      <c r="JKM245" s="293"/>
      <c r="JKN245" s="293"/>
      <c r="JKO245" s="293"/>
      <c r="JKP245" s="293"/>
      <c r="JKQ245" s="293"/>
      <c r="JKR245" s="293"/>
      <c r="JKS245" s="293"/>
      <c r="JKT245" s="293"/>
      <c r="JKU245" s="293"/>
      <c r="JKV245" s="293"/>
      <c r="JKW245" s="293"/>
      <c r="JKX245" s="293"/>
      <c r="JKY245" s="293"/>
      <c r="JKZ245" s="293"/>
      <c r="JLA245" s="293"/>
      <c r="JLB245" s="293"/>
      <c r="JLC245" s="293"/>
      <c r="JLD245" s="293"/>
      <c r="JLE245" s="293"/>
      <c r="JLF245" s="293"/>
      <c r="JLG245" s="293"/>
      <c r="JLH245" s="293"/>
      <c r="JLI245" s="293"/>
      <c r="JLJ245" s="293"/>
      <c r="JLK245" s="293"/>
      <c r="JLL245" s="293"/>
      <c r="JLM245" s="293"/>
      <c r="JLN245" s="293"/>
      <c r="JLO245" s="293"/>
      <c r="JLP245" s="293"/>
      <c r="JLQ245" s="293"/>
      <c r="JLR245" s="293"/>
      <c r="JLS245" s="293"/>
      <c r="JLT245" s="293"/>
      <c r="JLU245" s="293"/>
      <c r="JLV245" s="293"/>
      <c r="JLW245" s="293"/>
      <c r="JLX245" s="293"/>
      <c r="JLY245" s="293"/>
      <c r="JLZ245" s="293"/>
      <c r="JMA245" s="293"/>
      <c r="JMB245" s="293"/>
      <c r="JMC245" s="293"/>
      <c r="JMD245" s="293"/>
      <c r="JME245" s="293"/>
      <c r="JMF245" s="293"/>
      <c r="JMG245" s="293"/>
      <c r="JMH245" s="293"/>
      <c r="JMI245" s="293"/>
      <c r="JMJ245" s="293"/>
      <c r="JMK245" s="293"/>
      <c r="JML245" s="293"/>
      <c r="JMM245" s="293"/>
      <c r="JMN245" s="293"/>
      <c r="JMO245" s="293"/>
      <c r="JMP245" s="293"/>
      <c r="JMQ245" s="293"/>
      <c r="JMR245" s="293"/>
      <c r="JMS245" s="293"/>
      <c r="JMT245" s="293"/>
      <c r="JMU245" s="293"/>
      <c r="JMV245" s="293"/>
      <c r="JMW245" s="293"/>
      <c r="JMX245" s="293"/>
      <c r="JMY245" s="293"/>
      <c r="JMZ245" s="293"/>
      <c r="JNA245" s="293"/>
      <c r="JNB245" s="293"/>
      <c r="JNC245" s="293"/>
      <c r="JND245" s="293"/>
      <c r="JNE245" s="293"/>
      <c r="JNF245" s="293"/>
      <c r="JNG245" s="293"/>
      <c r="JNH245" s="293"/>
      <c r="JNI245" s="293"/>
      <c r="JNJ245" s="293"/>
      <c r="JNK245" s="293"/>
      <c r="JNL245" s="293"/>
      <c r="JNM245" s="293"/>
      <c r="JNN245" s="293"/>
      <c r="JNO245" s="293"/>
      <c r="JNP245" s="293"/>
      <c r="JNQ245" s="293"/>
      <c r="JNR245" s="293"/>
      <c r="JNS245" s="293"/>
      <c r="JNT245" s="293"/>
      <c r="JNU245" s="293"/>
      <c r="JNV245" s="293"/>
      <c r="JNW245" s="293"/>
      <c r="JNX245" s="293"/>
      <c r="JNY245" s="293"/>
      <c r="JNZ245" s="293"/>
      <c r="JOA245" s="293"/>
      <c r="JOB245" s="293"/>
      <c r="JOC245" s="293"/>
      <c r="JOD245" s="293"/>
      <c r="JOE245" s="293"/>
      <c r="JOF245" s="293"/>
      <c r="JOG245" s="293"/>
      <c r="JOH245" s="293"/>
      <c r="JOI245" s="293"/>
      <c r="JOJ245" s="293"/>
      <c r="JOK245" s="293"/>
      <c r="JOL245" s="293"/>
      <c r="JOM245" s="293"/>
      <c r="JON245" s="293"/>
      <c r="JOO245" s="293"/>
      <c r="JOP245" s="293"/>
      <c r="JOQ245" s="293"/>
      <c r="JOR245" s="293"/>
      <c r="JOS245" s="293"/>
      <c r="JOT245" s="293"/>
      <c r="JOU245" s="293"/>
      <c r="JOV245" s="293"/>
      <c r="JOW245" s="293"/>
      <c r="JOX245" s="293"/>
      <c r="JOY245" s="293"/>
      <c r="JOZ245" s="293"/>
      <c r="JPA245" s="293"/>
      <c r="JPB245" s="293"/>
      <c r="JPC245" s="293"/>
      <c r="JPD245" s="293"/>
      <c r="JPE245" s="293"/>
      <c r="JPF245" s="293"/>
      <c r="JPG245" s="293"/>
      <c r="JPH245" s="293"/>
      <c r="JPI245" s="293"/>
      <c r="JPJ245" s="293"/>
      <c r="JPK245" s="293"/>
      <c r="JPL245" s="293"/>
      <c r="JPM245" s="293"/>
      <c r="JPN245" s="293"/>
      <c r="JPO245" s="293"/>
      <c r="JPP245" s="293"/>
      <c r="JPQ245" s="293"/>
      <c r="JPR245" s="293"/>
      <c r="JPS245" s="293"/>
      <c r="JPT245" s="293"/>
      <c r="JPU245" s="293"/>
      <c r="JPV245" s="293"/>
      <c r="JPW245" s="293"/>
      <c r="JPX245" s="293"/>
      <c r="JPY245" s="293"/>
      <c r="JPZ245" s="293"/>
      <c r="JQA245" s="293"/>
      <c r="JQB245" s="293"/>
      <c r="JQC245" s="293"/>
      <c r="JQD245" s="293"/>
      <c r="JQE245" s="293"/>
      <c r="JQF245" s="293"/>
      <c r="JQG245" s="293"/>
      <c r="JQH245" s="293"/>
      <c r="JQI245" s="293"/>
      <c r="JQJ245" s="293"/>
      <c r="JQK245" s="293"/>
      <c r="JQL245" s="293"/>
      <c r="JQM245" s="293"/>
      <c r="JQN245" s="293"/>
      <c r="JQO245" s="293"/>
      <c r="JQP245" s="293"/>
      <c r="JQQ245" s="293"/>
      <c r="JQR245" s="293"/>
      <c r="JQS245" s="293"/>
      <c r="JQT245" s="293"/>
      <c r="JQU245" s="293"/>
      <c r="JQV245" s="293"/>
      <c r="JQW245" s="293"/>
      <c r="JQX245" s="293"/>
      <c r="JQY245" s="293"/>
      <c r="JQZ245" s="293"/>
      <c r="JRA245" s="293"/>
      <c r="JRB245" s="293"/>
      <c r="JRC245" s="293"/>
      <c r="JRD245" s="293"/>
      <c r="JRE245" s="293"/>
      <c r="JRF245" s="293"/>
      <c r="JRG245" s="293"/>
      <c r="JRH245" s="293"/>
      <c r="JRI245" s="293"/>
      <c r="JRJ245" s="293"/>
      <c r="JRK245" s="293"/>
      <c r="JRL245" s="293"/>
      <c r="JRM245" s="293"/>
      <c r="JRN245" s="293"/>
      <c r="JRO245" s="293"/>
      <c r="JRP245" s="293"/>
      <c r="JRQ245" s="293"/>
      <c r="JRR245" s="293"/>
      <c r="JRS245" s="293"/>
      <c r="JRT245" s="293"/>
      <c r="JRU245" s="293"/>
      <c r="JRV245" s="293"/>
      <c r="JRW245" s="293"/>
      <c r="JRX245" s="293"/>
      <c r="JRY245" s="293"/>
      <c r="JRZ245" s="293"/>
      <c r="JSA245" s="293"/>
      <c r="JSB245" s="293"/>
      <c r="JSC245" s="293"/>
      <c r="JSD245" s="293"/>
      <c r="JSE245" s="293"/>
      <c r="JSF245" s="293"/>
      <c r="JSG245" s="293"/>
      <c r="JSH245" s="293"/>
      <c r="JSI245" s="293"/>
      <c r="JSJ245" s="293"/>
      <c r="JSK245" s="293"/>
      <c r="JSL245" s="293"/>
      <c r="JSM245" s="293"/>
      <c r="JSN245" s="293"/>
      <c r="JSO245" s="293"/>
      <c r="JSP245" s="293"/>
      <c r="JSQ245" s="293"/>
      <c r="JSR245" s="293"/>
      <c r="JSS245" s="293"/>
      <c r="JST245" s="293"/>
      <c r="JSU245" s="293"/>
      <c r="JSV245" s="293"/>
      <c r="JSW245" s="293"/>
      <c r="JSX245" s="293"/>
      <c r="JSY245" s="293"/>
      <c r="JSZ245" s="293"/>
      <c r="JTA245" s="293"/>
      <c r="JTB245" s="293"/>
      <c r="JTC245" s="293"/>
      <c r="JTD245" s="293"/>
      <c r="JTE245" s="293"/>
      <c r="JTF245" s="293"/>
      <c r="JTG245" s="293"/>
      <c r="JTH245" s="293"/>
      <c r="JTI245" s="293"/>
      <c r="JTJ245" s="293"/>
      <c r="JTK245" s="293"/>
      <c r="JTL245" s="293"/>
      <c r="JTM245" s="293"/>
      <c r="JTN245" s="293"/>
      <c r="JTO245" s="293"/>
      <c r="JTP245" s="293"/>
      <c r="JTQ245" s="293"/>
      <c r="JTR245" s="293"/>
      <c r="JTS245" s="293"/>
      <c r="JTT245" s="293"/>
      <c r="JTU245" s="293"/>
      <c r="JTV245" s="293"/>
      <c r="JTW245" s="293"/>
      <c r="JTX245" s="293"/>
      <c r="JTY245" s="293"/>
      <c r="JTZ245" s="293"/>
      <c r="JUA245" s="293"/>
      <c r="JUB245" s="293"/>
      <c r="JUC245" s="293"/>
      <c r="JUD245" s="293"/>
      <c r="JUE245" s="293"/>
      <c r="JUF245" s="293"/>
      <c r="JUG245" s="293"/>
      <c r="JUH245" s="293"/>
      <c r="JUI245" s="293"/>
      <c r="JUJ245" s="293"/>
      <c r="JUK245" s="293"/>
      <c r="JUL245" s="293"/>
      <c r="JUM245" s="293"/>
      <c r="JUN245" s="293"/>
      <c r="JUO245" s="293"/>
      <c r="JUP245" s="293"/>
      <c r="JUQ245" s="293"/>
      <c r="JUR245" s="293"/>
      <c r="JUS245" s="293"/>
      <c r="JUT245" s="293"/>
      <c r="JUU245" s="293"/>
      <c r="JUV245" s="293"/>
      <c r="JUW245" s="293"/>
      <c r="JUX245" s="293"/>
      <c r="JUY245" s="293"/>
      <c r="JUZ245" s="293"/>
      <c r="JVA245" s="293"/>
      <c r="JVB245" s="293"/>
      <c r="JVC245" s="293"/>
      <c r="JVD245" s="293"/>
      <c r="JVE245" s="293"/>
      <c r="JVF245" s="293"/>
      <c r="JVG245" s="293"/>
      <c r="JVH245" s="293"/>
      <c r="JVI245" s="293"/>
      <c r="JVJ245" s="293"/>
      <c r="JVK245" s="293"/>
      <c r="JVL245" s="293"/>
      <c r="JVM245" s="293"/>
      <c r="JVN245" s="293"/>
      <c r="JVO245" s="293"/>
      <c r="JVP245" s="293"/>
      <c r="JVQ245" s="293"/>
      <c r="JVR245" s="293"/>
      <c r="JVS245" s="293"/>
      <c r="JVT245" s="293"/>
      <c r="JVU245" s="293"/>
      <c r="JVV245" s="293"/>
      <c r="JVW245" s="293"/>
      <c r="JVX245" s="293"/>
      <c r="JVY245" s="293"/>
      <c r="JVZ245" s="293"/>
      <c r="JWA245" s="293"/>
      <c r="JWB245" s="293"/>
      <c r="JWC245" s="293"/>
      <c r="JWD245" s="293"/>
      <c r="JWE245" s="293"/>
      <c r="JWF245" s="293"/>
      <c r="JWG245" s="293"/>
      <c r="JWH245" s="293"/>
      <c r="JWI245" s="293"/>
      <c r="JWJ245" s="293"/>
      <c r="JWK245" s="293"/>
      <c r="JWL245" s="293"/>
      <c r="JWM245" s="293"/>
      <c r="JWN245" s="293"/>
      <c r="JWO245" s="293"/>
      <c r="JWP245" s="293"/>
      <c r="JWQ245" s="293"/>
      <c r="JWR245" s="293"/>
      <c r="JWS245" s="293"/>
      <c r="JWT245" s="293"/>
      <c r="JWU245" s="293"/>
      <c r="JWV245" s="293"/>
      <c r="JWW245" s="293"/>
      <c r="JWX245" s="293"/>
      <c r="JWY245" s="293"/>
      <c r="JWZ245" s="293"/>
      <c r="JXA245" s="293"/>
      <c r="JXB245" s="293"/>
      <c r="JXC245" s="293"/>
      <c r="JXD245" s="293"/>
      <c r="JXE245" s="293"/>
      <c r="JXF245" s="293"/>
      <c r="JXG245" s="293"/>
      <c r="JXH245" s="293"/>
      <c r="JXI245" s="293"/>
      <c r="JXJ245" s="293"/>
      <c r="JXK245" s="293"/>
      <c r="JXL245" s="293"/>
      <c r="JXM245" s="293"/>
      <c r="JXN245" s="293"/>
      <c r="JXO245" s="293"/>
      <c r="JXP245" s="293"/>
      <c r="JXQ245" s="293"/>
      <c r="JXR245" s="293"/>
      <c r="JXS245" s="293"/>
      <c r="JXT245" s="293"/>
      <c r="JXU245" s="293"/>
      <c r="JXV245" s="293"/>
      <c r="JXW245" s="293"/>
      <c r="JXX245" s="293"/>
      <c r="JXY245" s="293"/>
      <c r="JXZ245" s="293"/>
      <c r="JYA245" s="293"/>
      <c r="JYB245" s="293"/>
      <c r="JYC245" s="293"/>
      <c r="JYD245" s="293"/>
      <c r="JYE245" s="293"/>
      <c r="JYF245" s="293"/>
      <c r="JYG245" s="293"/>
      <c r="JYH245" s="293"/>
      <c r="JYI245" s="293"/>
      <c r="JYJ245" s="293"/>
      <c r="JYK245" s="293"/>
      <c r="JYL245" s="293"/>
      <c r="JYM245" s="293"/>
      <c r="JYN245" s="293"/>
      <c r="JYO245" s="293"/>
      <c r="JYP245" s="293"/>
      <c r="JYQ245" s="293"/>
      <c r="JYR245" s="293"/>
      <c r="JYS245" s="293"/>
      <c r="JYT245" s="293"/>
      <c r="JYU245" s="293"/>
      <c r="JYV245" s="293"/>
      <c r="JYW245" s="293"/>
      <c r="JYX245" s="293"/>
      <c r="JYY245" s="293"/>
      <c r="JYZ245" s="293"/>
      <c r="JZA245" s="293"/>
      <c r="JZB245" s="293"/>
      <c r="JZC245" s="293"/>
      <c r="JZD245" s="293"/>
      <c r="JZE245" s="293"/>
      <c r="JZF245" s="293"/>
      <c r="JZG245" s="293"/>
      <c r="JZH245" s="293"/>
      <c r="JZI245" s="293"/>
      <c r="JZJ245" s="293"/>
      <c r="JZK245" s="293"/>
      <c r="JZL245" s="293"/>
      <c r="JZM245" s="293"/>
      <c r="JZN245" s="293"/>
      <c r="JZO245" s="293"/>
      <c r="JZP245" s="293"/>
      <c r="JZQ245" s="293"/>
      <c r="JZR245" s="293"/>
      <c r="JZS245" s="293"/>
      <c r="JZT245" s="293"/>
      <c r="JZU245" s="293"/>
      <c r="JZV245" s="293"/>
      <c r="JZW245" s="293"/>
      <c r="JZX245" s="293"/>
      <c r="JZY245" s="293"/>
      <c r="JZZ245" s="293"/>
      <c r="KAA245" s="293"/>
      <c r="KAB245" s="293"/>
      <c r="KAC245" s="293"/>
      <c r="KAD245" s="293"/>
      <c r="KAE245" s="293"/>
      <c r="KAF245" s="293"/>
      <c r="KAG245" s="293"/>
      <c r="KAH245" s="293"/>
      <c r="KAI245" s="293"/>
      <c r="KAJ245" s="293"/>
      <c r="KAK245" s="293"/>
      <c r="KAL245" s="293"/>
      <c r="KAM245" s="293"/>
      <c r="KAN245" s="293"/>
      <c r="KAO245" s="293"/>
      <c r="KAP245" s="293"/>
      <c r="KAQ245" s="293"/>
      <c r="KAR245" s="293"/>
      <c r="KAS245" s="293"/>
      <c r="KAT245" s="293"/>
      <c r="KAU245" s="293"/>
      <c r="KAV245" s="293"/>
      <c r="KAW245" s="293"/>
      <c r="KAX245" s="293"/>
      <c r="KAY245" s="293"/>
      <c r="KAZ245" s="293"/>
      <c r="KBA245" s="293"/>
      <c r="KBB245" s="293"/>
      <c r="KBC245" s="293"/>
      <c r="KBD245" s="293"/>
      <c r="KBE245" s="293"/>
      <c r="KBF245" s="293"/>
      <c r="KBG245" s="293"/>
      <c r="KBH245" s="293"/>
      <c r="KBI245" s="293"/>
      <c r="KBJ245" s="293"/>
      <c r="KBK245" s="293"/>
      <c r="KBL245" s="293"/>
      <c r="KBM245" s="293"/>
      <c r="KBN245" s="293"/>
      <c r="KBO245" s="293"/>
      <c r="KBP245" s="293"/>
      <c r="KBQ245" s="293"/>
      <c r="KBR245" s="293"/>
      <c r="KBS245" s="293"/>
      <c r="KBT245" s="293"/>
      <c r="KBU245" s="293"/>
      <c r="KBV245" s="293"/>
      <c r="KBW245" s="293"/>
      <c r="KBX245" s="293"/>
      <c r="KBY245" s="293"/>
      <c r="KBZ245" s="293"/>
      <c r="KCA245" s="293"/>
      <c r="KCB245" s="293"/>
      <c r="KCC245" s="293"/>
      <c r="KCD245" s="293"/>
      <c r="KCE245" s="293"/>
      <c r="KCF245" s="293"/>
      <c r="KCG245" s="293"/>
      <c r="KCH245" s="293"/>
      <c r="KCI245" s="293"/>
      <c r="KCJ245" s="293"/>
      <c r="KCK245" s="293"/>
      <c r="KCL245" s="293"/>
      <c r="KCM245" s="293"/>
      <c r="KCN245" s="293"/>
      <c r="KCO245" s="293"/>
      <c r="KCP245" s="293"/>
      <c r="KCQ245" s="293"/>
      <c r="KCR245" s="293"/>
      <c r="KCS245" s="293"/>
      <c r="KCT245" s="293"/>
      <c r="KCU245" s="293"/>
      <c r="KCV245" s="293"/>
      <c r="KCW245" s="293"/>
      <c r="KCX245" s="293"/>
      <c r="KCY245" s="293"/>
      <c r="KCZ245" s="293"/>
      <c r="KDA245" s="293"/>
      <c r="KDB245" s="293"/>
      <c r="KDC245" s="293"/>
      <c r="KDD245" s="293"/>
      <c r="KDE245" s="293"/>
      <c r="KDF245" s="293"/>
      <c r="KDG245" s="293"/>
      <c r="KDH245" s="293"/>
      <c r="KDI245" s="293"/>
      <c r="KDJ245" s="293"/>
      <c r="KDK245" s="293"/>
      <c r="KDL245" s="293"/>
      <c r="KDM245" s="293"/>
      <c r="KDN245" s="293"/>
      <c r="KDO245" s="293"/>
      <c r="KDP245" s="293"/>
      <c r="KDQ245" s="293"/>
      <c r="KDR245" s="293"/>
      <c r="KDS245" s="293"/>
      <c r="KDT245" s="293"/>
      <c r="KDU245" s="293"/>
      <c r="KDV245" s="293"/>
      <c r="KDW245" s="293"/>
      <c r="KDX245" s="293"/>
      <c r="KDY245" s="293"/>
      <c r="KDZ245" s="293"/>
      <c r="KEA245" s="293"/>
      <c r="KEB245" s="293"/>
      <c r="KEC245" s="293"/>
      <c r="KED245" s="293"/>
      <c r="KEE245" s="293"/>
      <c r="KEF245" s="293"/>
      <c r="KEG245" s="293"/>
      <c r="KEH245" s="293"/>
      <c r="KEI245" s="293"/>
      <c r="KEJ245" s="293"/>
      <c r="KEK245" s="293"/>
      <c r="KEL245" s="293"/>
      <c r="KEM245" s="293"/>
      <c r="KEN245" s="293"/>
      <c r="KEO245" s="293"/>
      <c r="KEP245" s="293"/>
      <c r="KEQ245" s="293"/>
      <c r="KER245" s="293"/>
      <c r="KES245" s="293"/>
      <c r="KET245" s="293"/>
      <c r="KEU245" s="293"/>
      <c r="KEV245" s="293"/>
      <c r="KEW245" s="293"/>
      <c r="KEX245" s="293"/>
      <c r="KEY245" s="293"/>
      <c r="KEZ245" s="293"/>
      <c r="KFA245" s="293"/>
      <c r="KFB245" s="293"/>
      <c r="KFC245" s="293"/>
      <c r="KFD245" s="293"/>
      <c r="KFE245" s="293"/>
      <c r="KFF245" s="293"/>
      <c r="KFG245" s="293"/>
      <c r="KFH245" s="293"/>
      <c r="KFI245" s="293"/>
      <c r="KFJ245" s="293"/>
      <c r="KFK245" s="293"/>
      <c r="KFL245" s="293"/>
      <c r="KFM245" s="293"/>
      <c r="KFN245" s="293"/>
      <c r="KFO245" s="293"/>
      <c r="KFP245" s="293"/>
      <c r="KFQ245" s="293"/>
      <c r="KFR245" s="293"/>
      <c r="KFS245" s="293"/>
      <c r="KFT245" s="293"/>
      <c r="KFU245" s="293"/>
      <c r="KFV245" s="293"/>
      <c r="KFW245" s="293"/>
      <c r="KFX245" s="293"/>
      <c r="KFY245" s="293"/>
      <c r="KFZ245" s="293"/>
      <c r="KGA245" s="293"/>
      <c r="KGB245" s="293"/>
      <c r="KGC245" s="293"/>
      <c r="KGD245" s="293"/>
      <c r="KGE245" s="293"/>
      <c r="KGF245" s="293"/>
      <c r="KGG245" s="293"/>
      <c r="KGH245" s="293"/>
      <c r="KGI245" s="293"/>
      <c r="KGJ245" s="293"/>
      <c r="KGK245" s="293"/>
      <c r="KGL245" s="293"/>
      <c r="KGM245" s="293"/>
      <c r="KGN245" s="293"/>
      <c r="KGO245" s="293"/>
      <c r="KGP245" s="293"/>
      <c r="KGQ245" s="293"/>
      <c r="KGR245" s="293"/>
      <c r="KGS245" s="293"/>
      <c r="KGT245" s="293"/>
      <c r="KGU245" s="293"/>
      <c r="KGV245" s="293"/>
      <c r="KGW245" s="293"/>
      <c r="KGX245" s="293"/>
      <c r="KGY245" s="293"/>
      <c r="KGZ245" s="293"/>
      <c r="KHA245" s="293"/>
      <c r="KHB245" s="293"/>
      <c r="KHC245" s="293"/>
      <c r="KHD245" s="293"/>
      <c r="KHE245" s="293"/>
      <c r="KHF245" s="293"/>
      <c r="KHG245" s="293"/>
      <c r="KHH245" s="293"/>
      <c r="KHI245" s="293"/>
      <c r="KHJ245" s="293"/>
      <c r="KHK245" s="293"/>
      <c r="KHL245" s="293"/>
      <c r="KHM245" s="293"/>
      <c r="KHN245" s="293"/>
      <c r="KHO245" s="293"/>
      <c r="KHP245" s="293"/>
      <c r="KHQ245" s="293"/>
      <c r="KHR245" s="293"/>
      <c r="KHS245" s="293"/>
      <c r="KHT245" s="293"/>
      <c r="KHU245" s="293"/>
      <c r="KHV245" s="293"/>
      <c r="KHW245" s="293"/>
      <c r="KHX245" s="293"/>
      <c r="KHY245" s="293"/>
      <c r="KHZ245" s="293"/>
      <c r="KIA245" s="293"/>
      <c r="KIB245" s="293"/>
      <c r="KIC245" s="293"/>
      <c r="KID245" s="293"/>
      <c r="KIE245" s="293"/>
      <c r="KIF245" s="293"/>
      <c r="KIG245" s="293"/>
      <c r="KIH245" s="293"/>
      <c r="KII245" s="293"/>
      <c r="KIJ245" s="293"/>
      <c r="KIK245" s="293"/>
      <c r="KIL245" s="293"/>
      <c r="KIM245" s="293"/>
      <c r="KIN245" s="293"/>
      <c r="KIO245" s="293"/>
      <c r="KIP245" s="293"/>
      <c r="KIQ245" s="293"/>
      <c r="KIR245" s="293"/>
      <c r="KIS245" s="293"/>
      <c r="KIT245" s="293"/>
      <c r="KIU245" s="293"/>
      <c r="KIV245" s="293"/>
      <c r="KIW245" s="293"/>
      <c r="KIX245" s="293"/>
      <c r="KIY245" s="293"/>
      <c r="KIZ245" s="293"/>
      <c r="KJA245" s="293"/>
      <c r="KJB245" s="293"/>
      <c r="KJC245" s="293"/>
      <c r="KJD245" s="293"/>
      <c r="KJE245" s="293"/>
      <c r="KJF245" s="293"/>
      <c r="KJG245" s="293"/>
      <c r="KJH245" s="293"/>
      <c r="KJI245" s="293"/>
      <c r="KJJ245" s="293"/>
      <c r="KJK245" s="293"/>
      <c r="KJL245" s="293"/>
      <c r="KJM245" s="293"/>
      <c r="KJN245" s="293"/>
      <c r="KJO245" s="293"/>
      <c r="KJP245" s="293"/>
      <c r="KJQ245" s="293"/>
      <c r="KJR245" s="293"/>
      <c r="KJS245" s="293"/>
      <c r="KJT245" s="293"/>
      <c r="KJU245" s="293"/>
      <c r="KJV245" s="293"/>
      <c r="KJW245" s="293"/>
      <c r="KJX245" s="293"/>
      <c r="KJY245" s="293"/>
      <c r="KJZ245" s="293"/>
      <c r="KKA245" s="293"/>
      <c r="KKB245" s="293"/>
      <c r="KKC245" s="293"/>
      <c r="KKD245" s="293"/>
      <c r="KKE245" s="293"/>
      <c r="KKF245" s="293"/>
      <c r="KKG245" s="293"/>
      <c r="KKH245" s="293"/>
      <c r="KKI245" s="293"/>
      <c r="KKJ245" s="293"/>
      <c r="KKK245" s="293"/>
      <c r="KKL245" s="293"/>
      <c r="KKM245" s="293"/>
      <c r="KKN245" s="293"/>
      <c r="KKO245" s="293"/>
      <c r="KKP245" s="293"/>
      <c r="KKQ245" s="293"/>
      <c r="KKR245" s="293"/>
      <c r="KKS245" s="293"/>
      <c r="KKT245" s="293"/>
      <c r="KKU245" s="293"/>
      <c r="KKV245" s="293"/>
      <c r="KKW245" s="293"/>
      <c r="KKX245" s="293"/>
      <c r="KKY245" s="293"/>
      <c r="KKZ245" s="293"/>
      <c r="KLA245" s="293"/>
      <c r="KLB245" s="293"/>
      <c r="KLC245" s="293"/>
      <c r="KLD245" s="293"/>
      <c r="KLE245" s="293"/>
      <c r="KLF245" s="293"/>
      <c r="KLG245" s="293"/>
      <c r="KLH245" s="293"/>
      <c r="KLI245" s="293"/>
      <c r="KLJ245" s="293"/>
      <c r="KLK245" s="293"/>
      <c r="KLL245" s="293"/>
      <c r="KLM245" s="293"/>
      <c r="KLN245" s="293"/>
      <c r="KLO245" s="293"/>
      <c r="KLP245" s="293"/>
      <c r="KLQ245" s="293"/>
      <c r="KLR245" s="293"/>
      <c r="KLS245" s="293"/>
      <c r="KLT245" s="293"/>
      <c r="KLU245" s="293"/>
      <c r="KLV245" s="293"/>
      <c r="KLW245" s="293"/>
      <c r="KLX245" s="293"/>
      <c r="KLY245" s="293"/>
      <c r="KLZ245" s="293"/>
      <c r="KMA245" s="293"/>
      <c r="KMB245" s="293"/>
      <c r="KMC245" s="293"/>
      <c r="KMD245" s="293"/>
      <c r="KME245" s="293"/>
      <c r="KMF245" s="293"/>
      <c r="KMG245" s="293"/>
      <c r="KMH245" s="293"/>
      <c r="KMI245" s="293"/>
      <c r="KMJ245" s="293"/>
      <c r="KMK245" s="293"/>
      <c r="KML245" s="293"/>
      <c r="KMM245" s="293"/>
      <c r="KMN245" s="293"/>
      <c r="KMO245" s="293"/>
      <c r="KMP245" s="293"/>
      <c r="KMQ245" s="293"/>
      <c r="KMR245" s="293"/>
      <c r="KMS245" s="293"/>
      <c r="KMT245" s="293"/>
      <c r="KMU245" s="293"/>
      <c r="KMV245" s="293"/>
      <c r="KMW245" s="293"/>
      <c r="KMX245" s="293"/>
      <c r="KMY245" s="293"/>
      <c r="KMZ245" s="293"/>
      <c r="KNA245" s="293"/>
      <c r="KNB245" s="293"/>
      <c r="KNC245" s="293"/>
      <c r="KND245" s="293"/>
      <c r="KNE245" s="293"/>
      <c r="KNF245" s="293"/>
      <c r="KNG245" s="293"/>
      <c r="KNH245" s="293"/>
      <c r="KNI245" s="293"/>
      <c r="KNJ245" s="293"/>
      <c r="KNK245" s="293"/>
      <c r="KNL245" s="293"/>
      <c r="KNM245" s="293"/>
      <c r="KNN245" s="293"/>
      <c r="KNO245" s="293"/>
      <c r="KNP245" s="293"/>
      <c r="KNQ245" s="293"/>
      <c r="KNR245" s="293"/>
      <c r="KNS245" s="293"/>
      <c r="KNT245" s="293"/>
      <c r="KNU245" s="293"/>
      <c r="KNV245" s="293"/>
      <c r="KNW245" s="293"/>
      <c r="KNX245" s="293"/>
      <c r="KNY245" s="293"/>
      <c r="KNZ245" s="293"/>
      <c r="KOA245" s="293"/>
      <c r="KOB245" s="293"/>
      <c r="KOC245" s="293"/>
      <c r="KOD245" s="293"/>
      <c r="KOE245" s="293"/>
      <c r="KOF245" s="293"/>
      <c r="KOG245" s="293"/>
      <c r="KOH245" s="293"/>
      <c r="KOI245" s="293"/>
      <c r="KOJ245" s="293"/>
      <c r="KOK245" s="293"/>
      <c r="KOL245" s="293"/>
      <c r="KOM245" s="293"/>
      <c r="KON245" s="293"/>
      <c r="KOO245" s="293"/>
      <c r="KOP245" s="293"/>
      <c r="KOQ245" s="293"/>
      <c r="KOR245" s="293"/>
      <c r="KOS245" s="293"/>
      <c r="KOT245" s="293"/>
      <c r="KOU245" s="293"/>
      <c r="KOV245" s="293"/>
      <c r="KOW245" s="293"/>
      <c r="KOX245" s="293"/>
      <c r="KOY245" s="293"/>
      <c r="KOZ245" s="293"/>
      <c r="KPA245" s="293"/>
      <c r="KPB245" s="293"/>
      <c r="KPC245" s="293"/>
      <c r="KPD245" s="293"/>
      <c r="KPE245" s="293"/>
      <c r="KPF245" s="293"/>
      <c r="KPG245" s="293"/>
      <c r="KPH245" s="293"/>
      <c r="KPI245" s="293"/>
      <c r="KPJ245" s="293"/>
      <c r="KPK245" s="293"/>
      <c r="KPL245" s="293"/>
      <c r="KPM245" s="293"/>
      <c r="KPN245" s="293"/>
      <c r="KPO245" s="293"/>
      <c r="KPP245" s="293"/>
      <c r="KPQ245" s="293"/>
      <c r="KPR245" s="293"/>
      <c r="KPS245" s="293"/>
      <c r="KPT245" s="293"/>
      <c r="KPU245" s="293"/>
      <c r="KPV245" s="293"/>
      <c r="KPW245" s="293"/>
      <c r="KPX245" s="293"/>
      <c r="KPY245" s="293"/>
      <c r="KPZ245" s="293"/>
      <c r="KQA245" s="293"/>
      <c r="KQB245" s="293"/>
      <c r="KQC245" s="293"/>
      <c r="KQD245" s="293"/>
      <c r="KQE245" s="293"/>
      <c r="KQF245" s="293"/>
      <c r="KQG245" s="293"/>
      <c r="KQH245" s="293"/>
      <c r="KQI245" s="293"/>
      <c r="KQJ245" s="293"/>
      <c r="KQK245" s="293"/>
      <c r="KQL245" s="293"/>
      <c r="KQM245" s="293"/>
      <c r="KQN245" s="293"/>
      <c r="KQO245" s="293"/>
      <c r="KQP245" s="293"/>
      <c r="KQQ245" s="293"/>
      <c r="KQR245" s="293"/>
      <c r="KQS245" s="293"/>
      <c r="KQT245" s="293"/>
      <c r="KQU245" s="293"/>
      <c r="KQV245" s="293"/>
      <c r="KQW245" s="293"/>
      <c r="KQX245" s="293"/>
      <c r="KQY245" s="293"/>
      <c r="KQZ245" s="293"/>
      <c r="KRA245" s="293"/>
      <c r="KRB245" s="293"/>
      <c r="KRC245" s="293"/>
      <c r="KRD245" s="293"/>
      <c r="KRE245" s="293"/>
      <c r="KRF245" s="293"/>
      <c r="KRG245" s="293"/>
      <c r="KRH245" s="293"/>
      <c r="KRI245" s="293"/>
      <c r="KRJ245" s="293"/>
      <c r="KRK245" s="293"/>
      <c r="KRL245" s="293"/>
      <c r="KRM245" s="293"/>
      <c r="KRN245" s="293"/>
      <c r="KRO245" s="293"/>
      <c r="KRP245" s="293"/>
      <c r="KRQ245" s="293"/>
      <c r="KRR245" s="293"/>
      <c r="KRS245" s="293"/>
      <c r="KRT245" s="293"/>
      <c r="KRU245" s="293"/>
      <c r="KRV245" s="293"/>
      <c r="KRW245" s="293"/>
      <c r="KRX245" s="293"/>
      <c r="KRY245" s="293"/>
      <c r="KRZ245" s="293"/>
      <c r="KSA245" s="293"/>
      <c r="KSB245" s="293"/>
      <c r="KSC245" s="293"/>
      <c r="KSD245" s="293"/>
      <c r="KSE245" s="293"/>
      <c r="KSF245" s="293"/>
      <c r="KSG245" s="293"/>
      <c r="KSH245" s="293"/>
      <c r="KSI245" s="293"/>
      <c r="KSJ245" s="293"/>
      <c r="KSK245" s="293"/>
      <c r="KSL245" s="293"/>
      <c r="KSM245" s="293"/>
      <c r="KSN245" s="293"/>
      <c r="KSO245" s="293"/>
      <c r="KSP245" s="293"/>
      <c r="KSQ245" s="293"/>
      <c r="KSR245" s="293"/>
      <c r="KSS245" s="293"/>
      <c r="KST245" s="293"/>
      <c r="KSU245" s="293"/>
      <c r="KSV245" s="293"/>
      <c r="KSW245" s="293"/>
      <c r="KSX245" s="293"/>
      <c r="KSY245" s="293"/>
      <c r="KSZ245" s="293"/>
      <c r="KTA245" s="293"/>
      <c r="KTB245" s="293"/>
      <c r="KTC245" s="293"/>
      <c r="KTD245" s="293"/>
      <c r="KTE245" s="293"/>
      <c r="KTF245" s="293"/>
      <c r="KTG245" s="293"/>
      <c r="KTH245" s="293"/>
      <c r="KTI245" s="293"/>
      <c r="KTJ245" s="293"/>
      <c r="KTK245" s="293"/>
      <c r="KTL245" s="293"/>
      <c r="KTM245" s="293"/>
      <c r="KTN245" s="293"/>
      <c r="KTO245" s="293"/>
      <c r="KTP245" s="293"/>
      <c r="KTQ245" s="293"/>
      <c r="KTR245" s="293"/>
      <c r="KTS245" s="293"/>
      <c r="KTT245" s="293"/>
      <c r="KTU245" s="293"/>
      <c r="KTV245" s="293"/>
      <c r="KTW245" s="293"/>
      <c r="KTX245" s="293"/>
      <c r="KTY245" s="293"/>
      <c r="KTZ245" s="293"/>
      <c r="KUA245" s="293"/>
      <c r="KUB245" s="293"/>
      <c r="KUC245" s="293"/>
      <c r="KUD245" s="293"/>
      <c r="KUE245" s="293"/>
      <c r="KUF245" s="293"/>
      <c r="KUG245" s="293"/>
      <c r="KUH245" s="293"/>
      <c r="KUI245" s="293"/>
      <c r="KUJ245" s="293"/>
      <c r="KUK245" s="293"/>
      <c r="KUL245" s="293"/>
      <c r="KUM245" s="293"/>
      <c r="KUN245" s="293"/>
      <c r="KUO245" s="293"/>
      <c r="KUP245" s="293"/>
      <c r="KUQ245" s="293"/>
      <c r="KUR245" s="293"/>
      <c r="KUS245" s="293"/>
      <c r="KUT245" s="293"/>
      <c r="KUU245" s="293"/>
      <c r="KUV245" s="293"/>
      <c r="KUW245" s="293"/>
      <c r="KUX245" s="293"/>
      <c r="KUY245" s="293"/>
      <c r="KUZ245" s="293"/>
      <c r="KVA245" s="293"/>
      <c r="KVB245" s="293"/>
      <c r="KVC245" s="293"/>
      <c r="KVD245" s="293"/>
      <c r="KVE245" s="293"/>
      <c r="KVF245" s="293"/>
      <c r="KVG245" s="293"/>
      <c r="KVH245" s="293"/>
      <c r="KVI245" s="293"/>
      <c r="KVJ245" s="293"/>
      <c r="KVK245" s="293"/>
      <c r="KVL245" s="293"/>
      <c r="KVM245" s="293"/>
      <c r="KVN245" s="293"/>
      <c r="KVO245" s="293"/>
      <c r="KVP245" s="293"/>
      <c r="KVQ245" s="293"/>
      <c r="KVR245" s="293"/>
      <c r="KVS245" s="293"/>
      <c r="KVT245" s="293"/>
      <c r="KVU245" s="293"/>
      <c r="KVV245" s="293"/>
      <c r="KVW245" s="293"/>
      <c r="KVX245" s="293"/>
      <c r="KVY245" s="293"/>
      <c r="KVZ245" s="293"/>
      <c r="KWA245" s="293"/>
      <c r="KWB245" s="293"/>
      <c r="KWC245" s="293"/>
      <c r="KWD245" s="293"/>
      <c r="KWE245" s="293"/>
      <c r="KWF245" s="293"/>
      <c r="KWG245" s="293"/>
      <c r="KWH245" s="293"/>
      <c r="KWI245" s="293"/>
      <c r="KWJ245" s="293"/>
      <c r="KWK245" s="293"/>
      <c r="KWL245" s="293"/>
      <c r="KWM245" s="293"/>
      <c r="KWN245" s="293"/>
      <c r="KWO245" s="293"/>
      <c r="KWP245" s="293"/>
      <c r="KWQ245" s="293"/>
      <c r="KWR245" s="293"/>
      <c r="KWS245" s="293"/>
      <c r="KWT245" s="293"/>
      <c r="KWU245" s="293"/>
      <c r="KWV245" s="293"/>
      <c r="KWW245" s="293"/>
      <c r="KWX245" s="293"/>
      <c r="KWY245" s="293"/>
      <c r="KWZ245" s="293"/>
      <c r="KXA245" s="293"/>
      <c r="KXB245" s="293"/>
      <c r="KXC245" s="293"/>
      <c r="KXD245" s="293"/>
      <c r="KXE245" s="293"/>
      <c r="KXF245" s="293"/>
      <c r="KXG245" s="293"/>
      <c r="KXH245" s="293"/>
      <c r="KXI245" s="293"/>
      <c r="KXJ245" s="293"/>
      <c r="KXK245" s="293"/>
      <c r="KXL245" s="293"/>
      <c r="KXM245" s="293"/>
      <c r="KXN245" s="293"/>
      <c r="KXO245" s="293"/>
      <c r="KXP245" s="293"/>
      <c r="KXQ245" s="293"/>
      <c r="KXR245" s="293"/>
      <c r="KXS245" s="293"/>
      <c r="KXT245" s="293"/>
      <c r="KXU245" s="293"/>
      <c r="KXV245" s="293"/>
      <c r="KXW245" s="293"/>
      <c r="KXX245" s="293"/>
      <c r="KXY245" s="293"/>
      <c r="KXZ245" s="293"/>
      <c r="KYA245" s="293"/>
      <c r="KYB245" s="293"/>
      <c r="KYC245" s="293"/>
      <c r="KYD245" s="293"/>
      <c r="KYE245" s="293"/>
      <c r="KYF245" s="293"/>
      <c r="KYG245" s="293"/>
      <c r="KYH245" s="293"/>
      <c r="KYI245" s="293"/>
      <c r="KYJ245" s="293"/>
      <c r="KYK245" s="293"/>
      <c r="KYL245" s="293"/>
      <c r="KYM245" s="293"/>
      <c r="KYN245" s="293"/>
      <c r="KYO245" s="293"/>
      <c r="KYP245" s="293"/>
      <c r="KYQ245" s="293"/>
      <c r="KYR245" s="293"/>
      <c r="KYS245" s="293"/>
      <c r="KYT245" s="293"/>
      <c r="KYU245" s="293"/>
      <c r="KYV245" s="293"/>
      <c r="KYW245" s="293"/>
      <c r="KYX245" s="293"/>
      <c r="KYY245" s="293"/>
      <c r="KYZ245" s="293"/>
      <c r="KZA245" s="293"/>
      <c r="KZB245" s="293"/>
      <c r="KZC245" s="293"/>
      <c r="KZD245" s="293"/>
      <c r="KZE245" s="293"/>
      <c r="KZF245" s="293"/>
      <c r="KZG245" s="293"/>
      <c r="KZH245" s="293"/>
      <c r="KZI245" s="293"/>
      <c r="KZJ245" s="293"/>
      <c r="KZK245" s="293"/>
      <c r="KZL245" s="293"/>
      <c r="KZM245" s="293"/>
      <c r="KZN245" s="293"/>
      <c r="KZO245" s="293"/>
      <c r="KZP245" s="293"/>
      <c r="KZQ245" s="293"/>
      <c r="KZR245" s="293"/>
      <c r="KZS245" s="293"/>
      <c r="KZT245" s="293"/>
      <c r="KZU245" s="293"/>
      <c r="KZV245" s="293"/>
      <c r="KZW245" s="293"/>
      <c r="KZX245" s="293"/>
      <c r="KZY245" s="293"/>
      <c r="KZZ245" s="293"/>
      <c r="LAA245" s="293"/>
      <c r="LAB245" s="293"/>
      <c r="LAC245" s="293"/>
      <c r="LAD245" s="293"/>
      <c r="LAE245" s="293"/>
      <c r="LAF245" s="293"/>
      <c r="LAG245" s="293"/>
      <c r="LAH245" s="293"/>
      <c r="LAI245" s="293"/>
      <c r="LAJ245" s="293"/>
      <c r="LAK245" s="293"/>
      <c r="LAL245" s="293"/>
      <c r="LAM245" s="293"/>
      <c r="LAN245" s="293"/>
      <c r="LAO245" s="293"/>
      <c r="LAP245" s="293"/>
      <c r="LAQ245" s="293"/>
      <c r="LAR245" s="293"/>
      <c r="LAS245" s="293"/>
      <c r="LAT245" s="293"/>
      <c r="LAU245" s="293"/>
      <c r="LAV245" s="293"/>
      <c r="LAW245" s="293"/>
      <c r="LAX245" s="293"/>
      <c r="LAY245" s="293"/>
      <c r="LAZ245" s="293"/>
      <c r="LBA245" s="293"/>
      <c r="LBB245" s="293"/>
      <c r="LBC245" s="293"/>
      <c r="LBD245" s="293"/>
      <c r="LBE245" s="293"/>
      <c r="LBF245" s="293"/>
      <c r="LBG245" s="293"/>
      <c r="LBH245" s="293"/>
      <c r="LBI245" s="293"/>
      <c r="LBJ245" s="293"/>
      <c r="LBK245" s="293"/>
      <c r="LBL245" s="293"/>
      <c r="LBM245" s="293"/>
      <c r="LBN245" s="293"/>
      <c r="LBO245" s="293"/>
      <c r="LBP245" s="293"/>
      <c r="LBQ245" s="293"/>
      <c r="LBR245" s="293"/>
      <c r="LBS245" s="293"/>
      <c r="LBT245" s="293"/>
      <c r="LBU245" s="293"/>
      <c r="LBV245" s="293"/>
      <c r="LBW245" s="293"/>
      <c r="LBX245" s="293"/>
      <c r="LBY245" s="293"/>
      <c r="LBZ245" s="293"/>
      <c r="LCA245" s="293"/>
      <c r="LCB245" s="293"/>
      <c r="LCC245" s="293"/>
      <c r="LCD245" s="293"/>
      <c r="LCE245" s="293"/>
      <c r="LCF245" s="293"/>
      <c r="LCG245" s="293"/>
      <c r="LCH245" s="293"/>
      <c r="LCI245" s="293"/>
      <c r="LCJ245" s="293"/>
      <c r="LCK245" s="293"/>
      <c r="LCL245" s="293"/>
      <c r="LCM245" s="293"/>
      <c r="LCN245" s="293"/>
      <c r="LCO245" s="293"/>
      <c r="LCP245" s="293"/>
      <c r="LCQ245" s="293"/>
      <c r="LCR245" s="293"/>
      <c r="LCS245" s="293"/>
      <c r="LCT245" s="293"/>
      <c r="LCU245" s="293"/>
      <c r="LCV245" s="293"/>
      <c r="LCW245" s="293"/>
      <c r="LCX245" s="293"/>
      <c r="LCY245" s="293"/>
      <c r="LCZ245" s="293"/>
      <c r="LDA245" s="293"/>
      <c r="LDB245" s="293"/>
      <c r="LDC245" s="293"/>
      <c r="LDD245" s="293"/>
      <c r="LDE245" s="293"/>
      <c r="LDF245" s="293"/>
      <c r="LDG245" s="293"/>
      <c r="LDH245" s="293"/>
      <c r="LDI245" s="293"/>
      <c r="LDJ245" s="293"/>
      <c r="LDK245" s="293"/>
      <c r="LDL245" s="293"/>
      <c r="LDM245" s="293"/>
      <c r="LDN245" s="293"/>
      <c r="LDO245" s="293"/>
      <c r="LDP245" s="293"/>
      <c r="LDQ245" s="293"/>
      <c r="LDR245" s="293"/>
      <c r="LDS245" s="293"/>
      <c r="LDT245" s="293"/>
      <c r="LDU245" s="293"/>
      <c r="LDV245" s="293"/>
      <c r="LDW245" s="293"/>
      <c r="LDX245" s="293"/>
      <c r="LDY245" s="293"/>
      <c r="LDZ245" s="293"/>
      <c r="LEA245" s="293"/>
      <c r="LEB245" s="293"/>
      <c r="LEC245" s="293"/>
      <c r="LED245" s="293"/>
      <c r="LEE245" s="293"/>
      <c r="LEF245" s="293"/>
      <c r="LEG245" s="293"/>
      <c r="LEH245" s="293"/>
      <c r="LEI245" s="293"/>
      <c r="LEJ245" s="293"/>
      <c r="LEK245" s="293"/>
      <c r="LEL245" s="293"/>
      <c r="LEM245" s="293"/>
      <c r="LEN245" s="293"/>
      <c r="LEO245" s="293"/>
      <c r="LEP245" s="293"/>
      <c r="LEQ245" s="293"/>
      <c r="LER245" s="293"/>
      <c r="LES245" s="293"/>
      <c r="LET245" s="293"/>
      <c r="LEU245" s="293"/>
      <c r="LEV245" s="293"/>
      <c r="LEW245" s="293"/>
      <c r="LEX245" s="293"/>
      <c r="LEY245" s="293"/>
      <c r="LEZ245" s="293"/>
      <c r="LFA245" s="293"/>
      <c r="LFB245" s="293"/>
      <c r="LFC245" s="293"/>
      <c r="LFD245" s="293"/>
      <c r="LFE245" s="293"/>
      <c r="LFF245" s="293"/>
      <c r="LFG245" s="293"/>
      <c r="LFH245" s="293"/>
      <c r="LFI245" s="293"/>
      <c r="LFJ245" s="293"/>
      <c r="LFK245" s="293"/>
      <c r="LFL245" s="293"/>
      <c r="LFM245" s="293"/>
      <c r="LFN245" s="293"/>
      <c r="LFO245" s="293"/>
      <c r="LFP245" s="293"/>
      <c r="LFQ245" s="293"/>
      <c r="LFR245" s="293"/>
      <c r="LFS245" s="293"/>
      <c r="LFT245" s="293"/>
      <c r="LFU245" s="293"/>
      <c r="LFV245" s="293"/>
      <c r="LFW245" s="293"/>
      <c r="LFX245" s="293"/>
      <c r="LFY245" s="293"/>
      <c r="LFZ245" s="293"/>
      <c r="LGA245" s="293"/>
      <c r="LGB245" s="293"/>
      <c r="LGC245" s="293"/>
      <c r="LGD245" s="293"/>
      <c r="LGE245" s="293"/>
      <c r="LGF245" s="293"/>
      <c r="LGG245" s="293"/>
      <c r="LGH245" s="293"/>
      <c r="LGI245" s="293"/>
      <c r="LGJ245" s="293"/>
      <c r="LGK245" s="293"/>
      <c r="LGL245" s="293"/>
      <c r="LGM245" s="293"/>
      <c r="LGN245" s="293"/>
      <c r="LGO245" s="293"/>
      <c r="LGP245" s="293"/>
      <c r="LGQ245" s="293"/>
      <c r="LGR245" s="293"/>
      <c r="LGS245" s="293"/>
      <c r="LGT245" s="293"/>
      <c r="LGU245" s="293"/>
      <c r="LGV245" s="293"/>
      <c r="LGW245" s="293"/>
      <c r="LGX245" s="293"/>
      <c r="LGY245" s="293"/>
      <c r="LGZ245" s="293"/>
      <c r="LHA245" s="293"/>
      <c r="LHB245" s="293"/>
      <c r="LHC245" s="293"/>
      <c r="LHD245" s="293"/>
      <c r="LHE245" s="293"/>
      <c r="LHF245" s="293"/>
      <c r="LHG245" s="293"/>
      <c r="LHH245" s="293"/>
      <c r="LHI245" s="293"/>
      <c r="LHJ245" s="293"/>
      <c r="LHK245" s="293"/>
      <c r="LHL245" s="293"/>
      <c r="LHM245" s="293"/>
      <c r="LHN245" s="293"/>
      <c r="LHO245" s="293"/>
      <c r="LHP245" s="293"/>
      <c r="LHQ245" s="293"/>
      <c r="LHR245" s="293"/>
      <c r="LHS245" s="293"/>
      <c r="LHT245" s="293"/>
      <c r="LHU245" s="293"/>
      <c r="LHV245" s="293"/>
      <c r="LHW245" s="293"/>
      <c r="LHX245" s="293"/>
      <c r="LHY245" s="293"/>
      <c r="LHZ245" s="293"/>
      <c r="LIA245" s="293"/>
      <c r="LIB245" s="293"/>
      <c r="LIC245" s="293"/>
      <c r="LID245" s="293"/>
      <c r="LIE245" s="293"/>
      <c r="LIF245" s="293"/>
      <c r="LIG245" s="293"/>
      <c r="LIH245" s="293"/>
      <c r="LII245" s="293"/>
      <c r="LIJ245" s="293"/>
      <c r="LIK245" s="293"/>
      <c r="LIL245" s="293"/>
      <c r="LIM245" s="293"/>
      <c r="LIN245" s="293"/>
      <c r="LIO245" s="293"/>
      <c r="LIP245" s="293"/>
      <c r="LIQ245" s="293"/>
      <c r="LIR245" s="293"/>
      <c r="LIS245" s="293"/>
      <c r="LIT245" s="293"/>
      <c r="LIU245" s="293"/>
      <c r="LIV245" s="293"/>
      <c r="LIW245" s="293"/>
      <c r="LIX245" s="293"/>
      <c r="LIY245" s="293"/>
      <c r="LIZ245" s="293"/>
      <c r="LJA245" s="293"/>
      <c r="LJB245" s="293"/>
      <c r="LJC245" s="293"/>
      <c r="LJD245" s="293"/>
      <c r="LJE245" s="293"/>
      <c r="LJF245" s="293"/>
      <c r="LJG245" s="293"/>
      <c r="LJH245" s="293"/>
      <c r="LJI245" s="293"/>
      <c r="LJJ245" s="293"/>
      <c r="LJK245" s="293"/>
      <c r="LJL245" s="293"/>
      <c r="LJM245" s="293"/>
      <c r="LJN245" s="293"/>
      <c r="LJO245" s="293"/>
      <c r="LJP245" s="293"/>
      <c r="LJQ245" s="293"/>
      <c r="LJR245" s="293"/>
      <c r="LJS245" s="293"/>
      <c r="LJT245" s="293"/>
      <c r="LJU245" s="293"/>
      <c r="LJV245" s="293"/>
      <c r="LJW245" s="293"/>
      <c r="LJX245" s="293"/>
      <c r="LJY245" s="293"/>
      <c r="LJZ245" s="293"/>
      <c r="LKA245" s="293"/>
      <c r="LKB245" s="293"/>
      <c r="LKC245" s="293"/>
      <c r="LKD245" s="293"/>
      <c r="LKE245" s="293"/>
      <c r="LKF245" s="293"/>
      <c r="LKG245" s="293"/>
      <c r="LKH245" s="293"/>
      <c r="LKI245" s="293"/>
      <c r="LKJ245" s="293"/>
      <c r="LKK245" s="293"/>
      <c r="LKL245" s="293"/>
      <c r="LKM245" s="293"/>
      <c r="LKN245" s="293"/>
      <c r="LKO245" s="293"/>
      <c r="LKP245" s="293"/>
      <c r="LKQ245" s="293"/>
      <c r="LKR245" s="293"/>
      <c r="LKS245" s="293"/>
      <c r="LKT245" s="293"/>
      <c r="LKU245" s="293"/>
      <c r="LKV245" s="293"/>
      <c r="LKW245" s="293"/>
      <c r="LKX245" s="293"/>
      <c r="LKY245" s="293"/>
      <c r="LKZ245" s="293"/>
      <c r="LLA245" s="293"/>
      <c r="LLB245" s="293"/>
      <c r="LLC245" s="293"/>
      <c r="LLD245" s="293"/>
      <c r="LLE245" s="293"/>
      <c r="LLF245" s="293"/>
      <c r="LLG245" s="293"/>
      <c r="LLH245" s="293"/>
      <c r="LLI245" s="293"/>
      <c r="LLJ245" s="293"/>
      <c r="LLK245" s="293"/>
      <c r="LLL245" s="293"/>
      <c r="LLM245" s="293"/>
      <c r="LLN245" s="293"/>
      <c r="LLO245" s="293"/>
      <c r="LLP245" s="293"/>
      <c r="LLQ245" s="293"/>
      <c r="LLR245" s="293"/>
      <c r="LLS245" s="293"/>
      <c r="LLT245" s="293"/>
      <c r="LLU245" s="293"/>
      <c r="LLV245" s="293"/>
      <c r="LLW245" s="293"/>
      <c r="LLX245" s="293"/>
      <c r="LLY245" s="293"/>
      <c r="LLZ245" s="293"/>
      <c r="LMA245" s="293"/>
      <c r="LMB245" s="293"/>
      <c r="LMC245" s="293"/>
      <c r="LMD245" s="293"/>
      <c r="LME245" s="293"/>
      <c r="LMF245" s="293"/>
      <c r="LMG245" s="293"/>
      <c r="LMH245" s="293"/>
      <c r="LMI245" s="293"/>
      <c r="LMJ245" s="293"/>
      <c r="LMK245" s="293"/>
      <c r="LML245" s="293"/>
      <c r="LMM245" s="293"/>
      <c r="LMN245" s="293"/>
      <c r="LMO245" s="293"/>
      <c r="LMP245" s="293"/>
      <c r="LMQ245" s="293"/>
      <c r="LMR245" s="293"/>
      <c r="LMS245" s="293"/>
      <c r="LMT245" s="293"/>
      <c r="LMU245" s="293"/>
      <c r="LMV245" s="293"/>
      <c r="LMW245" s="293"/>
      <c r="LMX245" s="293"/>
      <c r="LMY245" s="293"/>
      <c r="LMZ245" s="293"/>
      <c r="LNA245" s="293"/>
      <c r="LNB245" s="293"/>
      <c r="LNC245" s="293"/>
      <c r="LND245" s="293"/>
      <c r="LNE245" s="293"/>
      <c r="LNF245" s="293"/>
      <c r="LNG245" s="293"/>
      <c r="LNH245" s="293"/>
      <c r="LNI245" s="293"/>
      <c r="LNJ245" s="293"/>
      <c r="LNK245" s="293"/>
      <c r="LNL245" s="293"/>
      <c r="LNM245" s="293"/>
      <c r="LNN245" s="293"/>
      <c r="LNO245" s="293"/>
      <c r="LNP245" s="293"/>
      <c r="LNQ245" s="293"/>
      <c r="LNR245" s="293"/>
      <c r="LNS245" s="293"/>
      <c r="LNT245" s="293"/>
      <c r="LNU245" s="293"/>
      <c r="LNV245" s="293"/>
      <c r="LNW245" s="293"/>
      <c r="LNX245" s="293"/>
      <c r="LNY245" s="293"/>
      <c r="LNZ245" s="293"/>
      <c r="LOA245" s="293"/>
      <c r="LOB245" s="293"/>
      <c r="LOC245" s="293"/>
      <c r="LOD245" s="293"/>
      <c r="LOE245" s="293"/>
      <c r="LOF245" s="293"/>
      <c r="LOG245" s="293"/>
      <c r="LOH245" s="293"/>
      <c r="LOI245" s="293"/>
      <c r="LOJ245" s="293"/>
      <c r="LOK245" s="293"/>
      <c r="LOL245" s="293"/>
      <c r="LOM245" s="293"/>
      <c r="LON245" s="293"/>
      <c r="LOO245" s="293"/>
      <c r="LOP245" s="293"/>
      <c r="LOQ245" s="293"/>
      <c r="LOR245" s="293"/>
      <c r="LOS245" s="293"/>
      <c r="LOT245" s="293"/>
      <c r="LOU245" s="293"/>
      <c r="LOV245" s="293"/>
      <c r="LOW245" s="293"/>
      <c r="LOX245" s="293"/>
      <c r="LOY245" s="293"/>
      <c r="LOZ245" s="293"/>
      <c r="LPA245" s="293"/>
      <c r="LPB245" s="293"/>
      <c r="LPC245" s="293"/>
      <c r="LPD245" s="293"/>
      <c r="LPE245" s="293"/>
      <c r="LPF245" s="293"/>
      <c r="LPG245" s="293"/>
      <c r="LPH245" s="293"/>
      <c r="LPI245" s="293"/>
      <c r="LPJ245" s="293"/>
      <c r="LPK245" s="293"/>
      <c r="LPL245" s="293"/>
      <c r="LPM245" s="293"/>
      <c r="LPN245" s="293"/>
      <c r="LPO245" s="293"/>
      <c r="LPP245" s="293"/>
      <c r="LPQ245" s="293"/>
      <c r="LPR245" s="293"/>
      <c r="LPS245" s="293"/>
      <c r="LPT245" s="293"/>
      <c r="LPU245" s="293"/>
      <c r="LPV245" s="293"/>
      <c r="LPW245" s="293"/>
      <c r="LPX245" s="293"/>
      <c r="LPY245" s="293"/>
      <c r="LPZ245" s="293"/>
      <c r="LQA245" s="293"/>
      <c r="LQB245" s="293"/>
      <c r="LQC245" s="293"/>
      <c r="LQD245" s="293"/>
      <c r="LQE245" s="293"/>
      <c r="LQF245" s="293"/>
      <c r="LQG245" s="293"/>
      <c r="LQH245" s="293"/>
      <c r="LQI245" s="293"/>
      <c r="LQJ245" s="293"/>
      <c r="LQK245" s="293"/>
      <c r="LQL245" s="293"/>
      <c r="LQM245" s="293"/>
      <c r="LQN245" s="293"/>
      <c r="LQO245" s="293"/>
      <c r="LQP245" s="293"/>
      <c r="LQQ245" s="293"/>
      <c r="LQR245" s="293"/>
      <c r="LQS245" s="293"/>
      <c r="LQT245" s="293"/>
      <c r="LQU245" s="293"/>
      <c r="LQV245" s="293"/>
      <c r="LQW245" s="293"/>
      <c r="LQX245" s="293"/>
      <c r="LQY245" s="293"/>
      <c r="LQZ245" s="293"/>
      <c r="LRA245" s="293"/>
      <c r="LRB245" s="293"/>
      <c r="LRC245" s="293"/>
      <c r="LRD245" s="293"/>
      <c r="LRE245" s="293"/>
      <c r="LRF245" s="293"/>
      <c r="LRG245" s="293"/>
      <c r="LRH245" s="293"/>
      <c r="LRI245" s="293"/>
      <c r="LRJ245" s="293"/>
      <c r="LRK245" s="293"/>
      <c r="LRL245" s="293"/>
      <c r="LRM245" s="293"/>
      <c r="LRN245" s="293"/>
      <c r="LRO245" s="293"/>
      <c r="LRP245" s="293"/>
      <c r="LRQ245" s="293"/>
      <c r="LRR245" s="293"/>
      <c r="LRS245" s="293"/>
      <c r="LRT245" s="293"/>
      <c r="LRU245" s="293"/>
      <c r="LRV245" s="293"/>
      <c r="LRW245" s="293"/>
      <c r="LRX245" s="293"/>
      <c r="LRY245" s="293"/>
      <c r="LRZ245" s="293"/>
      <c r="LSA245" s="293"/>
      <c r="LSB245" s="293"/>
      <c r="LSC245" s="293"/>
      <c r="LSD245" s="293"/>
      <c r="LSE245" s="293"/>
      <c r="LSF245" s="293"/>
      <c r="LSG245" s="293"/>
      <c r="LSH245" s="293"/>
      <c r="LSI245" s="293"/>
      <c r="LSJ245" s="293"/>
      <c r="LSK245" s="293"/>
      <c r="LSL245" s="293"/>
      <c r="LSM245" s="293"/>
      <c r="LSN245" s="293"/>
      <c r="LSO245" s="293"/>
      <c r="LSP245" s="293"/>
      <c r="LSQ245" s="293"/>
      <c r="LSR245" s="293"/>
      <c r="LSS245" s="293"/>
      <c r="LST245" s="293"/>
      <c r="LSU245" s="293"/>
      <c r="LSV245" s="293"/>
      <c r="LSW245" s="293"/>
      <c r="LSX245" s="293"/>
      <c r="LSY245" s="293"/>
      <c r="LSZ245" s="293"/>
      <c r="LTA245" s="293"/>
      <c r="LTB245" s="293"/>
      <c r="LTC245" s="293"/>
      <c r="LTD245" s="293"/>
      <c r="LTE245" s="293"/>
      <c r="LTF245" s="293"/>
      <c r="LTG245" s="293"/>
      <c r="LTH245" s="293"/>
      <c r="LTI245" s="293"/>
      <c r="LTJ245" s="293"/>
      <c r="LTK245" s="293"/>
      <c r="LTL245" s="293"/>
      <c r="LTM245" s="293"/>
      <c r="LTN245" s="293"/>
      <c r="LTO245" s="293"/>
      <c r="LTP245" s="293"/>
      <c r="LTQ245" s="293"/>
      <c r="LTR245" s="293"/>
      <c r="LTS245" s="293"/>
      <c r="LTT245" s="293"/>
      <c r="LTU245" s="293"/>
      <c r="LTV245" s="293"/>
      <c r="LTW245" s="293"/>
      <c r="LTX245" s="293"/>
      <c r="LTY245" s="293"/>
      <c r="LTZ245" s="293"/>
      <c r="LUA245" s="293"/>
      <c r="LUB245" s="293"/>
      <c r="LUC245" s="293"/>
      <c r="LUD245" s="293"/>
      <c r="LUE245" s="293"/>
      <c r="LUF245" s="293"/>
      <c r="LUG245" s="293"/>
      <c r="LUH245" s="293"/>
      <c r="LUI245" s="293"/>
      <c r="LUJ245" s="293"/>
      <c r="LUK245" s="293"/>
      <c r="LUL245" s="293"/>
      <c r="LUM245" s="293"/>
      <c r="LUN245" s="293"/>
      <c r="LUO245" s="293"/>
      <c r="LUP245" s="293"/>
      <c r="LUQ245" s="293"/>
      <c r="LUR245" s="293"/>
      <c r="LUS245" s="293"/>
      <c r="LUT245" s="293"/>
      <c r="LUU245" s="293"/>
      <c r="LUV245" s="293"/>
      <c r="LUW245" s="293"/>
      <c r="LUX245" s="293"/>
      <c r="LUY245" s="293"/>
      <c r="LUZ245" s="293"/>
      <c r="LVA245" s="293"/>
      <c r="LVB245" s="293"/>
      <c r="LVC245" s="293"/>
      <c r="LVD245" s="293"/>
      <c r="LVE245" s="293"/>
      <c r="LVF245" s="293"/>
      <c r="LVG245" s="293"/>
      <c r="LVH245" s="293"/>
      <c r="LVI245" s="293"/>
      <c r="LVJ245" s="293"/>
      <c r="LVK245" s="293"/>
      <c r="LVL245" s="293"/>
      <c r="LVM245" s="293"/>
      <c r="LVN245" s="293"/>
      <c r="LVO245" s="293"/>
      <c r="LVP245" s="293"/>
      <c r="LVQ245" s="293"/>
      <c r="LVR245" s="293"/>
      <c r="LVS245" s="293"/>
      <c r="LVT245" s="293"/>
      <c r="LVU245" s="293"/>
      <c r="LVV245" s="293"/>
      <c r="LVW245" s="293"/>
      <c r="LVX245" s="293"/>
      <c r="LVY245" s="293"/>
      <c r="LVZ245" s="293"/>
      <c r="LWA245" s="293"/>
      <c r="LWB245" s="293"/>
      <c r="LWC245" s="293"/>
      <c r="LWD245" s="293"/>
      <c r="LWE245" s="293"/>
      <c r="LWF245" s="293"/>
      <c r="LWG245" s="293"/>
      <c r="LWH245" s="293"/>
      <c r="LWI245" s="293"/>
      <c r="LWJ245" s="293"/>
      <c r="LWK245" s="293"/>
      <c r="LWL245" s="293"/>
      <c r="LWM245" s="293"/>
      <c r="LWN245" s="293"/>
      <c r="LWO245" s="293"/>
      <c r="LWP245" s="293"/>
      <c r="LWQ245" s="293"/>
      <c r="LWR245" s="293"/>
      <c r="LWS245" s="293"/>
      <c r="LWT245" s="293"/>
      <c r="LWU245" s="293"/>
      <c r="LWV245" s="293"/>
      <c r="LWW245" s="293"/>
      <c r="LWX245" s="293"/>
      <c r="LWY245" s="293"/>
      <c r="LWZ245" s="293"/>
      <c r="LXA245" s="293"/>
      <c r="LXB245" s="293"/>
      <c r="LXC245" s="293"/>
      <c r="LXD245" s="293"/>
      <c r="LXE245" s="293"/>
      <c r="LXF245" s="293"/>
      <c r="LXG245" s="293"/>
      <c r="LXH245" s="293"/>
      <c r="LXI245" s="293"/>
      <c r="LXJ245" s="293"/>
      <c r="LXK245" s="293"/>
      <c r="LXL245" s="293"/>
      <c r="LXM245" s="293"/>
      <c r="LXN245" s="293"/>
      <c r="LXO245" s="293"/>
      <c r="LXP245" s="293"/>
      <c r="LXQ245" s="293"/>
      <c r="LXR245" s="293"/>
      <c r="LXS245" s="293"/>
      <c r="LXT245" s="293"/>
      <c r="LXU245" s="293"/>
      <c r="LXV245" s="293"/>
      <c r="LXW245" s="293"/>
      <c r="LXX245" s="293"/>
      <c r="LXY245" s="293"/>
      <c r="LXZ245" s="293"/>
      <c r="LYA245" s="293"/>
      <c r="LYB245" s="293"/>
      <c r="LYC245" s="293"/>
      <c r="LYD245" s="293"/>
      <c r="LYE245" s="293"/>
      <c r="LYF245" s="293"/>
      <c r="LYG245" s="293"/>
      <c r="LYH245" s="293"/>
      <c r="LYI245" s="293"/>
      <c r="LYJ245" s="293"/>
      <c r="LYK245" s="293"/>
      <c r="LYL245" s="293"/>
      <c r="LYM245" s="293"/>
      <c r="LYN245" s="293"/>
      <c r="LYO245" s="293"/>
      <c r="LYP245" s="293"/>
      <c r="LYQ245" s="293"/>
      <c r="LYR245" s="293"/>
      <c r="LYS245" s="293"/>
      <c r="LYT245" s="293"/>
      <c r="LYU245" s="293"/>
      <c r="LYV245" s="293"/>
      <c r="LYW245" s="293"/>
      <c r="LYX245" s="293"/>
      <c r="LYY245" s="293"/>
      <c r="LYZ245" s="293"/>
      <c r="LZA245" s="293"/>
      <c r="LZB245" s="293"/>
      <c r="LZC245" s="293"/>
      <c r="LZD245" s="293"/>
      <c r="LZE245" s="293"/>
      <c r="LZF245" s="293"/>
      <c r="LZG245" s="293"/>
      <c r="LZH245" s="293"/>
      <c r="LZI245" s="293"/>
      <c r="LZJ245" s="293"/>
      <c r="LZK245" s="293"/>
      <c r="LZL245" s="293"/>
      <c r="LZM245" s="293"/>
      <c r="LZN245" s="293"/>
      <c r="LZO245" s="293"/>
      <c r="LZP245" s="293"/>
      <c r="LZQ245" s="293"/>
      <c r="LZR245" s="293"/>
      <c r="LZS245" s="293"/>
      <c r="LZT245" s="293"/>
      <c r="LZU245" s="293"/>
      <c r="LZV245" s="293"/>
      <c r="LZW245" s="293"/>
      <c r="LZX245" s="293"/>
      <c r="LZY245" s="293"/>
      <c r="LZZ245" s="293"/>
      <c r="MAA245" s="293"/>
      <c r="MAB245" s="293"/>
      <c r="MAC245" s="293"/>
      <c r="MAD245" s="293"/>
      <c r="MAE245" s="293"/>
      <c r="MAF245" s="293"/>
      <c r="MAG245" s="293"/>
      <c r="MAH245" s="293"/>
      <c r="MAI245" s="293"/>
      <c r="MAJ245" s="293"/>
      <c r="MAK245" s="293"/>
      <c r="MAL245" s="293"/>
      <c r="MAM245" s="293"/>
      <c r="MAN245" s="293"/>
      <c r="MAO245" s="293"/>
      <c r="MAP245" s="293"/>
      <c r="MAQ245" s="293"/>
      <c r="MAR245" s="293"/>
      <c r="MAS245" s="293"/>
      <c r="MAT245" s="293"/>
      <c r="MAU245" s="293"/>
      <c r="MAV245" s="293"/>
      <c r="MAW245" s="293"/>
      <c r="MAX245" s="293"/>
      <c r="MAY245" s="293"/>
      <c r="MAZ245" s="293"/>
      <c r="MBA245" s="293"/>
      <c r="MBB245" s="293"/>
      <c r="MBC245" s="293"/>
      <c r="MBD245" s="293"/>
      <c r="MBE245" s="293"/>
      <c r="MBF245" s="293"/>
      <c r="MBG245" s="293"/>
      <c r="MBH245" s="293"/>
      <c r="MBI245" s="293"/>
      <c r="MBJ245" s="293"/>
      <c r="MBK245" s="293"/>
      <c r="MBL245" s="293"/>
      <c r="MBM245" s="293"/>
      <c r="MBN245" s="293"/>
      <c r="MBO245" s="293"/>
      <c r="MBP245" s="293"/>
      <c r="MBQ245" s="293"/>
      <c r="MBR245" s="293"/>
      <c r="MBS245" s="293"/>
      <c r="MBT245" s="293"/>
      <c r="MBU245" s="293"/>
      <c r="MBV245" s="293"/>
      <c r="MBW245" s="293"/>
      <c r="MBX245" s="293"/>
      <c r="MBY245" s="293"/>
      <c r="MBZ245" s="293"/>
      <c r="MCA245" s="293"/>
      <c r="MCB245" s="293"/>
      <c r="MCC245" s="293"/>
      <c r="MCD245" s="293"/>
      <c r="MCE245" s="293"/>
      <c r="MCF245" s="293"/>
      <c r="MCG245" s="293"/>
      <c r="MCH245" s="293"/>
      <c r="MCI245" s="293"/>
      <c r="MCJ245" s="293"/>
      <c r="MCK245" s="293"/>
      <c r="MCL245" s="293"/>
      <c r="MCM245" s="293"/>
      <c r="MCN245" s="293"/>
      <c r="MCO245" s="293"/>
      <c r="MCP245" s="293"/>
      <c r="MCQ245" s="293"/>
      <c r="MCR245" s="293"/>
      <c r="MCS245" s="293"/>
      <c r="MCT245" s="293"/>
      <c r="MCU245" s="293"/>
      <c r="MCV245" s="293"/>
      <c r="MCW245" s="293"/>
      <c r="MCX245" s="293"/>
      <c r="MCY245" s="293"/>
      <c r="MCZ245" s="293"/>
      <c r="MDA245" s="293"/>
      <c r="MDB245" s="293"/>
      <c r="MDC245" s="293"/>
      <c r="MDD245" s="293"/>
      <c r="MDE245" s="293"/>
      <c r="MDF245" s="293"/>
      <c r="MDG245" s="293"/>
      <c r="MDH245" s="293"/>
      <c r="MDI245" s="293"/>
      <c r="MDJ245" s="293"/>
      <c r="MDK245" s="293"/>
      <c r="MDL245" s="293"/>
      <c r="MDM245" s="293"/>
      <c r="MDN245" s="293"/>
      <c r="MDO245" s="293"/>
      <c r="MDP245" s="293"/>
      <c r="MDQ245" s="293"/>
      <c r="MDR245" s="293"/>
      <c r="MDS245" s="293"/>
      <c r="MDT245" s="293"/>
      <c r="MDU245" s="293"/>
      <c r="MDV245" s="293"/>
      <c r="MDW245" s="293"/>
      <c r="MDX245" s="293"/>
      <c r="MDY245" s="293"/>
      <c r="MDZ245" s="293"/>
      <c r="MEA245" s="293"/>
      <c r="MEB245" s="293"/>
      <c r="MEC245" s="293"/>
      <c r="MED245" s="293"/>
      <c r="MEE245" s="293"/>
      <c r="MEF245" s="293"/>
      <c r="MEG245" s="293"/>
      <c r="MEH245" s="293"/>
      <c r="MEI245" s="293"/>
      <c r="MEJ245" s="293"/>
      <c r="MEK245" s="293"/>
      <c r="MEL245" s="293"/>
      <c r="MEM245" s="293"/>
      <c r="MEN245" s="293"/>
      <c r="MEO245" s="293"/>
      <c r="MEP245" s="293"/>
      <c r="MEQ245" s="293"/>
      <c r="MER245" s="293"/>
      <c r="MES245" s="293"/>
      <c r="MET245" s="293"/>
      <c r="MEU245" s="293"/>
      <c r="MEV245" s="293"/>
      <c r="MEW245" s="293"/>
      <c r="MEX245" s="293"/>
      <c r="MEY245" s="293"/>
      <c r="MEZ245" s="293"/>
      <c r="MFA245" s="293"/>
      <c r="MFB245" s="293"/>
      <c r="MFC245" s="293"/>
      <c r="MFD245" s="293"/>
      <c r="MFE245" s="293"/>
      <c r="MFF245" s="293"/>
      <c r="MFG245" s="293"/>
      <c r="MFH245" s="293"/>
      <c r="MFI245" s="293"/>
      <c r="MFJ245" s="293"/>
      <c r="MFK245" s="293"/>
      <c r="MFL245" s="293"/>
      <c r="MFM245" s="293"/>
      <c r="MFN245" s="293"/>
      <c r="MFO245" s="293"/>
      <c r="MFP245" s="293"/>
      <c r="MFQ245" s="293"/>
      <c r="MFR245" s="293"/>
      <c r="MFS245" s="293"/>
      <c r="MFT245" s="293"/>
      <c r="MFU245" s="293"/>
      <c r="MFV245" s="293"/>
      <c r="MFW245" s="293"/>
      <c r="MFX245" s="293"/>
      <c r="MFY245" s="293"/>
      <c r="MFZ245" s="293"/>
      <c r="MGA245" s="293"/>
      <c r="MGB245" s="293"/>
      <c r="MGC245" s="293"/>
      <c r="MGD245" s="293"/>
      <c r="MGE245" s="293"/>
      <c r="MGF245" s="293"/>
      <c r="MGG245" s="293"/>
      <c r="MGH245" s="293"/>
      <c r="MGI245" s="293"/>
      <c r="MGJ245" s="293"/>
      <c r="MGK245" s="293"/>
      <c r="MGL245" s="293"/>
      <c r="MGM245" s="293"/>
      <c r="MGN245" s="293"/>
      <c r="MGO245" s="293"/>
      <c r="MGP245" s="293"/>
      <c r="MGQ245" s="293"/>
      <c r="MGR245" s="293"/>
      <c r="MGS245" s="293"/>
      <c r="MGT245" s="293"/>
      <c r="MGU245" s="293"/>
      <c r="MGV245" s="293"/>
      <c r="MGW245" s="293"/>
      <c r="MGX245" s="293"/>
      <c r="MGY245" s="293"/>
      <c r="MGZ245" s="293"/>
      <c r="MHA245" s="293"/>
      <c r="MHB245" s="293"/>
      <c r="MHC245" s="293"/>
      <c r="MHD245" s="293"/>
      <c r="MHE245" s="293"/>
      <c r="MHF245" s="293"/>
      <c r="MHG245" s="293"/>
      <c r="MHH245" s="293"/>
      <c r="MHI245" s="293"/>
      <c r="MHJ245" s="293"/>
      <c r="MHK245" s="293"/>
      <c r="MHL245" s="293"/>
      <c r="MHM245" s="293"/>
      <c r="MHN245" s="293"/>
      <c r="MHO245" s="293"/>
      <c r="MHP245" s="293"/>
      <c r="MHQ245" s="293"/>
      <c r="MHR245" s="293"/>
      <c r="MHS245" s="293"/>
      <c r="MHT245" s="293"/>
      <c r="MHU245" s="293"/>
      <c r="MHV245" s="293"/>
      <c r="MHW245" s="293"/>
      <c r="MHX245" s="293"/>
      <c r="MHY245" s="293"/>
      <c r="MHZ245" s="293"/>
      <c r="MIA245" s="293"/>
      <c r="MIB245" s="293"/>
      <c r="MIC245" s="293"/>
      <c r="MID245" s="293"/>
      <c r="MIE245" s="293"/>
      <c r="MIF245" s="293"/>
      <c r="MIG245" s="293"/>
      <c r="MIH245" s="293"/>
      <c r="MII245" s="293"/>
      <c r="MIJ245" s="293"/>
      <c r="MIK245" s="293"/>
      <c r="MIL245" s="293"/>
      <c r="MIM245" s="293"/>
      <c r="MIN245" s="293"/>
      <c r="MIO245" s="293"/>
      <c r="MIP245" s="293"/>
      <c r="MIQ245" s="293"/>
      <c r="MIR245" s="293"/>
      <c r="MIS245" s="293"/>
      <c r="MIT245" s="293"/>
      <c r="MIU245" s="293"/>
      <c r="MIV245" s="293"/>
      <c r="MIW245" s="293"/>
      <c r="MIX245" s="293"/>
      <c r="MIY245" s="293"/>
      <c r="MIZ245" s="293"/>
      <c r="MJA245" s="293"/>
      <c r="MJB245" s="293"/>
      <c r="MJC245" s="293"/>
      <c r="MJD245" s="293"/>
      <c r="MJE245" s="293"/>
      <c r="MJF245" s="293"/>
      <c r="MJG245" s="293"/>
      <c r="MJH245" s="293"/>
      <c r="MJI245" s="293"/>
      <c r="MJJ245" s="293"/>
      <c r="MJK245" s="293"/>
      <c r="MJL245" s="293"/>
      <c r="MJM245" s="293"/>
      <c r="MJN245" s="293"/>
      <c r="MJO245" s="293"/>
      <c r="MJP245" s="293"/>
      <c r="MJQ245" s="293"/>
      <c r="MJR245" s="293"/>
      <c r="MJS245" s="293"/>
      <c r="MJT245" s="293"/>
      <c r="MJU245" s="293"/>
      <c r="MJV245" s="293"/>
      <c r="MJW245" s="293"/>
      <c r="MJX245" s="293"/>
      <c r="MJY245" s="293"/>
      <c r="MJZ245" s="293"/>
      <c r="MKA245" s="293"/>
      <c r="MKB245" s="293"/>
      <c r="MKC245" s="293"/>
      <c r="MKD245" s="293"/>
      <c r="MKE245" s="293"/>
      <c r="MKF245" s="293"/>
      <c r="MKG245" s="293"/>
      <c r="MKH245" s="293"/>
      <c r="MKI245" s="293"/>
      <c r="MKJ245" s="293"/>
      <c r="MKK245" s="293"/>
      <c r="MKL245" s="293"/>
      <c r="MKM245" s="293"/>
      <c r="MKN245" s="293"/>
      <c r="MKO245" s="293"/>
      <c r="MKP245" s="293"/>
      <c r="MKQ245" s="293"/>
      <c r="MKR245" s="293"/>
      <c r="MKS245" s="293"/>
      <c r="MKT245" s="293"/>
      <c r="MKU245" s="293"/>
      <c r="MKV245" s="293"/>
      <c r="MKW245" s="293"/>
      <c r="MKX245" s="293"/>
      <c r="MKY245" s="293"/>
      <c r="MKZ245" s="293"/>
      <c r="MLA245" s="293"/>
      <c r="MLB245" s="293"/>
      <c r="MLC245" s="293"/>
      <c r="MLD245" s="293"/>
      <c r="MLE245" s="293"/>
      <c r="MLF245" s="293"/>
      <c r="MLG245" s="293"/>
      <c r="MLH245" s="293"/>
      <c r="MLI245" s="293"/>
      <c r="MLJ245" s="293"/>
      <c r="MLK245" s="293"/>
      <c r="MLL245" s="293"/>
      <c r="MLM245" s="293"/>
      <c r="MLN245" s="293"/>
      <c r="MLO245" s="293"/>
      <c r="MLP245" s="293"/>
      <c r="MLQ245" s="293"/>
      <c r="MLR245" s="293"/>
      <c r="MLS245" s="293"/>
      <c r="MLT245" s="293"/>
      <c r="MLU245" s="293"/>
      <c r="MLV245" s="293"/>
      <c r="MLW245" s="293"/>
      <c r="MLX245" s="293"/>
      <c r="MLY245" s="293"/>
      <c r="MLZ245" s="293"/>
      <c r="MMA245" s="293"/>
      <c r="MMB245" s="293"/>
      <c r="MMC245" s="293"/>
      <c r="MMD245" s="293"/>
      <c r="MME245" s="293"/>
      <c r="MMF245" s="293"/>
      <c r="MMG245" s="293"/>
      <c r="MMH245" s="293"/>
      <c r="MMI245" s="293"/>
      <c r="MMJ245" s="293"/>
      <c r="MMK245" s="293"/>
      <c r="MML245" s="293"/>
      <c r="MMM245" s="293"/>
      <c r="MMN245" s="293"/>
      <c r="MMO245" s="293"/>
      <c r="MMP245" s="293"/>
      <c r="MMQ245" s="293"/>
      <c r="MMR245" s="293"/>
      <c r="MMS245" s="293"/>
      <c r="MMT245" s="293"/>
      <c r="MMU245" s="293"/>
      <c r="MMV245" s="293"/>
      <c r="MMW245" s="293"/>
      <c r="MMX245" s="293"/>
      <c r="MMY245" s="293"/>
      <c r="MMZ245" s="293"/>
      <c r="MNA245" s="293"/>
      <c r="MNB245" s="293"/>
      <c r="MNC245" s="293"/>
      <c r="MND245" s="293"/>
      <c r="MNE245" s="293"/>
      <c r="MNF245" s="293"/>
      <c r="MNG245" s="293"/>
      <c r="MNH245" s="293"/>
      <c r="MNI245" s="293"/>
      <c r="MNJ245" s="293"/>
      <c r="MNK245" s="293"/>
      <c r="MNL245" s="293"/>
      <c r="MNM245" s="293"/>
      <c r="MNN245" s="293"/>
      <c r="MNO245" s="293"/>
      <c r="MNP245" s="293"/>
      <c r="MNQ245" s="293"/>
      <c r="MNR245" s="293"/>
      <c r="MNS245" s="293"/>
      <c r="MNT245" s="293"/>
      <c r="MNU245" s="293"/>
      <c r="MNV245" s="293"/>
      <c r="MNW245" s="293"/>
      <c r="MNX245" s="293"/>
      <c r="MNY245" s="293"/>
      <c r="MNZ245" s="293"/>
      <c r="MOA245" s="293"/>
      <c r="MOB245" s="293"/>
      <c r="MOC245" s="293"/>
      <c r="MOD245" s="293"/>
      <c r="MOE245" s="293"/>
      <c r="MOF245" s="293"/>
      <c r="MOG245" s="293"/>
      <c r="MOH245" s="293"/>
      <c r="MOI245" s="293"/>
      <c r="MOJ245" s="293"/>
      <c r="MOK245" s="293"/>
      <c r="MOL245" s="293"/>
      <c r="MOM245" s="293"/>
      <c r="MON245" s="293"/>
      <c r="MOO245" s="293"/>
      <c r="MOP245" s="293"/>
      <c r="MOQ245" s="293"/>
      <c r="MOR245" s="293"/>
      <c r="MOS245" s="293"/>
      <c r="MOT245" s="293"/>
      <c r="MOU245" s="293"/>
      <c r="MOV245" s="293"/>
      <c r="MOW245" s="293"/>
      <c r="MOX245" s="293"/>
      <c r="MOY245" s="293"/>
      <c r="MOZ245" s="293"/>
      <c r="MPA245" s="293"/>
      <c r="MPB245" s="293"/>
      <c r="MPC245" s="293"/>
      <c r="MPD245" s="293"/>
      <c r="MPE245" s="293"/>
      <c r="MPF245" s="293"/>
      <c r="MPG245" s="293"/>
      <c r="MPH245" s="293"/>
      <c r="MPI245" s="293"/>
      <c r="MPJ245" s="293"/>
      <c r="MPK245" s="293"/>
      <c r="MPL245" s="293"/>
      <c r="MPM245" s="293"/>
      <c r="MPN245" s="293"/>
      <c r="MPO245" s="293"/>
      <c r="MPP245" s="293"/>
      <c r="MPQ245" s="293"/>
      <c r="MPR245" s="293"/>
      <c r="MPS245" s="293"/>
      <c r="MPT245" s="293"/>
      <c r="MPU245" s="293"/>
      <c r="MPV245" s="293"/>
      <c r="MPW245" s="293"/>
      <c r="MPX245" s="293"/>
      <c r="MPY245" s="293"/>
      <c r="MPZ245" s="293"/>
      <c r="MQA245" s="293"/>
      <c r="MQB245" s="293"/>
      <c r="MQC245" s="293"/>
      <c r="MQD245" s="293"/>
      <c r="MQE245" s="293"/>
      <c r="MQF245" s="293"/>
      <c r="MQG245" s="293"/>
      <c r="MQH245" s="293"/>
      <c r="MQI245" s="293"/>
      <c r="MQJ245" s="293"/>
      <c r="MQK245" s="293"/>
      <c r="MQL245" s="293"/>
      <c r="MQM245" s="293"/>
      <c r="MQN245" s="293"/>
      <c r="MQO245" s="293"/>
      <c r="MQP245" s="293"/>
      <c r="MQQ245" s="293"/>
      <c r="MQR245" s="293"/>
      <c r="MQS245" s="293"/>
      <c r="MQT245" s="293"/>
      <c r="MQU245" s="293"/>
      <c r="MQV245" s="293"/>
      <c r="MQW245" s="293"/>
      <c r="MQX245" s="293"/>
      <c r="MQY245" s="293"/>
      <c r="MQZ245" s="293"/>
      <c r="MRA245" s="293"/>
      <c r="MRB245" s="293"/>
      <c r="MRC245" s="293"/>
      <c r="MRD245" s="293"/>
      <c r="MRE245" s="293"/>
      <c r="MRF245" s="293"/>
      <c r="MRG245" s="293"/>
      <c r="MRH245" s="293"/>
      <c r="MRI245" s="293"/>
      <c r="MRJ245" s="293"/>
      <c r="MRK245" s="293"/>
      <c r="MRL245" s="293"/>
      <c r="MRM245" s="293"/>
      <c r="MRN245" s="293"/>
      <c r="MRO245" s="293"/>
      <c r="MRP245" s="293"/>
      <c r="MRQ245" s="293"/>
      <c r="MRR245" s="293"/>
      <c r="MRS245" s="293"/>
      <c r="MRT245" s="293"/>
      <c r="MRU245" s="293"/>
      <c r="MRV245" s="293"/>
      <c r="MRW245" s="293"/>
      <c r="MRX245" s="293"/>
      <c r="MRY245" s="293"/>
      <c r="MRZ245" s="293"/>
      <c r="MSA245" s="293"/>
      <c r="MSB245" s="293"/>
      <c r="MSC245" s="293"/>
      <c r="MSD245" s="293"/>
      <c r="MSE245" s="293"/>
      <c r="MSF245" s="293"/>
      <c r="MSG245" s="293"/>
      <c r="MSH245" s="293"/>
      <c r="MSI245" s="293"/>
      <c r="MSJ245" s="293"/>
      <c r="MSK245" s="293"/>
      <c r="MSL245" s="293"/>
      <c r="MSM245" s="293"/>
      <c r="MSN245" s="293"/>
      <c r="MSO245" s="293"/>
      <c r="MSP245" s="293"/>
      <c r="MSQ245" s="293"/>
      <c r="MSR245" s="293"/>
      <c r="MSS245" s="293"/>
      <c r="MST245" s="293"/>
      <c r="MSU245" s="293"/>
      <c r="MSV245" s="293"/>
      <c r="MSW245" s="293"/>
      <c r="MSX245" s="293"/>
      <c r="MSY245" s="293"/>
      <c r="MSZ245" s="293"/>
      <c r="MTA245" s="293"/>
      <c r="MTB245" s="293"/>
      <c r="MTC245" s="293"/>
      <c r="MTD245" s="293"/>
      <c r="MTE245" s="293"/>
      <c r="MTF245" s="293"/>
      <c r="MTG245" s="293"/>
      <c r="MTH245" s="293"/>
      <c r="MTI245" s="293"/>
      <c r="MTJ245" s="293"/>
      <c r="MTK245" s="293"/>
      <c r="MTL245" s="293"/>
      <c r="MTM245" s="293"/>
      <c r="MTN245" s="293"/>
      <c r="MTO245" s="293"/>
      <c r="MTP245" s="293"/>
      <c r="MTQ245" s="293"/>
      <c r="MTR245" s="293"/>
      <c r="MTS245" s="293"/>
      <c r="MTT245" s="293"/>
      <c r="MTU245" s="293"/>
      <c r="MTV245" s="293"/>
      <c r="MTW245" s="293"/>
      <c r="MTX245" s="293"/>
      <c r="MTY245" s="293"/>
      <c r="MTZ245" s="293"/>
      <c r="MUA245" s="293"/>
      <c r="MUB245" s="293"/>
      <c r="MUC245" s="293"/>
      <c r="MUD245" s="293"/>
      <c r="MUE245" s="293"/>
      <c r="MUF245" s="293"/>
      <c r="MUG245" s="293"/>
      <c r="MUH245" s="293"/>
      <c r="MUI245" s="293"/>
      <c r="MUJ245" s="293"/>
      <c r="MUK245" s="293"/>
      <c r="MUL245" s="293"/>
      <c r="MUM245" s="293"/>
      <c r="MUN245" s="293"/>
      <c r="MUO245" s="293"/>
      <c r="MUP245" s="293"/>
      <c r="MUQ245" s="293"/>
      <c r="MUR245" s="293"/>
      <c r="MUS245" s="293"/>
      <c r="MUT245" s="293"/>
      <c r="MUU245" s="293"/>
      <c r="MUV245" s="293"/>
      <c r="MUW245" s="293"/>
      <c r="MUX245" s="293"/>
      <c r="MUY245" s="293"/>
      <c r="MUZ245" s="293"/>
      <c r="MVA245" s="293"/>
      <c r="MVB245" s="293"/>
      <c r="MVC245" s="293"/>
      <c r="MVD245" s="293"/>
      <c r="MVE245" s="293"/>
      <c r="MVF245" s="293"/>
      <c r="MVG245" s="293"/>
      <c r="MVH245" s="293"/>
      <c r="MVI245" s="293"/>
      <c r="MVJ245" s="293"/>
      <c r="MVK245" s="293"/>
      <c r="MVL245" s="293"/>
      <c r="MVM245" s="293"/>
      <c r="MVN245" s="293"/>
      <c r="MVO245" s="293"/>
      <c r="MVP245" s="293"/>
      <c r="MVQ245" s="293"/>
      <c r="MVR245" s="293"/>
      <c r="MVS245" s="293"/>
      <c r="MVT245" s="293"/>
      <c r="MVU245" s="293"/>
      <c r="MVV245" s="293"/>
      <c r="MVW245" s="293"/>
      <c r="MVX245" s="293"/>
      <c r="MVY245" s="293"/>
      <c r="MVZ245" s="293"/>
      <c r="MWA245" s="293"/>
      <c r="MWB245" s="293"/>
      <c r="MWC245" s="293"/>
      <c r="MWD245" s="293"/>
      <c r="MWE245" s="293"/>
      <c r="MWF245" s="293"/>
      <c r="MWG245" s="293"/>
      <c r="MWH245" s="293"/>
      <c r="MWI245" s="293"/>
      <c r="MWJ245" s="293"/>
      <c r="MWK245" s="293"/>
      <c r="MWL245" s="293"/>
      <c r="MWM245" s="293"/>
      <c r="MWN245" s="293"/>
      <c r="MWO245" s="293"/>
      <c r="MWP245" s="293"/>
      <c r="MWQ245" s="293"/>
      <c r="MWR245" s="293"/>
      <c r="MWS245" s="293"/>
      <c r="MWT245" s="293"/>
      <c r="MWU245" s="293"/>
      <c r="MWV245" s="293"/>
      <c r="MWW245" s="293"/>
      <c r="MWX245" s="293"/>
      <c r="MWY245" s="293"/>
      <c r="MWZ245" s="293"/>
      <c r="MXA245" s="293"/>
      <c r="MXB245" s="293"/>
      <c r="MXC245" s="293"/>
      <c r="MXD245" s="293"/>
      <c r="MXE245" s="293"/>
      <c r="MXF245" s="293"/>
      <c r="MXG245" s="293"/>
      <c r="MXH245" s="293"/>
      <c r="MXI245" s="293"/>
      <c r="MXJ245" s="293"/>
      <c r="MXK245" s="293"/>
      <c r="MXL245" s="293"/>
      <c r="MXM245" s="293"/>
      <c r="MXN245" s="293"/>
      <c r="MXO245" s="293"/>
      <c r="MXP245" s="293"/>
      <c r="MXQ245" s="293"/>
      <c r="MXR245" s="293"/>
      <c r="MXS245" s="293"/>
      <c r="MXT245" s="293"/>
      <c r="MXU245" s="293"/>
      <c r="MXV245" s="293"/>
      <c r="MXW245" s="293"/>
      <c r="MXX245" s="293"/>
      <c r="MXY245" s="293"/>
      <c r="MXZ245" s="293"/>
      <c r="MYA245" s="293"/>
      <c r="MYB245" s="293"/>
      <c r="MYC245" s="293"/>
      <c r="MYD245" s="293"/>
      <c r="MYE245" s="293"/>
      <c r="MYF245" s="293"/>
      <c r="MYG245" s="293"/>
      <c r="MYH245" s="293"/>
      <c r="MYI245" s="293"/>
      <c r="MYJ245" s="293"/>
      <c r="MYK245" s="293"/>
      <c r="MYL245" s="293"/>
      <c r="MYM245" s="293"/>
      <c r="MYN245" s="293"/>
      <c r="MYO245" s="293"/>
      <c r="MYP245" s="293"/>
      <c r="MYQ245" s="293"/>
      <c r="MYR245" s="293"/>
      <c r="MYS245" s="293"/>
      <c r="MYT245" s="293"/>
      <c r="MYU245" s="293"/>
      <c r="MYV245" s="293"/>
      <c r="MYW245" s="293"/>
      <c r="MYX245" s="293"/>
      <c r="MYY245" s="293"/>
      <c r="MYZ245" s="293"/>
      <c r="MZA245" s="293"/>
      <c r="MZB245" s="293"/>
      <c r="MZC245" s="293"/>
      <c r="MZD245" s="293"/>
      <c r="MZE245" s="293"/>
      <c r="MZF245" s="293"/>
      <c r="MZG245" s="293"/>
      <c r="MZH245" s="293"/>
      <c r="MZI245" s="293"/>
      <c r="MZJ245" s="293"/>
      <c r="MZK245" s="293"/>
      <c r="MZL245" s="293"/>
      <c r="MZM245" s="293"/>
      <c r="MZN245" s="293"/>
      <c r="MZO245" s="293"/>
      <c r="MZP245" s="293"/>
      <c r="MZQ245" s="293"/>
      <c r="MZR245" s="293"/>
      <c r="MZS245" s="293"/>
      <c r="MZT245" s="293"/>
      <c r="MZU245" s="293"/>
      <c r="MZV245" s="293"/>
      <c r="MZW245" s="293"/>
      <c r="MZX245" s="293"/>
      <c r="MZY245" s="293"/>
      <c r="MZZ245" s="293"/>
      <c r="NAA245" s="293"/>
      <c r="NAB245" s="293"/>
      <c r="NAC245" s="293"/>
      <c r="NAD245" s="293"/>
      <c r="NAE245" s="293"/>
      <c r="NAF245" s="293"/>
      <c r="NAG245" s="293"/>
      <c r="NAH245" s="293"/>
      <c r="NAI245" s="293"/>
      <c r="NAJ245" s="293"/>
      <c r="NAK245" s="293"/>
      <c r="NAL245" s="293"/>
      <c r="NAM245" s="293"/>
      <c r="NAN245" s="293"/>
      <c r="NAO245" s="293"/>
      <c r="NAP245" s="293"/>
      <c r="NAQ245" s="293"/>
      <c r="NAR245" s="293"/>
      <c r="NAS245" s="293"/>
      <c r="NAT245" s="293"/>
      <c r="NAU245" s="293"/>
      <c r="NAV245" s="293"/>
      <c r="NAW245" s="293"/>
      <c r="NAX245" s="293"/>
      <c r="NAY245" s="293"/>
      <c r="NAZ245" s="293"/>
      <c r="NBA245" s="293"/>
      <c r="NBB245" s="293"/>
      <c r="NBC245" s="293"/>
      <c r="NBD245" s="293"/>
      <c r="NBE245" s="293"/>
      <c r="NBF245" s="293"/>
      <c r="NBG245" s="293"/>
      <c r="NBH245" s="293"/>
      <c r="NBI245" s="293"/>
      <c r="NBJ245" s="293"/>
      <c r="NBK245" s="293"/>
      <c r="NBL245" s="293"/>
      <c r="NBM245" s="293"/>
      <c r="NBN245" s="293"/>
      <c r="NBO245" s="293"/>
      <c r="NBP245" s="293"/>
      <c r="NBQ245" s="293"/>
      <c r="NBR245" s="293"/>
      <c r="NBS245" s="293"/>
      <c r="NBT245" s="293"/>
      <c r="NBU245" s="293"/>
      <c r="NBV245" s="293"/>
      <c r="NBW245" s="293"/>
      <c r="NBX245" s="293"/>
      <c r="NBY245" s="293"/>
      <c r="NBZ245" s="293"/>
      <c r="NCA245" s="293"/>
      <c r="NCB245" s="293"/>
      <c r="NCC245" s="293"/>
      <c r="NCD245" s="293"/>
      <c r="NCE245" s="293"/>
      <c r="NCF245" s="293"/>
      <c r="NCG245" s="293"/>
      <c r="NCH245" s="293"/>
      <c r="NCI245" s="293"/>
      <c r="NCJ245" s="293"/>
      <c r="NCK245" s="293"/>
      <c r="NCL245" s="293"/>
      <c r="NCM245" s="293"/>
      <c r="NCN245" s="293"/>
      <c r="NCO245" s="293"/>
      <c r="NCP245" s="293"/>
      <c r="NCQ245" s="293"/>
      <c r="NCR245" s="293"/>
      <c r="NCS245" s="293"/>
      <c r="NCT245" s="293"/>
      <c r="NCU245" s="293"/>
      <c r="NCV245" s="293"/>
      <c r="NCW245" s="293"/>
      <c r="NCX245" s="293"/>
      <c r="NCY245" s="293"/>
      <c r="NCZ245" s="293"/>
      <c r="NDA245" s="293"/>
      <c r="NDB245" s="293"/>
      <c r="NDC245" s="293"/>
      <c r="NDD245" s="293"/>
      <c r="NDE245" s="293"/>
      <c r="NDF245" s="293"/>
      <c r="NDG245" s="293"/>
      <c r="NDH245" s="293"/>
      <c r="NDI245" s="293"/>
      <c r="NDJ245" s="293"/>
      <c r="NDK245" s="293"/>
      <c r="NDL245" s="293"/>
      <c r="NDM245" s="293"/>
      <c r="NDN245" s="293"/>
      <c r="NDO245" s="293"/>
      <c r="NDP245" s="293"/>
      <c r="NDQ245" s="293"/>
      <c r="NDR245" s="293"/>
      <c r="NDS245" s="293"/>
      <c r="NDT245" s="293"/>
      <c r="NDU245" s="293"/>
      <c r="NDV245" s="293"/>
      <c r="NDW245" s="293"/>
      <c r="NDX245" s="293"/>
      <c r="NDY245" s="293"/>
      <c r="NDZ245" s="293"/>
      <c r="NEA245" s="293"/>
      <c r="NEB245" s="293"/>
      <c r="NEC245" s="293"/>
      <c r="NED245" s="293"/>
      <c r="NEE245" s="293"/>
      <c r="NEF245" s="293"/>
      <c r="NEG245" s="293"/>
      <c r="NEH245" s="293"/>
      <c r="NEI245" s="293"/>
      <c r="NEJ245" s="293"/>
      <c r="NEK245" s="293"/>
      <c r="NEL245" s="293"/>
      <c r="NEM245" s="293"/>
      <c r="NEN245" s="293"/>
      <c r="NEO245" s="293"/>
      <c r="NEP245" s="293"/>
      <c r="NEQ245" s="293"/>
      <c r="NER245" s="293"/>
      <c r="NES245" s="293"/>
      <c r="NET245" s="293"/>
      <c r="NEU245" s="293"/>
      <c r="NEV245" s="293"/>
      <c r="NEW245" s="293"/>
      <c r="NEX245" s="293"/>
      <c r="NEY245" s="293"/>
      <c r="NEZ245" s="293"/>
      <c r="NFA245" s="293"/>
      <c r="NFB245" s="293"/>
      <c r="NFC245" s="293"/>
      <c r="NFD245" s="293"/>
      <c r="NFE245" s="293"/>
      <c r="NFF245" s="293"/>
      <c r="NFG245" s="293"/>
      <c r="NFH245" s="293"/>
      <c r="NFI245" s="293"/>
      <c r="NFJ245" s="293"/>
      <c r="NFK245" s="293"/>
      <c r="NFL245" s="293"/>
      <c r="NFM245" s="293"/>
      <c r="NFN245" s="293"/>
      <c r="NFO245" s="293"/>
      <c r="NFP245" s="293"/>
      <c r="NFQ245" s="293"/>
      <c r="NFR245" s="293"/>
      <c r="NFS245" s="293"/>
      <c r="NFT245" s="293"/>
      <c r="NFU245" s="293"/>
      <c r="NFV245" s="293"/>
      <c r="NFW245" s="293"/>
      <c r="NFX245" s="293"/>
      <c r="NFY245" s="293"/>
      <c r="NFZ245" s="293"/>
      <c r="NGA245" s="293"/>
      <c r="NGB245" s="293"/>
      <c r="NGC245" s="293"/>
      <c r="NGD245" s="293"/>
      <c r="NGE245" s="293"/>
      <c r="NGF245" s="293"/>
      <c r="NGG245" s="293"/>
      <c r="NGH245" s="293"/>
      <c r="NGI245" s="293"/>
      <c r="NGJ245" s="293"/>
      <c r="NGK245" s="293"/>
      <c r="NGL245" s="293"/>
      <c r="NGM245" s="293"/>
      <c r="NGN245" s="293"/>
      <c r="NGO245" s="293"/>
      <c r="NGP245" s="293"/>
      <c r="NGQ245" s="293"/>
      <c r="NGR245" s="293"/>
      <c r="NGS245" s="293"/>
      <c r="NGT245" s="293"/>
      <c r="NGU245" s="293"/>
      <c r="NGV245" s="293"/>
      <c r="NGW245" s="293"/>
      <c r="NGX245" s="293"/>
      <c r="NGY245" s="293"/>
      <c r="NGZ245" s="293"/>
      <c r="NHA245" s="293"/>
      <c r="NHB245" s="293"/>
      <c r="NHC245" s="293"/>
      <c r="NHD245" s="293"/>
      <c r="NHE245" s="293"/>
      <c r="NHF245" s="293"/>
      <c r="NHG245" s="293"/>
      <c r="NHH245" s="293"/>
      <c r="NHI245" s="293"/>
      <c r="NHJ245" s="293"/>
      <c r="NHK245" s="293"/>
      <c r="NHL245" s="293"/>
      <c r="NHM245" s="293"/>
      <c r="NHN245" s="293"/>
      <c r="NHO245" s="293"/>
      <c r="NHP245" s="293"/>
      <c r="NHQ245" s="293"/>
      <c r="NHR245" s="293"/>
      <c r="NHS245" s="293"/>
      <c r="NHT245" s="293"/>
      <c r="NHU245" s="293"/>
      <c r="NHV245" s="293"/>
      <c r="NHW245" s="293"/>
      <c r="NHX245" s="293"/>
      <c r="NHY245" s="293"/>
      <c r="NHZ245" s="293"/>
      <c r="NIA245" s="293"/>
      <c r="NIB245" s="293"/>
      <c r="NIC245" s="293"/>
      <c r="NID245" s="293"/>
      <c r="NIE245" s="293"/>
      <c r="NIF245" s="293"/>
      <c r="NIG245" s="293"/>
      <c r="NIH245" s="293"/>
      <c r="NII245" s="293"/>
      <c r="NIJ245" s="293"/>
      <c r="NIK245" s="293"/>
      <c r="NIL245" s="293"/>
      <c r="NIM245" s="293"/>
      <c r="NIN245" s="293"/>
      <c r="NIO245" s="293"/>
      <c r="NIP245" s="293"/>
      <c r="NIQ245" s="293"/>
      <c r="NIR245" s="293"/>
      <c r="NIS245" s="293"/>
      <c r="NIT245" s="293"/>
      <c r="NIU245" s="293"/>
      <c r="NIV245" s="293"/>
      <c r="NIW245" s="293"/>
      <c r="NIX245" s="293"/>
      <c r="NIY245" s="293"/>
      <c r="NIZ245" s="293"/>
      <c r="NJA245" s="293"/>
      <c r="NJB245" s="293"/>
      <c r="NJC245" s="293"/>
      <c r="NJD245" s="293"/>
      <c r="NJE245" s="293"/>
      <c r="NJF245" s="293"/>
      <c r="NJG245" s="293"/>
      <c r="NJH245" s="293"/>
      <c r="NJI245" s="293"/>
      <c r="NJJ245" s="293"/>
      <c r="NJK245" s="293"/>
      <c r="NJL245" s="293"/>
      <c r="NJM245" s="293"/>
      <c r="NJN245" s="293"/>
      <c r="NJO245" s="293"/>
      <c r="NJP245" s="293"/>
      <c r="NJQ245" s="293"/>
      <c r="NJR245" s="293"/>
      <c r="NJS245" s="293"/>
      <c r="NJT245" s="293"/>
      <c r="NJU245" s="293"/>
      <c r="NJV245" s="293"/>
      <c r="NJW245" s="293"/>
      <c r="NJX245" s="293"/>
      <c r="NJY245" s="293"/>
      <c r="NJZ245" s="293"/>
      <c r="NKA245" s="293"/>
      <c r="NKB245" s="293"/>
      <c r="NKC245" s="293"/>
      <c r="NKD245" s="293"/>
      <c r="NKE245" s="293"/>
      <c r="NKF245" s="293"/>
      <c r="NKG245" s="293"/>
      <c r="NKH245" s="293"/>
      <c r="NKI245" s="293"/>
      <c r="NKJ245" s="293"/>
      <c r="NKK245" s="293"/>
      <c r="NKL245" s="293"/>
      <c r="NKM245" s="293"/>
      <c r="NKN245" s="293"/>
      <c r="NKO245" s="293"/>
      <c r="NKP245" s="293"/>
      <c r="NKQ245" s="293"/>
      <c r="NKR245" s="293"/>
      <c r="NKS245" s="293"/>
      <c r="NKT245" s="293"/>
      <c r="NKU245" s="293"/>
      <c r="NKV245" s="293"/>
      <c r="NKW245" s="293"/>
      <c r="NKX245" s="293"/>
      <c r="NKY245" s="293"/>
      <c r="NKZ245" s="293"/>
      <c r="NLA245" s="293"/>
      <c r="NLB245" s="293"/>
      <c r="NLC245" s="293"/>
      <c r="NLD245" s="293"/>
      <c r="NLE245" s="293"/>
      <c r="NLF245" s="293"/>
      <c r="NLG245" s="293"/>
      <c r="NLH245" s="293"/>
      <c r="NLI245" s="293"/>
      <c r="NLJ245" s="293"/>
      <c r="NLK245" s="293"/>
      <c r="NLL245" s="293"/>
      <c r="NLM245" s="293"/>
      <c r="NLN245" s="293"/>
      <c r="NLO245" s="293"/>
      <c r="NLP245" s="293"/>
      <c r="NLQ245" s="293"/>
      <c r="NLR245" s="293"/>
      <c r="NLS245" s="293"/>
      <c r="NLT245" s="293"/>
      <c r="NLU245" s="293"/>
      <c r="NLV245" s="293"/>
      <c r="NLW245" s="293"/>
      <c r="NLX245" s="293"/>
      <c r="NLY245" s="293"/>
      <c r="NLZ245" s="293"/>
      <c r="NMA245" s="293"/>
      <c r="NMB245" s="293"/>
      <c r="NMC245" s="293"/>
      <c r="NMD245" s="293"/>
      <c r="NME245" s="293"/>
      <c r="NMF245" s="293"/>
      <c r="NMG245" s="293"/>
      <c r="NMH245" s="293"/>
      <c r="NMI245" s="293"/>
      <c r="NMJ245" s="293"/>
      <c r="NMK245" s="293"/>
      <c r="NML245" s="293"/>
      <c r="NMM245" s="293"/>
      <c r="NMN245" s="293"/>
      <c r="NMO245" s="293"/>
      <c r="NMP245" s="293"/>
      <c r="NMQ245" s="293"/>
      <c r="NMR245" s="293"/>
      <c r="NMS245" s="293"/>
      <c r="NMT245" s="293"/>
      <c r="NMU245" s="293"/>
      <c r="NMV245" s="293"/>
      <c r="NMW245" s="293"/>
      <c r="NMX245" s="293"/>
      <c r="NMY245" s="293"/>
      <c r="NMZ245" s="293"/>
      <c r="NNA245" s="293"/>
      <c r="NNB245" s="293"/>
      <c r="NNC245" s="293"/>
      <c r="NND245" s="293"/>
      <c r="NNE245" s="293"/>
      <c r="NNF245" s="293"/>
      <c r="NNG245" s="293"/>
      <c r="NNH245" s="293"/>
      <c r="NNI245" s="293"/>
      <c r="NNJ245" s="293"/>
      <c r="NNK245" s="293"/>
      <c r="NNL245" s="293"/>
      <c r="NNM245" s="293"/>
      <c r="NNN245" s="293"/>
      <c r="NNO245" s="293"/>
      <c r="NNP245" s="293"/>
      <c r="NNQ245" s="293"/>
      <c r="NNR245" s="293"/>
      <c r="NNS245" s="293"/>
      <c r="NNT245" s="293"/>
      <c r="NNU245" s="293"/>
      <c r="NNV245" s="293"/>
      <c r="NNW245" s="293"/>
      <c r="NNX245" s="293"/>
      <c r="NNY245" s="293"/>
      <c r="NNZ245" s="293"/>
      <c r="NOA245" s="293"/>
      <c r="NOB245" s="293"/>
      <c r="NOC245" s="293"/>
      <c r="NOD245" s="293"/>
      <c r="NOE245" s="293"/>
      <c r="NOF245" s="293"/>
      <c r="NOG245" s="293"/>
      <c r="NOH245" s="293"/>
      <c r="NOI245" s="293"/>
      <c r="NOJ245" s="293"/>
      <c r="NOK245" s="293"/>
      <c r="NOL245" s="293"/>
      <c r="NOM245" s="293"/>
      <c r="NON245" s="293"/>
      <c r="NOO245" s="293"/>
      <c r="NOP245" s="293"/>
      <c r="NOQ245" s="293"/>
      <c r="NOR245" s="293"/>
      <c r="NOS245" s="293"/>
      <c r="NOT245" s="293"/>
      <c r="NOU245" s="293"/>
      <c r="NOV245" s="293"/>
      <c r="NOW245" s="293"/>
      <c r="NOX245" s="293"/>
      <c r="NOY245" s="293"/>
      <c r="NOZ245" s="293"/>
      <c r="NPA245" s="293"/>
      <c r="NPB245" s="293"/>
      <c r="NPC245" s="293"/>
      <c r="NPD245" s="293"/>
      <c r="NPE245" s="293"/>
      <c r="NPF245" s="293"/>
      <c r="NPG245" s="293"/>
      <c r="NPH245" s="293"/>
      <c r="NPI245" s="293"/>
      <c r="NPJ245" s="293"/>
      <c r="NPK245" s="293"/>
      <c r="NPL245" s="293"/>
      <c r="NPM245" s="293"/>
      <c r="NPN245" s="293"/>
      <c r="NPO245" s="293"/>
      <c r="NPP245" s="293"/>
      <c r="NPQ245" s="293"/>
      <c r="NPR245" s="293"/>
      <c r="NPS245" s="293"/>
      <c r="NPT245" s="293"/>
      <c r="NPU245" s="293"/>
      <c r="NPV245" s="293"/>
      <c r="NPW245" s="293"/>
      <c r="NPX245" s="293"/>
      <c r="NPY245" s="293"/>
      <c r="NPZ245" s="293"/>
      <c r="NQA245" s="293"/>
      <c r="NQB245" s="293"/>
      <c r="NQC245" s="293"/>
      <c r="NQD245" s="293"/>
      <c r="NQE245" s="293"/>
      <c r="NQF245" s="293"/>
      <c r="NQG245" s="293"/>
      <c r="NQH245" s="293"/>
      <c r="NQI245" s="293"/>
      <c r="NQJ245" s="293"/>
      <c r="NQK245" s="293"/>
      <c r="NQL245" s="293"/>
      <c r="NQM245" s="293"/>
      <c r="NQN245" s="293"/>
      <c r="NQO245" s="293"/>
      <c r="NQP245" s="293"/>
      <c r="NQQ245" s="293"/>
      <c r="NQR245" s="293"/>
      <c r="NQS245" s="293"/>
      <c r="NQT245" s="293"/>
      <c r="NQU245" s="293"/>
      <c r="NQV245" s="293"/>
      <c r="NQW245" s="293"/>
      <c r="NQX245" s="293"/>
      <c r="NQY245" s="293"/>
      <c r="NQZ245" s="293"/>
      <c r="NRA245" s="293"/>
      <c r="NRB245" s="293"/>
      <c r="NRC245" s="293"/>
      <c r="NRD245" s="293"/>
      <c r="NRE245" s="293"/>
      <c r="NRF245" s="293"/>
      <c r="NRG245" s="293"/>
      <c r="NRH245" s="293"/>
      <c r="NRI245" s="293"/>
      <c r="NRJ245" s="293"/>
      <c r="NRK245" s="293"/>
      <c r="NRL245" s="293"/>
      <c r="NRM245" s="293"/>
      <c r="NRN245" s="293"/>
      <c r="NRO245" s="293"/>
      <c r="NRP245" s="293"/>
      <c r="NRQ245" s="293"/>
      <c r="NRR245" s="293"/>
      <c r="NRS245" s="293"/>
      <c r="NRT245" s="293"/>
      <c r="NRU245" s="293"/>
      <c r="NRV245" s="293"/>
      <c r="NRW245" s="293"/>
      <c r="NRX245" s="293"/>
      <c r="NRY245" s="293"/>
      <c r="NRZ245" s="293"/>
      <c r="NSA245" s="293"/>
      <c r="NSB245" s="293"/>
      <c r="NSC245" s="293"/>
      <c r="NSD245" s="293"/>
      <c r="NSE245" s="293"/>
      <c r="NSF245" s="293"/>
      <c r="NSG245" s="293"/>
      <c r="NSH245" s="293"/>
      <c r="NSI245" s="293"/>
      <c r="NSJ245" s="293"/>
      <c r="NSK245" s="293"/>
      <c r="NSL245" s="293"/>
      <c r="NSM245" s="293"/>
      <c r="NSN245" s="293"/>
      <c r="NSO245" s="293"/>
      <c r="NSP245" s="293"/>
      <c r="NSQ245" s="293"/>
      <c r="NSR245" s="293"/>
      <c r="NSS245" s="293"/>
      <c r="NST245" s="293"/>
      <c r="NSU245" s="293"/>
      <c r="NSV245" s="293"/>
      <c r="NSW245" s="293"/>
      <c r="NSX245" s="293"/>
      <c r="NSY245" s="293"/>
      <c r="NSZ245" s="293"/>
      <c r="NTA245" s="293"/>
      <c r="NTB245" s="293"/>
      <c r="NTC245" s="293"/>
      <c r="NTD245" s="293"/>
      <c r="NTE245" s="293"/>
      <c r="NTF245" s="293"/>
      <c r="NTG245" s="293"/>
      <c r="NTH245" s="293"/>
      <c r="NTI245" s="293"/>
      <c r="NTJ245" s="293"/>
      <c r="NTK245" s="293"/>
      <c r="NTL245" s="293"/>
      <c r="NTM245" s="293"/>
      <c r="NTN245" s="293"/>
      <c r="NTO245" s="293"/>
      <c r="NTP245" s="293"/>
      <c r="NTQ245" s="293"/>
      <c r="NTR245" s="293"/>
      <c r="NTS245" s="293"/>
      <c r="NTT245" s="293"/>
      <c r="NTU245" s="293"/>
      <c r="NTV245" s="293"/>
      <c r="NTW245" s="293"/>
      <c r="NTX245" s="293"/>
      <c r="NTY245" s="293"/>
      <c r="NTZ245" s="293"/>
      <c r="NUA245" s="293"/>
      <c r="NUB245" s="293"/>
      <c r="NUC245" s="293"/>
      <c r="NUD245" s="293"/>
      <c r="NUE245" s="293"/>
      <c r="NUF245" s="293"/>
      <c r="NUG245" s="293"/>
      <c r="NUH245" s="293"/>
      <c r="NUI245" s="293"/>
      <c r="NUJ245" s="293"/>
      <c r="NUK245" s="293"/>
      <c r="NUL245" s="293"/>
      <c r="NUM245" s="293"/>
      <c r="NUN245" s="293"/>
      <c r="NUO245" s="293"/>
      <c r="NUP245" s="293"/>
      <c r="NUQ245" s="293"/>
      <c r="NUR245" s="293"/>
      <c r="NUS245" s="293"/>
      <c r="NUT245" s="293"/>
      <c r="NUU245" s="293"/>
      <c r="NUV245" s="293"/>
      <c r="NUW245" s="293"/>
      <c r="NUX245" s="293"/>
      <c r="NUY245" s="293"/>
      <c r="NUZ245" s="293"/>
      <c r="NVA245" s="293"/>
      <c r="NVB245" s="293"/>
      <c r="NVC245" s="293"/>
      <c r="NVD245" s="293"/>
      <c r="NVE245" s="293"/>
      <c r="NVF245" s="293"/>
      <c r="NVG245" s="293"/>
      <c r="NVH245" s="293"/>
      <c r="NVI245" s="293"/>
      <c r="NVJ245" s="293"/>
      <c r="NVK245" s="293"/>
      <c r="NVL245" s="293"/>
      <c r="NVM245" s="293"/>
      <c r="NVN245" s="293"/>
      <c r="NVO245" s="293"/>
      <c r="NVP245" s="293"/>
      <c r="NVQ245" s="293"/>
      <c r="NVR245" s="293"/>
      <c r="NVS245" s="293"/>
      <c r="NVT245" s="293"/>
      <c r="NVU245" s="293"/>
      <c r="NVV245" s="293"/>
      <c r="NVW245" s="293"/>
      <c r="NVX245" s="293"/>
      <c r="NVY245" s="293"/>
      <c r="NVZ245" s="293"/>
      <c r="NWA245" s="293"/>
      <c r="NWB245" s="293"/>
      <c r="NWC245" s="293"/>
      <c r="NWD245" s="293"/>
      <c r="NWE245" s="293"/>
      <c r="NWF245" s="293"/>
      <c r="NWG245" s="293"/>
      <c r="NWH245" s="293"/>
      <c r="NWI245" s="293"/>
      <c r="NWJ245" s="293"/>
      <c r="NWK245" s="293"/>
      <c r="NWL245" s="293"/>
      <c r="NWM245" s="293"/>
      <c r="NWN245" s="293"/>
      <c r="NWO245" s="293"/>
      <c r="NWP245" s="293"/>
      <c r="NWQ245" s="293"/>
      <c r="NWR245" s="293"/>
      <c r="NWS245" s="293"/>
      <c r="NWT245" s="293"/>
      <c r="NWU245" s="293"/>
      <c r="NWV245" s="293"/>
      <c r="NWW245" s="293"/>
      <c r="NWX245" s="293"/>
      <c r="NWY245" s="293"/>
      <c r="NWZ245" s="293"/>
      <c r="NXA245" s="293"/>
      <c r="NXB245" s="293"/>
      <c r="NXC245" s="293"/>
      <c r="NXD245" s="293"/>
      <c r="NXE245" s="293"/>
      <c r="NXF245" s="293"/>
      <c r="NXG245" s="293"/>
      <c r="NXH245" s="293"/>
      <c r="NXI245" s="293"/>
      <c r="NXJ245" s="293"/>
      <c r="NXK245" s="293"/>
      <c r="NXL245" s="293"/>
      <c r="NXM245" s="293"/>
      <c r="NXN245" s="293"/>
      <c r="NXO245" s="293"/>
      <c r="NXP245" s="293"/>
      <c r="NXQ245" s="293"/>
      <c r="NXR245" s="293"/>
      <c r="NXS245" s="293"/>
      <c r="NXT245" s="293"/>
      <c r="NXU245" s="293"/>
      <c r="NXV245" s="293"/>
      <c r="NXW245" s="293"/>
      <c r="NXX245" s="293"/>
      <c r="NXY245" s="293"/>
      <c r="NXZ245" s="293"/>
      <c r="NYA245" s="293"/>
      <c r="NYB245" s="293"/>
      <c r="NYC245" s="293"/>
      <c r="NYD245" s="293"/>
      <c r="NYE245" s="293"/>
      <c r="NYF245" s="293"/>
      <c r="NYG245" s="293"/>
      <c r="NYH245" s="293"/>
      <c r="NYI245" s="293"/>
      <c r="NYJ245" s="293"/>
      <c r="NYK245" s="293"/>
      <c r="NYL245" s="293"/>
      <c r="NYM245" s="293"/>
      <c r="NYN245" s="293"/>
      <c r="NYO245" s="293"/>
      <c r="NYP245" s="293"/>
      <c r="NYQ245" s="293"/>
      <c r="NYR245" s="293"/>
      <c r="NYS245" s="293"/>
      <c r="NYT245" s="293"/>
      <c r="NYU245" s="293"/>
      <c r="NYV245" s="293"/>
      <c r="NYW245" s="293"/>
      <c r="NYX245" s="293"/>
      <c r="NYY245" s="293"/>
      <c r="NYZ245" s="293"/>
      <c r="NZA245" s="293"/>
      <c r="NZB245" s="293"/>
      <c r="NZC245" s="293"/>
      <c r="NZD245" s="293"/>
      <c r="NZE245" s="293"/>
      <c r="NZF245" s="293"/>
      <c r="NZG245" s="293"/>
      <c r="NZH245" s="293"/>
      <c r="NZI245" s="293"/>
      <c r="NZJ245" s="293"/>
      <c r="NZK245" s="293"/>
      <c r="NZL245" s="293"/>
      <c r="NZM245" s="293"/>
      <c r="NZN245" s="293"/>
      <c r="NZO245" s="293"/>
      <c r="NZP245" s="293"/>
      <c r="NZQ245" s="293"/>
      <c r="NZR245" s="293"/>
      <c r="NZS245" s="293"/>
      <c r="NZT245" s="293"/>
      <c r="NZU245" s="293"/>
      <c r="NZV245" s="293"/>
      <c r="NZW245" s="293"/>
      <c r="NZX245" s="293"/>
      <c r="NZY245" s="293"/>
      <c r="NZZ245" s="293"/>
      <c r="OAA245" s="293"/>
      <c r="OAB245" s="293"/>
      <c r="OAC245" s="293"/>
      <c r="OAD245" s="293"/>
      <c r="OAE245" s="293"/>
      <c r="OAF245" s="293"/>
      <c r="OAG245" s="293"/>
      <c r="OAH245" s="293"/>
      <c r="OAI245" s="293"/>
      <c r="OAJ245" s="293"/>
      <c r="OAK245" s="293"/>
      <c r="OAL245" s="293"/>
      <c r="OAM245" s="293"/>
      <c r="OAN245" s="293"/>
      <c r="OAO245" s="293"/>
      <c r="OAP245" s="293"/>
      <c r="OAQ245" s="293"/>
      <c r="OAR245" s="293"/>
      <c r="OAS245" s="293"/>
      <c r="OAT245" s="293"/>
      <c r="OAU245" s="293"/>
      <c r="OAV245" s="293"/>
      <c r="OAW245" s="293"/>
      <c r="OAX245" s="293"/>
      <c r="OAY245" s="293"/>
      <c r="OAZ245" s="293"/>
      <c r="OBA245" s="293"/>
      <c r="OBB245" s="293"/>
      <c r="OBC245" s="293"/>
      <c r="OBD245" s="293"/>
      <c r="OBE245" s="293"/>
      <c r="OBF245" s="293"/>
      <c r="OBG245" s="293"/>
      <c r="OBH245" s="293"/>
      <c r="OBI245" s="293"/>
      <c r="OBJ245" s="293"/>
      <c r="OBK245" s="293"/>
      <c r="OBL245" s="293"/>
      <c r="OBM245" s="293"/>
      <c r="OBN245" s="293"/>
      <c r="OBO245" s="293"/>
      <c r="OBP245" s="293"/>
      <c r="OBQ245" s="293"/>
      <c r="OBR245" s="293"/>
      <c r="OBS245" s="293"/>
      <c r="OBT245" s="293"/>
      <c r="OBU245" s="293"/>
      <c r="OBV245" s="293"/>
      <c r="OBW245" s="293"/>
      <c r="OBX245" s="293"/>
      <c r="OBY245" s="293"/>
      <c r="OBZ245" s="293"/>
      <c r="OCA245" s="293"/>
      <c r="OCB245" s="293"/>
      <c r="OCC245" s="293"/>
      <c r="OCD245" s="293"/>
      <c r="OCE245" s="293"/>
      <c r="OCF245" s="293"/>
      <c r="OCG245" s="293"/>
      <c r="OCH245" s="293"/>
      <c r="OCI245" s="293"/>
      <c r="OCJ245" s="293"/>
      <c r="OCK245" s="293"/>
      <c r="OCL245" s="293"/>
      <c r="OCM245" s="293"/>
      <c r="OCN245" s="293"/>
      <c r="OCO245" s="293"/>
      <c r="OCP245" s="293"/>
      <c r="OCQ245" s="293"/>
      <c r="OCR245" s="293"/>
      <c r="OCS245" s="293"/>
      <c r="OCT245" s="293"/>
      <c r="OCU245" s="293"/>
      <c r="OCV245" s="293"/>
      <c r="OCW245" s="293"/>
      <c r="OCX245" s="293"/>
      <c r="OCY245" s="293"/>
      <c r="OCZ245" s="293"/>
      <c r="ODA245" s="293"/>
      <c r="ODB245" s="293"/>
      <c r="ODC245" s="293"/>
      <c r="ODD245" s="293"/>
      <c r="ODE245" s="293"/>
      <c r="ODF245" s="293"/>
      <c r="ODG245" s="293"/>
      <c r="ODH245" s="293"/>
      <c r="ODI245" s="293"/>
      <c r="ODJ245" s="293"/>
      <c r="ODK245" s="293"/>
      <c r="ODL245" s="293"/>
      <c r="ODM245" s="293"/>
      <c r="ODN245" s="293"/>
      <c r="ODO245" s="293"/>
      <c r="ODP245" s="293"/>
      <c r="ODQ245" s="293"/>
      <c r="ODR245" s="293"/>
      <c r="ODS245" s="293"/>
      <c r="ODT245" s="293"/>
      <c r="ODU245" s="293"/>
      <c r="ODV245" s="293"/>
      <c r="ODW245" s="293"/>
      <c r="ODX245" s="293"/>
      <c r="ODY245" s="293"/>
      <c r="ODZ245" s="293"/>
      <c r="OEA245" s="293"/>
      <c r="OEB245" s="293"/>
      <c r="OEC245" s="293"/>
      <c r="OED245" s="293"/>
      <c r="OEE245" s="293"/>
      <c r="OEF245" s="293"/>
      <c r="OEG245" s="293"/>
      <c r="OEH245" s="293"/>
      <c r="OEI245" s="293"/>
      <c r="OEJ245" s="293"/>
      <c r="OEK245" s="293"/>
      <c r="OEL245" s="293"/>
      <c r="OEM245" s="293"/>
      <c r="OEN245" s="293"/>
      <c r="OEO245" s="293"/>
      <c r="OEP245" s="293"/>
      <c r="OEQ245" s="293"/>
      <c r="OER245" s="293"/>
      <c r="OES245" s="293"/>
      <c r="OET245" s="293"/>
      <c r="OEU245" s="293"/>
      <c r="OEV245" s="293"/>
      <c r="OEW245" s="293"/>
      <c r="OEX245" s="293"/>
      <c r="OEY245" s="293"/>
      <c r="OEZ245" s="293"/>
      <c r="OFA245" s="293"/>
      <c r="OFB245" s="293"/>
      <c r="OFC245" s="293"/>
      <c r="OFD245" s="293"/>
      <c r="OFE245" s="293"/>
      <c r="OFF245" s="293"/>
      <c r="OFG245" s="293"/>
      <c r="OFH245" s="293"/>
      <c r="OFI245" s="293"/>
      <c r="OFJ245" s="293"/>
      <c r="OFK245" s="293"/>
      <c r="OFL245" s="293"/>
      <c r="OFM245" s="293"/>
      <c r="OFN245" s="293"/>
      <c r="OFO245" s="293"/>
      <c r="OFP245" s="293"/>
      <c r="OFQ245" s="293"/>
      <c r="OFR245" s="293"/>
      <c r="OFS245" s="293"/>
      <c r="OFT245" s="293"/>
      <c r="OFU245" s="293"/>
      <c r="OFV245" s="293"/>
      <c r="OFW245" s="293"/>
      <c r="OFX245" s="293"/>
      <c r="OFY245" s="293"/>
      <c r="OFZ245" s="293"/>
      <c r="OGA245" s="293"/>
      <c r="OGB245" s="293"/>
      <c r="OGC245" s="293"/>
      <c r="OGD245" s="293"/>
      <c r="OGE245" s="293"/>
      <c r="OGF245" s="293"/>
      <c r="OGG245" s="293"/>
      <c r="OGH245" s="293"/>
      <c r="OGI245" s="293"/>
      <c r="OGJ245" s="293"/>
      <c r="OGK245" s="293"/>
      <c r="OGL245" s="293"/>
      <c r="OGM245" s="293"/>
      <c r="OGN245" s="293"/>
      <c r="OGO245" s="293"/>
      <c r="OGP245" s="293"/>
      <c r="OGQ245" s="293"/>
      <c r="OGR245" s="293"/>
      <c r="OGS245" s="293"/>
      <c r="OGT245" s="293"/>
      <c r="OGU245" s="293"/>
      <c r="OGV245" s="293"/>
      <c r="OGW245" s="293"/>
      <c r="OGX245" s="293"/>
      <c r="OGY245" s="293"/>
      <c r="OGZ245" s="293"/>
      <c r="OHA245" s="293"/>
      <c r="OHB245" s="293"/>
      <c r="OHC245" s="293"/>
      <c r="OHD245" s="293"/>
      <c r="OHE245" s="293"/>
      <c r="OHF245" s="293"/>
      <c r="OHG245" s="293"/>
      <c r="OHH245" s="293"/>
      <c r="OHI245" s="293"/>
      <c r="OHJ245" s="293"/>
      <c r="OHK245" s="293"/>
      <c r="OHL245" s="293"/>
      <c r="OHM245" s="293"/>
      <c r="OHN245" s="293"/>
      <c r="OHO245" s="293"/>
      <c r="OHP245" s="293"/>
      <c r="OHQ245" s="293"/>
      <c r="OHR245" s="293"/>
      <c r="OHS245" s="293"/>
      <c r="OHT245" s="293"/>
      <c r="OHU245" s="293"/>
      <c r="OHV245" s="293"/>
      <c r="OHW245" s="293"/>
      <c r="OHX245" s="293"/>
      <c r="OHY245" s="293"/>
      <c r="OHZ245" s="293"/>
      <c r="OIA245" s="293"/>
      <c r="OIB245" s="293"/>
      <c r="OIC245" s="293"/>
      <c r="OID245" s="293"/>
      <c r="OIE245" s="293"/>
      <c r="OIF245" s="293"/>
      <c r="OIG245" s="293"/>
      <c r="OIH245" s="293"/>
      <c r="OII245" s="293"/>
      <c r="OIJ245" s="293"/>
      <c r="OIK245" s="293"/>
      <c r="OIL245" s="293"/>
      <c r="OIM245" s="293"/>
      <c r="OIN245" s="293"/>
      <c r="OIO245" s="293"/>
      <c r="OIP245" s="293"/>
      <c r="OIQ245" s="293"/>
      <c r="OIR245" s="293"/>
      <c r="OIS245" s="293"/>
      <c r="OIT245" s="293"/>
      <c r="OIU245" s="293"/>
      <c r="OIV245" s="293"/>
      <c r="OIW245" s="293"/>
      <c r="OIX245" s="293"/>
      <c r="OIY245" s="293"/>
      <c r="OIZ245" s="293"/>
      <c r="OJA245" s="293"/>
      <c r="OJB245" s="293"/>
      <c r="OJC245" s="293"/>
      <c r="OJD245" s="293"/>
      <c r="OJE245" s="293"/>
      <c r="OJF245" s="293"/>
      <c r="OJG245" s="293"/>
      <c r="OJH245" s="293"/>
      <c r="OJI245" s="293"/>
      <c r="OJJ245" s="293"/>
      <c r="OJK245" s="293"/>
      <c r="OJL245" s="293"/>
      <c r="OJM245" s="293"/>
      <c r="OJN245" s="293"/>
      <c r="OJO245" s="293"/>
      <c r="OJP245" s="293"/>
      <c r="OJQ245" s="293"/>
      <c r="OJR245" s="293"/>
      <c r="OJS245" s="293"/>
      <c r="OJT245" s="293"/>
      <c r="OJU245" s="293"/>
      <c r="OJV245" s="293"/>
      <c r="OJW245" s="293"/>
      <c r="OJX245" s="293"/>
      <c r="OJY245" s="293"/>
      <c r="OJZ245" s="293"/>
      <c r="OKA245" s="293"/>
      <c r="OKB245" s="293"/>
      <c r="OKC245" s="293"/>
      <c r="OKD245" s="293"/>
      <c r="OKE245" s="293"/>
      <c r="OKF245" s="293"/>
      <c r="OKG245" s="293"/>
      <c r="OKH245" s="293"/>
      <c r="OKI245" s="293"/>
      <c r="OKJ245" s="293"/>
      <c r="OKK245" s="293"/>
      <c r="OKL245" s="293"/>
      <c r="OKM245" s="293"/>
      <c r="OKN245" s="293"/>
      <c r="OKO245" s="293"/>
      <c r="OKP245" s="293"/>
      <c r="OKQ245" s="293"/>
      <c r="OKR245" s="293"/>
      <c r="OKS245" s="293"/>
      <c r="OKT245" s="293"/>
      <c r="OKU245" s="293"/>
      <c r="OKV245" s="293"/>
      <c r="OKW245" s="293"/>
      <c r="OKX245" s="293"/>
      <c r="OKY245" s="293"/>
      <c r="OKZ245" s="293"/>
      <c r="OLA245" s="293"/>
      <c r="OLB245" s="293"/>
      <c r="OLC245" s="293"/>
      <c r="OLD245" s="293"/>
      <c r="OLE245" s="293"/>
      <c r="OLF245" s="293"/>
      <c r="OLG245" s="293"/>
      <c r="OLH245" s="293"/>
      <c r="OLI245" s="293"/>
      <c r="OLJ245" s="293"/>
      <c r="OLK245" s="293"/>
      <c r="OLL245" s="293"/>
      <c r="OLM245" s="293"/>
      <c r="OLN245" s="293"/>
      <c r="OLO245" s="293"/>
      <c r="OLP245" s="293"/>
      <c r="OLQ245" s="293"/>
      <c r="OLR245" s="293"/>
      <c r="OLS245" s="293"/>
      <c r="OLT245" s="293"/>
      <c r="OLU245" s="293"/>
      <c r="OLV245" s="293"/>
      <c r="OLW245" s="293"/>
      <c r="OLX245" s="293"/>
      <c r="OLY245" s="293"/>
      <c r="OLZ245" s="293"/>
      <c r="OMA245" s="293"/>
      <c r="OMB245" s="293"/>
      <c r="OMC245" s="293"/>
      <c r="OMD245" s="293"/>
      <c r="OME245" s="293"/>
      <c r="OMF245" s="293"/>
      <c r="OMG245" s="293"/>
      <c r="OMH245" s="293"/>
      <c r="OMI245" s="293"/>
      <c r="OMJ245" s="293"/>
      <c r="OMK245" s="293"/>
      <c r="OML245" s="293"/>
      <c r="OMM245" s="293"/>
      <c r="OMN245" s="293"/>
      <c r="OMO245" s="293"/>
      <c r="OMP245" s="293"/>
      <c r="OMQ245" s="293"/>
      <c r="OMR245" s="293"/>
      <c r="OMS245" s="293"/>
      <c r="OMT245" s="293"/>
      <c r="OMU245" s="293"/>
      <c r="OMV245" s="293"/>
      <c r="OMW245" s="293"/>
      <c r="OMX245" s="293"/>
      <c r="OMY245" s="293"/>
      <c r="OMZ245" s="293"/>
      <c r="ONA245" s="293"/>
      <c r="ONB245" s="293"/>
      <c r="ONC245" s="293"/>
      <c r="OND245" s="293"/>
      <c r="ONE245" s="293"/>
      <c r="ONF245" s="293"/>
      <c r="ONG245" s="293"/>
      <c r="ONH245" s="293"/>
      <c r="ONI245" s="293"/>
      <c r="ONJ245" s="293"/>
      <c r="ONK245" s="293"/>
      <c r="ONL245" s="293"/>
      <c r="ONM245" s="293"/>
      <c r="ONN245" s="293"/>
      <c r="ONO245" s="293"/>
      <c r="ONP245" s="293"/>
      <c r="ONQ245" s="293"/>
      <c r="ONR245" s="293"/>
      <c r="ONS245" s="293"/>
      <c r="ONT245" s="293"/>
      <c r="ONU245" s="293"/>
      <c r="ONV245" s="293"/>
      <c r="ONW245" s="293"/>
      <c r="ONX245" s="293"/>
      <c r="ONY245" s="293"/>
      <c r="ONZ245" s="293"/>
      <c r="OOA245" s="293"/>
      <c r="OOB245" s="293"/>
      <c r="OOC245" s="293"/>
      <c r="OOD245" s="293"/>
      <c r="OOE245" s="293"/>
      <c r="OOF245" s="293"/>
      <c r="OOG245" s="293"/>
      <c r="OOH245" s="293"/>
      <c r="OOI245" s="293"/>
      <c r="OOJ245" s="293"/>
      <c r="OOK245" s="293"/>
      <c r="OOL245" s="293"/>
      <c r="OOM245" s="293"/>
      <c r="OON245" s="293"/>
      <c r="OOO245" s="293"/>
      <c r="OOP245" s="293"/>
      <c r="OOQ245" s="293"/>
      <c r="OOR245" s="293"/>
      <c r="OOS245" s="293"/>
      <c r="OOT245" s="293"/>
      <c r="OOU245" s="293"/>
      <c r="OOV245" s="293"/>
      <c r="OOW245" s="293"/>
      <c r="OOX245" s="293"/>
      <c r="OOY245" s="293"/>
      <c r="OOZ245" s="293"/>
      <c r="OPA245" s="293"/>
      <c r="OPB245" s="293"/>
      <c r="OPC245" s="293"/>
      <c r="OPD245" s="293"/>
      <c r="OPE245" s="293"/>
      <c r="OPF245" s="293"/>
      <c r="OPG245" s="293"/>
      <c r="OPH245" s="293"/>
      <c r="OPI245" s="293"/>
      <c r="OPJ245" s="293"/>
      <c r="OPK245" s="293"/>
      <c r="OPL245" s="293"/>
      <c r="OPM245" s="293"/>
      <c r="OPN245" s="293"/>
      <c r="OPO245" s="293"/>
      <c r="OPP245" s="293"/>
      <c r="OPQ245" s="293"/>
      <c r="OPR245" s="293"/>
      <c r="OPS245" s="293"/>
      <c r="OPT245" s="293"/>
      <c r="OPU245" s="293"/>
      <c r="OPV245" s="293"/>
      <c r="OPW245" s="293"/>
      <c r="OPX245" s="293"/>
      <c r="OPY245" s="293"/>
      <c r="OPZ245" s="293"/>
      <c r="OQA245" s="293"/>
      <c r="OQB245" s="293"/>
      <c r="OQC245" s="293"/>
      <c r="OQD245" s="293"/>
      <c r="OQE245" s="293"/>
      <c r="OQF245" s="293"/>
      <c r="OQG245" s="293"/>
      <c r="OQH245" s="293"/>
      <c r="OQI245" s="293"/>
      <c r="OQJ245" s="293"/>
      <c r="OQK245" s="293"/>
      <c r="OQL245" s="293"/>
      <c r="OQM245" s="293"/>
      <c r="OQN245" s="293"/>
      <c r="OQO245" s="293"/>
      <c r="OQP245" s="293"/>
      <c r="OQQ245" s="293"/>
      <c r="OQR245" s="293"/>
      <c r="OQS245" s="293"/>
      <c r="OQT245" s="293"/>
      <c r="OQU245" s="293"/>
      <c r="OQV245" s="293"/>
      <c r="OQW245" s="293"/>
      <c r="OQX245" s="293"/>
      <c r="OQY245" s="293"/>
      <c r="OQZ245" s="293"/>
      <c r="ORA245" s="293"/>
      <c r="ORB245" s="293"/>
      <c r="ORC245" s="293"/>
      <c r="ORD245" s="293"/>
      <c r="ORE245" s="293"/>
      <c r="ORF245" s="293"/>
      <c r="ORG245" s="293"/>
      <c r="ORH245" s="293"/>
      <c r="ORI245" s="293"/>
      <c r="ORJ245" s="293"/>
      <c r="ORK245" s="293"/>
      <c r="ORL245" s="293"/>
      <c r="ORM245" s="293"/>
      <c r="ORN245" s="293"/>
      <c r="ORO245" s="293"/>
      <c r="ORP245" s="293"/>
      <c r="ORQ245" s="293"/>
      <c r="ORR245" s="293"/>
      <c r="ORS245" s="293"/>
      <c r="ORT245" s="293"/>
      <c r="ORU245" s="293"/>
      <c r="ORV245" s="293"/>
      <c r="ORW245" s="293"/>
      <c r="ORX245" s="293"/>
      <c r="ORY245" s="293"/>
      <c r="ORZ245" s="293"/>
      <c r="OSA245" s="293"/>
      <c r="OSB245" s="293"/>
      <c r="OSC245" s="293"/>
      <c r="OSD245" s="293"/>
      <c r="OSE245" s="293"/>
      <c r="OSF245" s="293"/>
      <c r="OSG245" s="293"/>
      <c r="OSH245" s="293"/>
      <c r="OSI245" s="293"/>
      <c r="OSJ245" s="293"/>
      <c r="OSK245" s="293"/>
      <c r="OSL245" s="293"/>
      <c r="OSM245" s="293"/>
      <c r="OSN245" s="293"/>
      <c r="OSO245" s="293"/>
      <c r="OSP245" s="293"/>
      <c r="OSQ245" s="293"/>
      <c r="OSR245" s="293"/>
      <c r="OSS245" s="293"/>
      <c r="OST245" s="293"/>
      <c r="OSU245" s="293"/>
      <c r="OSV245" s="293"/>
      <c r="OSW245" s="293"/>
      <c r="OSX245" s="293"/>
      <c r="OSY245" s="293"/>
      <c r="OSZ245" s="293"/>
      <c r="OTA245" s="293"/>
      <c r="OTB245" s="293"/>
      <c r="OTC245" s="293"/>
      <c r="OTD245" s="293"/>
      <c r="OTE245" s="293"/>
      <c r="OTF245" s="293"/>
      <c r="OTG245" s="293"/>
      <c r="OTH245" s="293"/>
      <c r="OTI245" s="293"/>
      <c r="OTJ245" s="293"/>
      <c r="OTK245" s="293"/>
      <c r="OTL245" s="293"/>
      <c r="OTM245" s="293"/>
      <c r="OTN245" s="293"/>
      <c r="OTO245" s="293"/>
      <c r="OTP245" s="293"/>
      <c r="OTQ245" s="293"/>
      <c r="OTR245" s="293"/>
      <c r="OTS245" s="293"/>
      <c r="OTT245" s="293"/>
      <c r="OTU245" s="293"/>
      <c r="OTV245" s="293"/>
      <c r="OTW245" s="293"/>
      <c r="OTX245" s="293"/>
      <c r="OTY245" s="293"/>
      <c r="OTZ245" s="293"/>
      <c r="OUA245" s="293"/>
      <c r="OUB245" s="293"/>
      <c r="OUC245" s="293"/>
      <c r="OUD245" s="293"/>
      <c r="OUE245" s="293"/>
      <c r="OUF245" s="293"/>
      <c r="OUG245" s="293"/>
      <c r="OUH245" s="293"/>
      <c r="OUI245" s="293"/>
      <c r="OUJ245" s="293"/>
      <c r="OUK245" s="293"/>
      <c r="OUL245" s="293"/>
      <c r="OUM245" s="293"/>
      <c r="OUN245" s="293"/>
      <c r="OUO245" s="293"/>
      <c r="OUP245" s="293"/>
      <c r="OUQ245" s="293"/>
      <c r="OUR245" s="293"/>
      <c r="OUS245" s="293"/>
      <c r="OUT245" s="293"/>
      <c r="OUU245" s="293"/>
      <c r="OUV245" s="293"/>
      <c r="OUW245" s="293"/>
      <c r="OUX245" s="293"/>
      <c r="OUY245" s="293"/>
      <c r="OUZ245" s="293"/>
      <c r="OVA245" s="293"/>
      <c r="OVB245" s="293"/>
      <c r="OVC245" s="293"/>
      <c r="OVD245" s="293"/>
      <c r="OVE245" s="293"/>
      <c r="OVF245" s="293"/>
      <c r="OVG245" s="293"/>
      <c r="OVH245" s="293"/>
      <c r="OVI245" s="293"/>
      <c r="OVJ245" s="293"/>
      <c r="OVK245" s="293"/>
      <c r="OVL245" s="293"/>
      <c r="OVM245" s="293"/>
      <c r="OVN245" s="293"/>
      <c r="OVO245" s="293"/>
      <c r="OVP245" s="293"/>
      <c r="OVQ245" s="293"/>
      <c r="OVR245" s="293"/>
      <c r="OVS245" s="293"/>
      <c r="OVT245" s="293"/>
      <c r="OVU245" s="293"/>
      <c r="OVV245" s="293"/>
      <c r="OVW245" s="293"/>
      <c r="OVX245" s="293"/>
      <c r="OVY245" s="293"/>
      <c r="OVZ245" s="293"/>
      <c r="OWA245" s="293"/>
      <c r="OWB245" s="293"/>
      <c r="OWC245" s="293"/>
      <c r="OWD245" s="293"/>
      <c r="OWE245" s="293"/>
      <c r="OWF245" s="293"/>
      <c r="OWG245" s="293"/>
      <c r="OWH245" s="293"/>
      <c r="OWI245" s="293"/>
      <c r="OWJ245" s="293"/>
      <c r="OWK245" s="293"/>
      <c r="OWL245" s="293"/>
      <c r="OWM245" s="293"/>
      <c r="OWN245" s="293"/>
      <c r="OWO245" s="293"/>
      <c r="OWP245" s="293"/>
      <c r="OWQ245" s="293"/>
      <c r="OWR245" s="293"/>
      <c r="OWS245" s="293"/>
      <c r="OWT245" s="293"/>
      <c r="OWU245" s="293"/>
      <c r="OWV245" s="293"/>
      <c r="OWW245" s="293"/>
      <c r="OWX245" s="293"/>
      <c r="OWY245" s="293"/>
      <c r="OWZ245" s="293"/>
      <c r="OXA245" s="293"/>
      <c r="OXB245" s="293"/>
      <c r="OXC245" s="293"/>
      <c r="OXD245" s="293"/>
      <c r="OXE245" s="293"/>
      <c r="OXF245" s="293"/>
      <c r="OXG245" s="293"/>
      <c r="OXH245" s="293"/>
      <c r="OXI245" s="293"/>
      <c r="OXJ245" s="293"/>
      <c r="OXK245" s="293"/>
      <c r="OXL245" s="293"/>
      <c r="OXM245" s="293"/>
      <c r="OXN245" s="293"/>
      <c r="OXO245" s="293"/>
      <c r="OXP245" s="293"/>
      <c r="OXQ245" s="293"/>
      <c r="OXR245" s="293"/>
      <c r="OXS245" s="293"/>
      <c r="OXT245" s="293"/>
      <c r="OXU245" s="293"/>
      <c r="OXV245" s="293"/>
      <c r="OXW245" s="293"/>
      <c r="OXX245" s="293"/>
      <c r="OXY245" s="293"/>
      <c r="OXZ245" s="293"/>
      <c r="OYA245" s="293"/>
      <c r="OYB245" s="293"/>
      <c r="OYC245" s="293"/>
      <c r="OYD245" s="293"/>
      <c r="OYE245" s="293"/>
      <c r="OYF245" s="293"/>
      <c r="OYG245" s="293"/>
      <c r="OYH245" s="293"/>
      <c r="OYI245" s="293"/>
      <c r="OYJ245" s="293"/>
      <c r="OYK245" s="293"/>
      <c r="OYL245" s="293"/>
      <c r="OYM245" s="293"/>
      <c r="OYN245" s="293"/>
      <c r="OYO245" s="293"/>
      <c r="OYP245" s="293"/>
      <c r="OYQ245" s="293"/>
      <c r="OYR245" s="293"/>
      <c r="OYS245" s="293"/>
      <c r="OYT245" s="293"/>
      <c r="OYU245" s="293"/>
      <c r="OYV245" s="293"/>
      <c r="OYW245" s="293"/>
      <c r="OYX245" s="293"/>
      <c r="OYY245" s="293"/>
      <c r="OYZ245" s="293"/>
      <c r="OZA245" s="293"/>
      <c r="OZB245" s="293"/>
      <c r="OZC245" s="293"/>
      <c r="OZD245" s="293"/>
      <c r="OZE245" s="293"/>
      <c r="OZF245" s="293"/>
      <c r="OZG245" s="293"/>
      <c r="OZH245" s="293"/>
      <c r="OZI245" s="293"/>
      <c r="OZJ245" s="293"/>
      <c r="OZK245" s="293"/>
      <c r="OZL245" s="293"/>
      <c r="OZM245" s="293"/>
      <c r="OZN245" s="293"/>
      <c r="OZO245" s="293"/>
      <c r="OZP245" s="293"/>
      <c r="OZQ245" s="293"/>
      <c r="OZR245" s="293"/>
      <c r="OZS245" s="293"/>
      <c r="OZT245" s="293"/>
      <c r="OZU245" s="293"/>
      <c r="OZV245" s="293"/>
      <c r="OZW245" s="293"/>
      <c r="OZX245" s="293"/>
      <c r="OZY245" s="293"/>
      <c r="OZZ245" s="293"/>
      <c r="PAA245" s="293"/>
      <c r="PAB245" s="293"/>
      <c r="PAC245" s="293"/>
      <c r="PAD245" s="293"/>
      <c r="PAE245" s="293"/>
      <c r="PAF245" s="293"/>
      <c r="PAG245" s="293"/>
      <c r="PAH245" s="293"/>
      <c r="PAI245" s="293"/>
      <c r="PAJ245" s="293"/>
      <c r="PAK245" s="293"/>
      <c r="PAL245" s="293"/>
      <c r="PAM245" s="293"/>
      <c r="PAN245" s="293"/>
      <c r="PAO245" s="293"/>
      <c r="PAP245" s="293"/>
      <c r="PAQ245" s="293"/>
      <c r="PAR245" s="293"/>
      <c r="PAS245" s="293"/>
      <c r="PAT245" s="293"/>
      <c r="PAU245" s="293"/>
      <c r="PAV245" s="293"/>
      <c r="PAW245" s="293"/>
      <c r="PAX245" s="293"/>
      <c r="PAY245" s="293"/>
      <c r="PAZ245" s="293"/>
      <c r="PBA245" s="293"/>
      <c r="PBB245" s="293"/>
      <c r="PBC245" s="293"/>
      <c r="PBD245" s="293"/>
      <c r="PBE245" s="293"/>
      <c r="PBF245" s="293"/>
      <c r="PBG245" s="293"/>
      <c r="PBH245" s="293"/>
      <c r="PBI245" s="293"/>
      <c r="PBJ245" s="293"/>
      <c r="PBK245" s="293"/>
      <c r="PBL245" s="293"/>
      <c r="PBM245" s="293"/>
      <c r="PBN245" s="293"/>
      <c r="PBO245" s="293"/>
      <c r="PBP245" s="293"/>
      <c r="PBQ245" s="293"/>
      <c r="PBR245" s="293"/>
      <c r="PBS245" s="293"/>
      <c r="PBT245" s="293"/>
      <c r="PBU245" s="293"/>
      <c r="PBV245" s="293"/>
      <c r="PBW245" s="293"/>
      <c r="PBX245" s="293"/>
      <c r="PBY245" s="293"/>
      <c r="PBZ245" s="293"/>
      <c r="PCA245" s="293"/>
      <c r="PCB245" s="293"/>
      <c r="PCC245" s="293"/>
      <c r="PCD245" s="293"/>
      <c r="PCE245" s="293"/>
      <c r="PCF245" s="293"/>
      <c r="PCG245" s="293"/>
      <c r="PCH245" s="293"/>
      <c r="PCI245" s="293"/>
      <c r="PCJ245" s="293"/>
      <c r="PCK245" s="293"/>
      <c r="PCL245" s="293"/>
      <c r="PCM245" s="293"/>
      <c r="PCN245" s="293"/>
      <c r="PCO245" s="293"/>
      <c r="PCP245" s="293"/>
      <c r="PCQ245" s="293"/>
      <c r="PCR245" s="293"/>
      <c r="PCS245" s="293"/>
      <c r="PCT245" s="293"/>
      <c r="PCU245" s="293"/>
      <c r="PCV245" s="293"/>
      <c r="PCW245" s="293"/>
      <c r="PCX245" s="293"/>
      <c r="PCY245" s="293"/>
      <c r="PCZ245" s="293"/>
      <c r="PDA245" s="293"/>
      <c r="PDB245" s="293"/>
      <c r="PDC245" s="293"/>
      <c r="PDD245" s="293"/>
      <c r="PDE245" s="293"/>
      <c r="PDF245" s="293"/>
      <c r="PDG245" s="293"/>
      <c r="PDH245" s="293"/>
      <c r="PDI245" s="293"/>
      <c r="PDJ245" s="293"/>
      <c r="PDK245" s="293"/>
      <c r="PDL245" s="293"/>
      <c r="PDM245" s="293"/>
      <c r="PDN245" s="293"/>
      <c r="PDO245" s="293"/>
      <c r="PDP245" s="293"/>
      <c r="PDQ245" s="293"/>
      <c r="PDR245" s="293"/>
      <c r="PDS245" s="293"/>
      <c r="PDT245" s="293"/>
      <c r="PDU245" s="293"/>
      <c r="PDV245" s="293"/>
      <c r="PDW245" s="293"/>
      <c r="PDX245" s="293"/>
      <c r="PDY245" s="293"/>
      <c r="PDZ245" s="293"/>
      <c r="PEA245" s="293"/>
      <c r="PEB245" s="293"/>
      <c r="PEC245" s="293"/>
      <c r="PED245" s="293"/>
      <c r="PEE245" s="293"/>
      <c r="PEF245" s="293"/>
      <c r="PEG245" s="293"/>
      <c r="PEH245" s="293"/>
      <c r="PEI245" s="293"/>
      <c r="PEJ245" s="293"/>
      <c r="PEK245" s="293"/>
      <c r="PEL245" s="293"/>
      <c r="PEM245" s="293"/>
      <c r="PEN245" s="293"/>
      <c r="PEO245" s="293"/>
      <c r="PEP245" s="293"/>
      <c r="PEQ245" s="293"/>
      <c r="PER245" s="293"/>
      <c r="PES245" s="293"/>
      <c r="PET245" s="293"/>
      <c r="PEU245" s="293"/>
      <c r="PEV245" s="293"/>
      <c r="PEW245" s="293"/>
      <c r="PEX245" s="293"/>
      <c r="PEY245" s="293"/>
      <c r="PEZ245" s="293"/>
      <c r="PFA245" s="293"/>
      <c r="PFB245" s="293"/>
      <c r="PFC245" s="293"/>
      <c r="PFD245" s="293"/>
      <c r="PFE245" s="293"/>
      <c r="PFF245" s="293"/>
      <c r="PFG245" s="293"/>
      <c r="PFH245" s="293"/>
      <c r="PFI245" s="293"/>
      <c r="PFJ245" s="293"/>
      <c r="PFK245" s="293"/>
      <c r="PFL245" s="293"/>
      <c r="PFM245" s="293"/>
      <c r="PFN245" s="293"/>
      <c r="PFO245" s="293"/>
      <c r="PFP245" s="293"/>
      <c r="PFQ245" s="293"/>
      <c r="PFR245" s="293"/>
      <c r="PFS245" s="293"/>
      <c r="PFT245" s="293"/>
      <c r="PFU245" s="293"/>
      <c r="PFV245" s="293"/>
      <c r="PFW245" s="293"/>
      <c r="PFX245" s="293"/>
      <c r="PFY245" s="293"/>
      <c r="PFZ245" s="293"/>
      <c r="PGA245" s="293"/>
      <c r="PGB245" s="293"/>
      <c r="PGC245" s="293"/>
      <c r="PGD245" s="293"/>
      <c r="PGE245" s="293"/>
      <c r="PGF245" s="293"/>
      <c r="PGG245" s="293"/>
      <c r="PGH245" s="293"/>
      <c r="PGI245" s="293"/>
      <c r="PGJ245" s="293"/>
      <c r="PGK245" s="293"/>
      <c r="PGL245" s="293"/>
      <c r="PGM245" s="293"/>
      <c r="PGN245" s="293"/>
      <c r="PGO245" s="293"/>
      <c r="PGP245" s="293"/>
      <c r="PGQ245" s="293"/>
      <c r="PGR245" s="293"/>
      <c r="PGS245" s="293"/>
      <c r="PGT245" s="293"/>
      <c r="PGU245" s="293"/>
      <c r="PGV245" s="293"/>
      <c r="PGW245" s="293"/>
      <c r="PGX245" s="293"/>
      <c r="PGY245" s="293"/>
      <c r="PGZ245" s="293"/>
      <c r="PHA245" s="293"/>
      <c r="PHB245" s="293"/>
      <c r="PHC245" s="293"/>
      <c r="PHD245" s="293"/>
      <c r="PHE245" s="293"/>
      <c r="PHF245" s="293"/>
      <c r="PHG245" s="293"/>
      <c r="PHH245" s="293"/>
      <c r="PHI245" s="293"/>
      <c r="PHJ245" s="293"/>
      <c r="PHK245" s="293"/>
      <c r="PHL245" s="293"/>
      <c r="PHM245" s="293"/>
      <c r="PHN245" s="293"/>
      <c r="PHO245" s="293"/>
      <c r="PHP245" s="293"/>
      <c r="PHQ245" s="293"/>
      <c r="PHR245" s="293"/>
      <c r="PHS245" s="293"/>
      <c r="PHT245" s="293"/>
      <c r="PHU245" s="293"/>
      <c r="PHV245" s="293"/>
      <c r="PHW245" s="293"/>
      <c r="PHX245" s="293"/>
      <c r="PHY245" s="293"/>
      <c r="PHZ245" s="293"/>
      <c r="PIA245" s="293"/>
      <c r="PIB245" s="293"/>
      <c r="PIC245" s="293"/>
      <c r="PID245" s="293"/>
      <c r="PIE245" s="293"/>
      <c r="PIF245" s="293"/>
      <c r="PIG245" s="293"/>
      <c r="PIH245" s="293"/>
      <c r="PII245" s="293"/>
      <c r="PIJ245" s="293"/>
      <c r="PIK245" s="293"/>
      <c r="PIL245" s="293"/>
      <c r="PIM245" s="293"/>
      <c r="PIN245" s="293"/>
      <c r="PIO245" s="293"/>
      <c r="PIP245" s="293"/>
      <c r="PIQ245" s="293"/>
      <c r="PIR245" s="293"/>
      <c r="PIS245" s="293"/>
      <c r="PIT245" s="293"/>
      <c r="PIU245" s="293"/>
      <c r="PIV245" s="293"/>
      <c r="PIW245" s="293"/>
      <c r="PIX245" s="293"/>
      <c r="PIY245" s="293"/>
      <c r="PIZ245" s="293"/>
      <c r="PJA245" s="293"/>
      <c r="PJB245" s="293"/>
      <c r="PJC245" s="293"/>
      <c r="PJD245" s="293"/>
      <c r="PJE245" s="293"/>
      <c r="PJF245" s="293"/>
      <c r="PJG245" s="293"/>
      <c r="PJH245" s="293"/>
      <c r="PJI245" s="293"/>
      <c r="PJJ245" s="293"/>
      <c r="PJK245" s="293"/>
      <c r="PJL245" s="293"/>
      <c r="PJM245" s="293"/>
      <c r="PJN245" s="293"/>
      <c r="PJO245" s="293"/>
      <c r="PJP245" s="293"/>
      <c r="PJQ245" s="293"/>
      <c r="PJR245" s="293"/>
      <c r="PJS245" s="293"/>
      <c r="PJT245" s="293"/>
      <c r="PJU245" s="293"/>
      <c r="PJV245" s="293"/>
      <c r="PJW245" s="293"/>
      <c r="PJX245" s="293"/>
      <c r="PJY245" s="293"/>
      <c r="PJZ245" s="293"/>
      <c r="PKA245" s="293"/>
      <c r="PKB245" s="293"/>
      <c r="PKC245" s="293"/>
      <c r="PKD245" s="293"/>
      <c r="PKE245" s="293"/>
      <c r="PKF245" s="293"/>
      <c r="PKG245" s="293"/>
      <c r="PKH245" s="293"/>
      <c r="PKI245" s="293"/>
      <c r="PKJ245" s="293"/>
      <c r="PKK245" s="293"/>
      <c r="PKL245" s="293"/>
      <c r="PKM245" s="293"/>
      <c r="PKN245" s="293"/>
      <c r="PKO245" s="293"/>
      <c r="PKP245" s="293"/>
      <c r="PKQ245" s="293"/>
      <c r="PKR245" s="293"/>
      <c r="PKS245" s="293"/>
      <c r="PKT245" s="293"/>
      <c r="PKU245" s="293"/>
      <c r="PKV245" s="293"/>
      <c r="PKW245" s="293"/>
      <c r="PKX245" s="293"/>
      <c r="PKY245" s="293"/>
      <c r="PKZ245" s="293"/>
      <c r="PLA245" s="293"/>
      <c r="PLB245" s="293"/>
      <c r="PLC245" s="293"/>
      <c r="PLD245" s="293"/>
      <c r="PLE245" s="293"/>
      <c r="PLF245" s="293"/>
      <c r="PLG245" s="293"/>
      <c r="PLH245" s="293"/>
      <c r="PLI245" s="293"/>
      <c r="PLJ245" s="293"/>
      <c r="PLK245" s="293"/>
      <c r="PLL245" s="293"/>
      <c r="PLM245" s="293"/>
      <c r="PLN245" s="293"/>
      <c r="PLO245" s="293"/>
      <c r="PLP245" s="293"/>
      <c r="PLQ245" s="293"/>
      <c r="PLR245" s="293"/>
      <c r="PLS245" s="293"/>
      <c r="PLT245" s="293"/>
      <c r="PLU245" s="293"/>
      <c r="PLV245" s="293"/>
      <c r="PLW245" s="293"/>
      <c r="PLX245" s="293"/>
      <c r="PLY245" s="293"/>
      <c r="PLZ245" s="293"/>
      <c r="PMA245" s="293"/>
      <c r="PMB245" s="293"/>
      <c r="PMC245" s="293"/>
      <c r="PMD245" s="293"/>
      <c r="PME245" s="293"/>
      <c r="PMF245" s="293"/>
      <c r="PMG245" s="293"/>
      <c r="PMH245" s="293"/>
      <c r="PMI245" s="293"/>
      <c r="PMJ245" s="293"/>
      <c r="PMK245" s="293"/>
      <c r="PML245" s="293"/>
      <c r="PMM245" s="293"/>
      <c r="PMN245" s="293"/>
      <c r="PMO245" s="293"/>
      <c r="PMP245" s="293"/>
      <c r="PMQ245" s="293"/>
      <c r="PMR245" s="293"/>
      <c r="PMS245" s="293"/>
      <c r="PMT245" s="293"/>
      <c r="PMU245" s="293"/>
      <c r="PMV245" s="293"/>
      <c r="PMW245" s="293"/>
      <c r="PMX245" s="293"/>
      <c r="PMY245" s="293"/>
      <c r="PMZ245" s="293"/>
      <c r="PNA245" s="293"/>
      <c r="PNB245" s="293"/>
      <c r="PNC245" s="293"/>
      <c r="PND245" s="293"/>
      <c r="PNE245" s="293"/>
      <c r="PNF245" s="293"/>
      <c r="PNG245" s="293"/>
      <c r="PNH245" s="293"/>
      <c r="PNI245" s="293"/>
      <c r="PNJ245" s="293"/>
      <c r="PNK245" s="293"/>
      <c r="PNL245" s="293"/>
      <c r="PNM245" s="293"/>
      <c r="PNN245" s="293"/>
      <c r="PNO245" s="293"/>
      <c r="PNP245" s="293"/>
      <c r="PNQ245" s="293"/>
      <c r="PNR245" s="293"/>
      <c r="PNS245" s="293"/>
      <c r="PNT245" s="293"/>
      <c r="PNU245" s="293"/>
      <c r="PNV245" s="293"/>
      <c r="PNW245" s="293"/>
      <c r="PNX245" s="293"/>
      <c r="PNY245" s="293"/>
      <c r="PNZ245" s="293"/>
      <c r="POA245" s="293"/>
      <c r="POB245" s="293"/>
      <c r="POC245" s="293"/>
      <c r="POD245" s="293"/>
      <c r="POE245" s="293"/>
      <c r="POF245" s="293"/>
      <c r="POG245" s="293"/>
      <c r="POH245" s="293"/>
      <c r="POI245" s="293"/>
      <c r="POJ245" s="293"/>
      <c r="POK245" s="293"/>
      <c r="POL245" s="293"/>
      <c r="POM245" s="293"/>
      <c r="PON245" s="293"/>
      <c r="POO245" s="293"/>
      <c r="POP245" s="293"/>
      <c r="POQ245" s="293"/>
      <c r="POR245" s="293"/>
      <c r="POS245" s="293"/>
      <c r="POT245" s="293"/>
      <c r="POU245" s="293"/>
      <c r="POV245" s="293"/>
      <c r="POW245" s="293"/>
      <c r="POX245" s="293"/>
      <c r="POY245" s="293"/>
      <c r="POZ245" s="293"/>
      <c r="PPA245" s="293"/>
      <c r="PPB245" s="293"/>
      <c r="PPC245" s="293"/>
      <c r="PPD245" s="293"/>
      <c r="PPE245" s="293"/>
      <c r="PPF245" s="293"/>
      <c r="PPG245" s="293"/>
      <c r="PPH245" s="293"/>
      <c r="PPI245" s="293"/>
      <c r="PPJ245" s="293"/>
      <c r="PPK245" s="293"/>
      <c r="PPL245" s="293"/>
      <c r="PPM245" s="293"/>
      <c r="PPN245" s="293"/>
      <c r="PPO245" s="293"/>
      <c r="PPP245" s="293"/>
      <c r="PPQ245" s="293"/>
      <c r="PPR245" s="293"/>
      <c r="PPS245" s="293"/>
      <c r="PPT245" s="293"/>
      <c r="PPU245" s="293"/>
      <c r="PPV245" s="293"/>
      <c r="PPW245" s="293"/>
      <c r="PPX245" s="293"/>
      <c r="PPY245" s="293"/>
      <c r="PPZ245" s="293"/>
      <c r="PQA245" s="293"/>
      <c r="PQB245" s="293"/>
      <c r="PQC245" s="293"/>
      <c r="PQD245" s="293"/>
      <c r="PQE245" s="293"/>
      <c r="PQF245" s="293"/>
      <c r="PQG245" s="293"/>
      <c r="PQH245" s="293"/>
      <c r="PQI245" s="293"/>
      <c r="PQJ245" s="293"/>
      <c r="PQK245" s="293"/>
      <c r="PQL245" s="293"/>
      <c r="PQM245" s="293"/>
      <c r="PQN245" s="293"/>
      <c r="PQO245" s="293"/>
      <c r="PQP245" s="293"/>
      <c r="PQQ245" s="293"/>
      <c r="PQR245" s="293"/>
      <c r="PQS245" s="293"/>
      <c r="PQT245" s="293"/>
      <c r="PQU245" s="293"/>
      <c r="PQV245" s="293"/>
      <c r="PQW245" s="293"/>
      <c r="PQX245" s="293"/>
      <c r="PQY245" s="293"/>
      <c r="PQZ245" s="293"/>
      <c r="PRA245" s="293"/>
      <c r="PRB245" s="293"/>
      <c r="PRC245" s="293"/>
      <c r="PRD245" s="293"/>
      <c r="PRE245" s="293"/>
      <c r="PRF245" s="293"/>
      <c r="PRG245" s="293"/>
      <c r="PRH245" s="293"/>
      <c r="PRI245" s="293"/>
      <c r="PRJ245" s="293"/>
      <c r="PRK245" s="293"/>
      <c r="PRL245" s="293"/>
      <c r="PRM245" s="293"/>
      <c r="PRN245" s="293"/>
      <c r="PRO245" s="293"/>
      <c r="PRP245" s="293"/>
      <c r="PRQ245" s="293"/>
      <c r="PRR245" s="293"/>
      <c r="PRS245" s="293"/>
      <c r="PRT245" s="293"/>
      <c r="PRU245" s="293"/>
      <c r="PRV245" s="293"/>
      <c r="PRW245" s="293"/>
      <c r="PRX245" s="293"/>
      <c r="PRY245" s="293"/>
      <c r="PRZ245" s="293"/>
      <c r="PSA245" s="293"/>
      <c r="PSB245" s="293"/>
      <c r="PSC245" s="293"/>
      <c r="PSD245" s="293"/>
      <c r="PSE245" s="293"/>
      <c r="PSF245" s="293"/>
      <c r="PSG245" s="293"/>
      <c r="PSH245" s="293"/>
      <c r="PSI245" s="293"/>
      <c r="PSJ245" s="293"/>
      <c r="PSK245" s="293"/>
      <c r="PSL245" s="293"/>
      <c r="PSM245" s="293"/>
      <c r="PSN245" s="293"/>
      <c r="PSO245" s="293"/>
      <c r="PSP245" s="293"/>
      <c r="PSQ245" s="293"/>
      <c r="PSR245" s="293"/>
      <c r="PSS245" s="293"/>
      <c r="PST245" s="293"/>
      <c r="PSU245" s="293"/>
      <c r="PSV245" s="293"/>
      <c r="PSW245" s="293"/>
      <c r="PSX245" s="293"/>
      <c r="PSY245" s="293"/>
      <c r="PSZ245" s="293"/>
      <c r="PTA245" s="293"/>
      <c r="PTB245" s="293"/>
      <c r="PTC245" s="293"/>
      <c r="PTD245" s="293"/>
      <c r="PTE245" s="293"/>
      <c r="PTF245" s="293"/>
      <c r="PTG245" s="293"/>
      <c r="PTH245" s="293"/>
      <c r="PTI245" s="293"/>
      <c r="PTJ245" s="293"/>
      <c r="PTK245" s="293"/>
      <c r="PTL245" s="293"/>
      <c r="PTM245" s="293"/>
      <c r="PTN245" s="293"/>
      <c r="PTO245" s="293"/>
      <c r="PTP245" s="293"/>
      <c r="PTQ245" s="293"/>
      <c r="PTR245" s="293"/>
      <c r="PTS245" s="293"/>
      <c r="PTT245" s="293"/>
      <c r="PTU245" s="293"/>
      <c r="PTV245" s="293"/>
      <c r="PTW245" s="293"/>
      <c r="PTX245" s="293"/>
      <c r="PTY245" s="293"/>
      <c r="PTZ245" s="293"/>
      <c r="PUA245" s="293"/>
      <c r="PUB245" s="293"/>
      <c r="PUC245" s="293"/>
      <c r="PUD245" s="293"/>
      <c r="PUE245" s="293"/>
      <c r="PUF245" s="293"/>
      <c r="PUG245" s="293"/>
      <c r="PUH245" s="293"/>
      <c r="PUI245" s="293"/>
      <c r="PUJ245" s="293"/>
      <c r="PUK245" s="293"/>
      <c r="PUL245" s="293"/>
      <c r="PUM245" s="293"/>
      <c r="PUN245" s="293"/>
      <c r="PUO245" s="293"/>
      <c r="PUP245" s="293"/>
      <c r="PUQ245" s="293"/>
      <c r="PUR245" s="293"/>
      <c r="PUS245" s="293"/>
      <c r="PUT245" s="293"/>
      <c r="PUU245" s="293"/>
      <c r="PUV245" s="293"/>
      <c r="PUW245" s="293"/>
      <c r="PUX245" s="293"/>
      <c r="PUY245" s="293"/>
      <c r="PUZ245" s="293"/>
      <c r="PVA245" s="293"/>
      <c r="PVB245" s="293"/>
      <c r="PVC245" s="293"/>
      <c r="PVD245" s="293"/>
      <c r="PVE245" s="293"/>
      <c r="PVF245" s="293"/>
      <c r="PVG245" s="293"/>
      <c r="PVH245" s="293"/>
      <c r="PVI245" s="293"/>
      <c r="PVJ245" s="293"/>
      <c r="PVK245" s="293"/>
      <c r="PVL245" s="293"/>
      <c r="PVM245" s="293"/>
      <c r="PVN245" s="293"/>
      <c r="PVO245" s="293"/>
      <c r="PVP245" s="293"/>
      <c r="PVQ245" s="293"/>
      <c r="PVR245" s="293"/>
      <c r="PVS245" s="293"/>
      <c r="PVT245" s="293"/>
      <c r="PVU245" s="293"/>
      <c r="PVV245" s="293"/>
      <c r="PVW245" s="293"/>
      <c r="PVX245" s="293"/>
      <c r="PVY245" s="293"/>
      <c r="PVZ245" s="293"/>
      <c r="PWA245" s="293"/>
      <c r="PWB245" s="293"/>
      <c r="PWC245" s="293"/>
      <c r="PWD245" s="293"/>
      <c r="PWE245" s="293"/>
      <c r="PWF245" s="293"/>
      <c r="PWG245" s="293"/>
      <c r="PWH245" s="293"/>
      <c r="PWI245" s="293"/>
      <c r="PWJ245" s="293"/>
      <c r="PWK245" s="293"/>
      <c r="PWL245" s="293"/>
      <c r="PWM245" s="293"/>
      <c r="PWN245" s="293"/>
      <c r="PWO245" s="293"/>
      <c r="PWP245" s="293"/>
      <c r="PWQ245" s="293"/>
      <c r="PWR245" s="293"/>
      <c r="PWS245" s="293"/>
      <c r="PWT245" s="293"/>
      <c r="PWU245" s="293"/>
      <c r="PWV245" s="293"/>
      <c r="PWW245" s="293"/>
      <c r="PWX245" s="293"/>
      <c r="PWY245" s="293"/>
      <c r="PWZ245" s="293"/>
      <c r="PXA245" s="293"/>
      <c r="PXB245" s="293"/>
      <c r="PXC245" s="293"/>
      <c r="PXD245" s="293"/>
      <c r="PXE245" s="293"/>
      <c r="PXF245" s="293"/>
      <c r="PXG245" s="293"/>
      <c r="PXH245" s="293"/>
      <c r="PXI245" s="293"/>
      <c r="PXJ245" s="293"/>
      <c r="PXK245" s="293"/>
      <c r="PXL245" s="293"/>
      <c r="PXM245" s="293"/>
      <c r="PXN245" s="293"/>
      <c r="PXO245" s="293"/>
      <c r="PXP245" s="293"/>
      <c r="PXQ245" s="293"/>
      <c r="PXR245" s="293"/>
      <c r="PXS245" s="293"/>
      <c r="PXT245" s="293"/>
      <c r="PXU245" s="293"/>
      <c r="PXV245" s="293"/>
      <c r="PXW245" s="293"/>
      <c r="PXX245" s="293"/>
      <c r="PXY245" s="293"/>
      <c r="PXZ245" s="293"/>
      <c r="PYA245" s="293"/>
      <c r="PYB245" s="293"/>
      <c r="PYC245" s="293"/>
      <c r="PYD245" s="293"/>
      <c r="PYE245" s="293"/>
      <c r="PYF245" s="293"/>
      <c r="PYG245" s="293"/>
      <c r="PYH245" s="293"/>
      <c r="PYI245" s="293"/>
      <c r="PYJ245" s="293"/>
      <c r="PYK245" s="293"/>
      <c r="PYL245" s="293"/>
      <c r="PYM245" s="293"/>
      <c r="PYN245" s="293"/>
      <c r="PYO245" s="293"/>
      <c r="PYP245" s="293"/>
      <c r="PYQ245" s="293"/>
      <c r="PYR245" s="293"/>
      <c r="PYS245" s="293"/>
      <c r="PYT245" s="293"/>
      <c r="PYU245" s="293"/>
      <c r="PYV245" s="293"/>
      <c r="PYW245" s="293"/>
      <c r="PYX245" s="293"/>
      <c r="PYY245" s="293"/>
      <c r="PYZ245" s="293"/>
      <c r="PZA245" s="293"/>
      <c r="PZB245" s="293"/>
      <c r="PZC245" s="293"/>
      <c r="PZD245" s="293"/>
      <c r="PZE245" s="293"/>
      <c r="PZF245" s="293"/>
      <c r="PZG245" s="293"/>
      <c r="PZH245" s="293"/>
      <c r="PZI245" s="293"/>
      <c r="PZJ245" s="293"/>
      <c r="PZK245" s="293"/>
      <c r="PZL245" s="293"/>
      <c r="PZM245" s="293"/>
      <c r="PZN245" s="293"/>
      <c r="PZO245" s="293"/>
      <c r="PZP245" s="293"/>
      <c r="PZQ245" s="293"/>
      <c r="PZR245" s="293"/>
      <c r="PZS245" s="293"/>
      <c r="PZT245" s="293"/>
      <c r="PZU245" s="293"/>
      <c r="PZV245" s="293"/>
      <c r="PZW245" s="293"/>
      <c r="PZX245" s="293"/>
      <c r="PZY245" s="293"/>
      <c r="PZZ245" s="293"/>
      <c r="QAA245" s="293"/>
      <c r="QAB245" s="293"/>
      <c r="QAC245" s="293"/>
      <c r="QAD245" s="293"/>
      <c r="QAE245" s="293"/>
      <c r="QAF245" s="293"/>
      <c r="QAG245" s="293"/>
      <c r="QAH245" s="293"/>
      <c r="QAI245" s="293"/>
      <c r="QAJ245" s="293"/>
      <c r="QAK245" s="293"/>
      <c r="QAL245" s="293"/>
      <c r="QAM245" s="293"/>
      <c r="QAN245" s="293"/>
      <c r="QAO245" s="293"/>
      <c r="QAP245" s="293"/>
      <c r="QAQ245" s="293"/>
      <c r="QAR245" s="293"/>
      <c r="QAS245" s="293"/>
      <c r="QAT245" s="293"/>
      <c r="QAU245" s="293"/>
      <c r="QAV245" s="293"/>
      <c r="QAW245" s="293"/>
      <c r="QAX245" s="293"/>
      <c r="QAY245" s="293"/>
      <c r="QAZ245" s="293"/>
      <c r="QBA245" s="293"/>
      <c r="QBB245" s="293"/>
      <c r="QBC245" s="293"/>
      <c r="QBD245" s="293"/>
      <c r="QBE245" s="293"/>
      <c r="QBF245" s="293"/>
      <c r="QBG245" s="293"/>
      <c r="QBH245" s="293"/>
      <c r="QBI245" s="293"/>
      <c r="QBJ245" s="293"/>
      <c r="QBK245" s="293"/>
      <c r="QBL245" s="293"/>
      <c r="QBM245" s="293"/>
      <c r="QBN245" s="293"/>
      <c r="QBO245" s="293"/>
      <c r="QBP245" s="293"/>
      <c r="QBQ245" s="293"/>
      <c r="QBR245" s="293"/>
      <c r="QBS245" s="293"/>
      <c r="QBT245" s="293"/>
      <c r="QBU245" s="293"/>
      <c r="QBV245" s="293"/>
      <c r="QBW245" s="293"/>
      <c r="QBX245" s="293"/>
      <c r="QBY245" s="293"/>
      <c r="QBZ245" s="293"/>
      <c r="QCA245" s="293"/>
      <c r="QCB245" s="293"/>
      <c r="QCC245" s="293"/>
      <c r="QCD245" s="293"/>
      <c r="QCE245" s="293"/>
      <c r="QCF245" s="293"/>
      <c r="QCG245" s="293"/>
      <c r="QCH245" s="293"/>
      <c r="QCI245" s="293"/>
      <c r="QCJ245" s="293"/>
      <c r="QCK245" s="293"/>
      <c r="QCL245" s="293"/>
      <c r="QCM245" s="293"/>
      <c r="QCN245" s="293"/>
      <c r="QCO245" s="293"/>
      <c r="QCP245" s="293"/>
      <c r="QCQ245" s="293"/>
      <c r="QCR245" s="293"/>
      <c r="QCS245" s="293"/>
      <c r="QCT245" s="293"/>
      <c r="QCU245" s="293"/>
      <c r="QCV245" s="293"/>
      <c r="QCW245" s="293"/>
      <c r="QCX245" s="293"/>
      <c r="QCY245" s="293"/>
      <c r="QCZ245" s="293"/>
      <c r="QDA245" s="293"/>
      <c r="QDB245" s="293"/>
      <c r="QDC245" s="293"/>
      <c r="QDD245" s="293"/>
      <c r="QDE245" s="293"/>
      <c r="QDF245" s="293"/>
      <c r="QDG245" s="293"/>
      <c r="QDH245" s="293"/>
      <c r="QDI245" s="293"/>
      <c r="QDJ245" s="293"/>
      <c r="QDK245" s="293"/>
      <c r="QDL245" s="293"/>
      <c r="QDM245" s="293"/>
      <c r="QDN245" s="293"/>
      <c r="QDO245" s="293"/>
      <c r="QDP245" s="293"/>
      <c r="QDQ245" s="293"/>
      <c r="QDR245" s="293"/>
      <c r="QDS245" s="293"/>
      <c r="QDT245" s="293"/>
      <c r="QDU245" s="293"/>
      <c r="QDV245" s="293"/>
      <c r="QDW245" s="293"/>
      <c r="QDX245" s="293"/>
      <c r="QDY245" s="293"/>
      <c r="QDZ245" s="293"/>
      <c r="QEA245" s="293"/>
      <c r="QEB245" s="293"/>
      <c r="QEC245" s="293"/>
      <c r="QED245" s="293"/>
      <c r="QEE245" s="293"/>
      <c r="QEF245" s="293"/>
      <c r="QEG245" s="293"/>
      <c r="QEH245" s="293"/>
      <c r="QEI245" s="293"/>
      <c r="QEJ245" s="293"/>
      <c r="QEK245" s="293"/>
      <c r="QEL245" s="293"/>
      <c r="QEM245" s="293"/>
      <c r="QEN245" s="293"/>
      <c r="QEO245" s="293"/>
      <c r="QEP245" s="293"/>
      <c r="QEQ245" s="293"/>
      <c r="QER245" s="293"/>
      <c r="QES245" s="293"/>
      <c r="QET245" s="293"/>
      <c r="QEU245" s="293"/>
      <c r="QEV245" s="293"/>
      <c r="QEW245" s="293"/>
      <c r="QEX245" s="293"/>
      <c r="QEY245" s="293"/>
      <c r="QEZ245" s="293"/>
      <c r="QFA245" s="293"/>
      <c r="QFB245" s="293"/>
      <c r="QFC245" s="293"/>
      <c r="QFD245" s="293"/>
      <c r="QFE245" s="293"/>
      <c r="QFF245" s="293"/>
      <c r="QFG245" s="293"/>
      <c r="QFH245" s="293"/>
      <c r="QFI245" s="293"/>
      <c r="QFJ245" s="293"/>
      <c r="QFK245" s="293"/>
      <c r="QFL245" s="293"/>
      <c r="QFM245" s="293"/>
      <c r="QFN245" s="293"/>
      <c r="QFO245" s="293"/>
      <c r="QFP245" s="293"/>
      <c r="QFQ245" s="293"/>
      <c r="QFR245" s="293"/>
      <c r="QFS245" s="293"/>
      <c r="QFT245" s="293"/>
      <c r="QFU245" s="293"/>
      <c r="QFV245" s="293"/>
      <c r="QFW245" s="293"/>
      <c r="QFX245" s="293"/>
      <c r="QFY245" s="293"/>
      <c r="QFZ245" s="293"/>
      <c r="QGA245" s="293"/>
      <c r="QGB245" s="293"/>
      <c r="QGC245" s="293"/>
      <c r="QGD245" s="293"/>
      <c r="QGE245" s="293"/>
      <c r="QGF245" s="293"/>
      <c r="QGG245" s="293"/>
      <c r="QGH245" s="293"/>
      <c r="QGI245" s="293"/>
      <c r="QGJ245" s="293"/>
      <c r="QGK245" s="293"/>
      <c r="QGL245" s="293"/>
      <c r="QGM245" s="293"/>
      <c r="QGN245" s="293"/>
      <c r="QGO245" s="293"/>
      <c r="QGP245" s="293"/>
      <c r="QGQ245" s="293"/>
      <c r="QGR245" s="293"/>
      <c r="QGS245" s="293"/>
      <c r="QGT245" s="293"/>
      <c r="QGU245" s="293"/>
      <c r="QGV245" s="293"/>
      <c r="QGW245" s="293"/>
      <c r="QGX245" s="293"/>
      <c r="QGY245" s="293"/>
      <c r="QGZ245" s="293"/>
      <c r="QHA245" s="293"/>
      <c r="QHB245" s="293"/>
      <c r="QHC245" s="293"/>
      <c r="QHD245" s="293"/>
      <c r="QHE245" s="293"/>
      <c r="QHF245" s="293"/>
      <c r="QHG245" s="293"/>
      <c r="QHH245" s="293"/>
      <c r="QHI245" s="293"/>
      <c r="QHJ245" s="293"/>
      <c r="QHK245" s="293"/>
      <c r="QHL245" s="293"/>
      <c r="QHM245" s="293"/>
      <c r="QHN245" s="293"/>
      <c r="QHO245" s="293"/>
      <c r="QHP245" s="293"/>
      <c r="QHQ245" s="293"/>
      <c r="QHR245" s="293"/>
      <c r="QHS245" s="293"/>
      <c r="QHT245" s="293"/>
      <c r="QHU245" s="293"/>
      <c r="QHV245" s="293"/>
      <c r="QHW245" s="293"/>
      <c r="QHX245" s="293"/>
      <c r="QHY245" s="293"/>
      <c r="QHZ245" s="293"/>
      <c r="QIA245" s="293"/>
      <c r="QIB245" s="293"/>
      <c r="QIC245" s="293"/>
      <c r="QID245" s="293"/>
      <c r="QIE245" s="293"/>
      <c r="QIF245" s="293"/>
      <c r="QIG245" s="293"/>
      <c r="QIH245" s="293"/>
      <c r="QII245" s="293"/>
      <c r="QIJ245" s="293"/>
      <c r="QIK245" s="293"/>
      <c r="QIL245" s="293"/>
      <c r="QIM245" s="293"/>
      <c r="QIN245" s="293"/>
      <c r="QIO245" s="293"/>
      <c r="QIP245" s="293"/>
      <c r="QIQ245" s="293"/>
      <c r="QIR245" s="293"/>
      <c r="QIS245" s="293"/>
      <c r="QIT245" s="293"/>
      <c r="QIU245" s="293"/>
      <c r="QIV245" s="293"/>
      <c r="QIW245" s="293"/>
      <c r="QIX245" s="293"/>
      <c r="QIY245" s="293"/>
      <c r="QIZ245" s="293"/>
      <c r="QJA245" s="293"/>
      <c r="QJB245" s="293"/>
      <c r="QJC245" s="293"/>
      <c r="QJD245" s="293"/>
      <c r="QJE245" s="293"/>
      <c r="QJF245" s="293"/>
      <c r="QJG245" s="293"/>
      <c r="QJH245" s="293"/>
      <c r="QJI245" s="293"/>
      <c r="QJJ245" s="293"/>
      <c r="QJK245" s="293"/>
      <c r="QJL245" s="293"/>
      <c r="QJM245" s="293"/>
      <c r="QJN245" s="293"/>
      <c r="QJO245" s="293"/>
      <c r="QJP245" s="293"/>
      <c r="QJQ245" s="293"/>
      <c r="QJR245" s="293"/>
      <c r="QJS245" s="293"/>
      <c r="QJT245" s="293"/>
      <c r="QJU245" s="293"/>
      <c r="QJV245" s="293"/>
      <c r="QJW245" s="293"/>
      <c r="QJX245" s="293"/>
      <c r="QJY245" s="293"/>
      <c r="QJZ245" s="293"/>
      <c r="QKA245" s="293"/>
      <c r="QKB245" s="293"/>
      <c r="QKC245" s="293"/>
      <c r="QKD245" s="293"/>
      <c r="QKE245" s="293"/>
      <c r="QKF245" s="293"/>
      <c r="QKG245" s="293"/>
      <c r="QKH245" s="293"/>
      <c r="QKI245" s="293"/>
      <c r="QKJ245" s="293"/>
      <c r="QKK245" s="293"/>
      <c r="QKL245" s="293"/>
      <c r="QKM245" s="293"/>
      <c r="QKN245" s="293"/>
      <c r="QKO245" s="293"/>
      <c r="QKP245" s="293"/>
      <c r="QKQ245" s="293"/>
      <c r="QKR245" s="293"/>
      <c r="QKS245" s="293"/>
      <c r="QKT245" s="293"/>
      <c r="QKU245" s="293"/>
      <c r="QKV245" s="293"/>
      <c r="QKW245" s="293"/>
      <c r="QKX245" s="293"/>
      <c r="QKY245" s="293"/>
      <c r="QKZ245" s="293"/>
      <c r="QLA245" s="293"/>
      <c r="QLB245" s="293"/>
      <c r="QLC245" s="293"/>
      <c r="QLD245" s="293"/>
      <c r="QLE245" s="293"/>
      <c r="QLF245" s="293"/>
      <c r="QLG245" s="293"/>
      <c r="QLH245" s="293"/>
      <c r="QLI245" s="293"/>
      <c r="QLJ245" s="293"/>
      <c r="QLK245" s="293"/>
      <c r="QLL245" s="293"/>
      <c r="QLM245" s="293"/>
      <c r="QLN245" s="293"/>
      <c r="QLO245" s="293"/>
      <c r="QLP245" s="293"/>
      <c r="QLQ245" s="293"/>
      <c r="QLR245" s="293"/>
      <c r="QLS245" s="293"/>
      <c r="QLT245" s="293"/>
      <c r="QLU245" s="293"/>
      <c r="QLV245" s="293"/>
      <c r="QLW245" s="293"/>
      <c r="QLX245" s="293"/>
      <c r="QLY245" s="293"/>
      <c r="QLZ245" s="293"/>
      <c r="QMA245" s="293"/>
      <c r="QMB245" s="293"/>
      <c r="QMC245" s="293"/>
      <c r="QMD245" s="293"/>
      <c r="QME245" s="293"/>
      <c r="QMF245" s="293"/>
      <c r="QMG245" s="293"/>
      <c r="QMH245" s="293"/>
      <c r="QMI245" s="293"/>
      <c r="QMJ245" s="293"/>
      <c r="QMK245" s="293"/>
      <c r="QML245" s="293"/>
      <c r="QMM245" s="293"/>
      <c r="QMN245" s="293"/>
      <c r="QMO245" s="293"/>
      <c r="QMP245" s="293"/>
      <c r="QMQ245" s="293"/>
      <c r="QMR245" s="293"/>
      <c r="QMS245" s="293"/>
      <c r="QMT245" s="293"/>
      <c r="QMU245" s="293"/>
      <c r="QMV245" s="293"/>
      <c r="QMW245" s="293"/>
      <c r="QMX245" s="293"/>
      <c r="QMY245" s="293"/>
      <c r="QMZ245" s="293"/>
      <c r="QNA245" s="293"/>
      <c r="QNB245" s="293"/>
      <c r="QNC245" s="293"/>
      <c r="QND245" s="293"/>
      <c r="QNE245" s="293"/>
      <c r="QNF245" s="293"/>
      <c r="QNG245" s="293"/>
      <c r="QNH245" s="293"/>
      <c r="QNI245" s="293"/>
      <c r="QNJ245" s="293"/>
      <c r="QNK245" s="293"/>
      <c r="QNL245" s="293"/>
      <c r="QNM245" s="293"/>
      <c r="QNN245" s="293"/>
      <c r="QNO245" s="293"/>
      <c r="QNP245" s="293"/>
      <c r="QNQ245" s="293"/>
      <c r="QNR245" s="293"/>
      <c r="QNS245" s="293"/>
      <c r="QNT245" s="293"/>
      <c r="QNU245" s="293"/>
      <c r="QNV245" s="293"/>
      <c r="QNW245" s="293"/>
      <c r="QNX245" s="293"/>
      <c r="QNY245" s="293"/>
      <c r="QNZ245" s="293"/>
      <c r="QOA245" s="293"/>
      <c r="QOB245" s="293"/>
      <c r="QOC245" s="293"/>
      <c r="QOD245" s="293"/>
      <c r="QOE245" s="293"/>
      <c r="QOF245" s="293"/>
      <c r="QOG245" s="293"/>
      <c r="QOH245" s="293"/>
      <c r="QOI245" s="293"/>
      <c r="QOJ245" s="293"/>
      <c r="QOK245" s="293"/>
      <c r="QOL245" s="293"/>
      <c r="QOM245" s="293"/>
      <c r="QON245" s="293"/>
      <c r="QOO245" s="293"/>
      <c r="QOP245" s="293"/>
      <c r="QOQ245" s="293"/>
      <c r="QOR245" s="293"/>
      <c r="QOS245" s="293"/>
      <c r="QOT245" s="293"/>
      <c r="QOU245" s="293"/>
      <c r="QOV245" s="293"/>
      <c r="QOW245" s="293"/>
      <c r="QOX245" s="293"/>
      <c r="QOY245" s="293"/>
      <c r="QOZ245" s="293"/>
      <c r="QPA245" s="293"/>
      <c r="QPB245" s="293"/>
      <c r="QPC245" s="293"/>
      <c r="QPD245" s="293"/>
      <c r="QPE245" s="293"/>
      <c r="QPF245" s="293"/>
      <c r="QPG245" s="293"/>
      <c r="QPH245" s="293"/>
      <c r="QPI245" s="293"/>
      <c r="QPJ245" s="293"/>
      <c r="QPK245" s="293"/>
      <c r="QPL245" s="293"/>
      <c r="QPM245" s="293"/>
      <c r="QPN245" s="293"/>
      <c r="QPO245" s="293"/>
      <c r="QPP245" s="293"/>
      <c r="QPQ245" s="293"/>
      <c r="QPR245" s="293"/>
      <c r="QPS245" s="293"/>
      <c r="QPT245" s="293"/>
      <c r="QPU245" s="293"/>
      <c r="QPV245" s="293"/>
      <c r="QPW245" s="293"/>
      <c r="QPX245" s="293"/>
      <c r="QPY245" s="293"/>
      <c r="QPZ245" s="293"/>
      <c r="QQA245" s="293"/>
      <c r="QQB245" s="293"/>
      <c r="QQC245" s="293"/>
      <c r="QQD245" s="293"/>
      <c r="QQE245" s="293"/>
      <c r="QQF245" s="293"/>
      <c r="QQG245" s="293"/>
      <c r="QQH245" s="293"/>
      <c r="QQI245" s="293"/>
      <c r="QQJ245" s="293"/>
      <c r="QQK245" s="293"/>
      <c r="QQL245" s="293"/>
      <c r="QQM245" s="293"/>
      <c r="QQN245" s="293"/>
      <c r="QQO245" s="293"/>
      <c r="QQP245" s="293"/>
      <c r="QQQ245" s="293"/>
      <c r="QQR245" s="293"/>
      <c r="QQS245" s="293"/>
      <c r="QQT245" s="293"/>
      <c r="QQU245" s="293"/>
      <c r="QQV245" s="293"/>
      <c r="QQW245" s="293"/>
      <c r="QQX245" s="293"/>
      <c r="QQY245" s="293"/>
      <c r="QQZ245" s="293"/>
      <c r="QRA245" s="293"/>
      <c r="QRB245" s="293"/>
      <c r="QRC245" s="293"/>
      <c r="QRD245" s="293"/>
      <c r="QRE245" s="293"/>
      <c r="QRF245" s="293"/>
      <c r="QRG245" s="293"/>
      <c r="QRH245" s="293"/>
      <c r="QRI245" s="293"/>
      <c r="QRJ245" s="293"/>
      <c r="QRK245" s="293"/>
      <c r="QRL245" s="293"/>
      <c r="QRM245" s="293"/>
      <c r="QRN245" s="293"/>
      <c r="QRO245" s="293"/>
      <c r="QRP245" s="293"/>
      <c r="QRQ245" s="293"/>
      <c r="QRR245" s="293"/>
      <c r="QRS245" s="293"/>
      <c r="QRT245" s="293"/>
      <c r="QRU245" s="293"/>
      <c r="QRV245" s="293"/>
      <c r="QRW245" s="293"/>
      <c r="QRX245" s="293"/>
      <c r="QRY245" s="293"/>
      <c r="QRZ245" s="293"/>
      <c r="QSA245" s="293"/>
      <c r="QSB245" s="293"/>
      <c r="QSC245" s="293"/>
      <c r="QSD245" s="293"/>
      <c r="QSE245" s="293"/>
      <c r="QSF245" s="293"/>
      <c r="QSG245" s="293"/>
      <c r="QSH245" s="293"/>
      <c r="QSI245" s="293"/>
      <c r="QSJ245" s="293"/>
      <c r="QSK245" s="293"/>
      <c r="QSL245" s="293"/>
      <c r="QSM245" s="293"/>
      <c r="QSN245" s="293"/>
      <c r="QSO245" s="293"/>
      <c r="QSP245" s="293"/>
      <c r="QSQ245" s="293"/>
      <c r="QSR245" s="293"/>
      <c r="QSS245" s="293"/>
      <c r="QST245" s="293"/>
      <c r="QSU245" s="293"/>
      <c r="QSV245" s="293"/>
      <c r="QSW245" s="293"/>
      <c r="QSX245" s="293"/>
      <c r="QSY245" s="293"/>
      <c r="QSZ245" s="293"/>
      <c r="QTA245" s="293"/>
      <c r="QTB245" s="293"/>
      <c r="QTC245" s="293"/>
      <c r="QTD245" s="293"/>
      <c r="QTE245" s="293"/>
      <c r="QTF245" s="293"/>
      <c r="QTG245" s="293"/>
      <c r="QTH245" s="293"/>
      <c r="QTI245" s="293"/>
      <c r="QTJ245" s="293"/>
      <c r="QTK245" s="293"/>
      <c r="QTL245" s="293"/>
      <c r="QTM245" s="293"/>
      <c r="QTN245" s="293"/>
      <c r="QTO245" s="293"/>
      <c r="QTP245" s="293"/>
      <c r="QTQ245" s="293"/>
      <c r="QTR245" s="293"/>
      <c r="QTS245" s="293"/>
      <c r="QTT245" s="293"/>
      <c r="QTU245" s="293"/>
      <c r="QTV245" s="293"/>
      <c r="QTW245" s="293"/>
      <c r="QTX245" s="293"/>
      <c r="QTY245" s="293"/>
      <c r="QTZ245" s="293"/>
      <c r="QUA245" s="293"/>
      <c r="QUB245" s="293"/>
      <c r="QUC245" s="293"/>
      <c r="QUD245" s="293"/>
      <c r="QUE245" s="293"/>
      <c r="QUF245" s="293"/>
      <c r="QUG245" s="293"/>
      <c r="QUH245" s="293"/>
      <c r="QUI245" s="293"/>
      <c r="QUJ245" s="293"/>
      <c r="QUK245" s="293"/>
      <c r="QUL245" s="293"/>
      <c r="QUM245" s="293"/>
      <c r="QUN245" s="293"/>
      <c r="QUO245" s="293"/>
      <c r="QUP245" s="293"/>
      <c r="QUQ245" s="293"/>
      <c r="QUR245" s="293"/>
      <c r="QUS245" s="293"/>
      <c r="QUT245" s="293"/>
      <c r="QUU245" s="293"/>
      <c r="QUV245" s="293"/>
      <c r="QUW245" s="293"/>
      <c r="QUX245" s="293"/>
      <c r="QUY245" s="293"/>
      <c r="QUZ245" s="293"/>
      <c r="QVA245" s="293"/>
      <c r="QVB245" s="293"/>
      <c r="QVC245" s="293"/>
      <c r="QVD245" s="293"/>
      <c r="QVE245" s="293"/>
      <c r="QVF245" s="293"/>
      <c r="QVG245" s="293"/>
      <c r="QVH245" s="293"/>
      <c r="QVI245" s="293"/>
      <c r="QVJ245" s="293"/>
      <c r="QVK245" s="293"/>
      <c r="QVL245" s="293"/>
      <c r="QVM245" s="293"/>
      <c r="QVN245" s="293"/>
      <c r="QVO245" s="293"/>
      <c r="QVP245" s="293"/>
      <c r="QVQ245" s="293"/>
      <c r="QVR245" s="293"/>
      <c r="QVS245" s="293"/>
      <c r="QVT245" s="293"/>
      <c r="QVU245" s="293"/>
      <c r="QVV245" s="293"/>
      <c r="QVW245" s="293"/>
      <c r="QVX245" s="293"/>
      <c r="QVY245" s="293"/>
      <c r="QVZ245" s="293"/>
      <c r="QWA245" s="293"/>
      <c r="QWB245" s="293"/>
      <c r="QWC245" s="293"/>
      <c r="QWD245" s="293"/>
      <c r="QWE245" s="293"/>
      <c r="QWF245" s="293"/>
      <c r="QWG245" s="293"/>
      <c r="QWH245" s="293"/>
      <c r="QWI245" s="293"/>
      <c r="QWJ245" s="293"/>
      <c r="QWK245" s="293"/>
      <c r="QWL245" s="293"/>
      <c r="QWM245" s="293"/>
      <c r="QWN245" s="293"/>
      <c r="QWO245" s="293"/>
      <c r="QWP245" s="293"/>
      <c r="QWQ245" s="293"/>
      <c r="QWR245" s="293"/>
      <c r="QWS245" s="293"/>
      <c r="QWT245" s="293"/>
      <c r="QWU245" s="293"/>
      <c r="QWV245" s="293"/>
      <c r="QWW245" s="293"/>
      <c r="QWX245" s="293"/>
      <c r="QWY245" s="293"/>
      <c r="QWZ245" s="293"/>
      <c r="QXA245" s="293"/>
      <c r="QXB245" s="293"/>
      <c r="QXC245" s="293"/>
      <c r="QXD245" s="293"/>
      <c r="QXE245" s="293"/>
      <c r="QXF245" s="293"/>
      <c r="QXG245" s="293"/>
      <c r="QXH245" s="293"/>
      <c r="QXI245" s="293"/>
      <c r="QXJ245" s="293"/>
      <c r="QXK245" s="293"/>
      <c r="QXL245" s="293"/>
      <c r="QXM245" s="293"/>
      <c r="QXN245" s="293"/>
      <c r="QXO245" s="293"/>
      <c r="QXP245" s="293"/>
      <c r="QXQ245" s="293"/>
      <c r="QXR245" s="293"/>
      <c r="QXS245" s="293"/>
      <c r="QXT245" s="293"/>
      <c r="QXU245" s="293"/>
      <c r="QXV245" s="293"/>
      <c r="QXW245" s="293"/>
      <c r="QXX245" s="293"/>
      <c r="QXY245" s="293"/>
      <c r="QXZ245" s="293"/>
      <c r="QYA245" s="293"/>
      <c r="QYB245" s="293"/>
      <c r="QYC245" s="293"/>
      <c r="QYD245" s="293"/>
      <c r="QYE245" s="293"/>
      <c r="QYF245" s="293"/>
      <c r="QYG245" s="293"/>
      <c r="QYH245" s="293"/>
      <c r="QYI245" s="293"/>
      <c r="QYJ245" s="293"/>
      <c r="QYK245" s="293"/>
      <c r="QYL245" s="293"/>
      <c r="QYM245" s="293"/>
      <c r="QYN245" s="293"/>
      <c r="QYO245" s="293"/>
      <c r="QYP245" s="293"/>
      <c r="QYQ245" s="293"/>
      <c r="QYR245" s="293"/>
      <c r="QYS245" s="293"/>
      <c r="QYT245" s="293"/>
      <c r="QYU245" s="293"/>
      <c r="QYV245" s="293"/>
      <c r="QYW245" s="293"/>
      <c r="QYX245" s="293"/>
      <c r="QYY245" s="293"/>
      <c r="QYZ245" s="293"/>
      <c r="QZA245" s="293"/>
      <c r="QZB245" s="293"/>
      <c r="QZC245" s="293"/>
      <c r="QZD245" s="293"/>
      <c r="QZE245" s="293"/>
      <c r="QZF245" s="293"/>
      <c r="QZG245" s="293"/>
      <c r="QZH245" s="293"/>
      <c r="QZI245" s="293"/>
      <c r="QZJ245" s="293"/>
      <c r="QZK245" s="293"/>
      <c r="QZL245" s="293"/>
      <c r="QZM245" s="293"/>
      <c r="QZN245" s="293"/>
      <c r="QZO245" s="293"/>
      <c r="QZP245" s="293"/>
      <c r="QZQ245" s="293"/>
      <c r="QZR245" s="293"/>
      <c r="QZS245" s="293"/>
      <c r="QZT245" s="293"/>
      <c r="QZU245" s="293"/>
      <c r="QZV245" s="293"/>
      <c r="QZW245" s="293"/>
      <c r="QZX245" s="293"/>
      <c r="QZY245" s="293"/>
      <c r="QZZ245" s="293"/>
      <c r="RAA245" s="293"/>
      <c r="RAB245" s="293"/>
      <c r="RAC245" s="293"/>
      <c r="RAD245" s="293"/>
      <c r="RAE245" s="293"/>
      <c r="RAF245" s="293"/>
      <c r="RAG245" s="293"/>
      <c r="RAH245" s="293"/>
      <c r="RAI245" s="293"/>
      <c r="RAJ245" s="293"/>
      <c r="RAK245" s="293"/>
      <c r="RAL245" s="293"/>
      <c r="RAM245" s="293"/>
      <c r="RAN245" s="293"/>
      <c r="RAO245" s="293"/>
      <c r="RAP245" s="293"/>
      <c r="RAQ245" s="293"/>
      <c r="RAR245" s="293"/>
      <c r="RAS245" s="293"/>
      <c r="RAT245" s="293"/>
      <c r="RAU245" s="293"/>
      <c r="RAV245" s="293"/>
      <c r="RAW245" s="293"/>
      <c r="RAX245" s="293"/>
      <c r="RAY245" s="293"/>
      <c r="RAZ245" s="293"/>
      <c r="RBA245" s="293"/>
      <c r="RBB245" s="293"/>
      <c r="RBC245" s="293"/>
      <c r="RBD245" s="293"/>
      <c r="RBE245" s="293"/>
      <c r="RBF245" s="293"/>
      <c r="RBG245" s="293"/>
      <c r="RBH245" s="293"/>
      <c r="RBI245" s="293"/>
      <c r="RBJ245" s="293"/>
      <c r="RBK245" s="293"/>
      <c r="RBL245" s="293"/>
      <c r="RBM245" s="293"/>
      <c r="RBN245" s="293"/>
      <c r="RBO245" s="293"/>
      <c r="RBP245" s="293"/>
      <c r="RBQ245" s="293"/>
      <c r="RBR245" s="293"/>
      <c r="RBS245" s="293"/>
      <c r="RBT245" s="293"/>
      <c r="RBU245" s="293"/>
      <c r="RBV245" s="293"/>
      <c r="RBW245" s="293"/>
      <c r="RBX245" s="293"/>
      <c r="RBY245" s="293"/>
      <c r="RBZ245" s="293"/>
      <c r="RCA245" s="293"/>
      <c r="RCB245" s="293"/>
      <c r="RCC245" s="293"/>
      <c r="RCD245" s="293"/>
      <c r="RCE245" s="293"/>
      <c r="RCF245" s="293"/>
      <c r="RCG245" s="293"/>
      <c r="RCH245" s="293"/>
      <c r="RCI245" s="293"/>
      <c r="RCJ245" s="293"/>
      <c r="RCK245" s="293"/>
      <c r="RCL245" s="293"/>
      <c r="RCM245" s="293"/>
      <c r="RCN245" s="293"/>
      <c r="RCO245" s="293"/>
      <c r="RCP245" s="293"/>
      <c r="RCQ245" s="293"/>
      <c r="RCR245" s="293"/>
      <c r="RCS245" s="293"/>
      <c r="RCT245" s="293"/>
      <c r="RCU245" s="293"/>
      <c r="RCV245" s="293"/>
      <c r="RCW245" s="293"/>
      <c r="RCX245" s="293"/>
      <c r="RCY245" s="293"/>
      <c r="RCZ245" s="293"/>
      <c r="RDA245" s="293"/>
      <c r="RDB245" s="293"/>
      <c r="RDC245" s="293"/>
      <c r="RDD245" s="293"/>
      <c r="RDE245" s="293"/>
      <c r="RDF245" s="293"/>
      <c r="RDG245" s="293"/>
      <c r="RDH245" s="293"/>
      <c r="RDI245" s="293"/>
      <c r="RDJ245" s="293"/>
      <c r="RDK245" s="293"/>
      <c r="RDL245" s="293"/>
      <c r="RDM245" s="293"/>
      <c r="RDN245" s="293"/>
      <c r="RDO245" s="293"/>
      <c r="RDP245" s="293"/>
      <c r="RDQ245" s="293"/>
      <c r="RDR245" s="293"/>
      <c r="RDS245" s="293"/>
      <c r="RDT245" s="293"/>
      <c r="RDU245" s="293"/>
      <c r="RDV245" s="293"/>
      <c r="RDW245" s="293"/>
      <c r="RDX245" s="293"/>
      <c r="RDY245" s="293"/>
      <c r="RDZ245" s="293"/>
      <c r="REA245" s="293"/>
      <c r="REB245" s="293"/>
      <c r="REC245" s="293"/>
      <c r="RED245" s="293"/>
      <c r="REE245" s="293"/>
      <c r="REF245" s="293"/>
      <c r="REG245" s="293"/>
      <c r="REH245" s="293"/>
      <c r="REI245" s="293"/>
      <c r="REJ245" s="293"/>
      <c r="REK245" s="293"/>
      <c r="REL245" s="293"/>
      <c r="REM245" s="293"/>
      <c r="REN245" s="293"/>
      <c r="REO245" s="293"/>
      <c r="REP245" s="293"/>
      <c r="REQ245" s="293"/>
      <c r="RER245" s="293"/>
      <c r="RES245" s="293"/>
      <c r="RET245" s="293"/>
      <c r="REU245" s="293"/>
      <c r="REV245" s="293"/>
      <c r="REW245" s="293"/>
      <c r="REX245" s="293"/>
      <c r="REY245" s="293"/>
      <c r="REZ245" s="293"/>
      <c r="RFA245" s="293"/>
      <c r="RFB245" s="293"/>
      <c r="RFC245" s="293"/>
      <c r="RFD245" s="293"/>
      <c r="RFE245" s="293"/>
      <c r="RFF245" s="293"/>
      <c r="RFG245" s="293"/>
      <c r="RFH245" s="293"/>
      <c r="RFI245" s="293"/>
      <c r="RFJ245" s="293"/>
      <c r="RFK245" s="293"/>
      <c r="RFL245" s="293"/>
      <c r="RFM245" s="293"/>
      <c r="RFN245" s="293"/>
      <c r="RFO245" s="293"/>
      <c r="RFP245" s="293"/>
      <c r="RFQ245" s="293"/>
      <c r="RFR245" s="293"/>
      <c r="RFS245" s="293"/>
      <c r="RFT245" s="293"/>
      <c r="RFU245" s="293"/>
      <c r="RFV245" s="293"/>
      <c r="RFW245" s="293"/>
      <c r="RFX245" s="293"/>
      <c r="RFY245" s="293"/>
      <c r="RFZ245" s="293"/>
      <c r="RGA245" s="293"/>
      <c r="RGB245" s="293"/>
      <c r="RGC245" s="293"/>
      <c r="RGD245" s="293"/>
      <c r="RGE245" s="293"/>
      <c r="RGF245" s="293"/>
      <c r="RGG245" s="293"/>
      <c r="RGH245" s="293"/>
      <c r="RGI245" s="293"/>
      <c r="RGJ245" s="293"/>
      <c r="RGK245" s="293"/>
      <c r="RGL245" s="293"/>
      <c r="RGM245" s="293"/>
      <c r="RGN245" s="293"/>
      <c r="RGO245" s="293"/>
      <c r="RGP245" s="293"/>
      <c r="RGQ245" s="293"/>
      <c r="RGR245" s="293"/>
      <c r="RGS245" s="293"/>
      <c r="RGT245" s="293"/>
      <c r="RGU245" s="293"/>
      <c r="RGV245" s="293"/>
      <c r="RGW245" s="293"/>
      <c r="RGX245" s="293"/>
      <c r="RGY245" s="293"/>
      <c r="RGZ245" s="293"/>
      <c r="RHA245" s="293"/>
      <c r="RHB245" s="293"/>
      <c r="RHC245" s="293"/>
      <c r="RHD245" s="293"/>
      <c r="RHE245" s="293"/>
      <c r="RHF245" s="293"/>
      <c r="RHG245" s="293"/>
      <c r="RHH245" s="293"/>
      <c r="RHI245" s="293"/>
      <c r="RHJ245" s="293"/>
      <c r="RHK245" s="293"/>
      <c r="RHL245" s="293"/>
      <c r="RHM245" s="293"/>
      <c r="RHN245" s="293"/>
      <c r="RHO245" s="293"/>
      <c r="RHP245" s="293"/>
      <c r="RHQ245" s="293"/>
      <c r="RHR245" s="293"/>
      <c r="RHS245" s="293"/>
      <c r="RHT245" s="293"/>
      <c r="RHU245" s="293"/>
      <c r="RHV245" s="293"/>
      <c r="RHW245" s="293"/>
      <c r="RHX245" s="293"/>
      <c r="RHY245" s="293"/>
      <c r="RHZ245" s="293"/>
      <c r="RIA245" s="293"/>
      <c r="RIB245" s="293"/>
      <c r="RIC245" s="293"/>
      <c r="RID245" s="293"/>
      <c r="RIE245" s="293"/>
      <c r="RIF245" s="293"/>
      <c r="RIG245" s="293"/>
      <c r="RIH245" s="293"/>
      <c r="RII245" s="293"/>
      <c r="RIJ245" s="293"/>
      <c r="RIK245" s="293"/>
      <c r="RIL245" s="293"/>
      <c r="RIM245" s="293"/>
      <c r="RIN245" s="293"/>
      <c r="RIO245" s="293"/>
      <c r="RIP245" s="293"/>
      <c r="RIQ245" s="293"/>
      <c r="RIR245" s="293"/>
      <c r="RIS245" s="293"/>
      <c r="RIT245" s="293"/>
      <c r="RIU245" s="293"/>
      <c r="RIV245" s="293"/>
      <c r="RIW245" s="293"/>
      <c r="RIX245" s="293"/>
      <c r="RIY245" s="293"/>
      <c r="RIZ245" s="293"/>
      <c r="RJA245" s="293"/>
      <c r="RJB245" s="293"/>
      <c r="RJC245" s="293"/>
      <c r="RJD245" s="293"/>
      <c r="RJE245" s="293"/>
      <c r="RJF245" s="293"/>
      <c r="RJG245" s="293"/>
      <c r="RJH245" s="293"/>
      <c r="RJI245" s="293"/>
      <c r="RJJ245" s="293"/>
      <c r="RJK245" s="293"/>
      <c r="RJL245" s="293"/>
      <c r="RJM245" s="293"/>
      <c r="RJN245" s="293"/>
      <c r="RJO245" s="293"/>
      <c r="RJP245" s="293"/>
      <c r="RJQ245" s="293"/>
      <c r="RJR245" s="293"/>
      <c r="RJS245" s="293"/>
      <c r="RJT245" s="293"/>
      <c r="RJU245" s="293"/>
      <c r="RJV245" s="293"/>
      <c r="RJW245" s="293"/>
      <c r="RJX245" s="293"/>
      <c r="RJY245" s="293"/>
      <c r="RJZ245" s="293"/>
      <c r="RKA245" s="293"/>
      <c r="RKB245" s="293"/>
      <c r="RKC245" s="293"/>
      <c r="RKD245" s="293"/>
      <c r="RKE245" s="293"/>
      <c r="RKF245" s="293"/>
      <c r="RKG245" s="293"/>
      <c r="RKH245" s="293"/>
      <c r="RKI245" s="293"/>
      <c r="RKJ245" s="293"/>
      <c r="RKK245" s="293"/>
      <c r="RKL245" s="293"/>
      <c r="RKM245" s="293"/>
      <c r="RKN245" s="293"/>
      <c r="RKO245" s="293"/>
      <c r="RKP245" s="293"/>
      <c r="RKQ245" s="293"/>
      <c r="RKR245" s="293"/>
      <c r="RKS245" s="293"/>
      <c r="RKT245" s="293"/>
      <c r="RKU245" s="293"/>
      <c r="RKV245" s="293"/>
      <c r="RKW245" s="293"/>
      <c r="RKX245" s="293"/>
      <c r="RKY245" s="293"/>
      <c r="RKZ245" s="293"/>
      <c r="RLA245" s="293"/>
      <c r="RLB245" s="293"/>
      <c r="RLC245" s="293"/>
      <c r="RLD245" s="293"/>
      <c r="RLE245" s="293"/>
      <c r="RLF245" s="293"/>
      <c r="RLG245" s="293"/>
      <c r="RLH245" s="293"/>
      <c r="RLI245" s="293"/>
      <c r="RLJ245" s="293"/>
      <c r="RLK245" s="293"/>
      <c r="RLL245" s="293"/>
      <c r="RLM245" s="293"/>
      <c r="RLN245" s="293"/>
      <c r="RLO245" s="293"/>
      <c r="RLP245" s="293"/>
      <c r="RLQ245" s="293"/>
      <c r="RLR245" s="293"/>
      <c r="RLS245" s="293"/>
      <c r="RLT245" s="293"/>
      <c r="RLU245" s="293"/>
      <c r="RLV245" s="293"/>
      <c r="RLW245" s="293"/>
      <c r="RLX245" s="293"/>
      <c r="RLY245" s="293"/>
      <c r="RLZ245" s="293"/>
      <c r="RMA245" s="293"/>
      <c r="RMB245" s="293"/>
      <c r="RMC245" s="293"/>
      <c r="RMD245" s="293"/>
      <c r="RME245" s="293"/>
      <c r="RMF245" s="293"/>
      <c r="RMG245" s="293"/>
      <c r="RMH245" s="293"/>
      <c r="RMI245" s="293"/>
      <c r="RMJ245" s="293"/>
      <c r="RMK245" s="293"/>
      <c r="RML245" s="293"/>
      <c r="RMM245" s="293"/>
      <c r="RMN245" s="293"/>
      <c r="RMO245" s="293"/>
      <c r="RMP245" s="293"/>
      <c r="RMQ245" s="293"/>
      <c r="RMR245" s="293"/>
      <c r="RMS245" s="293"/>
      <c r="RMT245" s="293"/>
      <c r="RMU245" s="293"/>
      <c r="RMV245" s="293"/>
      <c r="RMW245" s="293"/>
      <c r="RMX245" s="293"/>
      <c r="RMY245" s="293"/>
      <c r="RMZ245" s="293"/>
      <c r="RNA245" s="293"/>
      <c r="RNB245" s="293"/>
      <c r="RNC245" s="293"/>
      <c r="RND245" s="293"/>
      <c r="RNE245" s="293"/>
      <c r="RNF245" s="293"/>
      <c r="RNG245" s="293"/>
      <c r="RNH245" s="293"/>
      <c r="RNI245" s="293"/>
      <c r="RNJ245" s="293"/>
      <c r="RNK245" s="293"/>
      <c r="RNL245" s="293"/>
      <c r="RNM245" s="293"/>
      <c r="RNN245" s="293"/>
      <c r="RNO245" s="293"/>
      <c r="RNP245" s="293"/>
      <c r="RNQ245" s="293"/>
      <c r="RNR245" s="293"/>
      <c r="RNS245" s="293"/>
      <c r="RNT245" s="293"/>
      <c r="RNU245" s="293"/>
      <c r="RNV245" s="293"/>
      <c r="RNW245" s="293"/>
      <c r="RNX245" s="293"/>
      <c r="RNY245" s="293"/>
      <c r="RNZ245" s="293"/>
      <c r="ROA245" s="293"/>
      <c r="ROB245" s="293"/>
      <c r="ROC245" s="293"/>
      <c r="ROD245" s="293"/>
      <c r="ROE245" s="293"/>
      <c r="ROF245" s="293"/>
      <c r="ROG245" s="293"/>
      <c r="ROH245" s="293"/>
      <c r="ROI245" s="293"/>
      <c r="ROJ245" s="293"/>
      <c r="ROK245" s="293"/>
      <c r="ROL245" s="293"/>
      <c r="ROM245" s="293"/>
      <c r="RON245" s="293"/>
      <c r="ROO245" s="293"/>
      <c r="ROP245" s="293"/>
      <c r="ROQ245" s="293"/>
      <c r="ROR245" s="293"/>
      <c r="ROS245" s="293"/>
      <c r="ROT245" s="293"/>
      <c r="ROU245" s="293"/>
      <c r="ROV245" s="293"/>
      <c r="ROW245" s="293"/>
      <c r="ROX245" s="293"/>
      <c r="ROY245" s="293"/>
      <c r="ROZ245" s="293"/>
      <c r="RPA245" s="293"/>
      <c r="RPB245" s="293"/>
      <c r="RPC245" s="293"/>
      <c r="RPD245" s="293"/>
      <c r="RPE245" s="293"/>
      <c r="RPF245" s="293"/>
      <c r="RPG245" s="293"/>
      <c r="RPH245" s="293"/>
      <c r="RPI245" s="293"/>
      <c r="RPJ245" s="293"/>
      <c r="RPK245" s="293"/>
      <c r="RPL245" s="293"/>
      <c r="RPM245" s="293"/>
      <c r="RPN245" s="293"/>
      <c r="RPO245" s="293"/>
      <c r="RPP245" s="293"/>
      <c r="RPQ245" s="293"/>
      <c r="RPR245" s="293"/>
      <c r="RPS245" s="293"/>
      <c r="RPT245" s="293"/>
      <c r="RPU245" s="293"/>
      <c r="RPV245" s="293"/>
      <c r="RPW245" s="293"/>
      <c r="RPX245" s="293"/>
      <c r="RPY245" s="293"/>
      <c r="RPZ245" s="293"/>
      <c r="RQA245" s="293"/>
      <c r="RQB245" s="293"/>
      <c r="RQC245" s="293"/>
      <c r="RQD245" s="293"/>
      <c r="RQE245" s="293"/>
      <c r="RQF245" s="293"/>
      <c r="RQG245" s="293"/>
      <c r="RQH245" s="293"/>
      <c r="RQI245" s="293"/>
      <c r="RQJ245" s="293"/>
      <c r="RQK245" s="293"/>
      <c r="RQL245" s="293"/>
      <c r="RQM245" s="293"/>
      <c r="RQN245" s="293"/>
      <c r="RQO245" s="293"/>
      <c r="RQP245" s="293"/>
      <c r="RQQ245" s="293"/>
      <c r="RQR245" s="293"/>
      <c r="RQS245" s="293"/>
      <c r="RQT245" s="293"/>
      <c r="RQU245" s="293"/>
      <c r="RQV245" s="293"/>
      <c r="RQW245" s="293"/>
      <c r="RQX245" s="293"/>
      <c r="RQY245" s="293"/>
      <c r="RQZ245" s="293"/>
      <c r="RRA245" s="293"/>
      <c r="RRB245" s="293"/>
      <c r="RRC245" s="293"/>
      <c r="RRD245" s="293"/>
      <c r="RRE245" s="293"/>
      <c r="RRF245" s="293"/>
      <c r="RRG245" s="293"/>
      <c r="RRH245" s="293"/>
      <c r="RRI245" s="293"/>
      <c r="RRJ245" s="293"/>
      <c r="RRK245" s="293"/>
      <c r="RRL245" s="293"/>
      <c r="RRM245" s="293"/>
      <c r="RRN245" s="293"/>
      <c r="RRO245" s="293"/>
      <c r="RRP245" s="293"/>
      <c r="RRQ245" s="293"/>
      <c r="RRR245" s="293"/>
      <c r="RRS245" s="293"/>
      <c r="RRT245" s="293"/>
      <c r="RRU245" s="293"/>
      <c r="RRV245" s="293"/>
      <c r="RRW245" s="293"/>
      <c r="RRX245" s="293"/>
      <c r="RRY245" s="293"/>
      <c r="RRZ245" s="293"/>
      <c r="RSA245" s="293"/>
      <c r="RSB245" s="293"/>
      <c r="RSC245" s="293"/>
      <c r="RSD245" s="293"/>
      <c r="RSE245" s="293"/>
      <c r="RSF245" s="293"/>
      <c r="RSG245" s="293"/>
      <c r="RSH245" s="293"/>
      <c r="RSI245" s="293"/>
      <c r="RSJ245" s="293"/>
      <c r="RSK245" s="293"/>
      <c r="RSL245" s="293"/>
      <c r="RSM245" s="293"/>
      <c r="RSN245" s="293"/>
      <c r="RSO245" s="293"/>
      <c r="RSP245" s="293"/>
      <c r="RSQ245" s="293"/>
      <c r="RSR245" s="293"/>
      <c r="RSS245" s="293"/>
      <c r="RST245" s="293"/>
      <c r="RSU245" s="293"/>
      <c r="RSV245" s="293"/>
      <c r="RSW245" s="293"/>
      <c r="RSX245" s="293"/>
      <c r="RSY245" s="293"/>
      <c r="RSZ245" s="293"/>
      <c r="RTA245" s="293"/>
      <c r="RTB245" s="293"/>
      <c r="RTC245" s="293"/>
      <c r="RTD245" s="293"/>
      <c r="RTE245" s="293"/>
      <c r="RTF245" s="293"/>
      <c r="RTG245" s="293"/>
      <c r="RTH245" s="293"/>
      <c r="RTI245" s="293"/>
      <c r="RTJ245" s="293"/>
      <c r="RTK245" s="293"/>
      <c r="RTL245" s="293"/>
      <c r="RTM245" s="293"/>
      <c r="RTN245" s="293"/>
      <c r="RTO245" s="293"/>
      <c r="RTP245" s="293"/>
      <c r="RTQ245" s="293"/>
      <c r="RTR245" s="293"/>
      <c r="RTS245" s="293"/>
      <c r="RTT245" s="293"/>
      <c r="RTU245" s="293"/>
      <c r="RTV245" s="293"/>
      <c r="RTW245" s="293"/>
      <c r="RTX245" s="293"/>
      <c r="RTY245" s="293"/>
      <c r="RTZ245" s="293"/>
      <c r="RUA245" s="293"/>
      <c r="RUB245" s="293"/>
      <c r="RUC245" s="293"/>
      <c r="RUD245" s="293"/>
      <c r="RUE245" s="293"/>
      <c r="RUF245" s="293"/>
      <c r="RUG245" s="293"/>
      <c r="RUH245" s="293"/>
      <c r="RUI245" s="293"/>
      <c r="RUJ245" s="293"/>
      <c r="RUK245" s="293"/>
      <c r="RUL245" s="293"/>
      <c r="RUM245" s="293"/>
      <c r="RUN245" s="293"/>
      <c r="RUO245" s="293"/>
      <c r="RUP245" s="293"/>
      <c r="RUQ245" s="293"/>
      <c r="RUR245" s="293"/>
      <c r="RUS245" s="293"/>
      <c r="RUT245" s="293"/>
      <c r="RUU245" s="293"/>
      <c r="RUV245" s="293"/>
      <c r="RUW245" s="293"/>
      <c r="RUX245" s="293"/>
      <c r="RUY245" s="293"/>
      <c r="RUZ245" s="293"/>
      <c r="RVA245" s="293"/>
      <c r="RVB245" s="293"/>
      <c r="RVC245" s="293"/>
      <c r="RVD245" s="293"/>
      <c r="RVE245" s="293"/>
      <c r="RVF245" s="293"/>
      <c r="RVG245" s="293"/>
      <c r="RVH245" s="293"/>
      <c r="RVI245" s="293"/>
      <c r="RVJ245" s="293"/>
      <c r="RVK245" s="293"/>
      <c r="RVL245" s="293"/>
      <c r="RVM245" s="293"/>
      <c r="RVN245" s="293"/>
      <c r="RVO245" s="293"/>
      <c r="RVP245" s="293"/>
      <c r="RVQ245" s="293"/>
      <c r="RVR245" s="293"/>
      <c r="RVS245" s="293"/>
      <c r="RVT245" s="293"/>
      <c r="RVU245" s="293"/>
      <c r="RVV245" s="293"/>
      <c r="RVW245" s="293"/>
      <c r="RVX245" s="293"/>
      <c r="RVY245" s="293"/>
      <c r="RVZ245" s="293"/>
      <c r="RWA245" s="293"/>
      <c r="RWB245" s="293"/>
      <c r="RWC245" s="293"/>
      <c r="RWD245" s="293"/>
      <c r="RWE245" s="293"/>
      <c r="RWF245" s="293"/>
      <c r="RWG245" s="293"/>
      <c r="RWH245" s="293"/>
      <c r="RWI245" s="293"/>
      <c r="RWJ245" s="293"/>
      <c r="RWK245" s="293"/>
      <c r="RWL245" s="293"/>
      <c r="RWM245" s="293"/>
      <c r="RWN245" s="293"/>
      <c r="RWO245" s="293"/>
      <c r="RWP245" s="293"/>
      <c r="RWQ245" s="293"/>
      <c r="RWR245" s="293"/>
      <c r="RWS245" s="293"/>
      <c r="RWT245" s="293"/>
      <c r="RWU245" s="293"/>
      <c r="RWV245" s="293"/>
      <c r="RWW245" s="293"/>
      <c r="RWX245" s="293"/>
      <c r="RWY245" s="293"/>
      <c r="RWZ245" s="293"/>
      <c r="RXA245" s="293"/>
      <c r="RXB245" s="293"/>
      <c r="RXC245" s="293"/>
      <c r="RXD245" s="293"/>
      <c r="RXE245" s="293"/>
      <c r="RXF245" s="293"/>
      <c r="RXG245" s="293"/>
      <c r="RXH245" s="293"/>
      <c r="RXI245" s="293"/>
      <c r="RXJ245" s="293"/>
      <c r="RXK245" s="293"/>
      <c r="RXL245" s="293"/>
      <c r="RXM245" s="293"/>
      <c r="RXN245" s="293"/>
      <c r="RXO245" s="293"/>
      <c r="RXP245" s="293"/>
      <c r="RXQ245" s="293"/>
      <c r="RXR245" s="293"/>
      <c r="RXS245" s="293"/>
      <c r="RXT245" s="293"/>
      <c r="RXU245" s="293"/>
      <c r="RXV245" s="293"/>
      <c r="RXW245" s="293"/>
      <c r="RXX245" s="293"/>
      <c r="RXY245" s="293"/>
      <c r="RXZ245" s="293"/>
      <c r="RYA245" s="293"/>
      <c r="RYB245" s="293"/>
      <c r="RYC245" s="293"/>
      <c r="RYD245" s="293"/>
      <c r="RYE245" s="293"/>
      <c r="RYF245" s="293"/>
      <c r="RYG245" s="293"/>
      <c r="RYH245" s="293"/>
      <c r="RYI245" s="293"/>
      <c r="RYJ245" s="293"/>
      <c r="RYK245" s="293"/>
      <c r="RYL245" s="293"/>
      <c r="RYM245" s="293"/>
      <c r="RYN245" s="293"/>
      <c r="RYO245" s="293"/>
      <c r="RYP245" s="293"/>
      <c r="RYQ245" s="293"/>
      <c r="RYR245" s="293"/>
      <c r="RYS245" s="293"/>
      <c r="RYT245" s="293"/>
      <c r="RYU245" s="293"/>
      <c r="RYV245" s="293"/>
      <c r="RYW245" s="293"/>
      <c r="RYX245" s="293"/>
      <c r="RYY245" s="293"/>
      <c r="RYZ245" s="293"/>
      <c r="RZA245" s="293"/>
      <c r="RZB245" s="293"/>
      <c r="RZC245" s="293"/>
      <c r="RZD245" s="293"/>
      <c r="RZE245" s="293"/>
      <c r="RZF245" s="293"/>
      <c r="RZG245" s="293"/>
      <c r="RZH245" s="293"/>
      <c r="RZI245" s="293"/>
      <c r="RZJ245" s="293"/>
      <c r="RZK245" s="293"/>
      <c r="RZL245" s="293"/>
      <c r="RZM245" s="293"/>
      <c r="RZN245" s="293"/>
      <c r="RZO245" s="293"/>
      <c r="RZP245" s="293"/>
      <c r="RZQ245" s="293"/>
      <c r="RZR245" s="293"/>
      <c r="RZS245" s="293"/>
      <c r="RZT245" s="293"/>
      <c r="RZU245" s="293"/>
      <c r="RZV245" s="293"/>
      <c r="RZW245" s="293"/>
      <c r="RZX245" s="293"/>
      <c r="RZY245" s="293"/>
      <c r="RZZ245" s="293"/>
      <c r="SAA245" s="293"/>
      <c r="SAB245" s="293"/>
      <c r="SAC245" s="293"/>
      <c r="SAD245" s="293"/>
      <c r="SAE245" s="293"/>
      <c r="SAF245" s="293"/>
      <c r="SAG245" s="293"/>
      <c r="SAH245" s="293"/>
      <c r="SAI245" s="293"/>
      <c r="SAJ245" s="293"/>
      <c r="SAK245" s="293"/>
      <c r="SAL245" s="293"/>
      <c r="SAM245" s="293"/>
      <c r="SAN245" s="293"/>
      <c r="SAO245" s="293"/>
      <c r="SAP245" s="293"/>
      <c r="SAQ245" s="293"/>
      <c r="SAR245" s="293"/>
      <c r="SAS245" s="293"/>
      <c r="SAT245" s="293"/>
      <c r="SAU245" s="293"/>
      <c r="SAV245" s="293"/>
      <c r="SAW245" s="293"/>
      <c r="SAX245" s="293"/>
      <c r="SAY245" s="293"/>
      <c r="SAZ245" s="293"/>
      <c r="SBA245" s="293"/>
      <c r="SBB245" s="293"/>
      <c r="SBC245" s="293"/>
      <c r="SBD245" s="293"/>
      <c r="SBE245" s="293"/>
      <c r="SBF245" s="293"/>
      <c r="SBG245" s="293"/>
      <c r="SBH245" s="293"/>
      <c r="SBI245" s="293"/>
      <c r="SBJ245" s="293"/>
      <c r="SBK245" s="293"/>
      <c r="SBL245" s="293"/>
      <c r="SBM245" s="293"/>
      <c r="SBN245" s="293"/>
      <c r="SBO245" s="293"/>
      <c r="SBP245" s="293"/>
      <c r="SBQ245" s="293"/>
      <c r="SBR245" s="293"/>
      <c r="SBS245" s="293"/>
      <c r="SBT245" s="293"/>
      <c r="SBU245" s="293"/>
      <c r="SBV245" s="293"/>
      <c r="SBW245" s="293"/>
      <c r="SBX245" s="293"/>
      <c r="SBY245" s="293"/>
      <c r="SBZ245" s="293"/>
      <c r="SCA245" s="293"/>
      <c r="SCB245" s="293"/>
      <c r="SCC245" s="293"/>
      <c r="SCD245" s="293"/>
      <c r="SCE245" s="293"/>
      <c r="SCF245" s="293"/>
      <c r="SCG245" s="293"/>
      <c r="SCH245" s="293"/>
      <c r="SCI245" s="293"/>
      <c r="SCJ245" s="293"/>
      <c r="SCK245" s="293"/>
      <c r="SCL245" s="293"/>
      <c r="SCM245" s="293"/>
      <c r="SCN245" s="293"/>
      <c r="SCO245" s="293"/>
      <c r="SCP245" s="293"/>
      <c r="SCQ245" s="293"/>
      <c r="SCR245" s="293"/>
      <c r="SCS245" s="293"/>
      <c r="SCT245" s="293"/>
      <c r="SCU245" s="293"/>
      <c r="SCV245" s="293"/>
      <c r="SCW245" s="293"/>
      <c r="SCX245" s="293"/>
      <c r="SCY245" s="293"/>
      <c r="SCZ245" s="293"/>
      <c r="SDA245" s="293"/>
      <c r="SDB245" s="293"/>
      <c r="SDC245" s="293"/>
      <c r="SDD245" s="293"/>
      <c r="SDE245" s="293"/>
      <c r="SDF245" s="293"/>
      <c r="SDG245" s="293"/>
      <c r="SDH245" s="293"/>
      <c r="SDI245" s="293"/>
      <c r="SDJ245" s="293"/>
      <c r="SDK245" s="293"/>
      <c r="SDL245" s="293"/>
      <c r="SDM245" s="293"/>
      <c r="SDN245" s="293"/>
      <c r="SDO245" s="293"/>
      <c r="SDP245" s="293"/>
      <c r="SDQ245" s="293"/>
      <c r="SDR245" s="293"/>
      <c r="SDS245" s="293"/>
      <c r="SDT245" s="293"/>
      <c r="SDU245" s="293"/>
      <c r="SDV245" s="293"/>
      <c r="SDW245" s="293"/>
      <c r="SDX245" s="293"/>
      <c r="SDY245" s="293"/>
      <c r="SDZ245" s="293"/>
      <c r="SEA245" s="293"/>
      <c r="SEB245" s="293"/>
      <c r="SEC245" s="293"/>
      <c r="SED245" s="293"/>
      <c r="SEE245" s="293"/>
      <c r="SEF245" s="293"/>
      <c r="SEG245" s="293"/>
      <c r="SEH245" s="293"/>
      <c r="SEI245" s="293"/>
      <c r="SEJ245" s="293"/>
      <c r="SEK245" s="293"/>
      <c r="SEL245" s="293"/>
      <c r="SEM245" s="293"/>
      <c r="SEN245" s="293"/>
      <c r="SEO245" s="293"/>
      <c r="SEP245" s="293"/>
      <c r="SEQ245" s="293"/>
      <c r="SER245" s="293"/>
      <c r="SES245" s="293"/>
      <c r="SET245" s="293"/>
      <c r="SEU245" s="293"/>
      <c r="SEV245" s="293"/>
      <c r="SEW245" s="293"/>
      <c r="SEX245" s="293"/>
      <c r="SEY245" s="293"/>
      <c r="SEZ245" s="293"/>
      <c r="SFA245" s="293"/>
      <c r="SFB245" s="293"/>
      <c r="SFC245" s="293"/>
      <c r="SFD245" s="293"/>
      <c r="SFE245" s="293"/>
      <c r="SFF245" s="293"/>
      <c r="SFG245" s="293"/>
      <c r="SFH245" s="293"/>
      <c r="SFI245" s="293"/>
      <c r="SFJ245" s="293"/>
      <c r="SFK245" s="293"/>
      <c r="SFL245" s="293"/>
      <c r="SFM245" s="293"/>
      <c r="SFN245" s="293"/>
      <c r="SFO245" s="293"/>
      <c r="SFP245" s="293"/>
      <c r="SFQ245" s="293"/>
      <c r="SFR245" s="293"/>
      <c r="SFS245" s="293"/>
      <c r="SFT245" s="293"/>
      <c r="SFU245" s="293"/>
      <c r="SFV245" s="293"/>
      <c r="SFW245" s="293"/>
      <c r="SFX245" s="293"/>
      <c r="SFY245" s="293"/>
      <c r="SFZ245" s="293"/>
      <c r="SGA245" s="293"/>
      <c r="SGB245" s="293"/>
      <c r="SGC245" s="293"/>
      <c r="SGD245" s="293"/>
      <c r="SGE245" s="293"/>
      <c r="SGF245" s="293"/>
      <c r="SGG245" s="293"/>
      <c r="SGH245" s="293"/>
      <c r="SGI245" s="293"/>
      <c r="SGJ245" s="293"/>
      <c r="SGK245" s="293"/>
      <c r="SGL245" s="293"/>
      <c r="SGM245" s="293"/>
      <c r="SGN245" s="293"/>
      <c r="SGO245" s="293"/>
      <c r="SGP245" s="293"/>
      <c r="SGQ245" s="293"/>
      <c r="SGR245" s="293"/>
      <c r="SGS245" s="293"/>
      <c r="SGT245" s="293"/>
      <c r="SGU245" s="293"/>
      <c r="SGV245" s="293"/>
      <c r="SGW245" s="293"/>
      <c r="SGX245" s="293"/>
      <c r="SGY245" s="293"/>
      <c r="SGZ245" s="293"/>
      <c r="SHA245" s="293"/>
      <c r="SHB245" s="293"/>
      <c r="SHC245" s="293"/>
      <c r="SHD245" s="293"/>
      <c r="SHE245" s="293"/>
      <c r="SHF245" s="293"/>
      <c r="SHG245" s="293"/>
      <c r="SHH245" s="293"/>
      <c r="SHI245" s="293"/>
      <c r="SHJ245" s="293"/>
      <c r="SHK245" s="293"/>
      <c r="SHL245" s="293"/>
      <c r="SHM245" s="293"/>
      <c r="SHN245" s="293"/>
      <c r="SHO245" s="293"/>
      <c r="SHP245" s="293"/>
      <c r="SHQ245" s="293"/>
      <c r="SHR245" s="293"/>
      <c r="SHS245" s="293"/>
      <c r="SHT245" s="293"/>
      <c r="SHU245" s="293"/>
      <c r="SHV245" s="293"/>
      <c r="SHW245" s="293"/>
      <c r="SHX245" s="293"/>
      <c r="SHY245" s="293"/>
      <c r="SHZ245" s="293"/>
      <c r="SIA245" s="293"/>
      <c r="SIB245" s="293"/>
      <c r="SIC245" s="293"/>
      <c r="SID245" s="293"/>
      <c r="SIE245" s="293"/>
      <c r="SIF245" s="293"/>
      <c r="SIG245" s="293"/>
      <c r="SIH245" s="293"/>
      <c r="SII245" s="293"/>
      <c r="SIJ245" s="293"/>
      <c r="SIK245" s="293"/>
      <c r="SIL245" s="293"/>
      <c r="SIM245" s="293"/>
      <c r="SIN245" s="293"/>
      <c r="SIO245" s="293"/>
      <c r="SIP245" s="293"/>
      <c r="SIQ245" s="293"/>
      <c r="SIR245" s="293"/>
      <c r="SIS245" s="293"/>
      <c r="SIT245" s="293"/>
      <c r="SIU245" s="293"/>
      <c r="SIV245" s="293"/>
      <c r="SIW245" s="293"/>
      <c r="SIX245" s="293"/>
      <c r="SIY245" s="293"/>
      <c r="SIZ245" s="293"/>
      <c r="SJA245" s="293"/>
      <c r="SJB245" s="293"/>
      <c r="SJC245" s="293"/>
      <c r="SJD245" s="293"/>
      <c r="SJE245" s="293"/>
      <c r="SJF245" s="293"/>
      <c r="SJG245" s="293"/>
      <c r="SJH245" s="293"/>
      <c r="SJI245" s="293"/>
      <c r="SJJ245" s="293"/>
      <c r="SJK245" s="293"/>
      <c r="SJL245" s="293"/>
      <c r="SJM245" s="293"/>
      <c r="SJN245" s="293"/>
      <c r="SJO245" s="293"/>
      <c r="SJP245" s="293"/>
      <c r="SJQ245" s="293"/>
      <c r="SJR245" s="293"/>
      <c r="SJS245" s="293"/>
      <c r="SJT245" s="293"/>
      <c r="SJU245" s="293"/>
      <c r="SJV245" s="293"/>
      <c r="SJW245" s="293"/>
      <c r="SJX245" s="293"/>
      <c r="SJY245" s="293"/>
      <c r="SJZ245" s="293"/>
      <c r="SKA245" s="293"/>
      <c r="SKB245" s="293"/>
      <c r="SKC245" s="293"/>
      <c r="SKD245" s="293"/>
      <c r="SKE245" s="293"/>
      <c r="SKF245" s="293"/>
      <c r="SKG245" s="293"/>
      <c r="SKH245" s="293"/>
      <c r="SKI245" s="293"/>
      <c r="SKJ245" s="293"/>
      <c r="SKK245" s="293"/>
      <c r="SKL245" s="293"/>
      <c r="SKM245" s="293"/>
      <c r="SKN245" s="293"/>
      <c r="SKO245" s="293"/>
      <c r="SKP245" s="293"/>
      <c r="SKQ245" s="293"/>
      <c r="SKR245" s="293"/>
      <c r="SKS245" s="293"/>
      <c r="SKT245" s="293"/>
      <c r="SKU245" s="293"/>
      <c r="SKV245" s="293"/>
      <c r="SKW245" s="293"/>
      <c r="SKX245" s="293"/>
      <c r="SKY245" s="293"/>
      <c r="SKZ245" s="293"/>
      <c r="SLA245" s="293"/>
      <c r="SLB245" s="293"/>
      <c r="SLC245" s="293"/>
      <c r="SLD245" s="293"/>
      <c r="SLE245" s="293"/>
      <c r="SLF245" s="293"/>
      <c r="SLG245" s="293"/>
      <c r="SLH245" s="293"/>
      <c r="SLI245" s="293"/>
      <c r="SLJ245" s="293"/>
      <c r="SLK245" s="293"/>
      <c r="SLL245" s="293"/>
      <c r="SLM245" s="293"/>
      <c r="SLN245" s="293"/>
      <c r="SLO245" s="293"/>
      <c r="SLP245" s="293"/>
      <c r="SLQ245" s="293"/>
      <c r="SLR245" s="293"/>
      <c r="SLS245" s="293"/>
      <c r="SLT245" s="293"/>
      <c r="SLU245" s="293"/>
      <c r="SLV245" s="293"/>
      <c r="SLW245" s="293"/>
      <c r="SLX245" s="293"/>
      <c r="SLY245" s="293"/>
      <c r="SLZ245" s="293"/>
      <c r="SMA245" s="293"/>
      <c r="SMB245" s="293"/>
      <c r="SMC245" s="293"/>
      <c r="SMD245" s="293"/>
      <c r="SME245" s="293"/>
      <c r="SMF245" s="293"/>
      <c r="SMG245" s="293"/>
      <c r="SMH245" s="293"/>
      <c r="SMI245" s="293"/>
      <c r="SMJ245" s="293"/>
      <c r="SMK245" s="293"/>
      <c r="SML245" s="293"/>
      <c r="SMM245" s="293"/>
      <c r="SMN245" s="293"/>
      <c r="SMO245" s="293"/>
      <c r="SMP245" s="293"/>
      <c r="SMQ245" s="293"/>
      <c r="SMR245" s="293"/>
      <c r="SMS245" s="293"/>
      <c r="SMT245" s="293"/>
      <c r="SMU245" s="293"/>
      <c r="SMV245" s="293"/>
      <c r="SMW245" s="293"/>
      <c r="SMX245" s="293"/>
      <c r="SMY245" s="293"/>
      <c r="SMZ245" s="293"/>
      <c r="SNA245" s="293"/>
      <c r="SNB245" s="293"/>
      <c r="SNC245" s="293"/>
      <c r="SND245" s="293"/>
      <c r="SNE245" s="293"/>
      <c r="SNF245" s="293"/>
      <c r="SNG245" s="293"/>
      <c r="SNH245" s="293"/>
      <c r="SNI245" s="293"/>
      <c r="SNJ245" s="293"/>
      <c r="SNK245" s="293"/>
      <c r="SNL245" s="293"/>
      <c r="SNM245" s="293"/>
      <c r="SNN245" s="293"/>
      <c r="SNO245" s="293"/>
      <c r="SNP245" s="293"/>
      <c r="SNQ245" s="293"/>
      <c r="SNR245" s="293"/>
      <c r="SNS245" s="293"/>
      <c r="SNT245" s="293"/>
      <c r="SNU245" s="293"/>
      <c r="SNV245" s="293"/>
      <c r="SNW245" s="293"/>
      <c r="SNX245" s="293"/>
      <c r="SNY245" s="293"/>
      <c r="SNZ245" s="293"/>
      <c r="SOA245" s="293"/>
      <c r="SOB245" s="293"/>
      <c r="SOC245" s="293"/>
      <c r="SOD245" s="293"/>
      <c r="SOE245" s="293"/>
      <c r="SOF245" s="293"/>
      <c r="SOG245" s="293"/>
      <c r="SOH245" s="293"/>
      <c r="SOI245" s="293"/>
      <c r="SOJ245" s="293"/>
      <c r="SOK245" s="293"/>
      <c r="SOL245" s="293"/>
      <c r="SOM245" s="293"/>
      <c r="SON245" s="293"/>
      <c r="SOO245" s="293"/>
      <c r="SOP245" s="293"/>
      <c r="SOQ245" s="293"/>
      <c r="SOR245" s="293"/>
      <c r="SOS245" s="293"/>
      <c r="SOT245" s="293"/>
      <c r="SOU245" s="293"/>
      <c r="SOV245" s="293"/>
      <c r="SOW245" s="293"/>
      <c r="SOX245" s="293"/>
      <c r="SOY245" s="293"/>
      <c r="SOZ245" s="293"/>
      <c r="SPA245" s="293"/>
      <c r="SPB245" s="293"/>
      <c r="SPC245" s="293"/>
      <c r="SPD245" s="293"/>
      <c r="SPE245" s="293"/>
      <c r="SPF245" s="293"/>
      <c r="SPG245" s="293"/>
      <c r="SPH245" s="293"/>
      <c r="SPI245" s="293"/>
      <c r="SPJ245" s="293"/>
      <c r="SPK245" s="293"/>
      <c r="SPL245" s="293"/>
      <c r="SPM245" s="293"/>
      <c r="SPN245" s="293"/>
      <c r="SPO245" s="293"/>
      <c r="SPP245" s="293"/>
      <c r="SPQ245" s="293"/>
      <c r="SPR245" s="293"/>
      <c r="SPS245" s="293"/>
      <c r="SPT245" s="293"/>
      <c r="SPU245" s="293"/>
      <c r="SPV245" s="293"/>
      <c r="SPW245" s="293"/>
      <c r="SPX245" s="293"/>
      <c r="SPY245" s="293"/>
      <c r="SPZ245" s="293"/>
      <c r="SQA245" s="293"/>
      <c r="SQB245" s="293"/>
      <c r="SQC245" s="293"/>
      <c r="SQD245" s="293"/>
      <c r="SQE245" s="293"/>
      <c r="SQF245" s="293"/>
      <c r="SQG245" s="293"/>
      <c r="SQH245" s="293"/>
      <c r="SQI245" s="293"/>
      <c r="SQJ245" s="293"/>
      <c r="SQK245" s="293"/>
      <c r="SQL245" s="293"/>
      <c r="SQM245" s="293"/>
      <c r="SQN245" s="293"/>
      <c r="SQO245" s="293"/>
      <c r="SQP245" s="293"/>
      <c r="SQQ245" s="293"/>
      <c r="SQR245" s="293"/>
      <c r="SQS245" s="293"/>
      <c r="SQT245" s="293"/>
      <c r="SQU245" s="293"/>
      <c r="SQV245" s="293"/>
      <c r="SQW245" s="293"/>
      <c r="SQX245" s="293"/>
      <c r="SQY245" s="293"/>
      <c r="SQZ245" s="293"/>
      <c r="SRA245" s="293"/>
      <c r="SRB245" s="293"/>
      <c r="SRC245" s="293"/>
      <c r="SRD245" s="293"/>
      <c r="SRE245" s="293"/>
      <c r="SRF245" s="293"/>
      <c r="SRG245" s="293"/>
      <c r="SRH245" s="293"/>
      <c r="SRI245" s="293"/>
      <c r="SRJ245" s="293"/>
      <c r="SRK245" s="293"/>
      <c r="SRL245" s="293"/>
      <c r="SRM245" s="293"/>
      <c r="SRN245" s="293"/>
      <c r="SRO245" s="293"/>
      <c r="SRP245" s="293"/>
      <c r="SRQ245" s="293"/>
      <c r="SRR245" s="293"/>
      <c r="SRS245" s="293"/>
      <c r="SRT245" s="293"/>
      <c r="SRU245" s="293"/>
      <c r="SRV245" s="293"/>
      <c r="SRW245" s="293"/>
      <c r="SRX245" s="293"/>
      <c r="SRY245" s="293"/>
      <c r="SRZ245" s="293"/>
      <c r="SSA245" s="293"/>
      <c r="SSB245" s="293"/>
      <c r="SSC245" s="293"/>
      <c r="SSD245" s="293"/>
      <c r="SSE245" s="293"/>
      <c r="SSF245" s="293"/>
      <c r="SSG245" s="293"/>
      <c r="SSH245" s="293"/>
      <c r="SSI245" s="293"/>
      <c r="SSJ245" s="293"/>
      <c r="SSK245" s="293"/>
      <c r="SSL245" s="293"/>
      <c r="SSM245" s="293"/>
      <c r="SSN245" s="293"/>
      <c r="SSO245" s="293"/>
      <c r="SSP245" s="293"/>
      <c r="SSQ245" s="293"/>
      <c r="SSR245" s="293"/>
      <c r="SSS245" s="293"/>
      <c r="SST245" s="293"/>
      <c r="SSU245" s="293"/>
      <c r="SSV245" s="293"/>
      <c r="SSW245" s="293"/>
      <c r="SSX245" s="293"/>
      <c r="SSY245" s="293"/>
      <c r="SSZ245" s="293"/>
      <c r="STA245" s="293"/>
      <c r="STB245" s="293"/>
      <c r="STC245" s="293"/>
      <c r="STD245" s="293"/>
      <c r="STE245" s="293"/>
      <c r="STF245" s="293"/>
      <c r="STG245" s="293"/>
      <c r="STH245" s="293"/>
      <c r="STI245" s="293"/>
      <c r="STJ245" s="293"/>
      <c r="STK245" s="293"/>
      <c r="STL245" s="293"/>
      <c r="STM245" s="293"/>
      <c r="STN245" s="293"/>
      <c r="STO245" s="293"/>
      <c r="STP245" s="293"/>
      <c r="STQ245" s="293"/>
      <c r="STR245" s="293"/>
      <c r="STS245" s="293"/>
      <c r="STT245" s="293"/>
      <c r="STU245" s="293"/>
      <c r="STV245" s="293"/>
      <c r="STW245" s="293"/>
      <c r="STX245" s="293"/>
      <c r="STY245" s="293"/>
      <c r="STZ245" s="293"/>
      <c r="SUA245" s="293"/>
      <c r="SUB245" s="293"/>
      <c r="SUC245" s="293"/>
      <c r="SUD245" s="293"/>
      <c r="SUE245" s="293"/>
      <c r="SUF245" s="293"/>
      <c r="SUG245" s="293"/>
      <c r="SUH245" s="293"/>
      <c r="SUI245" s="293"/>
      <c r="SUJ245" s="293"/>
      <c r="SUK245" s="293"/>
      <c r="SUL245" s="293"/>
      <c r="SUM245" s="293"/>
      <c r="SUN245" s="293"/>
      <c r="SUO245" s="293"/>
      <c r="SUP245" s="293"/>
      <c r="SUQ245" s="293"/>
      <c r="SUR245" s="293"/>
      <c r="SUS245" s="293"/>
      <c r="SUT245" s="293"/>
      <c r="SUU245" s="293"/>
      <c r="SUV245" s="293"/>
      <c r="SUW245" s="293"/>
      <c r="SUX245" s="293"/>
      <c r="SUY245" s="293"/>
      <c r="SUZ245" s="293"/>
      <c r="SVA245" s="293"/>
      <c r="SVB245" s="293"/>
      <c r="SVC245" s="293"/>
      <c r="SVD245" s="293"/>
      <c r="SVE245" s="293"/>
      <c r="SVF245" s="293"/>
      <c r="SVG245" s="293"/>
      <c r="SVH245" s="293"/>
      <c r="SVI245" s="293"/>
      <c r="SVJ245" s="293"/>
      <c r="SVK245" s="293"/>
      <c r="SVL245" s="293"/>
      <c r="SVM245" s="293"/>
      <c r="SVN245" s="293"/>
      <c r="SVO245" s="293"/>
      <c r="SVP245" s="293"/>
      <c r="SVQ245" s="293"/>
      <c r="SVR245" s="293"/>
      <c r="SVS245" s="293"/>
      <c r="SVT245" s="293"/>
      <c r="SVU245" s="293"/>
      <c r="SVV245" s="293"/>
      <c r="SVW245" s="293"/>
      <c r="SVX245" s="293"/>
      <c r="SVY245" s="293"/>
      <c r="SVZ245" s="293"/>
      <c r="SWA245" s="293"/>
      <c r="SWB245" s="293"/>
      <c r="SWC245" s="293"/>
      <c r="SWD245" s="293"/>
      <c r="SWE245" s="293"/>
      <c r="SWF245" s="293"/>
      <c r="SWG245" s="293"/>
      <c r="SWH245" s="293"/>
      <c r="SWI245" s="293"/>
      <c r="SWJ245" s="293"/>
      <c r="SWK245" s="293"/>
      <c r="SWL245" s="293"/>
      <c r="SWM245" s="293"/>
      <c r="SWN245" s="293"/>
      <c r="SWO245" s="293"/>
      <c r="SWP245" s="293"/>
      <c r="SWQ245" s="293"/>
      <c r="SWR245" s="293"/>
      <c r="SWS245" s="293"/>
      <c r="SWT245" s="293"/>
      <c r="SWU245" s="293"/>
      <c r="SWV245" s="293"/>
      <c r="SWW245" s="293"/>
      <c r="SWX245" s="293"/>
      <c r="SWY245" s="293"/>
      <c r="SWZ245" s="293"/>
      <c r="SXA245" s="293"/>
      <c r="SXB245" s="293"/>
      <c r="SXC245" s="293"/>
      <c r="SXD245" s="293"/>
      <c r="SXE245" s="293"/>
      <c r="SXF245" s="293"/>
      <c r="SXG245" s="293"/>
      <c r="SXH245" s="293"/>
      <c r="SXI245" s="293"/>
      <c r="SXJ245" s="293"/>
      <c r="SXK245" s="293"/>
      <c r="SXL245" s="293"/>
      <c r="SXM245" s="293"/>
      <c r="SXN245" s="293"/>
      <c r="SXO245" s="293"/>
      <c r="SXP245" s="293"/>
      <c r="SXQ245" s="293"/>
      <c r="SXR245" s="293"/>
      <c r="SXS245" s="293"/>
      <c r="SXT245" s="293"/>
      <c r="SXU245" s="293"/>
      <c r="SXV245" s="293"/>
      <c r="SXW245" s="293"/>
      <c r="SXX245" s="293"/>
      <c r="SXY245" s="293"/>
      <c r="SXZ245" s="293"/>
      <c r="SYA245" s="293"/>
      <c r="SYB245" s="293"/>
      <c r="SYC245" s="293"/>
      <c r="SYD245" s="293"/>
      <c r="SYE245" s="293"/>
      <c r="SYF245" s="293"/>
      <c r="SYG245" s="293"/>
      <c r="SYH245" s="293"/>
      <c r="SYI245" s="293"/>
      <c r="SYJ245" s="293"/>
      <c r="SYK245" s="293"/>
      <c r="SYL245" s="293"/>
      <c r="SYM245" s="293"/>
      <c r="SYN245" s="293"/>
      <c r="SYO245" s="293"/>
      <c r="SYP245" s="293"/>
      <c r="SYQ245" s="293"/>
      <c r="SYR245" s="293"/>
      <c r="SYS245" s="293"/>
      <c r="SYT245" s="293"/>
      <c r="SYU245" s="293"/>
      <c r="SYV245" s="293"/>
      <c r="SYW245" s="293"/>
      <c r="SYX245" s="293"/>
      <c r="SYY245" s="293"/>
      <c r="SYZ245" s="293"/>
      <c r="SZA245" s="293"/>
      <c r="SZB245" s="293"/>
      <c r="SZC245" s="293"/>
      <c r="SZD245" s="293"/>
      <c r="SZE245" s="293"/>
      <c r="SZF245" s="293"/>
      <c r="SZG245" s="293"/>
      <c r="SZH245" s="293"/>
      <c r="SZI245" s="293"/>
      <c r="SZJ245" s="293"/>
      <c r="SZK245" s="293"/>
      <c r="SZL245" s="293"/>
      <c r="SZM245" s="293"/>
      <c r="SZN245" s="293"/>
      <c r="SZO245" s="293"/>
      <c r="SZP245" s="293"/>
      <c r="SZQ245" s="293"/>
      <c r="SZR245" s="293"/>
      <c r="SZS245" s="293"/>
      <c r="SZT245" s="293"/>
      <c r="SZU245" s="293"/>
      <c r="SZV245" s="293"/>
      <c r="SZW245" s="293"/>
      <c r="SZX245" s="293"/>
      <c r="SZY245" s="293"/>
      <c r="SZZ245" s="293"/>
      <c r="TAA245" s="293"/>
      <c r="TAB245" s="293"/>
      <c r="TAC245" s="293"/>
      <c r="TAD245" s="293"/>
      <c r="TAE245" s="293"/>
      <c r="TAF245" s="293"/>
      <c r="TAG245" s="293"/>
      <c r="TAH245" s="293"/>
      <c r="TAI245" s="293"/>
      <c r="TAJ245" s="293"/>
      <c r="TAK245" s="293"/>
      <c r="TAL245" s="293"/>
      <c r="TAM245" s="293"/>
      <c r="TAN245" s="293"/>
      <c r="TAO245" s="293"/>
      <c r="TAP245" s="293"/>
      <c r="TAQ245" s="293"/>
      <c r="TAR245" s="293"/>
      <c r="TAS245" s="293"/>
      <c r="TAT245" s="293"/>
      <c r="TAU245" s="293"/>
      <c r="TAV245" s="293"/>
      <c r="TAW245" s="293"/>
      <c r="TAX245" s="293"/>
      <c r="TAY245" s="293"/>
      <c r="TAZ245" s="293"/>
      <c r="TBA245" s="293"/>
      <c r="TBB245" s="293"/>
      <c r="TBC245" s="293"/>
      <c r="TBD245" s="293"/>
      <c r="TBE245" s="293"/>
      <c r="TBF245" s="293"/>
      <c r="TBG245" s="293"/>
      <c r="TBH245" s="293"/>
      <c r="TBI245" s="293"/>
      <c r="TBJ245" s="293"/>
      <c r="TBK245" s="293"/>
      <c r="TBL245" s="293"/>
      <c r="TBM245" s="293"/>
      <c r="TBN245" s="293"/>
      <c r="TBO245" s="293"/>
      <c r="TBP245" s="293"/>
      <c r="TBQ245" s="293"/>
      <c r="TBR245" s="293"/>
      <c r="TBS245" s="293"/>
      <c r="TBT245" s="293"/>
      <c r="TBU245" s="293"/>
      <c r="TBV245" s="293"/>
      <c r="TBW245" s="293"/>
      <c r="TBX245" s="293"/>
      <c r="TBY245" s="293"/>
      <c r="TBZ245" s="293"/>
      <c r="TCA245" s="293"/>
      <c r="TCB245" s="293"/>
      <c r="TCC245" s="293"/>
      <c r="TCD245" s="293"/>
      <c r="TCE245" s="293"/>
      <c r="TCF245" s="293"/>
      <c r="TCG245" s="293"/>
      <c r="TCH245" s="293"/>
      <c r="TCI245" s="293"/>
      <c r="TCJ245" s="293"/>
      <c r="TCK245" s="293"/>
      <c r="TCL245" s="293"/>
      <c r="TCM245" s="293"/>
      <c r="TCN245" s="293"/>
      <c r="TCO245" s="293"/>
      <c r="TCP245" s="293"/>
      <c r="TCQ245" s="293"/>
      <c r="TCR245" s="293"/>
      <c r="TCS245" s="293"/>
      <c r="TCT245" s="293"/>
      <c r="TCU245" s="293"/>
      <c r="TCV245" s="293"/>
      <c r="TCW245" s="293"/>
      <c r="TCX245" s="293"/>
      <c r="TCY245" s="293"/>
      <c r="TCZ245" s="293"/>
      <c r="TDA245" s="293"/>
      <c r="TDB245" s="293"/>
      <c r="TDC245" s="293"/>
      <c r="TDD245" s="293"/>
      <c r="TDE245" s="293"/>
      <c r="TDF245" s="293"/>
      <c r="TDG245" s="293"/>
      <c r="TDH245" s="293"/>
      <c r="TDI245" s="293"/>
      <c r="TDJ245" s="293"/>
      <c r="TDK245" s="293"/>
      <c r="TDL245" s="293"/>
      <c r="TDM245" s="293"/>
      <c r="TDN245" s="293"/>
      <c r="TDO245" s="293"/>
      <c r="TDP245" s="293"/>
      <c r="TDQ245" s="293"/>
      <c r="TDR245" s="293"/>
      <c r="TDS245" s="293"/>
      <c r="TDT245" s="293"/>
      <c r="TDU245" s="293"/>
      <c r="TDV245" s="293"/>
      <c r="TDW245" s="293"/>
      <c r="TDX245" s="293"/>
      <c r="TDY245" s="293"/>
      <c r="TDZ245" s="293"/>
      <c r="TEA245" s="293"/>
      <c r="TEB245" s="293"/>
      <c r="TEC245" s="293"/>
      <c r="TED245" s="293"/>
      <c r="TEE245" s="293"/>
      <c r="TEF245" s="293"/>
      <c r="TEG245" s="293"/>
      <c r="TEH245" s="293"/>
      <c r="TEI245" s="293"/>
      <c r="TEJ245" s="293"/>
      <c r="TEK245" s="293"/>
      <c r="TEL245" s="293"/>
      <c r="TEM245" s="293"/>
      <c r="TEN245" s="293"/>
      <c r="TEO245" s="293"/>
      <c r="TEP245" s="293"/>
      <c r="TEQ245" s="293"/>
      <c r="TER245" s="293"/>
      <c r="TES245" s="293"/>
      <c r="TET245" s="293"/>
      <c r="TEU245" s="293"/>
      <c r="TEV245" s="293"/>
      <c r="TEW245" s="293"/>
      <c r="TEX245" s="293"/>
      <c r="TEY245" s="293"/>
      <c r="TEZ245" s="293"/>
      <c r="TFA245" s="293"/>
      <c r="TFB245" s="293"/>
      <c r="TFC245" s="293"/>
      <c r="TFD245" s="293"/>
      <c r="TFE245" s="293"/>
      <c r="TFF245" s="293"/>
      <c r="TFG245" s="293"/>
      <c r="TFH245" s="293"/>
      <c r="TFI245" s="293"/>
      <c r="TFJ245" s="293"/>
      <c r="TFK245" s="293"/>
      <c r="TFL245" s="293"/>
      <c r="TFM245" s="293"/>
      <c r="TFN245" s="293"/>
      <c r="TFO245" s="293"/>
      <c r="TFP245" s="293"/>
      <c r="TFQ245" s="293"/>
      <c r="TFR245" s="293"/>
      <c r="TFS245" s="293"/>
      <c r="TFT245" s="293"/>
      <c r="TFU245" s="293"/>
      <c r="TFV245" s="293"/>
      <c r="TFW245" s="293"/>
      <c r="TFX245" s="293"/>
      <c r="TFY245" s="293"/>
      <c r="TFZ245" s="293"/>
      <c r="TGA245" s="293"/>
      <c r="TGB245" s="293"/>
      <c r="TGC245" s="293"/>
      <c r="TGD245" s="293"/>
      <c r="TGE245" s="293"/>
      <c r="TGF245" s="293"/>
      <c r="TGG245" s="293"/>
      <c r="TGH245" s="293"/>
      <c r="TGI245" s="293"/>
      <c r="TGJ245" s="293"/>
      <c r="TGK245" s="293"/>
      <c r="TGL245" s="293"/>
      <c r="TGM245" s="293"/>
      <c r="TGN245" s="293"/>
      <c r="TGO245" s="293"/>
      <c r="TGP245" s="293"/>
      <c r="TGQ245" s="293"/>
      <c r="TGR245" s="293"/>
      <c r="TGS245" s="293"/>
      <c r="TGT245" s="293"/>
      <c r="TGU245" s="293"/>
      <c r="TGV245" s="293"/>
      <c r="TGW245" s="293"/>
      <c r="TGX245" s="293"/>
      <c r="TGY245" s="293"/>
      <c r="TGZ245" s="293"/>
      <c r="THA245" s="293"/>
      <c r="THB245" s="293"/>
      <c r="THC245" s="293"/>
      <c r="THD245" s="293"/>
      <c r="THE245" s="293"/>
      <c r="THF245" s="293"/>
      <c r="THG245" s="293"/>
      <c r="THH245" s="293"/>
      <c r="THI245" s="293"/>
      <c r="THJ245" s="293"/>
      <c r="THK245" s="293"/>
      <c r="THL245" s="293"/>
      <c r="THM245" s="293"/>
      <c r="THN245" s="293"/>
      <c r="THO245" s="293"/>
      <c r="THP245" s="293"/>
      <c r="THQ245" s="293"/>
      <c r="THR245" s="293"/>
      <c r="THS245" s="293"/>
      <c r="THT245" s="293"/>
      <c r="THU245" s="293"/>
      <c r="THV245" s="293"/>
      <c r="THW245" s="293"/>
      <c r="THX245" s="293"/>
      <c r="THY245" s="293"/>
      <c r="THZ245" s="293"/>
      <c r="TIA245" s="293"/>
      <c r="TIB245" s="293"/>
      <c r="TIC245" s="293"/>
      <c r="TID245" s="293"/>
      <c r="TIE245" s="293"/>
      <c r="TIF245" s="293"/>
      <c r="TIG245" s="293"/>
      <c r="TIH245" s="293"/>
      <c r="TII245" s="293"/>
      <c r="TIJ245" s="293"/>
      <c r="TIK245" s="293"/>
      <c r="TIL245" s="293"/>
      <c r="TIM245" s="293"/>
      <c r="TIN245" s="293"/>
      <c r="TIO245" s="293"/>
      <c r="TIP245" s="293"/>
      <c r="TIQ245" s="293"/>
      <c r="TIR245" s="293"/>
      <c r="TIS245" s="293"/>
      <c r="TIT245" s="293"/>
      <c r="TIU245" s="293"/>
      <c r="TIV245" s="293"/>
      <c r="TIW245" s="293"/>
      <c r="TIX245" s="293"/>
      <c r="TIY245" s="293"/>
      <c r="TIZ245" s="293"/>
      <c r="TJA245" s="293"/>
      <c r="TJB245" s="293"/>
      <c r="TJC245" s="293"/>
      <c r="TJD245" s="293"/>
      <c r="TJE245" s="293"/>
      <c r="TJF245" s="293"/>
      <c r="TJG245" s="293"/>
      <c r="TJH245" s="293"/>
      <c r="TJI245" s="293"/>
      <c r="TJJ245" s="293"/>
      <c r="TJK245" s="293"/>
      <c r="TJL245" s="293"/>
      <c r="TJM245" s="293"/>
      <c r="TJN245" s="293"/>
      <c r="TJO245" s="293"/>
      <c r="TJP245" s="293"/>
      <c r="TJQ245" s="293"/>
      <c r="TJR245" s="293"/>
      <c r="TJS245" s="293"/>
      <c r="TJT245" s="293"/>
      <c r="TJU245" s="293"/>
      <c r="TJV245" s="293"/>
      <c r="TJW245" s="293"/>
      <c r="TJX245" s="293"/>
      <c r="TJY245" s="293"/>
      <c r="TJZ245" s="293"/>
      <c r="TKA245" s="293"/>
      <c r="TKB245" s="293"/>
      <c r="TKC245" s="293"/>
      <c r="TKD245" s="293"/>
      <c r="TKE245" s="293"/>
      <c r="TKF245" s="293"/>
      <c r="TKG245" s="293"/>
      <c r="TKH245" s="293"/>
      <c r="TKI245" s="293"/>
      <c r="TKJ245" s="293"/>
      <c r="TKK245" s="293"/>
      <c r="TKL245" s="293"/>
      <c r="TKM245" s="293"/>
      <c r="TKN245" s="293"/>
      <c r="TKO245" s="293"/>
      <c r="TKP245" s="293"/>
      <c r="TKQ245" s="293"/>
      <c r="TKR245" s="293"/>
      <c r="TKS245" s="293"/>
      <c r="TKT245" s="293"/>
      <c r="TKU245" s="293"/>
      <c r="TKV245" s="293"/>
      <c r="TKW245" s="293"/>
      <c r="TKX245" s="293"/>
      <c r="TKY245" s="293"/>
      <c r="TKZ245" s="293"/>
      <c r="TLA245" s="293"/>
      <c r="TLB245" s="293"/>
      <c r="TLC245" s="293"/>
      <c r="TLD245" s="293"/>
      <c r="TLE245" s="293"/>
      <c r="TLF245" s="293"/>
      <c r="TLG245" s="293"/>
      <c r="TLH245" s="293"/>
      <c r="TLI245" s="293"/>
      <c r="TLJ245" s="293"/>
      <c r="TLK245" s="293"/>
      <c r="TLL245" s="293"/>
      <c r="TLM245" s="293"/>
      <c r="TLN245" s="293"/>
      <c r="TLO245" s="293"/>
      <c r="TLP245" s="293"/>
      <c r="TLQ245" s="293"/>
      <c r="TLR245" s="293"/>
      <c r="TLS245" s="293"/>
      <c r="TLT245" s="293"/>
      <c r="TLU245" s="293"/>
      <c r="TLV245" s="293"/>
      <c r="TLW245" s="293"/>
      <c r="TLX245" s="293"/>
      <c r="TLY245" s="293"/>
      <c r="TLZ245" s="293"/>
      <c r="TMA245" s="293"/>
      <c r="TMB245" s="293"/>
      <c r="TMC245" s="293"/>
      <c r="TMD245" s="293"/>
      <c r="TME245" s="293"/>
      <c r="TMF245" s="293"/>
      <c r="TMG245" s="293"/>
      <c r="TMH245" s="293"/>
      <c r="TMI245" s="293"/>
      <c r="TMJ245" s="293"/>
      <c r="TMK245" s="293"/>
      <c r="TML245" s="293"/>
      <c r="TMM245" s="293"/>
      <c r="TMN245" s="293"/>
      <c r="TMO245" s="293"/>
      <c r="TMP245" s="293"/>
      <c r="TMQ245" s="293"/>
      <c r="TMR245" s="293"/>
      <c r="TMS245" s="293"/>
      <c r="TMT245" s="293"/>
      <c r="TMU245" s="293"/>
      <c r="TMV245" s="293"/>
      <c r="TMW245" s="293"/>
      <c r="TMX245" s="293"/>
      <c r="TMY245" s="293"/>
      <c r="TMZ245" s="293"/>
      <c r="TNA245" s="293"/>
      <c r="TNB245" s="293"/>
      <c r="TNC245" s="293"/>
      <c r="TND245" s="293"/>
      <c r="TNE245" s="293"/>
      <c r="TNF245" s="293"/>
      <c r="TNG245" s="293"/>
      <c r="TNH245" s="293"/>
      <c r="TNI245" s="293"/>
      <c r="TNJ245" s="293"/>
      <c r="TNK245" s="293"/>
      <c r="TNL245" s="293"/>
      <c r="TNM245" s="293"/>
      <c r="TNN245" s="293"/>
      <c r="TNO245" s="293"/>
      <c r="TNP245" s="293"/>
      <c r="TNQ245" s="293"/>
      <c r="TNR245" s="293"/>
      <c r="TNS245" s="293"/>
      <c r="TNT245" s="293"/>
      <c r="TNU245" s="293"/>
      <c r="TNV245" s="293"/>
      <c r="TNW245" s="293"/>
      <c r="TNX245" s="293"/>
      <c r="TNY245" s="293"/>
      <c r="TNZ245" s="293"/>
      <c r="TOA245" s="293"/>
      <c r="TOB245" s="293"/>
      <c r="TOC245" s="293"/>
      <c r="TOD245" s="293"/>
      <c r="TOE245" s="293"/>
      <c r="TOF245" s="293"/>
      <c r="TOG245" s="293"/>
      <c r="TOH245" s="293"/>
      <c r="TOI245" s="293"/>
      <c r="TOJ245" s="293"/>
      <c r="TOK245" s="293"/>
      <c r="TOL245" s="293"/>
      <c r="TOM245" s="293"/>
      <c r="TON245" s="293"/>
      <c r="TOO245" s="293"/>
      <c r="TOP245" s="293"/>
      <c r="TOQ245" s="293"/>
      <c r="TOR245" s="293"/>
      <c r="TOS245" s="293"/>
      <c r="TOT245" s="293"/>
      <c r="TOU245" s="293"/>
      <c r="TOV245" s="293"/>
      <c r="TOW245" s="293"/>
      <c r="TOX245" s="293"/>
      <c r="TOY245" s="293"/>
      <c r="TOZ245" s="293"/>
      <c r="TPA245" s="293"/>
      <c r="TPB245" s="293"/>
      <c r="TPC245" s="293"/>
      <c r="TPD245" s="293"/>
      <c r="TPE245" s="293"/>
      <c r="TPF245" s="293"/>
      <c r="TPG245" s="293"/>
      <c r="TPH245" s="293"/>
      <c r="TPI245" s="293"/>
      <c r="TPJ245" s="293"/>
      <c r="TPK245" s="293"/>
      <c r="TPL245" s="293"/>
      <c r="TPM245" s="293"/>
      <c r="TPN245" s="293"/>
      <c r="TPO245" s="293"/>
      <c r="TPP245" s="293"/>
      <c r="TPQ245" s="293"/>
      <c r="TPR245" s="293"/>
      <c r="TPS245" s="293"/>
      <c r="TPT245" s="293"/>
      <c r="TPU245" s="293"/>
      <c r="TPV245" s="293"/>
      <c r="TPW245" s="293"/>
      <c r="TPX245" s="293"/>
      <c r="TPY245" s="293"/>
      <c r="TPZ245" s="293"/>
      <c r="TQA245" s="293"/>
      <c r="TQB245" s="293"/>
      <c r="TQC245" s="293"/>
      <c r="TQD245" s="293"/>
      <c r="TQE245" s="293"/>
      <c r="TQF245" s="293"/>
      <c r="TQG245" s="293"/>
      <c r="TQH245" s="293"/>
      <c r="TQI245" s="293"/>
      <c r="TQJ245" s="293"/>
      <c r="TQK245" s="293"/>
      <c r="TQL245" s="293"/>
      <c r="TQM245" s="293"/>
      <c r="TQN245" s="293"/>
      <c r="TQO245" s="293"/>
      <c r="TQP245" s="293"/>
      <c r="TQQ245" s="293"/>
      <c r="TQR245" s="293"/>
      <c r="TQS245" s="293"/>
      <c r="TQT245" s="293"/>
      <c r="TQU245" s="293"/>
      <c r="TQV245" s="293"/>
      <c r="TQW245" s="293"/>
      <c r="TQX245" s="293"/>
      <c r="TQY245" s="293"/>
      <c r="TQZ245" s="293"/>
      <c r="TRA245" s="293"/>
      <c r="TRB245" s="293"/>
      <c r="TRC245" s="293"/>
      <c r="TRD245" s="293"/>
      <c r="TRE245" s="293"/>
      <c r="TRF245" s="293"/>
      <c r="TRG245" s="293"/>
      <c r="TRH245" s="293"/>
      <c r="TRI245" s="293"/>
      <c r="TRJ245" s="293"/>
      <c r="TRK245" s="293"/>
      <c r="TRL245" s="293"/>
      <c r="TRM245" s="293"/>
      <c r="TRN245" s="293"/>
      <c r="TRO245" s="293"/>
      <c r="TRP245" s="293"/>
      <c r="TRQ245" s="293"/>
      <c r="TRR245" s="293"/>
      <c r="TRS245" s="293"/>
      <c r="TRT245" s="293"/>
      <c r="TRU245" s="293"/>
      <c r="TRV245" s="293"/>
      <c r="TRW245" s="293"/>
      <c r="TRX245" s="293"/>
      <c r="TRY245" s="293"/>
      <c r="TRZ245" s="293"/>
      <c r="TSA245" s="293"/>
      <c r="TSB245" s="293"/>
      <c r="TSC245" s="293"/>
      <c r="TSD245" s="293"/>
      <c r="TSE245" s="293"/>
      <c r="TSF245" s="293"/>
      <c r="TSG245" s="293"/>
      <c r="TSH245" s="293"/>
      <c r="TSI245" s="293"/>
      <c r="TSJ245" s="293"/>
      <c r="TSK245" s="293"/>
      <c r="TSL245" s="293"/>
      <c r="TSM245" s="293"/>
      <c r="TSN245" s="293"/>
      <c r="TSO245" s="293"/>
      <c r="TSP245" s="293"/>
      <c r="TSQ245" s="293"/>
      <c r="TSR245" s="293"/>
      <c r="TSS245" s="293"/>
      <c r="TST245" s="293"/>
      <c r="TSU245" s="293"/>
      <c r="TSV245" s="293"/>
      <c r="TSW245" s="293"/>
      <c r="TSX245" s="293"/>
      <c r="TSY245" s="293"/>
      <c r="TSZ245" s="293"/>
      <c r="TTA245" s="293"/>
      <c r="TTB245" s="293"/>
      <c r="TTC245" s="293"/>
      <c r="TTD245" s="293"/>
      <c r="TTE245" s="293"/>
      <c r="TTF245" s="293"/>
      <c r="TTG245" s="293"/>
      <c r="TTH245" s="293"/>
      <c r="TTI245" s="293"/>
      <c r="TTJ245" s="293"/>
      <c r="TTK245" s="293"/>
      <c r="TTL245" s="293"/>
      <c r="TTM245" s="293"/>
      <c r="TTN245" s="293"/>
      <c r="TTO245" s="293"/>
      <c r="TTP245" s="293"/>
      <c r="TTQ245" s="293"/>
      <c r="TTR245" s="293"/>
      <c r="TTS245" s="293"/>
      <c r="TTT245" s="293"/>
      <c r="TTU245" s="293"/>
      <c r="TTV245" s="293"/>
      <c r="TTW245" s="293"/>
      <c r="TTX245" s="293"/>
      <c r="TTY245" s="293"/>
      <c r="TTZ245" s="293"/>
      <c r="TUA245" s="293"/>
      <c r="TUB245" s="293"/>
      <c r="TUC245" s="293"/>
      <c r="TUD245" s="293"/>
      <c r="TUE245" s="293"/>
      <c r="TUF245" s="293"/>
      <c r="TUG245" s="293"/>
      <c r="TUH245" s="293"/>
      <c r="TUI245" s="293"/>
      <c r="TUJ245" s="293"/>
      <c r="TUK245" s="293"/>
      <c r="TUL245" s="293"/>
      <c r="TUM245" s="293"/>
      <c r="TUN245" s="293"/>
      <c r="TUO245" s="293"/>
      <c r="TUP245" s="293"/>
      <c r="TUQ245" s="293"/>
      <c r="TUR245" s="293"/>
      <c r="TUS245" s="293"/>
      <c r="TUT245" s="293"/>
      <c r="TUU245" s="293"/>
      <c r="TUV245" s="293"/>
      <c r="TUW245" s="293"/>
      <c r="TUX245" s="293"/>
      <c r="TUY245" s="293"/>
      <c r="TUZ245" s="293"/>
      <c r="TVA245" s="293"/>
      <c r="TVB245" s="293"/>
      <c r="TVC245" s="293"/>
      <c r="TVD245" s="293"/>
      <c r="TVE245" s="293"/>
      <c r="TVF245" s="293"/>
      <c r="TVG245" s="293"/>
      <c r="TVH245" s="293"/>
      <c r="TVI245" s="293"/>
      <c r="TVJ245" s="293"/>
      <c r="TVK245" s="293"/>
      <c r="TVL245" s="293"/>
      <c r="TVM245" s="293"/>
      <c r="TVN245" s="293"/>
      <c r="TVO245" s="293"/>
      <c r="TVP245" s="293"/>
      <c r="TVQ245" s="293"/>
      <c r="TVR245" s="293"/>
      <c r="TVS245" s="293"/>
      <c r="TVT245" s="293"/>
      <c r="TVU245" s="293"/>
      <c r="TVV245" s="293"/>
      <c r="TVW245" s="293"/>
      <c r="TVX245" s="293"/>
      <c r="TVY245" s="293"/>
      <c r="TVZ245" s="293"/>
      <c r="TWA245" s="293"/>
      <c r="TWB245" s="293"/>
      <c r="TWC245" s="293"/>
      <c r="TWD245" s="293"/>
      <c r="TWE245" s="293"/>
      <c r="TWF245" s="293"/>
      <c r="TWG245" s="293"/>
      <c r="TWH245" s="293"/>
      <c r="TWI245" s="293"/>
      <c r="TWJ245" s="293"/>
      <c r="TWK245" s="293"/>
      <c r="TWL245" s="293"/>
      <c r="TWM245" s="293"/>
      <c r="TWN245" s="293"/>
      <c r="TWO245" s="293"/>
      <c r="TWP245" s="293"/>
      <c r="TWQ245" s="293"/>
      <c r="TWR245" s="293"/>
      <c r="TWS245" s="293"/>
      <c r="TWT245" s="293"/>
      <c r="TWU245" s="293"/>
      <c r="TWV245" s="293"/>
      <c r="TWW245" s="293"/>
      <c r="TWX245" s="293"/>
      <c r="TWY245" s="293"/>
      <c r="TWZ245" s="293"/>
      <c r="TXA245" s="293"/>
      <c r="TXB245" s="293"/>
      <c r="TXC245" s="293"/>
      <c r="TXD245" s="293"/>
      <c r="TXE245" s="293"/>
      <c r="TXF245" s="293"/>
      <c r="TXG245" s="293"/>
      <c r="TXH245" s="293"/>
      <c r="TXI245" s="293"/>
      <c r="TXJ245" s="293"/>
      <c r="TXK245" s="293"/>
      <c r="TXL245" s="293"/>
      <c r="TXM245" s="293"/>
      <c r="TXN245" s="293"/>
      <c r="TXO245" s="293"/>
      <c r="TXP245" s="293"/>
      <c r="TXQ245" s="293"/>
      <c r="TXR245" s="293"/>
      <c r="TXS245" s="293"/>
      <c r="TXT245" s="293"/>
      <c r="TXU245" s="293"/>
      <c r="TXV245" s="293"/>
      <c r="TXW245" s="293"/>
      <c r="TXX245" s="293"/>
      <c r="TXY245" s="293"/>
      <c r="TXZ245" s="293"/>
      <c r="TYA245" s="293"/>
      <c r="TYB245" s="293"/>
      <c r="TYC245" s="293"/>
      <c r="TYD245" s="293"/>
      <c r="TYE245" s="293"/>
      <c r="TYF245" s="293"/>
      <c r="TYG245" s="293"/>
      <c r="TYH245" s="293"/>
      <c r="TYI245" s="293"/>
      <c r="TYJ245" s="293"/>
      <c r="TYK245" s="293"/>
      <c r="TYL245" s="293"/>
      <c r="TYM245" s="293"/>
      <c r="TYN245" s="293"/>
      <c r="TYO245" s="293"/>
      <c r="TYP245" s="293"/>
      <c r="TYQ245" s="293"/>
      <c r="TYR245" s="293"/>
      <c r="TYS245" s="293"/>
      <c r="TYT245" s="293"/>
      <c r="TYU245" s="293"/>
      <c r="TYV245" s="293"/>
      <c r="TYW245" s="293"/>
      <c r="TYX245" s="293"/>
      <c r="TYY245" s="293"/>
      <c r="TYZ245" s="293"/>
      <c r="TZA245" s="293"/>
      <c r="TZB245" s="293"/>
      <c r="TZC245" s="293"/>
      <c r="TZD245" s="293"/>
      <c r="TZE245" s="293"/>
      <c r="TZF245" s="293"/>
      <c r="TZG245" s="293"/>
      <c r="TZH245" s="293"/>
      <c r="TZI245" s="293"/>
      <c r="TZJ245" s="293"/>
      <c r="TZK245" s="293"/>
      <c r="TZL245" s="293"/>
      <c r="TZM245" s="293"/>
      <c r="TZN245" s="293"/>
      <c r="TZO245" s="293"/>
      <c r="TZP245" s="293"/>
      <c r="TZQ245" s="293"/>
      <c r="TZR245" s="293"/>
      <c r="TZS245" s="293"/>
      <c r="TZT245" s="293"/>
      <c r="TZU245" s="293"/>
      <c r="TZV245" s="293"/>
      <c r="TZW245" s="293"/>
      <c r="TZX245" s="293"/>
      <c r="TZY245" s="293"/>
      <c r="TZZ245" s="293"/>
      <c r="UAA245" s="293"/>
      <c r="UAB245" s="293"/>
      <c r="UAC245" s="293"/>
      <c r="UAD245" s="293"/>
      <c r="UAE245" s="293"/>
      <c r="UAF245" s="293"/>
      <c r="UAG245" s="293"/>
      <c r="UAH245" s="293"/>
      <c r="UAI245" s="293"/>
      <c r="UAJ245" s="293"/>
      <c r="UAK245" s="293"/>
      <c r="UAL245" s="293"/>
      <c r="UAM245" s="293"/>
      <c r="UAN245" s="293"/>
      <c r="UAO245" s="293"/>
      <c r="UAP245" s="293"/>
      <c r="UAQ245" s="293"/>
      <c r="UAR245" s="293"/>
      <c r="UAS245" s="293"/>
      <c r="UAT245" s="293"/>
      <c r="UAU245" s="293"/>
      <c r="UAV245" s="293"/>
      <c r="UAW245" s="293"/>
      <c r="UAX245" s="293"/>
      <c r="UAY245" s="293"/>
      <c r="UAZ245" s="293"/>
      <c r="UBA245" s="293"/>
      <c r="UBB245" s="293"/>
      <c r="UBC245" s="293"/>
      <c r="UBD245" s="293"/>
      <c r="UBE245" s="293"/>
      <c r="UBF245" s="293"/>
      <c r="UBG245" s="293"/>
      <c r="UBH245" s="293"/>
      <c r="UBI245" s="293"/>
      <c r="UBJ245" s="293"/>
      <c r="UBK245" s="293"/>
      <c r="UBL245" s="293"/>
      <c r="UBM245" s="293"/>
      <c r="UBN245" s="293"/>
      <c r="UBO245" s="293"/>
      <c r="UBP245" s="293"/>
      <c r="UBQ245" s="293"/>
      <c r="UBR245" s="293"/>
      <c r="UBS245" s="293"/>
      <c r="UBT245" s="293"/>
      <c r="UBU245" s="293"/>
      <c r="UBV245" s="293"/>
      <c r="UBW245" s="293"/>
      <c r="UBX245" s="293"/>
      <c r="UBY245" s="293"/>
      <c r="UBZ245" s="293"/>
      <c r="UCA245" s="293"/>
      <c r="UCB245" s="293"/>
      <c r="UCC245" s="293"/>
      <c r="UCD245" s="293"/>
      <c r="UCE245" s="293"/>
      <c r="UCF245" s="293"/>
      <c r="UCG245" s="293"/>
      <c r="UCH245" s="293"/>
      <c r="UCI245" s="293"/>
      <c r="UCJ245" s="293"/>
      <c r="UCK245" s="293"/>
      <c r="UCL245" s="293"/>
      <c r="UCM245" s="293"/>
      <c r="UCN245" s="293"/>
      <c r="UCO245" s="293"/>
      <c r="UCP245" s="293"/>
      <c r="UCQ245" s="293"/>
      <c r="UCR245" s="293"/>
      <c r="UCS245" s="293"/>
      <c r="UCT245" s="293"/>
      <c r="UCU245" s="293"/>
      <c r="UCV245" s="293"/>
      <c r="UCW245" s="293"/>
      <c r="UCX245" s="293"/>
      <c r="UCY245" s="293"/>
      <c r="UCZ245" s="293"/>
      <c r="UDA245" s="293"/>
      <c r="UDB245" s="293"/>
      <c r="UDC245" s="293"/>
      <c r="UDD245" s="293"/>
      <c r="UDE245" s="293"/>
      <c r="UDF245" s="293"/>
      <c r="UDG245" s="293"/>
      <c r="UDH245" s="293"/>
      <c r="UDI245" s="293"/>
      <c r="UDJ245" s="293"/>
      <c r="UDK245" s="293"/>
      <c r="UDL245" s="293"/>
      <c r="UDM245" s="293"/>
      <c r="UDN245" s="293"/>
      <c r="UDO245" s="293"/>
      <c r="UDP245" s="293"/>
      <c r="UDQ245" s="293"/>
      <c r="UDR245" s="293"/>
      <c r="UDS245" s="293"/>
      <c r="UDT245" s="293"/>
      <c r="UDU245" s="293"/>
      <c r="UDV245" s="293"/>
      <c r="UDW245" s="293"/>
      <c r="UDX245" s="293"/>
      <c r="UDY245" s="293"/>
      <c r="UDZ245" s="293"/>
      <c r="UEA245" s="293"/>
      <c r="UEB245" s="293"/>
      <c r="UEC245" s="293"/>
      <c r="UED245" s="293"/>
      <c r="UEE245" s="293"/>
      <c r="UEF245" s="293"/>
      <c r="UEG245" s="293"/>
      <c r="UEH245" s="293"/>
      <c r="UEI245" s="293"/>
      <c r="UEJ245" s="293"/>
      <c r="UEK245" s="293"/>
      <c r="UEL245" s="293"/>
      <c r="UEM245" s="293"/>
      <c r="UEN245" s="293"/>
      <c r="UEO245" s="293"/>
      <c r="UEP245" s="293"/>
      <c r="UEQ245" s="293"/>
      <c r="UER245" s="293"/>
      <c r="UES245" s="293"/>
      <c r="UET245" s="293"/>
      <c r="UEU245" s="293"/>
      <c r="UEV245" s="293"/>
      <c r="UEW245" s="293"/>
      <c r="UEX245" s="293"/>
      <c r="UEY245" s="293"/>
      <c r="UEZ245" s="293"/>
      <c r="UFA245" s="293"/>
      <c r="UFB245" s="293"/>
      <c r="UFC245" s="293"/>
      <c r="UFD245" s="293"/>
      <c r="UFE245" s="293"/>
      <c r="UFF245" s="293"/>
      <c r="UFG245" s="293"/>
      <c r="UFH245" s="293"/>
      <c r="UFI245" s="293"/>
      <c r="UFJ245" s="293"/>
      <c r="UFK245" s="293"/>
      <c r="UFL245" s="293"/>
      <c r="UFM245" s="293"/>
      <c r="UFN245" s="293"/>
      <c r="UFO245" s="293"/>
      <c r="UFP245" s="293"/>
      <c r="UFQ245" s="293"/>
      <c r="UFR245" s="293"/>
      <c r="UFS245" s="293"/>
      <c r="UFT245" s="293"/>
      <c r="UFU245" s="293"/>
      <c r="UFV245" s="293"/>
      <c r="UFW245" s="293"/>
      <c r="UFX245" s="293"/>
      <c r="UFY245" s="293"/>
      <c r="UFZ245" s="293"/>
      <c r="UGA245" s="293"/>
      <c r="UGB245" s="293"/>
      <c r="UGC245" s="293"/>
      <c r="UGD245" s="293"/>
      <c r="UGE245" s="293"/>
      <c r="UGF245" s="293"/>
      <c r="UGG245" s="293"/>
      <c r="UGH245" s="293"/>
      <c r="UGI245" s="293"/>
      <c r="UGJ245" s="293"/>
      <c r="UGK245" s="293"/>
      <c r="UGL245" s="293"/>
      <c r="UGM245" s="293"/>
      <c r="UGN245" s="293"/>
      <c r="UGO245" s="293"/>
      <c r="UGP245" s="293"/>
      <c r="UGQ245" s="293"/>
      <c r="UGR245" s="293"/>
      <c r="UGS245" s="293"/>
      <c r="UGT245" s="293"/>
      <c r="UGU245" s="293"/>
      <c r="UGV245" s="293"/>
      <c r="UGW245" s="293"/>
      <c r="UGX245" s="293"/>
      <c r="UGY245" s="293"/>
      <c r="UGZ245" s="293"/>
      <c r="UHA245" s="293"/>
      <c r="UHB245" s="293"/>
      <c r="UHC245" s="293"/>
      <c r="UHD245" s="293"/>
      <c r="UHE245" s="293"/>
      <c r="UHF245" s="293"/>
      <c r="UHG245" s="293"/>
      <c r="UHH245" s="293"/>
      <c r="UHI245" s="293"/>
      <c r="UHJ245" s="293"/>
      <c r="UHK245" s="293"/>
      <c r="UHL245" s="293"/>
      <c r="UHM245" s="293"/>
      <c r="UHN245" s="293"/>
      <c r="UHO245" s="293"/>
      <c r="UHP245" s="293"/>
      <c r="UHQ245" s="293"/>
      <c r="UHR245" s="293"/>
      <c r="UHS245" s="293"/>
      <c r="UHT245" s="293"/>
      <c r="UHU245" s="293"/>
      <c r="UHV245" s="293"/>
      <c r="UHW245" s="293"/>
      <c r="UHX245" s="293"/>
      <c r="UHY245" s="293"/>
      <c r="UHZ245" s="293"/>
      <c r="UIA245" s="293"/>
      <c r="UIB245" s="293"/>
      <c r="UIC245" s="293"/>
      <c r="UID245" s="293"/>
      <c r="UIE245" s="293"/>
      <c r="UIF245" s="293"/>
      <c r="UIG245" s="293"/>
      <c r="UIH245" s="293"/>
      <c r="UII245" s="293"/>
      <c r="UIJ245" s="293"/>
      <c r="UIK245" s="293"/>
      <c r="UIL245" s="293"/>
      <c r="UIM245" s="293"/>
      <c r="UIN245" s="293"/>
      <c r="UIO245" s="293"/>
      <c r="UIP245" s="293"/>
      <c r="UIQ245" s="293"/>
      <c r="UIR245" s="293"/>
      <c r="UIS245" s="293"/>
      <c r="UIT245" s="293"/>
      <c r="UIU245" s="293"/>
      <c r="UIV245" s="293"/>
      <c r="UIW245" s="293"/>
      <c r="UIX245" s="293"/>
      <c r="UIY245" s="293"/>
      <c r="UIZ245" s="293"/>
      <c r="UJA245" s="293"/>
      <c r="UJB245" s="293"/>
      <c r="UJC245" s="293"/>
      <c r="UJD245" s="293"/>
      <c r="UJE245" s="293"/>
      <c r="UJF245" s="293"/>
      <c r="UJG245" s="293"/>
      <c r="UJH245" s="293"/>
      <c r="UJI245" s="293"/>
      <c r="UJJ245" s="293"/>
      <c r="UJK245" s="293"/>
      <c r="UJL245" s="293"/>
      <c r="UJM245" s="293"/>
      <c r="UJN245" s="293"/>
      <c r="UJO245" s="293"/>
      <c r="UJP245" s="293"/>
      <c r="UJQ245" s="293"/>
      <c r="UJR245" s="293"/>
      <c r="UJS245" s="293"/>
      <c r="UJT245" s="293"/>
      <c r="UJU245" s="293"/>
      <c r="UJV245" s="293"/>
      <c r="UJW245" s="293"/>
      <c r="UJX245" s="293"/>
      <c r="UJY245" s="293"/>
      <c r="UJZ245" s="293"/>
      <c r="UKA245" s="293"/>
      <c r="UKB245" s="293"/>
      <c r="UKC245" s="293"/>
      <c r="UKD245" s="293"/>
      <c r="UKE245" s="293"/>
      <c r="UKF245" s="293"/>
      <c r="UKG245" s="293"/>
      <c r="UKH245" s="293"/>
      <c r="UKI245" s="293"/>
      <c r="UKJ245" s="293"/>
      <c r="UKK245" s="293"/>
      <c r="UKL245" s="293"/>
      <c r="UKM245" s="293"/>
      <c r="UKN245" s="293"/>
      <c r="UKO245" s="293"/>
      <c r="UKP245" s="293"/>
      <c r="UKQ245" s="293"/>
      <c r="UKR245" s="293"/>
      <c r="UKS245" s="293"/>
      <c r="UKT245" s="293"/>
      <c r="UKU245" s="293"/>
      <c r="UKV245" s="293"/>
      <c r="UKW245" s="293"/>
      <c r="UKX245" s="293"/>
      <c r="UKY245" s="293"/>
      <c r="UKZ245" s="293"/>
      <c r="ULA245" s="293"/>
      <c r="ULB245" s="293"/>
      <c r="ULC245" s="293"/>
      <c r="ULD245" s="293"/>
      <c r="ULE245" s="293"/>
      <c r="ULF245" s="293"/>
      <c r="ULG245" s="293"/>
      <c r="ULH245" s="293"/>
      <c r="ULI245" s="293"/>
      <c r="ULJ245" s="293"/>
      <c r="ULK245" s="293"/>
      <c r="ULL245" s="293"/>
      <c r="ULM245" s="293"/>
      <c r="ULN245" s="293"/>
      <c r="ULO245" s="293"/>
      <c r="ULP245" s="293"/>
      <c r="ULQ245" s="293"/>
      <c r="ULR245" s="293"/>
      <c r="ULS245" s="293"/>
      <c r="ULT245" s="293"/>
      <c r="ULU245" s="293"/>
      <c r="ULV245" s="293"/>
      <c r="ULW245" s="293"/>
      <c r="ULX245" s="293"/>
      <c r="ULY245" s="293"/>
      <c r="ULZ245" s="293"/>
      <c r="UMA245" s="293"/>
      <c r="UMB245" s="293"/>
      <c r="UMC245" s="293"/>
      <c r="UMD245" s="293"/>
      <c r="UME245" s="293"/>
      <c r="UMF245" s="293"/>
      <c r="UMG245" s="293"/>
      <c r="UMH245" s="293"/>
      <c r="UMI245" s="293"/>
      <c r="UMJ245" s="293"/>
      <c r="UMK245" s="293"/>
      <c r="UML245" s="293"/>
      <c r="UMM245" s="293"/>
      <c r="UMN245" s="293"/>
      <c r="UMO245" s="293"/>
      <c r="UMP245" s="293"/>
      <c r="UMQ245" s="293"/>
      <c r="UMR245" s="293"/>
      <c r="UMS245" s="293"/>
      <c r="UMT245" s="293"/>
      <c r="UMU245" s="293"/>
      <c r="UMV245" s="293"/>
      <c r="UMW245" s="293"/>
      <c r="UMX245" s="293"/>
      <c r="UMY245" s="293"/>
      <c r="UMZ245" s="293"/>
      <c r="UNA245" s="293"/>
      <c r="UNB245" s="293"/>
      <c r="UNC245" s="293"/>
      <c r="UND245" s="293"/>
      <c r="UNE245" s="293"/>
      <c r="UNF245" s="293"/>
      <c r="UNG245" s="293"/>
      <c r="UNH245" s="293"/>
      <c r="UNI245" s="293"/>
      <c r="UNJ245" s="293"/>
      <c r="UNK245" s="293"/>
      <c r="UNL245" s="293"/>
      <c r="UNM245" s="293"/>
      <c r="UNN245" s="293"/>
      <c r="UNO245" s="293"/>
      <c r="UNP245" s="293"/>
      <c r="UNQ245" s="293"/>
      <c r="UNR245" s="293"/>
      <c r="UNS245" s="293"/>
      <c r="UNT245" s="293"/>
      <c r="UNU245" s="293"/>
      <c r="UNV245" s="293"/>
      <c r="UNW245" s="293"/>
      <c r="UNX245" s="293"/>
      <c r="UNY245" s="293"/>
      <c r="UNZ245" s="293"/>
      <c r="UOA245" s="293"/>
      <c r="UOB245" s="293"/>
      <c r="UOC245" s="293"/>
      <c r="UOD245" s="293"/>
      <c r="UOE245" s="293"/>
      <c r="UOF245" s="293"/>
      <c r="UOG245" s="293"/>
      <c r="UOH245" s="293"/>
      <c r="UOI245" s="293"/>
      <c r="UOJ245" s="293"/>
      <c r="UOK245" s="293"/>
      <c r="UOL245" s="293"/>
      <c r="UOM245" s="293"/>
      <c r="UON245" s="293"/>
      <c r="UOO245" s="293"/>
      <c r="UOP245" s="293"/>
      <c r="UOQ245" s="293"/>
      <c r="UOR245" s="293"/>
      <c r="UOS245" s="293"/>
      <c r="UOT245" s="293"/>
      <c r="UOU245" s="293"/>
      <c r="UOV245" s="293"/>
      <c r="UOW245" s="293"/>
      <c r="UOX245" s="293"/>
      <c r="UOY245" s="293"/>
      <c r="UOZ245" s="293"/>
      <c r="UPA245" s="293"/>
      <c r="UPB245" s="293"/>
      <c r="UPC245" s="293"/>
      <c r="UPD245" s="293"/>
      <c r="UPE245" s="293"/>
      <c r="UPF245" s="293"/>
      <c r="UPG245" s="293"/>
      <c r="UPH245" s="293"/>
      <c r="UPI245" s="293"/>
      <c r="UPJ245" s="293"/>
      <c r="UPK245" s="293"/>
      <c r="UPL245" s="293"/>
      <c r="UPM245" s="293"/>
      <c r="UPN245" s="293"/>
      <c r="UPO245" s="293"/>
      <c r="UPP245" s="293"/>
      <c r="UPQ245" s="293"/>
      <c r="UPR245" s="293"/>
      <c r="UPS245" s="293"/>
      <c r="UPT245" s="293"/>
      <c r="UPU245" s="293"/>
      <c r="UPV245" s="293"/>
      <c r="UPW245" s="293"/>
      <c r="UPX245" s="293"/>
      <c r="UPY245" s="293"/>
      <c r="UPZ245" s="293"/>
      <c r="UQA245" s="293"/>
      <c r="UQB245" s="293"/>
      <c r="UQC245" s="293"/>
      <c r="UQD245" s="293"/>
      <c r="UQE245" s="293"/>
      <c r="UQF245" s="293"/>
      <c r="UQG245" s="293"/>
      <c r="UQH245" s="293"/>
      <c r="UQI245" s="293"/>
      <c r="UQJ245" s="293"/>
      <c r="UQK245" s="293"/>
      <c r="UQL245" s="293"/>
      <c r="UQM245" s="293"/>
      <c r="UQN245" s="293"/>
      <c r="UQO245" s="293"/>
      <c r="UQP245" s="293"/>
      <c r="UQQ245" s="293"/>
      <c r="UQR245" s="293"/>
      <c r="UQS245" s="293"/>
      <c r="UQT245" s="293"/>
      <c r="UQU245" s="293"/>
      <c r="UQV245" s="293"/>
      <c r="UQW245" s="293"/>
      <c r="UQX245" s="293"/>
      <c r="UQY245" s="293"/>
      <c r="UQZ245" s="293"/>
      <c r="URA245" s="293"/>
      <c r="URB245" s="293"/>
      <c r="URC245" s="293"/>
      <c r="URD245" s="293"/>
      <c r="URE245" s="293"/>
      <c r="URF245" s="293"/>
      <c r="URG245" s="293"/>
      <c r="URH245" s="293"/>
      <c r="URI245" s="293"/>
      <c r="URJ245" s="293"/>
      <c r="URK245" s="293"/>
      <c r="URL245" s="293"/>
      <c r="URM245" s="293"/>
      <c r="URN245" s="293"/>
      <c r="URO245" s="293"/>
      <c r="URP245" s="293"/>
      <c r="URQ245" s="293"/>
      <c r="URR245" s="293"/>
      <c r="URS245" s="293"/>
      <c r="URT245" s="293"/>
      <c r="URU245" s="293"/>
      <c r="URV245" s="293"/>
      <c r="URW245" s="293"/>
      <c r="URX245" s="293"/>
      <c r="URY245" s="293"/>
      <c r="URZ245" s="293"/>
      <c r="USA245" s="293"/>
      <c r="USB245" s="293"/>
      <c r="USC245" s="293"/>
      <c r="USD245" s="293"/>
      <c r="USE245" s="293"/>
      <c r="USF245" s="293"/>
      <c r="USG245" s="293"/>
      <c r="USH245" s="293"/>
      <c r="USI245" s="293"/>
      <c r="USJ245" s="293"/>
      <c r="USK245" s="293"/>
      <c r="USL245" s="293"/>
      <c r="USM245" s="293"/>
      <c r="USN245" s="293"/>
      <c r="USO245" s="293"/>
      <c r="USP245" s="293"/>
      <c r="USQ245" s="293"/>
      <c r="USR245" s="293"/>
      <c r="USS245" s="293"/>
      <c r="UST245" s="293"/>
      <c r="USU245" s="293"/>
      <c r="USV245" s="293"/>
      <c r="USW245" s="293"/>
      <c r="USX245" s="293"/>
      <c r="USY245" s="293"/>
      <c r="USZ245" s="293"/>
      <c r="UTA245" s="293"/>
      <c r="UTB245" s="293"/>
      <c r="UTC245" s="293"/>
      <c r="UTD245" s="293"/>
      <c r="UTE245" s="293"/>
      <c r="UTF245" s="293"/>
      <c r="UTG245" s="293"/>
      <c r="UTH245" s="293"/>
      <c r="UTI245" s="293"/>
      <c r="UTJ245" s="293"/>
      <c r="UTK245" s="293"/>
      <c r="UTL245" s="293"/>
      <c r="UTM245" s="293"/>
      <c r="UTN245" s="293"/>
      <c r="UTO245" s="293"/>
      <c r="UTP245" s="293"/>
      <c r="UTQ245" s="293"/>
      <c r="UTR245" s="293"/>
      <c r="UTS245" s="293"/>
      <c r="UTT245" s="293"/>
      <c r="UTU245" s="293"/>
      <c r="UTV245" s="293"/>
      <c r="UTW245" s="293"/>
      <c r="UTX245" s="293"/>
      <c r="UTY245" s="293"/>
      <c r="UTZ245" s="293"/>
      <c r="UUA245" s="293"/>
      <c r="UUB245" s="293"/>
      <c r="UUC245" s="293"/>
      <c r="UUD245" s="293"/>
      <c r="UUE245" s="293"/>
      <c r="UUF245" s="293"/>
      <c r="UUG245" s="293"/>
      <c r="UUH245" s="293"/>
      <c r="UUI245" s="293"/>
      <c r="UUJ245" s="293"/>
      <c r="UUK245" s="293"/>
      <c r="UUL245" s="293"/>
      <c r="UUM245" s="293"/>
      <c r="UUN245" s="293"/>
      <c r="UUO245" s="293"/>
      <c r="UUP245" s="293"/>
      <c r="UUQ245" s="293"/>
      <c r="UUR245" s="293"/>
      <c r="UUS245" s="293"/>
      <c r="UUT245" s="293"/>
      <c r="UUU245" s="293"/>
      <c r="UUV245" s="293"/>
      <c r="UUW245" s="293"/>
      <c r="UUX245" s="293"/>
      <c r="UUY245" s="293"/>
      <c r="UUZ245" s="293"/>
      <c r="UVA245" s="293"/>
      <c r="UVB245" s="293"/>
      <c r="UVC245" s="293"/>
      <c r="UVD245" s="293"/>
      <c r="UVE245" s="293"/>
      <c r="UVF245" s="293"/>
      <c r="UVG245" s="293"/>
      <c r="UVH245" s="293"/>
      <c r="UVI245" s="293"/>
      <c r="UVJ245" s="293"/>
      <c r="UVK245" s="293"/>
      <c r="UVL245" s="293"/>
      <c r="UVM245" s="293"/>
      <c r="UVN245" s="293"/>
      <c r="UVO245" s="293"/>
      <c r="UVP245" s="293"/>
      <c r="UVQ245" s="293"/>
      <c r="UVR245" s="293"/>
      <c r="UVS245" s="293"/>
      <c r="UVT245" s="293"/>
      <c r="UVU245" s="293"/>
      <c r="UVV245" s="293"/>
      <c r="UVW245" s="293"/>
      <c r="UVX245" s="293"/>
      <c r="UVY245" s="293"/>
      <c r="UVZ245" s="293"/>
      <c r="UWA245" s="293"/>
      <c r="UWB245" s="293"/>
      <c r="UWC245" s="293"/>
      <c r="UWD245" s="293"/>
      <c r="UWE245" s="293"/>
      <c r="UWF245" s="293"/>
      <c r="UWG245" s="293"/>
      <c r="UWH245" s="293"/>
      <c r="UWI245" s="293"/>
      <c r="UWJ245" s="293"/>
      <c r="UWK245" s="293"/>
      <c r="UWL245" s="293"/>
      <c r="UWM245" s="293"/>
      <c r="UWN245" s="293"/>
      <c r="UWO245" s="293"/>
      <c r="UWP245" s="293"/>
      <c r="UWQ245" s="293"/>
      <c r="UWR245" s="293"/>
      <c r="UWS245" s="293"/>
      <c r="UWT245" s="293"/>
      <c r="UWU245" s="293"/>
      <c r="UWV245" s="293"/>
      <c r="UWW245" s="293"/>
      <c r="UWX245" s="293"/>
      <c r="UWY245" s="293"/>
      <c r="UWZ245" s="293"/>
      <c r="UXA245" s="293"/>
      <c r="UXB245" s="293"/>
      <c r="UXC245" s="293"/>
      <c r="UXD245" s="293"/>
      <c r="UXE245" s="293"/>
      <c r="UXF245" s="293"/>
      <c r="UXG245" s="293"/>
      <c r="UXH245" s="293"/>
      <c r="UXI245" s="293"/>
      <c r="UXJ245" s="293"/>
      <c r="UXK245" s="293"/>
      <c r="UXL245" s="293"/>
      <c r="UXM245" s="293"/>
      <c r="UXN245" s="293"/>
      <c r="UXO245" s="293"/>
      <c r="UXP245" s="293"/>
      <c r="UXQ245" s="293"/>
      <c r="UXR245" s="293"/>
      <c r="UXS245" s="293"/>
      <c r="UXT245" s="293"/>
      <c r="UXU245" s="293"/>
      <c r="UXV245" s="293"/>
      <c r="UXW245" s="293"/>
      <c r="UXX245" s="293"/>
      <c r="UXY245" s="293"/>
      <c r="UXZ245" s="293"/>
      <c r="UYA245" s="293"/>
      <c r="UYB245" s="293"/>
      <c r="UYC245" s="293"/>
      <c r="UYD245" s="293"/>
      <c r="UYE245" s="293"/>
      <c r="UYF245" s="293"/>
      <c r="UYG245" s="293"/>
      <c r="UYH245" s="293"/>
      <c r="UYI245" s="293"/>
      <c r="UYJ245" s="293"/>
      <c r="UYK245" s="293"/>
      <c r="UYL245" s="293"/>
      <c r="UYM245" s="293"/>
      <c r="UYN245" s="293"/>
      <c r="UYO245" s="293"/>
      <c r="UYP245" s="293"/>
      <c r="UYQ245" s="293"/>
      <c r="UYR245" s="293"/>
      <c r="UYS245" s="293"/>
      <c r="UYT245" s="293"/>
      <c r="UYU245" s="293"/>
      <c r="UYV245" s="293"/>
      <c r="UYW245" s="293"/>
      <c r="UYX245" s="293"/>
      <c r="UYY245" s="293"/>
      <c r="UYZ245" s="293"/>
      <c r="UZA245" s="293"/>
      <c r="UZB245" s="293"/>
      <c r="UZC245" s="293"/>
      <c r="UZD245" s="293"/>
      <c r="UZE245" s="293"/>
      <c r="UZF245" s="293"/>
      <c r="UZG245" s="293"/>
      <c r="UZH245" s="293"/>
      <c r="UZI245" s="293"/>
      <c r="UZJ245" s="293"/>
      <c r="UZK245" s="293"/>
      <c r="UZL245" s="293"/>
      <c r="UZM245" s="293"/>
      <c r="UZN245" s="293"/>
      <c r="UZO245" s="293"/>
      <c r="UZP245" s="293"/>
      <c r="UZQ245" s="293"/>
      <c r="UZR245" s="293"/>
      <c r="UZS245" s="293"/>
      <c r="UZT245" s="293"/>
      <c r="UZU245" s="293"/>
      <c r="UZV245" s="293"/>
      <c r="UZW245" s="293"/>
      <c r="UZX245" s="293"/>
      <c r="UZY245" s="293"/>
      <c r="UZZ245" s="293"/>
      <c r="VAA245" s="293"/>
      <c r="VAB245" s="293"/>
      <c r="VAC245" s="293"/>
      <c r="VAD245" s="293"/>
      <c r="VAE245" s="293"/>
      <c r="VAF245" s="293"/>
      <c r="VAG245" s="293"/>
      <c r="VAH245" s="293"/>
      <c r="VAI245" s="293"/>
      <c r="VAJ245" s="293"/>
      <c r="VAK245" s="293"/>
      <c r="VAL245" s="293"/>
      <c r="VAM245" s="293"/>
      <c r="VAN245" s="293"/>
      <c r="VAO245" s="293"/>
      <c r="VAP245" s="293"/>
      <c r="VAQ245" s="293"/>
      <c r="VAR245" s="293"/>
      <c r="VAS245" s="293"/>
      <c r="VAT245" s="293"/>
      <c r="VAU245" s="293"/>
      <c r="VAV245" s="293"/>
      <c r="VAW245" s="293"/>
      <c r="VAX245" s="293"/>
      <c r="VAY245" s="293"/>
      <c r="VAZ245" s="293"/>
      <c r="VBA245" s="293"/>
      <c r="VBB245" s="293"/>
      <c r="VBC245" s="293"/>
      <c r="VBD245" s="293"/>
      <c r="VBE245" s="293"/>
      <c r="VBF245" s="293"/>
      <c r="VBG245" s="293"/>
      <c r="VBH245" s="293"/>
      <c r="VBI245" s="293"/>
      <c r="VBJ245" s="293"/>
      <c r="VBK245" s="293"/>
      <c r="VBL245" s="293"/>
      <c r="VBM245" s="293"/>
      <c r="VBN245" s="293"/>
      <c r="VBO245" s="293"/>
      <c r="VBP245" s="293"/>
      <c r="VBQ245" s="293"/>
      <c r="VBR245" s="293"/>
      <c r="VBS245" s="293"/>
      <c r="VBT245" s="293"/>
      <c r="VBU245" s="293"/>
      <c r="VBV245" s="293"/>
      <c r="VBW245" s="293"/>
      <c r="VBX245" s="293"/>
      <c r="VBY245" s="293"/>
      <c r="VBZ245" s="293"/>
      <c r="VCA245" s="293"/>
      <c r="VCB245" s="293"/>
      <c r="VCC245" s="293"/>
      <c r="VCD245" s="293"/>
      <c r="VCE245" s="293"/>
      <c r="VCF245" s="293"/>
      <c r="VCG245" s="293"/>
      <c r="VCH245" s="293"/>
      <c r="VCI245" s="293"/>
      <c r="VCJ245" s="293"/>
      <c r="VCK245" s="293"/>
      <c r="VCL245" s="293"/>
      <c r="VCM245" s="293"/>
      <c r="VCN245" s="293"/>
      <c r="VCO245" s="293"/>
      <c r="VCP245" s="293"/>
      <c r="VCQ245" s="293"/>
      <c r="VCR245" s="293"/>
      <c r="VCS245" s="293"/>
      <c r="VCT245" s="293"/>
      <c r="VCU245" s="293"/>
      <c r="VCV245" s="293"/>
      <c r="VCW245" s="293"/>
      <c r="VCX245" s="293"/>
      <c r="VCY245" s="293"/>
      <c r="VCZ245" s="293"/>
      <c r="VDA245" s="293"/>
      <c r="VDB245" s="293"/>
      <c r="VDC245" s="293"/>
      <c r="VDD245" s="293"/>
      <c r="VDE245" s="293"/>
      <c r="VDF245" s="293"/>
      <c r="VDG245" s="293"/>
      <c r="VDH245" s="293"/>
      <c r="VDI245" s="293"/>
      <c r="VDJ245" s="293"/>
      <c r="VDK245" s="293"/>
      <c r="VDL245" s="293"/>
      <c r="VDM245" s="293"/>
      <c r="VDN245" s="293"/>
      <c r="VDO245" s="293"/>
      <c r="VDP245" s="293"/>
      <c r="VDQ245" s="293"/>
      <c r="VDR245" s="293"/>
      <c r="VDS245" s="293"/>
      <c r="VDT245" s="293"/>
      <c r="VDU245" s="293"/>
      <c r="VDV245" s="293"/>
      <c r="VDW245" s="293"/>
      <c r="VDX245" s="293"/>
      <c r="VDY245" s="293"/>
      <c r="VDZ245" s="293"/>
      <c r="VEA245" s="293"/>
      <c r="VEB245" s="293"/>
      <c r="VEC245" s="293"/>
      <c r="VED245" s="293"/>
      <c r="VEE245" s="293"/>
      <c r="VEF245" s="293"/>
      <c r="VEG245" s="293"/>
      <c r="VEH245" s="293"/>
      <c r="VEI245" s="293"/>
      <c r="VEJ245" s="293"/>
      <c r="VEK245" s="293"/>
      <c r="VEL245" s="293"/>
      <c r="VEM245" s="293"/>
      <c r="VEN245" s="293"/>
      <c r="VEO245" s="293"/>
      <c r="VEP245" s="293"/>
      <c r="VEQ245" s="293"/>
      <c r="VER245" s="293"/>
      <c r="VES245" s="293"/>
      <c r="VET245" s="293"/>
      <c r="VEU245" s="293"/>
      <c r="VEV245" s="293"/>
      <c r="VEW245" s="293"/>
      <c r="VEX245" s="293"/>
      <c r="VEY245" s="293"/>
      <c r="VEZ245" s="293"/>
      <c r="VFA245" s="293"/>
      <c r="VFB245" s="293"/>
      <c r="VFC245" s="293"/>
      <c r="VFD245" s="293"/>
      <c r="VFE245" s="293"/>
      <c r="VFF245" s="293"/>
      <c r="VFG245" s="293"/>
      <c r="VFH245" s="293"/>
      <c r="VFI245" s="293"/>
      <c r="VFJ245" s="293"/>
      <c r="VFK245" s="293"/>
      <c r="VFL245" s="293"/>
      <c r="VFM245" s="293"/>
      <c r="VFN245" s="293"/>
      <c r="VFO245" s="293"/>
      <c r="VFP245" s="293"/>
      <c r="VFQ245" s="293"/>
      <c r="VFR245" s="293"/>
      <c r="VFS245" s="293"/>
      <c r="VFT245" s="293"/>
      <c r="VFU245" s="293"/>
      <c r="VFV245" s="293"/>
      <c r="VFW245" s="293"/>
      <c r="VFX245" s="293"/>
      <c r="VFY245" s="293"/>
      <c r="VFZ245" s="293"/>
      <c r="VGA245" s="293"/>
      <c r="VGB245" s="293"/>
      <c r="VGC245" s="293"/>
      <c r="VGD245" s="293"/>
      <c r="VGE245" s="293"/>
      <c r="VGF245" s="293"/>
      <c r="VGG245" s="293"/>
      <c r="VGH245" s="293"/>
      <c r="VGI245" s="293"/>
      <c r="VGJ245" s="293"/>
      <c r="VGK245" s="293"/>
      <c r="VGL245" s="293"/>
      <c r="VGM245" s="293"/>
      <c r="VGN245" s="293"/>
      <c r="VGO245" s="293"/>
      <c r="VGP245" s="293"/>
      <c r="VGQ245" s="293"/>
      <c r="VGR245" s="293"/>
      <c r="VGS245" s="293"/>
      <c r="VGT245" s="293"/>
      <c r="VGU245" s="293"/>
      <c r="VGV245" s="293"/>
      <c r="VGW245" s="293"/>
      <c r="VGX245" s="293"/>
      <c r="VGY245" s="293"/>
      <c r="VGZ245" s="293"/>
      <c r="VHA245" s="293"/>
      <c r="VHB245" s="293"/>
      <c r="VHC245" s="293"/>
      <c r="VHD245" s="293"/>
      <c r="VHE245" s="293"/>
      <c r="VHF245" s="293"/>
      <c r="VHG245" s="293"/>
      <c r="VHH245" s="293"/>
      <c r="VHI245" s="293"/>
      <c r="VHJ245" s="293"/>
      <c r="VHK245" s="293"/>
      <c r="VHL245" s="293"/>
      <c r="VHM245" s="293"/>
      <c r="VHN245" s="293"/>
      <c r="VHO245" s="293"/>
      <c r="VHP245" s="293"/>
      <c r="VHQ245" s="293"/>
      <c r="VHR245" s="293"/>
      <c r="VHS245" s="293"/>
      <c r="VHT245" s="293"/>
      <c r="VHU245" s="293"/>
      <c r="VHV245" s="293"/>
      <c r="VHW245" s="293"/>
      <c r="VHX245" s="293"/>
      <c r="VHY245" s="293"/>
      <c r="VHZ245" s="293"/>
      <c r="VIA245" s="293"/>
      <c r="VIB245" s="293"/>
      <c r="VIC245" s="293"/>
      <c r="VID245" s="293"/>
      <c r="VIE245" s="293"/>
      <c r="VIF245" s="293"/>
      <c r="VIG245" s="293"/>
      <c r="VIH245" s="293"/>
      <c r="VII245" s="293"/>
      <c r="VIJ245" s="293"/>
      <c r="VIK245" s="293"/>
      <c r="VIL245" s="293"/>
      <c r="VIM245" s="293"/>
      <c r="VIN245" s="293"/>
      <c r="VIO245" s="293"/>
      <c r="VIP245" s="293"/>
      <c r="VIQ245" s="293"/>
      <c r="VIR245" s="293"/>
      <c r="VIS245" s="293"/>
      <c r="VIT245" s="293"/>
      <c r="VIU245" s="293"/>
      <c r="VIV245" s="293"/>
      <c r="VIW245" s="293"/>
      <c r="VIX245" s="293"/>
      <c r="VIY245" s="293"/>
      <c r="VIZ245" s="293"/>
      <c r="VJA245" s="293"/>
      <c r="VJB245" s="293"/>
      <c r="VJC245" s="293"/>
      <c r="VJD245" s="293"/>
      <c r="VJE245" s="293"/>
      <c r="VJF245" s="293"/>
      <c r="VJG245" s="293"/>
      <c r="VJH245" s="293"/>
      <c r="VJI245" s="293"/>
      <c r="VJJ245" s="293"/>
      <c r="VJK245" s="293"/>
      <c r="VJL245" s="293"/>
      <c r="VJM245" s="293"/>
      <c r="VJN245" s="293"/>
      <c r="VJO245" s="293"/>
      <c r="VJP245" s="293"/>
      <c r="VJQ245" s="293"/>
      <c r="VJR245" s="293"/>
      <c r="VJS245" s="293"/>
      <c r="VJT245" s="293"/>
      <c r="VJU245" s="293"/>
      <c r="VJV245" s="293"/>
      <c r="VJW245" s="293"/>
      <c r="VJX245" s="293"/>
      <c r="VJY245" s="293"/>
      <c r="VJZ245" s="293"/>
      <c r="VKA245" s="293"/>
      <c r="VKB245" s="293"/>
      <c r="VKC245" s="293"/>
      <c r="VKD245" s="293"/>
      <c r="VKE245" s="293"/>
      <c r="VKF245" s="293"/>
      <c r="VKG245" s="293"/>
      <c r="VKH245" s="293"/>
      <c r="VKI245" s="293"/>
      <c r="VKJ245" s="293"/>
      <c r="VKK245" s="293"/>
      <c r="VKL245" s="293"/>
      <c r="VKM245" s="293"/>
      <c r="VKN245" s="293"/>
      <c r="VKO245" s="293"/>
      <c r="VKP245" s="293"/>
      <c r="VKQ245" s="293"/>
      <c r="VKR245" s="293"/>
      <c r="VKS245" s="293"/>
      <c r="VKT245" s="293"/>
      <c r="VKU245" s="293"/>
      <c r="VKV245" s="293"/>
      <c r="VKW245" s="293"/>
      <c r="VKX245" s="293"/>
      <c r="VKY245" s="293"/>
      <c r="VKZ245" s="293"/>
      <c r="VLA245" s="293"/>
      <c r="VLB245" s="293"/>
      <c r="VLC245" s="293"/>
      <c r="VLD245" s="293"/>
      <c r="VLE245" s="293"/>
      <c r="VLF245" s="293"/>
      <c r="VLG245" s="293"/>
      <c r="VLH245" s="293"/>
      <c r="VLI245" s="293"/>
      <c r="VLJ245" s="293"/>
      <c r="VLK245" s="293"/>
      <c r="VLL245" s="293"/>
      <c r="VLM245" s="293"/>
      <c r="VLN245" s="293"/>
      <c r="VLO245" s="293"/>
      <c r="VLP245" s="293"/>
      <c r="VLQ245" s="293"/>
      <c r="VLR245" s="293"/>
      <c r="VLS245" s="293"/>
      <c r="VLT245" s="293"/>
      <c r="VLU245" s="293"/>
      <c r="VLV245" s="293"/>
      <c r="VLW245" s="293"/>
      <c r="VLX245" s="293"/>
      <c r="VLY245" s="293"/>
      <c r="VLZ245" s="293"/>
      <c r="VMA245" s="293"/>
      <c r="VMB245" s="293"/>
      <c r="VMC245" s="293"/>
      <c r="VMD245" s="293"/>
      <c r="VME245" s="293"/>
      <c r="VMF245" s="293"/>
      <c r="VMG245" s="293"/>
      <c r="VMH245" s="293"/>
      <c r="VMI245" s="293"/>
      <c r="VMJ245" s="293"/>
      <c r="VMK245" s="293"/>
      <c r="VML245" s="293"/>
      <c r="VMM245" s="293"/>
      <c r="VMN245" s="293"/>
      <c r="VMO245" s="293"/>
      <c r="VMP245" s="293"/>
      <c r="VMQ245" s="293"/>
      <c r="VMR245" s="293"/>
      <c r="VMS245" s="293"/>
      <c r="VMT245" s="293"/>
      <c r="VMU245" s="293"/>
      <c r="VMV245" s="293"/>
      <c r="VMW245" s="293"/>
      <c r="VMX245" s="293"/>
      <c r="VMY245" s="293"/>
      <c r="VMZ245" s="293"/>
      <c r="VNA245" s="293"/>
      <c r="VNB245" s="293"/>
      <c r="VNC245" s="293"/>
      <c r="VND245" s="293"/>
      <c r="VNE245" s="293"/>
      <c r="VNF245" s="293"/>
      <c r="VNG245" s="293"/>
      <c r="VNH245" s="293"/>
      <c r="VNI245" s="293"/>
      <c r="VNJ245" s="293"/>
      <c r="VNK245" s="293"/>
      <c r="VNL245" s="293"/>
      <c r="VNM245" s="293"/>
      <c r="VNN245" s="293"/>
      <c r="VNO245" s="293"/>
      <c r="VNP245" s="293"/>
      <c r="VNQ245" s="293"/>
      <c r="VNR245" s="293"/>
      <c r="VNS245" s="293"/>
      <c r="VNT245" s="293"/>
      <c r="VNU245" s="293"/>
      <c r="VNV245" s="293"/>
      <c r="VNW245" s="293"/>
      <c r="VNX245" s="293"/>
      <c r="VNY245" s="293"/>
      <c r="VNZ245" s="293"/>
      <c r="VOA245" s="293"/>
      <c r="VOB245" s="293"/>
      <c r="VOC245" s="293"/>
      <c r="VOD245" s="293"/>
      <c r="VOE245" s="293"/>
      <c r="VOF245" s="293"/>
      <c r="VOG245" s="293"/>
      <c r="VOH245" s="293"/>
      <c r="VOI245" s="293"/>
      <c r="VOJ245" s="293"/>
      <c r="VOK245" s="293"/>
      <c r="VOL245" s="293"/>
      <c r="VOM245" s="293"/>
      <c r="VON245" s="293"/>
      <c r="VOO245" s="293"/>
      <c r="VOP245" s="293"/>
      <c r="VOQ245" s="293"/>
      <c r="VOR245" s="293"/>
      <c r="VOS245" s="293"/>
      <c r="VOT245" s="293"/>
      <c r="VOU245" s="293"/>
      <c r="VOV245" s="293"/>
      <c r="VOW245" s="293"/>
      <c r="VOX245" s="293"/>
      <c r="VOY245" s="293"/>
      <c r="VOZ245" s="293"/>
      <c r="VPA245" s="293"/>
      <c r="VPB245" s="293"/>
      <c r="VPC245" s="293"/>
      <c r="VPD245" s="293"/>
      <c r="VPE245" s="293"/>
      <c r="VPF245" s="293"/>
      <c r="VPG245" s="293"/>
      <c r="VPH245" s="293"/>
      <c r="VPI245" s="293"/>
      <c r="VPJ245" s="293"/>
      <c r="VPK245" s="293"/>
      <c r="VPL245" s="293"/>
      <c r="VPM245" s="293"/>
      <c r="VPN245" s="293"/>
      <c r="VPO245" s="293"/>
      <c r="VPP245" s="293"/>
      <c r="VPQ245" s="293"/>
      <c r="VPR245" s="293"/>
      <c r="VPS245" s="293"/>
      <c r="VPT245" s="293"/>
      <c r="VPU245" s="293"/>
      <c r="VPV245" s="293"/>
      <c r="VPW245" s="293"/>
      <c r="VPX245" s="293"/>
      <c r="VPY245" s="293"/>
      <c r="VPZ245" s="293"/>
      <c r="VQA245" s="293"/>
      <c r="VQB245" s="293"/>
      <c r="VQC245" s="293"/>
      <c r="VQD245" s="293"/>
      <c r="VQE245" s="293"/>
      <c r="VQF245" s="293"/>
      <c r="VQG245" s="293"/>
      <c r="VQH245" s="293"/>
      <c r="VQI245" s="293"/>
      <c r="VQJ245" s="293"/>
      <c r="VQK245" s="293"/>
      <c r="VQL245" s="293"/>
      <c r="VQM245" s="293"/>
      <c r="VQN245" s="293"/>
      <c r="VQO245" s="293"/>
      <c r="VQP245" s="293"/>
      <c r="VQQ245" s="293"/>
      <c r="VQR245" s="293"/>
      <c r="VQS245" s="293"/>
      <c r="VQT245" s="293"/>
      <c r="VQU245" s="293"/>
      <c r="VQV245" s="293"/>
      <c r="VQW245" s="293"/>
      <c r="VQX245" s="293"/>
      <c r="VQY245" s="293"/>
      <c r="VQZ245" s="293"/>
      <c r="VRA245" s="293"/>
      <c r="VRB245" s="293"/>
      <c r="VRC245" s="293"/>
      <c r="VRD245" s="293"/>
      <c r="VRE245" s="293"/>
      <c r="VRF245" s="293"/>
      <c r="VRG245" s="293"/>
      <c r="VRH245" s="293"/>
      <c r="VRI245" s="293"/>
      <c r="VRJ245" s="293"/>
      <c r="VRK245" s="293"/>
      <c r="VRL245" s="293"/>
      <c r="VRM245" s="293"/>
      <c r="VRN245" s="293"/>
      <c r="VRO245" s="293"/>
      <c r="VRP245" s="293"/>
      <c r="VRQ245" s="293"/>
      <c r="VRR245" s="293"/>
      <c r="VRS245" s="293"/>
      <c r="VRT245" s="293"/>
      <c r="VRU245" s="293"/>
      <c r="VRV245" s="293"/>
      <c r="VRW245" s="293"/>
      <c r="VRX245" s="293"/>
      <c r="VRY245" s="293"/>
      <c r="VRZ245" s="293"/>
      <c r="VSA245" s="293"/>
      <c r="VSB245" s="293"/>
      <c r="VSC245" s="293"/>
      <c r="VSD245" s="293"/>
      <c r="VSE245" s="293"/>
      <c r="VSF245" s="293"/>
      <c r="VSG245" s="293"/>
      <c r="VSH245" s="293"/>
      <c r="VSI245" s="293"/>
      <c r="VSJ245" s="293"/>
      <c r="VSK245" s="293"/>
      <c r="VSL245" s="293"/>
      <c r="VSM245" s="293"/>
      <c r="VSN245" s="293"/>
      <c r="VSO245" s="293"/>
      <c r="VSP245" s="293"/>
      <c r="VSQ245" s="293"/>
      <c r="VSR245" s="293"/>
      <c r="VSS245" s="293"/>
      <c r="VST245" s="293"/>
      <c r="VSU245" s="293"/>
      <c r="VSV245" s="293"/>
      <c r="VSW245" s="293"/>
      <c r="VSX245" s="293"/>
      <c r="VSY245" s="293"/>
      <c r="VSZ245" s="293"/>
      <c r="VTA245" s="293"/>
      <c r="VTB245" s="293"/>
      <c r="VTC245" s="293"/>
      <c r="VTD245" s="293"/>
      <c r="VTE245" s="293"/>
      <c r="VTF245" s="293"/>
      <c r="VTG245" s="293"/>
      <c r="VTH245" s="293"/>
      <c r="VTI245" s="293"/>
      <c r="VTJ245" s="293"/>
      <c r="VTK245" s="293"/>
      <c r="VTL245" s="293"/>
      <c r="VTM245" s="293"/>
      <c r="VTN245" s="293"/>
      <c r="VTO245" s="293"/>
      <c r="VTP245" s="293"/>
      <c r="VTQ245" s="293"/>
      <c r="VTR245" s="293"/>
      <c r="VTS245" s="293"/>
      <c r="VTT245" s="293"/>
      <c r="VTU245" s="293"/>
      <c r="VTV245" s="293"/>
      <c r="VTW245" s="293"/>
      <c r="VTX245" s="293"/>
      <c r="VTY245" s="293"/>
      <c r="VTZ245" s="293"/>
      <c r="VUA245" s="293"/>
      <c r="VUB245" s="293"/>
      <c r="VUC245" s="293"/>
      <c r="VUD245" s="293"/>
      <c r="VUE245" s="293"/>
      <c r="VUF245" s="293"/>
      <c r="VUG245" s="293"/>
      <c r="VUH245" s="293"/>
      <c r="VUI245" s="293"/>
      <c r="VUJ245" s="293"/>
      <c r="VUK245" s="293"/>
      <c r="VUL245" s="293"/>
      <c r="VUM245" s="293"/>
      <c r="VUN245" s="293"/>
      <c r="VUO245" s="293"/>
      <c r="VUP245" s="293"/>
      <c r="VUQ245" s="293"/>
      <c r="VUR245" s="293"/>
      <c r="VUS245" s="293"/>
      <c r="VUT245" s="293"/>
      <c r="VUU245" s="293"/>
      <c r="VUV245" s="293"/>
      <c r="VUW245" s="293"/>
      <c r="VUX245" s="293"/>
      <c r="VUY245" s="293"/>
      <c r="VUZ245" s="293"/>
      <c r="VVA245" s="293"/>
      <c r="VVB245" s="293"/>
      <c r="VVC245" s="293"/>
      <c r="VVD245" s="293"/>
      <c r="VVE245" s="293"/>
      <c r="VVF245" s="293"/>
      <c r="VVG245" s="293"/>
      <c r="VVH245" s="293"/>
      <c r="VVI245" s="293"/>
      <c r="VVJ245" s="293"/>
      <c r="VVK245" s="293"/>
      <c r="VVL245" s="293"/>
      <c r="VVM245" s="293"/>
      <c r="VVN245" s="293"/>
      <c r="VVO245" s="293"/>
      <c r="VVP245" s="293"/>
      <c r="VVQ245" s="293"/>
      <c r="VVR245" s="293"/>
      <c r="VVS245" s="293"/>
      <c r="VVT245" s="293"/>
      <c r="VVU245" s="293"/>
      <c r="VVV245" s="293"/>
      <c r="VVW245" s="293"/>
      <c r="VVX245" s="293"/>
      <c r="VVY245" s="293"/>
      <c r="VVZ245" s="293"/>
      <c r="VWA245" s="293"/>
      <c r="VWB245" s="293"/>
      <c r="VWC245" s="293"/>
      <c r="VWD245" s="293"/>
      <c r="VWE245" s="293"/>
      <c r="VWF245" s="293"/>
      <c r="VWG245" s="293"/>
      <c r="VWH245" s="293"/>
      <c r="VWI245" s="293"/>
      <c r="VWJ245" s="293"/>
      <c r="VWK245" s="293"/>
      <c r="VWL245" s="293"/>
      <c r="VWM245" s="293"/>
      <c r="VWN245" s="293"/>
      <c r="VWO245" s="293"/>
      <c r="VWP245" s="293"/>
      <c r="VWQ245" s="293"/>
      <c r="VWR245" s="293"/>
      <c r="VWS245" s="293"/>
      <c r="VWT245" s="293"/>
      <c r="VWU245" s="293"/>
      <c r="VWV245" s="293"/>
      <c r="VWW245" s="293"/>
      <c r="VWX245" s="293"/>
      <c r="VWY245" s="293"/>
      <c r="VWZ245" s="293"/>
      <c r="VXA245" s="293"/>
      <c r="VXB245" s="293"/>
      <c r="VXC245" s="293"/>
      <c r="VXD245" s="293"/>
      <c r="VXE245" s="293"/>
      <c r="VXF245" s="293"/>
      <c r="VXG245" s="293"/>
      <c r="VXH245" s="293"/>
      <c r="VXI245" s="293"/>
      <c r="VXJ245" s="293"/>
      <c r="VXK245" s="293"/>
      <c r="VXL245" s="293"/>
      <c r="VXM245" s="293"/>
      <c r="VXN245" s="293"/>
      <c r="VXO245" s="293"/>
      <c r="VXP245" s="293"/>
      <c r="VXQ245" s="293"/>
      <c r="VXR245" s="293"/>
      <c r="VXS245" s="293"/>
      <c r="VXT245" s="293"/>
      <c r="VXU245" s="293"/>
      <c r="VXV245" s="293"/>
      <c r="VXW245" s="293"/>
      <c r="VXX245" s="293"/>
      <c r="VXY245" s="293"/>
      <c r="VXZ245" s="293"/>
      <c r="VYA245" s="293"/>
      <c r="VYB245" s="293"/>
      <c r="VYC245" s="293"/>
      <c r="VYD245" s="293"/>
      <c r="VYE245" s="293"/>
      <c r="VYF245" s="293"/>
      <c r="VYG245" s="293"/>
      <c r="VYH245" s="293"/>
      <c r="VYI245" s="293"/>
      <c r="VYJ245" s="293"/>
      <c r="VYK245" s="293"/>
      <c r="VYL245" s="293"/>
      <c r="VYM245" s="293"/>
      <c r="VYN245" s="293"/>
      <c r="VYO245" s="293"/>
      <c r="VYP245" s="293"/>
      <c r="VYQ245" s="293"/>
      <c r="VYR245" s="293"/>
      <c r="VYS245" s="293"/>
      <c r="VYT245" s="293"/>
      <c r="VYU245" s="293"/>
      <c r="VYV245" s="293"/>
      <c r="VYW245" s="293"/>
      <c r="VYX245" s="293"/>
      <c r="VYY245" s="293"/>
      <c r="VYZ245" s="293"/>
      <c r="VZA245" s="293"/>
      <c r="VZB245" s="293"/>
      <c r="VZC245" s="293"/>
      <c r="VZD245" s="293"/>
      <c r="VZE245" s="293"/>
      <c r="VZF245" s="293"/>
      <c r="VZG245" s="293"/>
      <c r="VZH245" s="293"/>
      <c r="VZI245" s="293"/>
      <c r="VZJ245" s="293"/>
      <c r="VZK245" s="293"/>
      <c r="VZL245" s="293"/>
      <c r="VZM245" s="293"/>
      <c r="VZN245" s="293"/>
      <c r="VZO245" s="293"/>
      <c r="VZP245" s="293"/>
      <c r="VZQ245" s="293"/>
      <c r="VZR245" s="293"/>
      <c r="VZS245" s="293"/>
      <c r="VZT245" s="293"/>
      <c r="VZU245" s="293"/>
      <c r="VZV245" s="293"/>
      <c r="VZW245" s="293"/>
      <c r="VZX245" s="293"/>
      <c r="VZY245" s="293"/>
      <c r="VZZ245" s="293"/>
      <c r="WAA245" s="293"/>
      <c r="WAB245" s="293"/>
      <c r="WAC245" s="293"/>
      <c r="WAD245" s="293"/>
      <c r="WAE245" s="293"/>
      <c r="WAF245" s="293"/>
      <c r="WAG245" s="293"/>
      <c r="WAH245" s="293"/>
      <c r="WAI245" s="293"/>
      <c r="WAJ245" s="293"/>
      <c r="WAK245" s="293"/>
      <c r="WAL245" s="293"/>
      <c r="WAM245" s="293"/>
      <c r="WAN245" s="293"/>
      <c r="WAO245" s="293"/>
      <c r="WAP245" s="293"/>
      <c r="WAQ245" s="293"/>
      <c r="WAR245" s="293"/>
      <c r="WAS245" s="293"/>
      <c r="WAT245" s="293"/>
      <c r="WAU245" s="293"/>
      <c r="WAV245" s="293"/>
      <c r="WAW245" s="293"/>
      <c r="WAX245" s="293"/>
      <c r="WAY245" s="293"/>
      <c r="WAZ245" s="293"/>
      <c r="WBA245" s="293"/>
      <c r="WBB245" s="293"/>
      <c r="WBC245" s="293"/>
      <c r="WBD245" s="293"/>
      <c r="WBE245" s="293"/>
      <c r="WBF245" s="293"/>
      <c r="WBG245" s="293"/>
      <c r="WBH245" s="293"/>
      <c r="WBI245" s="293"/>
      <c r="WBJ245" s="293"/>
      <c r="WBK245" s="293"/>
      <c r="WBL245" s="293"/>
      <c r="WBM245" s="293"/>
      <c r="WBN245" s="293"/>
      <c r="WBO245" s="293"/>
      <c r="WBP245" s="293"/>
      <c r="WBQ245" s="293"/>
      <c r="WBR245" s="293"/>
      <c r="WBS245" s="293"/>
      <c r="WBT245" s="293"/>
      <c r="WBU245" s="293"/>
      <c r="WBV245" s="293"/>
      <c r="WBW245" s="293"/>
      <c r="WBX245" s="293"/>
      <c r="WBY245" s="293"/>
      <c r="WBZ245" s="293"/>
      <c r="WCA245" s="293"/>
      <c r="WCB245" s="293"/>
      <c r="WCC245" s="293"/>
      <c r="WCD245" s="293"/>
      <c r="WCE245" s="293"/>
      <c r="WCF245" s="293"/>
      <c r="WCG245" s="293"/>
      <c r="WCH245" s="293"/>
      <c r="WCI245" s="293"/>
      <c r="WCJ245" s="293"/>
      <c r="WCK245" s="293"/>
      <c r="WCL245" s="293"/>
      <c r="WCM245" s="293"/>
      <c r="WCN245" s="293"/>
      <c r="WCO245" s="293"/>
      <c r="WCP245" s="293"/>
      <c r="WCQ245" s="293"/>
      <c r="WCR245" s="293"/>
      <c r="WCS245" s="293"/>
      <c r="WCT245" s="293"/>
      <c r="WCU245" s="293"/>
      <c r="WCV245" s="293"/>
      <c r="WCW245" s="293"/>
      <c r="WCX245" s="293"/>
      <c r="WCY245" s="293"/>
      <c r="WCZ245" s="293"/>
      <c r="WDA245" s="293"/>
      <c r="WDB245" s="293"/>
      <c r="WDC245" s="293"/>
      <c r="WDD245" s="293"/>
      <c r="WDE245" s="293"/>
      <c r="WDF245" s="293"/>
      <c r="WDG245" s="293"/>
      <c r="WDH245" s="293"/>
      <c r="WDI245" s="293"/>
      <c r="WDJ245" s="293"/>
      <c r="WDK245" s="293"/>
      <c r="WDL245" s="293"/>
      <c r="WDM245" s="293"/>
      <c r="WDN245" s="293"/>
      <c r="WDO245" s="293"/>
      <c r="WDP245" s="293"/>
      <c r="WDQ245" s="293"/>
      <c r="WDR245" s="293"/>
      <c r="WDS245" s="293"/>
      <c r="WDT245" s="293"/>
      <c r="WDU245" s="293"/>
      <c r="WDV245" s="293"/>
      <c r="WDW245" s="293"/>
      <c r="WDX245" s="293"/>
      <c r="WDY245" s="293"/>
      <c r="WDZ245" s="293"/>
      <c r="WEA245" s="293"/>
      <c r="WEB245" s="293"/>
      <c r="WEC245" s="293"/>
      <c r="WED245" s="293"/>
      <c r="WEE245" s="293"/>
      <c r="WEF245" s="293"/>
      <c r="WEG245" s="293"/>
      <c r="WEH245" s="293"/>
      <c r="WEI245" s="293"/>
      <c r="WEJ245" s="293"/>
      <c r="WEK245" s="293"/>
      <c r="WEL245" s="293"/>
      <c r="WEM245" s="293"/>
      <c r="WEN245" s="293"/>
      <c r="WEO245" s="293"/>
      <c r="WEP245" s="293"/>
      <c r="WEQ245" s="293"/>
      <c r="WER245" s="293"/>
      <c r="WES245" s="293"/>
      <c r="WET245" s="293"/>
      <c r="WEU245" s="293"/>
      <c r="WEV245" s="293"/>
      <c r="WEW245" s="293"/>
      <c r="WEX245" s="293"/>
      <c r="WEY245" s="293"/>
      <c r="WEZ245" s="293"/>
      <c r="WFA245" s="293"/>
      <c r="WFB245" s="293"/>
      <c r="WFC245" s="293"/>
      <c r="WFD245" s="293"/>
      <c r="WFE245" s="293"/>
      <c r="WFF245" s="293"/>
      <c r="WFG245" s="293"/>
      <c r="WFH245" s="293"/>
      <c r="WFI245" s="293"/>
      <c r="WFJ245" s="293"/>
      <c r="WFK245" s="293"/>
      <c r="WFL245" s="293"/>
      <c r="WFM245" s="293"/>
      <c r="WFN245" s="293"/>
      <c r="WFO245" s="293"/>
      <c r="WFP245" s="293"/>
      <c r="WFQ245" s="293"/>
      <c r="WFR245" s="293"/>
      <c r="WFS245" s="293"/>
      <c r="WFT245" s="293"/>
      <c r="WFU245" s="293"/>
      <c r="WFV245" s="293"/>
      <c r="WFW245" s="293"/>
      <c r="WFX245" s="293"/>
      <c r="WFY245" s="293"/>
      <c r="WFZ245" s="293"/>
      <c r="WGA245" s="293"/>
      <c r="WGB245" s="293"/>
      <c r="WGC245" s="293"/>
      <c r="WGD245" s="293"/>
      <c r="WGE245" s="293"/>
      <c r="WGF245" s="293"/>
      <c r="WGG245" s="293"/>
      <c r="WGH245" s="293"/>
      <c r="WGI245" s="293"/>
      <c r="WGJ245" s="293"/>
      <c r="WGK245" s="293"/>
      <c r="WGL245" s="293"/>
      <c r="WGM245" s="293"/>
      <c r="WGN245" s="293"/>
      <c r="WGO245" s="293"/>
      <c r="WGP245" s="293"/>
      <c r="WGQ245" s="293"/>
      <c r="WGR245" s="293"/>
      <c r="WGS245" s="293"/>
      <c r="WGT245" s="293"/>
      <c r="WGU245" s="293"/>
      <c r="WGV245" s="293"/>
      <c r="WGW245" s="293"/>
      <c r="WGX245" s="293"/>
      <c r="WGY245" s="293"/>
      <c r="WGZ245" s="293"/>
      <c r="WHA245" s="293"/>
      <c r="WHB245" s="293"/>
      <c r="WHC245" s="293"/>
      <c r="WHD245" s="293"/>
      <c r="WHE245" s="293"/>
      <c r="WHF245" s="293"/>
      <c r="WHG245" s="293"/>
      <c r="WHH245" s="293"/>
      <c r="WHI245" s="293"/>
      <c r="WHJ245" s="293"/>
      <c r="WHK245" s="293"/>
      <c r="WHL245" s="293"/>
      <c r="WHM245" s="293"/>
      <c r="WHN245" s="293"/>
      <c r="WHO245" s="293"/>
      <c r="WHP245" s="293"/>
      <c r="WHQ245" s="293"/>
      <c r="WHR245" s="293"/>
      <c r="WHS245" s="293"/>
      <c r="WHT245" s="293"/>
      <c r="WHU245" s="293"/>
      <c r="WHV245" s="293"/>
      <c r="WHW245" s="293"/>
      <c r="WHX245" s="293"/>
      <c r="WHY245" s="293"/>
      <c r="WHZ245" s="293"/>
      <c r="WIA245" s="293"/>
      <c r="WIB245" s="293"/>
      <c r="WIC245" s="293"/>
      <c r="WID245" s="293"/>
      <c r="WIE245" s="293"/>
      <c r="WIF245" s="293"/>
      <c r="WIG245" s="293"/>
      <c r="WIH245" s="293"/>
      <c r="WII245" s="293"/>
      <c r="WIJ245" s="293"/>
      <c r="WIK245" s="293"/>
      <c r="WIL245" s="293"/>
      <c r="WIM245" s="293"/>
      <c r="WIN245" s="293"/>
      <c r="WIO245" s="293"/>
      <c r="WIP245" s="293"/>
      <c r="WIQ245" s="293"/>
      <c r="WIR245" s="293"/>
      <c r="WIS245" s="293"/>
      <c r="WIT245" s="293"/>
      <c r="WIU245" s="293"/>
      <c r="WIV245" s="293"/>
      <c r="WIW245" s="293"/>
      <c r="WIX245" s="293"/>
      <c r="WIY245" s="293"/>
      <c r="WIZ245" s="293"/>
      <c r="WJA245" s="293"/>
      <c r="WJB245" s="293"/>
      <c r="WJC245" s="293"/>
      <c r="WJD245" s="293"/>
      <c r="WJE245" s="293"/>
      <c r="WJF245" s="293"/>
      <c r="WJG245" s="293"/>
      <c r="WJH245" s="293"/>
      <c r="WJI245" s="293"/>
      <c r="WJJ245" s="293"/>
      <c r="WJK245" s="293"/>
      <c r="WJL245" s="293"/>
      <c r="WJM245" s="293"/>
      <c r="WJN245" s="293"/>
      <c r="WJO245" s="293"/>
      <c r="WJP245" s="293"/>
      <c r="WJQ245" s="293"/>
      <c r="WJR245" s="293"/>
      <c r="WJS245" s="293"/>
      <c r="WJT245" s="293"/>
      <c r="WJU245" s="293"/>
      <c r="WJV245" s="293"/>
      <c r="WJW245" s="293"/>
      <c r="WJX245" s="293"/>
      <c r="WJY245" s="293"/>
      <c r="WJZ245" s="293"/>
      <c r="WKA245" s="293"/>
      <c r="WKB245" s="293"/>
      <c r="WKC245" s="293"/>
      <c r="WKD245" s="293"/>
      <c r="WKE245" s="293"/>
      <c r="WKF245" s="293"/>
      <c r="WKG245" s="293"/>
      <c r="WKH245" s="293"/>
      <c r="WKI245" s="293"/>
      <c r="WKJ245" s="293"/>
      <c r="WKK245" s="293"/>
      <c r="WKL245" s="293"/>
      <c r="WKM245" s="293"/>
      <c r="WKN245" s="293"/>
      <c r="WKO245" s="293"/>
      <c r="WKP245" s="293"/>
      <c r="WKQ245" s="293"/>
      <c r="WKR245" s="293"/>
      <c r="WKS245" s="293"/>
      <c r="WKT245" s="293"/>
      <c r="WKU245" s="293"/>
      <c r="WKV245" s="293"/>
      <c r="WKW245" s="293"/>
      <c r="WKX245" s="293"/>
      <c r="WKY245" s="293"/>
      <c r="WKZ245" s="293"/>
      <c r="WLA245" s="293"/>
      <c r="WLB245" s="293"/>
      <c r="WLC245" s="293"/>
      <c r="WLD245" s="293"/>
      <c r="WLE245" s="293"/>
      <c r="WLF245" s="293"/>
      <c r="WLG245" s="293"/>
      <c r="WLH245" s="293"/>
      <c r="WLI245" s="293"/>
      <c r="WLJ245" s="293"/>
      <c r="WLK245" s="293"/>
      <c r="WLL245" s="293"/>
      <c r="WLM245" s="293"/>
      <c r="WLN245" s="293"/>
      <c r="WLO245" s="293"/>
      <c r="WLP245" s="293"/>
      <c r="WLQ245" s="293"/>
      <c r="WLR245" s="293"/>
      <c r="WLS245" s="293"/>
      <c r="WLT245" s="293"/>
      <c r="WLU245" s="293"/>
      <c r="WLV245" s="293"/>
      <c r="WLW245" s="293"/>
      <c r="WLX245" s="293"/>
      <c r="WLY245" s="293"/>
      <c r="WLZ245" s="293"/>
      <c r="WMA245" s="293"/>
      <c r="WMB245" s="293"/>
      <c r="WMC245" s="293"/>
      <c r="WMD245" s="293"/>
      <c r="WME245" s="293"/>
      <c r="WMF245" s="293"/>
      <c r="WMG245" s="293"/>
      <c r="WMH245" s="293"/>
      <c r="WMI245" s="293"/>
      <c r="WMJ245" s="293"/>
      <c r="WMK245" s="293"/>
      <c r="WML245" s="293"/>
      <c r="WMM245" s="293"/>
      <c r="WMN245" s="293"/>
      <c r="WMO245" s="293"/>
      <c r="WMP245" s="293"/>
      <c r="WMQ245" s="293"/>
      <c r="WMR245" s="293"/>
      <c r="WMS245" s="293"/>
      <c r="WMT245" s="293"/>
      <c r="WMU245" s="293"/>
      <c r="WMV245" s="293"/>
      <c r="WMW245" s="293"/>
      <c r="WMX245" s="293"/>
      <c r="WMY245" s="293"/>
      <c r="WMZ245" s="293"/>
      <c r="WNA245" s="293"/>
      <c r="WNB245" s="293"/>
      <c r="WNC245" s="293"/>
      <c r="WND245" s="293"/>
      <c r="WNE245" s="293"/>
      <c r="WNF245" s="293"/>
      <c r="WNG245" s="293"/>
      <c r="WNH245" s="293"/>
      <c r="WNI245" s="293"/>
      <c r="WNJ245" s="293"/>
      <c r="WNK245" s="293"/>
      <c r="WNL245" s="293"/>
      <c r="WNM245" s="293"/>
      <c r="WNN245" s="293"/>
      <c r="WNO245" s="293"/>
      <c r="WNP245" s="293"/>
      <c r="WNQ245" s="293"/>
      <c r="WNR245" s="293"/>
      <c r="WNS245" s="293"/>
      <c r="WNT245" s="293"/>
      <c r="WNU245" s="293"/>
      <c r="WNV245" s="293"/>
      <c r="WNW245" s="293"/>
      <c r="WNX245" s="293"/>
      <c r="WNY245" s="293"/>
      <c r="WNZ245" s="293"/>
      <c r="WOA245" s="293"/>
      <c r="WOB245" s="293"/>
      <c r="WOC245" s="293"/>
      <c r="WOD245" s="293"/>
      <c r="WOE245" s="293"/>
      <c r="WOF245" s="293"/>
      <c r="WOG245" s="293"/>
      <c r="WOH245" s="293"/>
      <c r="WOI245" s="293"/>
      <c r="WOJ245" s="293"/>
      <c r="WOK245" s="293"/>
      <c r="WOL245" s="293"/>
      <c r="WOM245" s="293"/>
      <c r="WON245" s="293"/>
      <c r="WOO245" s="293"/>
      <c r="WOP245" s="293"/>
      <c r="WOQ245" s="293"/>
      <c r="WOR245" s="293"/>
      <c r="WOS245" s="293"/>
      <c r="WOT245" s="293"/>
      <c r="WOU245" s="293"/>
      <c r="WOV245" s="293"/>
      <c r="WOW245" s="293"/>
      <c r="WOX245" s="293"/>
      <c r="WOY245" s="293"/>
      <c r="WOZ245" s="293"/>
      <c r="WPA245" s="293"/>
      <c r="WPB245" s="293"/>
      <c r="WPC245" s="293"/>
      <c r="WPD245" s="293"/>
      <c r="WPE245" s="293"/>
      <c r="WPF245" s="293"/>
      <c r="WPG245" s="293"/>
      <c r="WPH245" s="293"/>
      <c r="WPI245" s="293"/>
      <c r="WPJ245" s="293"/>
      <c r="WPK245" s="293"/>
      <c r="WPL245" s="293"/>
      <c r="WPM245" s="293"/>
      <c r="WPN245" s="293"/>
      <c r="WPO245" s="293"/>
      <c r="WPP245" s="293"/>
      <c r="WPQ245" s="293"/>
      <c r="WPR245" s="293"/>
      <c r="WPS245" s="293"/>
      <c r="WPT245" s="293"/>
      <c r="WPU245" s="293"/>
      <c r="WPV245" s="293"/>
      <c r="WPW245" s="293"/>
      <c r="WPX245" s="293"/>
      <c r="WPY245" s="293"/>
      <c r="WPZ245" s="293"/>
      <c r="WQA245" s="293"/>
      <c r="WQB245" s="293"/>
      <c r="WQC245" s="293"/>
      <c r="WQD245" s="293"/>
      <c r="WQE245" s="293"/>
      <c r="WQF245" s="293"/>
      <c r="WQG245" s="293"/>
      <c r="WQH245" s="293"/>
      <c r="WQI245" s="293"/>
      <c r="WQJ245" s="293"/>
      <c r="WQK245" s="293"/>
      <c r="WQL245" s="293"/>
      <c r="WQM245" s="293"/>
      <c r="WQN245" s="293"/>
      <c r="WQO245" s="293"/>
      <c r="WQP245" s="293"/>
      <c r="WQQ245" s="293"/>
      <c r="WQR245" s="293"/>
      <c r="WQS245" s="293"/>
      <c r="WQT245" s="293"/>
      <c r="WQU245" s="293"/>
      <c r="WQV245" s="293"/>
      <c r="WQW245" s="293"/>
      <c r="WQX245" s="293"/>
      <c r="WQY245" s="293"/>
      <c r="WQZ245" s="293"/>
      <c r="WRA245" s="293"/>
      <c r="WRB245" s="293"/>
      <c r="WRC245" s="293"/>
      <c r="WRD245" s="293"/>
      <c r="WRE245" s="293"/>
      <c r="WRF245" s="293"/>
      <c r="WRG245" s="293"/>
      <c r="WRH245" s="293"/>
      <c r="WRI245" s="293"/>
      <c r="WRJ245" s="293"/>
      <c r="WRK245" s="293"/>
      <c r="WRL245" s="293"/>
      <c r="WRM245" s="293"/>
      <c r="WRN245" s="293"/>
      <c r="WRO245" s="293"/>
      <c r="WRP245" s="293"/>
      <c r="WRQ245" s="293"/>
      <c r="WRR245" s="293"/>
      <c r="WRS245" s="293"/>
      <c r="WRT245" s="293"/>
      <c r="WRU245" s="293"/>
      <c r="WRV245" s="293"/>
      <c r="WRW245" s="293"/>
      <c r="WRX245" s="293"/>
      <c r="WRY245" s="293"/>
      <c r="WRZ245" s="293"/>
      <c r="WSA245" s="293"/>
      <c r="WSB245" s="293"/>
      <c r="WSC245" s="293"/>
      <c r="WSD245" s="293"/>
      <c r="WSE245" s="293"/>
      <c r="WSF245" s="293"/>
      <c r="WSG245" s="293"/>
      <c r="WSH245" s="293"/>
      <c r="WSI245" s="293"/>
      <c r="WSJ245" s="293"/>
      <c r="WSK245" s="293"/>
      <c r="WSL245" s="293"/>
      <c r="WSM245" s="293"/>
      <c r="WSN245" s="293"/>
      <c r="WSO245" s="293"/>
      <c r="WSP245" s="293"/>
      <c r="WSQ245" s="293"/>
      <c r="WSR245" s="293"/>
      <c r="WSS245" s="293"/>
      <c r="WST245" s="293"/>
      <c r="WSU245" s="293"/>
      <c r="WSV245" s="293"/>
      <c r="WSW245" s="293"/>
      <c r="WSX245" s="293"/>
      <c r="WSY245" s="293"/>
      <c r="WSZ245" s="293"/>
      <c r="WTA245" s="293"/>
      <c r="WTB245" s="293"/>
      <c r="WTC245" s="293"/>
      <c r="WTD245" s="293"/>
      <c r="WTE245" s="293"/>
      <c r="WTF245" s="293"/>
      <c r="WTG245" s="293"/>
      <c r="WTH245" s="293"/>
      <c r="WTI245" s="293"/>
      <c r="WTJ245" s="293"/>
      <c r="WTK245" s="293"/>
      <c r="WTL245" s="293"/>
      <c r="WTM245" s="293"/>
      <c r="WTN245" s="293"/>
      <c r="WTO245" s="293"/>
      <c r="WTP245" s="293"/>
      <c r="WTQ245" s="293"/>
      <c r="WTR245" s="293"/>
      <c r="WTS245" s="293"/>
      <c r="WTT245" s="293"/>
      <c r="WTU245" s="293"/>
      <c r="WTV245" s="293"/>
      <c r="WTW245" s="293"/>
      <c r="WTX245" s="293"/>
      <c r="WTY245" s="293"/>
      <c r="WTZ245" s="293"/>
      <c r="WUA245" s="293"/>
      <c r="WUB245" s="293"/>
      <c r="WUC245" s="293"/>
      <c r="WUD245" s="293"/>
      <c r="WUE245" s="293"/>
      <c r="WUF245" s="293"/>
      <c r="WUG245" s="293"/>
      <c r="WUH245" s="293"/>
      <c r="WUI245" s="293"/>
      <c r="WUJ245" s="293"/>
      <c r="WUK245" s="293"/>
      <c r="WUL245" s="293"/>
      <c r="WUM245" s="293"/>
      <c r="WUN245" s="293"/>
      <c r="WUO245" s="293"/>
      <c r="WUP245" s="293"/>
      <c r="WUQ245" s="293"/>
      <c r="WUR245" s="293"/>
      <c r="WUS245" s="293"/>
      <c r="WUT245" s="293"/>
      <c r="WUU245" s="293"/>
      <c r="WUV245" s="293"/>
      <c r="WUW245" s="293"/>
      <c r="WUX245" s="293"/>
      <c r="WUY245" s="293"/>
      <c r="WUZ245" s="293"/>
      <c r="WVA245" s="293"/>
      <c r="WVB245" s="293"/>
      <c r="WVC245" s="293"/>
      <c r="WVD245" s="293"/>
      <c r="WVE245" s="293"/>
      <c r="WVF245" s="293"/>
      <c r="WVG245" s="293"/>
      <c r="WVH245" s="293"/>
      <c r="WVI245" s="293"/>
      <c r="WVJ245" s="293"/>
      <c r="WVK245" s="293"/>
      <c r="WVL245" s="293"/>
    </row>
    <row r="246" spans="1:16132" s="290" customFormat="1">
      <c r="A246" s="435"/>
      <c r="B246" s="435"/>
      <c r="C246" s="436"/>
      <c r="D246" s="436"/>
      <c r="E246" s="436"/>
      <c r="F246" s="436"/>
      <c r="G246" s="436"/>
      <c r="H246" s="436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435"/>
      <c r="AC246" s="436"/>
      <c r="AD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3"/>
      <c r="CA246" s="293"/>
      <c r="CB246" s="293"/>
      <c r="CC246" s="293"/>
      <c r="CD246" s="293"/>
      <c r="CE246" s="293"/>
      <c r="CF246" s="293"/>
      <c r="CG246" s="293"/>
      <c r="CH246" s="293"/>
      <c r="CI246" s="293"/>
      <c r="CJ246" s="293"/>
      <c r="CK246" s="293"/>
      <c r="CL246" s="293"/>
      <c r="CM246" s="293"/>
      <c r="CN246" s="293"/>
      <c r="CO246" s="293"/>
      <c r="CP246" s="293"/>
      <c r="CQ246" s="293"/>
      <c r="CR246" s="293"/>
      <c r="CS246" s="293"/>
      <c r="CT246" s="293"/>
      <c r="CU246" s="293"/>
      <c r="CV246" s="293"/>
      <c r="CW246" s="293"/>
      <c r="CX246" s="293"/>
      <c r="CY246" s="293"/>
      <c r="CZ246" s="293"/>
      <c r="DA246" s="293"/>
      <c r="DB246" s="293"/>
      <c r="DC246" s="293"/>
      <c r="DD246" s="293"/>
      <c r="DE246" s="293"/>
      <c r="DF246" s="293"/>
      <c r="DG246" s="293"/>
      <c r="DH246" s="293"/>
      <c r="DI246" s="293"/>
      <c r="DJ246" s="293"/>
      <c r="DK246" s="293"/>
      <c r="DL246" s="293"/>
      <c r="DM246" s="293"/>
      <c r="DN246" s="293"/>
      <c r="DO246" s="293"/>
      <c r="DP246" s="293"/>
      <c r="DQ246" s="293"/>
      <c r="DR246" s="293"/>
      <c r="DS246" s="293"/>
      <c r="DT246" s="293"/>
      <c r="DU246" s="293"/>
      <c r="DV246" s="293"/>
      <c r="DW246" s="293"/>
      <c r="DX246" s="293"/>
      <c r="DY246" s="293"/>
      <c r="DZ246" s="293"/>
      <c r="EA246" s="293"/>
      <c r="EB246" s="293"/>
      <c r="EC246" s="293"/>
      <c r="ED246" s="293"/>
      <c r="EE246" s="293"/>
      <c r="EF246" s="293"/>
      <c r="EG246" s="293"/>
      <c r="EH246" s="293"/>
      <c r="EI246" s="293"/>
      <c r="EJ246" s="293"/>
      <c r="EK246" s="293"/>
      <c r="EL246" s="293"/>
      <c r="EM246" s="293"/>
      <c r="EN246" s="293"/>
      <c r="EO246" s="293"/>
      <c r="EP246" s="293"/>
      <c r="EQ246" s="293"/>
      <c r="ER246" s="293"/>
      <c r="ES246" s="293"/>
      <c r="ET246" s="293"/>
      <c r="EU246" s="293"/>
      <c r="EV246" s="293"/>
      <c r="EW246" s="293"/>
      <c r="EX246" s="293"/>
      <c r="EY246" s="293"/>
      <c r="EZ246" s="293"/>
      <c r="FA246" s="293"/>
      <c r="FB246" s="293"/>
      <c r="FC246" s="293"/>
      <c r="FD246" s="293"/>
      <c r="FE246" s="293"/>
      <c r="FF246" s="293"/>
      <c r="FG246" s="293"/>
      <c r="FH246" s="293"/>
      <c r="FI246" s="293"/>
      <c r="FJ246" s="293"/>
      <c r="FK246" s="293"/>
      <c r="FL246" s="293"/>
      <c r="FM246" s="293"/>
      <c r="FN246" s="293"/>
      <c r="FO246" s="293"/>
      <c r="FP246" s="293"/>
      <c r="FQ246" s="293"/>
      <c r="FR246" s="293"/>
      <c r="FS246" s="293"/>
      <c r="FT246" s="293"/>
      <c r="FU246" s="293"/>
      <c r="FV246" s="293"/>
      <c r="FW246" s="293"/>
      <c r="FX246" s="293"/>
      <c r="FY246" s="293"/>
      <c r="FZ246" s="293"/>
      <c r="GA246" s="293"/>
      <c r="GB246" s="293"/>
      <c r="GC246" s="293"/>
      <c r="GD246" s="293"/>
      <c r="GE246" s="293"/>
      <c r="GF246" s="293"/>
      <c r="GG246" s="293"/>
      <c r="GH246" s="293"/>
      <c r="GI246" s="293"/>
      <c r="GJ246" s="293"/>
      <c r="GK246" s="293"/>
      <c r="GL246" s="293"/>
      <c r="GM246" s="293"/>
      <c r="GN246" s="293"/>
      <c r="GO246" s="293"/>
      <c r="GP246" s="293"/>
      <c r="GQ246" s="293"/>
      <c r="GR246" s="293"/>
      <c r="GS246" s="293"/>
      <c r="GT246" s="293"/>
      <c r="GU246" s="293"/>
      <c r="GV246" s="293"/>
      <c r="GW246" s="293"/>
      <c r="GX246" s="293"/>
      <c r="GY246" s="293"/>
      <c r="GZ246" s="293"/>
      <c r="HA246" s="293"/>
      <c r="HB246" s="293"/>
      <c r="HC246" s="293"/>
      <c r="HD246" s="293"/>
      <c r="HE246" s="293"/>
      <c r="HF246" s="293"/>
      <c r="HG246" s="293"/>
      <c r="HH246" s="293"/>
      <c r="HI246" s="293"/>
      <c r="HJ246" s="293"/>
      <c r="HK246" s="293"/>
      <c r="HL246" s="293"/>
      <c r="HM246" s="293"/>
      <c r="HN246" s="293"/>
      <c r="HO246" s="293"/>
      <c r="HP246" s="293"/>
      <c r="HQ246" s="293"/>
      <c r="HR246" s="293"/>
      <c r="HS246" s="293"/>
      <c r="HT246" s="293"/>
      <c r="HU246" s="293"/>
      <c r="HV246" s="293"/>
      <c r="HW246" s="293"/>
      <c r="HX246" s="293"/>
      <c r="HY246" s="293"/>
      <c r="HZ246" s="293"/>
      <c r="IA246" s="293"/>
      <c r="IB246" s="293"/>
      <c r="IC246" s="293"/>
      <c r="ID246" s="293"/>
      <c r="IE246" s="293"/>
      <c r="IF246" s="293"/>
      <c r="IG246" s="293"/>
      <c r="IH246" s="293"/>
      <c r="II246" s="293"/>
      <c r="IJ246" s="293"/>
      <c r="IK246" s="293"/>
      <c r="IL246" s="293"/>
      <c r="IM246" s="293"/>
      <c r="IN246" s="293"/>
      <c r="IO246" s="293"/>
      <c r="IP246" s="293"/>
      <c r="IQ246" s="293"/>
      <c r="IR246" s="293"/>
      <c r="IS246" s="293"/>
      <c r="IT246" s="293"/>
      <c r="IU246" s="293"/>
      <c r="IV246" s="293"/>
      <c r="IW246" s="293"/>
      <c r="IX246" s="293"/>
      <c r="IY246" s="293"/>
      <c r="IZ246" s="293"/>
      <c r="JA246" s="293"/>
      <c r="JB246" s="293"/>
      <c r="JC246" s="293"/>
      <c r="JD246" s="293"/>
      <c r="JE246" s="293"/>
      <c r="JF246" s="293"/>
      <c r="JG246" s="293"/>
      <c r="JH246" s="293"/>
      <c r="JI246" s="293"/>
      <c r="JJ246" s="293"/>
      <c r="JK246" s="293"/>
      <c r="JL246" s="293"/>
      <c r="JM246" s="293"/>
      <c r="JN246" s="293"/>
      <c r="JO246" s="293"/>
      <c r="JP246" s="293"/>
      <c r="JQ246" s="293"/>
      <c r="JR246" s="293"/>
      <c r="JS246" s="293"/>
      <c r="JT246" s="293"/>
      <c r="JU246" s="293"/>
      <c r="JV246" s="293"/>
      <c r="JW246" s="293"/>
      <c r="JX246" s="293"/>
      <c r="JY246" s="293"/>
      <c r="JZ246" s="293"/>
      <c r="KA246" s="293"/>
      <c r="KB246" s="293"/>
      <c r="KC246" s="293"/>
      <c r="KD246" s="293"/>
      <c r="KE246" s="293"/>
      <c r="KF246" s="293"/>
      <c r="KG246" s="293"/>
      <c r="KH246" s="293"/>
      <c r="KI246" s="293"/>
      <c r="KJ246" s="293"/>
      <c r="KK246" s="293"/>
      <c r="KL246" s="293"/>
      <c r="KM246" s="293"/>
      <c r="KN246" s="293"/>
      <c r="KO246" s="293"/>
      <c r="KP246" s="293"/>
      <c r="KQ246" s="293"/>
      <c r="KR246" s="293"/>
      <c r="KS246" s="293"/>
      <c r="KT246" s="293"/>
      <c r="KU246" s="293"/>
      <c r="KV246" s="293"/>
      <c r="KW246" s="293"/>
      <c r="KX246" s="293"/>
      <c r="KY246" s="293"/>
      <c r="KZ246" s="293"/>
      <c r="LA246" s="293"/>
      <c r="LB246" s="293"/>
      <c r="LC246" s="293"/>
      <c r="LD246" s="293"/>
      <c r="LE246" s="293"/>
      <c r="LF246" s="293"/>
      <c r="LG246" s="293"/>
      <c r="LH246" s="293"/>
      <c r="LI246" s="293"/>
      <c r="LJ246" s="293"/>
      <c r="LK246" s="293"/>
      <c r="LL246" s="293"/>
      <c r="LM246" s="293"/>
      <c r="LN246" s="293"/>
      <c r="LO246" s="293"/>
      <c r="LP246" s="293"/>
      <c r="LQ246" s="293"/>
      <c r="LR246" s="293"/>
      <c r="LS246" s="293"/>
      <c r="LT246" s="293"/>
      <c r="LU246" s="293"/>
      <c r="LV246" s="293"/>
      <c r="LW246" s="293"/>
      <c r="LX246" s="293"/>
      <c r="LY246" s="293"/>
      <c r="LZ246" s="293"/>
      <c r="MA246" s="293"/>
      <c r="MB246" s="293"/>
      <c r="MC246" s="293"/>
      <c r="MD246" s="293"/>
      <c r="ME246" s="293"/>
      <c r="MF246" s="293"/>
      <c r="MG246" s="293"/>
      <c r="MH246" s="293"/>
      <c r="MI246" s="293"/>
      <c r="MJ246" s="293"/>
      <c r="MK246" s="293"/>
      <c r="ML246" s="293"/>
      <c r="MM246" s="293"/>
      <c r="MN246" s="293"/>
      <c r="MO246" s="293"/>
      <c r="MP246" s="293"/>
      <c r="MQ246" s="293"/>
      <c r="MR246" s="293"/>
      <c r="MS246" s="293"/>
      <c r="MT246" s="293"/>
      <c r="MU246" s="293"/>
      <c r="MV246" s="293"/>
      <c r="MW246" s="293"/>
      <c r="MX246" s="293"/>
      <c r="MY246" s="293"/>
      <c r="MZ246" s="293"/>
      <c r="NA246" s="293"/>
      <c r="NB246" s="293"/>
      <c r="NC246" s="293"/>
      <c r="ND246" s="293"/>
      <c r="NE246" s="293"/>
      <c r="NF246" s="293"/>
      <c r="NG246" s="293"/>
      <c r="NH246" s="293"/>
      <c r="NI246" s="293"/>
      <c r="NJ246" s="293"/>
      <c r="NK246" s="293"/>
      <c r="NL246" s="293"/>
      <c r="NM246" s="293"/>
      <c r="NN246" s="293"/>
      <c r="NO246" s="293"/>
      <c r="NP246" s="293"/>
      <c r="NQ246" s="293"/>
      <c r="NR246" s="293"/>
      <c r="NS246" s="293"/>
      <c r="NT246" s="293"/>
      <c r="NU246" s="293"/>
      <c r="NV246" s="293"/>
      <c r="NW246" s="293"/>
      <c r="NX246" s="293"/>
      <c r="NY246" s="293"/>
      <c r="NZ246" s="293"/>
      <c r="OA246" s="293"/>
      <c r="OB246" s="293"/>
      <c r="OC246" s="293"/>
      <c r="OD246" s="293"/>
      <c r="OE246" s="293"/>
      <c r="OF246" s="293"/>
      <c r="OG246" s="293"/>
      <c r="OH246" s="293"/>
      <c r="OI246" s="293"/>
      <c r="OJ246" s="293"/>
      <c r="OK246" s="293"/>
      <c r="OL246" s="293"/>
      <c r="OM246" s="293"/>
      <c r="ON246" s="293"/>
      <c r="OO246" s="293"/>
      <c r="OP246" s="293"/>
      <c r="OQ246" s="293"/>
      <c r="OR246" s="293"/>
      <c r="OS246" s="293"/>
      <c r="OT246" s="293"/>
      <c r="OU246" s="293"/>
      <c r="OV246" s="293"/>
      <c r="OW246" s="293"/>
      <c r="OX246" s="293"/>
      <c r="OY246" s="293"/>
      <c r="OZ246" s="293"/>
      <c r="PA246" s="293"/>
      <c r="PB246" s="293"/>
      <c r="PC246" s="293"/>
      <c r="PD246" s="293"/>
      <c r="PE246" s="293"/>
      <c r="PF246" s="293"/>
      <c r="PG246" s="293"/>
      <c r="PH246" s="293"/>
      <c r="PI246" s="293"/>
      <c r="PJ246" s="293"/>
      <c r="PK246" s="293"/>
      <c r="PL246" s="293"/>
      <c r="PM246" s="293"/>
      <c r="PN246" s="293"/>
      <c r="PO246" s="293"/>
      <c r="PP246" s="293"/>
      <c r="PQ246" s="293"/>
      <c r="PR246" s="293"/>
      <c r="PS246" s="293"/>
      <c r="PT246" s="293"/>
      <c r="PU246" s="293"/>
      <c r="PV246" s="293"/>
      <c r="PW246" s="293"/>
      <c r="PX246" s="293"/>
      <c r="PY246" s="293"/>
      <c r="PZ246" s="293"/>
      <c r="QA246" s="293"/>
      <c r="QB246" s="293"/>
      <c r="QC246" s="293"/>
      <c r="QD246" s="293"/>
      <c r="QE246" s="293"/>
      <c r="QF246" s="293"/>
      <c r="QG246" s="293"/>
      <c r="QH246" s="293"/>
      <c r="QI246" s="293"/>
      <c r="QJ246" s="293"/>
      <c r="QK246" s="293"/>
      <c r="QL246" s="293"/>
      <c r="QM246" s="293"/>
      <c r="QN246" s="293"/>
      <c r="QO246" s="293"/>
      <c r="QP246" s="293"/>
      <c r="QQ246" s="293"/>
      <c r="QR246" s="293"/>
      <c r="QS246" s="293"/>
      <c r="QT246" s="293"/>
      <c r="QU246" s="293"/>
      <c r="QV246" s="293"/>
      <c r="QW246" s="293"/>
      <c r="QX246" s="293"/>
      <c r="QY246" s="293"/>
      <c r="QZ246" s="293"/>
      <c r="RA246" s="293"/>
      <c r="RB246" s="293"/>
      <c r="RC246" s="293"/>
      <c r="RD246" s="293"/>
      <c r="RE246" s="293"/>
      <c r="RF246" s="293"/>
      <c r="RG246" s="293"/>
      <c r="RH246" s="293"/>
      <c r="RI246" s="293"/>
      <c r="RJ246" s="293"/>
      <c r="RK246" s="293"/>
      <c r="RL246" s="293"/>
      <c r="RM246" s="293"/>
      <c r="RN246" s="293"/>
      <c r="RO246" s="293"/>
      <c r="RP246" s="293"/>
      <c r="RQ246" s="293"/>
      <c r="RR246" s="293"/>
      <c r="RS246" s="293"/>
      <c r="RT246" s="293"/>
      <c r="RU246" s="293"/>
      <c r="RV246" s="293"/>
      <c r="RW246" s="293"/>
      <c r="RX246" s="293"/>
      <c r="RY246" s="293"/>
      <c r="RZ246" s="293"/>
      <c r="SA246" s="293"/>
      <c r="SB246" s="293"/>
      <c r="SC246" s="293"/>
      <c r="SD246" s="293"/>
      <c r="SE246" s="293"/>
      <c r="SF246" s="293"/>
      <c r="SG246" s="293"/>
      <c r="SH246" s="293"/>
      <c r="SI246" s="293"/>
      <c r="SJ246" s="293"/>
      <c r="SK246" s="293"/>
      <c r="SL246" s="293"/>
      <c r="SM246" s="293"/>
      <c r="SN246" s="293"/>
      <c r="SO246" s="293"/>
      <c r="SP246" s="293"/>
      <c r="SQ246" s="293"/>
      <c r="SR246" s="293"/>
      <c r="SS246" s="293"/>
      <c r="ST246" s="293"/>
      <c r="SU246" s="293"/>
      <c r="SV246" s="293"/>
      <c r="SW246" s="293"/>
      <c r="SX246" s="293"/>
      <c r="SY246" s="293"/>
      <c r="SZ246" s="293"/>
      <c r="TA246" s="293"/>
      <c r="TB246" s="293"/>
      <c r="TC246" s="293"/>
      <c r="TD246" s="293"/>
      <c r="TE246" s="293"/>
      <c r="TF246" s="293"/>
      <c r="TG246" s="293"/>
      <c r="TH246" s="293"/>
      <c r="TI246" s="293"/>
      <c r="TJ246" s="293"/>
      <c r="TK246" s="293"/>
      <c r="TL246" s="293"/>
      <c r="TM246" s="293"/>
      <c r="TN246" s="293"/>
      <c r="TO246" s="293"/>
      <c r="TP246" s="293"/>
      <c r="TQ246" s="293"/>
      <c r="TR246" s="293"/>
      <c r="TS246" s="293"/>
      <c r="TT246" s="293"/>
      <c r="TU246" s="293"/>
      <c r="TV246" s="293"/>
      <c r="TW246" s="293"/>
      <c r="TX246" s="293"/>
      <c r="TY246" s="293"/>
      <c r="TZ246" s="293"/>
      <c r="UA246" s="293"/>
      <c r="UB246" s="293"/>
      <c r="UC246" s="293"/>
      <c r="UD246" s="293"/>
      <c r="UE246" s="293"/>
      <c r="UF246" s="293"/>
      <c r="UG246" s="293"/>
      <c r="UH246" s="293"/>
      <c r="UI246" s="293"/>
      <c r="UJ246" s="293"/>
      <c r="UK246" s="293"/>
      <c r="UL246" s="293"/>
      <c r="UM246" s="293"/>
      <c r="UN246" s="293"/>
      <c r="UO246" s="293"/>
      <c r="UP246" s="293"/>
      <c r="UQ246" s="293"/>
      <c r="UR246" s="293"/>
      <c r="US246" s="293"/>
      <c r="UT246" s="293"/>
      <c r="UU246" s="293"/>
      <c r="UV246" s="293"/>
      <c r="UW246" s="293"/>
      <c r="UX246" s="293"/>
      <c r="UY246" s="293"/>
      <c r="UZ246" s="293"/>
      <c r="VA246" s="293"/>
      <c r="VB246" s="293"/>
      <c r="VC246" s="293"/>
      <c r="VD246" s="293"/>
      <c r="VE246" s="293"/>
      <c r="VF246" s="293"/>
      <c r="VG246" s="293"/>
      <c r="VH246" s="293"/>
      <c r="VI246" s="293"/>
      <c r="VJ246" s="293"/>
      <c r="VK246" s="293"/>
      <c r="VL246" s="293"/>
      <c r="VM246" s="293"/>
      <c r="VN246" s="293"/>
      <c r="VO246" s="293"/>
      <c r="VP246" s="293"/>
      <c r="VQ246" s="293"/>
      <c r="VR246" s="293"/>
      <c r="VS246" s="293"/>
      <c r="VT246" s="293"/>
      <c r="VU246" s="293"/>
      <c r="VV246" s="293"/>
      <c r="VW246" s="293"/>
      <c r="VX246" s="293"/>
      <c r="VY246" s="293"/>
      <c r="VZ246" s="293"/>
      <c r="WA246" s="293"/>
      <c r="WB246" s="293"/>
      <c r="WC246" s="293"/>
      <c r="WD246" s="293"/>
      <c r="WE246" s="293"/>
      <c r="WF246" s="293"/>
      <c r="WG246" s="293"/>
      <c r="WH246" s="293"/>
      <c r="WI246" s="293"/>
      <c r="WJ246" s="293"/>
      <c r="WK246" s="293"/>
      <c r="WL246" s="293"/>
      <c r="WM246" s="293"/>
      <c r="WN246" s="293"/>
      <c r="WO246" s="293"/>
      <c r="WP246" s="293"/>
      <c r="WQ246" s="293"/>
      <c r="WR246" s="293"/>
      <c r="WS246" s="293"/>
      <c r="WT246" s="293"/>
      <c r="WU246" s="293"/>
      <c r="WV246" s="293"/>
      <c r="WW246" s="293"/>
      <c r="WX246" s="293"/>
      <c r="WY246" s="293"/>
      <c r="WZ246" s="293"/>
      <c r="XA246" s="293"/>
      <c r="XB246" s="293"/>
      <c r="XC246" s="293"/>
      <c r="XD246" s="293"/>
      <c r="XE246" s="293"/>
      <c r="XF246" s="293"/>
      <c r="XG246" s="293"/>
      <c r="XH246" s="293"/>
      <c r="XI246" s="293"/>
      <c r="XJ246" s="293"/>
      <c r="XK246" s="293"/>
      <c r="XL246" s="293"/>
      <c r="XM246" s="293"/>
      <c r="XN246" s="293"/>
      <c r="XO246" s="293"/>
      <c r="XP246" s="293"/>
      <c r="XQ246" s="293"/>
      <c r="XR246" s="293"/>
      <c r="XS246" s="293"/>
      <c r="XT246" s="293"/>
      <c r="XU246" s="293"/>
      <c r="XV246" s="293"/>
      <c r="XW246" s="293"/>
      <c r="XX246" s="293"/>
      <c r="XY246" s="293"/>
      <c r="XZ246" s="293"/>
      <c r="YA246" s="293"/>
      <c r="YB246" s="293"/>
      <c r="YC246" s="293"/>
      <c r="YD246" s="293"/>
      <c r="YE246" s="293"/>
      <c r="YF246" s="293"/>
      <c r="YG246" s="293"/>
      <c r="YH246" s="293"/>
      <c r="YI246" s="293"/>
      <c r="YJ246" s="293"/>
      <c r="YK246" s="293"/>
      <c r="YL246" s="293"/>
      <c r="YM246" s="293"/>
      <c r="YN246" s="293"/>
      <c r="YO246" s="293"/>
      <c r="YP246" s="293"/>
      <c r="YQ246" s="293"/>
      <c r="YR246" s="293"/>
      <c r="YS246" s="293"/>
      <c r="YT246" s="293"/>
      <c r="YU246" s="293"/>
      <c r="YV246" s="293"/>
      <c r="YW246" s="293"/>
      <c r="YX246" s="293"/>
      <c r="YY246" s="293"/>
      <c r="YZ246" s="293"/>
      <c r="ZA246" s="293"/>
      <c r="ZB246" s="293"/>
      <c r="ZC246" s="293"/>
      <c r="ZD246" s="293"/>
      <c r="ZE246" s="293"/>
      <c r="ZF246" s="293"/>
      <c r="ZG246" s="293"/>
      <c r="ZH246" s="293"/>
      <c r="ZI246" s="293"/>
      <c r="ZJ246" s="293"/>
      <c r="ZK246" s="293"/>
      <c r="ZL246" s="293"/>
      <c r="ZM246" s="293"/>
      <c r="ZN246" s="293"/>
      <c r="ZO246" s="293"/>
      <c r="ZP246" s="293"/>
      <c r="ZQ246" s="293"/>
      <c r="ZR246" s="293"/>
      <c r="ZS246" s="293"/>
      <c r="ZT246" s="293"/>
      <c r="ZU246" s="293"/>
      <c r="ZV246" s="293"/>
      <c r="ZW246" s="293"/>
      <c r="ZX246" s="293"/>
      <c r="ZY246" s="293"/>
      <c r="ZZ246" s="293"/>
      <c r="AAA246" s="293"/>
      <c r="AAB246" s="293"/>
      <c r="AAC246" s="293"/>
      <c r="AAD246" s="293"/>
      <c r="AAE246" s="293"/>
      <c r="AAF246" s="293"/>
      <c r="AAG246" s="293"/>
      <c r="AAH246" s="293"/>
      <c r="AAI246" s="293"/>
      <c r="AAJ246" s="293"/>
      <c r="AAK246" s="293"/>
      <c r="AAL246" s="293"/>
      <c r="AAM246" s="293"/>
      <c r="AAN246" s="293"/>
      <c r="AAO246" s="293"/>
      <c r="AAP246" s="293"/>
      <c r="AAQ246" s="293"/>
      <c r="AAR246" s="293"/>
      <c r="AAS246" s="293"/>
      <c r="AAT246" s="293"/>
      <c r="AAU246" s="293"/>
      <c r="AAV246" s="293"/>
      <c r="AAW246" s="293"/>
      <c r="AAX246" s="293"/>
      <c r="AAY246" s="293"/>
      <c r="AAZ246" s="293"/>
      <c r="ABA246" s="293"/>
      <c r="ABB246" s="293"/>
      <c r="ABC246" s="293"/>
      <c r="ABD246" s="293"/>
      <c r="ABE246" s="293"/>
      <c r="ABF246" s="293"/>
      <c r="ABG246" s="293"/>
      <c r="ABH246" s="293"/>
      <c r="ABI246" s="293"/>
      <c r="ABJ246" s="293"/>
      <c r="ABK246" s="293"/>
      <c r="ABL246" s="293"/>
      <c r="ABM246" s="293"/>
      <c r="ABN246" s="293"/>
      <c r="ABO246" s="293"/>
      <c r="ABP246" s="293"/>
      <c r="ABQ246" s="293"/>
      <c r="ABR246" s="293"/>
      <c r="ABS246" s="293"/>
      <c r="ABT246" s="293"/>
      <c r="ABU246" s="293"/>
      <c r="ABV246" s="293"/>
      <c r="ABW246" s="293"/>
      <c r="ABX246" s="293"/>
      <c r="ABY246" s="293"/>
      <c r="ABZ246" s="293"/>
      <c r="ACA246" s="293"/>
      <c r="ACB246" s="293"/>
      <c r="ACC246" s="293"/>
      <c r="ACD246" s="293"/>
      <c r="ACE246" s="293"/>
      <c r="ACF246" s="293"/>
      <c r="ACG246" s="293"/>
      <c r="ACH246" s="293"/>
      <c r="ACI246" s="293"/>
      <c r="ACJ246" s="293"/>
      <c r="ACK246" s="293"/>
      <c r="ACL246" s="293"/>
      <c r="ACM246" s="293"/>
      <c r="ACN246" s="293"/>
      <c r="ACO246" s="293"/>
      <c r="ACP246" s="293"/>
      <c r="ACQ246" s="293"/>
      <c r="ACR246" s="293"/>
      <c r="ACS246" s="293"/>
      <c r="ACT246" s="293"/>
      <c r="ACU246" s="293"/>
      <c r="ACV246" s="293"/>
      <c r="ACW246" s="293"/>
      <c r="ACX246" s="293"/>
      <c r="ACY246" s="293"/>
      <c r="ACZ246" s="293"/>
      <c r="ADA246" s="293"/>
      <c r="ADB246" s="293"/>
      <c r="ADC246" s="293"/>
      <c r="ADD246" s="293"/>
      <c r="ADE246" s="293"/>
      <c r="ADF246" s="293"/>
      <c r="ADG246" s="293"/>
      <c r="ADH246" s="293"/>
      <c r="ADI246" s="293"/>
      <c r="ADJ246" s="293"/>
      <c r="ADK246" s="293"/>
      <c r="ADL246" s="293"/>
      <c r="ADM246" s="293"/>
      <c r="ADN246" s="293"/>
      <c r="ADO246" s="293"/>
      <c r="ADP246" s="293"/>
      <c r="ADQ246" s="293"/>
      <c r="ADR246" s="293"/>
      <c r="ADS246" s="293"/>
      <c r="ADT246" s="293"/>
      <c r="ADU246" s="293"/>
      <c r="ADV246" s="293"/>
      <c r="ADW246" s="293"/>
      <c r="ADX246" s="293"/>
      <c r="ADY246" s="293"/>
      <c r="ADZ246" s="293"/>
      <c r="AEA246" s="293"/>
      <c r="AEB246" s="293"/>
      <c r="AEC246" s="293"/>
      <c r="AED246" s="293"/>
      <c r="AEE246" s="293"/>
      <c r="AEF246" s="293"/>
      <c r="AEG246" s="293"/>
      <c r="AEH246" s="293"/>
      <c r="AEI246" s="293"/>
      <c r="AEJ246" s="293"/>
      <c r="AEK246" s="293"/>
      <c r="AEL246" s="293"/>
      <c r="AEM246" s="293"/>
      <c r="AEN246" s="293"/>
      <c r="AEO246" s="293"/>
      <c r="AEP246" s="293"/>
      <c r="AEQ246" s="293"/>
      <c r="AER246" s="293"/>
      <c r="AES246" s="293"/>
      <c r="AET246" s="293"/>
      <c r="AEU246" s="293"/>
      <c r="AEV246" s="293"/>
      <c r="AEW246" s="293"/>
      <c r="AEX246" s="293"/>
      <c r="AEY246" s="293"/>
      <c r="AEZ246" s="293"/>
      <c r="AFA246" s="293"/>
      <c r="AFB246" s="293"/>
      <c r="AFC246" s="293"/>
      <c r="AFD246" s="293"/>
      <c r="AFE246" s="293"/>
      <c r="AFF246" s="293"/>
      <c r="AFG246" s="293"/>
      <c r="AFH246" s="293"/>
      <c r="AFI246" s="293"/>
      <c r="AFJ246" s="293"/>
      <c r="AFK246" s="293"/>
      <c r="AFL246" s="293"/>
      <c r="AFM246" s="293"/>
      <c r="AFN246" s="293"/>
      <c r="AFO246" s="293"/>
      <c r="AFP246" s="293"/>
      <c r="AFQ246" s="293"/>
      <c r="AFR246" s="293"/>
      <c r="AFS246" s="293"/>
      <c r="AFT246" s="293"/>
      <c r="AFU246" s="293"/>
      <c r="AFV246" s="293"/>
      <c r="AFW246" s="293"/>
      <c r="AFX246" s="293"/>
      <c r="AFY246" s="293"/>
      <c r="AFZ246" s="293"/>
      <c r="AGA246" s="293"/>
      <c r="AGB246" s="293"/>
      <c r="AGC246" s="293"/>
      <c r="AGD246" s="293"/>
      <c r="AGE246" s="293"/>
      <c r="AGF246" s="293"/>
      <c r="AGG246" s="293"/>
      <c r="AGH246" s="293"/>
      <c r="AGI246" s="293"/>
      <c r="AGJ246" s="293"/>
      <c r="AGK246" s="293"/>
      <c r="AGL246" s="293"/>
      <c r="AGM246" s="293"/>
      <c r="AGN246" s="293"/>
      <c r="AGO246" s="293"/>
      <c r="AGP246" s="293"/>
      <c r="AGQ246" s="293"/>
      <c r="AGR246" s="293"/>
      <c r="AGS246" s="293"/>
      <c r="AGT246" s="293"/>
      <c r="AGU246" s="293"/>
      <c r="AGV246" s="293"/>
      <c r="AGW246" s="293"/>
      <c r="AGX246" s="293"/>
      <c r="AGY246" s="293"/>
      <c r="AGZ246" s="293"/>
      <c r="AHA246" s="293"/>
      <c r="AHB246" s="293"/>
      <c r="AHC246" s="293"/>
      <c r="AHD246" s="293"/>
      <c r="AHE246" s="293"/>
      <c r="AHF246" s="293"/>
      <c r="AHG246" s="293"/>
      <c r="AHH246" s="293"/>
      <c r="AHI246" s="293"/>
      <c r="AHJ246" s="293"/>
      <c r="AHK246" s="293"/>
      <c r="AHL246" s="293"/>
      <c r="AHM246" s="293"/>
      <c r="AHN246" s="293"/>
      <c r="AHO246" s="293"/>
      <c r="AHP246" s="293"/>
      <c r="AHQ246" s="293"/>
      <c r="AHR246" s="293"/>
      <c r="AHS246" s="293"/>
      <c r="AHT246" s="293"/>
      <c r="AHU246" s="293"/>
      <c r="AHV246" s="293"/>
      <c r="AHW246" s="293"/>
      <c r="AHX246" s="293"/>
      <c r="AHY246" s="293"/>
      <c r="AHZ246" s="293"/>
      <c r="AIA246" s="293"/>
      <c r="AIB246" s="293"/>
      <c r="AIC246" s="293"/>
      <c r="AID246" s="293"/>
      <c r="AIE246" s="293"/>
      <c r="AIF246" s="293"/>
      <c r="AIG246" s="293"/>
      <c r="AIH246" s="293"/>
      <c r="AII246" s="293"/>
      <c r="AIJ246" s="293"/>
      <c r="AIK246" s="293"/>
      <c r="AIL246" s="293"/>
      <c r="AIM246" s="293"/>
      <c r="AIN246" s="293"/>
      <c r="AIO246" s="293"/>
      <c r="AIP246" s="293"/>
      <c r="AIQ246" s="293"/>
      <c r="AIR246" s="293"/>
      <c r="AIS246" s="293"/>
      <c r="AIT246" s="293"/>
      <c r="AIU246" s="293"/>
      <c r="AIV246" s="293"/>
      <c r="AIW246" s="293"/>
      <c r="AIX246" s="293"/>
      <c r="AIY246" s="293"/>
      <c r="AIZ246" s="293"/>
      <c r="AJA246" s="293"/>
      <c r="AJB246" s="293"/>
      <c r="AJC246" s="293"/>
      <c r="AJD246" s="293"/>
      <c r="AJE246" s="293"/>
      <c r="AJF246" s="293"/>
      <c r="AJG246" s="293"/>
      <c r="AJH246" s="293"/>
      <c r="AJI246" s="293"/>
      <c r="AJJ246" s="293"/>
      <c r="AJK246" s="293"/>
      <c r="AJL246" s="293"/>
      <c r="AJM246" s="293"/>
      <c r="AJN246" s="293"/>
      <c r="AJO246" s="293"/>
      <c r="AJP246" s="293"/>
      <c r="AJQ246" s="293"/>
      <c r="AJR246" s="293"/>
      <c r="AJS246" s="293"/>
      <c r="AJT246" s="293"/>
      <c r="AJU246" s="293"/>
      <c r="AJV246" s="293"/>
      <c r="AJW246" s="293"/>
      <c r="AJX246" s="293"/>
      <c r="AJY246" s="293"/>
      <c r="AJZ246" s="293"/>
      <c r="AKA246" s="293"/>
      <c r="AKB246" s="293"/>
      <c r="AKC246" s="293"/>
      <c r="AKD246" s="293"/>
      <c r="AKE246" s="293"/>
      <c r="AKF246" s="293"/>
      <c r="AKG246" s="293"/>
      <c r="AKH246" s="293"/>
      <c r="AKI246" s="293"/>
      <c r="AKJ246" s="293"/>
      <c r="AKK246" s="293"/>
      <c r="AKL246" s="293"/>
      <c r="AKM246" s="293"/>
      <c r="AKN246" s="293"/>
      <c r="AKO246" s="293"/>
      <c r="AKP246" s="293"/>
      <c r="AKQ246" s="293"/>
      <c r="AKR246" s="293"/>
      <c r="AKS246" s="293"/>
      <c r="AKT246" s="293"/>
      <c r="AKU246" s="293"/>
      <c r="AKV246" s="293"/>
      <c r="AKW246" s="293"/>
      <c r="AKX246" s="293"/>
      <c r="AKY246" s="293"/>
      <c r="AKZ246" s="293"/>
      <c r="ALA246" s="293"/>
      <c r="ALB246" s="293"/>
      <c r="ALC246" s="293"/>
      <c r="ALD246" s="293"/>
      <c r="ALE246" s="293"/>
      <c r="ALF246" s="293"/>
      <c r="ALG246" s="293"/>
      <c r="ALH246" s="293"/>
      <c r="ALI246" s="293"/>
      <c r="ALJ246" s="293"/>
      <c r="ALK246" s="293"/>
      <c r="ALL246" s="293"/>
      <c r="ALM246" s="293"/>
      <c r="ALN246" s="293"/>
      <c r="ALO246" s="293"/>
      <c r="ALP246" s="293"/>
      <c r="ALQ246" s="293"/>
      <c r="ALR246" s="293"/>
      <c r="ALS246" s="293"/>
      <c r="ALT246" s="293"/>
      <c r="ALU246" s="293"/>
      <c r="ALV246" s="293"/>
      <c r="ALW246" s="293"/>
      <c r="ALX246" s="293"/>
      <c r="ALY246" s="293"/>
      <c r="ALZ246" s="293"/>
      <c r="AMA246" s="293"/>
      <c r="AMB246" s="293"/>
      <c r="AMC246" s="293"/>
      <c r="AMD246" s="293"/>
      <c r="AME246" s="293"/>
      <c r="AMF246" s="293"/>
      <c r="AMG246" s="293"/>
      <c r="AMH246" s="293"/>
      <c r="AMI246" s="293"/>
      <c r="AMJ246" s="293"/>
      <c r="AMK246" s="293"/>
      <c r="AML246" s="293"/>
      <c r="AMM246" s="293"/>
      <c r="AMN246" s="293"/>
      <c r="AMO246" s="293"/>
      <c r="AMP246" s="293"/>
      <c r="AMQ246" s="293"/>
      <c r="AMR246" s="293"/>
      <c r="AMS246" s="293"/>
      <c r="AMT246" s="293"/>
      <c r="AMU246" s="293"/>
      <c r="AMV246" s="293"/>
      <c r="AMW246" s="293"/>
      <c r="AMX246" s="293"/>
      <c r="AMY246" s="293"/>
      <c r="AMZ246" s="293"/>
      <c r="ANA246" s="293"/>
      <c r="ANB246" s="293"/>
      <c r="ANC246" s="293"/>
      <c r="AND246" s="293"/>
      <c r="ANE246" s="293"/>
      <c r="ANF246" s="293"/>
      <c r="ANG246" s="293"/>
      <c r="ANH246" s="293"/>
      <c r="ANI246" s="293"/>
      <c r="ANJ246" s="293"/>
      <c r="ANK246" s="293"/>
      <c r="ANL246" s="293"/>
      <c r="ANM246" s="293"/>
      <c r="ANN246" s="293"/>
      <c r="ANO246" s="293"/>
      <c r="ANP246" s="293"/>
      <c r="ANQ246" s="293"/>
      <c r="ANR246" s="293"/>
      <c r="ANS246" s="293"/>
      <c r="ANT246" s="293"/>
      <c r="ANU246" s="293"/>
      <c r="ANV246" s="293"/>
      <c r="ANW246" s="293"/>
      <c r="ANX246" s="293"/>
      <c r="ANY246" s="293"/>
      <c r="ANZ246" s="293"/>
      <c r="AOA246" s="293"/>
      <c r="AOB246" s="293"/>
      <c r="AOC246" s="293"/>
      <c r="AOD246" s="293"/>
      <c r="AOE246" s="293"/>
      <c r="AOF246" s="293"/>
      <c r="AOG246" s="293"/>
      <c r="AOH246" s="293"/>
      <c r="AOI246" s="293"/>
      <c r="AOJ246" s="293"/>
      <c r="AOK246" s="293"/>
      <c r="AOL246" s="293"/>
      <c r="AOM246" s="293"/>
      <c r="AON246" s="293"/>
      <c r="AOO246" s="293"/>
      <c r="AOP246" s="293"/>
      <c r="AOQ246" s="293"/>
      <c r="AOR246" s="293"/>
      <c r="AOS246" s="293"/>
      <c r="AOT246" s="293"/>
      <c r="AOU246" s="293"/>
      <c r="AOV246" s="293"/>
      <c r="AOW246" s="293"/>
      <c r="AOX246" s="293"/>
      <c r="AOY246" s="293"/>
      <c r="AOZ246" s="293"/>
      <c r="APA246" s="293"/>
      <c r="APB246" s="293"/>
      <c r="APC246" s="293"/>
      <c r="APD246" s="293"/>
      <c r="APE246" s="293"/>
      <c r="APF246" s="293"/>
      <c r="APG246" s="293"/>
      <c r="APH246" s="293"/>
      <c r="API246" s="293"/>
      <c r="APJ246" s="293"/>
      <c r="APK246" s="293"/>
      <c r="APL246" s="293"/>
      <c r="APM246" s="293"/>
      <c r="APN246" s="293"/>
      <c r="APO246" s="293"/>
      <c r="APP246" s="293"/>
      <c r="APQ246" s="293"/>
      <c r="APR246" s="293"/>
      <c r="APS246" s="293"/>
      <c r="APT246" s="293"/>
      <c r="APU246" s="293"/>
      <c r="APV246" s="293"/>
      <c r="APW246" s="293"/>
      <c r="APX246" s="293"/>
      <c r="APY246" s="293"/>
      <c r="APZ246" s="293"/>
      <c r="AQA246" s="293"/>
      <c r="AQB246" s="293"/>
      <c r="AQC246" s="293"/>
      <c r="AQD246" s="293"/>
      <c r="AQE246" s="293"/>
      <c r="AQF246" s="293"/>
      <c r="AQG246" s="293"/>
      <c r="AQH246" s="293"/>
      <c r="AQI246" s="293"/>
      <c r="AQJ246" s="293"/>
      <c r="AQK246" s="293"/>
      <c r="AQL246" s="293"/>
      <c r="AQM246" s="293"/>
      <c r="AQN246" s="293"/>
      <c r="AQO246" s="293"/>
      <c r="AQP246" s="293"/>
      <c r="AQQ246" s="293"/>
      <c r="AQR246" s="293"/>
      <c r="AQS246" s="293"/>
      <c r="AQT246" s="293"/>
      <c r="AQU246" s="293"/>
      <c r="AQV246" s="293"/>
      <c r="AQW246" s="293"/>
      <c r="AQX246" s="293"/>
      <c r="AQY246" s="293"/>
      <c r="AQZ246" s="293"/>
      <c r="ARA246" s="293"/>
      <c r="ARB246" s="293"/>
      <c r="ARC246" s="293"/>
      <c r="ARD246" s="293"/>
      <c r="ARE246" s="293"/>
      <c r="ARF246" s="293"/>
      <c r="ARG246" s="293"/>
      <c r="ARH246" s="293"/>
      <c r="ARI246" s="293"/>
      <c r="ARJ246" s="293"/>
      <c r="ARK246" s="293"/>
      <c r="ARL246" s="293"/>
      <c r="ARM246" s="293"/>
      <c r="ARN246" s="293"/>
      <c r="ARO246" s="293"/>
      <c r="ARP246" s="293"/>
      <c r="ARQ246" s="293"/>
      <c r="ARR246" s="293"/>
      <c r="ARS246" s="293"/>
      <c r="ART246" s="293"/>
      <c r="ARU246" s="293"/>
      <c r="ARV246" s="293"/>
      <c r="ARW246" s="293"/>
      <c r="ARX246" s="293"/>
      <c r="ARY246" s="293"/>
      <c r="ARZ246" s="293"/>
      <c r="ASA246" s="293"/>
      <c r="ASB246" s="293"/>
      <c r="ASC246" s="293"/>
      <c r="ASD246" s="293"/>
      <c r="ASE246" s="293"/>
      <c r="ASF246" s="293"/>
      <c r="ASG246" s="293"/>
      <c r="ASH246" s="293"/>
      <c r="ASI246" s="293"/>
      <c r="ASJ246" s="293"/>
      <c r="ASK246" s="293"/>
      <c r="ASL246" s="293"/>
      <c r="ASM246" s="293"/>
      <c r="ASN246" s="293"/>
      <c r="ASO246" s="293"/>
      <c r="ASP246" s="293"/>
      <c r="ASQ246" s="293"/>
      <c r="ASR246" s="293"/>
      <c r="ASS246" s="293"/>
      <c r="AST246" s="293"/>
      <c r="ASU246" s="293"/>
      <c r="ASV246" s="293"/>
      <c r="ASW246" s="293"/>
      <c r="ASX246" s="293"/>
      <c r="ASY246" s="293"/>
      <c r="ASZ246" s="293"/>
      <c r="ATA246" s="293"/>
      <c r="ATB246" s="293"/>
      <c r="ATC246" s="293"/>
      <c r="ATD246" s="293"/>
      <c r="ATE246" s="293"/>
      <c r="ATF246" s="293"/>
      <c r="ATG246" s="293"/>
      <c r="ATH246" s="293"/>
      <c r="ATI246" s="293"/>
      <c r="ATJ246" s="293"/>
      <c r="ATK246" s="293"/>
      <c r="ATL246" s="293"/>
      <c r="ATM246" s="293"/>
      <c r="ATN246" s="293"/>
      <c r="ATO246" s="293"/>
      <c r="ATP246" s="293"/>
      <c r="ATQ246" s="293"/>
      <c r="ATR246" s="293"/>
      <c r="ATS246" s="293"/>
      <c r="ATT246" s="293"/>
      <c r="ATU246" s="293"/>
      <c r="ATV246" s="293"/>
      <c r="ATW246" s="293"/>
      <c r="ATX246" s="293"/>
      <c r="ATY246" s="293"/>
      <c r="ATZ246" s="293"/>
      <c r="AUA246" s="293"/>
      <c r="AUB246" s="293"/>
      <c r="AUC246" s="293"/>
      <c r="AUD246" s="293"/>
      <c r="AUE246" s="293"/>
      <c r="AUF246" s="293"/>
      <c r="AUG246" s="293"/>
      <c r="AUH246" s="293"/>
      <c r="AUI246" s="293"/>
      <c r="AUJ246" s="293"/>
      <c r="AUK246" s="293"/>
      <c r="AUL246" s="293"/>
      <c r="AUM246" s="293"/>
      <c r="AUN246" s="293"/>
      <c r="AUO246" s="293"/>
      <c r="AUP246" s="293"/>
      <c r="AUQ246" s="293"/>
      <c r="AUR246" s="293"/>
      <c r="AUS246" s="293"/>
      <c r="AUT246" s="293"/>
      <c r="AUU246" s="293"/>
      <c r="AUV246" s="293"/>
      <c r="AUW246" s="293"/>
      <c r="AUX246" s="293"/>
      <c r="AUY246" s="293"/>
      <c r="AUZ246" s="293"/>
      <c r="AVA246" s="293"/>
      <c r="AVB246" s="293"/>
      <c r="AVC246" s="293"/>
      <c r="AVD246" s="293"/>
      <c r="AVE246" s="293"/>
      <c r="AVF246" s="293"/>
      <c r="AVG246" s="293"/>
      <c r="AVH246" s="293"/>
      <c r="AVI246" s="293"/>
      <c r="AVJ246" s="293"/>
      <c r="AVK246" s="293"/>
      <c r="AVL246" s="293"/>
      <c r="AVM246" s="293"/>
      <c r="AVN246" s="293"/>
      <c r="AVO246" s="293"/>
      <c r="AVP246" s="293"/>
      <c r="AVQ246" s="293"/>
      <c r="AVR246" s="293"/>
      <c r="AVS246" s="293"/>
      <c r="AVT246" s="293"/>
      <c r="AVU246" s="293"/>
      <c r="AVV246" s="293"/>
      <c r="AVW246" s="293"/>
      <c r="AVX246" s="293"/>
      <c r="AVY246" s="293"/>
      <c r="AVZ246" s="293"/>
      <c r="AWA246" s="293"/>
      <c r="AWB246" s="293"/>
      <c r="AWC246" s="293"/>
      <c r="AWD246" s="293"/>
      <c r="AWE246" s="293"/>
      <c r="AWF246" s="293"/>
      <c r="AWG246" s="293"/>
      <c r="AWH246" s="293"/>
      <c r="AWI246" s="293"/>
      <c r="AWJ246" s="293"/>
      <c r="AWK246" s="293"/>
      <c r="AWL246" s="293"/>
      <c r="AWM246" s="293"/>
      <c r="AWN246" s="293"/>
      <c r="AWO246" s="293"/>
      <c r="AWP246" s="293"/>
      <c r="AWQ246" s="293"/>
      <c r="AWR246" s="293"/>
      <c r="AWS246" s="293"/>
      <c r="AWT246" s="293"/>
      <c r="AWU246" s="293"/>
      <c r="AWV246" s="293"/>
      <c r="AWW246" s="293"/>
      <c r="AWX246" s="293"/>
      <c r="AWY246" s="293"/>
      <c r="AWZ246" s="293"/>
      <c r="AXA246" s="293"/>
      <c r="AXB246" s="293"/>
      <c r="AXC246" s="293"/>
      <c r="AXD246" s="293"/>
      <c r="AXE246" s="293"/>
      <c r="AXF246" s="293"/>
      <c r="AXG246" s="293"/>
      <c r="AXH246" s="293"/>
      <c r="AXI246" s="293"/>
      <c r="AXJ246" s="293"/>
      <c r="AXK246" s="293"/>
      <c r="AXL246" s="293"/>
      <c r="AXM246" s="293"/>
      <c r="AXN246" s="293"/>
      <c r="AXO246" s="293"/>
      <c r="AXP246" s="293"/>
      <c r="AXQ246" s="293"/>
      <c r="AXR246" s="293"/>
      <c r="AXS246" s="293"/>
      <c r="AXT246" s="293"/>
      <c r="AXU246" s="293"/>
      <c r="AXV246" s="293"/>
      <c r="AXW246" s="293"/>
      <c r="AXX246" s="293"/>
      <c r="AXY246" s="293"/>
      <c r="AXZ246" s="293"/>
      <c r="AYA246" s="293"/>
      <c r="AYB246" s="293"/>
      <c r="AYC246" s="293"/>
      <c r="AYD246" s="293"/>
      <c r="AYE246" s="293"/>
      <c r="AYF246" s="293"/>
      <c r="AYG246" s="293"/>
      <c r="AYH246" s="293"/>
      <c r="AYI246" s="293"/>
      <c r="AYJ246" s="293"/>
      <c r="AYK246" s="293"/>
      <c r="AYL246" s="293"/>
      <c r="AYM246" s="293"/>
      <c r="AYN246" s="293"/>
      <c r="AYO246" s="293"/>
      <c r="AYP246" s="293"/>
      <c r="AYQ246" s="293"/>
      <c r="AYR246" s="293"/>
      <c r="AYS246" s="293"/>
      <c r="AYT246" s="293"/>
      <c r="AYU246" s="293"/>
      <c r="AYV246" s="293"/>
      <c r="AYW246" s="293"/>
      <c r="AYX246" s="293"/>
      <c r="AYY246" s="293"/>
      <c r="AYZ246" s="293"/>
      <c r="AZA246" s="293"/>
      <c r="AZB246" s="293"/>
      <c r="AZC246" s="293"/>
      <c r="AZD246" s="293"/>
      <c r="AZE246" s="293"/>
      <c r="AZF246" s="293"/>
      <c r="AZG246" s="293"/>
      <c r="AZH246" s="293"/>
      <c r="AZI246" s="293"/>
      <c r="AZJ246" s="293"/>
      <c r="AZK246" s="293"/>
      <c r="AZL246" s="293"/>
      <c r="AZM246" s="293"/>
      <c r="AZN246" s="293"/>
      <c r="AZO246" s="293"/>
      <c r="AZP246" s="293"/>
      <c r="AZQ246" s="293"/>
      <c r="AZR246" s="293"/>
      <c r="AZS246" s="293"/>
      <c r="AZT246" s="293"/>
      <c r="AZU246" s="293"/>
      <c r="AZV246" s="293"/>
      <c r="AZW246" s="293"/>
      <c r="AZX246" s="293"/>
      <c r="AZY246" s="293"/>
      <c r="AZZ246" s="293"/>
      <c r="BAA246" s="293"/>
      <c r="BAB246" s="293"/>
      <c r="BAC246" s="293"/>
      <c r="BAD246" s="293"/>
      <c r="BAE246" s="293"/>
      <c r="BAF246" s="293"/>
      <c r="BAG246" s="293"/>
      <c r="BAH246" s="293"/>
      <c r="BAI246" s="293"/>
      <c r="BAJ246" s="293"/>
      <c r="BAK246" s="293"/>
      <c r="BAL246" s="293"/>
      <c r="BAM246" s="293"/>
      <c r="BAN246" s="293"/>
      <c r="BAO246" s="293"/>
      <c r="BAP246" s="293"/>
      <c r="BAQ246" s="293"/>
      <c r="BAR246" s="293"/>
      <c r="BAS246" s="293"/>
      <c r="BAT246" s="293"/>
      <c r="BAU246" s="293"/>
      <c r="BAV246" s="293"/>
      <c r="BAW246" s="293"/>
      <c r="BAX246" s="293"/>
      <c r="BAY246" s="293"/>
      <c r="BAZ246" s="293"/>
      <c r="BBA246" s="293"/>
      <c r="BBB246" s="293"/>
      <c r="BBC246" s="293"/>
      <c r="BBD246" s="293"/>
      <c r="BBE246" s="293"/>
      <c r="BBF246" s="293"/>
      <c r="BBG246" s="293"/>
      <c r="BBH246" s="293"/>
      <c r="BBI246" s="293"/>
      <c r="BBJ246" s="293"/>
      <c r="BBK246" s="293"/>
      <c r="BBL246" s="293"/>
      <c r="BBM246" s="293"/>
      <c r="BBN246" s="293"/>
      <c r="BBO246" s="293"/>
      <c r="BBP246" s="293"/>
      <c r="BBQ246" s="293"/>
      <c r="BBR246" s="293"/>
      <c r="BBS246" s="293"/>
      <c r="BBT246" s="293"/>
      <c r="BBU246" s="293"/>
      <c r="BBV246" s="293"/>
      <c r="BBW246" s="293"/>
      <c r="BBX246" s="293"/>
      <c r="BBY246" s="293"/>
      <c r="BBZ246" s="293"/>
      <c r="BCA246" s="293"/>
      <c r="BCB246" s="293"/>
      <c r="BCC246" s="293"/>
      <c r="BCD246" s="293"/>
      <c r="BCE246" s="293"/>
      <c r="BCF246" s="293"/>
      <c r="BCG246" s="293"/>
      <c r="BCH246" s="293"/>
      <c r="BCI246" s="293"/>
      <c r="BCJ246" s="293"/>
      <c r="BCK246" s="293"/>
      <c r="BCL246" s="293"/>
      <c r="BCM246" s="293"/>
      <c r="BCN246" s="293"/>
      <c r="BCO246" s="293"/>
      <c r="BCP246" s="293"/>
      <c r="BCQ246" s="293"/>
      <c r="BCR246" s="293"/>
      <c r="BCS246" s="293"/>
      <c r="BCT246" s="293"/>
      <c r="BCU246" s="293"/>
      <c r="BCV246" s="293"/>
      <c r="BCW246" s="293"/>
      <c r="BCX246" s="293"/>
      <c r="BCY246" s="293"/>
      <c r="BCZ246" s="293"/>
      <c r="BDA246" s="293"/>
      <c r="BDB246" s="293"/>
      <c r="BDC246" s="293"/>
      <c r="BDD246" s="293"/>
      <c r="BDE246" s="293"/>
      <c r="BDF246" s="293"/>
      <c r="BDG246" s="293"/>
      <c r="BDH246" s="293"/>
      <c r="BDI246" s="293"/>
      <c r="BDJ246" s="293"/>
      <c r="BDK246" s="293"/>
      <c r="BDL246" s="293"/>
      <c r="BDM246" s="293"/>
      <c r="BDN246" s="293"/>
      <c r="BDO246" s="293"/>
      <c r="BDP246" s="293"/>
      <c r="BDQ246" s="293"/>
      <c r="BDR246" s="293"/>
      <c r="BDS246" s="293"/>
      <c r="BDT246" s="293"/>
      <c r="BDU246" s="293"/>
      <c r="BDV246" s="293"/>
      <c r="BDW246" s="293"/>
      <c r="BDX246" s="293"/>
      <c r="BDY246" s="293"/>
      <c r="BDZ246" s="293"/>
      <c r="BEA246" s="293"/>
      <c r="BEB246" s="293"/>
      <c r="BEC246" s="293"/>
      <c r="BED246" s="293"/>
      <c r="BEE246" s="293"/>
      <c r="BEF246" s="293"/>
      <c r="BEG246" s="293"/>
      <c r="BEH246" s="293"/>
      <c r="BEI246" s="293"/>
      <c r="BEJ246" s="293"/>
      <c r="BEK246" s="293"/>
      <c r="BEL246" s="293"/>
      <c r="BEM246" s="293"/>
      <c r="BEN246" s="293"/>
      <c r="BEO246" s="293"/>
      <c r="BEP246" s="293"/>
      <c r="BEQ246" s="293"/>
      <c r="BER246" s="293"/>
      <c r="BES246" s="293"/>
      <c r="BET246" s="293"/>
      <c r="BEU246" s="293"/>
      <c r="BEV246" s="293"/>
      <c r="BEW246" s="293"/>
      <c r="BEX246" s="293"/>
      <c r="BEY246" s="293"/>
      <c r="BEZ246" s="293"/>
      <c r="BFA246" s="293"/>
      <c r="BFB246" s="293"/>
      <c r="BFC246" s="293"/>
      <c r="BFD246" s="293"/>
      <c r="BFE246" s="293"/>
      <c r="BFF246" s="293"/>
      <c r="BFG246" s="293"/>
      <c r="BFH246" s="293"/>
      <c r="BFI246" s="293"/>
      <c r="BFJ246" s="293"/>
      <c r="BFK246" s="293"/>
      <c r="BFL246" s="293"/>
      <c r="BFM246" s="293"/>
      <c r="BFN246" s="293"/>
      <c r="BFO246" s="293"/>
      <c r="BFP246" s="293"/>
      <c r="BFQ246" s="293"/>
      <c r="BFR246" s="293"/>
      <c r="BFS246" s="293"/>
      <c r="BFT246" s="293"/>
      <c r="BFU246" s="293"/>
      <c r="BFV246" s="293"/>
      <c r="BFW246" s="293"/>
      <c r="BFX246" s="293"/>
      <c r="BFY246" s="293"/>
      <c r="BFZ246" s="293"/>
      <c r="BGA246" s="293"/>
      <c r="BGB246" s="293"/>
      <c r="BGC246" s="293"/>
      <c r="BGD246" s="293"/>
      <c r="BGE246" s="293"/>
      <c r="BGF246" s="293"/>
      <c r="BGG246" s="293"/>
      <c r="BGH246" s="293"/>
      <c r="BGI246" s="293"/>
      <c r="BGJ246" s="293"/>
      <c r="BGK246" s="293"/>
      <c r="BGL246" s="293"/>
      <c r="BGM246" s="293"/>
      <c r="BGN246" s="293"/>
      <c r="BGO246" s="293"/>
      <c r="BGP246" s="293"/>
      <c r="BGQ246" s="293"/>
      <c r="BGR246" s="293"/>
      <c r="BGS246" s="293"/>
      <c r="BGT246" s="293"/>
      <c r="BGU246" s="293"/>
      <c r="BGV246" s="293"/>
      <c r="BGW246" s="293"/>
      <c r="BGX246" s="293"/>
      <c r="BGY246" s="293"/>
      <c r="BGZ246" s="293"/>
      <c r="BHA246" s="293"/>
      <c r="BHB246" s="293"/>
      <c r="BHC246" s="293"/>
      <c r="BHD246" s="293"/>
      <c r="BHE246" s="293"/>
      <c r="BHF246" s="293"/>
      <c r="BHG246" s="293"/>
      <c r="BHH246" s="293"/>
      <c r="BHI246" s="293"/>
      <c r="BHJ246" s="293"/>
      <c r="BHK246" s="293"/>
      <c r="BHL246" s="293"/>
      <c r="BHM246" s="293"/>
      <c r="BHN246" s="293"/>
      <c r="BHO246" s="293"/>
      <c r="BHP246" s="293"/>
      <c r="BHQ246" s="293"/>
      <c r="BHR246" s="293"/>
      <c r="BHS246" s="293"/>
      <c r="BHT246" s="293"/>
      <c r="BHU246" s="293"/>
      <c r="BHV246" s="293"/>
      <c r="BHW246" s="293"/>
      <c r="BHX246" s="293"/>
      <c r="BHY246" s="293"/>
      <c r="BHZ246" s="293"/>
      <c r="BIA246" s="293"/>
      <c r="BIB246" s="293"/>
      <c r="BIC246" s="293"/>
      <c r="BID246" s="293"/>
      <c r="BIE246" s="293"/>
      <c r="BIF246" s="293"/>
      <c r="BIG246" s="293"/>
      <c r="BIH246" s="293"/>
      <c r="BII246" s="293"/>
      <c r="BIJ246" s="293"/>
      <c r="BIK246" s="293"/>
      <c r="BIL246" s="293"/>
      <c r="BIM246" s="293"/>
      <c r="BIN246" s="293"/>
      <c r="BIO246" s="293"/>
      <c r="BIP246" s="293"/>
      <c r="BIQ246" s="293"/>
      <c r="BIR246" s="293"/>
      <c r="BIS246" s="293"/>
      <c r="BIT246" s="293"/>
      <c r="BIU246" s="293"/>
      <c r="BIV246" s="293"/>
      <c r="BIW246" s="293"/>
      <c r="BIX246" s="293"/>
      <c r="BIY246" s="293"/>
      <c r="BIZ246" s="293"/>
      <c r="BJA246" s="293"/>
      <c r="BJB246" s="293"/>
      <c r="BJC246" s="293"/>
      <c r="BJD246" s="293"/>
      <c r="BJE246" s="293"/>
      <c r="BJF246" s="293"/>
      <c r="BJG246" s="293"/>
      <c r="BJH246" s="293"/>
      <c r="BJI246" s="293"/>
      <c r="BJJ246" s="293"/>
      <c r="BJK246" s="293"/>
      <c r="BJL246" s="293"/>
      <c r="BJM246" s="293"/>
      <c r="BJN246" s="293"/>
      <c r="BJO246" s="293"/>
      <c r="BJP246" s="293"/>
      <c r="BJQ246" s="293"/>
      <c r="BJR246" s="293"/>
      <c r="BJS246" s="293"/>
      <c r="BJT246" s="293"/>
      <c r="BJU246" s="293"/>
      <c r="BJV246" s="293"/>
      <c r="BJW246" s="293"/>
      <c r="BJX246" s="293"/>
      <c r="BJY246" s="293"/>
      <c r="BJZ246" s="293"/>
      <c r="BKA246" s="293"/>
      <c r="BKB246" s="293"/>
      <c r="BKC246" s="293"/>
      <c r="BKD246" s="293"/>
      <c r="BKE246" s="293"/>
      <c r="BKF246" s="293"/>
      <c r="BKG246" s="293"/>
      <c r="BKH246" s="293"/>
      <c r="BKI246" s="293"/>
      <c r="BKJ246" s="293"/>
      <c r="BKK246" s="293"/>
      <c r="BKL246" s="293"/>
      <c r="BKM246" s="293"/>
      <c r="BKN246" s="293"/>
      <c r="BKO246" s="293"/>
      <c r="BKP246" s="293"/>
      <c r="BKQ246" s="293"/>
      <c r="BKR246" s="293"/>
      <c r="BKS246" s="293"/>
      <c r="BKT246" s="293"/>
      <c r="BKU246" s="293"/>
      <c r="BKV246" s="293"/>
      <c r="BKW246" s="293"/>
      <c r="BKX246" s="293"/>
      <c r="BKY246" s="293"/>
      <c r="BKZ246" s="293"/>
      <c r="BLA246" s="293"/>
      <c r="BLB246" s="293"/>
      <c r="BLC246" s="293"/>
      <c r="BLD246" s="293"/>
      <c r="BLE246" s="293"/>
      <c r="BLF246" s="293"/>
      <c r="BLG246" s="293"/>
      <c r="BLH246" s="293"/>
      <c r="BLI246" s="293"/>
      <c r="BLJ246" s="293"/>
      <c r="BLK246" s="293"/>
      <c r="BLL246" s="293"/>
      <c r="BLM246" s="293"/>
      <c r="BLN246" s="293"/>
      <c r="BLO246" s="293"/>
      <c r="BLP246" s="293"/>
      <c r="BLQ246" s="293"/>
      <c r="BLR246" s="293"/>
      <c r="BLS246" s="293"/>
      <c r="BLT246" s="293"/>
      <c r="BLU246" s="293"/>
      <c r="BLV246" s="293"/>
      <c r="BLW246" s="293"/>
      <c r="BLX246" s="293"/>
      <c r="BLY246" s="293"/>
      <c r="BLZ246" s="293"/>
      <c r="BMA246" s="293"/>
      <c r="BMB246" s="293"/>
      <c r="BMC246" s="293"/>
      <c r="BMD246" s="293"/>
      <c r="BME246" s="293"/>
      <c r="BMF246" s="293"/>
      <c r="BMG246" s="293"/>
      <c r="BMH246" s="293"/>
      <c r="BMI246" s="293"/>
      <c r="BMJ246" s="293"/>
      <c r="BMK246" s="293"/>
      <c r="BML246" s="293"/>
      <c r="BMM246" s="293"/>
      <c r="BMN246" s="293"/>
      <c r="BMO246" s="293"/>
      <c r="BMP246" s="293"/>
      <c r="BMQ246" s="293"/>
      <c r="BMR246" s="293"/>
      <c r="BMS246" s="293"/>
      <c r="BMT246" s="293"/>
      <c r="BMU246" s="293"/>
      <c r="BMV246" s="293"/>
      <c r="BMW246" s="293"/>
      <c r="BMX246" s="293"/>
      <c r="BMY246" s="293"/>
      <c r="BMZ246" s="293"/>
      <c r="BNA246" s="293"/>
      <c r="BNB246" s="293"/>
      <c r="BNC246" s="293"/>
      <c r="BND246" s="293"/>
      <c r="BNE246" s="293"/>
      <c r="BNF246" s="293"/>
      <c r="BNG246" s="293"/>
      <c r="BNH246" s="293"/>
      <c r="BNI246" s="293"/>
      <c r="BNJ246" s="293"/>
      <c r="BNK246" s="293"/>
      <c r="BNL246" s="293"/>
      <c r="BNM246" s="293"/>
      <c r="BNN246" s="293"/>
      <c r="BNO246" s="293"/>
      <c r="BNP246" s="293"/>
      <c r="BNQ246" s="293"/>
      <c r="BNR246" s="293"/>
      <c r="BNS246" s="293"/>
      <c r="BNT246" s="293"/>
      <c r="BNU246" s="293"/>
      <c r="BNV246" s="293"/>
      <c r="BNW246" s="293"/>
      <c r="BNX246" s="293"/>
      <c r="BNY246" s="293"/>
      <c r="BNZ246" s="293"/>
      <c r="BOA246" s="293"/>
      <c r="BOB246" s="293"/>
      <c r="BOC246" s="293"/>
      <c r="BOD246" s="293"/>
      <c r="BOE246" s="293"/>
      <c r="BOF246" s="293"/>
      <c r="BOG246" s="293"/>
      <c r="BOH246" s="293"/>
      <c r="BOI246" s="293"/>
      <c r="BOJ246" s="293"/>
      <c r="BOK246" s="293"/>
      <c r="BOL246" s="293"/>
      <c r="BOM246" s="293"/>
      <c r="BON246" s="293"/>
      <c r="BOO246" s="293"/>
      <c r="BOP246" s="293"/>
      <c r="BOQ246" s="293"/>
      <c r="BOR246" s="293"/>
      <c r="BOS246" s="293"/>
      <c r="BOT246" s="293"/>
      <c r="BOU246" s="293"/>
      <c r="BOV246" s="293"/>
      <c r="BOW246" s="293"/>
      <c r="BOX246" s="293"/>
      <c r="BOY246" s="293"/>
      <c r="BOZ246" s="293"/>
      <c r="BPA246" s="293"/>
      <c r="BPB246" s="293"/>
      <c r="BPC246" s="293"/>
      <c r="BPD246" s="293"/>
      <c r="BPE246" s="293"/>
      <c r="BPF246" s="293"/>
      <c r="BPG246" s="293"/>
      <c r="BPH246" s="293"/>
      <c r="BPI246" s="293"/>
      <c r="BPJ246" s="293"/>
      <c r="BPK246" s="293"/>
      <c r="BPL246" s="293"/>
      <c r="BPM246" s="293"/>
      <c r="BPN246" s="293"/>
      <c r="BPO246" s="293"/>
      <c r="BPP246" s="293"/>
      <c r="BPQ246" s="293"/>
      <c r="BPR246" s="293"/>
      <c r="BPS246" s="293"/>
      <c r="BPT246" s="293"/>
      <c r="BPU246" s="293"/>
      <c r="BPV246" s="293"/>
      <c r="BPW246" s="293"/>
      <c r="BPX246" s="293"/>
      <c r="BPY246" s="293"/>
      <c r="BPZ246" s="293"/>
      <c r="BQA246" s="293"/>
      <c r="BQB246" s="293"/>
      <c r="BQC246" s="293"/>
      <c r="BQD246" s="293"/>
      <c r="BQE246" s="293"/>
      <c r="BQF246" s="293"/>
      <c r="BQG246" s="293"/>
      <c r="BQH246" s="293"/>
      <c r="BQI246" s="293"/>
      <c r="BQJ246" s="293"/>
      <c r="BQK246" s="293"/>
      <c r="BQL246" s="293"/>
      <c r="BQM246" s="293"/>
      <c r="BQN246" s="293"/>
      <c r="BQO246" s="293"/>
      <c r="BQP246" s="293"/>
      <c r="BQQ246" s="293"/>
      <c r="BQR246" s="293"/>
      <c r="BQS246" s="293"/>
      <c r="BQT246" s="293"/>
      <c r="BQU246" s="293"/>
      <c r="BQV246" s="293"/>
      <c r="BQW246" s="293"/>
      <c r="BQX246" s="293"/>
      <c r="BQY246" s="293"/>
      <c r="BQZ246" s="293"/>
      <c r="BRA246" s="293"/>
      <c r="BRB246" s="293"/>
      <c r="BRC246" s="293"/>
      <c r="BRD246" s="293"/>
      <c r="BRE246" s="293"/>
      <c r="BRF246" s="293"/>
      <c r="BRG246" s="293"/>
      <c r="BRH246" s="293"/>
      <c r="BRI246" s="293"/>
      <c r="BRJ246" s="293"/>
      <c r="BRK246" s="293"/>
      <c r="BRL246" s="293"/>
      <c r="BRM246" s="293"/>
      <c r="BRN246" s="293"/>
      <c r="BRO246" s="293"/>
      <c r="BRP246" s="293"/>
      <c r="BRQ246" s="293"/>
      <c r="BRR246" s="293"/>
      <c r="BRS246" s="293"/>
      <c r="BRT246" s="293"/>
      <c r="BRU246" s="293"/>
      <c r="BRV246" s="293"/>
      <c r="BRW246" s="293"/>
      <c r="BRX246" s="293"/>
      <c r="BRY246" s="293"/>
      <c r="BRZ246" s="293"/>
      <c r="BSA246" s="293"/>
      <c r="BSB246" s="293"/>
      <c r="BSC246" s="293"/>
      <c r="BSD246" s="293"/>
      <c r="BSE246" s="293"/>
      <c r="BSF246" s="293"/>
      <c r="BSG246" s="293"/>
      <c r="BSH246" s="293"/>
      <c r="BSI246" s="293"/>
      <c r="BSJ246" s="293"/>
      <c r="BSK246" s="293"/>
      <c r="BSL246" s="293"/>
      <c r="BSM246" s="293"/>
      <c r="BSN246" s="293"/>
      <c r="BSO246" s="293"/>
      <c r="BSP246" s="293"/>
      <c r="BSQ246" s="293"/>
      <c r="BSR246" s="293"/>
      <c r="BSS246" s="293"/>
      <c r="BST246" s="293"/>
      <c r="BSU246" s="293"/>
      <c r="BSV246" s="293"/>
      <c r="BSW246" s="293"/>
      <c r="BSX246" s="293"/>
      <c r="BSY246" s="293"/>
      <c r="BSZ246" s="293"/>
      <c r="BTA246" s="293"/>
      <c r="BTB246" s="293"/>
      <c r="BTC246" s="293"/>
      <c r="BTD246" s="293"/>
      <c r="BTE246" s="293"/>
      <c r="BTF246" s="293"/>
      <c r="BTG246" s="293"/>
      <c r="BTH246" s="293"/>
      <c r="BTI246" s="293"/>
      <c r="BTJ246" s="293"/>
      <c r="BTK246" s="293"/>
      <c r="BTL246" s="293"/>
      <c r="BTM246" s="293"/>
      <c r="BTN246" s="293"/>
      <c r="BTO246" s="293"/>
      <c r="BTP246" s="293"/>
      <c r="BTQ246" s="293"/>
      <c r="BTR246" s="293"/>
      <c r="BTS246" s="293"/>
      <c r="BTT246" s="293"/>
      <c r="BTU246" s="293"/>
      <c r="BTV246" s="293"/>
      <c r="BTW246" s="293"/>
      <c r="BTX246" s="293"/>
      <c r="BTY246" s="293"/>
      <c r="BTZ246" s="293"/>
      <c r="BUA246" s="293"/>
      <c r="BUB246" s="293"/>
      <c r="BUC246" s="293"/>
      <c r="BUD246" s="293"/>
      <c r="BUE246" s="293"/>
      <c r="BUF246" s="293"/>
      <c r="BUG246" s="293"/>
      <c r="BUH246" s="293"/>
      <c r="BUI246" s="293"/>
      <c r="BUJ246" s="293"/>
      <c r="BUK246" s="293"/>
      <c r="BUL246" s="293"/>
      <c r="BUM246" s="293"/>
      <c r="BUN246" s="293"/>
      <c r="BUO246" s="293"/>
      <c r="BUP246" s="293"/>
      <c r="BUQ246" s="293"/>
      <c r="BUR246" s="293"/>
      <c r="BUS246" s="293"/>
      <c r="BUT246" s="293"/>
      <c r="BUU246" s="293"/>
      <c r="BUV246" s="293"/>
      <c r="BUW246" s="293"/>
      <c r="BUX246" s="293"/>
      <c r="BUY246" s="293"/>
      <c r="BUZ246" s="293"/>
      <c r="BVA246" s="293"/>
      <c r="BVB246" s="293"/>
      <c r="BVC246" s="293"/>
      <c r="BVD246" s="293"/>
      <c r="BVE246" s="293"/>
      <c r="BVF246" s="293"/>
      <c r="BVG246" s="293"/>
      <c r="BVH246" s="293"/>
      <c r="BVI246" s="293"/>
      <c r="BVJ246" s="293"/>
      <c r="BVK246" s="293"/>
      <c r="BVL246" s="293"/>
      <c r="BVM246" s="293"/>
      <c r="BVN246" s="293"/>
      <c r="BVO246" s="293"/>
      <c r="BVP246" s="293"/>
      <c r="BVQ246" s="293"/>
      <c r="BVR246" s="293"/>
      <c r="BVS246" s="293"/>
      <c r="BVT246" s="293"/>
      <c r="BVU246" s="293"/>
      <c r="BVV246" s="293"/>
      <c r="BVW246" s="293"/>
      <c r="BVX246" s="293"/>
      <c r="BVY246" s="293"/>
      <c r="BVZ246" s="293"/>
      <c r="BWA246" s="293"/>
      <c r="BWB246" s="293"/>
      <c r="BWC246" s="293"/>
      <c r="BWD246" s="293"/>
      <c r="BWE246" s="293"/>
      <c r="BWF246" s="293"/>
      <c r="BWG246" s="293"/>
      <c r="BWH246" s="293"/>
      <c r="BWI246" s="293"/>
      <c r="BWJ246" s="293"/>
      <c r="BWK246" s="293"/>
      <c r="BWL246" s="293"/>
      <c r="BWM246" s="293"/>
      <c r="BWN246" s="293"/>
      <c r="BWO246" s="293"/>
      <c r="BWP246" s="293"/>
      <c r="BWQ246" s="293"/>
      <c r="BWR246" s="293"/>
      <c r="BWS246" s="293"/>
      <c r="BWT246" s="293"/>
      <c r="BWU246" s="293"/>
      <c r="BWV246" s="293"/>
      <c r="BWW246" s="293"/>
      <c r="BWX246" s="293"/>
      <c r="BWY246" s="293"/>
      <c r="BWZ246" s="293"/>
      <c r="BXA246" s="293"/>
      <c r="BXB246" s="293"/>
      <c r="BXC246" s="293"/>
      <c r="BXD246" s="293"/>
      <c r="BXE246" s="293"/>
      <c r="BXF246" s="293"/>
      <c r="BXG246" s="293"/>
      <c r="BXH246" s="293"/>
      <c r="BXI246" s="293"/>
      <c r="BXJ246" s="293"/>
      <c r="BXK246" s="293"/>
      <c r="BXL246" s="293"/>
      <c r="BXM246" s="293"/>
      <c r="BXN246" s="293"/>
      <c r="BXO246" s="293"/>
      <c r="BXP246" s="293"/>
      <c r="BXQ246" s="293"/>
      <c r="BXR246" s="293"/>
      <c r="BXS246" s="293"/>
      <c r="BXT246" s="293"/>
      <c r="BXU246" s="293"/>
      <c r="BXV246" s="293"/>
      <c r="BXW246" s="293"/>
      <c r="BXX246" s="293"/>
      <c r="BXY246" s="293"/>
      <c r="BXZ246" s="293"/>
      <c r="BYA246" s="293"/>
      <c r="BYB246" s="293"/>
      <c r="BYC246" s="293"/>
      <c r="BYD246" s="293"/>
      <c r="BYE246" s="293"/>
      <c r="BYF246" s="293"/>
      <c r="BYG246" s="293"/>
      <c r="BYH246" s="293"/>
      <c r="BYI246" s="293"/>
      <c r="BYJ246" s="293"/>
      <c r="BYK246" s="293"/>
      <c r="BYL246" s="293"/>
      <c r="BYM246" s="293"/>
      <c r="BYN246" s="293"/>
      <c r="BYO246" s="293"/>
      <c r="BYP246" s="293"/>
      <c r="BYQ246" s="293"/>
      <c r="BYR246" s="293"/>
      <c r="BYS246" s="293"/>
      <c r="BYT246" s="293"/>
      <c r="BYU246" s="293"/>
      <c r="BYV246" s="293"/>
      <c r="BYW246" s="293"/>
      <c r="BYX246" s="293"/>
      <c r="BYY246" s="293"/>
      <c r="BYZ246" s="293"/>
      <c r="BZA246" s="293"/>
      <c r="BZB246" s="293"/>
      <c r="BZC246" s="293"/>
      <c r="BZD246" s="293"/>
      <c r="BZE246" s="293"/>
      <c r="BZF246" s="293"/>
      <c r="BZG246" s="293"/>
      <c r="BZH246" s="293"/>
      <c r="BZI246" s="293"/>
      <c r="BZJ246" s="293"/>
      <c r="BZK246" s="293"/>
      <c r="BZL246" s="293"/>
      <c r="BZM246" s="293"/>
      <c r="BZN246" s="293"/>
      <c r="BZO246" s="293"/>
      <c r="BZP246" s="293"/>
      <c r="BZQ246" s="293"/>
      <c r="BZR246" s="293"/>
      <c r="BZS246" s="293"/>
      <c r="BZT246" s="293"/>
      <c r="BZU246" s="293"/>
      <c r="BZV246" s="293"/>
      <c r="BZW246" s="293"/>
      <c r="BZX246" s="293"/>
      <c r="BZY246" s="293"/>
      <c r="BZZ246" s="293"/>
      <c r="CAA246" s="293"/>
      <c r="CAB246" s="293"/>
      <c r="CAC246" s="293"/>
      <c r="CAD246" s="293"/>
      <c r="CAE246" s="293"/>
      <c r="CAF246" s="293"/>
      <c r="CAG246" s="293"/>
      <c r="CAH246" s="293"/>
      <c r="CAI246" s="293"/>
      <c r="CAJ246" s="293"/>
      <c r="CAK246" s="293"/>
      <c r="CAL246" s="293"/>
      <c r="CAM246" s="293"/>
      <c r="CAN246" s="293"/>
      <c r="CAO246" s="293"/>
      <c r="CAP246" s="293"/>
      <c r="CAQ246" s="293"/>
      <c r="CAR246" s="293"/>
      <c r="CAS246" s="293"/>
      <c r="CAT246" s="293"/>
      <c r="CAU246" s="293"/>
      <c r="CAV246" s="293"/>
      <c r="CAW246" s="293"/>
      <c r="CAX246" s="293"/>
      <c r="CAY246" s="293"/>
      <c r="CAZ246" s="293"/>
      <c r="CBA246" s="293"/>
      <c r="CBB246" s="293"/>
      <c r="CBC246" s="293"/>
      <c r="CBD246" s="293"/>
      <c r="CBE246" s="293"/>
      <c r="CBF246" s="293"/>
      <c r="CBG246" s="293"/>
      <c r="CBH246" s="293"/>
      <c r="CBI246" s="293"/>
      <c r="CBJ246" s="293"/>
      <c r="CBK246" s="293"/>
      <c r="CBL246" s="293"/>
      <c r="CBM246" s="293"/>
      <c r="CBN246" s="293"/>
      <c r="CBO246" s="293"/>
      <c r="CBP246" s="293"/>
      <c r="CBQ246" s="293"/>
      <c r="CBR246" s="293"/>
      <c r="CBS246" s="293"/>
      <c r="CBT246" s="293"/>
      <c r="CBU246" s="293"/>
      <c r="CBV246" s="293"/>
      <c r="CBW246" s="293"/>
      <c r="CBX246" s="293"/>
      <c r="CBY246" s="293"/>
      <c r="CBZ246" s="293"/>
      <c r="CCA246" s="293"/>
      <c r="CCB246" s="293"/>
      <c r="CCC246" s="293"/>
      <c r="CCD246" s="293"/>
      <c r="CCE246" s="293"/>
      <c r="CCF246" s="293"/>
      <c r="CCG246" s="293"/>
      <c r="CCH246" s="293"/>
      <c r="CCI246" s="293"/>
      <c r="CCJ246" s="293"/>
      <c r="CCK246" s="293"/>
      <c r="CCL246" s="293"/>
      <c r="CCM246" s="293"/>
      <c r="CCN246" s="293"/>
      <c r="CCO246" s="293"/>
      <c r="CCP246" s="293"/>
      <c r="CCQ246" s="293"/>
      <c r="CCR246" s="293"/>
      <c r="CCS246" s="293"/>
      <c r="CCT246" s="293"/>
      <c r="CCU246" s="293"/>
      <c r="CCV246" s="293"/>
      <c r="CCW246" s="293"/>
      <c r="CCX246" s="293"/>
      <c r="CCY246" s="293"/>
      <c r="CCZ246" s="293"/>
      <c r="CDA246" s="293"/>
      <c r="CDB246" s="293"/>
      <c r="CDC246" s="293"/>
      <c r="CDD246" s="293"/>
      <c r="CDE246" s="293"/>
      <c r="CDF246" s="293"/>
      <c r="CDG246" s="293"/>
      <c r="CDH246" s="293"/>
      <c r="CDI246" s="293"/>
      <c r="CDJ246" s="293"/>
      <c r="CDK246" s="293"/>
      <c r="CDL246" s="293"/>
      <c r="CDM246" s="293"/>
      <c r="CDN246" s="293"/>
      <c r="CDO246" s="293"/>
      <c r="CDP246" s="293"/>
      <c r="CDQ246" s="293"/>
      <c r="CDR246" s="293"/>
      <c r="CDS246" s="293"/>
      <c r="CDT246" s="293"/>
      <c r="CDU246" s="293"/>
      <c r="CDV246" s="293"/>
      <c r="CDW246" s="293"/>
      <c r="CDX246" s="293"/>
      <c r="CDY246" s="293"/>
      <c r="CDZ246" s="293"/>
      <c r="CEA246" s="293"/>
      <c r="CEB246" s="293"/>
      <c r="CEC246" s="293"/>
      <c r="CED246" s="293"/>
      <c r="CEE246" s="293"/>
      <c r="CEF246" s="293"/>
      <c r="CEG246" s="293"/>
      <c r="CEH246" s="293"/>
      <c r="CEI246" s="293"/>
      <c r="CEJ246" s="293"/>
      <c r="CEK246" s="293"/>
      <c r="CEL246" s="293"/>
      <c r="CEM246" s="293"/>
      <c r="CEN246" s="293"/>
      <c r="CEO246" s="293"/>
      <c r="CEP246" s="293"/>
      <c r="CEQ246" s="293"/>
      <c r="CER246" s="293"/>
      <c r="CES246" s="293"/>
      <c r="CET246" s="293"/>
      <c r="CEU246" s="293"/>
      <c r="CEV246" s="293"/>
      <c r="CEW246" s="293"/>
      <c r="CEX246" s="293"/>
      <c r="CEY246" s="293"/>
      <c r="CEZ246" s="293"/>
      <c r="CFA246" s="293"/>
      <c r="CFB246" s="293"/>
      <c r="CFC246" s="293"/>
      <c r="CFD246" s="293"/>
      <c r="CFE246" s="293"/>
      <c r="CFF246" s="293"/>
      <c r="CFG246" s="293"/>
      <c r="CFH246" s="293"/>
      <c r="CFI246" s="293"/>
      <c r="CFJ246" s="293"/>
      <c r="CFK246" s="293"/>
      <c r="CFL246" s="293"/>
      <c r="CFM246" s="293"/>
      <c r="CFN246" s="293"/>
      <c r="CFO246" s="293"/>
      <c r="CFP246" s="293"/>
      <c r="CFQ246" s="293"/>
      <c r="CFR246" s="293"/>
      <c r="CFS246" s="293"/>
      <c r="CFT246" s="293"/>
      <c r="CFU246" s="293"/>
      <c r="CFV246" s="293"/>
      <c r="CFW246" s="293"/>
      <c r="CFX246" s="293"/>
      <c r="CFY246" s="293"/>
      <c r="CFZ246" s="293"/>
      <c r="CGA246" s="293"/>
      <c r="CGB246" s="293"/>
      <c r="CGC246" s="293"/>
      <c r="CGD246" s="293"/>
      <c r="CGE246" s="293"/>
      <c r="CGF246" s="293"/>
      <c r="CGG246" s="293"/>
      <c r="CGH246" s="293"/>
      <c r="CGI246" s="293"/>
      <c r="CGJ246" s="293"/>
      <c r="CGK246" s="293"/>
      <c r="CGL246" s="293"/>
      <c r="CGM246" s="293"/>
      <c r="CGN246" s="293"/>
      <c r="CGO246" s="293"/>
      <c r="CGP246" s="293"/>
      <c r="CGQ246" s="293"/>
      <c r="CGR246" s="293"/>
      <c r="CGS246" s="293"/>
      <c r="CGT246" s="293"/>
      <c r="CGU246" s="293"/>
      <c r="CGV246" s="293"/>
      <c r="CGW246" s="293"/>
      <c r="CGX246" s="293"/>
      <c r="CGY246" s="293"/>
      <c r="CGZ246" s="293"/>
      <c r="CHA246" s="293"/>
      <c r="CHB246" s="293"/>
      <c r="CHC246" s="293"/>
      <c r="CHD246" s="293"/>
      <c r="CHE246" s="293"/>
      <c r="CHF246" s="293"/>
      <c r="CHG246" s="293"/>
      <c r="CHH246" s="293"/>
      <c r="CHI246" s="293"/>
      <c r="CHJ246" s="293"/>
      <c r="CHK246" s="293"/>
      <c r="CHL246" s="293"/>
      <c r="CHM246" s="293"/>
      <c r="CHN246" s="293"/>
      <c r="CHO246" s="293"/>
      <c r="CHP246" s="293"/>
      <c r="CHQ246" s="293"/>
      <c r="CHR246" s="293"/>
      <c r="CHS246" s="293"/>
      <c r="CHT246" s="293"/>
      <c r="CHU246" s="293"/>
      <c r="CHV246" s="293"/>
      <c r="CHW246" s="293"/>
      <c r="CHX246" s="293"/>
      <c r="CHY246" s="293"/>
      <c r="CHZ246" s="293"/>
      <c r="CIA246" s="293"/>
      <c r="CIB246" s="293"/>
      <c r="CIC246" s="293"/>
      <c r="CID246" s="293"/>
      <c r="CIE246" s="293"/>
      <c r="CIF246" s="293"/>
      <c r="CIG246" s="293"/>
      <c r="CIH246" s="293"/>
      <c r="CII246" s="293"/>
      <c r="CIJ246" s="293"/>
      <c r="CIK246" s="293"/>
      <c r="CIL246" s="293"/>
      <c r="CIM246" s="293"/>
      <c r="CIN246" s="293"/>
      <c r="CIO246" s="293"/>
      <c r="CIP246" s="293"/>
      <c r="CIQ246" s="293"/>
      <c r="CIR246" s="293"/>
      <c r="CIS246" s="293"/>
      <c r="CIT246" s="293"/>
      <c r="CIU246" s="293"/>
      <c r="CIV246" s="293"/>
      <c r="CIW246" s="293"/>
      <c r="CIX246" s="293"/>
      <c r="CIY246" s="293"/>
      <c r="CIZ246" s="293"/>
      <c r="CJA246" s="293"/>
      <c r="CJB246" s="293"/>
      <c r="CJC246" s="293"/>
      <c r="CJD246" s="293"/>
      <c r="CJE246" s="293"/>
      <c r="CJF246" s="293"/>
      <c r="CJG246" s="293"/>
      <c r="CJH246" s="293"/>
      <c r="CJI246" s="293"/>
      <c r="CJJ246" s="293"/>
      <c r="CJK246" s="293"/>
      <c r="CJL246" s="293"/>
      <c r="CJM246" s="293"/>
      <c r="CJN246" s="293"/>
      <c r="CJO246" s="293"/>
      <c r="CJP246" s="293"/>
      <c r="CJQ246" s="293"/>
      <c r="CJR246" s="293"/>
      <c r="CJS246" s="293"/>
      <c r="CJT246" s="293"/>
      <c r="CJU246" s="293"/>
      <c r="CJV246" s="293"/>
      <c r="CJW246" s="293"/>
      <c r="CJX246" s="293"/>
      <c r="CJY246" s="293"/>
      <c r="CJZ246" s="293"/>
      <c r="CKA246" s="293"/>
      <c r="CKB246" s="293"/>
      <c r="CKC246" s="293"/>
      <c r="CKD246" s="293"/>
      <c r="CKE246" s="293"/>
      <c r="CKF246" s="293"/>
      <c r="CKG246" s="293"/>
      <c r="CKH246" s="293"/>
      <c r="CKI246" s="293"/>
      <c r="CKJ246" s="293"/>
      <c r="CKK246" s="293"/>
      <c r="CKL246" s="293"/>
      <c r="CKM246" s="293"/>
      <c r="CKN246" s="293"/>
      <c r="CKO246" s="293"/>
      <c r="CKP246" s="293"/>
      <c r="CKQ246" s="293"/>
      <c r="CKR246" s="293"/>
      <c r="CKS246" s="293"/>
      <c r="CKT246" s="293"/>
      <c r="CKU246" s="293"/>
      <c r="CKV246" s="293"/>
      <c r="CKW246" s="293"/>
      <c r="CKX246" s="293"/>
      <c r="CKY246" s="293"/>
      <c r="CKZ246" s="293"/>
      <c r="CLA246" s="293"/>
      <c r="CLB246" s="293"/>
      <c r="CLC246" s="293"/>
      <c r="CLD246" s="293"/>
      <c r="CLE246" s="293"/>
      <c r="CLF246" s="293"/>
      <c r="CLG246" s="293"/>
      <c r="CLH246" s="293"/>
      <c r="CLI246" s="293"/>
      <c r="CLJ246" s="293"/>
      <c r="CLK246" s="293"/>
      <c r="CLL246" s="293"/>
      <c r="CLM246" s="293"/>
      <c r="CLN246" s="293"/>
      <c r="CLO246" s="293"/>
      <c r="CLP246" s="293"/>
      <c r="CLQ246" s="293"/>
      <c r="CLR246" s="293"/>
      <c r="CLS246" s="293"/>
      <c r="CLT246" s="293"/>
      <c r="CLU246" s="293"/>
      <c r="CLV246" s="293"/>
      <c r="CLW246" s="293"/>
      <c r="CLX246" s="293"/>
      <c r="CLY246" s="293"/>
      <c r="CLZ246" s="293"/>
      <c r="CMA246" s="293"/>
      <c r="CMB246" s="293"/>
      <c r="CMC246" s="293"/>
      <c r="CMD246" s="293"/>
      <c r="CME246" s="293"/>
      <c r="CMF246" s="293"/>
      <c r="CMG246" s="293"/>
      <c r="CMH246" s="293"/>
      <c r="CMI246" s="293"/>
      <c r="CMJ246" s="293"/>
      <c r="CMK246" s="293"/>
      <c r="CML246" s="293"/>
      <c r="CMM246" s="293"/>
      <c r="CMN246" s="293"/>
      <c r="CMO246" s="293"/>
      <c r="CMP246" s="293"/>
      <c r="CMQ246" s="293"/>
      <c r="CMR246" s="293"/>
      <c r="CMS246" s="293"/>
      <c r="CMT246" s="293"/>
      <c r="CMU246" s="293"/>
      <c r="CMV246" s="293"/>
      <c r="CMW246" s="293"/>
      <c r="CMX246" s="293"/>
      <c r="CMY246" s="293"/>
      <c r="CMZ246" s="293"/>
      <c r="CNA246" s="293"/>
      <c r="CNB246" s="293"/>
      <c r="CNC246" s="293"/>
      <c r="CND246" s="293"/>
      <c r="CNE246" s="293"/>
      <c r="CNF246" s="293"/>
      <c r="CNG246" s="293"/>
      <c r="CNH246" s="293"/>
      <c r="CNI246" s="293"/>
      <c r="CNJ246" s="293"/>
      <c r="CNK246" s="293"/>
      <c r="CNL246" s="293"/>
      <c r="CNM246" s="293"/>
      <c r="CNN246" s="293"/>
      <c r="CNO246" s="293"/>
      <c r="CNP246" s="293"/>
      <c r="CNQ246" s="293"/>
      <c r="CNR246" s="293"/>
      <c r="CNS246" s="293"/>
      <c r="CNT246" s="293"/>
      <c r="CNU246" s="293"/>
      <c r="CNV246" s="293"/>
      <c r="CNW246" s="293"/>
      <c r="CNX246" s="293"/>
      <c r="CNY246" s="293"/>
      <c r="CNZ246" s="293"/>
      <c r="COA246" s="293"/>
      <c r="COB246" s="293"/>
      <c r="COC246" s="293"/>
      <c r="COD246" s="293"/>
      <c r="COE246" s="293"/>
      <c r="COF246" s="293"/>
      <c r="COG246" s="293"/>
      <c r="COH246" s="293"/>
      <c r="COI246" s="293"/>
      <c r="COJ246" s="293"/>
      <c r="COK246" s="293"/>
      <c r="COL246" s="293"/>
      <c r="COM246" s="293"/>
      <c r="CON246" s="293"/>
      <c r="COO246" s="293"/>
      <c r="COP246" s="293"/>
      <c r="COQ246" s="293"/>
      <c r="COR246" s="293"/>
      <c r="COS246" s="293"/>
      <c r="COT246" s="293"/>
      <c r="COU246" s="293"/>
      <c r="COV246" s="293"/>
      <c r="COW246" s="293"/>
      <c r="COX246" s="293"/>
      <c r="COY246" s="293"/>
      <c r="COZ246" s="293"/>
      <c r="CPA246" s="293"/>
      <c r="CPB246" s="293"/>
      <c r="CPC246" s="293"/>
      <c r="CPD246" s="293"/>
      <c r="CPE246" s="293"/>
      <c r="CPF246" s="293"/>
      <c r="CPG246" s="293"/>
      <c r="CPH246" s="293"/>
      <c r="CPI246" s="293"/>
      <c r="CPJ246" s="293"/>
      <c r="CPK246" s="293"/>
      <c r="CPL246" s="293"/>
      <c r="CPM246" s="293"/>
      <c r="CPN246" s="293"/>
      <c r="CPO246" s="293"/>
      <c r="CPP246" s="293"/>
      <c r="CPQ246" s="293"/>
      <c r="CPR246" s="293"/>
      <c r="CPS246" s="293"/>
      <c r="CPT246" s="293"/>
      <c r="CPU246" s="293"/>
      <c r="CPV246" s="293"/>
      <c r="CPW246" s="293"/>
      <c r="CPX246" s="293"/>
      <c r="CPY246" s="293"/>
      <c r="CPZ246" s="293"/>
      <c r="CQA246" s="293"/>
      <c r="CQB246" s="293"/>
      <c r="CQC246" s="293"/>
      <c r="CQD246" s="293"/>
      <c r="CQE246" s="293"/>
      <c r="CQF246" s="293"/>
      <c r="CQG246" s="293"/>
      <c r="CQH246" s="293"/>
      <c r="CQI246" s="293"/>
      <c r="CQJ246" s="293"/>
      <c r="CQK246" s="293"/>
      <c r="CQL246" s="293"/>
      <c r="CQM246" s="293"/>
      <c r="CQN246" s="293"/>
      <c r="CQO246" s="293"/>
      <c r="CQP246" s="293"/>
      <c r="CQQ246" s="293"/>
      <c r="CQR246" s="293"/>
      <c r="CQS246" s="293"/>
      <c r="CQT246" s="293"/>
      <c r="CQU246" s="293"/>
      <c r="CQV246" s="293"/>
      <c r="CQW246" s="293"/>
      <c r="CQX246" s="293"/>
      <c r="CQY246" s="293"/>
      <c r="CQZ246" s="293"/>
      <c r="CRA246" s="293"/>
      <c r="CRB246" s="293"/>
      <c r="CRC246" s="293"/>
      <c r="CRD246" s="293"/>
      <c r="CRE246" s="293"/>
      <c r="CRF246" s="293"/>
      <c r="CRG246" s="293"/>
      <c r="CRH246" s="293"/>
      <c r="CRI246" s="293"/>
      <c r="CRJ246" s="293"/>
      <c r="CRK246" s="293"/>
      <c r="CRL246" s="293"/>
      <c r="CRM246" s="293"/>
      <c r="CRN246" s="293"/>
      <c r="CRO246" s="293"/>
      <c r="CRP246" s="293"/>
      <c r="CRQ246" s="293"/>
      <c r="CRR246" s="293"/>
      <c r="CRS246" s="293"/>
      <c r="CRT246" s="293"/>
      <c r="CRU246" s="293"/>
      <c r="CRV246" s="293"/>
      <c r="CRW246" s="293"/>
      <c r="CRX246" s="293"/>
      <c r="CRY246" s="293"/>
      <c r="CRZ246" s="293"/>
      <c r="CSA246" s="293"/>
      <c r="CSB246" s="293"/>
      <c r="CSC246" s="293"/>
      <c r="CSD246" s="293"/>
      <c r="CSE246" s="293"/>
      <c r="CSF246" s="293"/>
      <c r="CSG246" s="293"/>
      <c r="CSH246" s="293"/>
      <c r="CSI246" s="293"/>
      <c r="CSJ246" s="293"/>
      <c r="CSK246" s="293"/>
      <c r="CSL246" s="293"/>
      <c r="CSM246" s="293"/>
      <c r="CSN246" s="293"/>
      <c r="CSO246" s="293"/>
      <c r="CSP246" s="293"/>
      <c r="CSQ246" s="293"/>
      <c r="CSR246" s="293"/>
      <c r="CSS246" s="293"/>
      <c r="CST246" s="293"/>
      <c r="CSU246" s="293"/>
      <c r="CSV246" s="293"/>
      <c r="CSW246" s="293"/>
      <c r="CSX246" s="293"/>
      <c r="CSY246" s="293"/>
      <c r="CSZ246" s="293"/>
      <c r="CTA246" s="293"/>
      <c r="CTB246" s="293"/>
      <c r="CTC246" s="293"/>
      <c r="CTD246" s="293"/>
      <c r="CTE246" s="293"/>
      <c r="CTF246" s="293"/>
      <c r="CTG246" s="293"/>
      <c r="CTH246" s="293"/>
      <c r="CTI246" s="293"/>
      <c r="CTJ246" s="293"/>
      <c r="CTK246" s="293"/>
      <c r="CTL246" s="293"/>
      <c r="CTM246" s="293"/>
      <c r="CTN246" s="293"/>
      <c r="CTO246" s="293"/>
      <c r="CTP246" s="293"/>
      <c r="CTQ246" s="293"/>
      <c r="CTR246" s="293"/>
      <c r="CTS246" s="293"/>
      <c r="CTT246" s="293"/>
      <c r="CTU246" s="293"/>
      <c r="CTV246" s="293"/>
      <c r="CTW246" s="293"/>
      <c r="CTX246" s="293"/>
      <c r="CTY246" s="293"/>
      <c r="CTZ246" s="293"/>
      <c r="CUA246" s="293"/>
      <c r="CUB246" s="293"/>
      <c r="CUC246" s="293"/>
      <c r="CUD246" s="293"/>
      <c r="CUE246" s="293"/>
      <c r="CUF246" s="293"/>
      <c r="CUG246" s="293"/>
      <c r="CUH246" s="293"/>
      <c r="CUI246" s="293"/>
      <c r="CUJ246" s="293"/>
      <c r="CUK246" s="293"/>
      <c r="CUL246" s="293"/>
      <c r="CUM246" s="293"/>
      <c r="CUN246" s="293"/>
      <c r="CUO246" s="293"/>
      <c r="CUP246" s="293"/>
      <c r="CUQ246" s="293"/>
      <c r="CUR246" s="293"/>
      <c r="CUS246" s="293"/>
      <c r="CUT246" s="293"/>
      <c r="CUU246" s="293"/>
      <c r="CUV246" s="293"/>
      <c r="CUW246" s="293"/>
      <c r="CUX246" s="293"/>
      <c r="CUY246" s="293"/>
      <c r="CUZ246" s="293"/>
      <c r="CVA246" s="293"/>
      <c r="CVB246" s="293"/>
      <c r="CVC246" s="293"/>
      <c r="CVD246" s="293"/>
      <c r="CVE246" s="293"/>
      <c r="CVF246" s="293"/>
      <c r="CVG246" s="293"/>
      <c r="CVH246" s="293"/>
      <c r="CVI246" s="293"/>
      <c r="CVJ246" s="293"/>
      <c r="CVK246" s="293"/>
      <c r="CVL246" s="293"/>
      <c r="CVM246" s="293"/>
      <c r="CVN246" s="293"/>
      <c r="CVO246" s="293"/>
      <c r="CVP246" s="293"/>
      <c r="CVQ246" s="293"/>
      <c r="CVR246" s="293"/>
      <c r="CVS246" s="293"/>
      <c r="CVT246" s="293"/>
      <c r="CVU246" s="293"/>
      <c r="CVV246" s="293"/>
      <c r="CVW246" s="293"/>
      <c r="CVX246" s="293"/>
      <c r="CVY246" s="293"/>
      <c r="CVZ246" s="293"/>
      <c r="CWA246" s="293"/>
      <c r="CWB246" s="293"/>
      <c r="CWC246" s="293"/>
      <c r="CWD246" s="293"/>
      <c r="CWE246" s="293"/>
      <c r="CWF246" s="293"/>
      <c r="CWG246" s="293"/>
      <c r="CWH246" s="293"/>
      <c r="CWI246" s="293"/>
      <c r="CWJ246" s="293"/>
      <c r="CWK246" s="293"/>
      <c r="CWL246" s="293"/>
      <c r="CWM246" s="293"/>
      <c r="CWN246" s="293"/>
      <c r="CWO246" s="293"/>
      <c r="CWP246" s="293"/>
      <c r="CWQ246" s="293"/>
      <c r="CWR246" s="293"/>
      <c r="CWS246" s="293"/>
      <c r="CWT246" s="293"/>
      <c r="CWU246" s="293"/>
      <c r="CWV246" s="293"/>
      <c r="CWW246" s="293"/>
      <c r="CWX246" s="293"/>
      <c r="CWY246" s="293"/>
      <c r="CWZ246" s="293"/>
      <c r="CXA246" s="293"/>
      <c r="CXB246" s="293"/>
      <c r="CXC246" s="293"/>
      <c r="CXD246" s="293"/>
      <c r="CXE246" s="293"/>
      <c r="CXF246" s="293"/>
      <c r="CXG246" s="293"/>
      <c r="CXH246" s="293"/>
      <c r="CXI246" s="293"/>
      <c r="CXJ246" s="293"/>
      <c r="CXK246" s="293"/>
      <c r="CXL246" s="293"/>
      <c r="CXM246" s="293"/>
      <c r="CXN246" s="293"/>
      <c r="CXO246" s="293"/>
      <c r="CXP246" s="293"/>
      <c r="CXQ246" s="293"/>
      <c r="CXR246" s="293"/>
      <c r="CXS246" s="293"/>
      <c r="CXT246" s="293"/>
      <c r="CXU246" s="293"/>
      <c r="CXV246" s="293"/>
      <c r="CXW246" s="293"/>
      <c r="CXX246" s="293"/>
      <c r="CXY246" s="293"/>
      <c r="CXZ246" s="293"/>
      <c r="CYA246" s="293"/>
      <c r="CYB246" s="293"/>
      <c r="CYC246" s="293"/>
      <c r="CYD246" s="293"/>
      <c r="CYE246" s="293"/>
      <c r="CYF246" s="293"/>
      <c r="CYG246" s="293"/>
      <c r="CYH246" s="293"/>
      <c r="CYI246" s="293"/>
      <c r="CYJ246" s="293"/>
      <c r="CYK246" s="293"/>
      <c r="CYL246" s="293"/>
      <c r="CYM246" s="293"/>
      <c r="CYN246" s="293"/>
      <c r="CYO246" s="293"/>
      <c r="CYP246" s="293"/>
      <c r="CYQ246" s="293"/>
      <c r="CYR246" s="293"/>
      <c r="CYS246" s="293"/>
      <c r="CYT246" s="293"/>
      <c r="CYU246" s="293"/>
      <c r="CYV246" s="293"/>
      <c r="CYW246" s="293"/>
      <c r="CYX246" s="293"/>
      <c r="CYY246" s="293"/>
      <c r="CYZ246" s="293"/>
      <c r="CZA246" s="293"/>
      <c r="CZB246" s="293"/>
      <c r="CZC246" s="293"/>
      <c r="CZD246" s="293"/>
      <c r="CZE246" s="293"/>
      <c r="CZF246" s="293"/>
      <c r="CZG246" s="293"/>
      <c r="CZH246" s="293"/>
      <c r="CZI246" s="293"/>
      <c r="CZJ246" s="293"/>
      <c r="CZK246" s="293"/>
      <c r="CZL246" s="293"/>
      <c r="CZM246" s="293"/>
      <c r="CZN246" s="293"/>
      <c r="CZO246" s="293"/>
      <c r="CZP246" s="293"/>
      <c r="CZQ246" s="293"/>
      <c r="CZR246" s="293"/>
      <c r="CZS246" s="293"/>
      <c r="CZT246" s="293"/>
      <c r="CZU246" s="293"/>
      <c r="CZV246" s="293"/>
      <c r="CZW246" s="293"/>
      <c r="CZX246" s="293"/>
      <c r="CZY246" s="293"/>
      <c r="CZZ246" s="293"/>
      <c r="DAA246" s="293"/>
      <c r="DAB246" s="293"/>
      <c r="DAC246" s="293"/>
      <c r="DAD246" s="293"/>
      <c r="DAE246" s="293"/>
      <c r="DAF246" s="293"/>
      <c r="DAG246" s="293"/>
      <c r="DAH246" s="293"/>
      <c r="DAI246" s="293"/>
      <c r="DAJ246" s="293"/>
      <c r="DAK246" s="293"/>
      <c r="DAL246" s="293"/>
      <c r="DAM246" s="293"/>
      <c r="DAN246" s="293"/>
      <c r="DAO246" s="293"/>
      <c r="DAP246" s="293"/>
      <c r="DAQ246" s="293"/>
      <c r="DAR246" s="293"/>
      <c r="DAS246" s="293"/>
      <c r="DAT246" s="293"/>
      <c r="DAU246" s="293"/>
      <c r="DAV246" s="293"/>
      <c r="DAW246" s="293"/>
      <c r="DAX246" s="293"/>
      <c r="DAY246" s="293"/>
      <c r="DAZ246" s="293"/>
      <c r="DBA246" s="293"/>
      <c r="DBB246" s="293"/>
      <c r="DBC246" s="293"/>
      <c r="DBD246" s="293"/>
      <c r="DBE246" s="293"/>
      <c r="DBF246" s="293"/>
      <c r="DBG246" s="293"/>
      <c r="DBH246" s="293"/>
      <c r="DBI246" s="293"/>
      <c r="DBJ246" s="293"/>
      <c r="DBK246" s="293"/>
      <c r="DBL246" s="293"/>
      <c r="DBM246" s="293"/>
      <c r="DBN246" s="293"/>
      <c r="DBO246" s="293"/>
      <c r="DBP246" s="293"/>
      <c r="DBQ246" s="293"/>
      <c r="DBR246" s="293"/>
      <c r="DBS246" s="293"/>
      <c r="DBT246" s="293"/>
      <c r="DBU246" s="293"/>
      <c r="DBV246" s="293"/>
      <c r="DBW246" s="293"/>
      <c r="DBX246" s="293"/>
      <c r="DBY246" s="293"/>
      <c r="DBZ246" s="293"/>
      <c r="DCA246" s="293"/>
      <c r="DCB246" s="293"/>
      <c r="DCC246" s="293"/>
      <c r="DCD246" s="293"/>
      <c r="DCE246" s="293"/>
      <c r="DCF246" s="293"/>
      <c r="DCG246" s="293"/>
      <c r="DCH246" s="293"/>
      <c r="DCI246" s="293"/>
      <c r="DCJ246" s="293"/>
      <c r="DCK246" s="293"/>
      <c r="DCL246" s="293"/>
      <c r="DCM246" s="293"/>
      <c r="DCN246" s="293"/>
      <c r="DCO246" s="293"/>
      <c r="DCP246" s="293"/>
      <c r="DCQ246" s="293"/>
      <c r="DCR246" s="293"/>
      <c r="DCS246" s="293"/>
      <c r="DCT246" s="293"/>
      <c r="DCU246" s="293"/>
      <c r="DCV246" s="293"/>
      <c r="DCW246" s="293"/>
      <c r="DCX246" s="293"/>
      <c r="DCY246" s="293"/>
      <c r="DCZ246" s="293"/>
      <c r="DDA246" s="293"/>
      <c r="DDB246" s="293"/>
      <c r="DDC246" s="293"/>
      <c r="DDD246" s="293"/>
      <c r="DDE246" s="293"/>
      <c r="DDF246" s="293"/>
      <c r="DDG246" s="293"/>
      <c r="DDH246" s="293"/>
      <c r="DDI246" s="293"/>
      <c r="DDJ246" s="293"/>
      <c r="DDK246" s="293"/>
      <c r="DDL246" s="293"/>
      <c r="DDM246" s="293"/>
      <c r="DDN246" s="293"/>
      <c r="DDO246" s="293"/>
      <c r="DDP246" s="293"/>
      <c r="DDQ246" s="293"/>
      <c r="DDR246" s="293"/>
      <c r="DDS246" s="293"/>
      <c r="DDT246" s="293"/>
      <c r="DDU246" s="293"/>
      <c r="DDV246" s="293"/>
      <c r="DDW246" s="293"/>
      <c r="DDX246" s="293"/>
      <c r="DDY246" s="293"/>
      <c r="DDZ246" s="293"/>
      <c r="DEA246" s="293"/>
      <c r="DEB246" s="293"/>
      <c r="DEC246" s="293"/>
      <c r="DED246" s="293"/>
      <c r="DEE246" s="293"/>
      <c r="DEF246" s="293"/>
      <c r="DEG246" s="293"/>
      <c r="DEH246" s="293"/>
      <c r="DEI246" s="293"/>
      <c r="DEJ246" s="293"/>
      <c r="DEK246" s="293"/>
      <c r="DEL246" s="293"/>
      <c r="DEM246" s="293"/>
      <c r="DEN246" s="293"/>
      <c r="DEO246" s="293"/>
      <c r="DEP246" s="293"/>
      <c r="DEQ246" s="293"/>
      <c r="DER246" s="293"/>
      <c r="DES246" s="293"/>
      <c r="DET246" s="293"/>
      <c r="DEU246" s="293"/>
      <c r="DEV246" s="293"/>
      <c r="DEW246" s="293"/>
      <c r="DEX246" s="293"/>
      <c r="DEY246" s="293"/>
      <c r="DEZ246" s="293"/>
      <c r="DFA246" s="293"/>
      <c r="DFB246" s="293"/>
      <c r="DFC246" s="293"/>
      <c r="DFD246" s="293"/>
      <c r="DFE246" s="293"/>
      <c r="DFF246" s="293"/>
      <c r="DFG246" s="293"/>
      <c r="DFH246" s="293"/>
      <c r="DFI246" s="293"/>
      <c r="DFJ246" s="293"/>
      <c r="DFK246" s="293"/>
      <c r="DFL246" s="293"/>
      <c r="DFM246" s="293"/>
      <c r="DFN246" s="293"/>
      <c r="DFO246" s="293"/>
      <c r="DFP246" s="293"/>
      <c r="DFQ246" s="293"/>
      <c r="DFR246" s="293"/>
      <c r="DFS246" s="293"/>
      <c r="DFT246" s="293"/>
      <c r="DFU246" s="293"/>
      <c r="DFV246" s="293"/>
      <c r="DFW246" s="293"/>
      <c r="DFX246" s="293"/>
      <c r="DFY246" s="293"/>
      <c r="DFZ246" s="293"/>
      <c r="DGA246" s="293"/>
      <c r="DGB246" s="293"/>
      <c r="DGC246" s="293"/>
      <c r="DGD246" s="293"/>
      <c r="DGE246" s="293"/>
      <c r="DGF246" s="293"/>
      <c r="DGG246" s="293"/>
      <c r="DGH246" s="293"/>
      <c r="DGI246" s="293"/>
      <c r="DGJ246" s="293"/>
      <c r="DGK246" s="293"/>
      <c r="DGL246" s="293"/>
      <c r="DGM246" s="293"/>
      <c r="DGN246" s="293"/>
      <c r="DGO246" s="293"/>
      <c r="DGP246" s="293"/>
      <c r="DGQ246" s="293"/>
      <c r="DGR246" s="293"/>
      <c r="DGS246" s="293"/>
      <c r="DGT246" s="293"/>
      <c r="DGU246" s="293"/>
      <c r="DGV246" s="293"/>
      <c r="DGW246" s="293"/>
      <c r="DGX246" s="293"/>
      <c r="DGY246" s="293"/>
      <c r="DGZ246" s="293"/>
      <c r="DHA246" s="293"/>
      <c r="DHB246" s="293"/>
      <c r="DHC246" s="293"/>
      <c r="DHD246" s="293"/>
      <c r="DHE246" s="293"/>
      <c r="DHF246" s="293"/>
      <c r="DHG246" s="293"/>
      <c r="DHH246" s="293"/>
      <c r="DHI246" s="293"/>
      <c r="DHJ246" s="293"/>
      <c r="DHK246" s="293"/>
      <c r="DHL246" s="293"/>
      <c r="DHM246" s="293"/>
      <c r="DHN246" s="293"/>
      <c r="DHO246" s="293"/>
      <c r="DHP246" s="293"/>
      <c r="DHQ246" s="293"/>
      <c r="DHR246" s="293"/>
      <c r="DHS246" s="293"/>
      <c r="DHT246" s="293"/>
      <c r="DHU246" s="293"/>
      <c r="DHV246" s="293"/>
      <c r="DHW246" s="293"/>
      <c r="DHX246" s="293"/>
      <c r="DHY246" s="293"/>
      <c r="DHZ246" s="293"/>
      <c r="DIA246" s="293"/>
      <c r="DIB246" s="293"/>
      <c r="DIC246" s="293"/>
      <c r="DID246" s="293"/>
      <c r="DIE246" s="293"/>
      <c r="DIF246" s="293"/>
      <c r="DIG246" s="293"/>
      <c r="DIH246" s="293"/>
      <c r="DII246" s="293"/>
      <c r="DIJ246" s="293"/>
      <c r="DIK246" s="293"/>
      <c r="DIL246" s="293"/>
      <c r="DIM246" s="293"/>
      <c r="DIN246" s="293"/>
      <c r="DIO246" s="293"/>
      <c r="DIP246" s="293"/>
      <c r="DIQ246" s="293"/>
      <c r="DIR246" s="293"/>
      <c r="DIS246" s="293"/>
      <c r="DIT246" s="293"/>
      <c r="DIU246" s="293"/>
      <c r="DIV246" s="293"/>
      <c r="DIW246" s="293"/>
      <c r="DIX246" s="293"/>
      <c r="DIY246" s="293"/>
      <c r="DIZ246" s="293"/>
      <c r="DJA246" s="293"/>
      <c r="DJB246" s="293"/>
      <c r="DJC246" s="293"/>
      <c r="DJD246" s="293"/>
      <c r="DJE246" s="293"/>
      <c r="DJF246" s="293"/>
      <c r="DJG246" s="293"/>
      <c r="DJH246" s="293"/>
      <c r="DJI246" s="293"/>
      <c r="DJJ246" s="293"/>
      <c r="DJK246" s="293"/>
      <c r="DJL246" s="293"/>
      <c r="DJM246" s="293"/>
      <c r="DJN246" s="293"/>
      <c r="DJO246" s="293"/>
      <c r="DJP246" s="293"/>
      <c r="DJQ246" s="293"/>
      <c r="DJR246" s="293"/>
      <c r="DJS246" s="293"/>
      <c r="DJT246" s="293"/>
      <c r="DJU246" s="293"/>
      <c r="DJV246" s="293"/>
      <c r="DJW246" s="293"/>
      <c r="DJX246" s="293"/>
      <c r="DJY246" s="293"/>
      <c r="DJZ246" s="293"/>
      <c r="DKA246" s="293"/>
      <c r="DKB246" s="293"/>
      <c r="DKC246" s="293"/>
      <c r="DKD246" s="293"/>
      <c r="DKE246" s="293"/>
      <c r="DKF246" s="293"/>
      <c r="DKG246" s="293"/>
      <c r="DKH246" s="293"/>
      <c r="DKI246" s="293"/>
      <c r="DKJ246" s="293"/>
      <c r="DKK246" s="293"/>
      <c r="DKL246" s="293"/>
      <c r="DKM246" s="293"/>
      <c r="DKN246" s="293"/>
      <c r="DKO246" s="293"/>
      <c r="DKP246" s="293"/>
      <c r="DKQ246" s="293"/>
      <c r="DKR246" s="293"/>
      <c r="DKS246" s="293"/>
      <c r="DKT246" s="293"/>
      <c r="DKU246" s="293"/>
      <c r="DKV246" s="293"/>
      <c r="DKW246" s="293"/>
      <c r="DKX246" s="293"/>
      <c r="DKY246" s="293"/>
      <c r="DKZ246" s="293"/>
      <c r="DLA246" s="293"/>
      <c r="DLB246" s="293"/>
      <c r="DLC246" s="293"/>
      <c r="DLD246" s="293"/>
      <c r="DLE246" s="293"/>
      <c r="DLF246" s="293"/>
      <c r="DLG246" s="293"/>
      <c r="DLH246" s="293"/>
      <c r="DLI246" s="293"/>
      <c r="DLJ246" s="293"/>
      <c r="DLK246" s="293"/>
      <c r="DLL246" s="293"/>
      <c r="DLM246" s="293"/>
      <c r="DLN246" s="293"/>
      <c r="DLO246" s="293"/>
      <c r="DLP246" s="293"/>
      <c r="DLQ246" s="293"/>
      <c r="DLR246" s="293"/>
      <c r="DLS246" s="293"/>
      <c r="DLT246" s="293"/>
      <c r="DLU246" s="293"/>
      <c r="DLV246" s="293"/>
      <c r="DLW246" s="293"/>
      <c r="DLX246" s="293"/>
      <c r="DLY246" s="293"/>
      <c r="DLZ246" s="293"/>
      <c r="DMA246" s="293"/>
      <c r="DMB246" s="293"/>
      <c r="DMC246" s="293"/>
      <c r="DMD246" s="293"/>
      <c r="DME246" s="293"/>
      <c r="DMF246" s="293"/>
      <c r="DMG246" s="293"/>
      <c r="DMH246" s="293"/>
      <c r="DMI246" s="293"/>
      <c r="DMJ246" s="293"/>
      <c r="DMK246" s="293"/>
      <c r="DML246" s="293"/>
      <c r="DMM246" s="293"/>
      <c r="DMN246" s="293"/>
      <c r="DMO246" s="293"/>
      <c r="DMP246" s="293"/>
      <c r="DMQ246" s="293"/>
      <c r="DMR246" s="293"/>
      <c r="DMS246" s="293"/>
      <c r="DMT246" s="293"/>
      <c r="DMU246" s="293"/>
      <c r="DMV246" s="293"/>
      <c r="DMW246" s="293"/>
      <c r="DMX246" s="293"/>
      <c r="DMY246" s="293"/>
      <c r="DMZ246" s="293"/>
      <c r="DNA246" s="293"/>
      <c r="DNB246" s="293"/>
      <c r="DNC246" s="293"/>
      <c r="DND246" s="293"/>
      <c r="DNE246" s="293"/>
      <c r="DNF246" s="293"/>
      <c r="DNG246" s="293"/>
      <c r="DNH246" s="293"/>
      <c r="DNI246" s="293"/>
      <c r="DNJ246" s="293"/>
      <c r="DNK246" s="293"/>
      <c r="DNL246" s="293"/>
      <c r="DNM246" s="293"/>
      <c r="DNN246" s="293"/>
      <c r="DNO246" s="293"/>
      <c r="DNP246" s="293"/>
      <c r="DNQ246" s="293"/>
      <c r="DNR246" s="293"/>
      <c r="DNS246" s="293"/>
      <c r="DNT246" s="293"/>
      <c r="DNU246" s="293"/>
      <c r="DNV246" s="293"/>
      <c r="DNW246" s="293"/>
      <c r="DNX246" s="293"/>
      <c r="DNY246" s="293"/>
      <c r="DNZ246" s="293"/>
      <c r="DOA246" s="293"/>
      <c r="DOB246" s="293"/>
      <c r="DOC246" s="293"/>
      <c r="DOD246" s="293"/>
      <c r="DOE246" s="293"/>
      <c r="DOF246" s="293"/>
      <c r="DOG246" s="293"/>
      <c r="DOH246" s="293"/>
      <c r="DOI246" s="293"/>
      <c r="DOJ246" s="293"/>
      <c r="DOK246" s="293"/>
      <c r="DOL246" s="293"/>
      <c r="DOM246" s="293"/>
      <c r="DON246" s="293"/>
      <c r="DOO246" s="293"/>
      <c r="DOP246" s="293"/>
      <c r="DOQ246" s="293"/>
      <c r="DOR246" s="293"/>
      <c r="DOS246" s="293"/>
      <c r="DOT246" s="293"/>
      <c r="DOU246" s="293"/>
      <c r="DOV246" s="293"/>
      <c r="DOW246" s="293"/>
      <c r="DOX246" s="293"/>
      <c r="DOY246" s="293"/>
      <c r="DOZ246" s="293"/>
      <c r="DPA246" s="293"/>
      <c r="DPB246" s="293"/>
      <c r="DPC246" s="293"/>
      <c r="DPD246" s="293"/>
      <c r="DPE246" s="293"/>
      <c r="DPF246" s="293"/>
      <c r="DPG246" s="293"/>
      <c r="DPH246" s="293"/>
      <c r="DPI246" s="293"/>
      <c r="DPJ246" s="293"/>
      <c r="DPK246" s="293"/>
      <c r="DPL246" s="293"/>
      <c r="DPM246" s="293"/>
      <c r="DPN246" s="293"/>
      <c r="DPO246" s="293"/>
      <c r="DPP246" s="293"/>
      <c r="DPQ246" s="293"/>
      <c r="DPR246" s="293"/>
      <c r="DPS246" s="293"/>
      <c r="DPT246" s="293"/>
      <c r="DPU246" s="293"/>
      <c r="DPV246" s="293"/>
      <c r="DPW246" s="293"/>
      <c r="DPX246" s="293"/>
      <c r="DPY246" s="293"/>
      <c r="DPZ246" s="293"/>
      <c r="DQA246" s="293"/>
      <c r="DQB246" s="293"/>
      <c r="DQC246" s="293"/>
      <c r="DQD246" s="293"/>
      <c r="DQE246" s="293"/>
      <c r="DQF246" s="293"/>
      <c r="DQG246" s="293"/>
      <c r="DQH246" s="293"/>
      <c r="DQI246" s="293"/>
      <c r="DQJ246" s="293"/>
      <c r="DQK246" s="293"/>
      <c r="DQL246" s="293"/>
      <c r="DQM246" s="293"/>
      <c r="DQN246" s="293"/>
      <c r="DQO246" s="293"/>
      <c r="DQP246" s="293"/>
      <c r="DQQ246" s="293"/>
      <c r="DQR246" s="293"/>
      <c r="DQS246" s="293"/>
      <c r="DQT246" s="293"/>
      <c r="DQU246" s="293"/>
      <c r="DQV246" s="293"/>
      <c r="DQW246" s="293"/>
      <c r="DQX246" s="293"/>
      <c r="DQY246" s="293"/>
      <c r="DQZ246" s="293"/>
      <c r="DRA246" s="293"/>
      <c r="DRB246" s="293"/>
      <c r="DRC246" s="293"/>
      <c r="DRD246" s="293"/>
      <c r="DRE246" s="293"/>
      <c r="DRF246" s="293"/>
      <c r="DRG246" s="293"/>
      <c r="DRH246" s="293"/>
      <c r="DRI246" s="293"/>
      <c r="DRJ246" s="293"/>
      <c r="DRK246" s="293"/>
      <c r="DRL246" s="293"/>
      <c r="DRM246" s="293"/>
      <c r="DRN246" s="293"/>
      <c r="DRO246" s="293"/>
      <c r="DRP246" s="293"/>
      <c r="DRQ246" s="293"/>
      <c r="DRR246" s="293"/>
      <c r="DRS246" s="293"/>
      <c r="DRT246" s="293"/>
      <c r="DRU246" s="293"/>
      <c r="DRV246" s="293"/>
      <c r="DRW246" s="293"/>
      <c r="DRX246" s="293"/>
      <c r="DRY246" s="293"/>
      <c r="DRZ246" s="293"/>
      <c r="DSA246" s="293"/>
      <c r="DSB246" s="293"/>
      <c r="DSC246" s="293"/>
      <c r="DSD246" s="293"/>
      <c r="DSE246" s="293"/>
      <c r="DSF246" s="293"/>
      <c r="DSG246" s="293"/>
      <c r="DSH246" s="293"/>
      <c r="DSI246" s="293"/>
      <c r="DSJ246" s="293"/>
      <c r="DSK246" s="293"/>
      <c r="DSL246" s="293"/>
      <c r="DSM246" s="293"/>
      <c r="DSN246" s="293"/>
      <c r="DSO246" s="293"/>
      <c r="DSP246" s="293"/>
      <c r="DSQ246" s="293"/>
      <c r="DSR246" s="293"/>
      <c r="DSS246" s="293"/>
      <c r="DST246" s="293"/>
      <c r="DSU246" s="293"/>
      <c r="DSV246" s="293"/>
      <c r="DSW246" s="293"/>
      <c r="DSX246" s="293"/>
      <c r="DSY246" s="293"/>
      <c r="DSZ246" s="293"/>
      <c r="DTA246" s="293"/>
      <c r="DTB246" s="293"/>
      <c r="DTC246" s="293"/>
      <c r="DTD246" s="293"/>
      <c r="DTE246" s="293"/>
      <c r="DTF246" s="293"/>
      <c r="DTG246" s="293"/>
      <c r="DTH246" s="293"/>
      <c r="DTI246" s="293"/>
      <c r="DTJ246" s="293"/>
      <c r="DTK246" s="293"/>
      <c r="DTL246" s="293"/>
      <c r="DTM246" s="293"/>
      <c r="DTN246" s="293"/>
      <c r="DTO246" s="293"/>
      <c r="DTP246" s="293"/>
      <c r="DTQ246" s="293"/>
      <c r="DTR246" s="293"/>
      <c r="DTS246" s="293"/>
      <c r="DTT246" s="293"/>
      <c r="DTU246" s="293"/>
      <c r="DTV246" s="293"/>
      <c r="DTW246" s="293"/>
      <c r="DTX246" s="293"/>
      <c r="DTY246" s="293"/>
      <c r="DTZ246" s="293"/>
      <c r="DUA246" s="293"/>
      <c r="DUB246" s="293"/>
      <c r="DUC246" s="293"/>
      <c r="DUD246" s="293"/>
      <c r="DUE246" s="293"/>
      <c r="DUF246" s="293"/>
      <c r="DUG246" s="293"/>
      <c r="DUH246" s="293"/>
      <c r="DUI246" s="293"/>
      <c r="DUJ246" s="293"/>
      <c r="DUK246" s="293"/>
      <c r="DUL246" s="293"/>
      <c r="DUM246" s="293"/>
      <c r="DUN246" s="293"/>
      <c r="DUO246" s="293"/>
      <c r="DUP246" s="293"/>
      <c r="DUQ246" s="293"/>
      <c r="DUR246" s="293"/>
      <c r="DUS246" s="293"/>
      <c r="DUT246" s="293"/>
      <c r="DUU246" s="293"/>
      <c r="DUV246" s="293"/>
      <c r="DUW246" s="293"/>
      <c r="DUX246" s="293"/>
      <c r="DUY246" s="293"/>
      <c r="DUZ246" s="293"/>
      <c r="DVA246" s="293"/>
      <c r="DVB246" s="293"/>
      <c r="DVC246" s="293"/>
      <c r="DVD246" s="293"/>
      <c r="DVE246" s="293"/>
      <c r="DVF246" s="293"/>
      <c r="DVG246" s="293"/>
      <c r="DVH246" s="293"/>
      <c r="DVI246" s="293"/>
      <c r="DVJ246" s="293"/>
      <c r="DVK246" s="293"/>
      <c r="DVL246" s="293"/>
      <c r="DVM246" s="293"/>
      <c r="DVN246" s="293"/>
      <c r="DVO246" s="293"/>
      <c r="DVP246" s="293"/>
      <c r="DVQ246" s="293"/>
      <c r="DVR246" s="293"/>
      <c r="DVS246" s="293"/>
      <c r="DVT246" s="293"/>
      <c r="DVU246" s="293"/>
      <c r="DVV246" s="293"/>
      <c r="DVW246" s="293"/>
      <c r="DVX246" s="293"/>
      <c r="DVY246" s="293"/>
      <c r="DVZ246" s="293"/>
      <c r="DWA246" s="293"/>
      <c r="DWB246" s="293"/>
      <c r="DWC246" s="293"/>
      <c r="DWD246" s="293"/>
      <c r="DWE246" s="293"/>
      <c r="DWF246" s="293"/>
      <c r="DWG246" s="293"/>
      <c r="DWH246" s="293"/>
      <c r="DWI246" s="293"/>
      <c r="DWJ246" s="293"/>
      <c r="DWK246" s="293"/>
      <c r="DWL246" s="293"/>
      <c r="DWM246" s="293"/>
      <c r="DWN246" s="293"/>
      <c r="DWO246" s="293"/>
      <c r="DWP246" s="293"/>
      <c r="DWQ246" s="293"/>
      <c r="DWR246" s="293"/>
      <c r="DWS246" s="293"/>
      <c r="DWT246" s="293"/>
      <c r="DWU246" s="293"/>
      <c r="DWV246" s="293"/>
      <c r="DWW246" s="293"/>
      <c r="DWX246" s="293"/>
      <c r="DWY246" s="293"/>
      <c r="DWZ246" s="293"/>
      <c r="DXA246" s="293"/>
      <c r="DXB246" s="293"/>
      <c r="DXC246" s="293"/>
      <c r="DXD246" s="293"/>
      <c r="DXE246" s="293"/>
      <c r="DXF246" s="293"/>
      <c r="DXG246" s="293"/>
      <c r="DXH246" s="293"/>
      <c r="DXI246" s="293"/>
      <c r="DXJ246" s="293"/>
      <c r="DXK246" s="293"/>
      <c r="DXL246" s="293"/>
      <c r="DXM246" s="293"/>
      <c r="DXN246" s="293"/>
      <c r="DXO246" s="293"/>
      <c r="DXP246" s="293"/>
      <c r="DXQ246" s="293"/>
      <c r="DXR246" s="293"/>
      <c r="DXS246" s="293"/>
      <c r="DXT246" s="293"/>
      <c r="DXU246" s="293"/>
      <c r="DXV246" s="293"/>
      <c r="DXW246" s="293"/>
      <c r="DXX246" s="293"/>
      <c r="DXY246" s="293"/>
      <c r="DXZ246" s="293"/>
      <c r="DYA246" s="293"/>
      <c r="DYB246" s="293"/>
      <c r="DYC246" s="293"/>
      <c r="DYD246" s="293"/>
      <c r="DYE246" s="293"/>
      <c r="DYF246" s="293"/>
      <c r="DYG246" s="293"/>
      <c r="DYH246" s="293"/>
      <c r="DYI246" s="293"/>
      <c r="DYJ246" s="293"/>
      <c r="DYK246" s="293"/>
      <c r="DYL246" s="293"/>
      <c r="DYM246" s="293"/>
      <c r="DYN246" s="293"/>
      <c r="DYO246" s="293"/>
      <c r="DYP246" s="293"/>
      <c r="DYQ246" s="293"/>
      <c r="DYR246" s="293"/>
      <c r="DYS246" s="293"/>
      <c r="DYT246" s="293"/>
      <c r="DYU246" s="293"/>
      <c r="DYV246" s="293"/>
      <c r="DYW246" s="293"/>
      <c r="DYX246" s="293"/>
      <c r="DYY246" s="293"/>
      <c r="DYZ246" s="293"/>
      <c r="DZA246" s="293"/>
      <c r="DZB246" s="293"/>
      <c r="DZC246" s="293"/>
      <c r="DZD246" s="293"/>
      <c r="DZE246" s="293"/>
      <c r="DZF246" s="293"/>
      <c r="DZG246" s="293"/>
      <c r="DZH246" s="293"/>
      <c r="DZI246" s="293"/>
      <c r="DZJ246" s="293"/>
      <c r="DZK246" s="293"/>
      <c r="DZL246" s="293"/>
      <c r="DZM246" s="293"/>
      <c r="DZN246" s="293"/>
      <c r="DZO246" s="293"/>
      <c r="DZP246" s="293"/>
      <c r="DZQ246" s="293"/>
      <c r="DZR246" s="293"/>
      <c r="DZS246" s="293"/>
      <c r="DZT246" s="293"/>
      <c r="DZU246" s="293"/>
      <c r="DZV246" s="293"/>
      <c r="DZW246" s="293"/>
      <c r="DZX246" s="293"/>
      <c r="DZY246" s="293"/>
      <c r="DZZ246" s="293"/>
      <c r="EAA246" s="293"/>
      <c r="EAB246" s="293"/>
      <c r="EAC246" s="293"/>
      <c r="EAD246" s="293"/>
      <c r="EAE246" s="293"/>
      <c r="EAF246" s="293"/>
      <c r="EAG246" s="293"/>
      <c r="EAH246" s="293"/>
      <c r="EAI246" s="293"/>
      <c r="EAJ246" s="293"/>
      <c r="EAK246" s="293"/>
      <c r="EAL246" s="293"/>
      <c r="EAM246" s="293"/>
      <c r="EAN246" s="293"/>
      <c r="EAO246" s="293"/>
      <c r="EAP246" s="293"/>
      <c r="EAQ246" s="293"/>
      <c r="EAR246" s="293"/>
      <c r="EAS246" s="293"/>
      <c r="EAT246" s="293"/>
      <c r="EAU246" s="293"/>
      <c r="EAV246" s="293"/>
      <c r="EAW246" s="293"/>
      <c r="EAX246" s="293"/>
      <c r="EAY246" s="293"/>
      <c r="EAZ246" s="293"/>
      <c r="EBA246" s="293"/>
      <c r="EBB246" s="293"/>
      <c r="EBC246" s="293"/>
      <c r="EBD246" s="293"/>
      <c r="EBE246" s="293"/>
      <c r="EBF246" s="293"/>
      <c r="EBG246" s="293"/>
      <c r="EBH246" s="293"/>
      <c r="EBI246" s="293"/>
      <c r="EBJ246" s="293"/>
      <c r="EBK246" s="293"/>
      <c r="EBL246" s="293"/>
      <c r="EBM246" s="293"/>
      <c r="EBN246" s="293"/>
      <c r="EBO246" s="293"/>
      <c r="EBP246" s="293"/>
      <c r="EBQ246" s="293"/>
      <c r="EBR246" s="293"/>
      <c r="EBS246" s="293"/>
      <c r="EBT246" s="293"/>
      <c r="EBU246" s="293"/>
      <c r="EBV246" s="293"/>
      <c r="EBW246" s="293"/>
      <c r="EBX246" s="293"/>
      <c r="EBY246" s="293"/>
      <c r="EBZ246" s="293"/>
      <c r="ECA246" s="293"/>
      <c r="ECB246" s="293"/>
      <c r="ECC246" s="293"/>
      <c r="ECD246" s="293"/>
      <c r="ECE246" s="293"/>
      <c r="ECF246" s="293"/>
      <c r="ECG246" s="293"/>
      <c r="ECH246" s="293"/>
      <c r="ECI246" s="293"/>
      <c r="ECJ246" s="293"/>
      <c r="ECK246" s="293"/>
      <c r="ECL246" s="293"/>
      <c r="ECM246" s="293"/>
      <c r="ECN246" s="293"/>
      <c r="ECO246" s="293"/>
      <c r="ECP246" s="293"/>
      <c r="ECQ246" s="293"/>
      <c r="ECR246" s="293"/>
      <c r="ECS246" s="293"/>
      <c r="ECT246" s="293"/>
      <c r="ECU246" s="293"/>
      <c r="ECV246" s="293"/>
      <c r="ECW246" s="293"/>
      <c r="ECX246" s="293"/>
      <c r="ECY246" s="293"/>
      <c r="ECZ246" s="293"/>
      <c r="EDA246" s="293"/>
      <c r="EDB246" s="293"/>
      <c r="EDC246" s="293"/>
      <c r="EDD246" s="293"/>
      <c r="EDE246" s="293"/>
      <c r="EDF246" s="293"/>
      <c r="EDG246" s="293"/>
      <c r="EDH246" s="293"/>
      <c r="EDI246" s="293"/>
      <c r="EDJ246" s="293"/>
      <c r="EDK246" s="293"/>
      <c r="EDL246" s="293"/>
      <c r="EDM246" s="293"/>
      <c r="EDN246" s="293"/>
      <c r="EDO246" s="293"/>
      <c r="EDP246" s="293"/>
      <c r="EDQ246" s="293"/>
      <c r="EDR246" s="293"/>
      <c r="EDS246" s="293"/>
      <c r="EDT246" s="293"/>
      <c r="EDU246" s="293"/>
      <c r="EDV246" s="293"/>
      <c r="EDW246" s="293"/>
      <c r="EDX246" s="293"/>
      <c r="EDY246" s="293"/>
      <c r="EDZ246" s="293"/>
      <c r="EEA246" s="293"/>
      <c r="EEB246" s="293"/>
      <c r="EEC246" s="293"/>
      <c r="EED246" s="293"/>
      <c r="EEE246" s="293"/>
      <c r="EEF246" s="293"/>
      <c r="EEG246" s="293"/>
      <c r="EEH246" s="293"/>
      <c r="EEI246" s="293"/>
      <c r="EEJ246" s="293"/>
      <c r="EEK246" s="293"/>
      <c r="EEL246" s="293"/>
      <c r="EEM246" s="293"/>
      <c r="EEN246" s="293"/>
      <c r="EEO246" s="293"/>
      <c r="EEP246" s="293"/>
      <c r="EEQ246" s="293"/>
      <c r="EER246" s="293"/>
      <c r="EES246" s="293"/>
      <c r="EET246" s="293"/>
      <c r="EEU246" s="293"/>
      <c r="EEV246" s="293"/>
      <c r="EEW246" s="293"/>
      <c r="EEX246" s="293"/>
      <c r="EEY246" s="293"/>
      <c r="EEZ246" s="293"/>
      <c r="EFA246" s="293"/>
      <c r="EFB246" s="293"/>
      <c r="EFC246" s="293"/>
      <c r="EFD246" s="293"/>
      <c r="EFE246" s="293"/>
      <c r="EFF246" s="293"/>
      <c r="EFG246" s="293"/>
      <c r="EFH246" s="293"/>
      <c r="EFI246" s="293"/>
      <c r="EFJ246" s="293"/>
      <c r="EFK246" s="293"/>
      <c r="EFL246" s="293"/>
      <c r="EFM246" s="293"/>
      <c r="EFN246" s="293"/>
      <c r="EFO246" s="293"/>
      <c r="EFP246" s="293"/>
      <c r="EFQ246" s="293"/>
      <c r="EFR246" s="293"/>
      <c r="EFS246" s="293"/>
      <c r="EFT246" s="293"/>
      <c r="EFU246" s="293"/>
      <c r="EFV246" s="293"/>
      <c r="EFW246" s="293"/>
      <c r="EFX246" s="293"/>
      <c r="EFY246" s="293"/>
      <c r="EFZ246" s="293"/>
      <c r="EGA246" s="293"/>
      <c r="EGB246" s="293"/>
      <c r="EGC246" s="293"/>
      <c r="EGD246" s="293"/>
      <c r="EGE246" s="293"/>
      <c r="EGF246" s="293"/>
      <c r="EGG246" s="293"/>
      <c r="EGH246" s="293"/>
      <c r="EGI246" s="293"/>
      <c r="EGJ246" s="293"/>
      <c r="EGK246" s="293"/>
      <c r="EGL246" s="293"/>
      <c r="EGM246" s="293"/>
      <c r="EGN246" s="293"/>
      <c r="EGO246" s="293"/>
      <c r="EGP246" s="293"/>
      <c r="EGQ246" s="293"/>
      <c r="EGR246" s="293"/>
      <c r="EGS246" s="293"/>
      <c r="EGT246" s="293"/>
      <c r="EGU246" s="293"/>
      <c r="EGV246" s="293"/>
      <c r="EGW246" s="293"/>
      <c r="EGX246" s="293"/>
      <c r="EGY246" s="293"/>
      <c r="EGZ246" s="293"/>
      <c r="EHA246" s="293"/>
      <c r="EHB246" s="293"/>
      <c r="EHC246" s="293"/>
      <c r="EHD246" s="293"/>
      <c r="EHE246" s="293"/>
      <c r="EHF246" s="293"/>
      <c r="EHG246" s="293"/>
      <c r="EHH246" s="293"/>
      <c r="EHI246" s="293"/>
      <c r="EHJ246" s="293"/>
      <c r="EHK246" s="293"/>
      <c r="EHL246" s="293"/>
      <c r="EHM246" s="293"/>
      <c r="EHN246" s="293"/>
      <c r="EHO246" s="293"/>
      <c r="EHP246" s="293"/>
      <c r="EHQ246" s="293"/>
      <c r="EHR246" s="293"/>
      <c r="EHS246" s="293"/>
      <c r="EHT246" s="293"/>
      <c r="EHU246" s="293"/>
      <c r="EHV246" s="293"/>
      <c r="EHW246" s="293"/>
      <c r="EHX246" s="293"/>
      <c r="EHY246" s="293"/>
      <c r="EHZ246" s="293"/>
      <c r="EIA246" s="293"/>
      <c r="EIB246" s="293"/>
      <c r="EIC246" s="293"/>
      <c r="EID246" s="293"/>
      <c r="EIE246" s="293"/>
      <c r="EIF246" s="293"/>
      <c r="EIG246" s="293"/>
      <c r="EIH246" s="293"/>
      <c r="EII246" s="293"/>
      <c r="EIJ246" s="293"/>
      <c r="EIK246" s="293"/>
      <c r="EIL246" s="293"/>
      <c r="EIM246" s="293"/>
      <c r="EIN246" s="293"/>
      <c r="EIO246" s="293"/>
      <c r="EIP246" s="293"/>
      <c r="EIQ246" s="293"/>
      <c r="EIR246" s="293"/>
      <c r="EIS246" s="293"/>
      <c r="EIT246" s="293"/>
      <c r="EIU246" s="293"/>
      <c r="EIV246" s="293"/>
      <c r="EIW246" s="293"/>
      <c r="EIX246" s="293"/>
      <c r="EIY246" s="293"/>
      <c r="EIZ246" s="293"/>
      <c r="EJA246" s="293"/>
      <c r="EJB246" s="293"/>
      <c r="EJC246" s="293"/>
      <c r="EJD246" s="293"/>
      <c r="EJE246" s="293"/>
      <c r="EJF246" s="293"/>
      <c r="EJG246" s="293"/>
      <c r="EJH246" s="293"/>
      <c r="EJI246" s="293"/>
      <c r="EJJ246" s="293"/>
      <c r="EJK246" s="293"/>
      <c r="EJL246" s="293"/>
      <c r="EJM246" s="293"/>
      <c r="EJN246" s="293"/>
      <c r="EJO246" s="293"/>
      <c r="EJP246" s="293"/>
      <c r="EJQ246" s="293"/>
      <c r="EJR246" s="293"/>
      <c r="EJS246" s="293"/>
      <c r="EJT246" s="293"/>
      <c r="EJU246" s="293"/>
      <c r="EJV246" s="293"/>
      <c r="EJW246" s="293"/>
      <c r="EJX246" s="293"/>
      <c r="EJY246" s="293"/>
      <c r="EJZ246" s="293"/>
      <c r="EKA246" s="293"/>
      <c r="EKB246" s="293"/>
      <c r="EKC246" s="293"/>
      <c r="EKD246" s="293"/>
      <c r="EKE246" s="293"/>
      <c r="EKF246" s="293"/>
      <c r="EKG246" s="293"/>
      <c r="EKH246" s="293"/>
      <c r="EKI246" s="293"/>
      <c r="EKJ246" s="293"/>
      <c r="EKK246" s="293"/>
      <c r="EKL246" s="293"/>
      <c r="EKM246" s="293"/>
      <c r="EKN246" s="293"/>
      <c r="EKO246" s="293"/>
      <c r="EKP246" s="293"/>
      <c r="EKQ246" s="293"/>
      <c r="EKR246" s="293"/>
      <c r="EKS246" s="293"/>
      <c r="EKT246" s="293"/>
      <c r="EKU246" s="293"/>
      <c r="EKV246" s="293"/>
      <c r="EKW246" s="293"/>
      <c r="EKX246" s="293"/>
      <c r="EKY246" s="293"/>
      <c r="EKZ246" s="293"/>
      <c r="ELA246" s="293"/>
      <c r="ELB246" s="293"/>
      <c r="ELC246" s="293"/>
      <c r="ELD246" s="293"/>
      <c r="ELE246" s="293"/>
      <c r="ELF246" s="293"/>
      <c r="ELG246" s="293"/>
      <c r="ELH246" s="293"/>
      <c r="ELI246" s="293"/>
      <c r="ELJ246" s="293"/>
      <c r="ELK246" s="293"/>
      <c r="ELL246" s="293"/>
      <c r="ELM246" s="293"/>
      <c r="ELN246" s="293"/>
      <c r="ELO246" s="293"/>
      <c r="ELP246" s="293"/>
      <c r="ELQ246" s="293"/>
      <c r="ELR246" s="293"/>
      <c r="ELS246" s="293"/>
      <c r="ELT246" s="293"/>
      <c r="ELU246" s="293"/>
      <c r="ELV246" s="293"/>
      <c r="ELW246" s="293"/>
      <c r="ELX246" s="293"/>
      <c r="ELY246" s="293"/>
      <c r="ELZ246" s="293"/>
      <c r="EMA246" s="293"/>
      <c r="EMB246" s="293"/>
      <c r="EMC246" s="293"/>
      <c r="EMD246" s="293"/>
      <c r="EME246" s="293"/>
      <c r="EMF246" s="293"/>
      <c r="EMG246" s="293"/>
      <c r="EMH246" s="293"/>
      <c r="EMI246" s="293"/>
      <c r="EMJ246" s="293"/>
      <c r="EMK246" s="293"/>
      <c r="EML246" s="293"/>
      <c r="EMM246" s="293"/>
      <c r="EMN246" s="293"/>
      <c r="EMO246" s="293"/>
      <c r="EMP246" s="293"/>
      <c r="EMQ246" s="293"/>
      <c r="EMR246" s="293"/>
      <c r="EMS246" s="293"/>
      <c r="EMT246" s="293"/>
      <c r="EMU246" s="293"/>
      <c r="EMV246" s="293"/>
      <c r="EMW246" s="293"/>
      <c r="EMX246" s="293"/>
      <c r="EMY246" s="293"/>
      <c r="EMZ246" s="293"/>
      <c r="ENA246" s="293"/>
      <c r="ENB246" s="293"/>
      <c r="ENC246" s="293"/>
      <c r="END246" s="293"/>
      <c r="ENE246" s="293"/>
      <c r="ENF246" s="293"/>
      <c r="ENG246" s="293"/>
      <c r="ENH246" s="293"/>
      <c r="ENI246" s="293"/>
      <c r="ENJ246" s="293"/>
      <c r="ENK246" s="293"/>
      <c r="ENL246" s="293"/>
      <c r="ENM246" s="293"/>
      <c r="ENN246" s="293"/>
      <c r="ENO246" s="293"/>
      <c r="ENP246" s="293"/>
      <c r="ENQ246" s="293"/>
      <c r="ENR246" s="293"/>
      <c r="ENS246" s="293"/>
      <c r="ENT246" s="293"/>
      <c r="ENU246" s="293"/>
      <c r="ENV246" s="293"/>
      <c r="ENW246" s="293"/>
      <c r="ENX246" s="293"/>
      <c r="ENY246" s="293"/>
      <c r="ENZ246" s="293"/>
      <c r="EOA246" s="293"/>
      <c r="EOB246" s="293"/>
      <c r="EOC246" s="293"/>
      <c r="EOD246" s="293"/>
      <c r="EOE246" s="293"/>
      <c r="EOF246" s="293"/>
      <c r="EOG246" s="293"/>
      <c r="EOH246" s="293"/>
      <c r="EOI246" s="293"/>
      <c r="EOJ246" s="293"/>
      <c r="EOK246" s="293"/>
      <c r="EOL246" s="293"/>
      <c r="EOM246" s="293"/>
      <c r="EON246" s="293"/>
      <c r="EOO246" s="293"/>
      <c r="EOP246" s="293"/>
      <c r="EOQ246" s="293"/>
      <c r="EOR246" s="293"/>
      <c r="EOS246" s="293"/>
      <c r="EOT246" s="293"/>
      <c r="EOU246" s="293"/>
      <c r="EOV246" s="293"/>
      <c r="EOW246" s="293"/>
      <c r="EOX246" s="293"/>
      <c r="EOY246" s="293"/>
      <c r="EOZ246" s="293"/>
      <c r="EPA246" s="293"/>
      <c r="EPB246" s="293"/>
      <c r="EPC246" s="293"/>
      <c r="EPD246" s="293"/>
      <c r="EPE246" s="293"/>
      <c r="EPF246" s="293"/>
      <c r="EPG246" s="293"/>
      <c r="EPH246" s="293"/>
      <c r="EPI246" s="293"/>
      <c r="EPJ246" s="293"/>
      <c r="EPK246" s="293"/>
      <c r="EPL246" s="293"/>
      <c r="EPM246" s="293"/>
      <c r="EPN246" s="293"/>
      <c r="EPO246" s="293"/>
      <c r="EPP246" s="293"/>
      <c r="EPQ246" s="293"/>
      <c r="EPR246" s="293"/>
      <c r="EPS246" s="293"/>
      <c r="EPT246" s="293"/>
      <c r="EPU246" s="293"/>
      <c r="EPV246" s="293"/>
      <c r="EPW246" s="293"/>
      <c r="EPX246" s="293"/>
      <c r="EPY246" s="293"/>
      <c r="EPZ246" s="293"/>
      <c r="EQA246" s="293"/>
      <c r="EQB246" s="293"/>
      <c r="EQC246" s="293"/>
      <c r="EQD246" s="293"/>
      <c r="EQE246" s="293"/>
      <c r="EQF246" s="293"/>
      <c r="EQG246" s="293"/>
      <c r="EQH246" s="293"/>
      <c r="EQI246" s="293"/>
      <c r="EQJ246" s="293"/>
      <c r="EQK246" s="293"/>
      <c r="EQL246" s="293"/>
      <c r="EQM246" s="293"/>
      <c r="EQN246" s="293"/>
      <c r="EQO246" s="293"/>
      <c r="EQP246" s="293"/>
      <c r="EQQ246" s="293"/>
      <c r="EQR246" s="293"/>
      <c r="EQS246" s="293"/>
      <c r="EQT246" s="293"/>
      <c r="EQU246" s="293"/>
      <c r="EQV246" s="293"/>
      <c r="EQW246" s="293"/>
      <c r="EQX246" s="293"/>
      <c r="EQY246" s="293"/>
      <c r="EQZ246" s="293"/>
      <c r="ERA246" s="293"/>
      <c r="ERB246" s="293"/>
      <c r="ERC246" s="293"/>
      <c r="ERD246" s="293"/>
      <c r="ERE246" s="293"/>
      <c r="ERF246" s="293"/>
      <c r="ERG246" s="293"/>
      <c r="ERH246" s="293"/>
      <c r="ERI246" s="293"/>
      <c r="ERJ246" s="293"/>
      <c r="ERK246" s="293"/>
      <c r="ERL246" s="293"/>
      <c r="ERM246" s="293"/>
      <c r="ERN246" s="293"/>
      <c r="ERO246" s="293"/>
      <c r="ERP246" s="293"/>
      <c r="ERQ246" s="293"/>
      <c r="ERR246" s="293"/>
      <c r="ERS246" s="293"/>
      <c r="ERT246" s="293"/>
      <c r="ERU246" s="293"/>
      <c r="ERV246" s="293"/>
      <c r="ERW246" s="293"/>
      <c r="ERX246" s="293"/>
      <c r="ERY246" s="293"/>
      <c r="ERZ246" s="293"/>
      <c r="ESA246" s="293"/>
      <c r="ESB246" s="293"/>
      <c r="ESC246" s="293"/>
      <c r="ESD246" s="293"/>
      <c r="ESE246" s="293"/>
      <c r="ESF246" s="293"/>
      <c r="ESG246" s="293"/>
      <c r="ESH246" s="293"/>
      <c r="ESI246" s="293"/>
      <c r="ESJ246" s="293"/>
      <c r="ESK246" s="293"/>
      <c r="ESL246" s="293"/>
      <c r="ESM246" s="293"/>
      <c r="ESN246" s="293"/>
      <c r="ESO246" s="293"/>
      <c r="ESP246" s="293"/>
      <c r="ESQ246" s="293"/>
      <c r="ESR246" s="293"/>
      <c r="ESS246" s="293"/>
      <c r="EST246" s="293"/>
      <c r="ESU246" s="293"/>
      <c r="ESV246" s="293"/>
      <c r="ESW246" s="293"/>
      <c r="ESX246" s="293"/>
      <c r="ESY246" s="293"/>
      <c r="ESZ246" s="293"/>
      <c r="ETA246" s="293"/>
      <c r="ETB246" s="293"/>
      <c r="ETC246" s="293"/>
      <c r="ETD246" s="293"/>
      <c r="ETE246" s="293"/>
      <c r="ETF246" s="293"/>
      <c r="ETG246" s="293"/>
      <c r="ETH246" s="293"/>
      <c r="ETI246" s="293"/>
      <c r="ETJ246" s="293"/>
      <c r="ETK246" s="293"/>
      <c r="ETL246" s="293"/>
      <c r="ETM246" s="293"/>
      <c r="ETN246" s="293"/>
      <c r="ETO246" s="293"/>
      <c r="ETP246" s="293"/>
      <c r="ETQ246" s="293"/>
      <c r="ETR246" s="293"/>
      <c r="ETS246" s="293"/>
      <c r="ETT246" s="293"/>
      <c r="ETU246" s="293"/>
      <c r="ETV246" s="293"/>
      <c r="ETW246" s="293"/>
      <c r="ETX246" s="293"/>
      <c r="ETY246" s="293"/>
      <c r="ETZ246" s="293"/>
      <c r="EUA246" s="293"/>
      <c r="EUB246" s="293"/>
      <c r="EUC246" s="293"/>
      <c r="EUD246" s="293"/>
      <c r="EUE246" s="293"/>
      <c r="EUF246" s="293"/>
      <c r="EUG246" s="293"/>
      <c r="EUH246" s="293"/>
      <c r="EUI246" s="293"/>
      <c r="EUJ246" s="293"/>
      <c r="EUK246" s="293"/>
      <c r="EUL246" s="293"/>
      <c r="EUM246" s="293"/>
      <c r="EUN246" s="293"/>
      <c r="EUO246" s="293"/>
      <c r="EUP246" s="293"/>
      <c r="EUQ246" s="293"/>
      <c r="EUR246" s="293"/>
      <c r="EUS246" s="293"/>
      <c r="EUT246" s="293"/>
      <c r="EUU246" s="293"/>
      <c r="EUV246" s="293"/>
      <c r="EUW246" s="293"/>
      <c r="EUX246" s="293"/>
      <c r="EUY246" s="293"/>
      <c r="EUZ246" s="293"/>
      <c r="EVA246" s="293"/>
      <c r="EVB246" s="293"/>
      <c r="EVC246" s="293"/>
      <c r="EVD246" s="293"/>
      <c r="EVE246" s="293"/>
      <c r="EVF246" s="293"/>
      <c r="EVG246" s="293"/>
      <c r="EVH246" s="293"/>
      <c r="EVI246" s="293"/>
      <c r="EVJ246" s="293"/>
      <c r="EVK246" s="293"/>
      <c r="EVL246" s="293"/>
      <c r="EVM246" s="293"/>
      <c r="EVN246" s="293"/>
      <c r="EVO246" s="293"/>
      <c r="EVP246" s="293"/>
      <c r="EVQ246" s="293"/>
      <c r="EVR246" s="293"/>
      <c r="EVS246" s="293"/>
      <c r="EVT246" s="293"/>
      <c r="EVU246" s="293"/>
      <c r="EVV246" s="293"/>
      <c r="EVW246" s="293"/>
      <c r="EVX246" s="293"/>
      <c r="EVY246" s="293"/>
      <c r="EVZ246" s="293"/>
      <c r="EWA246" s="293"/>
      <c r="EWB246" s="293"/>
      <c r="EWC246" s="293"/>
      <c r="EWD246" s="293"/>
      <c r="EWE246" s="293"/>
      <c r="EWF246" s="293"/>
      <c r="EWG246" s="293"/>
      <c r="EWH246" s="293"/>
      <c r="EWI246" s="293"/>
      <c r="EWJ246" s="293"/>
      <c r="EWK246" s="293"/>
      <c r="EWL246" s="293"/>
      <c r="EWM246" s="293"/>
      <c r="EWN246" s="293"/>
      <c r="EWO246" s="293"/>
      <c r="EWP246" s="293"/>
      <c r="EWQ246" s="293"/>
      <c r="EWR246" s="293"/>
      <c r="EWS246" s="293"/>
      <c r="EWT246" s="293"/>
      <c r="EWU246" s="293"/>
      <c r="EWV246" s="293"/>
      <c r="EWW246" s="293"/>
      <c r="EWX246" s="293"/>
      <c r="EWY246" s="293"/>
      <c r="EWZ246" s="293"/>
      <c r="EXA246" s="293"/>
      <c r="EXB246" s="293"/>
      <c r="EXC246" s="293"/>
      <c r="EXD246" s="293"/>
      <c r="EXE246" s="293"/>
      <c r="EXF246" s="293"/>
      <c r="EXG246" s="293"/>
      <c r="EXH246" s="293"/>
      <c r="EXI246" s="293"/>
      <c r="EXJ246" s="293"/>
      <c r="EXK246" s="293"/>
      <c r="EXL246" s="293"/>
      <c r="EXM246" s="293"/>
      <c r="EXN246" s="293"/>
      <c r="EXO246" s="293"/>
      <c r="EXP246" s="293"/>
      <c r="EXQ246" s="293"/>
      <c r="EXR246" s="293"/>
      <c r="EXS246" s="293"/>
      <c r="EXT246" s="293"/>
      <c r="EXU246" s="293"/>
      <c r="EXV246" s="293"/>
      <c r="EXW246" s="293"/>
      <c r="EXX246" s="293"/>
      <c r="EXY246" s="293"/>
      <c r="EXZ246" s="293"/>
      <c r="EYA246" s="293"/>
      <c r="EYB246" s="293"/>
      <c r="EYC246" s="293"/>
      <c r="EYD246" s="293"/>
      <c r="EYE246" s="293"/>
      <c r="EYF246" s="293"/>
      <c r="EYG246" s="293"/>
      <c r="EYH246" s="293"/>
      <c r="EYI246" s="293"/>
      <c r="EYJ246" s="293"/>
      <c r="EYK246" s="293"/>
      <c r="EYL246" s="293"/>
      <c r="EYM246" s="293"/>
      <c r="EYN246" s="293"/>
      <c r="EYO246" s="293"/>
      <c r="EYP246" s="293"/>
      <c r="EYQ246" s="293"/>
      <c r="EYR246" s="293"/>
      <c r="EYS246" s="293"/>
      <c r="EYT246" s="293"/>
      <c r="EYU246" s="293"/>
      <c r="EYV246" s="293"/>
      <c r="EYW246" s="293"/>
      <c r="EYX246" s="293"/>
      <c r="EYY246" s="293"/>
      <c r="EYZ246" s="293"/>
      <c r="EZA246" s="293"/>
      <c r="EZB246" s="293"/>
      <c r="EZC246" s="293"/>
      <c r="EZD246" s="293"/>
      <c r="EZE246" s="293"/>
      <c r="EZF246" s="293"/>
      <c r="EZG246" s="293"/>
      <c r="EZH246" s="293"/>
      <c r="EZI246" s="293"/>
      <c r="EZJ246" s="293"/>
      <c r="EZK246" s="293"/>
      <c r="EZL246" s="293"/>
      <c r="EZM246" s="293"/>
      <c r="EZN246" s="293"/>
      <c r="EZO246" s="293"/>
      <c r="EZP246" s="293"/>
      <c r="EZQ246" s="293"/>
      <c r="EZR246" s="293"/>
      <c r="EZS246" s="293"/>
      <c r="EZT246" s="293"/>
      <c r="EZU246" s="293"/>
      <c r="EZV246" s="293"/>
      <c r="EZW246" s="293"/>
      <c r="EZX246" s="293"/>
      <c r="EZY246" s="293"/>
      <c r="EZZ246" s="293"/>
      <c r="FAA246" s="293"/>
      <c r="FAB246" s="293"/>
      <c r="FAC246" s="293"/>
      <c r="FAD246" s="293"/>
      <c r="FAE246" s="293"/>
      <c r="FAF246" s="293"/>
      <c r="FAG246" s="293"/>
      <c r="FAH246" s="293"/>
      <c r="FAI246" s="293"/>
      <c r="FAJ246" s="293"/>
      <c r="FAK246" s="293"/>
      <c r="FAL246" s="293"/>
      <c r="FAM246" s="293"/>
      <c r="FAN246" s="293"/>
      <c r="FAO246" s="293"/>
      <c r="FAP246" s="293"/>
      <c r="FAQ246" s="293"/>
      <c r="FAR246" s="293"/>
      <c r="FAS246" s="293"/>
      <c r="FAT246" s="293"/>
      <c r="FAU246" s="293"/>
      <c r="FAV246" s="293"/>
      <c r="FAW246" s="293"/>
      <c r="FAX246" s="293"/>
      <c r="FAY246" s="293"/>
      <c r="FAZ246" s="293"/>
      <c r="FBA246" s="293"/>
      <c r="FBB246" s="293"/>
      <c r="FBC246" s="293"/>
      <c r="FBD246" s="293"/>
      <c r="FBE246" s="293"/>
      <c r="FBF246" s="293"/>
      <c r="FBG246" s="293"/>
      <c r="FBH246" s="293"/>
      <c r="FBI246" s="293"/>
      <c r="FBJ246" s="293"/>
      <c r="FBK246" s="293"/>
      <c r="FBL246" s="293"/>
      <c r="FBM246" s="293"/>
      <c r="FBN246" s="293"/>
      <c r="FBO246" s="293"/>
      <c r="FBP246" s="293"/>
      <c r="FBQ246" s="293"/>
      <c r="FBR246" s="293"/>
      <c r="FBS246" s="293"/>
      <c r="FBT246" s="293"/>
      <c r="FBU246" s="293"/>
      <c r="FBV246" s="293"/>
      <c r="FBW246" s="293"/>
      <c r="FBX246" s="293"/>
      <c r="FBY246" s="293"/>
      <c r="FBZ246" s="293"/>
      <c r="FCA246" s="293"/>
      <c r="FCB246" s="293"/>
      <c r="FCC246" s="293"/>
      <c r="FCD246" s="293"/>
      <c r="FCE246" s="293"/>
      <c r="FCF246" s="293"/>
      <c r="FCG246" s="293"/>
      <c r="FCH246" s="293"/>
      <c r="FCI246" s="293"/>
      <c r="FCJ246" s="293"/>
      <c r="FCK246" s="293"/>
      <c r="FCL246" s="293"/>
      <c r="FCM246" s="293"/>
      <c r="FCN246" s="293"/>
      <c r="FCO246" s="293"/>
      <c r="FCP246" s="293"/>
      <c r="FCQ246" s="293"/>
      <c r="FCR246" s="293"/>
      <c r="FCS246" s="293"/>
      <c r="FCT246" s="293"/>
      <c r="FCU246" s="293"/>
      <c r="FCV246" s="293"/>
      <c r="FCW246" s="293"/>
      <c r="FCX246" s="293"/>
      <c r="FCY246" s="293"/>
      <c r="FCZ246" s="293"/>
      <c r="FDA246" s="293"/>
      <c r="FDB246" s="293"/>
      <c r="FDC246" s="293"/>
      <c r="FDD246" s="293"/>
      <c r="FDE246" s="293"/>
      <c r="FDF246" s="293"/>
      <c r="FDG246" s="293"/>
      <c r="FDH246" s="293"/>
      <c r="FDI246" s="293"/>
      <c r="FDJ246" s="293"/>
      <c r="FDK246" s="293"/>
      <c r="FDL246" s="293"/>
      <c r="FDM246" s="293"/>
      <c r="FDN246" s="293"/>
      <c r="FDO246" s="293"/>
      <c r="FDP246" s="293"/>
      <c r="FDQ246" s="293"/>
      <c r="FDR246" s="293"/>
      <c r="FDS246" s="293"/>
      <c r="FDT246" s="293"/>
      <c r="FDU246" s="293"/>
      <c r="FDV246" s="293"/>
      <c r="FDW246" s="293"/>
      <c r="FDX246" s="293"/>
      <c r="FDY246" s="293"/>
      <c r="FDZ246" s="293"/>
      <c r="FEA246" s="293"/>
      <c r="FEB246" s="293"/>
      <c r="FEC246" s="293"/>
      <c r="FED246" s="293"/>
      <c r="FEE246" s="293"/>
      <c r="FEF246" s="293"/>
      <c r="FEG246" s="293"/>
      <c r="FEH246" s="293"/>
      <c r="FEI246" s="293"/>
      <c r="FEJ246" s="293"/>
      <c r="FEK246" s="293"/>
      <c r="FEL246" s="293"/>
      <c r="FEM246" s="293"/>
      <c r="FEN246" s="293"/>
      <c r="FEO246" s="293"/>
      <c r="FEP246" s="293"/>
      <c r="FEQ246" s="293"/>
      <c r="FER246" s="293"/>
      <c r="FES246" s="293"/>
      <c r="FET246" s="293"/>
      <c r="FEU246" s="293"/>
      <c r="FEV246" s="293"/>
      <c r="FEW246" s="293"/>
      <c r="FEX246" s="293"/>
      <c r="FEY246" s="293"/>
      <c r="FEZ246" s="293"/>
      <c r="FFA246" s="293"/>
      <c r="FFB246" s="293"/>
      <c r="FFC246" s="293"/>
      <c r="FFD246" s="293"/>
      <c r="FFE246" s="293"/>
      <c r="FFF246" s="293"/>
      <c r="FFG246" s="293"/>
      <c r="FFH246" s="293"/>
      <c r="FFI246" s="293"/>
      <c r="FFJ246" s="293"/>
      <c r="FFK246" s="293"/>
      <c r="FFL246" s="293"/>
      <c r="FFM246" s="293"/>
      <c r="FFN246" s="293"/>
      <c r="FFO246" s="293"/>
      <c r="FFP246" s="293"/>
      <c r="FFQ246" s="293"/>
      <c r="FFR246" s="293"/>
      <c r="FFS246" s="293"/>
      <c r="FFT246" s="293"/>
      <c r="FFU246" s="293"/>
      <c r="FFV246" s="293"/>
      <c r="FFW246" s="293"/>
      <c r="FFX246" s="293"/>
      <c r="FFY246" s="293"/>
      <c r="FFZ246" s="293"/>
      <c r="FGA246" s="293"/>
      <c r="FGB246" s="293"/>
      <c r="FGC246" s="293"/>
      <c r="FGD246" s="293"/>
      <c r="FGE246" s="293"/>
      <c r="FGF246" s="293"/>
      <c r="FGG246" s="293"/>
      <c r="FGH246" s="293"/>
      <c r="FGI246" s="293"/>
      <c r="FGJ246" s="293"/>
      <c r="FGK246" s="293"/>
      <c r="FGL246" s="293"/>
      <c r="FGM246" s="293"/>
      <c r="FGN246" s="293"/>
      <c r="FGO246" s="293"/>
      <c r="FGP246" s="293"/>
      <c r="FGQ246" s="293"/>
      <c r="FGR246" s="293"/>
      <c r="FGS246" s="293"/>
      <c r="FGT246" s="293"/>
      <c r="FGU246" s="293"/>
      <c r="FGV246" s="293"/>
      <c r="FGW246" s="293"/>
      <c r="FGX246" s="293"/>
      <c r="FGY246" s="293"/>
      <c r="FGZ246" s="293"/>
      <c r="FHA246" s="293"/>
      <c r="FHB246" s="293"/>
      <c r="FHC246" s="293"/>
      <c r="FHD246" s="293"/>
      <c r="FHE246" s="293"/>
      <c r="FHF246" s="293"/>
      <c r="FHG246" s="293"/>
      <c r="FHH246" s="293"/>
      <c r="FHI246" s="293"/>
      <c r="FHJ246" s="293"/>
      <c r="FHK246" s="293"/>
      <c r="FHL246" s="293"/>
      <c r="FHM246" s="293"/>
      <c r="FHN246" s="293"/>
      <c r="FHO246" s="293"/>
      <c r="FHP246" s="293"/>
      <c r="FHQ246" s="293"/>
      <c r="FHR246" s="293"/>
      <c r="FHS246" s="293"/>
      <c r="FHT246" s="293"/>
      <c r="FHU246" s="293"/>
      <c r="FHV246" s="293"/>
      <c r="FHW246" s="293"/>
      <c r="FHX246" s="293"/>
      <c r="FHY246" s="293"/>
      <c r="FHZ246" s="293"/>
      <c r="FIA246" s="293"/>
      <c r="FIB246" s="293"/>
      <c r="FIC246" s="293"/>
      <c r="FID246" s="293"/>
      <c r="FIE246" s="293"/>
      <c r="FIF246" s="293"/>
      <c r="FIG246" s="293"/>
      <c r="FIH246" s="293"/>
      <c r="FII246" s="293"/>
      <c r="FIJ246" s="293"/>
      <c r="FIK246" s="293"/>
      <c r="FIL246" s="293"/>
      <c r="FIM246" s="293"/>
      <c r="FIN246" s="293"/>
      <c r="FIO246" s="293"/>
      <c r="FIP246" s="293"/>
      <c r="FIQ246" s="293"/>
      <c r="FIR246" s="293"/>
      <c r="FIS246" s="293"/>
      <c r="FIT246" s="293"/>
      <c r="FIU246" s="293"/>
      <c r="FIV246" s="293"/>
      <c r="FIW246" s="293"/>
      <c r="FIX246" s="293"/>
      <c r="FIY246" s="293"/>
      <c r="FIZ246" s="293"/>
      <c r="FJA246" s="293"/>
      <c r="FJB246" s="293"/>
      <c r="FJC246" s="293"/>
      <c r="FJD246" s="293"/>
      <c r="FJE246" s="293"/>
      <c r="FJF246" s="293"/>
      <c r="FJG246" s="293"/>
      <c r="FJH246" s="293"/>
      <c r="FJI246" s="293"/>
      <c r="FJJ246" s="293"/>
      <c r="FJK246" s="293"/>
      <c r="FJL246" s="293"/>
      <c r="FJM246" s="293"/>
      <c r="FJN246" s="293"/>
      <c r="FJO246" s="293"/>
      <c r="FJP246" s="293"/>
      <c r="FJQ246" s="293"/>
      <c r="FJR246" s="293"/>
      <c r="FJS246" s="293"/>
      <c r="FJT246" s="293"/>
      <c r="FJU246" s="293"/>
      <c r="FJV246" s="293"/>
      <c r="FJW246" s="293"/>
      <c r="FJX246" s="293"/>
      <c r="FJY246" s="293"/>
      <c r="FJZ246" s="293"/>
      <c r="FKA246" s="293"/>
      <c r="FKB246" s="293"/>
      <c r="FKC246" s="293"/>
      <c r="FKD246" s="293"/>
      <c r="FKE246" s="293"/>
      <c r="FKF246" s="293"/>
      <c r="FKG246" s="293"/>
      <c r="FKH246" s="293"/>
      <c r="FKI246" s="293"/>
      <c r="FKJ246" s="293"/>
      <c r="FKK246" s="293"/>
      <c r="FKL246" s="293"/>
      <c r="FKM246" s="293"/>
      <c r="FKN246" s="293"/>
      <c r="FKO246" s="293"/>
      <c r="FKP246" s="293"/>
      <c r="FKQ246" s="293"/>
      <c r="FKR246" s="293"/>
      <c r="FKS246" s="293"/>
      <c r="FKT246" s="293"/>
      <c r="FKU246" s="293"/>
      <c r="FKV246" s="293"/>
      <c r="FKW246" s="293"/>
      <c r="FKX246" s="293"/>
      <c r="FKY246" s="293"/>
      <c r="FKZ246" s="293"/>
      <c r="FLA246" s="293"/>
      <c r="FLB246" s="293"/>
      <c r="FLC246" s="293"/>
      <c r="FLD246" s="293"/>
      <c r="FLE246" s="293"/>
      <c r="FLF246" s="293"/>
      <c r="FLG246" s="293"/>
      <c r="FLH246" s="293"/>
      <c r="FLI246" s="293"/>
      <c r="FLJ246" s="293"/>
      <c r="FLK246" s="293"/>
      <c r="FLL246" s="293"/>
      <c r="FLM246" s="293"/>
      <c r="FLN246" s="293"/>
      <c r="FLO246" s="293"/>
      <c r="FLP246" s="293"/>
      <c r="FLQ246" s="293"/>
      <c r="FLR246" s="293"/>
      <c r="FLS246" s="293"/>
      <c r="FLT246" s="293"/>
      <c r="FLU246" s="293"/>
      <c r="FLV246" s="293"/>
      <c r="FLW246" s="293"/>
      <c r="FLX246" s="293"/>
      <c r="FLY246" s="293"/>
      <c r="FLZ246" s="293"/>
      <c r="FMA246" s="293"/>
      <c r="FMB246" s="293"/>
      <c r="FMC246" s="293"/>
      <c r="FMD246" s="293"/>
      <c r="FME246" s="293"/>
      <c r="FMF246" s="293"/>
      <c r="FMG246" s="293"/>
      <c r="FMH246" s="293"/>
      <c r="FMI246" s="293"/>
      <c r="FMJ246" s="293"/>
      <c r="FMK246" s="293"/>
      <c r="FML246" s="293"/>
      <c r="FMM246" s="293"/>
      <c r="FMN246" s="293"/>
      <c r="FMO246" s="293"/>
      <c r="FMP246" s="293"/>
      <c r="FMQ246" s="293"/>
      <c r="FMR246" s="293"/>
      <c r="FMS246" s="293"/>
      <c r="FMT246" s="293"/>
      <c r="FMU246" s="293"/>
      <c r="FMV246" s="293"/>
      <c r="FMW246" s="293"/>
      <c r="FMX246" s="293"/>
      <c r="FMY246" s="293"/>
      <c r="FMZ246" s="293"/>
      <c r="FNA246" s="293"/>
      <c r="FNB246" s="293"/>
      <c r="FNC246" s="293"/>
      <c r="FND246" s="293"/>
      <c r="FNE246" s="293"/>
      <c r="FNF246" s="293"/>
      <c r="FNG246" s="293"/>
      <c r="FNH246" s="293"/>
      <c r="FNI246" s="293"/>
      <c r="FNJ246" s="293"/>
      <c r="FNK246" s="293"/>
      <c r="FNL246" s="293"/>
      <c r="FNM246" s="293"/>
      <c r="FNN246" s="293"/>
      <c r="FNO246" s="293"/>
      <c r="FNP246" s="293"/>
      <c r="FNQ246" s="293"/>
      <c r="FNR246" s="293"/>
      <c r="FNS246" s="293"/>
      <c r="FNT246" s="293"/>
      <c r="FNU246" s="293"/>
      <c r="FNV246" s="293"/>
      <c r="FNW246" s="293"/>
      <c r="FNX246" s="293"/>
      <c r="FNY246" s="293"/>
      <c r="FNZ246" s="293"/>
      <c r="FOA246" s="293"/>
      <c r="FOB246" s="293"/>
      <c r="FOC246" s="293"/>
      <c r="FOD246" s="293"/>
      <c r="FOE246" s="293"/>
      <c r="FOF246" s="293"/>
      <c r="FOG246" s="293"/>
      <c r="FOH246" s="293"/>
      <c r="FOI246" s="293"/>
      <c r="FOJ246" s="293"/>
      <c r="FOK246" s="293"/>
      <c r="FOL246" s="293"/>
      <c r="FOM246" s="293"/>
      <c r="FON246" s="293"/>
      <c r="FOO246" s="293"/>
      <c r="FOP246" s="293"/>
      <c r="FOQ246" s="293"/>
      <c r="FOR246" s="293"/>
      <c r="FOS246" s="293"/>
      <c r="FOT246" s="293"/>
      <c r="FOU246" s="293"/>
      <c r="FOV246" s="293"/>
      <c r="FOW246" s="293"/>
      <c r="FOX246" s="293"/>
      <c r="FOY246" s="293"/>
      <c r="FOZ246" s="293"/>
      <c r="FPA246" s="293"/>
      <c r="FPB246" s="293"/>
      <c r="FPC246" s="293"/>
      <c r="FPD246" s="293"/>
      <c r="FPE246" s="293"/>
      <c r="FPF246" s="293"/>
      <c r="FPG246" s="293"/>
      <c r="FPH246" s="293"/>
      <c r="FPI246" s="293"/>
      <c r="FPJ246" s="293"/>
      <c r="FPK246" s="293"/>
      <c r="FPL246" s="293"/>
      <c r="FPM246" s="293"/>
      <c r="FPN246" s="293"/>
      <c r="FPO246" s="293"/>
      <c r="FPP246" s="293"/>
      <c r="FPQ246" s="293"/>
      <c r="FPR246" s="293"/>
      <c r="FPS246" s="293"/>
      <c r="FPT246" s="293"/>
      <c r="FPU246" s="293"/>
      <c r="FPV246" s="293"/>
      <c r="FPW246" s="293"/>
      <c r="FPX246" s="293"/>
      <c r="FPY246" s="293"/>
      <c r="FPZ246" s="293"/>
      <c r="FQA246" s="293"/>
      <c r="FQB246" s="293"/>
      <c r="FQC246" s="293"/>
      <c r="FQD246" s="293"/>
      <c r="FQE246" s="293"/>
      <c r="FQF246" s="293"/>
      <c r="FQG246" s="293"/>
      <c r="FQH246" s="293"/>
      <c r="FQI246" s="293"/>
      <c r="FQJ246" s="293"/>
      <c r="FQK246" s="293"/>
      <c r="FQL246" s="293"/>
      <c r="FQM246" s="293"/>
      <c r="FQN246" s="293"/>
      <c r="FQO246" s="293"/>
      <c r="FQP246" s="293"/>
      <c r="FQQ246" s="293"/>
      <c r="FQR246" s="293"/>
      <c r="FQS246" s="293"/>
      <c r="FQT246" s="293"/>
      <c r="FQU246" s="293"/>
      <c r="FQV246" s="293"/>
      <c r="FQW246" s="293"/>
      <c r="FQX246" s="293"/>
      <c r="FQY246" s="293"/>
      <c r="FQZ246" s="293"/>
      <c r="FRA246" s="293"/>
      <c r="FRB246" s="293"/>
      <c r="FRC246" s="293"/>
      <c r="FRD246" s="293"/>
      <c r="FRE246" s="293"/>
      <c r="FRF246" s="293"/>
      <c r="FRG246" s="293"/>
      <c r="FRH246" s="293"/>
      <c r="FRI246" s="293"/>
      <c r="FRJ246" s="293"/>
      <c r="FRK246" s="293"/>
      <c r="FRL246" s="293"/>
      <c r="FRM246" s="293"/>
      <c r="FRN246" s="293"/>
      <c r="FRO246" s="293"/>
      <c r="FRP246" s="293"/>
      <c r="FRQ246" s="293"/>
      <c r="FRR246" s="293"/>
      <c r="FRS246" s="293"/>
      <c r="FRT246" s="293"/>
      <c r="FRU246" s="293"/>
      <c r="FRV246" s="293"/>
      <c r="FRW246" s="293"/>
      <c r="FRX246" s="293"/>
      <c r="FRY246" s="293"/>
      <c r="FRZ246" s="293"/>
      <c r="FSA246" s="293"/>
      <c r="FSB246" s="293"/>
      <c r="FSC246" s="293"/>
      <c r="FSD246" s="293"/>
      <c r="FSE246" s="293"/>
      <c r="FSF246" s="293"/>
      <c r="FSG246" s="293"/>
      <c r="FSH246" s="293"/>
      <c r="FSI246" s="293"/>
      <c r="FSJ246" s="293"/>
      <c r="FSK246" s="293"/>
      <c r="FSL246" s="293"/>
      <c r="FSM246" s="293"/>
      <c r="FSN246" s="293"/>
      <c r="FSO246" s="293"/>
      <c r="FSP246" s="293"/>
      <c r="FSQ246" s="293"/>
      <c r="FSR246" s="293"/>
      <c r="FSS246" s="293"/>
      <c r="FST246" s="293"/>
      <c r="FSU246" s="293"/>
      <c r="FSV246" s="293"/>
      <c r="FSW246" s="293"/>
      <c r="FSX246" s="293"/>
      <c r="FSY246" s="293"/>
      <c r="FSZ246" s="293"/>
      <c r="FTA246" s="293"/>
      <c r="FTB246" s="293"/>
      <c r="FTC246" s="293"/>
      <c r="FTD246" s="293"/>
      <c r="FTE246" s="293"/>
      <c r="FTF246" s="293"/>
      <c r="FTG246" s="293"/>
      <c r="FTH246" s="293"/>
      <c r="FTI246" s="293"/>
      <c r="FTJ246" s="293"/>
      <c r="FTK246" s="293"/>
      <c r="FTL246" s="293"/>
      <c r="FTM246" s="293"/>
      <c r="FTN246" s="293"/>
      <c r="FTO246" s="293"/>
      <c r="FTP246" s="293"/>
      <c r="FTQ246" s="293"/>
      <c r="FTR246" s="293"/>
      <c r="FTS246" s="293"/>
      <c r="FTT246" s="293"/>
      <c r="FTU246" s="293"/>
      <c r="FTV246" s="293"/>
      <c r="FTW246" s="293"/>
      <c r="FTX246" s="293"/>
      <c r="FTY246" s="293"/>
      <c r="FTZ246" s="293"/>
      <c r="FUA246" s="293"/>
      <c r="FUB246" s="293"/>
      <c r="FUC246" s="293"/>
      <c r="FUD246" s="293"/>
      <c r="FUE246" s="293"/>
      <c r="FUF246" s="293"/>
      <c r="FUG246" s="293"/>
      <c r="FUH246" s="293"/>
      <c r="FUI246" s="293"/>
      <c r="FUJ246" s="293"/>
      <c r="FUK246" s="293"/>
      <c r="FUL246" s="293"/>
      <c r="FUM246" s="293"/>
      <c r="FUN246" s="293"/>
      <c r="FUO246" s="293"/>
      <c r="FUP246" s="293"/>
      <c r="FUQ246" s="293"/>
      <c r="FUR246" s="293"/>
      <c r="FUS246" s="293"/>
      <c r="FUT246" s="293"/>
      <c r="FUU246" s="293"/>
      <c r="FUV246" s="293"/>
      <c r="FUW246" s="293"/>
      <c r="FUX246" s="293"/>
      <c r="FUY246" s="293"/>
      <c r="FUZ246" s="293"/>
      <c r="FVA246" s="293"/>
      <c r="FVB246" s="293"/>
      <c r="FVC246" s="293"/>
      <c r="FVD246" s="293"/>
      <c r="FVE246" s="293"/>
      <c r="FVF246" s="293"/>
      <c r="FVG246" s="293"/>
      <c r="FVH246" s="293"/>
      <c r="FVI246" s="293"/>
      <c r="FVJ246" s="293"/>
      <c r="FVK246" s="293"/>
      <c r="FVL246" s="293"/>
      <c r="FVM246" s="293"/>
      <c r="FVN246" s="293"/>
      <c r="FVO246" s="293"/>
      <c r="FVP246" s="293"/>
      <c r="FVQ246" s="293"/>
      <c r="FVR246" s="293"/>
      <c r="FVS246" s="293"/>
      <c r="FVT246" s="293"/>
      <c r="FVU246" s="293"/>
      <c r="FVV246" s="293"/>
      <c r="FVW246" s="293"/>
      <c r="FVX246" s="293"/>
      <c r="FVY246" s="293"/>
      <c r="FVZ246" s="293"/>
      <c r="FWA246" s="293"/>
      <c r="FWB246" s="293"/>
      <c r="FWC246" s="293"/>
      <c r="FWD246" s="293"/>
      <c r="FWE246" s="293"/>
      <c r="FWF246" s="293"/>
      <c r="FWG246" s="293"/>
      <c r="FWH246" s="293"/>
      <c r="FWI246" s="293"/>
      <c r="FWJ246" s="293"/>
      <c r="FWK246" s="293"/>
      <c r="FWL246" s="293"/>
      <c r="FWM246" s="293"/>
      <c r="FWN246" s="293"/>
      <c r="FWO246" s="293"/>
      <c r="FWP246" s="293"/>
      <c r="FWQ246" s="293"/>
      <c r="FWR246" s="293"/>
      <c r="FWS246" s="293"/>
      <c r="FWT246" s="293"/>
      <c r="FWU246" s="293"/>
      <c r="FWV246" s="293"/>
      <c r="FWW246" s="293"/>
      <c r="FWX246" s="293"/>
      <c r="FWY246" s="293"/>
      <c r="FWZ246" s="293"/>
      <c r="FXA246" s="293"/>
      <c r="FXB246" s="293"/>
      <c r="FXC246" s="293"/>
      <c r="FXD246" s="293"/>
      <c r="FXE246" s="293"/>
      <c r="FXF246" s="293"/>
      <c r="FXG246" s="293"/>
      <c r="FXH246" s="293"/>
      <c r="FXI246" s="293"/>
      <c r="FXJ246" s="293"/>
      <c r="FXK246" s="293"/>
      <c r="FXL246" s="293"/>
      <c r="FXM246" s="293"/>
      <c r="FXN246" s="293"/>
      <c r="FXO246" s="293"/>
      <c r="FXP246" s="293"/>
      <c r="FXQ246" s="293"/>
      <c r="FXR246" s="293"/>
      <c r="FXS246" s="293"/>
      <c r="FXT246" s="293"/>
      <c r="FXU246" s="293"/>
      <c r="FXV246" s="293"/>
      <c r="FXW246" s="293"/>
      <c r="FXX246" s="293"/>
      <c r="FXY246" s="293"/>
      <c r="FXZ246" s="293"/>
      <c r="FYA246" s="293"/>
      <c r="FYB246" s="293"/>
      <c r="FYC246" s="293"/>
      <c r="FYD246" s="293"/>
      <c r="FYE246" s="293"/>
      <c r="FYF246" s="293"/>
      <c r="FYG246" s="293"/>
      <c r="FYH246" s="293"/>
      <c r="FYI246" s="293"/>
      <c r="FYJ246" s="293"/>
      <c r="FYK246" s="293"/>
      <c r="FYL246" s="293"/>
      <c r="FYM246" s="293"/>
      <c r="FYN246" s="293"/>
      <c r="FYO246" s="293"/>
      <c r="FYP246" s="293"/>
      <c r="FYQ246" s="293"/>
      <c r="FYR246" s="293"/>
      <c r="FYS246" s="293"/>
      <c r="FYT246" s="293"/>
      <c r="FYU246" s="293"/>
      <c r="FYV246" s="293"/>
      <c r="FYW246" s="293"/>
      <c r="FYX246" s="293"/>
      <c r="FYY246" s="293"/>
      <c r="FYZ246" s="293"/>
      <c r="FZA246" s="293"/>
      <c r="FZB246" s="293"/>
      <c r="FZC246" s="293"/>
      <c r="FZD246" s="293"/>
      <c r="FZE246" s="293"/>
      <c r="FZF246" s="293"/>
      <c r="FZG246" s="293"/>
      <c r="FZH246" s="293"/>
      <c r="FZI246" s="293"/>
      <c r="FZJ246" s="293"/>
      <c r="FZK246" s="293"/>
      <c r="FZL246" s="293"/>
      <c r="FZM246" s="293"/>
      <c r="FZN246" s="293"/>
      <c r="FZO246" s="293"/>
      <c r="FZP246" s="293"/>
      <c r="FZQ246" s="293"/>
      <c r="FZR246" s="293"/>
      <c r="FZS246" s="293"/>
      <c r="FZT246" s="293"/>
      <c r="FZU246" s="293"/>
      <c r="FZV246" s="293"/>
      <c r="FZW246" s="293"/>
      <c r="FZX246" s="293"/>
      <c r="FZY246" s="293"/>
      <c r="FZZ246" s="293"/>
      <c r="GAA246" s="293"/>
      <c r="GAB246" s="293"/>
      <c r="GAC246" s="293"/>
      <c r="GAD246" s="293"/>
      <c r="GAE246" s="293"/>
      <c r="GAF246" s="293"/>
      <c r="GAG246" s="293"/>
      <c r="GAH246" s="293"/>
      <c r="GAI246" s="293"/>
      <c r="GAJ246" s="293"/>
      <c r="GAK246" s="293"/>
      <c r="GAL246" s="293"/>
      <c r="GAM246" s="293"/>
      <c r="GAN246" s="293"/>
      <c r="GAO246" s="293"/>
      <c r="GAP246" s="293"/>
      <c r="GAQ246" s="293"/>
      <c r="GAR246" s="293"/>
      <c r="GAS246" s="293"/>
      <c r="GAT246" s="293"/>
      <c r="GAU246" s="293"/>
      <c r="GAV246" s="293"/>
      <c r="GAW246" s="293"/>
      <c r="GAX246" s="293"/>
      <c r="GAY246" s="293"/>
      <c r="GAZ246" s="293"/>
      <c r="GBA246" s="293"/>
      <c r="GBB246" s="293"/>
      <c r="GBC246" s="293"/>
      <c r="GBD246" s="293"/>
      <c r="GBE246" s="293"/>
      <c r="GBF246" s="293"/>
      <c r="GBG246" s="293"/>
      <c r="GBH246" s="293"/>
      <c r="GBI246" s="293"/>
      <c r="GBJ246" s="293"/>
      <c r="GBK246" s="293"/>
      <c r="GBL246" s="293"/>
      <c r="GBM246" s="293"/>
      <c r="GBN246" s="293"/>
      <c r="GBO246" s="293"/>
      <c r="GBP246" s="293"/>
      <c r="GBQ246" s="293"/>
      <c r="GBR246" s="293"/>
      <c r="GBS246" s="293"/>
      <c r="GBT246" s="293"/>
      <c r="GBU246" s="293"/>
      <c r="GBV246" s="293"/>
      <c r="GBW246" s="293"/>
      <c r="GBX246" s="293"/>
      <c r="GBY246" s="293"/>
      <c r="GBZ246" s="293"/>
      <c r="GCA246" s="293"/>
      <c r="GCB246" s="293"/>
      <c r="GCC246" s="293"/>
      <c r="GCD246" s="293"/>
      <c r="GCE246" s="293"/>
      <c r="GCF246" s="293"/>
      <c r="GCG246" s="293"/>
      <c r="GCH246" s="293"/>
      <c r="GCI246" s="293"/>
      <c r="GCJ246" s="293"/>
      <c r="GCK246" s="293"/>
      <c r="GCL246" s="293"/>
      <c r="GCM246" s="293"/>
      <c r="GCN246" s="293"/>
      <c r="GCO246" s="293"/>
      <c r="GCP246" s="293"/>
      <c r="GCQ246" s="293"/>
      <c r="GCR246" s="293"/>
      <c r="GCS246" s="293"/>
      <c r="GCT246" s="293"/>
      <c r="GCU246" s="293"/>
      <c r="GCV246" s="293"/>
      <c r="GCW246" s="293"/>
      <c r="GCX246" s="293"/>
      <c r="GCY246" s="293"/>
      <c r="GCZ246" s="293"/>
      <c r="GDA246" s="293"/>
      <c r="GDB246" s="293"/>
      <c r="GDC246" s="293"/>
      <c r="GDD246" s="293"/>
      <c r="GDE246" s="293"/>
      <c r="GDF246" s="293"/>
      <c r="GDG246" s="293"/>
      <c r="GDH246" s="293"/>
      <c r="GDI246" s="293"/>
      <c r="GDJ246" s="293"/>
      <c r="GDK246" s="293"/>
      <c r="GDL246" s="293"/>
      <c r="GDM246" s="293"/>
      <c r="GDN246" s="293"/>
      <c r="GDO246" s="293"/>
      <c r="GDP246" s="293"/>
      <c r="GDQ246" s="293"/>
      <c r="GDR246" s="293"/>
      <c r="GDS246" s="293"/>
      <c r="GDT246" s="293"/>
      <c r="GDU246" s="293"/>
      <c r="GDV246" s="293"/>
      <c r="GDW246" s="293"/>
      <c r="GDX246" s="293"/>
      <c r="GDY246" s="293"/>
      <c r="GDZ246" s="293"/>
      <c r="GEA246" s="293"/>
      <c r="GEB246" s="293"/>
      <c r="GEC246" s="293"/>
      <c r="GED246" s="293"/>
      <c r="GEE246" s="293"/>
      <c r="GEF246" s="293"/>
      <c r="GEG246" s="293"/>
      <c r="GEH246" s="293"/>
      <c r="GEI246" s="293"/>
      <c r="GEJ246" s="293"/>
      <c r="GEK246" s="293"/>
      <c r="GEL246" s="293"/>
      <c r="GEM246" s="293"/>
      <c r="GEN246" s="293"/>
      <c r="GEO246" s="293"/>
      <c r="GEP246" s="293"/>
      <c r="GEQ246" s="293"/>
      <c r="GER246" s="293"/>
      <c r="GES246" s="293"/>
      <c r="GET246" s="293"/>
      <c r="GEU246" s="293"/>
      <c r="GEV246" s="293"/>
      <c r="GEW246" s="293"/>
      <c r="GEX246" s="293"/>
      <c r="GEY246" s="293"/>
      <c r="GEZ246" s="293"/>
      <c r="GFA246" s="293"/>
      <c r="GFB246" s="293"/>
      <c r="GFC246" s="293"/>
      <c r="GFD246" s="293"/>
      <c r="GFE246" s="293"/>
      <c r="GFF246" s="293"/>
      <c r="GFG246" s="293"/>
      <c r="GFH246" s="293"/>
      <c r="GFI246" s="293"/>
      <c r="GFJ246" s="293"/>
      <c r="GFK246" s="293"/>
      <c r="GFL246" s="293"/>
      <c r="GFM246" s="293"/>
      <c r="GFN246" s="293"/>
      <c r="GFO246" s="293"/>
      <c r="GFP246" s="293"/>
      <c r="GFQ246" s="293"/>
      <c r="GFR246" s="293"/>
      <c r="GFS246" s="293"/>
      <c r="GFT246" s="293"/>
      <c r="GFU246" s="293"/>
      <c r="GFV246" s="293"/>
      <c r="GFW246" s="293"/>
      <c r="GFX246" s="293"/>
      <c r="GFY246" s="293"/>
      <c r="GFZ246" s="293"/>
      <c r="GGA246" s="293"/>
      <c r="GGB246" s="293"/>
      <c r="GGC246" s="293"/>
      <c r="GGD246" s="293"/>
      <c r="GGE246" s="293"/>
      <c r="GGF246" s="293"/>
      <c r="GGG246" s="293"/>
      <c r="GGH246" s="293"/>
      <c r="GGI246" s="293"/>
      <c r="GGJ246" s="293"/>
      <c r="GGK246" s="293"/>
      <c r="GGL246" s="293"/>
      <c r="GGM246" s="293"/>
      <c r="GGN246" s="293"/>
      <c r="GGO246" s="293"/>
      <c r="GGP246" s="293"/>
      <c r="GGQ246" s="293"/>
      <c r="GGR246" s="293"/>
      <c r="GGS246" s="293"/>
      <c r="GGT246" s="293"/>
      <c r="GGU246" s="293"/>
      <c r="GGV246" s="293"/>
      <c r="GGW246" s="293"/>
      <c r="GGX246" s="293"/>
      <c r="GGY246" s="293"/>
      <c r="GGZ246" s="293"/>
      <c r="GHA246" s="293"/>
      <c r="GHB246" s="293"/>
      <c r="GHC246" s="293"/>
      <c r="GHD246" s="293"/>
      <c r="GHE246" s="293"/>
      <c r="GHF246" s="293"/>
      <c r="GHG246" s="293"/>
      <c r="GHH246" s="293"/>
      <c r="GHI246" s="293"/>
      <c r="GHJ246" s="293"/>
      <c r="GHK246" s="293"/>
      <c r="GHL246" s="293"/>
      <c r="GHM246" s="293"/>
      <c r="GHN246" s="293"/>
      <c r="GHO246" s="293"/>
      <c r="GHP246" s="293"/>
      <c r="GHQ246" s="293"/>
      <c r="GHR246" s="293"/>
      <c r="GHS246" s="293"/>
      <c r="GHT246" s="293"/>
      <c r="GHU246" s="293"/>
      <c r="GHV246" s="293"/>
      <c r="GHW246" s="293"/>
      <c r="GHX246" s="293"/>
      <c r="GHY246" s="293"/>
      <c r="GHZ246" s="293"/>
      <c r="GIA246" s="293"/>
      <c r="GIB246" s="293"/>
      <c r="GIC246" s="293"/>
      <c r="GID246" s="293"/>
      <c r="GIE246" s="293"/>
      <c r="GIF246" s="293"/>
      <c r="GIG246" s="293"/>
      <c r="GIH246" s="293"/>
      <c r="GII246" s="293"/>
      <c r="GIJ246" s="293"/>
      <c r="GIK246" s="293"/>
      <c r="GIL246" s="293"/>
      <c r="GIM246" s="293"/>
      <c r="GIN246" s="293"/>
      <c r="GIO246" s="293"/>
      <c r="GIP246" s="293"/>
      <c r="GIQ246" s="293"/>
      <c r="GIR246" s="293"/>
      <c r="GIS246" s="293"/>
      <c r="GIT246" s="293"/>
      <c r="GIU246" s="293"/>
      <c r="GIV246" s="293"/>
      <c r="GIW246" s="293"/>
      <c r="GIX246" s="293"/>
      <c r="GIY246" s="293"/>
      <c r="GIZ246" s="293"/>
      <c r="GJA246" s="293"/>
      <c r="GJB246" s="293"/>
      <c r="GJC246" s="293"/>
      <c r="GJD246" s="293"/>
      <c r="GJE246" s="293"/>
      <c r="GJF246" s="293"/>
      <c r="GJG246" s="293"/>
      <c r="GJH246" s="293"/>
      <c r="GJI246" s="293"/>
      <c r="GJJ246" s="293"/>
      <c r="GJK246" s="293"/>
      <c r="GJL246" s="293"/>
      <c r="GJM246" s="293"/>
      <c r="GJN246" s="293"/>
      <c r="GJO246" s="293"/>
      <c r="GJP246" s="293"/>
      <c r="GJQ246" s="293"/>
      <c r="GJR246" s="293"/>
      <c r="GJS246" s="293"/>
      <c r="GJT246" s="293"/>
      <c r="GJU246" s="293"/>
      <c r="GJV246" s="293"/>
      <c r="GJW246" s="293"/>
      <c r="GJX246" s="293"/>
      <c r="GJY246" s="293"/>
      <c r="GJZ246" s="293"/>
      <c r="GKA246" s="293"/>
      <c r="GKB246" s="293"/>
      <c r="GKC246" s="293"/>
      <c r="GKD246" s="293"/>
      <c r="GKE246" s="293"/>
      <c r="GKF246" s="293"/>
      <c r="GKG246" s="293"/>
      <c r="GKH246" s="293"/>
      <c r="GKI246" s="293"/>
      <c r="GKJ246" s="293"/>
      <c r="GKK246" s="293"/>
      <c r="GKL246" s="293"/>
      <c r="GKM246" s="293"/>
      <c r="GKN246" s="293"/>
      <c r="GKO246" s="293"/>
      <c r="GKP246" s="293"/>
      <c r="GKQ246" s="293"/>
      <c r="GKR246" s="293"/>
      <c r="GKS246" s="293"/>
      <c r="GKT246" s="293"/>
      <c r="GKU246" s="293"/>
      <c r="GKV246" s="293"/>
      <c r="GKW246" s="293"/>
      <c r="GKX246" s="293"/>
      <c r="GKY246" s="293"/>
      <c r="GKZ246" s="293"/>
      <c r="GLA246" s="293"/>
      <c r="GLB246" s="293"/>
      <c r="GLC246" s="293"/>
      <c r="GLD246" s="293"/>
      <c r="GLE246" s="293"/>
      <c r="GLF246" s="293"/>
      <c r="GLG246" s="293"/>
      <c r="GLH246" s="293"/>
      <c r="GLI246" s="293"/>
      <c r="GLJ246" s="293"/>
      <c r="GLK246" s="293"/>
      <c r="GLL246" s="293"/>
      <c r="GLM246" s="293"/>
      <c r="GLN246" s="293"/>
      <c r="GLO246" s="293"/>
      <c r="GLP246" s="293"/>
      <c r="GLQ246" s="293"/>
      <c r="GLR246" s="293"/>
      <c r="GLS246" s="293"/>
      <c r="GLT246" s="293"/>
      <c r="GLU246" s="293"/>
      <c r="GLV246" s="293"/>
      <c r="GLW246" s="293"/>
      <c r="GLX246" s="293"/>
      <c r="GLY246" s="293"/>
      <c r="GLZ246" s="293"/>
      <c r="GMA246" s="293"/>
      <c r="GMB246" s="293"/>
      <c r="GMC246" s="293"/>
      <c r="GMD246" s="293"/>
      <c r="GME246" s="293"/>
      <c r="GMF246" s="293"/>
      <c r="GMG246" s="293"/>
      <c r="GMH246" s="293"/>
      <c r="GMI246" s="293"/>
      <c r="GMJ246" s="293"/>
      <c r="GMK246" s="293"/>
      <c r="GML246" s="293"/>
      <c r="GMM246" s="293"/>
      <c r="GMN246" s="293"/>
      <c r="GMO246" s="293"/>
      <c r="GMP246" s="293"/>
      <c r="GMQ246" s="293"/>
      <c r="GMR246" s="293"/>
      <c r="GMS246" s="293"/>
      <c r="GMT246" s="293"/>
      <c r="GMU246" s="293"/>
      <c r="GMV246" s="293"/>
      <c r="GMW246" s="293"/>
      <c r="GMX246" s="293"/>
      <c r="GMY246" s="293"/>
      <c r="GMZ246" s="293"/>
      <c r="GNA246" s="293"/>
      <c r="GNB246" s="293"/>
      <c r="GNC246" s="293"/>
      <c r="GND246" s="293"/>
      <c r="GNE246" s="293"/>
      <c r="GNF246" s="293"/>
      <c r="GNG246" s="293"/>
      <c r="GNH246" s="293"/>
      <c r="GNI246" s="293"/>
      <c r="GNJ246" s="293"/>
      <c r="GNK246" s="293"/>
      <c r="GNL246" s="293"/>
      <c r="GNM246" s="293"/>
      <c r="GNN246" s="293"/>
      <c r="GNO246" s="293"/>
      <c r="GNP246" s="293"/>
      <c r="GNQ246" s="293"/>
      <c r="GNR246" s="293"/>
      <c r="GNS246" s="293"/>
      <c r="GNT246" s="293"/>
      <c r="GNU246" s="293"/>
      <c r="GNV246" s="293"/>
      <c r="GNW246" s="293"/>
      <c r="GNX246" s="293"/>
      <c r="GNY246" s="293"/>
      <c r="GNZ246" s="293"/>
      <c r="GOA246" s="293"/>
      <c r="GOB246" s="293"/>
      <c r="GOC246" s="293"/>
      <c r="GOD246" s="293"/>
      <c r="GOE246" s="293"/>
      <c r="GOF246" s="293"/>
      <c r="GOG246" s="293"/>
      <c r="GOH246" s="293"/>
      <c r="GOI246" s="293"/>
      <c r="GOJ246" s="293"/>
      <c r="GOK246" s="293"/>
      <c r="GOL246" s="293"/>
      <c r="GOM246" s="293"/>
      <c r="GON246" s="293"/>
      <c r="GOO246" s="293"/>
      <c r="GOP246" s="293"/>
      <c r="GOQ246" s="293"/>
      <c r="GOR246" s="293"/>
      <c r="GOS246" s="293"/>
      <c r="GOT246" s="293"/>
      <c r="GOU246" s="293"/>
      <c r="GOV246" s="293"/>
      <c r="GOW246" s="293"/>
      <c r="GOX246" s="293"/>
      <c r="GOY246" s="293"/>
      <c r="GOZ246" s="293"/>
      <c r="GPA246" s="293"/>
      <c r="GPB246" s="293"/>
      <c r="GPC246" s="293"/>
      <c r="GPD246" s="293"/>
      <c r="GPE246" s="293"/>
      <c r="GPF246" s="293"/>
      <c r="GPG246" s="293"/>
      <c r="GPH246" s="293"/>
      <c r="GPI246" s="293"/>
      <c r="GPJ246" s="293"/>
      <c r="GPK246" s="293"/>
      <c r="GPL246" s="293"/>
      <c r="GPM246" s="293"/>
      <c r="GPN246" s="293"/>
      <c r="GPO246" s="293"/>
      <c r="GPP246" s="293"/>
      <c r="GPQ246" s="293"/>
      <c r="GPR246" s="293"/>
      <c r="GPS246" s="293"/>
      <c r="GPT246" s="293"/>
      <c r="GPU246" s="293"/>
      <c r="GPV246" s="293"/>
      <c r="GPW246" s="293"/>
      <c r="GPX246" s="293"/>
      <c r="GPY246" s="293"/>
      <c r="GPZ246" s="293"/>
      <c r="GQA246" s="293"/>
      <c r="GQB246" s="293"/>
      <c r="GQC246" s="293"/>
      <c r="GQD246" s="293"/>
      <c r="GQE246" s="293"/>
      <c r="GQF246" s="293"/>
      <c r="GQG246" s="293"/>
      <c r="GQH246" s="293"/>
      <c r="GQI246" s="293"/>
      <c r="GQJ246" s="293"/>
      <c r="GQK246" s="293"/>
      <c r="GQL246" s="293"/>
      <c r="GQM246" s="293"/>
      <c r="GQN246" s="293"/>
      <c r="GQO246" s="293"/>
      <c r="GQP246" s="293"/>
      <c r="GQQ246" s="293"/>
      <c r="GQR246" s="293"/>
      <c r="GQS246" s="293"/>
      <c r="GQT246" s="293"/>
      <c r="GQU246" s="293"/>
      <c r="GQV246" s="293"/>
      <c r="GQW246" s="293"/>
      <c r="GQX246" s="293"/>
      <c r="GQY246" s="293"/>
      <c r="GQZ246" s="293"/>
      <c r="GRA246" s="293"/>
      <c r="GRB246" s="293"/>
      <c r="GRC246" s="293"/>
      <c r="GRD246" s="293"/>
      <c r="GRE246" s="293"/>
      <c r="GRF246" s="293"/>
      <c r="GRG246" s="293"/>
      <c r="GRH246" s="293"/>
      <c r="GRI246" s="293"/>
      <c r="GRJ246" s="293"/>
      <c r="GRK246" s="293"/>
      <c r="GRL246" s="293"/>
      <c r="GRM246" s="293"/>
      <c r="GRN246" s="293"/>
      <c r="GRO246" s="293"/>
      <c r="GRP246" s="293"/>
      <c r="GRQ246" s="293"/>
      <c r="GRR246" s="293"/>
      <c r="GRS246" s="293"/>
      <c r="GRT246" s="293"/>
      <c r="GRU246" s="293"/>
      <c r="GRV246" s="293"/>
      <c r="GRW246" s="293"/>
      <c r="GRX246" s="293"/>
      <c r="GRY246" s="293"/>
      <c r="GRZ246" s="293"/>
      <c r="GSA246" s="293"/>
      <c r="GSB246" s="293"/>
      <c r="GSC246" s="293"/>
      <c r="GSD246" s="293"/>
      <c r="GSE246" s="293"/>
      <c r="GSF246" s="293"/>
      <c r="GSG246" s="293"/>
      <c r="GSH246" s="293"/>
      <c r="GSI246" s="293"/>
      <c r="GSJ246" s="293"/>
      <c r="GSK246" s="293"/>
      <c r="GSL246" s="293"/>
      <c r="GSM246" s="293"/>
      <c r="GSN246" s="293"/>
      <c r="GSO246" s="293"/>
      <c r="GSP246" s="293"/>
      <c r="GSQ246" s="293"/>
      <c r="GSR246" s="293"/>
      <c r="GSS246" s="293"/>
      <c r="GST246" s="293"/>
      <c r="GSU246" s="293"/>
      <c r="GSV246" s="293"/>
      <c r="GSW246" s="293"/>
      <c r="GSX246" s="293"/>
      <c r="GSY246" s="293"/>
      <c r="GSZ246" s="293"/>
      <c r="GTA246" s="293"/>
      <c r="GTB246" s="293"/>
      <c r="GTC246" s="293"/>
      <c r="GTD246" s="293"/>
      <c r="GTE246" s="293"/>
      <c r="GTF246" s="293"/>
      <c r="GTG246" s="293"/>
      <c r="GTH246" s="293"/>
      <c r="GTI246" s="293"/>
      <c r="GTJ246" s="293"/>
      <c r="GTK246" s="293"/>
      <c r="GTL246" s="293"/>
      <c r="GTM246" s="293"/>
      <c r="GTN246" s="293"/>
      <c r="GTO246" s="293"/>
      <c r="GTP246" s="293"/>
      <c r="GTQ246" s="293"/>
      <c r="GTR246" s="293"/>
      <c r="GTS246" s="293"/>
      <c r="GTT246" s="293"/>
      <c r="GTU246" s="293"/>
      <c r="GTV246" s="293"/>
      <c r="GTW246" s="293"/>
      <c r="GTX246" s="293"/>
      <c r="GTY246" s="293"/>
      <c r="GTZ246" s="293"/>
      <c r="GUA246" s="293"/>
      <c r="GUB246" s="293"/>
      <c r="GUC246" s="293"/>
      <c r="GUD246" s="293"/>
      <c r="GUE246" s="293"/>
      <c r="GUF246" s="293"/>
      <c r="GUG246" s="293"/>
      <c r="GUH246" s="293"/>
      <c r="GUI246" s="293"/>
      <c r="GUJ246" s="293"/>
      <c r="GUK246" s="293"/>
      <c r="GUL246" s="293"/>
      <c r="GUM246" s="293"/>
      <c r="GUN246" s="293"/>
      <c r="GUO246" s="293"/>
      <c r="GUP246" s="293"/>
      <c r="GUQ246" s="293"/>
      <c r="GUR246" s="293"/>
      <c r="GUS246" s="293"/>
      <c r="GUT246" s="293"/>
      <c r="GUU246" s="293"/>
      <c r="GUV246" s="293"/>
      <c r="GUW246" s="293"/>
      <c r="GUX246" s="293"/>
      <c r="GUY246" s="293"/>
      <c r="GUZ246" s="293"/>
      <c r="GVA246" s="293"/>
      <c r="GVB246" s="293"/>
      <c r="GVC246" s="293"/>
      <c r="GVD246" s="293"/>
      <c r="GVE246" s="293"/>
      <c r="GVF246" s="293"/>
      <c r="GVG246" s="293"/>
      <c r="GVH246" s="293"/>
      <c r="GVI246" s="293"/>
      <c r="GVJ246" s="293"/>
      <c r="GVK246" s="293"/>
      <c r="GVL246" s="293"/>
      <c r="GVM246" s="293"/>
      <c r="GVN246" s="293"/>
      <c r="GVO246" s="293"/>
      <c r="GVP246" s="293"/>
      <c r="GVQ246" s="293"/>
      <c r="GVR246" s="293"/>
      <c r="GVS246" s="293"/>
      <c r="GVT246" s="293"/>
      <c r="GVU246" s="293"/>
      <c r="GVV246" s="293"/>
      <c r="GVW246" s="293"/>
      <c r="GVX246" s="293"/>
      <c r="GVY246" s="293"/>
      <c r="GVZ246" s="293"/>
      <c r="GWA246" s="293"/>
      <c r="GWB246" s="293"/>
      <c r="GWC246" s="293"/>
      <c r="GWD246" s="293"/>
      <c r="GWE246" s="293"/>
      <c r="GWF246" s="293"/>
      <c r="GWG246" s="293"/>
      <c r="GWH246" s="293"/>
      <c r="GWI246" s="293"/>
      <c r="GWJ246" s="293"/>
      <c r="GWK246" s="293"/>
      <c r="GWL246" s="293"/>
      <c r="GWM246" s="293"/>
      <c r="GWN246" s="293"/>
      <c r="GWO246" s="293"/>
      <c r="GWP246" s="293"/>
      <c r="GWQ246" s="293"/>
      <c r="GWR246" s="293"/>
      <c r="GWS246" s="293"/>
      <c r="GWT246" s="293"/>
      <c r="GWU246" s="293"/>
      <c r="GWV246" s="293"/>
      <c r="GWW246" s="293"/>
      <c r="GWX246" s="293"/>
      <c r="GWY246" s="293"/>
      <c r="GWZ246" s="293"/>
      <c r="GXA246" s="293"/>
      <c r="GXB246" s="293"/>
      <c r="GXC246" s="293"/>
      <c r="GXD246" s="293"/>
      <c r="GXE246" s="293"/>
      <c r="GXF246" s="293"/>
      <c r="GXG246" s="293"/>
      <c r="GXH246" s="293"/>
      <c r="GXI246" s="293"/>
      <c r="GXJ246" s="293"/>
      <c r="GXK246" s="293"/>
      <c r="GXL246" s="293"/>
      <c r="GXM246" s="293"/>
      <c r="GXN246" s="293"/>
      <c r="GXO246" s="293"/>
      <c r="GXP246" s="293"/>
      <c r="GXQ246" s="293"/>
      <c r="GXR246" s="293"/>
      <c r="GXS246" s="293"/>
      <c r="GXT246" s="293"/>
      <c r="GXU246" s="293"/>
      <c r="GXV246" s="293"/>
      <c r="GXW246" s="293"/>
      <c r="GXX246" s="293"/>
      <c r="GXY246" s="293"/>
      <c r="GXZ246" s="293"/>
      <c r="GYA246" s="293"/>
      <c r="GYB246" s="293"/>
      <c r="GYC246" s="293"/>
      <c r="GYD246" s="293"/>
      <c r="GYE246" s="293"/>
      <c r="GYF246" s="293"/>
      <c r="GYG246" s="293"/>
      <c r="GYH246" s="293"/>
      <c r="GYI246" s="293"/>
      <c r="GYJ246" s="293"/>
      <c r="GYK246" s="293"/>
      <c r="GYL246" s="293"/>
      <c r="GYM246" s="293"/>
      <c r="GYN246" s="293"/>
      <c r="GYO246" s="293"/>
      <c r="GYP246" s="293"/>
      <c r="GYQ246" s="293"/>
      <c r="GYR246" s="293"/>
      <c r="GYS246" s="293"/>
      <c r="GYT246" s="293"/>
      <c r="GYU246" s="293"/>
      <c r="GYV246" s="293"/>
      <c r="GYW246" s="293"/>
      <c r="GYX246" s="293"/>
      <c r="GYY246" s="293"/>
      <c r="GYZ246" s="293"/>
      <c r="GZA246" s="293"/>
      <c r="GZB246" s="293"/>
      <c r="GZC246" s="293"/>
      <c r="GZD246" s="293"/>
      <c r="GZE246" s="293"/>
      <c r="GZF246" s="293"/>
      <c r="GZG246" s="293"/>
      <c r="GZH246" s="293"/>
      <c r="GZI246" s="293"/>
      <c r="GZJ246" s="293"/>
      <c r="GZK246" s="293"/>
      <c r="GZL246" s="293"/>
      <c r="GZM246" s="293"/>
      <c r="GZN246" s="293"/>
      <c r="GZO246" s="293"/>
      <c r="GZP246" s="293"/>
      <c r="GZQ246" s="293"/>
      <c r="GZR246" s="293"/>
      <c r="GZS246" s="293"/>
      <c r="GZT246" s="293"/>
      <c r="GZU246" s="293"/>
      <c r="GZV246" s="293"/>
      <c r="GZW246" s="293"/>
      <c r="GZX246" s="293"/>
      <c r="GZY246" s="293"/>
      <c r="GZZ246" s="293"/>
      <c r="HAA246" s="293"/>
      <c r="HAB246" s="293"/>
      <c r="HAC246" s="293"/>
      <c r="HAD246" s="293"/>
      <c r="HAE246" s="293"/>
      <c r="HAF246" s="293"/>
      <c r="HAG246" s="293"/>
      <c r="HAH246" s="293"/>
      <c r="HAI246" s="293"/>
      <c r="HAJ246" s="293"/>
      <c r="HAK246" s="293"/>
      <c r="HAL246" s="293"/>
      <c r="HAM246" s="293"/>
      <c r="HAN246" s="293"/>
      <c r="HAO246" s="293"/>
      <c r="HAP246" s="293"/>
      <c r="HAQ246" s="293"/>
      <c r="HAR246" s="293"/>
      <c r="HAS246" s="293"/>
      <c r="HAT246" s="293"/>
      <c r="HAU246" s="293"/>
      <c r="HAV246" s="293"/>
      <c r="HAW246" s="293"/>
      <c r="HAX246" s="293"/>
      <c r="HAY246" s="293"/>
      <c r="HAZ246" s="293"/>
      <c r="HBA246" s="293"/>
      <c r="HBB246" s="293"/>
      <c r="HBC246" s="293"/>
      <c r="HBD246" s="293"/>
      <c r="HBE246" s="293"/>
      <c r="HBF246" s="293"/>
      <c r="HBG246" s="293"/>
      <c r="HBH246" s="293"/>
      <c r="HBI246" s="293"/>
      <c r="HBJ246" s="293"/>
      <c r="HBK246" s="293"/>
      <c r="HBL246" s="293"/>
      <c r="HBM246" s="293"/>
      <c r="HBN246" s="293"/>
      <c r="HBO246" s="293"/>
      <c r="HBP246" s="293"/>
      <c r="HBQ246" s="293"/>
      <c r="HBR246" s="293"/>
      <c r="HBS246" s="293"/>
      <c r="HBT246" s="293"/>
      <c r="HBU246" s="293"/>
      <c r="HBV246" s="293"/>
      <c r="HBW246" s="293"/>
      <c r="HBX246" s="293"/>
      <c r="HBY246" s="293"/>
      <c r="HBZ246" s="293"/>
      <c r="HCA246" s="293"/>
      <c r="HCB246" s="293"/>
      <c r="HCC246" s="293"/>
      <c r="HCD246" s="293"/>
      <c r="HCE246" s="293"/>
      <c r="HCF246" s="293"/>
      <c r="HCG246" s="293"/>
      <c r="HCH246" s="293"/>
      <c r="HCI246" s="293"/>
      <c r="HCJ246" s="293"/>
      <c r="HCK246" s="293"/>
      <c r="HCL246" s="293"/>
      <c r="HCM246" s="293"/>
      <c r="HCN246" s="293"/>
      <c r="HCO246" s="293"/>
      <c r="HCP246" s="293"/>
      <c r="HCQ246" s="293"/>
      <c r="HCR246" s="293"/>
      <c r="HCS246" s="293"/>
      <c r="HCT246" s="293"/>
      <c r="HCU246" s="293"/>
      <c r="HCV246" s="293"/>
      <c r="HCW246" s="293"/>
      <c r="HCX246" s="293"/>
      <c r="HCY246" s="293"/>
      <c r="HCZ246" s="293"/>
      <c r="HDA246" s="293"/>
      <c r="HDB246" s="293"/>
      <c r="HDC246" s="293"/>
      <c r="HDD246" s="293"/>
      <c r="HDE246" s="293"/>
      <c r="HDF246" s="293"/>
      <c r="HDG246" s="293"/>
      <c r="HDH246" s="293"/>
      <c r="HDI246" s="293"/>
      <c r="HDJ246" s="293"/>
      <c r="HDK246" s="293"/>
      <c r="HDL246" s="293"/>
      <c r="HDM246" s="293"/>
      <c r="HDN246" s="293"/>
      <c r="HDO246" s="293"/>
      <c r="HDP246" s="293"/>
      <c r="HDQ246" s="293"/>
      <c r="HDR246" s="293"/>
      <c r="HDS246" s="293"/>
      <c r="HDT246" s="293"/>
      <c r="HDU246" s="293"/>
      <c r="HDV246" s="293"/>
      <c r="HDW246" s="293"/>
      <c r="HDX246" s="293"/>
      <c r="HDY246" s="293"/>
      <c r="HDZ246" s="293"/>
      <c r="HEA246" s="293"/>
      <c r="HEB246" s="293"/>
      <c r="HEC246" s="293"/>
      <c r="HED246" s="293"/>
      <c r="HEE246" s="293"/>
      <c r="HEF246" s="293"/>
      <c r="HEG246" s="293"/>
      <c r="HEH246" s="293"/>
      <c r="HEI246" s="293"/>
      <c r="HEJ246" s="293"/>
      <c r="HEK246" s="293"/>
      <c r="HEL246" s="293"/>
      <c r="HEM246" s="293"/>
      <c r="HEN246" s="293"/>
      <c r="HEO246" s="293"/>
      <c r="HEP246" s="293"/>
      <c r="HEQ246" s="293"/>
      <c r="HER246" s="293"/>
      <c r="HES246" s="293"/>
      <c r="HET246" s="293"/>
      <c r="HEU246" s="293"/>
      <c r="HEV246" s="293"/>
      <c r="HEW246" s="293"/>
      <c r="HEX246" s="293"/>
      <c r="HEY246" s="293"/>
      <c r="HEZ246" s="293"/>
      <c r="HFA246" s="293"/>
      <c r="HFB246" s="293"/>
      <c r="HFC246" s="293"/>
      <c r="HFD246" s="293"/>
      <c r="HFE246" s="293"/>
      <c r="HFF246" s="293"/>
      <c r="HFG246" s="293"/>
      <c r="HFH246" s="293"/>
      <c r="HFI246" s="293"/>
      <c r="HFJ246" s="293"/>
      <c r="HFK246" s="293"/>
      <c r="HFL246" s="293"/>
      <c r="HFM246" s="293"/>
      <c r="HFN246" s="293"/>
      <c r="HFO246" s="293"/>
      <c r="HFP246" s="293"/>
      <c r="HFQ246" s="293"/>
      <c r="HFR246" s="293"/>
      <c r="HFS246" s="293"/>
      <c r="HFT246" s="293"/>
      <c r="HFU246" s="293"/>
      <c r="HFV246" s="293"/>
      <c r="HFW246" s="293"/>
      <c r="HFX246" s="293"/>
      <c r="HFY246" s="293"/>
      <c r="HFZ246" s="293"/>
      <c r="HGA246" s="293"/>
      <c r="HGB246" s="293"/>
      <c r="HGC246" s="293"/>
      <c r="HGD246" s="293"/>
      <c r="HGE246" s="293"/>
      <c r="HGF246" s="293"/>
      <c r="HGG246" s="293"/>
      <c r="HGH246" s="293"/>
      <c r="HGI246" s="293"/>
      <c r="HGJ246" s="293"/>
      <c r="HGK246" s="293"/>
      <c r="HGL246" s="293"/>
      <c r="HGM246" s="293"/>
      <c r="HGN246" s="293"/>
      <c r="HGO246" s="293"/>
      <c r="HGP246" s="293"/>
      <c r="HGQ246" s="293"/>
      <c r="HGR246" s="293"/>
      <c r="HGS246" s="293"/>
      <c r="HGT246" s="293"/>
      <c r="HGU246" s="293"/>
      <c r="HGV246" s="293"/>
      <c r="HGW246" s="293"/>
      <c r="HGX246" s="293"/>
      <c r="HGY246" s="293"/>
      <c r="HGZ246" s="293"/>
      <c r="HHA246" s="293"/>
      <c r="HHB246" s="293"/>
      <c r="HHC246" s="293"/>
      <c r="HHD246" s="293"/>
      <c r="HHE246" s="293"/>
      <c r="HHF246" s="293"/>
      <c r="HHG246" s="293"/>
      <c r="HHH246" s="293"/>
      <c r="HHI246" s="293"/>
      <c r="HHJ246" s="293"/>
      <c r="HHK246" s="293"/>
      <c r="HHL246" s="293"/>
      <c r="HHM246" s="293"/>
      <c r="HHN246" s="293"/>
      <c r="HHO246" s="293"/>
      <c r="HHP246" s="293"/>
      <c r="HHQ246" s="293"/>
      <c r="HHR246" s="293"/>
      <c r="HHS246" s="293"/>
      <c r="HHT246" s="293"/>
      <c r="HHU246" s="293"/>
      <c r="HHV246" s="293"/>
      <c r="HHW246" s="293"/>
      <c r="HHX246" s="293"/>
      <c r="HHY246" s="293"/>
      <c r="HHZ246" s="293"/>
      <c r="HIA246" s="293"/>
      <c r="HIB246" s="293"/>
      <c r="HIC246" s="293"/>
      <c r="HID246" s="293"/>
      <c r="HIE246" s="293"/>
      <c r="HIF246" s="293"/>
      <c r="HIG246" s="293"/>
      <c r="HIH246" s="293"/>
      <c r="HII246" s="293"/>
      <c r="HIJ246" s="293"/>
      <c r="HIK246" s="293"/>
      <c r="HIL246" s="293"/>
      <c r="HIM246" s="293"/>
      <c r="HIN246" s="293"/>
      <c r="HIO246" s="293"/>
      <c r="HIP246" s="293"/>
      <c r="HIQ246" s="293"/>
      <c r="HIR246" s="293"/>
      <c r="HIS246" s="293"/>
      <c r="HIT246" s="293"/>
      <c r="HIU246" s="293"/>
      <c r="HIV246" s="293"/>
      <c r="HIW246" s="293"/>
      <c r="HIX246" s="293"/>
      <c r="HIY246" s="293"/>
      <c r="HIZ246" s="293"/>
      <c r="HJA246" s="293"/>
      <c r="HJB246" s="293"/>
      <c r="HJC246" s="293"/>
      <c r="HJD246" s="293"/>
      <c r="HJE246" s="293"/>
      <c r="HJF246" s="293"/>
      <c r="HJG246" s="293"/>
      <c r="HJH246" s="293"/>
      <c r="HJI246" s="293"/>
      <c r="HJJ246" s="293"/>
      <c r="HJK246" s="293"/>
      <c r="HJL246" s="293"/>
      <c r="HJM246" s="293"/>
      <c r="HJN246" s="293"/>
      <c r="HJO246" s="293"/>
      <c r="HJP246" s="293"/>
      <c r="HJQ246" s="293"/>
      <c r="HJR246" s="293"/>
      <c r="HJS246" s="293"/>
      <c r="HJT246" s="293"/>
      <c r="HJU246" s="293"/>
      <c r="HJV246" s="293"/>
      <c r="HJW246" s="293"/>
      <c r="HJX246" s="293"/>
      <c r="HJY246" s="293"/>
      <c r="HJZ246" s="293"/>
      <c r="HKA246" s="293"/>
      <c r="HKB246" s="293"/>
      <c r="HKC246" s="293"/>
      <c r="HKD246" s="293"/>
      <c r="HKE246" s="293"/>
      <c r="HKF246" s="293"/>
      <c r="HKG246" s="293"/>
      <c r="HKH246" s="293"/>
      <c r="HKI246" s="293"/>
      <c r="HKJ246" s="293"/>
      <c r="HKK246" s="293"/>
      <c r="HKL246" s="293"/>
      <c r="HKM246" s="293"/>
      <c r="HKN246" s="293"/>
      <c r="HKO246" s="293"/>
      <c r="HKP246" s="293"/>
      <c r="HKQ246" s="293"/>
      <c r="HKR246" s="293"/>
      <c r="HKS246" s="293"/>
      <c r="HKT246" s="293"/>
      <c r="HKU246" s="293"/>
      <c r="HKV246" s="293"/>
      <c r="HKW246" s="293"/>
      <c r="HKX246" s="293"/>
      <c r="HKY246" s="293"/>
      <c r="HKZ246" s="293"/>
      <c r="HLA246" s="293"/>
      <c r="HLB246" s="293"/>
      <c r="HLC246" s="293"/>
      <c r="HLD246" s="293"/>
      <c r="HLE246" s="293"/>
      <c r="HLF246" s="293"/>
      <c r="HLG246" s="293"/>
      <c r="HLH246" s="293"/>
      <c r="HLI246" s="293"/>
      <c r="HLJ246" s="293"/>
      <c r="HLK246" s="293"/>
      <c r="HLL246" s="293"/>
      <c r="HLM246" s="293"/>
      <c r="HLN246" s="293"/>
      <c r="HLO246" s="293"/>
      <c r="HLP246" s="293"/>
      <c r="HLQ246" s="293"/>
      <c r="HLR246" s="293"/>
      <c r="HLS246" s="293"/>
      <c r="HLT246" s="293"/>
      <c r="HLU246" s="293"/>
      <c r="HLV246" s="293"/>
      <c r="HLW246" s="293"/>
      <c r="HLX246" s="293"/>
      <c r="HLY246" s="293"/>
      <c r="HLZ246" s="293"/>
      <c r="HMA246" s="293"/>
      <c r="HMB246" s="293"/>
      <c r="HMC246" s="293"/>
      <c r="HMD246" s="293"/>
      <c r="HME246" s="293"/>
      <c r="HMF246" s="293"/>
      <c r="HMG246" s="293"/>
      <c r="HMH246" s="293"/>
      <c r="HMI246" s="293"/>
      <c r="HMJ246" s="293"/>
      <c r="HMK246" s="293"/>
      <c r="HML246" s="293"/>
      <c r="HMM246" s="293"/>
      <c r="HMN246" s="293"/>
      <c r="HMO246" s="293"/>
      <c r="HMP246" s="293"/>
      <c r="HMQ246" s="293"/>
      <c r="HMR246" s="293"/>
      <c r="HMS246" s="293"/>
      <c r="HMT246" s="293"/>
      <c r="HMU246" s="293"/>
      <c r="HMV246" s="293"/>
      <c r="HMW246" s="293"/>
      <c r="HMX246" s="293"/>
      <c r="HMY246" s="293"/>
      <c r="HMZ246" s="293"/>
      <c r="HNA246" s="293"/>
      <c r="HNB246" s="293"/>
      <c r="HNC246" s="293"/>
      <c r="HND246" s="293"/>
      <c r="HNE246" s="293"/>
      <c r="HNF246" s="293"/>
      <c r="HNG246" s="293"/>
      <c r="HNH246" s="293"/>
      <c r="HNI246" s="293"/>
      <c r="HNJ246" s="293"/>
      <c r="HNK246" s="293"/>
      <c r="HNL246" s="293"/>
      <c r="HNM246" s="293"/>
      <c r="HNN246" s="293"/>
      <c r="HNO246" s="293"/>
      <c r="HNP246" s="293"/>
      <c r="HNQ246" s="293"/>
      <c r="HNR246" s="293"/>
      <c r="HNS246" s="293"/>
      <c r="HNT246" s="293"/>
      <c r="HNU246" s="293"/>
      <c r="HNV246" s="293"/>
      <c r="HNW246" s="293"/>
      <c r="HNX246" s="293"/>
      <c r="HNY246" s="293"/>
      <c r="HNZ246" s="293"/>
      <c r="HOA246" s="293"/>
      <c r="HOB246" s="293"/>
      <c r="HOC246" s="293"/>
      <c r="HOD246" s="293"/>
      <c r="HOE246" s="293"/>
      <c r="HOF246" s="293"/>
      <c r="HOG246" s="293"/>
      <c r="HOH246" s="293"/>
      <c r="HOI246" s="293"/>
      <c r="HOJ246" s="293"/>
      <c r="HOK246" s="293"/>
      <c r="HOL246" s="293"/>
      <c r="HOM246" s="293"/>
      <c r="HON246" s="293"/>
      <c r="HOO246" s="293"/>
      <c r="HOP246" s="293"/>
      <c r="HOQ246" s="293"/>
      <c r="HOR246" s="293"/>
      <c r="HOS246" s="293"/>
      <c r="HOT246" s="293"/>
      <c r="HOU246" s="293"/>
      <c r="HOV246" s="293"/>
      <c r="HOW246" s="293"/>
      <c r="HOX246" s="293"/>
      <c r="HOY246" s="293"/>
      <c r="HOZ246" s="293"/>
      <c r="HPA246" s="293"/>
      <c r="HPB246" s="293"/>
      <c r="HPC246" s="293"/>
      <c r="HPD246" s="293"/>
      <c r="HPE246" s="293"/>
      <c r="HPF246" s="293"/>
      <c r="HPG246" s="293"/>
      <c r="HPH246" s="293"/>
      <c r="HPI246" s="293"/>
      <c r="HPJ246" s="293"/>
      <c r="HPK246" s="293"/>
      <c r="HPL246" s="293"/>
      <c r="HPM246" s="293"/>
      <c r="HPN246" s="293"/>
      <c r="HPO246" s="293"/>
      <c r="HPP246" s="293"/>
      <c r="HPQ246" s="293"/>
      <c r="HPR246" s="293"/>
      <c r="HPS246" s="293"/>
      <c r="HPT246" s="293"/>
      <c r="HPU246" s="293"/>
      <c r="HPV246" s="293"/>
      <c r="HPW246" s="293"/>
      <c r="HPX246" s="293"/>
      <c r="HPY246" s="293"/>
      <c r="HPZ246" s="293"/>
      <c r="HQA246" s="293"/>
      <c r="HQB246" s="293"/>
      <c r="HQC246" s="293"/>
      <c r="HQD246" s="293"/>
      <c r="HQE246" s="293"/>
      <c r="HQF246" s="293"/>
      <c r="HQG246" s="293"/>
      <c r="HQH246" s="293"/>
      <c r="HQI246" s="293"/>
      <c r="HQJ246" s="293"/>
      <c r="HQK246" s="293"/>
      <c r="HQL246" s="293"/>
      <c r="HQM246" s="293"/>
      <c r="HQN246" s="293"/>
      <c r="HQO246" s="293"/>
      <c r="HQP246" s="293"/>
      <c r="HQQ246" s="293"/>
      <c r="HQR246" s="293"/>
      <c r="HQS246" s="293"/>
      <c r="HQT246" s="293"/>
      <c r="HQU246" s="293"/>
      <c r="HQV246" s="293"/>
      <c r="HQW246" s="293"/>
      <c r="HQX246" s="293"/>
      <c r="HQY246" s="293"/>
      <c r="HQZ246" s="293"/>
      <c r="HRA246" s="293"/>
      <c r="HRB246" s="293"/>
      <c r="HRC246" s="293"/>
      <c r="HRD246" s="293"/>
      <c r="HRE246" s="293"/>
      <c r="HRF246" s="293"/>
      <c r="HRG246" s="293"/>
      <c r="HRH246" s="293"/>
      <c r="HRI246" s="293"/>
      <c r="HRJ246" s="293"/>
      <c r="HRK246" s="293"/>
      <c r="HRL246" s="293"/>
      <c r="HRM246" s="293"/>
      <c r="HRN246" s="293"/>
      <c r="HRO246" s="293"/>
      <c r="HRP246" s="293"/>
      <c r="HRQ246" s="293"/>
      <c r="HRR246" s="293"/>
      <c r="HRS246" s="293"/>
      <c r="HRT246" s="293"/>
      <c r="HRU246" s="293"/>
      <c r="HRV246" s="293"/>
      <c r="HRW246" s="293"/>
      <c r="HRX246" s="293"/>
      <c r="HRY246" s="293"/>
      <c r="HRZ246" s="293"/>
      <c r="HSA246" s="293"/>
      <c r="HSB246" s="293"/>
      <c r="HSC246" s="293"/>
      <c r="HSD246" s="293"/>
      <c r="HSE246" s="293"/>
      <c r="HSF246" s="293"/>
      <c r="HSG246" s="293"/>
      <c r="HSH246" s="293"/>
      <c r="HSI246" s="293"/>
      <c r="HSJ246" s="293"/>
      <c r="HSK246" s="293"/>
      <c r="HSL246" s="293"/>
      <c r="HSM246" s="293"/>
      <c r="HSN246" s="293"/>
      <c r="HSO246" s="293"/>
      <c r="HSP246" s="293"/>
      <c r="HSQ246" s="293"/>
      <c r="HSR246" s="293"/>
      <c r="HSS246" s="293"/>
      <c r="HST246" s="293"/>
      <c r="HSU246" s="293"/>
      <c r="HSV246" s="293"/>
      <c r="HSW246" s="293"/>
      <c r="HSX246" s="293"/>
      <c r="HSY246" s="293"/>
      <c r="HSZ246" s="293"/>
      <c r="HTA246" s="293"/>
      <c r="HTB246" s="293"/>
      <c r="HTC246" s="293"/>
      <c r="HTD246" s="293"/>
      <c r="HTE246" s="293"/>
      <c r="HTF246" s="293"/>
      <c r="HTG246" s="293"/>
      <c r="HTH246" s="293"/>
      <c r="HTI246" s="293"/>
      <c r="HTJ246" s="293"/>
      <c r="HTK246" s="293"/>
      <c r="HTL246" s="293"/>
      <c r="HTM246" s="293"/>
      <c r="HTN246" s="293"/>
      <c r="HTO246" s="293"/>
      <c r="HTP246" s="293"/>
      <c r="HTQ246" s="293"/>
      <c r="HTR246" s="293"/>
      <c r="HTS246" s="293"/>
      <c r="HTT246" s="293"/>
      <c r="HTU246" s="293"/>
      <c r="HTV246" s="293"/>
      <c r="HTW246" s="293"/>
      <c r="HTX246" s="293"/>
      <c r="HTY246" s="293"/>
      <c r="HTZ246" s="293"/>
      <c r="HUA246" s="293"/>
      <c r="HUB246" s="293"/>
      <c r="HUC246" s="293"/>
      <c r="HUD246" s="293"/>
      <c r="HUE246" s="293"/>
      <c r="HUF246" s="293"/>
      <c r="HUG246" s="293"/>
      <c r="HUH246" s="293"/>
      <c r="HUI246" s="293"/>
      <c r="HUJ246" s="293"/>
      <c r="HUK246" s="293"/>
      <c r="HUL246" s="293"/>
      <c r="HUM246" s="293"/>
      <c r="HUN246" s="293"/>
      <c r="HUO246" s="293"/>
      <c r="HUP246" s="293"/>
      <c r="HUQ246" s="293"/>
      <c r="HUR246" s="293"/>
      <c r="HUS246" s="293"/>
      <c r="HUT246" s="293"/>
      <c r="HUU246" s="293"/>
      <c r="HUV246" s="293"/>
      <c r="HUW246" s="293"/>
      <c r="HUX246" s="293"/>
      <c r="HUY246" s="293"/>
      <c r="HUZ246" s="293"/>
      <c r="HVA246" s="293"/>
      <c r="HVB246" s="293"/>
      <c r="HVC246" s="293"/>
      <c r="HVD246" s="293"/>
      <c r="HVE246" s="293"/>
      <c r="HVF246" s="293"/>
      <c r="HVG246" s="293"/>
      <c r="HVH246" s="293"/>
      <c r="HVI246" s="293"/>
      <c r="HVJ246" s="293"/>
      <c r="HVK246" s="293"/>
      <c r="HVL246" s="293"/>
      <c r="HVM246" s="293"/>
      <c r="HVN246" s="293"/>
      <c r="HVO246" s="293"/>
      <c r="HVP246" s="293"/>
      <c r="HVQ246" s="293"/>
      <c r="HVR246" s="293"/>
      <c r="HVS246" s="293"/>
      <c r="HVT246" s="293"/>
      <c r="HVU246" s="293"/>
      <c r="HVV246" s="293"/>
      <c r="HVW246" s="293"/>
      <c r="HVX246" s="293"/>
      <c r="HVY246" s="293"/>
      <c r="HVZ246" s="293"/>
      <c r="HWA246" s="293"/>
      <c r="HWB246" s="293"/>
      <c r="HWC246" s="293"/>
      <c r="HWD246" s="293"/>
      <c r="HWE246" s="293"/>
      <c r="HWF246" s="293"/>
      <c r="HWG246" s="293"/>
      <c r="HWH246" s="293"/>
      <c r="HWI246" s="293"/>
      <c r="HWJ246" s="293"/>
      <c r="HWK246" s="293"/>
      <c r="HWL246" s="293"/>
      <c r="HWM246" s="293"/>
      <c r="HWN246" s="293"/>
      <c r="HWO246" s="293"/>
      <c r="HWP246" s="293"/>
      <c r="HWQ246" s="293"/>
      <c r="HWR246" s="293"/>
      <c r="HWS246" s="293"/>
      <c r="HWT246" s="293"/>
      <c r="HWU246" s="293"/>
      <c r="HWV246" s="293"/>
      <c r="HWW246" s="293"/>
      <c r="HWX246" s="293"/>
      <c r="HWY246" s="293"/>
      <c r="HWZ246" s="293"/>
      <c r="HXA246" s="293"/>
      <c r="HXB246" s="293"/>
      <c r="HXC246" s="293"/>
      <c r="HXD246" s="293"/>
      <c r="HXE246" s="293"/>
      <c r="HXF246" s="293"/>
      <c r="HXG246" s="293"/>
      <c r="HXH246" s="293"/>
      <c r="HXI246" s="293"/>
      <c r="HXJ246" s="293"/>
      <c r="HXK246" s="293"/>
      <c r="HXL246" s="293"/>
      <c r="HXM246" s="293"/>
      <c r="HXN246" s="293"/>
      <c r="HXO246" s="293"/>
      <c r="HXP246" s="293"/>
      <c r="HXQ246" s="293"/>
      <c r="HXR246" s="293"/>
      <c r="HXS246" s="293"/>
      <c r="HXT246" s="293"/>
      <c r="HXU246" s="293"/>
      <c r="HXV246" s="293"/>
      <c r="HXW246" s="293"/>
      <c r="HXX246" s="293"/>
      <c r="HXY246" s="293"/>
      <c r="HXZ246" s="293"/>
      <c r="HYA246" s="293"/>
      <c r="HYB246" s="293"/>
      <c r="HYC246" s="293"/>
      <c r="HYD246" s="293"/>
      <c r="HYE246" s="293"/>
      <c r="HYF246" s="293"/>
      <c r="HYG246" s="293"/>
      <c r="HYH246" s="293"/>
      <c r="HYI246" s="293"/>
      <c r="HYJ246" s="293"/>
      <c r="HYK246" s="293"/>
      <c r="HYL246" s="293"/>
      <c r="HYM246" s="293"/>
      <c r="HYN246" s="293"/>
      <c r="HYO246" s="293"/>
      <c r="HYP246" s="293"/>
      <c r="HYQ246" s="293"/>
      <c r="HYR246" s="293"/>
      <c r="HYS246" s="293"/>
      <c r="HYT246" s="293"/>
      <c r="HYU246" s="293"/>
      <c r="HYV246" s="293"/>
      <c r="HYW246" s="293"/>
      <c r="HYX246" s="293"/>
      <c r="HYY246" s="293"/>
      <c r="HYZ246" s="293"/>
      <c r="HZA246" s="293"/>
      <c r="HZB246" s="293"/>
      <c r="HZC246" s="293"/>
      <c r="HZD246" s="293"/>
      <c r="HZE246" s="293"/>
      <c r="HZF246" s="293"/>
      <c r="HZG246" s="293"/>
      <c r="HZH246" s="293"/>
      <c r="HZI246" s="293"/>
      <c r="HZJ246" s="293"/>
      <c r="HZK246" s="293"/>
      <c r="HZL246" s="293"/>
      <c r="HZM246" s="293"/>
      <c r="HZN246" s="293"/>
      <c r="HZO246" s="293"/>
      <c r="HZP246" s="293"/>
      <c r="HZQ246" s="293"/>
      <c r="HZR246" s="293"/>
      <c r="HZS246" s="293"/>
      <c r="HZT246" s="293"/>
      <c r="HZU246" s="293"/>
      <c r="HZV246" s="293"/>
      <c r="HZW246" s="293"/>
      <c r="HZX246" s="293"/>
      <c r="HZY246" s="293"/>
      <c r="HZZ246" s="293"/>
      <c r="IAA246" s="293"/>
      <c r="IAB246" s="293"/>
      <c r="IAC246" s="293"/>
      <c r="IAD246" s="293"/>
      <c r="IAE246" s="293"/>
      <c r="IAF246" s="293"/>
      <c r="IAG246" s="293"/>
      <c r="IAH246" s="293"/>
      <c r="IAI246" s="293"/>
      <c r="IAJ246" s="293"/>
      <c r="IAK246" s="293"/>
      <c r="IAL246" s="293"/>
      <c r="IAM246" s="293"/>
      <c r="IAN246" s="293"/>
      <c r="IAO246" s="293"/>
      <c r="IAP246" s="293"/>
      <c r="IAQ246" s="293"/>
      <c r="IAR246" s="293"/>
      <c r="IAS246" s="293"/>
      <c r="IAT246" s="293"/>
      <c r="IAU246" s="293"/>
      <c r="IAV246" s="293"/>
      <c r="IAW246" s="293"/>
      <c r="IAX246" s="293"/>
      <c r="IAY246" s="293"/>
      <c r="IAZ246" s="293"/>
      <c r="IBA246" s="293"/>
      <c r="IBB246" s="293"/>
      <c r="IBC246" s="293"/>
      <c r="IBD246" s="293"/>
      <c r="IBE246" s="293"/>
      <c r="IBF246" s="293"/>
      <c r="IBG246" s="293"/>
      <c r="IBH246" s="293"/>
      <c r="IBI246" s="293"/>
      <c r="IBJ246" s="293"/>
      <c r="IBK246" s="293"/>
      <c r="IBL246" s="293"/>
      <c r="IBM246" s="293"/>
      <c r="IBN246" s="293"/>
      <c r="IBO246" s="293"/>
      <c r="IBP246" s="293"/>
      <c r="IBQ246" s="293"/>
      <c r="IBR246" s="293"/>
      <c r="IBS246" s="293"/>
      <c r="IBT246" s="293"/>
      <c r="IBU246" s="293"/>
      <c r="IBV246" s="293"/>
      <c r="IBW246" s="293"/>
      <c r="IBX246" s="293"/>
      <c r="IBY246" s="293"/>
      <c r="IBZ246" s="293"/>
      <c r="ICA246" s="293"/>
      <c r="ICB246" s="293"/>
      <c r="ICC246" s="293"/>
      <c r="ICD246" s="293"/>
      <c r="ICE246" s="293"/>
      <c r="ICF246" s="293"/>
      <c r="ICG246" s="293"/>
      <c r="ICH246" s="293"/>
      <c r="ICI246" s="293"/>
      <c r="ICJ246" s="293"/>
      <c r="ICK246" s="293"/>
      <c r="ICL246" s="293"/>
      <c r="ICM246" s="293"/>
      <c r="ICN246" s="293"/>
      <c r="ICO246" s="293"/>
      <c r="ICP246" s="293"/>
      <c r="ICQ246" s="293"/>
      <c r="ICR246" s="293"/>
      <c r="ICS246" s="293"/>
      <c r="ICT246" s="293"/>
      <c r="ICU246" s="293"/>
      <c r="ICV246" s="293"/>
      <c r="ICW246" s="293"/>
      <c r="ICX246" s="293"/>
      <c r="ICY246" s="293"/>
      <c r="ICZ246" s="293"/>
      <c r="IDA246" s="293"/>
      <c r="IDB246" s="293"/>
      <c r="IDC246" s="293"/>
      <c r="IDD246" s="293"/>
      <c r="IDE246" s="293"/>
      <c r="IDF246" s="293"/>
      <c r="IDG246" s="293"/>
      <c r="IDH246" s="293"/>
      <c r="IDI246" s="293"/>
      <c r="IDJ246" s="293"/>
      <c r="IDK246" s="293"/>
      <c r="IDL246" s="293"/>
      <c r="IDM246" s="293"/>
      <c r="IDN246" s="293"/>
      <c r="IDO246" s="293"/>
      <c r="IDP246" s="293"/>
      <c r="IDQ246" s="293"/>
      <c r="IDR246" s="293"/>
      <c r="IDS246" s="293"/>
      <c r="IDT246" s="293"/>
      <c r="IDU246" s="293"/>
      <c r="IDV246" s="293"/>
      <c r="IDW246" s="293"/>
      <c r="IDX246" s="293"/>
      <c r="IDY246" s="293"/>
      <c r="IDZ246" s="293"/>
      <c r="IEA246" s="293"/>
      <c r="IEB246" s="293"/>
      <c r="IEC246" s="293"/>
      <c r="IED246" s="293"/>
      <c r="IEE246" s="293"/>
      <c r="IEF246" s="293"/>
      <c r="IEG246" s="293"/>
      <c r="IEH246" s="293"/>
      <c r="IEI246" s="293"/>
      <c r="IEJ246" s="293"/>
      <c r="IEK246" s="293"/>
      <c r="IEL246" s="293"/>
      <c r="IEM246" s="293"/>
      <c r="IEN246" s="293"/>
      <c r="IEO246" s="293"/>
      <c r="IEP246" s="293"/>
      <c r="IEQ246" s="293"/>
      <c r="IER246" s="293"/>
      <c r="IES246" s="293"/>
      <c r="IET246" s="293"/>
      <c r="IEU246" s="293"/>
      <c r="IEV246" s="293"/>
      <c r="IEW246" s="293"/>
      <c r="IEX246" s="293"/>
      <c r="IEY246" s="293"/>
      <c r="IEZ246" s="293"/>
      <c r="IFA246" s="293"/>
      <c r="IFB246" s="293"/>
      <c r="IFC246" s="293"/>
      <c r="IFD246" s="293"/>
      <c r="IFE246" s="293"/>
      <c r="IFF246" s="293"/>
      <c r="IFG246" s="293"/>
      <c r="IFH246" s="293"/>
      <c r="IFI246" s="293"/>
      <c r="IFJ246" s="293"/>
      <c r="IFK246" s="293"/>
      <c r="IFL246" s="293"/>
      <c r="IFM246" s="293"/>
      <c r="IFN246" s="293"/>
      <c r="IFO246" s="293"/>
      <c r="IFP246" s="293"/>
      <c r="IFQ246" s="293"/>
      <c r="IFR246" s="293"/>
      <c r="IFS246" s="293"/>
      <c r="IFT246" s="293"/>
      <c r="IFU246" s="293"/>
      <c r="IFV246" s="293"/>
      <c r="IFW246" s="293"/>
      <c r="IFX246" s="293"/>
      <c r="IFY246" s="293"/>
      <c r="IFZ246" s="293"/>
      <c r="IGA246" s="293"/>
      <c r="IGB246" s="293"/>
      <c r="IGC246" s="293"/>
      <c r="IGD246" s="293"/>
      <c r="IGE246" s="293"/>
      <c r="IGF246" s="293"/>
      <c r="IGG246" s="293"/>
      <c r="IGH246" s="293"/>
      <c r="IGI246" s="293"/>
      <c r="IGJ246" s="293"/>
      <c r="IGK246" s="293"/>
      <c r="IGL246" s="293"/>
      <c r="IGM246" s="293"/>
      <c r="IGN246" s="293"/>
      <c r="IGO246" s="293"/>
      <c r="IGP246" s="293"/>
      <c r="IGQ246" s="293"/>
      <c r="IGR246" s="293"/>
      <c r="IGS246" s="293"/>
      <c r="IGT246" s="293"/>
      <c r="IGU246" s="293"/>
      <c r="IGV246" s="293"/>
      <c r="IGW246" s="293"/>
      <c r="IGX246" s="293"/>
      <c r="IGY246" s="293"/>
      <c r="IGZ246" s="293"/>
      <c r="IHA246" s="293"/>
      <c r="IHB246" s="293"/>
      <c r="IHC246" s="293"/>
      <c r="IHD246" s="293"/>
      <c r="IHE246" s="293"/>
      <c r="IHF246" s="293"/>
      <c r="IHG246" s="293"/>
      <c r="IHH246" s="293"/>
      <c r="IHI246" s="293"/>
      <c r="IHJ246" s="293"/>
      <c r="IHK246" s="293"/>
      <c r="IHL246" s="293"/>
      <c r="IHM246" s="293"/>
      <c r="IHN246" s="293"/>
      <c r="IHO246" s="293"/>
      <c r="IHP246" s="293"/>
      <c r="IHQ246" s="293"/>
      <c r="IHR246" s="293"/>
      <c r="IHS246" s="293"/>
      <c r="IHT246" s="293"/>
      <c r="IHU246" s="293"/>
      <c r="IHV246" s="293"/>
      <c r="IHW246" s="293"/>
      <c r="IHX246" s="293"/>
      <c r="IHY246" s="293"/>
      <c r="IHZ246" s="293"/>
      <c r="IIA246" s="293"/>
      <c r="IIB246" s="293"/>
      <c r="IIC246" s="293"/>
      <c r="IID246" s="293"/>
      <c r="IIE246" s="293"/>
      <c r="IIF246" s="293"/>
      <c r="IIG246" s="293"/>
      <c r="IIH246" s="293"/>
      <c r="III246" s="293"/>
      <c r="IIJ246" s="293"/>
      <c r="IIK246" s="293"/>
      <c r="IIL246" s="293"/>
      <c r="IIM246" s="293"/>
      <c r="IIN246" s="293"/>
      <c r="IIO246" s="293"/>
      <c r="IIP246" s="293"/>
      <c r="IIQ246" s="293"/>
      <c r="IIR246" s="293"/>
      <c r="IIS246" s="293"/>
      <c r="IIT246" s="293"/>
      <c r="IIU246" s="293"/>
      <c r="IIV246" s="293"/>
      <c r="IIW246" s="293"/>
      <c r="IIX246" s="293"/>
      <c r="IIY246" s="293"/>
      <c r="IIZ246" s="293"/>
      <c r="IJA246" s="293"/>
      <c r="IJB246" s="293"/>
      <c r="IJC246" s="293"/>
      <c r="IJD246" s="293"/>
      <c r="IJE246" s="293"/>
      <c r="IJF246" s="293"/>
      <c r="IJG246" s="293"/>
      <c r="IJH246" s="293"/>
      <c r="IJI246" s="293"/>
      <c r="IJJ246" s="293"/>
      <c r="IJK246" s="293"/>
      <c r="IJL246" s="293"/>
      <c r="IJM246" s="293"/>
      <c r="IJN246" s="293"/>
      <c r="IJO246" s="293"/>
      <c r="IJP246" s="293"/>
      <c r="IJQ246" s="293"/>
      <c r="IJR246" s="293"/>
      <c r="IJS246" s="293"/>
      <c r="IJT246" s="293"/>
      <c r="IJU246" s="293"/>
      <c r="IJV246" s="293"/>
      <c r="IJW246" s="293"/>
      <c r="IJX246" s="293"/>
      <c r="IJY246" s="293"/>
      <c r="IJZ246" s="293"/>
      <c r="IKA246" s="293"/>
      <c r="IKB246" s="293"/>
      <c r="IKC246" s="293"/>
      <c r="IKD246" s="293"/>
      <c r="IKE246" s="293"/>
      <c r="IKF246" s="293"/>
      <c r="IKG246" s="293"/>
      <c r="IKH246" s="293"/>
      <c r="IKI246" s="293"/>
      <c r="IKJ246" s="293"/>
      <c r="IKK246" s="293"/>
      <c r="IKL246" s="293"/>
      <c r="IKM246" s="293"/>
      <c r="IKN246" s="293"/>
      <c r="IKO246" s="293"/>
      <c r="IKP246" s="293"/>
      <c r="IKQ246" s="293"/>
      <c r="IKR246" s="293"/>
      <c r="IKS246" s="293"/>
      <c r="IKT246" s="293"/>
      <c r="IKU246" s="293"/>
      <c r="IKV246" s="293"/>
      <c r="IKW246" s="293"/>
      <c r="IKX246" s="293"/>
      <c r="IKY246" s="293"/>
      <c r="IKZ246" s="293"/>
      <c r="ILA246" s="293"/>
      <c r="ILB246" s="293"/>
      <c r="ILC246" s="293"/>
      <c r="ILD246" s="293"/>
      <c r="ILE246" s="293"/>
      <c r="ILF246" s="293"/>
      <c r="ILG246" s="293"/>
      <c r="ILH246" s="293"/>
      <c r="ILI246" s="293"/>
      <c r="ILJ246" s="293"/>
      <c r="ILK246" s="293"/>
      <c r="ILL246" s="293"/>
      <c r="ILM246" s="293"/>
      <c r="ILN246" s="293"/>
      <c r="ILO246" s="293"/>
      <c r="ILP246" s="293"/>
      <c r="ILQ246" s="293"/>
      <c r="ILR246" s="293"/>
      <c r="ILS246" s="293"/>
      <c r="ILT246" s="293"/>
      <c r="ILU246" s="293"/>
      <c r="ILV246" s="293"/>
      <c r="ILW246" s="293"/>
      <c r="ILX246" s="293"/>
      <c r="ILY246" s="293"/>
      <c r="ILZ246" s="293"/>
      <c r="IMA246" s="293"/>
      <c r="IMB246" s="293"/>
      <c r="IMC246" s="293"/>
      <c r="IMD246" s="293"/>
      <c r="IME246" s="293"/>
      <c r="IMF246" s="293"/>
      <c r="IMG246" s="293"/>
      <c r="IMH246" s="293"/>
      <c r="IMI246" s="293"/>
      <c r="IMJ246" s="293"/>
      <c r="IMK246" s="293"/>
      <c r="IML246" s="293"/>
      <c r="IMM246" s="293"/>
      <c r="IMN246" s="293"/>
      <c r="IMO246" s="293"/>
      <c r="IMP246" s="293"/>
      <c r="IMQ246" s="293"/>
      <c r="IMR246" s="293"/>
      <c r="IMS246" s="293"/>
      <c r="IMT246" s="293"/>
      <c r="IMU246" s="293"/>
      <c r="IMV246" s="293"/>
      <c r="IMW246" s="293"/>
      <c r="IMX246" s="293"/>
      <c r="IMY246" s="293"/>
      <c r="IMZ246" s="293"/>
      <c r="INA246" s="293"/>
      <c r="INB246" s="293"/>
      <c r="INC246" s="293"/>
      <c r="IND246" s="293"/>
      <c r="INE246" s="293"/>
      <c r="INF246" s="293"/>
      <c r="ING246" s="293"/>
      <c r="INH246" s="293"/>
      <c r="INI246" s="293"/>
      <c r="INJ246" s="293"/>
      <c r="INK246" s="293"/>
      <c r="INL246" s="293"/>
      <c r="INM246" s="293"/>
      <c r="INN246" s="293"/>
      <c r="INO246" s="293"/>
      <c r="INP246" s="293"/>
      <c r="INQ246" s="293"/>
      <c r="INR246" s="293"/>
      <c r="INS246" s="293"/>
      <c r="INT246" s="293"/>
      <c r="INU246" s="293"/>
      <c r="INV246" s="293"/>
      <c r="INW246" s="293"/>
      <c r="INX246" s="293"/>
      <c r="INY246" s="293"/>
      <c r="INZ246" s="293"/>
      <c r="IOA246" s="293"/>
      <c r="IOB246" s="293"/>
      <c r="IOC246" s="293"/>
      <c r="IOD246" s="293"/>
      <c r="IOE246" s="293"/>
      <c r="IOF246" s="293"/>
      <c r="IOG246" s="293"/>
      <c r="IOH246" s="293"/>
      <c r="IOI246" s="293"/>
      <c r="IOJ246" s="293"/>
      <c r="IOK246" s="293"/>
      <c r="IOL246" s="293"/>
      <c r="IOM246" s="293"/>
      <c r="ION246" s="293"/>
      <c r="IOO246" s="293"/>
      <c r="IOP246" s="293"/>
      <c r="IOQ246" s="293"/>
      <c r="IOR246" s="293"/>
      <c r="IOS246" s="293"/>
      <c r="IOT246" s="293"/>
      <c r="IOU246" s="293"/>
      <c r="IOV246" s="293"/>
      <c r="IOW246" s="293"/>
      <c r="IOX246" s="293"/>
      <c r="IOY246" s="293"/>
      <c r="IOZ246" s="293"/>
      <c r="IPA246" s="293"/>
      <c r="IPB246" s="293"/>
      <c r="IPC246" s="293"/>
      <c r="IPD246" s="293"/>
      <c r="IPE246" s="293"/>
      <c r="IPF246" s="293"/>
      <c r="IPG246" s="293"/>
      <c r="IPH246" s="293"/>
      <c r="IPI246" s="293"/>
      <c r="IPJ246" s="293"/>
      <c r="IPK246" s="293"/>
      <c r="IPL246" s="293"/>
      <c r="IPM246" s="293"/>
      <c r="IPN246" s="293"/>
      <c r="IPO246" s="293"/>
      <c r="IPP246" s="293"/>
      <c r="IPQ246" s="293"/>
      <c r="IPR246" s="293"/>
      <c r="IPS246" s="293"/>
      <c r="IPT246" s="293"/>
      <c r="IPU246" s="293"/>
      <c r="IPV246" s="293"/>
      <c r="IPW246" s="293"/>
      <c r="IPX246" s="293"/>
      <c r="IPY246" s="293"/>
      <c r="IPZ246" s="293"/>
      <c r="IQA246" s="293"/>
      <c r="IQB246" s="293"/>
      <c r="IQC246" s="293"/>
      <c r="IQD246" s="293"/>
      <c r="IQE246" s="293"/>
      <c r="IQF246" s="293"/>
      <c r="IQG246" s="293"/>
      <c r="IQH246" s="293"/>
      <c r="IQI246" s="293"/>
      <c r="IQJ246" s="293"/>
      <c r="IQK246" s="293"/>
      <c r="IQL246" s="293"/>
      <c r="IQM246" s="293"/>
      <c r="IQN246" s="293"/>
      <c r="IQO246" s="293"/>
      <c r="IQP246" s="293"/>
      <c r="IQQ246" s="293"/>
      <c r="IQR246" s="293"/>
      <c r="IQS246" s="293"/>
      <c r="IQT246" s="293"/>
      <c r="IQU246" s="293"/>
      <c r="IQV246" s="293"/>
      <c r="IQW246" s="293"/>
      <c r="IQX246" s="293"/>
      <c r="IQY246" s="293"/>
      <c r="IQZ246" s="293"/>
      <c r="IRA246" s="293"/>
      <c r="IRB246" s="293"/>
      <c r="IRC246" s="293"/>
      <c r="IRD246" s="293"/>
      <c r="IRE246" s="293"/>
      <c r="IRF246" s="293"/>
      <c r="IRG246" s="293"/>
      <c r="IRH246" s="293"/>
      <c r="IRI246" s="293"/>
      <c r="IRJ246" s="293"/>
      <c r="IRK246" s="293"/>
      <c r="IRL246" s="293"/>
      <c r="IRM246" s="293"/>
      <c r="IRN246" s="293"/>
      <c r="IRO246" s="293"/>
      <c r="IRP246" s="293"/>
      <c r="IRQ246" s="293"/>
      <c r="IRR246" s="293"/>
      <c r="IRS246" s="293"/>
      <c r="IRT246" s="293"/>
      <c r="IRU246" s="293"/>
      <c r="IRV246" s="293"/>
      <c r="IRW246" s="293"/>
      <c r="IRX246" s="293"/>
      <c r="IRY246" s="293"/>
      <c r="IRZ246" s="293"/>
      <c r="ISA246" s="293"/>
      <c r="ISB246" s="293"/>
      <c r="ISC246" s="293"/>
      <c r="ISD246" s="293"/>
      <c r="ISE246" s="293"/>
      <c r="ISF246" s="293"/>
      <c r="ISG246" s="293"/>
      <c r="ISH246" s="293"/>
      <c r="ISI246" s="293"/>
      <c r="ISJ246" s="293"/>
      <c r="ISK246" s="293"/>
      <c r="ISL246" s="293"/>
      <c r="ISM246" s="293"/>
      <c r="ISN246" s="293"/>
      <c r="ISO246" s="293"/>
      <c r="ISP246" s="293"/>
      <c r="ISQ246" s="293"/>
      <c r="ISR246" s="293"/>
      <c r="ISS246" s="293"/>
      <c r="IST246" s="293"/>
      <c r="ISU246" s="293"/>
      <c r="ISV246" s="293"/>
      <c r="ISW246" s="293"/>
      <c r="ISX246" s="293"/>
      <c r="ISY246" s="293"/>
      <c r="ISZ246" s="293"/>
      <c r="ITA246" s="293"/>
      <c r="ITB246" s="293"/>
      <c r="ITC246" s="293"/>
      <c r="ITD246" s="293"/>
      <c r="ITE246" s="293"/>
      <c r="ITF246" s="293"/>
      <c r="ITG246" s="293"/>
      <c r="ITH246" s="293"/>
      <c r="ITI246" s="293"/>
      <c r="ITJ246" s="293"/>
      <c r="ITK246" s="293"/>
      <c r="ITL246" s="293"/>
      <c r="ITM246" s="293"/>
      <c r="ITN246" s="293"/>
      <c r="ITO246" s="293"/>
      <c r="ITP246" s="293"/>
      <c r="ITQ246" s="293"/>
      <c r="ITR246" s="293"/>
      <c r="ITS246" s="293"/>
      <c r="ITT246" s="293"/>
      <c r="ITU246" s="293"/>
      <c r="ITV246" s="293"/>
      <c r="ITW246" s="293"/>
      <c r="ITX246" s="293"/>
      <c r="ITY246" s="293"/>
      <c r="ITZ246" s="293"/>
      <c r="IUA246" s="293"/>
      <c r="IUB246" s="293"/>
      <c r="IUC246" s="293"/>
      <c r="IUD246" s="293"/>
      <c r="IUE246" s="293"/>
      <c r="IUF246" s="293"/>
      <c r="IUG246" s="293"/>
      <c r="IUH246" s="293"/>
      <c r="IUI246" s="293"/>
      <c r="IUJ246" s="293"/>
      <c r="IUK246" s="293"/>
      <c r="IUL246" s="293"/>
      <c r="IUM246" s="293"/>
      <c r="IUN246" s="293"/>
      <c r="IUO246" s="293"/>
      <c r="IUP246" s="293"/>
      <c r="IUQ246" s="293"/>
      <c r="IUR246" s="293"/>
      <c r="IUS246" s="293"/>
      <c r="IUT246" s="293"/>
      <c r="IUU246" s="293"/>
      <c r="IUV246" s="293"/>
      <c r="IUW246" s="293"/>
      <c r="IUX246" s="293"/>
      <c r="IUY246" s="293"/>
      <c r="IUZ246" s="293"/>
      <c r="IVA246" s="293"/>
      <c r="IVB246" s="293"/>
      <c r="IVC246" s="293"/>
      <c r="IVD246" s="293"/>
      <c r="IVE246" s="293"/>
      <c r="IVF246" s="293"/>
      <c r="IVG246" s="293"/>
      <c r="IVH246" s="293"/>
      <c r="IVI246" s="293"/>
      <c r="IVJ246" s="293"/>
      <c r="IVK246" s="293"/>
      <c r="IVL246" s="293"/>
      <c r="IVM246" s="293"/>
      <c r="IVN246" s="293"/>
      <c r="IVO246" s="293"/>
      <c r="IVP246" s="293"/>
      <c r="IVQ246" s="293"/>
      <c r="IVR246" s="293"/>
      <c r="IVS246" s="293"/>
      <c r="IVT246" s="293"/>
      <c r="IVU246" s="293"/>
      <c r="IVV246" s="293"/>
      <c r="IVW246" s="293"/>
      <c r="IVX246" s="293"/>
      <c r="IVY246" s="293"/>
      <c r="IVZ246" s="293"/>
      <c r="IWA246" s="293"/>
      <c r="IWB246" s="293"/>
      <c r="IWC246" s="293"/>
      <c r="IWD246" s="293"/>
      <c r="IWE246" s="293"/>
      <c r="IWF246" s="293"/>
      <c r="IWG246" s="293"/>
      <c r="IWH246" s="293"/>
      <c r="IWI246" s="293"/>
      <c r="IWJ246" s="293"/>
      <c r="IWK246" s="293"/>
      <c r="IWL246" s="293"/>
      <c r="IWM246" s="293"/>
      <c r="IWN246" s="293"/>
      <c r="IWO246" s="293"/>
      <c r="IWP246" s="293"/>
      <c r="IWQ246" s="293"/>
      <c r="IWR246" s="293"/>
      <c r="IWS246" s="293"/>
      <c r="IWT246" s="293"/>
      <c r="IWU246" s="293"/>
      <c r="IWV246" s="293"/>
      <c r="IWW246" s="293"/>
      <c r="IWX246" s="293"/>
      <c r="IWY246" s="293"/>
      <c r="IWZ246" s="293"/>
      <c r="IXA246" s="293"/>
      <c r="IXB246" s="293"/>
      <c r="IXC246" s="293"/>
      <c r="IXD246" s="293"/>
      <c r="IXE246" s="293"/>
      <c r="IXF246" s="293"/>
      <c r="IXG246" s="293"/>
      <c r="IXH246" s="293"/>
      <c r="IXI246" s="293"/>
      <c r="IXJ246" s="293"/>
      <c r="IXK246" s="293"/>
      <c r="IXL246" s="293"/>
      <c r="IXM246" s="293"/>
      <c r="IXN246" s="293"/>
      <c r="IXO246" s="293"/>
      <c r="IXP246" s="293"/>
      <c r="IXQ246" s="293"/>
      <c r="IXR246" s="293"/>
      <c r="IXS246" s="293"/>
      <c r="IXT246" s="293"/>
      <c r="IXU246" s="293"/>
      <c r="IXV246" s="293"/>
      <c r="IXW246" s="293"/>
      <c r="IXX246" s="293"/>
      <c r="IXY246" s="293"/>
      <c r="IXZ246" s="293"/>
      <c r="IYA246" s="293"/>
      <c r="IYB246" s="293"/>
      <c r="IYC246" s="293"/>
      <c r="IYD246" s="293"/>
      <c r="IYE246" s="293"/>
      <c r="IYF246" s="293"/>
      <c r="IYG246" s="293"/>
      <c r="IYH246" s="293"/>
      <c r="IYI246" s="293"/>
      <c r="IYJ246" s="293"/>
      <c r="IYK246" s="293"/>
      <c r="IYL246" s="293"/>
      <c r="IYM246" s="293"/>
      <c r="IYN246" s="293"/>
      <c r="IYO246" s="293"/>
      <c r="IYP246" s="293"/>
      <c r="IYQ246" s="293"/>
      <c r="IYR246" s="293"/>
      <c r="IYS246" s="293"/>
      <c r="IYT246" s="293"/>
      <c r="IYU246" s="293"/>
      <c r="IYV246" s="293"/>
      <c r="IYW246" s="293"/>
      <c r="IYX246" s="293"/>
      <c r="IYY246" s="293"/>
      <c r="IYZ246" s="293"/>
      <c r="IZA246" s="293"/>
      <c r="IZB246" s="293"/>
      <c r="IZC246" s="293"/>
      <c r="IZD246" s="293"/>
      <c r="IZE246" s="293"/>
      <c r="IZF246" s="293"/>
      <c r="IZG246" s="293"/>
      <c r="IZH246" s="293"/>
      <c r="IZI246" s="293"/>
      <c r="IZJ246" s="293"/>
      <c r="IZK246" s="293"/>
      <c r="IZL246" s="293"/>
      <c r="IZM246" s="293"/>
      <c r="IZN246" s="293"/>
      <c r="IZO246" s="293"/>
      <c r="IZP246" s="293"/>
      <c r="IZQ246" s="293"/>
      <c r="IZR246" s="293"/>
      <c r="IZS246" s="293"/>
      <c r="IZT246" s="293"/>
      <c r="IZU246" s="293"/>
      <c r="IZV246" s="293"/>
      <c r="IZW246" s="293"/>
      <c r="IZX246" s="293"/>
      <c r="IZY246" s="293"/>
      <c r="IZZ246" s="293"/>
      <c r="JAA246" s="293"/>
      <c r="JAB246" s="293"/>
      <c r="JAC246" s="293"/>
      <c r="JAD246" s="293"/>
      <c r="JAE246" s="293"/>
      <c r="JAF246" s="293"/>
      <c r="JAG246" s="293"/>
      <c r="JAH246" s="293"/>
      <c r="JAI246" s="293"/>
      <c r="JAJ246" s="293"/>
      <c r="JAK246" s="293"/>
      <c r="JAL246" s="293"/>
      <c r="JAM246" s="293"/>
      <c r="JAN246" s="293"/>
      <c r="JAO246" s="293"/>
      <c r="JAP246" s="293"/>
      <c r="JAQ246" s="293"/>
      <c r="JAR246" s="293"/>
      <c r="JAS246" s="293"/>
      <c r="JAT246" s="293"/>
      <c r="JAU246" s="293"/>
      <c r="JAV246" s="293"/>
      <c r="JAW246" s="293"/>
      <c r="JAX246" s="293"/>
      <c r="JAY246" s="293"/>
      <c r="JAZ246" s="293"/>
      <c r="JBA246" s="293"/>
      <c r="JBB246" s="293"/>
      <c r="JBC246" s="293"/>
      <c r="JBD246" s="293"/>
      <c r="JBE246" s="293"/>
      <c r="JBF246" s="293"/>
      <c r="JBG246" s="293"/>
      <c r="JBH246" s="293"/>
      <c r="JBI246" s="293"/>
      <c r="JBJ246" s="293"/>
      <c r="JBK246" s="293"/>
      <c r="JBL246" s="293"/>
      <c r="JBM246" s="293"/>
      <c r="JBN246" s="293"/>
      <c r="JBO246" s="293"/>
      <c r="JBP246" s="293"/>
      <c r="JBQ246" s="293"/>
      <c r="JBR246" s="293"/>
      <c r="JBS246" s="293"/>
      <c r="JBT246" s="293"/>
      <c r="JBU246" s="293"/>
      <c r="JBV246" s="293"/>
      <c r="JBW246" s="293"/>
      <c r="JBX246" s="293"/>
      <c r="JBY246" s="293"/>
      <c r="JBZ246" s="293"/>
      <c r="JCA246" s="293"/>
      <c r="JCB246" s="293"/>
      <c r="JCC246" s="293"/>
      <c r="JCD246" s="293"/>
      <c r="JCE246" s="293"/>
      <c r="JCF246" s="293"/>
      <c r="JCG246" s="293"/>
      <c r="JCH246" s="293"/>
      <c r="JCI246" s="293"/>
      <c r="JCJ246" s="293"/>
      <c r="JCK246" s="293"/>
      <c r="JCL246" s="293"/>
      <c r="JCM246" s="293"/>
      <c r="JCN246" s="293"/>
      <c r="JCO246" s="293"/>
      <c r="JCP246" s="293"/>
      <c r="JCQ246" s="293"/>
      <c r="JCR246" s="293"/>
      <c r="JCS246" s="293"/>
      <c r="JCT246" s="293"/>
      <c r="JCU246" s="293"/>
      <c r="JCV246" s="293"/>
      <c r="JCW246" s="293"/>
      <c r="JCX246" s="293"/>
      <c r="JCY246" s="293"/>
      <c r="JCZ246" s="293"/>
      <c r="JDA246" s="293"/>
      <c r="JDB246" s="293"/>
      <c r="JDC246" s="293"/>
      <c r="JDD246" s="293"/>
      <c r="JDE246" s="293"/>
      <c r="JDF246" s="293"/>
      <c r="JDG246" s="293"/>
      <c r="JDH246" s="293"/>
      <c r="JDI246" s="293"/>
      <c r="JDJ246" s="293"/>
      <c r="JDK246" s="293"/>
      <c r="JDL246" s="293"/>
      <c r="JDM246" s="293"/>
      <c r="JDN246" s="293"/>
      <c r="JDO246" s="293"/>
      <c r="JDP246" s="293"/>
      <c r="JDQ246" s="293"/>
      <c r="JDR246" s="293"/>
      <c r="JDS246" s="293"/>
      <c r="JDT246" s="293"/>
      <c r="JDU246" s="293"/>
      <c r="JDV246" s="293"/>
      <c r="JDW246" s="293"/>
      <c r="JDX246" s="293"/>
      <c r="JDY246" s="293"/>
      <c r="JDZ246" s="293"/>
      <c r="JEA246" s="293"/>
      <c r="JEB246" s="293"/>
      <c r="JEC246" s="293"/>
      <c r="JED246" s="293"/>
      <c r="JEE246" s="293"/>
      <c r="JEF246" s="293"/>
      <c r="JEG246" s="293"/>
      <c r="JEH246" s="293"/>
      <c r="JEI246" s="293"/>
      <c r="JEJ246" s="293"/>
      <c r="JEK246" s="293"/>
      <c r="JEL246" s="293"/>
      <c r="JEM246" s="293"/>
      <c r="JEN246" s="293"/>
      <c r="JEO246" s="293"/>
      <c r="JEP246" s="293"/>
      <c r="JEQ246" s="293"/>
      <c r="JER246" s="293"/>
      <c r="JES246" s="293"/>
      <c r="JET246" s="293"/>
      <c r="JEU246" s="293"/>
      <c r="JEV246" s="293"/>
      <c r="JEW246" s="293"/>
      <c r="JEX246" s="293"/>
      <c r="JEY246" s="293"/>
      <c r="JEZ246" s="293"/>
      <c r="JFA246" s="293"/>
      <c r="JFB246" s="293"/>
      <c r="JFC246" s="293"/>
      <c r="JFD246" s="293"/>
      <c r="JFE246" s="293"/>
      <c r="JFF246" s="293"/>
      <c r="JFG246" s="293"/>
      <c r="JFH246" s="293"/>
      <c r="JFI246" s="293"/>
      <c r="JFJ246" s="293"/>
      <c r="JFK246" s="293"/>
      <c r="JFL246" s="293"/>
      <c r="JFM246" s="293"/>
      <c r="JFN246" s="293"/>
      <c r="JFO246" s="293"/>
      <c r="JFP246" s="293"/>
      <c r="JFQ246" s="293"/>
      <c r="JFR246" s="293"/>
      <c r="JFS246" s="293"/>
      <c r="JFT246" s="293"/>
      <c r="JFU246" s="293"/>
      <c r="JFV246" s="293"/>
      <c r="JFW246" s="293"/>
      <c r="JFX246" s="293"/>
      <c r="JFY246" s="293"/>
      <c r="JFZ246" s="293"/>
      <c r="JGA246" s="293"/>
      <c r="JGB246" s="293"/>
      <c r="JGC246" s="293"/>
      <c r="JGD246" s="293"/>
      <c r="JGE246" s="293"/>
      <c r="JGF246" s="293"/>
      <c r="JGG246" s="293"/>
      <c r="JGH246" s="293"/>
      <c r="JGI246" s="293"/>
      <c r="JGJ246" s="293"/>
      <c r="JGK246" s="293"/>
      <c r="JGL246" s="293"/>
      <c r="JGM246" s="293"/>
      <c r="JGN246" s="293"/>
      <c r="JGO246" s="293"/>
      <c r="JGP246" s="293"/>
      <c r="JGQ246" s="293"/>
      <c r="JGR246" s="293"/>
      <c r="JGS246" s="293"/>
      <c r="JGT246" s="293"/>
      <c r="JGU246" s="293"/>
      <c r="JGV246" s="293"/>
      <c r="JGW246" s="293"/>
      <c r="JGX246" s="293"/>
      <c r="JGY246" s="293"/>
      <c r="JGZ246" s="293"/>
      <c r="JHA246" s="293"/>
      <c r="JHB246" s="293"/>
      <c r="JHC246" s="293"/>
      <c r="JHD246" s="293"/>
      <c r="JHE246" s="293"/>
      <c r="JHF246" s="293"/>
      <c r="JHG246" s="293"/>
      <c r="JHH246" s="293"/>
      <c r="JHI246" s="293"/>
      <c r="JHJ246" s="293"/>
      <c r="JHK246" s="293"/>
      <c r="JHL246" s="293"/>
      <c r="JHM246" s="293"/>
      <c r="JHN246" s="293"/>
      <c r="JHO246" s="293"/>
      <c r="JHP246" s="293"/>
      <c r="JHQ246" s="293"/>
      <c r="JHR246" s="293"/>
      <c r="JHS246" s="293"/>
      <c r="JHT246" s="293"/>
      <c r="JHU246" s="293"/>
      <c r="JHV246" s="293"/>
      <c r="JHW246" s="293"/>
      <c r="JHX246" s="293"/>
      <c r="JHY246" s="293"/>
      <c r="JHZ246" s="293"/>
      <c r="JIA246" s="293"/>
      <c r="JIB246" s="293"/>
      <c r="JIC246" s="293"/>
      <c r="JID246" s="293"/>
      <c r="JIE246" s="293"/>
      <c r="JIF246" s="293"/>
      <c r="JIG246" s="293"/>
      <c r="JIH246" s="293"/>
      <c r="JII246" s="293"/>
      <c r="JIJ246" s="293"/>
      <c r="JIK246" s="293"/>
      <c r="JIL246" s="293"/>
      <c r="JIM246" s="293"/>
      <c r="JIN246" s="293"/>
      <c r="JIO246" s="293"/>
      <c r="JIP246" s="293"/>
      <c r="JIQ246" s="293"/>
      <c r="JIR246" s="293"/>
      <c r="JIS246" s="293"/>
      <c r="JIT246" s="293"/>
      <c r="JIU246" s="293"/>
      <c r="JIV246" s="293"/>
      <c r="JIW246" s="293"/>
      <c r="JIX246" s="293"/>
      <c r="JIY246" s="293"/>
      <c r="JIZ246" s="293"/>
      <c r="JJA246" s="293"/>
      <c r="JJB246" s="293"/>
      <c r="JJC246" s="293"/>
      <c r="JJD246" s="293"/>
      <c r="JJE246" s="293"/>
      <c r="JJF246" s="293"/>
      <c r="JJG246" s="293"/>
      <c r="JJH246" s="293"/>
      <c r="JJI246" s="293"/>
      <c r="JJJ246" s="293"/>
      <c r="JJK246" s="293"/>
      <c r="JJL246" s="293"/>
      <c r="JJM246" s="293"/>
      <c r="JJN246" s="293"/>
      <c r="JJO246" s="293"/>
      <c r="JJP246" s="293"/>
      <c r="JJQ246" s="293"/>
      <c r="JJR246" s="293"/>
      <c r="JJS246" s="293"/>
      <c r="JJT246" s="293"/>
      <c r="JJU246" s="293"/>
      <c r="JJV246" s="293"/>
      <c r="JJW246" s="293"/>
      <c r="JJX246" s="293"/>
      <c r="JJY246" s="293"/>
      <c r="JJZ246" s="293"/>
      <c r="JKA246" s="293"/>
      <c r="JKB246" s="293"/>
      <c r="JKC246" s="293"/>
      <c r="JKD246" s="293"/>
      <c r="JKE246" s="293"/>
      <c r="JKF246" s="293"/>
      <c r="JKG246" s="293"/>
      <c r="JKH246" s="293"/>
      <c r="JKI246" s="293"/>
      <c r="JKJ246" s="293"/>
      <c r="JKK246" s="293"/>
      <c r="JKL246" s="293"/>
      <c r="JKM246" s="293"/>
      <c r="JKN246" s="293"/>
      <c r="JKO246" s="293"/>
      <c r="JKP246" s="293"/>
      <c r="JKQ246" s="293"/>
      <c r="JKR246" s="293"/>
      <c r="JKS246" s="293"/>
      <c r="JKT246" s="293"/>
      <c r="JKU246" s="293"/>
      <c r="JKV246" s="293"/>
      <c r="JKW246" s="293"/>
      <c r="JKX246" s="293"/>
      <c r="JKY246" s="293"/>
      <c r="JKZ246" s="293"/>
      <c r="JLA246" s="293"/>
      <c r="JLB246" s="293"/>
      <c r="JLC246" s="293"/>
      <c r="JLD246" s="293"/>
      <c r="JLE246" s="293"/>
      <c r="JLF246" s="293"/>
      <c r="JLG246" s="293"/>
      <c r="JLH246" s="293"/>
      <c r="JLI246" s="293"/>
      <c r="JLJ246" s="293"/>
      <c r="JLK246" s="293"/>
      <c r="JLL246" s="293"/>
      <c r="JLM246" s="293"/>
      <c r="JLN246" s="293"/>
      <c r="JLO246" s="293"/>
      <c r="JLP246" s="293"/>
      <c r="JLQ246" s="293"/>
      <c r="JLR246" s="293"/>
      <c r="JLS246" s="293"/>
      <c r="JLT246" s="293"/>
      <c r="JLU246" s="293"/>
      <c r="JLV246" s="293"/>
      <c r="JLW246" s="293"/>
      <c r="JLX246" s="293"/>
      <c r="JLY246" s="293"/>
      <c r="JLZ246" s="293"/>
      <c r="JMA246" s="293"/>
      <c r="JMB246" s="293"/>
      <c r="JMC246" s="293"/>
      <c r="JMD246" s="293"/>
      <c r="JME246" s="293"/>
      <c r="JMF246" s="293"/>
      <c r="JMG246" s="293"/>
      <c r="JMH246" s="293"/>
      <c r="JMI246" s="293"/>
      <c r="JMJ246" s="293"/>
      <c r="JMK246" s="293"/>
      <c r="JML246" s="293"/>
      <c r="JMM246" s="293"/>
      <c r="JMN246" s="293"/>
      <c r="JMO246" s="293"/>
      <c r="JMP246" s="293"/>
      <c r="JMQ246" s="293"/>
      <c r="JMR246" s="293"/>
      <c r="JMS246" s="293"/>
      <c r="JMT246" s="293"/>
      <c r="JMU246" s="293"/>
      <c r="JMV246" s="293"/>
      <c r="JMW246" s="293"/>
      <c r="JMX246" s="293"/>
      <c r="JMY246" s="293"/>
      <c r="JMZ246" s="293"/>
      <c r="JNA246" s="293"/>
      <c r="JNB246" s="293"/>
      <c r="JNC246" s="293"/>
      <c r="JND246" s="293"/>
      <c r="JNE246" s="293"/>
      <c r="JNF246" s="293"/>
      <c r="JNG246" s="293"/>
      <c r="JNH246" s="293"/>
      <c r="JNI246" s="293"/>
      <c r="JNJ246" s="293"/>
      <c r="JNK246" s="293"/>
      <c r="JNL246" s="293"/>
      <c r="JNM246" s="293"/>
      <c r="JNN246" s="293"/>
      <c r="JNO246" s="293"/>
      <c r="JNP246" s="293"/>
      <c r="JNQ246" s="293"/>
      <c r="JNR246" s="293"/>
      <c r="JNS246" s="293"/>
      <c r="JNT246" s="293"/>
      <c r="JNU246" s="293"/>
      <c r="JNV246" s="293"/>
      <c r="JNW246" s="293"/>
      <c r="JNX246" s="293"/>
      <c r="JNY246" s="293"/>
      <c r="JNZ246" s="293"/>
      <c r="JOA246" s="293"/>
      <c r="JOB246" s="293"/>
      <c r="JOC246" s="293"/>
      <c r="JOD246" s="293"/>
      <c r="JOE246" s="293"/>
      <c r="JOF246" s="293"/>
      <c r="JOG246" s="293"/>
      <c r="JOH246" s="293"/>
      <c r="JOI246" s="293"/>
      <c r="JOJ246" s="293"/>
      <c r="JOK246" s="293"/>
      <c r="JOL246" s="293"/>
      <c r="JOM246" s="293"/>
      <c r="JON246" s="293"/>
      <c r="JOO246" s="293"/>
      <c r="JOP246" s="293"/>
      <c r="JOQ246" s="293"/>
      <c r="JOR246" s="293"/>
      <c r="JOS246" s="293"/>
      <c r="JOT246" s="293"/>
      <c r="JOU246" s="293"/>
      <c r="JOV246" s="293"/>
      <c r="JOW246" s="293"/>
      <c r="JOX246" s="293"/>
      <c r="JOY246" s="293"/>
      <c r="JOZ246" s="293"/>
      <c r="JPA246" s="293"/>
      <c r="JPB246" s="293"/>
      <c r="JPC246" s="293"/>
      <c r="JPD246" s="293"/>
      <c r="JPE246" s="293"/>
      <c r="JPF246" s="293"/>
      <c r="JPG246" s="293"/>
      <c r="JPH246" s="293"/>
      <c r="JPI246" s="293"/>
      <c r="JPJ246" s="293"/>
      <c r="JPK246" s="293"/>
      <c r="JPL246" s="293"/>
      <c r="JPM246" s="293"/>
      <c r="JPN246" s="293"/>
      <c r="JPO246" s="293"/>
      <c r="JPP246" s="293"/>
      <c r="JPQ246" s="293"/>
      <c r="JPR246" s="293"/>
      <c r="JPS246" s="293"/>
      <c r="JPT246" s="293"/>
      <c r="JPU246" s="293"/>
      <c r="JPV246" s="293"/>
      <c r="JPW246" s="293"/>
      <c r="JPX246" s="293"/>
      <c r="JPY246" s="293"/>
      <c r="JPZ246" s="293"/>
      <c r="JQA246" s="293"/>
      <c r="JQB246" s="293"/>
      <c r="JQC246" s="293"/>
      <c r="JQD246" s="293"/>
      <c r="JQE246" s="293"/>
      <c r="JQF246" s="293"/>
      <c r="JQG246" s="293"/>
      <c r="JQH246" s="293"/>
      <c r="JQI246" s="293"/>
      <c r="JQJ246" s="293"/>
      <c r="JQK246" s="293"/>
      <c r="JQL246" s="293"/>
      <c r="JQM246" s="293"/>
      <c r="JQN246" s="293"/>
      <c r="JQO246" s="293"/>
      <c r="JQP246" s="293"/>
      <c r="JQQ246" s="293"/>
      <c r="JQR246" s="293"/>
      <c r="JQS246" s="293"/>
      <c r="JQT246" s="293"/>
      <c r="JQU246" s="293"/>
      <c r="JQV246" s="293"/>
      <c r="JQW246" s="293"/>
      <c r="JQX246" s="293"/>
      <c r="JQY246" s="293"/>
      <c r="JQZ246" s="293"/>
      <c r="JRA246" s="293"/>
      <c r="JRB246" s="293"/>
      <c r="JRC246" s="293"/>
      <c r="JRD246" s="293"/>
      <c r="JRE246" s="293"/>
      <c r="JRF246" s="293"/>
      <c r="JRG246" s="293"/>
      <c r="JRH246" s="293"/>
      <c r="JRI246" s="293"/>
      <c r="JRJ246" s="293"/>
      <c r="JRK246" s="293"/>
      <c r="JRL246" s="293"/>
      <c r="JRM246" s="293"/>
      <c r="JRN246" s="293"/>
      <c r="JRO246" s="293"/>
      <c r="JRP246" s="293"/>
      <c r="JRQ246" s="293"/>
      <c r="JRR246" s="293"/>
      <c r="JRS246" s="293"/>
      <c r="JRT246" s="293"/>
      <c r="JRU246" s="293"/>
      <c r="JRV246" s="293"/>
      <c r="JRW246" s="293"/>
      <c r="JRX246" s="293"/>
      <c r="JRY246" s="293"/>
      <c r="JRZ246" s="293"/>
      <c r="JSA246" s="293"/>
      <c r="JSB246" s="293"/>
      <c r="JSC246" s="293"/>
      <c r="JSD246" s="293"/>
      <c r="JSE246" s="293"/>
      <c r="JSF246" s="293"/>
      <c r="JSG246" s="293"/>
      <c r="JSH246" s="293"/>
      <c r="JSI246" s="293"/>
      <c r="JSJ246" s="293"/>
      <c r="JSK246" s="293"/>
      <c r="JSL246" s="293"/>
      <c r="JSM246" s="293"/>
      <c r="JSN246" s="293"/>
      <c r="JSO246" s="293"/>
      <c r="JSP246" s="293"/>
      <c r="JSQ246" s="293"/>
      <c r="JSR246" s="293"/>
      <c r="JSS246" s="293"/>
      <c r="JST246" s="293"/>
      <c r="JSU246" s="293"/>
      <c r="JSV246" s="293"/>
      <c r="JSW246" s="293"/>
      <c r="JSX246" s="293"/>
      <c r="JSY246" s="293"/>
      <c r="JSZ246" s="293"/>
      <c r="JTA246" s="293"/>
      <c r="JTB246" s="293"/>
      <c r="JTC246" s="293"/>
      <c r="JTD246" s="293"/>
      <c r="JTE246" s="293"/>
      <c r="JTF246" s="293"/>
      <c r="JTG246" s="293"/>
      <c r="JTH246" s="293"/>
      <c r="JTI246" s="293"/>
      <c r="JTJ246" s="293"/>
      <c r="JTK246" s="293"/>
      <c r="JTL246" s="293"/>
      <c r="JTM246" s="293"/>
      <c r="JTN246" s="293"/>
      <c r="JTO246" s="293"/>
      <c r="JTP246" s="293"/>
      <c r="JTQ246" s="293"/>
      <c r="JTR246" s="293"/>
      <c r="JTS246" s="293"/>
      <c r="JTT246" s="293"/>
      <c r="JTU246" s="293"/>
      <c r="JTV246" s="293"/>
      <c r="JTW246" s="293"/>
      <c r="JTX246" s="293"/>
      <c r="JTY246" s="293"/>
      <c r="JTZ246" s="293"/>
      <c r="JUA246" s="293"/>
      <c r="JUB246" s="293"/>
      <c r="JUC246" s="293"/>
      <c r="JUD246" s="293"/>
      <c r="JUE246" s="293"/>
      <c r="JUF246" s="293"/>
      <c r="JUG246" s="293"/>
      <c r="JUH246" s="293"/>
      <c r="JUI246" s="293"/>
      <c r="JUJ246" s="293"/>
      <c r="JUK246" s="293"/>
      <c r="JUL246" s="293"/>
      <c r="JUM246" s="293"/>
      <c r="JUN246" s="293"/>
      <c r="JUO246" s="293"/>
      <c r="JUP246" s="293"/>
      <c r="JUQ246" s="293"/>
      <c r="JUR246" s="293"/>
      <c r="JUS246" s="293"/>
      <c r="JUT246" s="293"/>
      <c r="JUU246" s="293"/>
      <c r="JUV246" s="293"/>
      <c r="JUW246" s="293"/>
      <c r="JUX246" s="293"/>
      <c r="JUY246" s="293"/>
      <c r="JUZ246" s="293"/>
      <c r="JVA246" s="293"/>
      <c r="JVB246" s="293"/>
      <c r="JVC246" s="293"/>
      <c r="JVD246" s="293"/>
      <c r="JVE246" s="293"/>
      <c r="JVF246" s="293"/>
      <c r="JVG246" s="293"/>
      <c r="JVH246" s="293"/>
      <c r="JVI246" s="293"/>
      <c r="JVJ246" s="293"/>
      <c r="JVK246" s="293"/>
      <c r="JVL246" s="293"/>
      <c r="JVM246" s="293"/>
      <c r="JVN246" s="293"/>
      <c r="JVO246" s="293"/>
      <c r="JVP246" s="293"/>
      <c r="JVQ246" s="293"/>
      <c r="JVR246" s="293"/>
      <c r="JVS246" s="293"/>
      <c r="JVT246" s="293"/>
      <c r="JVU246" s="293"/>
      <c r="JVV246" s="293"/>
      <c r="JVW246" s="293"/>
      <c r="JVX246" s="293"/>
      <c r="JVY246" s="293"/>
      <c r="JVZ246" s="293"/>
      <c r="JWA246" s="293"/>
      <c r="JWB246" s="293"/>
      <c r="JWC246" s="293"/>
      <c r="JWD246" s="293"/>
      <c r="JWE246" s="293"/>
      <c r="JWF246" s="293"/>
      <c r="JWG246" s="293"/>
      <c r="JWH246" s="293"/>
      <c r="JWI246" s="293"/>
      <c r="JWJ246" s="293"/>
      <c r="JWK246" s="293"/>
      <c r="JWL246" s="293"/>
      <c r="JWM246" s="293"/>
      <c r="JWN246" s="293"/>
      <c r="JWO246" s="293"/>
      <c r="JWP246" s="293"/>
      <c r="JWQ246" s="293"/>
      <c r="JWR246" s="293"/>
      <c r="JWS246" s="293"/>
      <c r="JWT246" s="293"/>
      <c r="JWU246" s="293"/>
      <c r="JWV246" s="293"/>
      <c r="JWW246" s="293"/>
      <c r="JWX246" s="293"/>
      <c r="JWY246" s="293"/>
      <c r="JWZ246" s="293"/>
      <c r="JXA246" s="293"/>
      <c r="JXB246" s="293"/>
      <c r="JXC246" s="293"/>
      <c r="JXD246" s="293"/>
      <c r="JXE246" s="293"/>
      <c r="JXF246" s="293"/>
      <c r="JXG246" s="293"/>
      <c r="JXH246" s="293"/>
      <c r="JXI246" s="293"/>
      <c r="JXJ246" s="293"/>
      <c r="JXK246" s="293"/>
      <c r="JXL246" s="293"/>
      <c r="JXM246" s="293"/>
      <c r="JXN246" s="293"/>
      <c r="JXO246" s="293"/>
      <c r="JXP246" s="293"/>
      <c r="JXQ246" s="293"/>
      <c r="JXR246" s="293"/>
      <c r="JXS246" s="293"/>
      <c r="JXT246" s="293"/>
      <c r="JXU246" s="293"/>
      <c r="JXV246" s="293"/>
      <c r="JXW246" s="293"/>
      <c r="JXX246" s="293"/>
      <c r="JXY246" s="293"/>
      <c r="JXZ246" s="293"/>
      <c r="JYA246" s="293"/>
      <c r="JYB246" s="293"/>
      <c r="JYC246" s="293"/>
      <c r="JYD246" s="293"/>
      <c r="JYE246" s="293"/>
      <c r="JYF246" s="293"/>
      <c r="JYG246" s="293"/>
      <c r="JYH246" s="293"/>
      <c r="JYI246" s="293"/>
      <c r="JYJ246" s="293"/>
      <c r="JYK246" s="293"/>
      <c r="JYL246" s="293"/>
      <c r="JYM246" s="293"/>
      <c r="JYN246" s="293"/>
      <c r="JYO246" s="293"/>
      <c r="JYP246" s="293"/>
      <c r="JYQ246" s="293"/>
      <c r="JYR246" s="293"/>
      <c r="JYS246" s="293"/>
      <c r="JYT246" s="293"/>
      <c r="JYU246" s="293"/>
      <c r="JYV246" s="293"/>
      <c r="JYW246" s="293"/>
      <c r="JYX246" s="293"/>
      <c r="JYY246" s="293"/>
      <c r="JYZ246" s="293"/>
      <c r="JZA246" s="293"/>
      <c r="JZB246" s="293"/>
      <c r="JZC246" s="293"/>
      <c r="JZD246" s="293"/>
      <c r="JZE246" s="293"/>
      <c r="JZF246" s="293"/>
      <c r="JZG246" s="293"/>
      <c r="JZH246" s="293"/>
      <c r="JZI246" s="293"/>
      <c r="JZJ246" s="293"/>
      <c r="JZK246" s="293"/>
      <c r="JZL246" s="293"/>
      <c r="JZM246" s="293"/>
      <c r="JZN246" s="293"/>
      <c r="JZO246" s="293"/>
      <c r="JZP246" s="293"/>
      <c r="JZQ246" s="293"/>
      <c r="JZR246" s="293"/>
      <c r="JZS246" s="293"/>
      <c r="JZT246" s="293"/>
      <c r="JZU246" s="293"/>
      <c r="JZV246" s="293"/>
      <c r="JZW246" s="293"/>
      <c r="JZX246" s="293"/>
      <c r="JZY246" s="293"/>
      <c r="JZZ246" s="293"/>
      <c r="KAA246" s="293"/>
      <c r="KAB246" s="293"/>
      <c r="KAC246" s="293"/>
      <c r="KAD246" s="293"/>
      <c r="KAE246" s="293"/>
      <c r="KAF246" s="293"/>
      <c r="KAG246" s="293"/>
      <c r="KAH246" s="293"/>
      <c r="KAI246" s="293"/>
      <c r="KAJ246" s="293"/>
      <c r="KAK246" s="293"/>
      <c r="KAL246" s="293"/>
      <c r="KAM246" s="293"/>
      <c r="KAN246" s="293"/>
      <c r="KAO246" s="293"/>
      <c r="KAP246" s="293"/>
      <c r="KAQ246" s="293"/>
      <c r="KAR246" s="293"/>
      <c r="KAS246" s="293"/>
      <c r="KAT246" s="293"/>
      <c r="KAU246" s="293"/>
      <c r="KAV246" s="293"/>
      <c r="KAW246" s="293"/>
      <c r="KAX246" s="293"/>
      <c r="KAY246" s="293"/>
      <c r="KAZ246" s="293"/>
      <c r="KBA246" s="293"/>
      <c r="KBB246" s="293"/>
      <c r="KBC246" s="293"/>
      <c r="KBD246" s="293"/>
      <c r="KBE246" s="293"/>
      <c r="KBF246" s="293"/>
      <c r="KBG246" s="293"/>
      <c r="KBH246" s="293"/>
      <c r="KBI246" s="293"/>
      <c r="KBJ246" s="293"/>
      <c r="KBK246" s="293"/>
      <c r="KBL246" s="293"/>
      <c r="KBM246" s="293"/>
      <c r="KBN246" s="293"/>
      <c r="KBO246" s="293"/>
      <c r="KBP246" s="293"/>
      <c r="KBQ246" s="293"/>
      <c r="KBR246" s="293"/>
      <c r="KBS246" s="293"/>
      <c r="KBT246" s="293"/>
      <c r="KBU246" s="293"/>
      <c r="KBV246" s="293"/>
      <c r="KBW246" s="293"/>
      <c r="KBX246" s="293"/>
      <c r="KBY246" s="293"/>
      <c r="KBZ246" s="293"/>
      <c r="KCA246" s="293"/>
      <c r="KCB246" s="293"/>
      <c r="KCC246" s="293"/>
      <c r="KCD246" s="293"/>
      <c r="KCE246" s="293"/>
      <c r="KCF246" s="293"/>
      <c r="KCG246" s="293"/>
      <c r="KCH246" s="293"/>
      <c r="KCI246" s="293"/>
      <c r="KCJ246" s="293"/>
      <c r="KCK246" s="293"/>
      <c r="KCL246" s="293"/>
      <c r="KCM246" s="293"/>
      <c r="KCN246" s="293"/>
      <c r="KCO246" s="293"/>
      <c r="KCP246" s="293"/>
      <c r="KCQ246" s="293"/>
      <c r="KCR246" s="293"/>
      <c r="KCS246" s="293"/>
      <c r="KCT246" s="293"/>
      <c r="KCU246" s="293"/>
      <c r="KCV246" s="293"/>
      <c r="KCW246" s="293"/>
      <c r="KCX246" s="293"/>
      <c r="KCY246" s="293"/>
      <c r="KCZ246" s="293"/>
      <c r="KDA246" s="293"/>
      <c r="KDB246" s="293"/>
      <c r="KDC246" s="293"/>
      <c r="KDD246" s="293"/>
      <c r="KDE246" s="293"/>
      <c r="KDF246" s="293"/>
      <c r="KDG246" s="293"/>
      <c r="KDH246" s="293"/>
      <c r="KDI246" s="293"/>
      <c r="KDJ246" s="293"/>
      <c r="KDK246" s="293"/>
      <c r="KDL246" s="293"/>
      <c r="KDM246" s="293"/>
      <c r="KDN246" s="293"/>
      <c r="KDO246" s="293"/>
      <c r="KDP246" s="293"/>
      <c r="KDQ246" s="293"/>
      <c r="KDR246" s="293"/>
      <c r="KDS246" s="293"/>
      <c r="KDT246" s="293"/>
      <c r="KDU246" s="293"/>
      <c r="KDV246" s="293"/>
      <c r="KDW246" s="293"/>
      <c r="KDX246" s="293"/>
      <c r="KDY246" s="293"/>
      <c r="KDZ246" s="293"/>
      <c r="KEA246" s="293"/>
      <c r="KEB246" s="293"/>
      <c r="KEC246" s="293"/>
      <c r="KED246" s="293"/>
      <c r="KEE246" s="293"/>
      <c r="KEF246" s="293"/>
      <c r="KEG246" s="293"/>
      <c r="KEH246" s="293"/>
      <c r="KEI246" s="293"/>
      <c r="KEJ246" s="293"/>
      <c r="KEK246" s="293"/>
      <c r="KEL246" s="293"/>
      <c r="KEM246" s="293"/>
      <c r="KEN246" s="293"/>
      <c r="KEO246" s="293"/>
      <c r="KEP246" s="293"/>
      <c r="KEQ246" s="293"/>
      <c r="KER246" s="293"/>
      <c r="KES246" s="293"/>
      <c r="KET246" s="293"/>
      <c r="KEU246" s="293"/>
      <c r="KEV246" s="293"/>
      <c r="KEW246" s="293"/>
      <c r="KEX246" s="293"/>
      <c r="KEY246" s="293"/>
      <c r="KEZ246" s="293"/>
      <c r="KFA246" s="293"/>
      <c r="KFB246" s="293"/>
      <c r="KFC246" s="293"/>
      <c r="KFD246" s="293"/>
      <c r="KFE246" s="293"/>
      <c r="KFF246" s="293"/>
      <c r="KFG246" s="293"/>
      <c r="KFH246" s="293"/>
      <c r="KFI246" s="293"/>
      <c r="KFJ246" s="293"/>
      <c r="KFK246" s="293"/>
      <c r="KFL246" s="293"/>
      <c r="KFM246" s="293"/>
      <c r="KFN246" s="293"/>
      <c r="KFO246" s="293"/>
      <c r="KFP246" s="293"/>
      <c r="KFQ246" s="293"/>
      <c r="KFR246" s="293"/>
      <c r="KFS246" s="293"/>
      <c r="KFT246" s="293"/>
      <c r="KFU246" s="293"/>
      <c r="KFV246" s="293"/>
      <c r="KFW246" s="293"/>
      <c r="KFX246" s="293"/>
      <c r="KFY246" s="293"/>
      <c r="KFZ246" s="293"/>
      <c r="KGA246" s="293"/>
      <c r="KGB246" s="293"/>
      <c r="KGC246" s="293"/>
      <c r="KGD246" s="293"/>
      <c r="KGE246" s="293"/>
      <c r="KGF246" s="293"/>
      <c r="KGG246" s="293"/>
      <c r="KGH246" s="293"/>
      <c r="KGI246" s="293"/>
      <c r="KGJ246" s="293"/>
      <c r="KGK246" s="293"/>
      <c r="KGL246" s="293"/>
      <c r="KGM246" s="293"/>
      <c r="KGN246" s="293"/>
      <c r="KGO246" s="293"/>
      <c r="KGP246" s="293"/>
      <c r="KGQ246" s="293"/>
      <c r="KGR246" s="293"/>
      <c r="KGS246" s="293"/>
      <c r="KGT246" s="293"/>
      <c r="KGU246" s="293"/>
      <c r="KGV246" s="293"/>
      <c r="KGW246" s="293"/>
      <c r="KGX246" s="293"/>
      <c r="KGY246" s="293"/>
      <c r="KGZ246" s="293"/>
      <c r="KHA246" s="293"/>
      <c r="KHB246" s="293"/>
      <c r="KHC246" s="293"/>
      <c r="KHD246" s="293"/>
      <c r="KHE246" s="293"/>
      <c r="KHF246" s="293"/>
      <c r="KHG246" s="293"/>
      <c r="KHH246" s="293"/>
      <c r="KHI246" s="293"/>
      <c r="KHJ246" s="293"/>
      <c r="KHK246" s="293"/>
      <c r="KHL246" s="293"/>
      <c r="KHM246" s="293"/>
      <c r="KHN246" s="293"/>
      <c r="KHO246" s="293"/>
      <c r="KHP246" s="293"/>
      <c r="KHQ246" s="293"/>
      <c r="KHR246" s="293"/>
      <c r="KHS246" s="293"/>
      <c r="KHT246" s="293"/>
      <c r="KHU246" s="293"/>
      <c r="KHV246" s="293"/>
      <c r="KHW246" s="293"/>
      <c r="KHX246" s="293"/>
      <c r="KHY246" s="293"/>
      <c r="KHZ246" s="293"/>
      <c r="KIA246" s="293"/>
      <c r="KIB246" s="293"/>
      <c r="KIC246" s="293"/>
      <c r="KID246" s="293"/>
      <c r="KIE246" s="293"/>
      <c r="KIF246" s="293"/>
      <c r="KIG246" s="293"/>
      <c r="KIH246" s="293"/>
      <c r="KII246" s="293"/>
      <c r="KIJ246" s="293"/>
      <c r="KIK246" s="293"/>
      <c r="KIL246" s="293"/>
      <c r="KIM246" s="293"/>
      <c r="KIN246" s="293"/>
      <c r="KIO246" s="293"/>
      <c r="KIP246" s="293"/>
      <c r="KIQ246" s="293"/>
      <c r="KIR246" s="293"/>
      <c r="KIS246" s="293"/>
      <c r="KIT246" s="293"/>
      <c r="KIU246" s="293"/>
      <c r="KIV246" s="293"/>
      <c r="KIW246" s="293"/>
      <c r="KIX246" s="293"/>
      <c r="KIY246" s="293"/>
      <c r="KIZ246" s="293"/>
      <c r="KJA246" s="293"/>
      <c r="KJB246" s="293"/>
      <c r="KJC246" s="293"/>
      <c r="KJD246" s="293"/>
      <c r="KJE246" s="293"/>
      <c r="KJF246" s="293"/>
      <c r="KJG246" s="293"/>
      <c r="KJH246" s="293"/>
      <c r="KJI246" s="293"/>
      <c r="KJJ246" s="293"/>
      <c r="KJK246" s="293"/>
      <c r="KJL246" s="293"/>
      <c r="KJM246" s="293"/>
      <c r="KJN246" s="293"/>
      <c r="KJO246" s="293"/>
      <c r="KJP246" s="293"/>
      <c r="KJQ246" s="293"/>
      <c r="KJR246" s="293"/>
      <c r="KJS246" s="293"/>
      <c r="KJT246" s="293"/>
      <c r="KJU246" s="293"/>
      <c r="KJV246" s="293"/>
      <c r="KJW246" s="293"/>
      <c r="KJX246" s="293"/>
      <c r="KJY246" s="293"/>
      <c r="KJZ246" s="293"/>
      <c r="KKA246" s="293"/>
      <c r="KKB246" s="293"/>
      <c r="KKC246" s="293"/>
      <c r="KKD246" s="293"/>
      <c r="KKE246" s="293"/>
      <c r="KKF246" s="293"/>
      <c r="KKG246" s="293"/>
      <c r="KKH246" s="293"/>
      <c r="KKI246" s="293"/>
      <c r="KKJ246" s="293"/>
      <c r="KKK246" s="293"/>
      <c r="KKL246" s="293"/>
      <c r="KKM246" s="293"/>
      <c r="KKN246" s="293"/>
      <c r="KKO246" s="293"/>
      <c r="KKP246" s="293"/>
      <c r="KKQ246" s="293"/>
      <c r="KKR246" s="293"/>
      <c r="KKS246" s="293"/>
      <c r="KKT246" s="293"/>
      <c r="KKU246" s="293"/>
      <c r="KKV246" s="293"/>
      <c r="KKW246" s="293"/>
      <c r="KKX246" s="293"/>
      <c r="KKY246" s="293"/>
      <c r="KKZ246" s="293"/>
      <c r="KLA246" s="293"/>
      <c r="KLB246" s="293"/>
      <c r="KLC246" s="293"/>
      <c r="KLD246" s="293"/>
      <c r="KLE246" s="293"/>
      <c r="KLF246" s="293"/>
      <c r="KLG246" s="293"/>
      <c r="KLH246" s="293"/>
      <c r="KLI246" s="293"/>
      <c r="KLJ246" s="293"/>
      <c r="KLK246" s="293"/>
      <c r="KLL246" s="293"/>
      <c r="KLM246" s="293"/>
      <c r="KLN246" s="293"/>
      <c r="KLO246" s="293"/>
      <c r="KLP246" s="293"/>
      <c r="KLQ246" s="293"/>
      <c r="KLR246" s="293"/>
      <c r="KLS246" s="293"/>
      <c r="KLT246" s="293"/>
      <c r="KLU246" s="293"/>
      <c r="KLV246" s="293"/>
      <c r="KLW246" s="293"/>
      <c r="KLX246" s="293"/>
      <c r="KLY246" s="293"/>
      <c r="KLZ246" s="293"/>
      <c r="KMA246" s="293"/>
      <c r="KMB246" s="293"/>
      <c r="KMC246" s="293"/>
      <c r="KMD246" s="293"/>
      <c r="KME246" s="293"/>
      <c r="KMF246" s="293"/>
      <c r="KMG246" s="293"/>
      <c r="KMH246" s="293"/>
      <c r="KMI246" s="293"/>
      <c r="KMJ246" s="293"/>
      <c r="KMK246" s="293"/>
      <c r="KML246" s="293"/>
      <c r="KMM246" s="293"/>
      <c r="KMN246" s="293"/>
      <c r="KMO246" s="293"/>
      <c r="KMP246" s="293"/>
      <c r="KMQ246" s="293"/>
      <c r="KMR246" s="293"/>
      <c r="KMS246" s="293"/>
      <c r="KMT246" s="293"/>
      <c r="KMU246" s="293"/>
      <c r="KMV246" s="293"/>
      <c r="KMW246" s="293"/>
      <c r="KMX246" s="293"/>
      <c r="KMY246" s="293"/>
      <c r="KMZ246" s="293"/>
      <c r="KNA246" s="293"/>
      <c r="KNB246" s="293"/>
      <c r="KNC246" s="293"/>
      <c r="KND246" s="293"/>
      <c r="KNE246" s="293"/>
      <c r="KNF246" s="293"/>
      <c r="KNG246" s="293"/>
      <c r="KNH246" s="293"/>
      <c r="KNI246" s="293"/>
      <c r="KNJ246" s="293"/>
      <c r="KNK246" s="293"/>
      <c r="KNL246" s="293"/>
      <c r="KNM246" s="293"/>
      <c r="KNN246" s="293"/>
      <c r="KNO246" s="293"/>
      <c r="KNP246" s="293"/>
      <c r="KNQ246" s="293"/>
      <c r="KNR246" s="293"/>
      <c r="KNS246" s="293"/>
      <c r="KNT246" s="293"/>
      <c r="KNU246" s="293"/>
      <c r="KNV246" s="293"/>
      <c r="KNW246" s="293"/>
      <c r="KNX246" s="293"/>
      <c r="KNY246" s="293"/>
      <c r="KNZ246" s="293"/>
      <c r="KOA246" s="293"/>
      <c r="KOB246" s="293"/>
      <c r="KOC246" s="293"/>
      <c r="KOD246" s="293"/>
      <c r="KOE246" s="293"/>
      <c r="KOF246" s="293"/>
      <c r="KOG246" s="293"/>
      <c r="KOH246" s="293"/>
      <c r="KOI246" s="293"/>
      <c r="KOJ246" s="293"/>
      <c r="KOK246" s="293"/>
      <c r="KOL246" s="293"/>
      <c r="KOM246" s="293"/>
      <c r="KON246" s="293"/>
      <c r="KOO246" s="293"/>
      <c r="KOP246" s="293"/>
      <c r="KOQ246" s="293"/>
      <c r="KOR246" s="293"/>
      <c r="KOS246" s="293"/>
      <c r="KOT246" s="293"/>
      <c r="KOU246" s="293"/>
      <c r="KOV246" s="293"/>
      <c r="KOW246" s="293"/>
      <c r="KOX246" s="293"/>
      <c r="KOY246" s="293"/>
      <c r="KOZ246" s="293"/>
      <c r="KPA246" s="293"/>
      <c r="KPB246" s="293"/>
      <c r="KPC246" s="293"/>
      <c r="KPD246" s="293"/>
      <c r="KPE246" s="293"/>
      <c r="KPF246" s="293"/>
      <c r="KPG246" s="293"/>
      <c r="KPH246" s="293"/>
      <c r="KPI246" s="293"/>
      <c r="KPJ246" s="293"/>
      <c r="KPK246" s="293"/>
      <c r="KPL246" s="293"/>
      <c r="KPM246" s="293"/>
      <c r="KPN246" s="293"/>
      <c r="KPO246" s="293"/>
      <c r="KPP246" s="293"/>
      <c r="KPQ246" s="293"/>
      <c r="KPR246" s="293"/>
      <c r="KPS246" s="293"/>
      <c r="KPT246" s="293"/>
      <c r="KPU246" s="293"/>
      <c r="KPV246" s="293"/>
      <c r="KPW246" s="293"/>
      <c r="KPX246" s="293"/>
      <c r="KPY246" s="293"/>
      <c r="KPZ246" s="293"/>
      <c r="KQA246" s="293"/>
      <c r="KQB246" s="293"/>
      <c r="KQC246" s="293"/>
      <c r="KQD246" s="293"/>
      <c r="KQE246" s="293"/>
      <c r="KQF246" s="293"/>
      <c r="KQG246" s="293"/>
      <c r="KQH246" s="293"/>
      <c r="KQI246" s="293"/>
      <c r="KQJ246" s="293"/>
      <c r="KQK246" s="293"/>
      <c r="KQL246" s="293"/>
      <c r="KQM246" s="293"/>
      <c r="KQN246" s="293"/>
      <c r="KQO246" s="293"/>
      <c r="KQP246" s="293"/>
      <c r="KQQ246" s="293"/>
      <c r="KQR246" s="293"/>
      <c r="KQS246" s="293"/>
      <c r="KQT246" s="293"/>
      <c r="KQU246" s="293"/>
      <c r="KQV246" s="293"/>
      <c r="KQW246" s="293"/>
      <c r="KQX246" s="293"/>
      <c r="KQY246" s="293"/>
      <c r="KQZ246" s="293"/>
      <c r="KRA246" s="293"/>
      <c r="KRB246" s="293"/>
      <c r="KRC246" s="293"/>
      <c r="KRD246" s="293"/>
      <c r="KRE246" s="293"/>
      <c r="KRF246" s="293"/>
      <c r="KRG246" s="293"/>
      <c r="KRH246" s="293"/>
      <c r="KRI246" s="293"/>
      <c r="KRJ246" s="293"/>
      <c r="KRK246" s="293"/>
      <c r="KRL246" s="293"/>
      <c r="KRM246" s="293"/>
      <c r="KRN246" s="293"/>
      <c r="KRO246" s="293"/>
      <c r="KRP246" s="293"/>
      <c r="KRQ246" s="293"/>
      <c r="KRR246" s="293"/>
      <c r="KRS246" s="293"/>
      <c r="KRT246" s="293"/>
      <c r="KRU246" s="293"/>
      <c r="KRV246" s="293"/>
      <c r="KRW246" s="293"/>
      <c r="KRX246" s="293"/>
      <c r="KRY246" s="293"/>
      <c r="KRZ246" s="293"/>
      <c r="KSA246" s="293"/>
      <c r="KSB246" s="293"/>
      <c r="KSC246" s="293"/>
      <c r="KSD246" s="293"/>
      <c r="KSE246" s="293"/>
      <c r="KSF246" s="293"/>
      <c r="KSG246" s="293"/>
      <c r="KSH246" s="293"/>
      <c r="KSI246" s="293"/>
      <c r="KSJ246" s="293"/>
      <c r="KSK246" s="293"/>
      <c r="KSL246" s="293"/>
      <c r="KSM246" s="293"/>
      <c r="KSN246" s="293"/>
      <c r="KSO246" s="293"/>
      <c r="KSP246" s="293"/>
      <c r="KSQ246" s="293"/>
      <c r="KSR246" s="293"/>
      <c r="KSS246" s="293"/>
      <c r="KST246" s="293"/>
      <c r="KSU246" s="293"/>
      <c r="KSV246" s="293"/>
      <c r="KSW246" s="293"/>
      <c r="KSX246" s="293"/>
      <c r="KSY246" s="293"/>
      <c r="KSZ246" s="293"/>
      <c r="KTA246" s="293"/>
      <c r="KTB246" s="293"/>
      <c r="KTC246" s="293"/>
      <c r="KTD246" s="293"/>
      <c r="KTE246" s="293"/>
      <c r="KTF246" s="293"/>
      <c r="KTG246" s="293"/>
      <c r="KTH246" s="293"/>
      <c r="KTI246" s="293"/>
      <c r="KTJ246" s="293"/>
      <c r="KTK246" s="293"/>
      <c r="KTL246" s="293"/>
      <c r="KTM246" s="293"/>
      <c r="KTN246" s="293"/>
      <c r="KTO246" s="293"/>
      <c r="KTP246" s="293"/>
      <c r="KTQ246" s="293"/>
      <c r="KTR246" s="293"/>
      <c r="KTS246" s="293"/>
      <c r="KTT246" s="293"/>
      <c r="KTU246" s="293"/>
      <c r="KTV246" s="293"/>
      <c r="KTW246" s="293"/>
      <c r="KTX246" s="293"/>
      <c r="KTY246" s="293"/>
      <c r="KTZ246" s="293"/>
      <c r="KUA246" s="293"/>
      <c r="KUB246" s="293"/>
      <c r="KUC246" s="293"/>
      <c r="KUD246" s="293"/>
      <c r="KUE246" s="293"/>
      <c r="KUF246" s="293"/>
      <c r="KUG246" s="293"/>
      <c r="KUH246" s="293"/>
      <c r="KUI246" s="293"/>
      <c r="KUJ246" s="293"/>
      <c r="KUK246" s="293"/>
      <c r="KUL246" s="293"/>
      <c r="KUM246" s="293"/>
      <c r="KUN246" s="293"/>
      <c r="KUO246" s="293"/>
      <c r="KUP246" s="293"/>
      <c r="KUQ246" s="293"/>
      <c r="KUR246" s="293"/>
      <c r="KUS246" s="293"/>
      <c r="KUT246" s="293"/>
      <c r="KUU246" s="293"/>
      <c r="KUV246" s="293"/>
      <c r="KUW246" s="293"/>
      <c r="KUX246" s="293"/>
      <c r="KUY246" s="293"/>
      <c r="KUZ246" s="293"/>
      <c r="KVA246" s="293"/>
      <c r="KVB246" s="293"/>
      <c r="KVC246" s="293"/>
      <c r="KVD246" s="293"/>
      <c r="KVE246" s="293"/>
      <c r="KVF246" s="293"/>
      <c r="KVG246" s="293"/>
      <c r="KVH246" s="293"/>
      <c r="KVI246" s="293"/>
      <c r="KVJ246" s="293"/>
      <c r="KVK246" s="293"/>
      <c r="KVL246" s="293"/>
      <c r="KVM246" s="293"/>
      <c r="KVN246" s="293"/>
      <c r="KVO246" s="293"/>
      <c r="KVP246" s="293"/>
      <c r="KVQ246" s="293"/>
      <c r="KVR246" s="293"/>
      <c r="KVS246" s="293"/>
      <c r="KVT246" s="293"/>
      <c r="KVU246" s="293"/>
      <c r="KVV246" s="293"/>
      <c r="KVW246" s="293"/>
      <c r="KVX246" s="293"/>
      <c r="KVY246" s="293"/>
      <c r="KVZ246" s="293"/>
      <c r="KWA246" s="293"/>
      <c r="KWB246" s="293"/>
      <c r="KWC246" s="293"/>
      <c r="KWD246" s="293"/>
      <c r="KWE246" s="293"/>
      <c r="KWF246" s="293"/>
      <c r="KWG246" s="293"/>
      <c r="KWH246" s="293"/>
      <c r="KWI246" s="293"/>
      <c r="KWJ246" s="293"/>
      <c r="KWK246" s="293"/>
      <c r="KWL246" s="293"/>
      <c r="KWM246" s="293"/>
      <c r="KWN246" s="293"/>
      <c r="KWO246" s="293"/>
      <c r="KWP246" s="293"/>
      <c r="KWQ246" s="293"/>
      <c r="KWR246" s="293"/>
      <c r="KWS246" s="293"/>
      <c r="KWT246" s="293"/>
      <c r="KWU246" s="293"/>
      <c r="KWV246" s="293"/>
      <c r="KWW246" s="293"/>
      <c r="KWX246" s="293"/>
      <c r="KWY246" s="293"/>
      <c r="KWZ246" s="293"/>
      <c r="KXA246" s="293"/>
      <c r="KXB246" s="293"/>
      <c r="KXC246" s="293"/>
      <c r="KXD246" s="293"/>
      <c r="KXE246" s="293"/>
      <c r="KXF246" s="293"/>
      <c r="KXG246" s="293"/>
      <c r="KXH246" s="293"/>
      <c r="KXI246" s="293"/>
      <c r="KXJ246" s="293"/>
      <c r="KXK246" s="293"/>
      <c r="KXL246" s="293"/>
      <c r="KXM246" s="293"/>
      <c r="KXN246" s="293"/>
      <c r="KXO246" s="293"/>
      <c r="KXP246" s="293"/>
      <c r="KXQ246" s="293"/>
      <c r="KXR246" s="293"/>
      <c r="KXS246" s="293"/>
      <c r="KXT246" s="293"/>
      <c r="KXU246" s="293"/>
      <c r="KXV246" s="293"/>
      <c r="KXW246" s="293"/>
      <c r="KXX246" s="293"/>
      <c r="KXY246" s="293"/>
      <c r="KXZ246" s="293"/>
      <c r="KYA246" s="293"/>
      <c r="KYB246" s="293"/>
      <c r="KYC246" s="293"/>
      <c r="KYD246" s="293"/>
      <c r="KYE246" s="293"/>
      <c r="KYF246" s="293"/>
      <c r="KYG246" s="293"/>
      <c r="KYH246" s="293"/>
      <c r="KYI246" s="293"/>
      <c r="KYJ246" s="293"/>
      <c r="KYK246" s="293"/>
      <c r="KYL246" s="293"/>
      <c r="KYM246" s="293"/>
      <c r="KYN246" s="293"/>
      <c r="KYO246" s="293"/>
      <c r="KYP246" s="293"/>
      <c r="KYQ246" s="293"/>
      <c r="KYR246" s="293"/>
      <c r="KYS246" s="293"/>
      <c r="KYT246" s="293"/>
      <c r="KYU246" s="293"/>
      <c r="KYV246" s="293"/>
      <c r="KYW246" s="293"/>
      <c r="KYX246" s="293"/>
      <c r="KYY246" s="293"/>
      <c r="KYZ246" s="293"/>
      <c r="KZA246" s="293"/>
      <c r="KZB246" s="293"/>
      <c r="KZC246" s="293"/>
      <c r="KZD246" s="293"/>
      <c r="KZE246" s="293"/>
      <c r="KZF246" s="293"/>
      <c r="KZG246" s="293"/>
      <c r="KZH246" s="293"/>
      <c r="KZI246" s="293"/>
      <c r="KZJ246" s="293"/>
      <c r="KZK246" s="293"/>
      <c r="KZL246" s="293"/>
      <c r="KZM246" s="293"/>
      <c r="KZN246" s="293"/>
      <c r="KZO246" s="293"/>
      <c r="KZP246" s="293"/>
      <c r="KZQ246" s="293"/>
      <c r="KZR246" s="293"/>
      <c r="KZS246" s="293"/>
      <c r="KZT246" s="293"/>
      <c r="KZU246" s="293"/>
      <c r="KZV246" s="293"/>
      <c r="KZW246" s="293"/>
      <c r="KZX246" s="293"/>
      <c r="KZY246" s="293"/>
      <c r="KZZ246" s="293"/>
      <c r="LAA246" s="293"/>
      <c r="LAB246" s="293"/>
      <c r="LAC246" s="293"/>
      <c r="LAD246" s="293"/>
      <c r="LAE246" s="293"/>
      <c r="LAF246" s="293"/>
      <c r="LAG246" s="293"/>
      <c r="LAH246" s="293"/>
      <c r="LAI246" s="293"/>
      <c r="LAJ246" s="293"/>
      <c r="LAK246" s="293"/>
      <c r="LAL246" s="293"/>
      <c r="LAM246" s="293"/>
      <c r="LAN246" s="293"/>
      <c r="LAO246" s="293"/>
      <c r="LAP246" s="293"/>
      <c r="LAQ246" s="293"/>
      <c r="LAR246" s="293"/>
      <c r="LAS246" s="293"/>
      <c r="LAT246" s="293"/>
      <c r="LAU246" s="293"/>
      <c r="LAV246" s="293"/>
      <c r="LAW246" s="293"/>
      <c r="LAX246" s="293"/>
      <c r="LAY246" s="293"/>
      <c r="LAZ246" s="293"/>
      <c r="LBA246" s="293"/>
      <c r="LBB246" s="293"/>
      <c r="LBC246" s="293"/>
      <c r="LBD246" s="293"/>
      <c r="LBE246" s="293"/>
      <c r="LBF246" s="293"/>
      <c r="LBG246" s="293"/>
      <c r="LBH246" s="293"/>
      <c r="LBI246" s="293"/>
      <c r="LBJ246" s="293"/>
      <c r="LBK246" s="293"/>
      <c r="LBL246" s="293"/>
      <c r="LBM246" s="293"/>
      <c r="LBN246" s="293"/>
      <c r="LBO246" s="293"/>
      <c r="LBP246" s="293"/>
      <c r="LBQ246" s="293"/>
      <c r="LBR246" s="293"/>
      <c r="LBS246" s="293"/>
      <c r="LBT246" s="293"/>
      <c r="LBU246" s="293"/>
      <c r="LBV246" s="293"/>
      <c r="LBW246" s="293"/>
      <c r="LBX246" s="293"/>
      <c r="LBY246" s="293"/>
      <c r="LBZ246" s="293"/>
      <c r="LCA246" s="293"/>
      <c r="LCB246" s="293"/>
      <c r="LCC246" s="293"/>
      <c r="LCD246" s="293"/>
      <c r="LCE246" s="293"/>
      <c r="LCF246" s="293"/>
      <c r="LCG246" s="293"/>
      <c r="LCH246" s="293"/>
      <c r="LCI246" s="293"/>
      <c r="LCJ246" s="293"/>
      <c r="LCK246" s="293"/>
      <c r="LCL246" s="293"/>
      <c r="LCM246" s="293"/>
      <c r="LCN246" s="293"/>
      <c r="LCO246" s="293"/>
      <c r="LCP246" s="293"/>
      <c r="LCQ246" s="293"/>
      <c r="LCR246" s="293"/>
      <c r="LCS246" s="293"/>
      <c r="LCT246" s="293"/>
      <c r="LCU246" s="293"/>
      <c r="LCV246" s="293"/>
      <c r="LCW246" s="293"/>
      <c r="LCX246" s="293"/>
      <c r="LCY246" s="293"/>
      <c r="LCZ246" s="293"/>
      <c r="LDA246" s="293"/>
      <c r="LDB246" s="293"/>
      <c r="LDC246" s="293"/>
      <c r="LDD246" s="293"/>
      <c r="LDE246" s="293"/>
      <c r="LDF246" s="293"/>
      <c r="LDG246" s="293"/>
      <c r="LDH246" s="293"/>
      <c r="LDI246" s="293"/>
      <c r="LDJ246" s="293"/>
      <c r="LDK246" s="293"/>
      <c r="LDL246" s="293"/>
      <c r="LDM246" s="293"/>
      <c r="LDN246" s="293"/>
      <c r="LDO246" s="293"/>
      <c r="LDP246" s="293"/>
      <c r="LDQ246" s="293"/>
      <c r="LDR246" s="293"/>
      <c r="LDS246" s="293"/>
      <c r="LDT246" s="293"/>
      <c r="LDU246" s="293"/>
      <c r="LDV246" s="293"/>
      <c r="LDW246" s="293"/>
      <c r="LDX246" s="293"/>
      <c r="LDY246" s="293"/>
      <c r="LDZ246" s="293"/>
      <c r="LEA246" s="293"/>
      <c r="LEB246" s="293"/>
      <c r="LEC246" s="293"/>
      <c r="LED246" s="293"/>
      <c r="LEE246" s="293"/>
      <c r="LEF246" s="293"/>
      <c r="LEG246" s="293"/>
      <c r="LEH246" s="293"/>
      <c r="LEI246" s="293"/>
      <c r="LEJ246" s="293"/>
      <c r="LEK246" s="293"/>
      <c r="LEL246" s="293"/>
      <c r="LEM246" s="293"/>
      <c r="LEN246" s="293"/>
      <c r="LEO246" s="293"/>
      <c r="LEP246" s="293"/>
      <c r="LEQ246" s="293"/>
      <c r="LER246" s="293"/>
      <c r="LES246" s="293"/>
      <c r="LET246" s="293"/>
      <c r="LEU246" s="293"/>
      <c r="LEV246" s="293"/>
      <c r="LEW246" s="293"/>
      <c r="LEX246" s="293"/>
      <c r="LEY246" s="293"/>
      <c r="LEZ246" s="293"/>
      <c r="LFA246" s="293"/>
      <c r="LFB246" s="293"/>
      <c r="LFC246" s="293"/>
      <c r="LFD246" s="293"/>
      <c r="LFE246" s="293"/>
      <c r="LFF246" s="293"/>
      <c r="LFG246" s="293"/>
      <c r="LFH246" s="293"/>
      <c r="LFI246" s="293"/>
      <c r="LFJ246" s="293"/>
      <c r="LFK246" s="293"/>
      <c r="LFL246" s="293"/>
      <c r="LFM246" s="293"/>
      <c r="LFN246" s="293"/>
      <c r="LFO246" s="293"/>
      <c r="LFP246" s="293"/>
      <c r="LFQ246" s="293"/>
      <c r="LFR246" s="293"/>
      <c r="LFS246" s="293"/>
      <c r="LFT246" s="293"/>
      <c r="LFU246" s="293"/>
      <c r="LFV246" s="293"/>
      <c r="LFW246" s="293"/>
      <c r="LFX246" s="293"/>
      <c r="LFY246" s="293"/>
      <c r="LFZ246" s="293"/>
      <c r="LGA246" s="293"/>
      <c r="LGB246" s="293"/>
      <c r="LGC246" s="293"/>
      <c r="LGD246" s="293"/>
      <c r="LGE246" s="293"/>
      <c r="LGF246" s="293"/>
      <c r="LGG246" s="293"/>
      <c r="LGH246" s="293"/>
      <c r="LGI246" s="293"/>
      <c r="LGJ246" s="293"/>
      <c r="LGK246" s="293"/>
      <c r="LGL246" s="293"/>
      <c r="LGM246" s="293"/>
      <c r="LGN246" s="293"/>
      <c r="LGO246" s="293"/>
      <c r="LGP246" s="293"/>
      <c r="LGQ246" s="293"/>
      <c r="LGR246" s="293"/>
      <c r="LGS246" s="293"/>
      <c r="LGT246" s="293"/>
      <c r="LGU246" s="293"/>
      <c r="LGV246" s="293"/>
      <c r="LGW246" s="293"/>
      <c r="LGX246" s="293"/>
      <c r="LGY246" s="293"/>
      <c r="LGZ246" s="293"/>
      <c r="LHA246" s="293"/>
      <c r="LHB246" s="293"/>
      <c r="LHC246" s="293"/>
      <c r="LHD246" s="293"/>
      <c r="LHE246" s="293"/>
      <c r="LHF246" s="293"/>
      <c r="LHG246" s="293"/>
      <c r="LHH246" s="293"/>
      <c r="LHI246" s="293"/>
      <c r="LHJ246" s="293"/>
      <c r="LHK246" s="293"/>
      <c r="LHL246" s="293"/>
      <c r="LHM246" s="293"/>
      <c r="LHN246" s="293"/>
      <c r="LHO246" s="293"/>
      <c r="LHP246" s="293"/>
      <c r="LHQ246" s="293"/>
      <c r="LHR246" s="293"/>
      <c r="LHS246" s="293"/>
      <c r="LHT246" s="293"/>
      <c r="LHU246" s="293"/>
      <c r="LHV246" s="293"/>
      <c r="LHW246" s="293"/>
      <c r="LHX246" s="293"/>
      <c r="LHY246" s="293"/>
      <c r="LHZ246" s="293"/>
      <c r="LIA246" s="293"/>
      <c r="LIB246" s="293"/>
      <c r="LIC246" s="293"/>
      <c r="LID246" s="293"/>
      <c r="LIE246" s="293"/>
      <c r="LIF246" s="293"/>
      <c r="LIG246" s="293"/>
      <c r="LIH246" s="293"/>
      <c r="LII246" s="293"/>
      <c r="LIJ246" s="293"/>
      <c r="LIK246" s="293"/>
      <c r="LIL246" s="293"/>
      <c r="LIM246" s="293"/>
      <c r="LIN246" s="293"/>
      <c r="LIO246" s="293"/>
      <c r="LIP246" s="293"/>
      <c r="LIQ246" s="293"/>
      <c r="LIR246" s="293"/>
      <c r="LIS246" s="293"/>
      <c r="LIT246" s="293"/>
      <c r="LIU246" s="293"/>
      <c r="LIV246" s="293"/>
      <c r="LIW246" s="293"/>
      <c r="LIX246" s="293"/>
      <c r="LIY246" s="293"/>
      <c r="LIZ246" s="293"/>
      <c r="LJA246" s="293"/>
      <c r="LJB246" s="293"/>
      <c r="LJC246" s="293"/>
      <c r="LJD246" s="293"/>
      <c r="LJE246" s="293"/>
      <c r="LJF246" s="293"/>
      <c r="LJG246" s="293"/>
      <c r="LJH246" s="293"/>
      <c r="LJI246" s="293"/>
      <c r="LJJ246" s="293"/>
      <c r="LJK246" s="293"/>
      <c r="LJL246" s="293"/>
      <c r="LJM246" s="293"/>
      <c r="LJN246" s="293"/>
      <c r="LJO246" s="293"/>
      <c r="LJP246" s="293"/>
      <c r="LJQ246" s="293"/>
      <c r="LJR246" s="293"/>
      <c r="LJS246" s="293"/>
      <c r="LJT246" s="293"/>
      <c r="LJU246" s="293"/>
      <c r="LJV246" s="293"/>
      <c r="LJW246" s="293"/>
      <c r="LJX246" s="293"/>
      <c r="LJY246" s="293"/>
      <c r="LJZ246" s="293"/>
      <c r="LKA246" s="293"/>
      <c r="LKB246" s="293"/>
      <c r="LKC246" s="293"/>
      <c r="LKD246" s="293"/>
      <c r="LKE246" s="293"/>
      <c r="LKF246" s="293"/>
      <c r="LKG246" s="293"/>
      <c r="LKH246" s="293"/>
      <c r="LKI246" s="293"/>
      <c r="LKJ246" s="293"/>
      <c r="LKK246" s="293"/>
      <c r="LKL246" s="293"/>
      <c r="LKM246" s="293"/>
      <c r="LKN246" s="293"/>
      <c r="LKO246" s="293"/>
      <c r="LKP246" s="293"/>
      <c r="LKQ246" s="293"/>
      <c r="LKR246" s="293"/>
      <c r="LKS246" s="293"/>
      <c r="LKT246" s="293"/>
      <c r="LKU246" s="293"/>
      <c r="LKV246" s="293"/>
      <c r="LKW246" s="293"/>
      <c r="LKX246" s="293"/>
      <c r="LKY246" s="293"/>
      <c r="LKZ246" s="293"/>
      <c r="LLA246" s="293"/>
      <c r="LLB246" s="293"/>
      <c r="LLC246" s="293"/>
      <c r="LLD246" s="293"/>
      <c r="LLE246" s="293"/>
      <c r="LLF246" s="293"/>
      <c r="LLG246" s="293"/>
      <c r="LLH246" s="293"/>
      <c r="LLI246" s="293"/>
      <c r="LLJ246" s="293"/>
      <c r="LLK246" s="293"/>
      <c r="LLL246" s="293"/>
      <c r="LLM246" s="293"/>
      <c r="LLN246" s="293"/>
      <c r="LLO246" s="293"/>
      <c r="LLP246" s="293"/>
      <c r="LLQ246" s="293"/>
      <c r="LLR246" s="293"/>
      <c r="LLS246" s="293"/>
      <c r="LLT246" s="293"/>
      <c r="LLU246" s="293"/>
      <c r="LLV246" s="293"/>
      <c r="LLW246" s="293"/>
      <c r="LLX246" s="293"/>
      <c r="LLY246" s="293"/>
      <c r="LLZ246" s="293"/>
      <c r="LMA246" s="293"/>
      <c r="LMB246" s="293"/>
      <c r="LMC246" s="293"/>
      <c r="LMD246" s="293"/>
      <c r="LME246" s="293"/>
      <c r="LMF246" s="293"/>
      <c r="LMG246" s="293"/>
      <c r="LMH246" s="293"/>
      <c r="LMI246" s="293"/>
      <c r="LMJ246" s="293"/>
      <c r="LMK246" s="293"/>
      <c r="LML246" s="293"/>
      <c r="LMM246" s="293"/>
      <c r="LMN246" s="293"/>
      <c r="LMO246" s="293"/>
      <c r="LMP246" s="293"/>
      <c r="LMQ246" s="293"/>
      <c r="LMR246" s="293"/>
      <c r="LMS246" s="293"/>
      <c r="LMT246" s="293"/>
      <c r="LMU246" s="293"/>
      <c r="LMV246" s="293"/>
      <c r="LMW246" s="293"/>
      <c r="LMX246" s="293"/>
      <c r="LMY246" s="293"/>
      <c r="LMZ246" s="293"/>
      <c r="LNA246" s="293"/>
      <c r="LNB246" s="293"/>
      <c r="LNC246" s="293"/>
      <c r="LND246" s="293"/>
      <c r="LNE246" s="293"/>
      <c r="LNF246" s="293"/>
      <c r="LNG246" s="293"/>
      <c r="LNH246" s="293"/>
      <c r="LNI246" s="293"/>
      <c r="LNJ246" s="293"/>
      <c r="LNK246" s="293"/>
      <c r="LNL246" s="293"/>
      <c r="LNM246" s="293"/>
      <c r="LNN246" s="293"/>
      <c r="LNO246" s="293"/>
      <c r="LNP246" s="293"/>
      <c r="LNQ246" s="293"/>
      <c r="LNR246" s="293"/>
      <c r="LNS246" s="293"/>
      <c r="LNT246" s="293"/>
      <c r="LNU246" s="293"/>
      <c r="LNV246" s="293"/>
      <c r="LNW246" s="293"/>
      <c r="LNX246" s="293"/>
      <c r="LNY246" s="293"/>
      <c r="LNZ246" s="293"/>
      <c r="LOA246" s="293"/>
      <c r="LOB246" s="293"/>
      <c r="LOC246" s="293"/>
      <c r="LOD246" s="293"/>
      <c r="LOE246" s="293"/>
      <c r="LOF246" s="293"/>
      <c r="LOG246" s="293"/>
      <c r="LOH246" s="293"/>
      <c r="LOI246" s="293"/>
      <c r="LOJ246" s="293"/>
      <c r="LOK246" s="293"/>
      <c r="LOL246" s="293"/>
      <c r="LOM246" s="293"/>
      <c r="LON246" s="293"/>
      <c r="LOO246" s="293"/>
      <c r="LOP246" s="293"/>
      <c r="LOQ246" s="293"/>
      <c r="LOR246" s="293"/>
      <c r="LOS246" s="293"/>
      <c r="LOT246" s="293"/>
      <c r="LOU246" s="293"/>
      <c r="LOV246" s="293"/>
      <c r="LOW246" s="293"/>
      <c r="LOX246" s="293"/>
      <c r="LOY246" s="293"/>
      <c r="LOZ246" s="293"/>
      <c r="LPA246" s="293"/>
      <c r="LPB246" s="293"/>
      <c r="LPC246" s="293"/>
      <c r="LPD246" s="293"/>
      <c r="LPE246" s="293"/>
      <c r="LPF246" s="293"/>
      <c r="LPG246" s="293"/>
      <c r="LPH246" s="293"/>
      <c r="LPI246" s="293"/>
      <c r="LPJ246" s="293"/>
      <c r="LPK246" s="293"/>
      <c r="LPL246" s="293"/>
      <c r="LPM246" s="293"/>
      <c r="LPN246" s="293"/>
      <c r="LPO246" s="293"/>
      <c r="LPP246" s="293"/>
      <c r="LPQ246" s="293"/>
      <c r="LPR246" s="293"/>
      <c r="LPS246" s="293"/>
      <c r="LPT246" s="293"/>
      <c r="LPU246" s="293"/>
      <c r="LPV246" s="293"/>
      <c r="LPW246" s="293"/>
      <c r="LPX246" s="293"/>
      <c r="LPY246" s="293"/>
      <c r="LPZ246" s="293"/>
      <c r="LQA246" s="293"/>
      <c r="LQB246" s="293"/>
      <c r="LQC246" s="293"/>
      <c r="LQD246" s="293"/>
      <c r="LQE246" s="293"/>
      <c r="LQF246" s="293"/>
      <c r="LQG246" s="293"/>
      <c r="LQH246" s="293"/>
      <c r="LQI246" s="293"/>
      <c r="LQJ246" s="293"/>
      <c r="LQK246" s="293"/>
      <c r="LQL246" s="293"/>
      <c r="LQM246" s="293"/>
      <c r="LQN246" s="293"/>
      <c r="LQO246" s="293"/>
      <c r="LQP246" s="293"/>
      <c r="LQQ246" s="293"/>
      <c r="LQR246" s="293"/>
      <c r="LQS246" s="293"/>
      <c r="LQT246" s="293"/>
      <c r="LQU246" s="293"/>
      <c r="LQV246" s="293"/>
      <c r="LQW246" s="293"/>
      <c r="LQX246" s="293"/>
      <c r="LQY246" s="293"/>
      <c r="LQZ246" s="293"/>
      <c r="LRA246" s="293"/>
      <c r="LRB246" s="293"/>
      <c r="LRC246" s="293"/>
      <c r="LRD246" s="293"/>
      <c r="LRE246" s="293"/>
      <c r="LRF246" s="293"/>
      <c r="LRG246" s="293"/>
      <c r="LRH246" s="293"/>
      <c r="LRI246" s="293"/>
      <c r="LRJ246" s="293"/>
      <c r="LRK246" s="293"/>
      <c r="LRL246" s="293"/>
      <c r="LRM246" s="293"/>
      <c r="LRN246" s="293"/>
      <c r="LRO246" s="293"/>
      <c r="LRP246" s="293"/>
      <c r="LRQ246" s="293"/>
      <c r="LRR246" s="293"/>
      <c r="LRS246" s="293"/>
      <c r="LRT246" s="293"/>
      <c r="LRU246" s="293"/>
      <c r="LRV246" s="293"/>
      <c r="LRW246" s="293"/>
      <c r="LRX246" s="293"/>
      <c r="LRY246" s="293"/>
      <c r="LRZ246" s="293"/>
      <c r="LSA246" s="293"/>
      <c r="LSB246" s="293"/>
      <c r="LSC246" s="293"/>
      <c r="LSD246" s="293"/>
      <c r="LSE246" s="293"/>
      <c r="LSF246" s="293"/>
      <c r="LSG246" s="293"/>
      <c r="LSH246" s="293"/>
      <c r="LSI246" s="293"/>
      <c r="LSJ246" s="293"/>
      <c r="LSK246" s="293"/>
      <c r="LSL246" s="293"/>
      <c r="LSM246" s="293"/>
      <c r="LSN246" s="293"/>
      <c r="LSO246" s="293"/>
      <c r="LSP246" s="293"/>
      <c r="LSQ246" s="293"/>
      <c r="LSR246" s="293"/>
      <c r="LSS246" s="293"/>
      <c r="LST246" s="293"/>
      <c r="LSU246" s="293"/>
      <c r="LSV246" s="293"/>
      <c r="LSW246" s="293"/>
      <c r="LSX246" s="293"/>
      <c r="LSY246" s="293"/>
      <c r="LSZ246" s="293"/>
      <c r="LTA246" s="293"/>
      <c r="LTB246" s="293"/>
      <c r="LTC246" s="293"/>
      <c r="LTD246" s="293"/>
      <c r="LTE246" s="293"/>
      <c r="LTF246" s="293"/>
      <c r="LTG246" s="293"/>
      <c r="LTH246" s="293"/>
      <c r="LTI246" s="293"/>
      <c r="LTJ246" s="293"/>
      <c r="LTK246" s="293"/>
      <c r="LTL246" s="293"/>
      <c r="LTM246" s="293"/>
      <c r="LTN246" s="293"/>
      <c r="LTO246" s="293"/>
      <c r="LTP246" s="293"/>
      <c r="LTQ246" s="293"/>
      <c r="LTR246" s="293"/>
      <c r="LTS246" s="293"/>
      <c r="LTT246" s="293"/>
      <c r="LTU246" s="293"/>
      <c r="LTV246" s="293"/>
      <c r="LTW246" s="293"/>
      <c r="LTX246" s="293"/>
      <c r="LTY246" s="293"/>
      <c r="LTZ246" s="293"/>
      <c r="LUA246" s="293"/>
      <c r="LUB246" s="293"/>
      <c r="LUC246" s="293"/>
      <c r="LUD246" s="293"/>
      <c r="LUE246" s="293"/>
      <c r="LUF246" s="293"/>
      <c r="LUG246" s="293"/>
      <c r="LUH246" s="293"/>
      <c r="LUI246" s="293"/>
      <c r="LUJ246" s="293"/>
      <c r="LUK246" s="293"/>
      <c r="LUL246" s="293"/>
      <c r="LUM246" s="293"/>
      <c r="LUN246" s="293"/>
      <c r="LUO246" s="293"/>
      <c r="LUP246" s="293"/>
      <c r="LUQ246" s="293"/>
      <c r="LUR246" s="293"/>
      <c r="LUS246" s="293"/>
      <c r="LUT246" s="293"/>
      <c r="LUU246" s="293"/>
      <c r="LUV246" s="293"/>
      <c r="LUW246" s="293"/>
      <c r="LUX246" s="293"/>
      <c r="LUY246" s="293"/>
      <c r="LUZ246" s="293"/>
      <c r="LVA246" s="293"/>
      <c r="LVB246" s="293"/>
      <c r="LVC246" s="293"/>
      <c r="LVD246" s="293"/>
      <c r="LVE246" s="293"/>
      <c r="LVF246" s="293"/>
      <c r="LVG246" s="293"/>
      <c r="LVH246" s="293"/>
      <c r="LVI246" s="293"/>
      <c r="LVJ246" s="293"/>
      <c r="LVK246" s="293"/>
      <c r="LVL246" s="293"/>
      <c r="LVM246" s="293"/>
      <c r="LVN246" s="293"/>
      <c r="LVO246" s="293"/>
      <c r="LVP246" s="293"/>
      <c r="LVQ246" s="293"/>
      <c r="LVR246" s="293"/>
      <c r="LVS246" s="293"/>
      <c r="LVT246" s="293"/>
      <c r="LVU246" s="293"/>
      <c r="LVV246" s="293"/>
      <c r="LVW246" s="293"/>
      <c r="LVX246" s="293"/>
      <c r="LVY246" s="293"/>
      <c r="LVZ246" s="293"/>
      <c r="LWA246" s="293"/>
      <c r="LWB246" s="293"/>
      <c r="LWC246" s="293"/>
      <c r="LWD246" s="293"/>
      <c r="LWE246" s="293"/>
      <c r="LWF246" s="293"/>
      <c r="LWG246" s="293"/>
      <c r="LWH246" s="293"/>
      <c r="LWI246" s="293"/>
      <c r="LWJ246" s="293"/>
      <c r="LWK246" s="293"/>
      <c r="LWL246" s="293"/>
      <c r="LWM246" s="293"/>
      <c r="LWN246" s="293"/>
      <c r="LWO246" s="293"/>
      <c r="LWP246" s="293"/>
      <c r="LWQ246" s="293"/>
      <c r="LWR246" s="293"/>
      <c r="LWS246" s="293"/>
      <c r="LWT246" s="293"/>
      <c r="LWU246" s="293"/>
      <c r="LWV246" s="293"/>
      <c r="LWW246" s="293"/>
      <c r="LWX246" s="293"/>
      <c r="LWY246" s="293"/>
      <c r="LWZ246" s="293"/>
      <c r="LXA246" s="293"/>
      <c r="LXB246" s="293"/>
      <c r="LXC246" s="293"/>
      <c r="LXD246" s="293"/>
      <c r="LXE246" s="293"/>
      <c r="LXF246" s="293"/>
      <c r="LXG246" s="293"/>
      <c r="LXH246" s="293"/>
      <c r="LXI246" s="293"/>
      <c r="LXJ246" s="293"/>
      <c r="LXK246" s="293"/>
      <c r="LXL246" s="293"/>
      <c r="LXM246" s="293"/>
      <c r="LXN246" s="293"/>
      <c r="LXO246" s="293"/>
      <c r="LXP246" s="293"/>
      <c r="LXQ246" s="293"/>
      <c r="LXR246" s="293"/>
      <c r="LXS246" s="293"/>
      <c r="LXT246" s="293"/>
      <c r="LXU246" s="293"/>
      <c r="LXV246" s="293"/>
      <c r="LXW246" s="293"/>
      <c r="LXX246" s="293"/>
      <c r="LXY246" s="293"/>
      <c r="LXZ246" s="293"/>
      <c r="LYA246" s="293"/>
      <c r="LYB246" s="293"/>
      <c r="LYC246" s="293"/>
      <c r="LYD246" s="293"/>
      <c r="LYE246" s="293"/>
      <c r="LYF246" s="293"/>
      <c r="LYG246" s="293"/>
      <c r="LYH246" s="293"/>
      <c r="LYI246" s="293"/>
      <c r="LYJ246" s="293"/>
      <c r="LYK246" s="293"/>
      <c r="LYL246" s="293"/>
      <c r="LYM246" s="293"/>
      <c r="LYN246" s="293"/>
      <c r="LYO246" s="293"/>
      <c r="LYP246" s="293"/>
      <c r="LYQ246" s="293"/>
      <c r="LYR246" s="293"/>
      <c r="LYS246" s="293"/>
      <c r="LYT246" s="293"/>
      <c r="LYU246" s="293"/>
      <c r="LYV246" s="293"/>
      <c r="LYW246" s="293"/>
      <c r="LYX246" s="293"/>
      <c r="LYY246" s="293"/>
      <c r="LYZ246" s="293"/>
      <c r="LZA246" s="293"/>
      <c r="LZB246" s="293"/>
      <c r="LZC246" s="293"/>
      <c r="LZD246" s="293"/>
      <c r="LZE246" s="293"/>
      <c r="LZF246" s="293"/>
      <c r="LZG246" s="293"/>
      <c r="LZH246" s="293"/>
      <c r="LZI246" s="293"/>
      <c r="LZJ246" s="293"/>
      <c r="LZK246" s="293"/>
      <c r="LZL246" s="293"/>
      <c r="LZM246" s="293"/>
      <c r="LZN246" s="293"/>
      <c r="LZO246" s="293"/>
      <c r="LZP246" s="293"/>
      <c r="LZQ246" s="293"/>
      <c r="LZR246" s="293"/>
      <c r="LZS246" s="293"/>
      <c r="LZT246" s="293"/>
      <c r="LZU246" s="293"/>
      <c r="LZV246" s="293"/>
      <c r="LZW246" s="293"/>
      <c r="LZX246" s="293"/>
      <c r="LZY246" s="293"/>
      <c r="LZZ246" s="293"/>
      <c r="MAA246" s="293"/>
      <c r="MAB246" s="293"/>
      <c r="MAC246" s="293"/>
      <c r="MAD246" s="293"/>
      <c r="MAE246" s="293"/>
      <c r="MAF246" s="293"/>
      <c r="MAG246" s="293"/>
      <c r="MAH246" s="293"/>
      <c r="MAI246" s="293"/>
      <c r="MAJ246" s="293"/>
      <c r="MAK246" s="293"/>
      <c r="MAL246" s="293"/>
      <c r="MAM246" s="293"/>
      <c r="MAN246" s="293"/>
      <c r="MAO246" s="293"/>
      <c r="MAP246" s="293"/>
      <c r="MAQ246" s="293"/>
      <c r="MAR246" s="293"/>
      <c r="MAS246" s="293"/>
      <c r="MAT246" s="293"/>
      <c r="MAU246" s="293"/>
      <c r="MAV246" s="293"/>
      <c r="MAW246" s="293"/>
      <c r="MAX246" s="293"/>
      <c r="MAY246" s="293"/>
      <c r="MAZ246" s="293"/>
      <c r="MBA246" s="293"/>
      <c r="MBB246" s="293"/>
      <c r="MBC246" s="293"/>
      <c r="MBD246" s="293"/>
      <c r="MBE246" s="293"/>
      <c r="MBF246" s="293"/>
      <c r="MBG246" s="293"/>
      <c r="MBH246" s="293"/>
      <c r="MBI246" s="293"/>
      <c r="MBJ246" s="293"/>
      <c r="MBK246" s="293"/>
      <c r="MBL246" s="293"/>
      <c r="MBM246" s="293"/>
      <c r="MBN246" s="293"/>
      <c r="MBO246" s="293"/>
      <c r="MBP246" s="293"/>
      <c r="MBQ246" s="293"/>
      <c r="MBR246" s="293"/>
      <c r="MBS246" s="293"/>
      <c r="MBT246" s="293"/>
      <c r="MBU246" s="293"/>
      <c r="MBV246" s="293"/>
      <c r="MBW246" s="293"/>
      <c r="MBX246" s="293"/>
      <c r="MBY246" s="293"/>
      <c r="MBZ246" s="293"/>
      <c r="MCA246" s="293"/>
      <c r="MCB246" s="293"/>
      <c r="MCC246" s="293"/>
      <c r="MCD246" s="293"/>
      <c r="MCE246" s="293"/>
      <c r="MCF246" s="293"/>
      <c r="MCG246" s="293"/>
      <c r="MCH246" s="293"/>
      <c r="MCI246" s="293"/>
      <c r="MCJ246" s="293"/>
      <c r="MCK246" s="293"/>
      <c r="MCL246" s="293"/>
      <c r="MCM246" s="293"/>
      <c r="MCN246" s="293"/>
      <c r="MCO246" s="293"/>
      <c r="MCP246" s="293"/>
      <c r="MCQ246" s="293"/>
      <c r="MCR246" s="293"/>
      <c r="MCS246" s="293"/>
      <c r="MCT246" s="293"/>
      <c r="MCU246" s="293"/>
      <c r="MCV246" s="293"/>
      <c r="MCW246" s="293"/>
      <c r="MCX246" s="293"/>
      <c r="MCY246" s="293"/>
      <c r="MCZ246" s="293"/>
      <c r="MDA246" s="293"/>
      <c r="MDB246" s="293"/>
      <c r="MDC246" s="293"/>
      <c r="MDD246" s="293"/>
      <c r="MDE246" s="293"/>
      <c r="MDF246" s="293"/>
      <c r="MDG246" s="293"/>
      <c r="MDH246" s="293"/>
      <c r="MDI246" s="293"/>
      <c r="MDJ246" s="293"/>
      <c r="MDK246" s="293"/>
      <c r="MDL246" s="293"/>
      <c r="MDM246" s="293"/>
      <c r="MDN246" s="293"/>
      <c r="MDO246" s="293"/>
      <c r="MDP246" s="293"/>
      <c r="MDQ246" s="293"/>
      <c r="MDR246" s="293"/>
      <c r="MDS246" s="293"/>
      <c r="MDT246" s="293"/>
      <c r="MDU246" s="293"/>
      <c r="MDV246" s="293"/>
      <c r="MDW246" s="293"/>
      <c r="MDX246" s="293"/>
      <c r="MDY246" s="293"/>
      <c r="MDZ246" s="293"/>
      <c r="MEA246" s="293"/>
      <c r="MEB246" s="293"/>
      <c r="MEC246" s="293"/>
      <c r="MED246" s="293"/>
      <c r="MEE246" s="293"/>
      <c r="MEF246" s="293"/>
      <c r="MEG246" s="293"/>
      <c r="MEH246" s="293"/>
      <c r="MEI246" s="293"/>
      <c r="MEJ246" s="293"/>
      <c r="MEK246" s="293"/>
      <c r="MEL246" s="293"/>
      <c r="MEM246" s="293"/>
      <c r="MEN246" s="293"/>
      <c r="MEO246" s="293"/>
      <c r="MEP246" s="293"/>
      <c r="MEQ246" s="293"/>
      <c r="MER246" s="293"/>
      <c r="MES246" s="293"/>
      <c r="MET246" s="293"/>
      <c r="MEU246" s="293"/>
      <c r="MEV246" s="293"/>
      <c r="MEW246" s="293"/>
      <c r="MEX246" s="293"/>
      <c r="MEY246" s="293"/>
      <c r="MEZ246" s="293"/>
      <c r="MFA246" s="293"/>
      <c r="MFB246" s="293"/>
      <c r="MFC246" s="293"/>
      <c r="MFD246" s="293"/>
      <c r="MFE246" s="293"/>
      <c r="MFF246" s="293"/>
      <c r="MFG246" s="293"/>
      <c r="MFH246" s="293"/>
      <c r="MFI246" s="293"/>
      <c r="MFJ246" s="293"/>
      <c r="MFK246" s="293"/>
      <c r="MFL246" s="293"/>
      <c r="MFM246" s="293"/>
      <c r="MFN246" s="293"/>
      <c r="MFO246" s="293"/>
      <c r="MFP246" s="293"/>
      <c r="MFQ246" s="293"/>
      <c r="MFR246" s="293"/>
      <c r="MFS246" s="293"/>
      <c r="MFT246" s="293"/>
      <c r="MFU246" s="293"/>
      <c r="MFV246" s="293"/>
      <c r="MFW246" s="293"/>
      <c r="MFX246" s="293"/>
      <c r="MFY246" s="293"/>
      <c r="MFZ246" s="293"/>
      <c r="MGA246" s="293"/>
      <c r="MGB246" s="293"/>
      <c r="MGC246" s="293"/>
      <c r="MGD246" s="293"/>
      <c r="MGE246" s="293"/>
      <c r="MGF246" s="293"/>
      <c r="MGG246" s="293"/>
      <c r="MGH246" s="293"/>
      <c r="MGI246" s="293"/>
      <c r="MGJ246" s="293"/>
      <c r="MGK246" s="293"/>
      <c r="MGL246" s="293"/>
      <c r="MGM246" s="293"/>
      <c r="MGN246" s="293"/>
      <c r="MGO246" s="293"/>
      <c r="MGP246" s="293"/>
      <c r="MGQ246" s="293"/>
      <c r="MGR246" s="293"/>
      <c r="MGS246" s="293"/>
      <c r="MGT246" s="293"/>
      <c r="MGU246" s="293"/>
      <c r="MGV246" s="293"/>
      <c r="MGW246" s="293"/>
      <c r="MGX246" s="293"/>
      <c r="MGY246" s="293"/>
      <c r="MGZ246" s="293"/>
      <c r="MHA246" s="293"/>
      <c r="MHB246" s="293"/>
      <c r="MHC246" s="293"/>
      <c r="MHD246" s="293"/>
      <c r="MHE246" s="293"/>
      <c r="MHF246" s="293"/>
      <c r="MHG246" s="293"/>
      <c r="MHH246" s="293"/>
      <c r="MHI246" s="293"/>
      <c r="MHJ246" s="293"/>
      <c r="MHK246" s="293"/>
      <c r="MHL246" s="293"/>
      <c r="MHM246" s="293"/>
      <c r="MHN246" s="293"/>
      <c r="MHO246" s="293"/>
      <c r="MHP246" s="293"/>
      <c r="MHQ246" s="293"/>
      <c r="MHR246" s="293"/>
      <c r="MHS246" s="293"/>
      <c r="MHT246" s="293"/>
      <c r="MHU246" s="293"/>
      <c r="MHV246" s="293"/>
      <c r="MHW246" s="293"/>
      <c r="MHX246" s="293"/>
      <c r="MHY246" s="293"/>
      <c r="MHZ246" s="293"/>
      <c r="MIA246" s="293"/>
      <c r="MIB246" s="293"/>
      <c r="MIC246" s="293"/>
      <c r="MID246" s="293"/>
      <c r="MIE246" s="293"/>
      <c r="MIF246" s="293"/>
      <c r="MIG246" s="293"/>
      <c r="MIH246" s="293"/>
      <c r="MII246" s="293"/>
      <c r="MIJ246" s="293"/>
      <c r="MIK246" s="293"/>
      <c r="MIL246" s="293"/>
      <c r="MIM246" s="293"/>
      <c r="MIN246" s="293"/>
      <c r="MIO246" s="293"/>
      <c r="MIP246" s="293"/>
      <c r="MIQ246" s="293"/>
      <c r="MIR246" s="293"/>
      <c r="MIS246" s="293"/>
      <c r="MIT246" s="293"/>
      <c r="MIU246" s="293"/>
      <c r="MIV246" s="293"/>
      <c r="MIW246" s="293"/>
      <c r="MIX246" s="293"/>
      <c r="MIY246" s="293"/>
      <c r="MIZ246" s="293"/>
      <c r="MJA246" s="293"/>
      <c r="MJB246" s="293"/>
      <c r="MJC246" s="293"/>
      <c r="MJD246" s="293"/>
      <c r="MJE246" s="293"/>
      <c r="MJF246" s="293"/>
      <c r="MJG246" s="293"/>
      <c r="MJH246" s="293"/>
      <c r="MJI246" s="293"/>
      <c r="MJJ246" s="293"/>
      <c r="MJK246" s="293"/>
      <c r="MJL246" s="293"/>
      <c r="MJM246" s="293"/>
      <c r="MJN246" s="293"/>
      <c r="MJO246" s="293"/>
      <c r="MJP246" s="293"/>
      <c r="MJQ246" s="293"/>
      <c r="MJR246" s="293"/>
      <c r="MJS246" s="293"/>
      <c r="MJT246" s="293"/>
      <c r="MJU246" s="293"/>
      <c r="MJV246" s="293"/>
      <c r="MJW246" s="293"/>
      <c r="MJX246" s="293"/>
      <c r="MJY246" s="293"/>
      <c r="MJZ246" s="293"/>
      <c r="MKA246" s="293"/>
      <c r="MKB246" s="293"/>
      <c r="MKC246" s="293"/>
      <c r="MKD246" s="293"/>
      <c r="MKE246" s="293"/>
      <c r="MKF246" s="293"/>
      <c r="MKG246" s="293"/>
      <c r="MKH246" s="293"/>
      <c r="MKI246" s="293"/>
      <c r="MKJ246" s="293"/>
      <c r="MKK246" s="293"/>
      <c r="MKL246" s="293"/>
      <c r="MKM246" s="293"/>
      <c r="MKN246" s="293"/>
      <c r="MKO246" s="293"/>
      <c r="MKP246" s="293"/>
      <c r="MKQ246" s="293"/>
      <c r="MKR246" s="293"/>
      <c r="MKS246" s="293"/>
      <c r="MKT246" s="293"/>
      <c r="MKU246" s="293"/>
      <c r="MKV246" s="293"/>
      <c r="MKW246" s="293"/>
      <c r="MKX246" s="293"/>
      <c r="MKY246" s="293"/>
      <c r="MKZ246" s="293"/>
      <c r="MLA246" s="293"/>
      <c r="MLB246" s="293"/>
      <c r="MLC246" s="293"/>
      <c r="MLD246" s="293"/>
      <c r="MLE246" s="293"/>
      <c r="MLF246" s="293"/>
      <c r="MLG246" s="293"/>
      <c r="MLH246" s="293"/>
      <c r="MLI246" s="293"/>
      <c r="MLJ246" s="293"/>
      <c r="MLK246" s="293"/>
      <c r="MLL246" s="293"/>
      <c r="MLM246" s="293"/>
      <c r="MLN246" s="293"/>
      <c r="MLO246" s="293"/>
      <c r="MLP246" s="293"/>
      <c r="MLQ246" s="293"/>
      <c r="MLR246" s="293"/>
      <c r="MLS246" s="293"/>
      <c r="MLT246" s="293"/>
      <c r="MLU246" s="293"/>
      <c r="MLV246" s="293"/>
      <c r="MLW246" s="293"/>
      <c r="MLX246" s="293"/>
      <c r="MLY246" s="293"/>
      <c r="MLZ246" s="293"/>
      <c r="MMA246" s="293"/>
      <c r="MMB246" s="293"/>
      <c r="MMC246" s="293"/>
      <c r="MMD246" s="293"/>
      <c r="MME246" s="293"/>
      <c r="MMF246" s="293"/>
      <c r="MMG246" s="293"/>
      <c r="MMH246" s="293"/>
      <c r="MMI246" s="293"/>
      <c r="MMJ246" s="293"/>
      <c r="MMK246" s="293"/>
      <c r="MML246" s="293"/>
      <c r="MMM246" s="293"/>
      <c r="MMN246" s="293"/>
      <c r="MMO246" s="293"/>
      <c r="MMP246" s="293"/>
      <c r="MMQ246" s="293"/>
      <c r="MMR246" s="293"/>
      <c r="MMS246" s="293"/>
      <c r="MMT246" s="293"/>
      <c r="MMU246" s="293"/>
      <c r="MMV246" s="293"/>
      <c r="MMW246" s="293"/>
      <c r="MMX246" s="293"/>
      <c r="MMY246" s="293"/>
      <c r="MMZ246" s="293"/>
      <c r="MNA246" s="293"/>
      <c r="MNB246" s="293"/>
      <c r="MNC246" s="293"/>
      <c r="MND246" s="293"/>
      <c r="MNE246" s="293"/>
      <c r="MNF246" s="293"/>
      <c r="MNG246" s="293"/>
      <c r="MNH246" s="293"/>
      <c r="MNI246" s="293"/>
      <c r="MNJ246" s="293"/>
      <c r="MNK246" s="293"/>
      <c r="MNL246" s="293"/>
      <c r="MNM246" s="293"/>
      <c r="MNN246" s="293"/>
      <c r="MNO246" s="293"/>
      <c r="MNP246" s="293"/>
      <c r="MNQ246" s="293"/>
      <c r="MNR246" s="293"/>
      <c r="MNS246" s="293"/>
      <c r="MNT246" s="293"/>
      <c r="MNU246" s="293"/>
      <c r="MNV246" s="293"/>
      <c r="MNW246" s="293"/>
      <c r="MNX246" s="293"/>
      <c r="MNY246" s="293"/>
      <c r="MNZ246" s="293"/>
      <c r="MOA246" s="293"/>
      <c r="MOB246" s="293"/>
      <c r="MOC246" s="293"/>
      <c r="MOD246" s="293"/>
      <c r="MOE246" s="293"/>
      <c r="MOF246" s="293"/>
      <c r="MOG246" s="293"/>
      <c r="MOH246" s="293"/>
      <c r="MOI246" s="293"/>
      <c r="MOJ246" s="293"/>
      <c r="MOK246" s="293"/>
      <c r="MOL246" s="293"/>
      <c r="MOM246" s="293"/>
      <c r="MON246" s="293"/>
      <c r="MOO246" s="293"/>
      <c r="MOP246" s="293"/>
      <c r="MOQ246" s="293"/>
      <c r="MOR246" s="293"/>
      <c r="MOS246" s="293"/>
      <c r="MOT246" s="293"/>
      <c r="MOU246" s="293"/>
      <c r="MOV246" s="293"/>
      <c r="MOW246" s="293"/>
      <c r="MOX246" s="293"/>
      <c r="MOY246" s="293"/>
      <c r="MOZ246" s="293"/>
      <c r="MPA246" s="293"/>
      <c r="MPB246" s="293"/>
      <c r="MPC246" s="293"/>
      <c r="MPD246" s="293"/>
      <c r="MPE246" s="293"/>
      <c r="MPF246" s="293"/>
      <c r="MPG246" s="293"/>
      <c r="MPH246" s="293"/>
      <c r="MPI246" s="293"/>
      <c r="MPJ246" s="293"/>
      <c r="MPK246" s="293"/>
      <c r="MPL246" s="293"/>
      <c r="MPM246" s="293"/>
      <c r="MPN246" s="293"/>
      <c r="MPO246" s="293"/>
      <c r="MPP246" s="293"/>
      <c r="MPQ246" s="293"/>
      <c r="MPR246" s="293"/>
      <c r="MPS246" s="293"/>
      <c r="MPT246" s="293"/>
      <c r="MPU246" s="293"/>
      <c r="MPV246" s="293"/>
      <c r="MPW246" s="293"/>
      <c r="MPX246" s="293"/>
      <c r="MPY246" s="293"/>
      <c r="MPZ246" s="293"/>
      <c r="MQA246" s="293"/>
      <c r="MQB246" s="293"/>
      <c r="MQC246" s="293"/>
      <c r="MQD246" s="293"/>
      <c r="MQE246" s="293"/>
      <c r="MQF246" s="293"/>
      <c r="MQG246" s="293"/>
      <c r="MQH246" s="293"/>
      <c r="MQI246" s="293"/>
      <c r="MQJ246" s="293"/>
      <c r="MQK246" s="293"/>
      <c r="MQL246" s="293"/>
      <c r="MQM246" s="293"/>
      <c r="MQN246" s="293"/>
      <c r="MQO246" s="293"/>
      <c r="MQP246" s="293"/>
      <c r="MQQ246" s="293"/>
      <c r="MQR246" s="293"/>
      <c r="MQS246" s="293"/>
      <c r="MQT246" s="293"/>
      <c r="MQU246" s="293"/>
      <c r="MQV246" s="293"/>
      <c r="MQW246" s="293"/>
      <c r="MQX246" s="293"/>
      <c r="MQY246" s="293"/>
      <c r="MQZ246" s="293"/>
      <c r="MRA246" s="293"/>
      <c r="MRB246" s="293"/>
      <c r="MRC246" s="293"/>
      <c r="MRD246" s="293"/>
      <c r="MRE246" s="293"/>
      <c r="MRF246" s="293"/>
      <c r="MRG246" s="293"/>
      <c r="MRH246" s="293"/>
      <c r="MRI246" s="293"/>
      <c r="MRJ246" s="293"/>
      <c r="MRK246" s="293"/>
      <c r="MRL246" s="293"/>
      <c r="MRM246" s="293"/>
      <c r="MRN246" s="293"/>
      <c r="MRO246" s="293"/>
      <c r="MRP246" s="293"/>
      <c r="MRQ246" s="293"/>
      <c r="MRR246" s="293"/>
      <c r="MRS246" s="293"/>
      <c r="MRT246" s="293"/>
      <c r="MRU246" s="293"/>
      <c r="MRV246" s="293"/>
      <c r="MRW246" s="293"/>
      <c r="MRX246" s="293"/>
      <c r="MRY246" s="293"/>
      <c r="MRZ246" s="293"/>
      <c r="MSA246" s="293"/>
      <c r="MSB246" s="293"/>
      <c r="MSC246" s="293"/>
      <c r="MSD246" s="293"/>
      <c r="MSE246" s="293"/>
      <c r="MSF246" s="293"/>
      <c r="MSG246" s="293"/>
      <c r="MSH246" s="293"/>
      <c r="MSI246" s="293"/>
      <c r="MSJ246" s="293"/>
      <c r="MSK246" s="293"/>
      <c r="MSL246" s="293"/>
      <c r="MSM246" s="293"/>
      <c r="MSN246" s="293"/>
      <c r="MSO246" s="293"/>
      <c r="MSP246" s="293"/>
      <c r="MSQ246" s="293"/>
      <c r="MSR246" s="293"/>
      <c r="MSS246" s="293"/>
      <c r="MST246" s="293"/>
      <c r="MSU246" s="293"/>
      <c r="MSV246" s="293"/>
      <c r="MSW246" s="293"/>
      <c r="MSX246" s="293"/>
      <c r="MSY246" s="293"/>
      <c r="MSZ246" s="293"/>
      <c r="MTA246" s="293"/>
      <c r="MTB246" s="293"/>
      <c r="MTC246" s="293"/>
      <c r="MTD246" s="293"/>
      <c r="MTE246" s="293"/>
      <c r="MTF246" s="293"/>
      <c r="MTG246" s="293"/>
      <c r="MTH246" s="293"/>
      <c r="MTI246" s="293"/>
      <c r="MTJ246" s="293"/>
      <c r="MTK246" s="293"/>
      <c r="MTL246" s="293"/>
      <c r="MTM246" s="293"/>
      <c r="MTN246" s="293"/>
      <c r="MTO246" s="293"/>
      <c r="MTP246" s="293"/>
      <c r="MTQ246" s="293"/>
      <c r="MTR246" s="293"/>
      <c r="MTS246" s="293"/>
      <c r="MTT246" s="293"/>
      <c r="MTU246" s="293"/>
      <c r="MTV246" s="293"/>
      <c r="MTW246" s="293"/>
      <c r="MTX246" s="293"/>
      <c r="MTY246" s="293"/>
      <c r="MTZ246" s="293"/>
      <c r="MUA246" s="293"/>
      <c r="MUB246" s="293"/>
      <c r="MUC246" s="293"/>
      <c r="MUD246" s="293"/>
      <c r="MUE246" s="293"/>
      <c r="MUF246" s="293"/>
      <c r="MUG246" s="293"/>
      <c r="MUH246" s="293"/>
      <c r="MUI246" s="293"/>
      <c r="MUJ246" s="293"/>
      <c r="MUK246" s="293"/>
      <c r="MUL246" s="293"/>
      <c r="MUM246" s="293"/>
      <c r="MUN246" s="293"/>
      <c r="MUO246" s="293"/>
      <c r="MUP246" s="293"/>
      <c r="MUQ246" s="293"/>
      <c r="MUR246" s="293"/>
      <c r="MUS246" s="293"/>
      <c r="MUT246" s="293"/>
      <c r="MUU246" s="293"/>
      <c r="MUV246" s="293"/>
      <c r="MUW246" s="293"/>
      <c r="MUX246" s="293"/>
      <c r="MUY246" s="293"/>
      <c r="MUZ246" s="293"/>
      <c r="MVA246" s="293"/>
      <c r="MVB246" s="293"/>
      <c r="MVC246" s="293"/>
      <c r="MVD246" s="293"/>
      <c r="MVE246" s="293"/>
      <c r="MVF246" s="293"/>
      <c r="MVG246" s="293"/>
      <c r="MVH246" s="293"/>
      <c r="MVI246" s="293"/>
      <c r="MVJ246" s="293"/>
      <c r="MVK246" s="293"/>
      <c r="MVL246" s="293"/>
      <c r="MVM246" s="293"/>
      <c r="MVN246" s="293"/>
      <c r="MVO246" s="293"/>
      <c r="MVP246" s="293"/>
      <c r="MVQ246" s="293"/>
      <c r="MVR246" s="293"/>
      <c r="MVS246" s="293"/>
      <c r="MVT246" s="293"/>
      <c r="MVU246" s="293"/>
      <c r="MVV246" s="293"/>
      <c r="MVW246" s="293"/>
      <c r="MVX246" s="293"/>
      <c r="MVY246" s="293"/>
      <c r="MVZ246" s="293"/>
      <c r="MWA246" s="293"/>
      <c r="MWB246" s="293"/>
      <c r="MWC246" s="293"/>
      <c r="MWD246" s="293"/>
      <c r="MWE246" s="293"/>
      <c r="MWF246" s="293"/>
      <c r="MWG246" s="293"/>
      <c r="MWH246" s="293"/>
      <c r="MWI246" s="293"/>
      <c r="MWJ246" s="293"/>
      <c r="MWK246" s="293"/>
      <c r="MWL246" s="293"/>
      <c r="MWM246" s="293"/>
      <c r="MWN246" s="293"/>
      <c r="MWO246" s="293"/>
      <c r="MWP246" s="293"/>
      <c r="MWQ246" s="293"/>
      <c r="MWR246" s="293"/>
      <c r="MWS246" s="293"/>
      <c r="MWT246" s="293"/>
      <c r="MWU246" s="293"/>
      <c r="MWV246" s="293"/>
      <c r="MWW246" s="293"/>
      <c r="MWX246" s="293"/>
      <c r="MWY246" s="293"/>
      <c r="MWZ246" s="293"/>
      <c r="MXA246" s="293"/>
      <c r="MXB246" s="293"/>
      <c r="MXC246" s="293"/>
      <c r="MXD246" s="293"/>
      <c r="MXE246" s="293"/>
      <c r="MXF246" s="293"/>
      <c r="MXG246" s="293"/>
      <c r="MXH246" s="293"/>
      <c r="MXI246" s="293"/>
      <c r="MXJ246" s="293"/>
      <c r="MXK246" s="293"/>
      <c r="MXL246" s="293"/>
      <c r="MXM246" s="293"/>
      <c r="MXN246" s="293"/>
      <c r="MXO246" s="293"/>
      <c r="MXP246" s="293"/>
      <c r="MXQ246" s="293"/>
      <c r="MXR246" s="293"/>
      <c r="MXS246" s="293"/>
      <c r="MXT246" s="293"/>
      <c r="MXU246" s="293"/>
      <c r="MXV246" s="293"/>
      <c r="MXW246" s="293"/>
      <c r="MXX246" s="293"/>
      <c r="MXY246" s="293"/>
      <c r="MXZ246" s="293"/>
      <c r="MYA246" s="293"/>
      <c r="MYB246" s="293"/>
      <c r="MYC246" s="293"/>
      <c r="MYD246" s="293"/>
      <c r="MYE246" s="293"/>
      <c r="MYF246" s="293"/>
      <c r="MYG246" s="293"/>
      <c r="MYH246" s="293"/>
      <c r="MYI246" s="293"/>
      <c r="MYJ246" s="293"/>
      <c r="MYK246" s="293"/>
      <c r="MYL246" s="293"/>
      <c r="MYM246" s="293"/>
      <c r="MYN246" s="293"/>
      <c r="MYO246" s="293"/>
      <c r="MYP246" s="293"/>
      <c r="MYQ246" s="293"/>
      <c r="MYR246" s="293"/>
      <c r="MYS246" s="293"/>
      <c r="MYT246" s="293"/>
      <c r="MYU246" s="293"/>
      <c r="MYV246" s="293"/>
      <c r="MYW246" s="293"/>
      <c r="MYX246" s="293"/>
      <c r="MYY246" s="293"/>
      <c r="MYZ246" s="293"/>
      <c r="MZA246" s="293"/>
      <c r="MZB246" s="293"/>
      <c r="MZC246" s="293"/>
      <c r="MZD246" s="293"/>
      <c r="MZE246" s="293"/>
      <c r="MZF246" s="293"/>
      <c r="MZG246" s="293"/>
      <c r="MZH246" s="293"/>
      <c r="MZI246" s="293"/>
      <c r="MZJ246" s="293"/>
      <c r="MZK246" s="293"/>
      <c r="MZL246" s="293"/>
      <c r="MZM246" s="293"/>
      <c r="MZN246" s="293"/>
      <c r="MZO246" s="293"/>
      <c r="MZP246" s="293"/>
      <c r="MZQ246" s="293"/>
      <c r="MZR246" s="293"/>
      <c r="MZS246" s="293"/>
      <c r="MZT246" s="293"/>
      <c r="MZU246" s="293"/>
      <c r="MZV246" s="293"/>
      <c r="MZW246" s="293"/>
      <c r="MZX246" s="293"/>
      <c r="MZY246" s="293"/>
      <c r="MZZ246" s="293"/>
      <c r="NAA246" s="293"/>
      <c r="NAB246" s="293"/>
      <c r="NAC246" s="293"/>
      <c r="NAD246" s="293"/>
      <c r="NAE246" s="293"/>
      <c r="NAF246" s="293"/>
      <c r="NAG246" s="293"/>
      <c r="NAH246" s="293"/>
      <c r="NAI246" s="293"/>
      <c r="NAJ246" s="293"/>
      <c r="NAK246" s="293"/>
      <c r="NAL246" s="293"/>
      <c r="NAM246" s="293"/>
      <c r="NAN246" s="293"/>
      <c r="NAO246" s="293"/>
      <c r="NAP246" s="293"/>
      <c r="NAQ246" s="293"/>
      <c r="NAR246" s="293"/>
      <c r="NAS246" s="293"/>
      <c r="NAT246" s="293"/>
      <c r="NAU246" s="293"/>
      <c r="NAV246" s="293"/>
      <c r="NAW246" s="293"/>
      <c r="NAX246" s="293"/>
      <c r="NAY246" s="293"/>
      <c r="NAZ246" s="293"/>
      <c r="NBA246" s="293"/>
      <c r="NBB246" s="293"/>
      <c r="NBC246" s="293"/>
      <c r="NBD246" s="293"/>
      <c r="NBE246" s="293"/>
      <c r="NBF246" s="293"/>
      <c r="NBG246" s="293"/>
      <c r="NBH246" s="293"/>
      <c r="NBI246" s="293"/>
      <c r="NBJ246" s="293"/>
      <c r="NBK246" s="293"/>
      <c r="NBL246" s="293"/>
      <c r="NBM246" s="293"/>
      <c r="NBN246" s="293"/>
      <c r="NBO246" s="293"/>
      <c r="NBP246" s="293"/>
      <c r="NBQ246" s="293"/>
      <c r="NBR246" s="293"/>
      <c r="NBS246" s="293"/>
      <c r="NBT246" s="293"/>
      <c r="NBU246" s="293"/>
      <c r="NBV246" s="293"/>
      <c r="NBW246" s="293"/>
      <c r="NBX246" s="293"/>
      <c r="NBY246" s="293"/>
      <c r="NBZ246" s="293"/>
      <c r="NCA246" s="293"/>
      <c r="NCB246" s="293"/>
      <c r="NCC246" s="293"/>
      <c r="NCD246" s="293"/>
      <c r="NCE246" s="293"/>
      <c r="NCF246" s="293"/>
      <c r="NCG246" s="293"/>
      <c r="NCH246" s="293"/>
      <c r="NCI246" s="293"/>
      <c r="NCJ246" s="293"/>
      <c r="NCK246" s="293"/>
      <c r="NCL246" s="293"/>
      <c r="NCM246" s="293"/>
      <c r="NCN246" s="293"/>
      <c r="NCO246" s="293"/>
      <c r="NCP246" s="293"/>
      <c r="NCQ246" s="293"/>
      <c r="NCR246" s="293"/>
      <c r="NCS246" s="293"/>
      <c r="NCT246" s="293"/>
      <c r="NCU246" s="293"/>
      <c r="NCV246" s="293"/>
      <c r="NCW246" s="293"/>
      <c r="NCX246" s="293"/>
      <c r="NCY246" s="293"/>
      <c r="NCZ246" s="293"/>
      <c r="NDA246" s="293"/>
      <c r="NDB246" s="293"/>
      <c r="NDC246" s="293"/>
      <c r="NDD246" s="293"/>
      <c r="NDE246" s="293"/>
      <c r="NDF246" s="293"/>
      <c r="NDG246" s="293"/>
      <c r="NDH246" s="293"/>
      <c r="NDI246" s="293"/>
      <c r="NDJ246" s="293"/>
      <c r="NDK246" s="293"/>
      <c r="NDL246" s="293"/>
      <c r="NDM246" s="293"/>
      <c r="NDN246" s="293"/>
      <c r="NDO246" s="293"/>
      <c r="NDP246" s="293"/>
      <c r="NDQ246" s="293"/>
      <c r="NDR246" s="293"/>
      <c r="NDS246" s="293"/>
      <c r="NDT246" s="293"/>
      <c r="NDU246" s="293"/>
      <c r="NDV246" s="293"/>
      <c r="NDW246" s="293"/>
      <c r="NDX246" s="293"/>
      <c r="NDY246" s="293"/>
      <c r="NDZ246" s="293"/>
      <c r="NEA246" s="293"/>
      <c r="NEB246" s="293"/>
      <c r="NEC246" s="293"/>
      <c r="NED246" s="293"/>
      <c r="NEE246" s="293"/>
      <c r="NEF246" s="293"/>
      <c r="NEG246" s="293"/>
      <c r="NEH246" s="293"/>
      <c r="NEI246" s="293"/>
      <c r="NEJ246" s="293"/>
      <c r="NEK246" s="293"/>
      <c r="NEL246" s="293"/>
      <c r="NEM246" s="293"/>
      <c r="NEN246" s="293"/>
      <c r="NEO246" s="293"/>
      <c r="NEP246" s="293"/>
      <c r="NEQ246" s="293"/>
      <c r="NER246" s="293"/>
      <c r="NES246" s="293"/>
      <c r="NET246" s="293"/>
      <c r="NEU246" s="293"/>
      <c r="NEV246" s="293"/>
      <c r="NEW246" s="293"/>
      <c r="NEX246" s="293"/>
      <c r="NEY246" s="293"/>
      <c r="NEZ246" s="293"/>
      <c r="NFA246" s="293"/>
      <c r="NFB246" s="293"/>
      <c r="NFC246" s="293"/>
      <c r="NFD246" s="293"/>
      <c r="NFE246" s="293"/>
      <c r="NFF246" s="293"/>
      <c r="NFG246" s="293"/>
      <c r="NFH246" s="293"/>
      <c r="NFI246" s="293"/>
      <c r="NFJ246" s="293"/>
      <c r="NFK246" s="293"/>
      <c r="NFL246" s="293"/>
      <c r="NFM246" s="293"/>
      <c r="NFN246" s="293"/>
      <c r="NFO246" s="293"/>
      <c r="NFP246" s="293"/>
      <c r="NFQ246" s="293"/>
      <c r="NFR246" s="293"/>
      <c r="NFS246" s="293"/>
      <c r="NFT246" s="293"/>
      <c r="NFU246" s="293"/>
      <c r="NFV246" s="293"/>
      <c r="NFW246" s="293"/>
      <c r="NFX246" s="293"/>
      <c r="NFY246" s="293"/>
      <c r="NFZ246" s="293"/>
      <c r="NGA246" s="293"/>
      <c r="NGB246" s="293"/>
      <c r="NGC246" s="293"/>
      <c r="NGD246" s="293"/>
      <c r="NGE246" s="293"/>
      <c r="NGF246" s="293"/>
      <c r="NGG246" s="293"/>
      <c r="NGH246" s="293"/>
      <c r="NGI246" s="293"/>
      <c r="NGJ246" s="293"/>
      <c r="NGK246" s="293"/>
      <c r="NGL246" s="293"/>
      <c r="NGM246" s="293"/>
      <c r="NGN246" s="293"/>
      <c r="NGO246" s="293"/>
      <c r="NGP246" s="293"/>
      <c r="NGQ246" s="293"/>
      <c r="NGR246" s="293"/>
      <c r="NGS246" s="293"/>
      <c r="NGT246" s="293"/>
      <c r="NGU246" s="293"/>
      <c r="NGV246" s="293"/>
      <c r="NGW246" s="293"/>
      <c r="NGX246" s="293"/>
      <c r="NGY246" s="293"/>
      <c r="NGZ246" s="293"/>
      <c r="NHA246" s="293"/>
      <c r="NHB246" s="293"/>
      <c r="NHC246" s="293"/>
      <c r="NHD246" s="293"/>
      <c r="NHE246" s="293"/>
      <c r="NHF246" s="293"/>
      <c r="NHG246" s="293"/>
      <c r="NHH246" s="293"/>
      <c r="NHI246" s="293"/>
      <c r="NHJ246" s="293"/>
      <c r="NHK246" s="293"/>
      <c r="NHL246" s="293"/>
      <c r="NHM246" s="293"/>
      <c r="NHN246" s="293"/>
      <c r="NHO246" s="293"/>
      <c r="NHP246" s="293"/>
      <c r="NHQ246" s="293"/>
      <c r="NHR246" s="293"/>
      <c r="NHS246" s="293"/>
      <c r="NHT246" s="293"/>
      <c r="NHU246" s="293"/>
      <c r="NHV246" s="293"/>
      <c r="NHW246" s="293"/>
      <c r="NHX246" s="293"/>
      <c r="NHY246" s="293"/>
      <c r="NHZ246" s="293"/>
      <c r="NIA246" s="293"/>
      <c r="NIB246" s="293"/>
      <c r="NIC246" s="293"/>
      <c r="NID246" s="293"/>
      <c r="NIE246" s="293"/>
      <c r="NIF246" s="293"/>
      <c r="NIG246" s="293"/>
      <c r="NIH246" s="293"/>
      <c r="NII246" s="293"/>
      <c r="NIJ246" s="293"/>
      <c r="NIK246" s="293"/>
      <c r="NIL246" s="293"/>
      <c r="NIM246" s="293"/>
      <c r="NIN246" s="293"/>
      <c r="NIO246" s="293"/>
      <c r="NIP246" s="293"/>
      <c r="NIQ246" s="293"/>
      <c r="NIR246" s="293"/>
      <c r="NIS246" s="293"/>
      <c r="NIT246" s="293"/>
      <c r="NIU246" s="293"/>
      <c r="NIV246" s="293"/>
      <c r="NIW246" s="293"/>
      <c r="NIX246" s="293"/>
      <c r="NIY246" s="293"/>
      <c r="NIZ246" s="293"/>
      <c r="NJA246" s="293"/>
      <c r="NJB246" s="293"/>
      <c r="NJC246" s="293"/>
      <c r="NJD246" s="293"/>
      <c r="NJE246" s="293"/>
      <c r="NJF246" s="293"/>
      <c r="NJG246" s="293"/>
      <c r="NJH246" s="293"/>
      <c r="NJI246" s="293"/>
      <c r="NJJ246" s="293"/>
      <c r="NJK246" s="293"/>
      <c r="NJL246" s="293"/>
      <c r="NJM246" s="293"/>
      <c r="NJN246" s="293"/>
      <c r="NJO246" s="293"/>
      <c r="NJP246" s="293"/>
      <c r="NJQ246" s="293"/>
      <c r="NJR246" s="293"/>
      <c r="NJS246" s="293"/>
      <c r="NJT246" s="293"/>
      <c r="NJU246" s="293"/>
      <c r="NJV246" s="293"/>
      <c r="NJW246" s="293"/>
      <c r="NJX246" s="293"/>
      <c r="NJY246" s="293"/>
      <c r="NJZ246" s="293"/>
      <c r="NKA246" s="293"/>
      <c r="NKB246" s="293"/>
      <c r="NKC246" s="293"/>
      <c r="NKD246" s="293"/>
      <c r="NKE246" s="293"/>
      <c r="NKF246" s="293"/>
      <c r="NKG246" s="293"/>
      <c r="NKH246" s="293"/>
      <c r="NKI246" s="293"/>
      <c r="NKJ246" s="293"/>
      <c r="NKK246" s="293"/>
      <c r="NKL246" s="293"/>
      <c r="NKM246" s="293"/>
      <c r="NKN246" s="293"/>
      <c r="NKO246" s="293"/>
      <c r="NKP246" s="293"/>
      <c r="NKQ246" s="293"/>
      <c r="NKR246" s="293"/>
      <c r="NKS246" s="293"/>
      <c r="NKT246" s="293"/>
      <c r="NKU246" s="293"/>
      <c r="NKV246" s="293"/>
      <c r="NKW246" s="293"/>
      <c r="NKX246" s="293"/>
      <c r="NKY246" s="293"/>
      <c r="NKZ246" s="293"/>
      <c r="NLA246" s="293"/>
      <c r="NLB246" s="293"/>
      <c r="NLC246" s="293"/>
      <c r="NLD246" s="293"/>
      <c r="NLE246" s="293"/>
      <c r="NLF246" s="293"/>
      <c r="NLG246" s="293"/>
      <c r="NLH246" s="293"/>
      <c r="NLI246" s="293"/>
      <c r="NLJ246" s="293"/>
      <c r="NLK246" s="293"/>
      <c r="NLL246" s="293"/>
      <c r="NLM246" s="293"/>
      <c r="NLN246" s="293"/>
      <c r="NLO246" s="293"/>
      <c r="NLP246" s="293"/>
      <c r="NLQ246" s="293"/>
      <c r="NLR246" s="293"/>
      <c r="NLS246" s="293"/>
      <c r="NLT246" s="293"/>
      <c r="NLU246" s="293"/>
      <c r="NLV246" s="293"/>
      <c r="NLW246" s="293"/>
      <c r="NLX246" s="293"/>
      <c r="NLY246" s="293"/>
      <c r="NLZ246" s="293"/>
      <c r="NMA246" s="293"/>
      <c r="NMB246" s="293"/>
      <c r="NMC246" s="293"/>
      <c r="NMD246" s="293"/>
      <c r="NME246" s="293"/>
      <c r="NMF246" s="293"/>
      <c r="NMG246" s="293"/>
      <c r="NMH246" s="293"/>
      <c r="NMI246" s="293"/>
      <c r="NMJ246" s="293"/>
      <c r="NMK246" s="293"/>
      <c r="NML246" s="293"/>
      <c r="NMM246" s="293"/>
      <c r="NMN246" s="293"/>
      <c r="NMO246" s="293"/>
      <c r="NMP246" s="293"/>
      <c r="NMQ246" s="293"/>
      <c r="NMR246" s="293"/>
      <c r="NMS246" s="293"/>
      <c r="NMT246" s="293"/>
      <c r="NMU246" s="293"/>
      <c r="NMV246" s="293"/>
      <c r="NMW246" s="293"/>
      <c r="NMX246" s="293"/>
      <c r="NMY246" s="293"/>
      <c r="NMZ246" s="293"/>
      <c r="NNA246" s="293"/>
      <c r="NNB246" s="293"/>
      <c r="NNC246" s="293"/>
      <c r="NND246" s="293"/>
      <c r="NNE246" s="293"/>
      <c r="NNF246" s="293"/>
      <c r="NNG246" s="293"/>
      <c r="NNH246" s="293"/>
      <c r="NNI246" s="293"/>
      <c r="NNJ246" s="293"/>
      <c r="NNK246" s="293"/>
      <c r="NNL246" s="293"/>
      <c r="NNM246" s="293"/>
      <c r="NNN246" s="293"/>
      <c r="NNO246" s="293"/>
      <c r="NNP246" s="293"/>
      <c r="NNQ246" s="293"/>
      <c r="NNR246" s="293"/>
      <c r="NNS246" s="293"/>
      <c r="NNT246" s="293"/>
      <c r="NNU246" s="293"/>
      <c r="NNV246" s="293"/>
      <c r="NNW246" s="293"/>
      <c r="NNX246" s="293"/>
      <c r="NNY246" s="293"/>
      <c r="NNZ246" s="293"/>
      <c r="NOA246" s="293"/>
      <c r="NOB246" s="293"/>
      <c r="NOC246" s="293"/>
      <c r="NOD246" s="293"/>
      <c r="NOE246" s="293"/>
      <c r="NOF246" s="293"/>
      <c r="NOG246" s="293"/>
      <c r="NOH246" s="293"/>
      <c r="NOI246" s="293"/>
      <c r="NOJ246" s="293"/>
      <c r="NOK246" s="293"/>
      <c r="NOL246" s="293"/>
      <c r="NOM246" s="293"/>
      <c r="NON246" s="293"/>
      <c r="NOO246" s="293"/>
      <c r="NOP246" s="293"/>
      <c r="NOQ246" s="293"/>
      <c r="NOR246" s="293"/>
      <c r="NOS246" s="293"/>
      <c r="NOT246" s="293"/>
      <c r="NOU246" s="293"/>
      <c r="NOV246" s="293"/>
      <c r="NOW246" s="293"/>
      <c r="NOX246" s="293"/>
      <c r="NOY246" s="293"/>
      <c r="NOZ246" s="293"/>
      <c r="NPA246" s="293"/>
      <c r="NPB246" s="293"/>
      <c r="NPC246" s="293"/>
      <c r="NPD246" s="293"/>
      <c r="NPE246" s="293"/>
      <c r="NPF246" s="293"/>
      <c r="NPG246" s="293"/>
      <c r="NPH246" s="293"/>
      <c r="NPI246" s="293"/>
      <c r="NPJ246" s="293"/>
      <c r="NPK246" s="293"/>
      <c r="NPL246" s="293"/>
      <c r="NPM246" s="293"/>
      <c r="NPN246" s="293"/>
      <c r="NPO246" s="293"/>
      <c r="NPP246" s="293"/>
      <c r="NPQ246" s="293"/>
      <c r="NPR246" s="293"/>
      <c r="NPS246" s="293"/>
      <c r="NPT246" s="293"/>
      <c r="NPU246" s="293"/>
      <c r="NPV246" s="293"/>
      <c r="NPW246" s="293"/>
      <c r="NPX246" s="293"/>
      <c r="NPY246" s="293"/>
      <c r="NPZ246" s="293"/>
      <c r="NQA246" s="293"/>
      <c r="NQB246" s="293"/>
      <c r="NQC246" s="293"/>
      <c r="NQD246" s="293"/>
      <c r="NQE246" s="293"/>
      <c r="NQF246" s="293"/>
      <c r="NQG246" s="293"/>
      <c r="NQH246" s="293"/>
      <c r="NQI246" s="293"/>
      <c r="NQJ246" s="293"/>
      <c r="NQK246" s="293"/>
      <c r="NQL246" s="293"/>
      <c r="NQM246" s="293"/>
      <c r="NQN246" s="293"/>
      <c r="NQO246" s="293"/>
      <c r="NQP246" s="293"/>
      <c r="NQQ246" s="293"/>
      <c r="NQR246" s="293"/>
      <c r="NQS246" s="293"/>
      <c r="NQT246" s="293"/>
      <c r="NQU246" s="293"/>
      <c r="NQV246" s="293"/>
      <c r="NQW246" s="293"/>
      <c r="NQX246" s="293"/>
      <c r="NQY246" s="293"/>
      <c r="NQZ246" s="293"/>
      <c r="NRA246" s="293"/>
      <c r="NRB246" s="293"/>
      <c r="NRC246" s="293"/>
      <c r="NRD246" s="293"/>
      <c r="NRE246" s="293"/>
      <c r="NRF246" s="293"/>
      <c r="NRG246" s="293"/>
      <c r="NRH246" s="293"/>
      <c r="NRI246" s="293"/>
      <c r="NRJ246" s="293"/>
      <c r="NRK246" s="293"/>
      <c r="NRL246" s="293"/>
      <c r="NRM246" s="293"/>
      <c r="NRN246" s="293"/>
      <c r="NRO246" s="293"/>
      <c r="NRP246" s="293"/>
      <c r="NRQ246" s="293"/>
      <c r="NRR246" s="293"/>
      <c r="NRS246" s="293"/>
      <c r="NRT246" s="293"/>
      <c r="NRU246" s="293"/>
      <c r="NRV246" s="293"/>
      <c r="NRW246" s="293"/>
      <c r="NRX246" s="293"/>
      <c r="NRY246" s="293"/>
      <c r="NRZ246" s="293"/>
      <c r="NSA246" s="293"/>
      <c r="NSB246" s="293"/>
      <c r="NSC246" s="293"/>
      <c r="NSD246" s="293"/>
      <c r="NSE246" s="293"/>
      <c r="NSF246" s="293"/>
      <c r="NSG246" s="293"/>
      <c r="NSH246" s="293"/>
      <c r="NSI246" s="293"/>
      <c r="NSJ246" s="293"/>
      <c r="NSK246" s="293"/>
      <c r="NSL246" s="293"/>
      <c r="NSM246" s="293"/>
      <c r="NSN246" s="293"/>
      <c r="NSO246" s="293"/>
      <c r="NSP246" s="293"/>
      <c r="NSQ246" s="293"/>
      <c r="NSR246" s="293"/>
      <c r="NSS246" s="293"/>
      <c r="NST246" s="293"/>
      <c r="NSU246" s="293"/>
      <c r="NSV246" s="293"/>
      <c r="NSW246" s="293"/>
      <c r="NSX246" s="293"/>
      <c r="NSY246" s="293"/>
      <c r="NSZ246" s="293"/>
      <c r="NTA246" s="293"/>
      <c r="NTB246" s="293"/>
      <c r="NTC246" s="293"/>
      <c r="NTD246" s="293"/>
      <c r="NTE246" s="293"/>
      <c r="NTF246" s="293"/>
      <c r="NTG246" s="293"/>
      <c r="NTH246" s="293"/>
      <c r="NTI246" s="293"/>
      <c r="NTJ246" s="293"/>
      <c r="NTK246" s="293"/>
      <c r="NTL246" s="293"/>
      <c r="NTM246" s="293"/>
      <c r="NTN246" s="293"/>
      <c r="NTO246" s="293"/>
      <c r="NTP246" s="293"/>
      <c r="NTQ246" s="293"/>
      <c r="NTR246" s="293"/>
      <c r="NTS246" s="293"/>
      <c r="NTT246" s="293"/>
      <c r="NTU246" s="293"/>
      <c r="NTV246" s="293"/>
      <c r="NTW246" s="293"/>
      <c r="NTX246" s="293"/>
      <c r="NTY246" s="293"/>
      <c r="NTZ246" s="293"/>
      <c r="NUA246" s="293"/>
      <c r="NUB246" s="293"/>
      <c r="NUC246" s="293"/>
      <c r="NUD246" s="293"/>
      <c r="NUE246" s="293"/>
      <c r="NUF246" s="293"/>
      <c r="NUG246" s="293"/>
      <c r="NUH246" s="293"/>
      <c r="NUI246" s="293"/>
      <c r="NUJ246" s="293"/>
      <c r="NUK246" s="293"/>
      <c r="NUL246" s="293"/>
      <c r="NUM246" s="293"/>
      <c r="NUN246" s="293"/>
      <c r="NUO246" s="293"/>
      <c r="NUP246" s="293"/>
      <c r="NUQ246" s="293"/>
      <c r="NUR246" s="293"/>
      <c r="NUS246" s="293"/>
      <c r="NUT246" s="293"/>
      <c r="NUU246" s="293"/>
      <c r="NUV246" s="293"/>
      <c r="NUW246" s="293"/>
      <c r="NUX246" s="293"/>
      <c r="NUY246" s="293"/>
      <c r="NUZ246" s="293"/>
      <c r="NVA246" s="293"/>
      <c r="NVB246" s="293"/>
      <c r="NVC246" s="293"/>
      <c r="NVD246" s="293"/>
      <c r="NVE246" s="293"/>
      <c r="NVF246" s="293"/>
      <c r="NVG246" s="293"/>
      <c r="NVH246" s="293"/>
      <c r="NVI246" s="293"/>
      <c r="NVJ246" s="293"/>
      <c r="NVK246" s="293"/>
      <c r="NVL246" s="293"/>
      <c r="NVM246" s="293"/>
      <c r="NVN246" s="293"/>
      <c r="NVO246" s="293"/>
      <c r="NVP246" s="293"/>
      <c r="NVQ246" s="293"/>
      <c r="NVR246" s="293"/>
      <c r="NVS246" s="293"/>
      <c r="NVT246" s="293"/>
      <c r="NVU246" s="293"/>
      <c r="NVV246" s="293"/>
      <c r="NVW246" s="293"/>
      <c r="NVX246" s="293"/>
      <c r="NVY246" s="293"/>
      <c r="NVZ246" s="293"/>
      <c r="NWA246" s="293"/>
      <c r="NWB246" s="293"/>
      <c r="NWC246" s="293"/>
      <c r="NWD246" s="293"/>
      <c r="NWE246" s="293"/>
      <c r="NWF246" s="293"/>
      <c r="NWG246" s="293"/>
      <c r="NWH246" s="293"/>
      <c r="NWI246" s="293"/>
      <c r="NWJ246" s="293"/>
      <c r="NWK246" s="293"/>
      <c r="NWL246" s="293"/>
      <c r="NWM246" s="293"/>
      <c r="NWN246" s="293"/>
      <c r="NWO246" s="293"/>
      <c r="NWP246" s="293"/>
      <c r="NWQ246" s="293"/>
      <c r="NWR246" s="293"/>
      <c r="NWS246" s="293"/>
      <c r="NWT246" s="293"/>
      <c r="NWU246" s="293"/>
      <c r="NWV246" s="293"/>
      <c r="NWW246" s="293"/>
      <c r="NWX246" s="293"/>
      <c r="NWY246" s="293"/>
      <c r="NWZ246" s="293"/>
      <c r="NXA246" s="293"/>
      <c r="NXB246" s="293"/>
      <c r="NXC246" s="293"/>
      <c r="NXD246" s="293"/>
      <c r="NXE246" s="293"/>
      <c r="NXF246" s="293"/>
      <c r="NXG246" s="293"/>
      <c r="NXH246" s="293"/>
      <c r="NXI246" s="293"/>
      <c r="NXJ246" s="293"/>
      <c r="NXK246" s="293"/>
      <c r="NXL246" s="293"/>
      <c r="NXM246" s="293"/>
      <c r="NXN246" s="293"/>
      <c r="NXO246" s="293"/>
      <c r="NXP246" s="293"/>
      <c r="NXQ246" s="293"/>
      <c r="NXR246" s="293"/>
      <c r="NXS246" s="293"/>
      <c r="NXT246" s="293"/>
      <c r="NXU246" s="293"/>
      <c r="NXV246" s="293"/>
      <c r="NXW246" s="293"/>
      <c r="NXX246" s="293"/>
      <c r="NXY246" s="293"/>
      <c r="NXZ246" s="293"/>
      <c r="NYA246" s="293"/>
      <c r="NYB246" s="293"/>
      <c r="NYC246" s="293"/>
      <c r="NYD246" s="293"/>
      <c r="NYE246" s="293"/>
      <c r="NYF246" s="293"/>
      <c r="NYG246" s="293"/>
      <c r="NYH246" s="293"/>
      <c r="NYI246" s="293"/>
      <c r="NYJ246" s="293"/>
      <c r="NYK246" s="293"/>
      <c r="NYL246" s="293"/>
      <c r="NYM246" s="293"/>
      <c r="NYN246" s="293"/>
      <c r="NYO246" s="293"/>
      <c r="NYP246" s="293"/>
      <c r="NYQ246" s="293"/>
      <c r="NYR246" s="293"/>
      <c r="NYS246" s="293"/>
      <c r="NYT246" s="293"/>
      <c r="NYU246" s="293"/>
      <c r="NYV246" s="293"/>
      <c r="NYW246" s="293"/>
      <c r="NYX246" s="293"/>
      <c r="NYY246" s="293"/>
      <c r="NYZ246" s="293"/>
      <c r="NZA246" s="293"/>
      <c r="NZB246" s="293"/>
      <c r="NZC246" s="293"/>
      <c r="NZD246" s="293"/>
      <c r="NZE246" s="293"/>
      <c r="NZF246" s="293"/>
      <c r="NZG246" s="293"/>
      <c r="NZH246" s="293"/>
      <c r="NZI246" s="293"/>
      <c r="NZJ246" s="293"/>
      <c r="NZK246" s="293"/>
      <c r="NZL246" s="293"/>
      <c r="NZM246" s="293"/>
      <c r="NZN246" s="293"/>
      <c r="NZO246" s="293"/>
      <c r="NZP246" s="293"/>
      <c r="NZQ246" s="293"/>
      <c r="NZR246" s="293"/>
      <c r="NZS246" s="293"/>
      <c r="NZT246" s="293"/>
      <c r="NZU246" s="293"/>
      <c r="NZV246" s="293"/>
      <c r="NZW246" s="293"/>
      <c r="NZX246" s="293"/>
      <c r="NZY246" s="293"/>
      <c r="NZZ246" s="293"/>
      <c r="OAA246" s="293"/>
      <c r="OAB246" s="293"/>
      <c r="OAC246" s="293"/>
      <c r="OAD246" s="293"/>
      <c r="OAE246" s="293"/>
      <c r="OAF246" s="293"/>
      <c r="OAG246" s="293"/>
      <c r="OAH246" s="293"/>
      <c r="OAI246" s="293"/>
      <c r="OAJ246" s="293"/>
      <c r="OAK246" s="293"/>
      <c r="OAL246" s="293"/>
      <c r="OAM246" s="293"/>
      <c r="OAN246" s="293"/>
      <c r="OAO246" s="293"/>
      <c r="OAP246" s="293"/>
      <c r="OAQ246" s="293"/>
      <c r="OAR246" s="293"/>
      <c r="OAS246" s="293"/>
      <c r="OAT246" s="293"/>
      <c r="OAU246" s="293"/>
      <c r="OAV246" s="293"/>
      <c r="OAW246" s="293"/>
      <c r="OAX246" s="293"/>
      <c r="OAY246" s="293"/>
      <c r="OAZ246" s="293"/>
      <c r="OBA246" s="293"/>
      <c r="OBB246" s="293"/>
      <c r="OBC246" s="293"/>
      <c r="OBD246" s="293"/>
      <c r="OBE246" s="293"/>
      <c r="OBF246" s="293"/>
      <c r="OBG246" s="293"/>
      <c r="OBH246" s="293"/>
      <c r="OBI246" s="293"/>
      <c r="OBJ246" s="293"/>
      <c r="OBK246" s="293"/>
      <c r="OBL246" s="293"/>
      <c r="OBM246" s="293"/>
      <c r="OBN246" s="293"/>
      <c r="OBO246" s="293"/>
      <c r="OBP246" s="293"/>
      <c r="OBQ246" s="293"/>
      <c r="OBR246" s="293"/>
      <c r="OBS246" s="293"/>
      <c r="OBT246" s="293"/>
      <c r="OBU246" s="293"/>
      <c r="OBV246" s="293"/>
      <c r="OBW246" s="293"/>
      <c r="OBX246" s="293"/>
      <c r="OBY246" s="293"/>
      <c r="OBZ246" s="293"/>
      <c r="OCA246" s="293"/>
      <c r="OCB246" s="293"/>
      <c r="OCC246" s="293"/>
      <c r="OCD246" s="293"/>
      <c r="OCE246" s="293"/>
      <c r="OCF246" s="293"/>
      <c r="OCG246" s="293"/>
      <c r="OCH246" s="293"/>
      <c r="OCI246" s="293"/>
      <c r="OCJ246" s="293"/>
      <c r="OCK246" s="293"/>
      <c r="OCL246" s="293"/>
      <c r="OCM246" s="293"/>
      <c r="OCN246" s="293"/>
      <c r="OCO246" s="293"/>
      <c r="OCP246" s="293"/>
      <c r="OCQ246" s="293"/>
      <c r="OCR246" s="293"/>
      <c r="OCS246" s="293"/>
      <c r="OCT246" s="293"/>
      <c r="OCU246" s="293"/>
      <c r="OCV246" s="293"/>
      <c r="OCW246" s="293"/>
      <c r="OCX246" s="293"/>
      <c r="OCY246" s="293"/>
      <c r="OCZ246" s="293"/>
      <c r="ODA246" s="293"/>
      <c r="ODB246" s="293"/>
      <c r="ODC246" s="293"/>
      <c r="ODD246" s="293"/>
      <c r="ODE246" s="293"/>
      <c r="ODF246" s="293"/>
      <c r="ODG246" s="293"/>
      <c r="ODH246" s="293"/>
      <c r="ODI246" s="293"/>
      <c r="ODJ246" s="293"/>
      <c r="ODK246" s="293"/>
      <c r="ODL246" s="293"/>
      <c r="ODM246" s="293"/>
      <c r="ODN246" s="293"/>
      <c r="ODO246" s="293"/>
      <c r="ODP246" s="293"/>
      <c r="ODQ246" s="293"/>
      <c r="ODR246" s="293"/>
      <c r="ODS246" s="293"/>
      <c r="ODT246" s="293"/>
      <c r="ODU246" s="293"/>
      <c r="ODV246" s="293"/>
      <c r="ODW246" s="293"/>
      <c r="ODX246" s="293"/>
      <c r="ODY246" s="293"/>
      <c r="ODZ246" s="293"/>
      <c r="OEA246" s="293"/>
      <c r="OEB246" s="293"/>
      <c r="OEC246" s="293"/>
      <c r="OED246" s="293"/>
      <c r="OEE246" s="293"/>
      <c r="OEF246" s="293"/>
      <c r="OEG246" s="293"/>
      <c r="OEH246" s="293"/>
      <c r="OEI246" s="293"/>
      <c r="OEJ246" s="293"/>
      <c r="OEK246" s="293"/>
      <c r="OEL246" s="293"/>
      <c r="OEM246" s="293"/>
      <c r="OEN246" s="293"/>
      <c r="OEO246" s="293"/>
      <c r="OEP246" s="293"/>
      <c r="OEQ246" s="293"/>
      <c r="OER246" s="293"/>
      <c r="OES246" s="293"/>
      <c r="OET246" s="293"/>
      <c r="OEU246" s="293"/>
      <c r="OEV246" s="293"/>
      <c r="OEW246" s="293"/>
      <c r="OEX246" s="293"/>
      <c r="OEY246" s="293"/>
      <c r="OEZ246" s="293"/>
      <c r="OFA246" s="293"/>
      <c r="OFB246" s="293"/>
      <c r="OFC246" s="293"/>
      <c r="OFD246" s="293"/>
      <c r="OFE246" s="293"/>
      <c r="OFF246" s="293"/>
      <c r="OFG246" s="293"/>
      <c r="OFH246" s="293"/>
      <c r="OFI246" s="293"/>
      <c r="OFJ246" s="293"/>
      <c r="OFK246" s="293"/>
      <c r="OFL246" s="293"/>
      <c r="OFM246" s="293"/>
      <c r="OFN246" s="293"/>
      <c r="OFO246" s="293"/>
      <c r="OFP246" s="293"/>
      <c r="OFQ246" s="293"/>
      <c r="OFR246" s="293"/>
      <c r="OFS246" s="293"/>
      <c r="OFT246" s="293"/>
      <c r="OFU246" s="293"/>
      <c r="OFV246" s="293"/>
      <c r="OFW246" s="293"/>
      <c r="OFX246" s="293"/>
      <c r="OFY246" s="293"/>
      <c r="OFZ246" s="293"/>
      <c r="OGA246" s="293"/>
      <c r="OGB246" s="293"/>
      <c r="OGC246" s="293"/>
      <c r="OGD246" s="293"/>
      <c r="OGE246" s="293"/>
      <c r="OGF246" s="293"/>
      <c r="OGG246" s="293"/>
      <c r="OGH246" s="293"/>
      <c r="OGI246" s="293"/>
      <c r="OGJ246" s="293"/>
      <c r="OGK246" s="293"/>
      <c r="OGL246" s="293"/>
      <c r="OGM246" s="293"/>
      <c r="OGN246" s="293"/>
      <c r="OGO246" s="293"/>
      <c r="OGP246" s="293"/>
      <c r="OGQ246" s="293"/>
      <c r="OGR246" s="293"/>
      <c r="OGS246" s="293"/>
      <c r="OGT246" s="293"/>
      <c r="OGU246" s="293"/>
      <c r="OGV246" s="293"/>
      <c r="OGW246" s="293"/>
      <c r="OGX246" s="293"/>
      <c r="OGY246" s="293"/>
      <c r="OGZ246" s="293"/>
      <c r="OHA246" s="293"/>
      <c r="OHB246" s="293"/>
      <c r="OHC246" s="293"/>
      <c r="OHD246" s="293"/>
      <c r="OHE246" s="293"/>
      <c r="OHF246" s="293"/>
      <c r="OHG246" s="293"/>
      <c r="OHH246" s="293"/>
      <c r="OHI246" s="293"/>
      <c r="OHJ246" s="293"/>
      <c r="OHK246" s="293"/>
      <c r="OHL246" s="293"/>
      <c r="OHM246" s="293"/>
      <c r="OHN246" s="293"/>
      <c r="OHO246" s="293"/>
      <c r="OHP246" s="293"/>
      <c r="OHQ246" s="293"/>
      <c r="OHR246" s="293"/>
      <c r="OHS246" s="293"/>
      <c r="OHT246" s="293"/>
      <c r="OHU246" s="293"/>
      <c r="OHV246" s="293"/>
      <c r="OHW246" s="293"/>
      <c r="OHX246" s="293"/>
      <c r="OHY246" s="293"/>
      <c r="OHZ246" s="293"/>
      <c r="OIA246" s="293"/>
      <c r="OIB246" s="293"/>
      <c r="OIC246" s="293"/>
      <c r="OID246" s="293"/>
      <c r="OIE246" s="293"/>
      <c r="OIF246" s="293"/>
      <c r="OIG246" s="293"/>
      <c r="OIH246" s="293"/>
      <c r="OII246" s="293"/>
      <c r="OIJ246" s="293"/>
      <c r="OIK246" s="293"/>
      <c r="OIL246" s="293"/>
      <c r="OIM246" s="293"/>
      <c r="OIN246" s="293"/>
      <c r="OIO246" s="293"/>
      <c r="OIP246" s="293"/>
      <c r="OIQ246" s="293"/>
      <c r="OIR246" s="293"/>
      <c r="OIS246" s="293"/>
      <c r="OIT246" s="293"/>
      <c r="OIU246" s="293"/>
      <c r="OIV246" s="293"/>
      <c r="OIW246" s="293"/>
      <c r="OIX246" s="293"/>
      <c r="OIY246" s="293"/>
      <c r="OIZ246" s="293"/>
      <c r="OJA246" s="293"/>
      <c r="OJB246" s="293"/>
      <c r="OJC246" s="293"/>
      <c r="OJD246" s="293"/>
      <c r="OJE246" s="293"/>
      <c r="OJF246" s="293"/>
      <c r="OJG246" s="293"/>
      <c r="OJH246" s="293"/>
      <c r="OJI246" s="293"/>
      <c r="OJJ246" s="293"/>
      <c r="OJK246" s="293"/>
      <c r="OJL246" s="293"/>
      <c r="OJM246" s="293"/>
      <c r="OJN246" s="293"/>
      <c r="OJO246" s="293"/>
      <c r="OJP246" s="293"/>
      <c r="OJQ246" s="293"/>
      <c r="OJR246" s="293"/>
      <c r="OJS246" s="293"/>
      <c r="OJT246" s="293"/>
      <c r="OJU246" s="293"/>
      <c r="OJV246" s="293"/>
      <c r="OJW246" s="293"/>
      <c r="OJX246" s="293"/>
      <c r="OJY246" s="293"/>
      <c r="OJZ246" s="293"/>
      <c r="OKA246" s="293"/>
      <c r="OKB246" s="293"/>
      <c r="OKC246" s="293"/>
      <c r="OKD246" s="293"/>
      <c r="OKE246" s="293"/>
      <c r="OKF246" s="293"/>
      <c r="OKG246" s="293"/>
      <c r="OKH246" s="293"/>
      <c r="OKI246" s="293"/>
      <c r="OKJ246" s="293"/>
      <c r="OKK246" s="293"/>
      <c r="OKL246" s="293"/>
      <c r="OKM246" s="293"/>
      <c r="OKN246" s="293"/>
      <c r="OKO246" s="293"/>
      <c r="OKP246" s="293"/>
      <c r="OKQ246" s="293"/>
      <c r="OKR246" s="293"/>
      <c r="OKS246" s="293"/>
      <c r="OKT246" s="293"/>
      <c r="OKU246" s="293"/>
      <c r="OKV246" s="293"/>
      <c r="OKW246" s="293"/>
      <c r="OKX246" s="293"/>
      <c r="OKY246" s="293"/>
      <c r="OKZ246" s="293"/>
      <c r="OLA246" s="293"/>
      <c r="OLB246" s="293"/>
      <c r="OLC246" s="293"/>
      <c r="OLD246" s="293"/>
      <c r="OLE246" s="293"/>
      <c r="OLF246" s="293"/>
      <c r="OLG246" s="293"/>
      <c r="OLH246" s="293"/>
      <c r="OLI246" s="293"/>
      <c r="OLJ246" s="293"/>
      <c r="OLK246" s="293"/>
      <c r="OLL246" s="293"/>
      <c r="OLM246" s="293"/>
      <c r="OLN246" s="293"/>
      <c r="OLO246" s="293"/>
      <c r="OLP246" s="293"/>
      <c r="OLQ246" s="293"/>
      <c r="OLR246" s="293"/>
      <c r="OLS246" s="293"/>
      <c r="OLT246" s="293"/>
      <c r="OLU246" s="293"/>
      <c r="OLV246" s="293"/>
      <c r="OLW246" s="293"/>
      <c r="OLX246" s="293"/>
      <c r="OLY246" s="293"/>
      <c r="OLZ246" s="293"/>
      <c r="OMA246" s="293"/>
      <c r="OMB246" s="293"/>
      <c r="OMC246" s="293"/>
      <c r="OMD246" s="293"/>
      <c r="OME246" s="293"/>
      <c r="OMF246" s="293"/>
      <c r="OMG246" s="293"/>
      <c r="OMH246" s="293"/>
      <c r="OMI246" s="293"/>
      <c r="OMJ246" s="293"/>
      <c r="OMK246" s="293"/>
      <c r="OML246" s="293"/>
      <c r="OMM246" s="293"/>
      <c r="OMN246" s="293"/>
      <c r="OMO246" s="293"/>
      <c r="OMP246" s="293"/>
      <c r="OMQ246" s="293"/>
      <c r="OMR246" s="293"/>
      <c r="OMS246" s="293"/>
      <c r="OMT246" s="293"/>
      <c r="OMU246" s="293"/>
      <c r="OMV246" s="293"/>
      <c r="OMW246" s="293"/>
      <c r="OMX246" s="293"/>
      <c r="OMY246" s="293"/>
      <c r="OMZ246" s="293"/>
      <c r="ONA246" s="293"/>
      <c r="ONB246" s="293"/>
      <c r="ONC246" s="293"/>
      <c r="OND246" s="293"/>
      <c r="ONE246" s="293"/>
      <c r="ONF246" s="293"/>
      <c r="ONG246" s="293"/>
      <c r="ONH246" s="293"/>
      <c r="ONI246" s="293"/>
      <c r="ONJ246" s="293"/>
      <c r="ONK246" s="293"/>
      <c r="ONL246" s="293"/>
      <c r="ONM246" s="293"/>
      <c r="ONN246" s="293"/>
      <c r="ONO246" s="293"/>
      <c r="ONP246" s="293"/>
      <c r="ONQ246" s="293"/>
      <c r="ONR246" s="293"/>
      <c r="ONS246" s="293"/>
      <c r="ONT246" s="293"/>
      <c r="ONU246" s="293"/>
      <c r="ONV246" s="293"/>
      <c r="ONW246" s="293"/>
      <c r="ONX246" s="293"/>
      <c r="ONY246" s="293"/>
      <c r="ONZ246" s="293"/>
      <c r="OOA246" s="293"/>
      <c r="OOB246" s="293"/>
      <c r="OOC246" s="293"/>
      <c r="OOD246" s="293"/>
      <c r="OOE246" s="293"/>
      <c r="OOF246" s="293"/>
      <c r="OOG246" s="293"/>
      <c r="OOH246" s="293"/>
      <c r="OOI246" s="293"/>
      <c r="OOJ246" s="293"/>
      <c r="OOK246" s="293"/>
      <c r="OOL246" s="293"/>
      <c r="OOM246" s="293"/>
      <c r="OON246" s="293"/>
      <c r="OOO246" s="293"/>
      <c r="OOP246" s="293"/>
      <c r="OOQ246" s="293"/>
      <c r="OOR246" s="293"/>
      <c r="OOS246" s="293"/>
      <c r="OOT246" s="293"/>
      <c r="OOU246" s="293"/>
      <c r="OOV246" s="293"/>
      <c r="OOW246" s="293"/>
      <c r="OOX246" s="293"/>
      <c r="OOY246" s="293"/>
      <c r="OOZ246" s="293"/>
      <c r="OPA246" s="293"/>
      <c r="OPB246" s="293"/>
      <c r="OPC246" s="293"/>
      <c r="OPD246" s="293"/>
      <c r="OPE246" s="293"/>
      <c r="OPF246" s="293"/>
      <c r="OPG246" s="293"/>
      <c r="OPH246" s="293"/>
      <c r="OPI246" s="293"/>
      <c r="OPJ246" s="293"/>
      <c r="OPK246" s="293"/>
      <c r="OPL246" s="293"/>
      <c r="OPM246" s="293"/>
      <c r="OPN246" s="293"/>
      <c r="OPO246" s="293"/>
      <c r="OPP246" s="293"/>
      <c r="OPQ246" s="293"/>
      <c r="OPR246" s="293"/>
      <c r="OPS246" s="293"/>
      <c r="OPT246" s="293"/>
      <c r="OPU246" s="293"/>
      <c r="OPV246" s="293"/>
      <c r="OPW246" s="293"/>
      <c r="OPX246" s="293"/>
      <c r="OPY246" s="293"/>
      <c r="OPZ246" s="293"/>
      <c r="OQA246" s="293"/>
      <c r="OQB246" s="293"/>
      <c r="OQC246" s="293"/>
      <c r="OQD246" s="293"/>
      <c r="OQE246" s="293"/>
      <c r="OQF246" s="293"/>
      <c r="OQG246" s="293"/>
      <c r="OQH246" s="293"/>
      <c r="OQI246" s="293"/>
      <c r="OQJ246" s="293"/>
      <c r="OQK246" s="293"/>
      <c r="OQL246" s="293"/>
      <c r="OQM246" s="293"/>
      <c r="OQN246" s="293"/>
      <c r="OQO246" s="293"/>
      <c r="OQP246" s="293"/>
      <c r="OQQ246" s="293"/>
      <c r="OQR246" s="293"/>
      <c r="OQS246" s="293"/>
      <c r="OQT246" s="293"/>
      <c r="OQU246" s="293"/>
      <c r="OQV246" s="293"/>
      <c r="OQW246" s="293"/>
      <c r="OQX246" s="293"/>
      <c r="OQY246" s="293"/>
      <c r="OQZ246" s="293"/>
      <c r="ORA246" s="293"/>
      <c r="ORB246" s="293"/>
      <c r="ORC246" s="293"/>
      <c r="ORD246" s="293"/>
      <c r="ORE246" s="293"/>
      <c r="ORF246" s="293"/>
      <c r="ORG246" s="293"/>
      <c r="ORH246" s="293"/>
      <c r="ORI246" s="293"/>
      <c r="ORJ246" s="293"/>
      <c r="ORK246" s="293"/>
      <c r="ORL246" s="293"/>
      <c r="ORM246" s="293"/>
      <c r="ORN246" s="293"/>
      <c r="ORO246" s="293"/>
      <c r="ORP246" s="293"/>
      <c r="ORQ246" s="293"/>
      <c r="ORR246" s="293"/>
      <c r="ORS246" s="293"/>
      <c r="ORT246" s="293"/>
      <c r="ORU246" s="293"/>
      <c r="ORV246" s="293"/>
      <c r="ORW246" s="293"/>
      <c r="ORX246" s="293"/>
      <c r="ORY246" s="293"/>
      <c r="ORZ246" s="293"/>
      <c r="OSA246" s="293"/>
      <c r="OSB246" s="293"/>
      <c r="OSC246" s="293"/>
      <c r="OSD246" s="293"/>
      <c r="OSE246" s="293"/>
      <c r="OSF246" s="293"/>
      <c r="OSG246" s="293"/>
      <c r="OSH246" s="293"/>
      <c r="OSI246" s="293"/>
      <c r="OSJ246" s="293"/>
      <c r="OSK246" s="293"/>
      <c r="OSL246" s="293"/>
      <c r="OSM246" s="293"/>
      <c r="OSN246" s="293"/>
      <c r="OSO246" s="293"/>
      <c r="OSP246" s="293"/>
      <c r="OSQ246" s="293"/>
      <c r="OSR246" s="293"/>
      <c r="OSS246" s="293"/>
      <c r="OST246" s="293"/>
      <c r="OSU246" s="293"/>
      <c r="OSV246" s="293"/>
      <c r="OSW246" s="293"/>
      <c r="OSX246" s="293"/>
      <c r="OSY246" s="293"/>
      <c r="OSZ246" s="293"/>
      <c r="OTA246" s="293"/>
      <c r="OTB246" s="293"/>
      <c r="OTC246" s="293"/>
      <c r="OTD246" s="293"/>
      <c r="OTE246" s="293"/>
      <c r="OTF246" s="293"/>
      <c r="OTG246" s="293"/>
      <c r="OTH246" s="293"/>
      <c r="OTI246" s="293"/>
      <c r="OTJ246" s="293"/>
      <c r="OTK246" s="293"/>
      <c r="OTL246" s="293"/>
      <c r="OTM246" s="293"/>
      <c r="OTN246" s="293"/>
      <c r="OTO246" s="293"/>
      <c r="OTP246" s="293"/>
      <c r="OTQ246" s="293"/>
      <c r="OTR246" s="293"/>
      <c r="OTS246" s="293"/>
      <c r="OTT246" s="293"/>
      <c r="OTU246" s="293"/>
      <c r="OTV246" s="293"/>
      <c r="OTW246" s="293"/>
      <c r="OTX246" s="293"/>
      <c r="OTY246" s="293"/>
      <c r="OTZ246" s="293"/>
      <c r="OUA246" s="293"/>
      <c r="OUB246" s="293"/>
      <c r="OUC246" s="293"/>
      <c r="OUD246" s="293"/>
      <c r="OUE246" s="293"/>
      <c r="OUF246" s="293"/>
      <c r="OUG246" s="293"/>
      <c r="OUH246" s="293"/>
      <c r="OUI246" s="293"/>
      <c r="OUJ246" s="293"/>
      <c r="OUK246" s="293"/>
      <c r="OUL246" s="293"/>
      <c r="OUM246" s="293"/>
      <c r="OUN246" s="293"/>
      <c r="OUO246" s="293"/>
      <c r="OUP246" s="293"/>
      <c r="OUQ246" s="293"/>
      <c r="OUR246" s="293"/>
      <c r="OUS246" s="293"/>
      <c r="OUT246" s="293"/>
      <c r="OUU246" s="293"/>
      <c r="OUV246" s="293"/>
      <c r="OUW246" s="293"/>
      <c r="OUX246" s="293"/>
      <c r="OUY246" s="293"/>
      <c r="OUZ246" s="293"/>
      <c r="OVA246" s="293"/>
      <c r="OVB246" s="293"/>
      <c r="OVC246" s="293"/>
      <c r="OVD246" s="293"/>
      <c r="OVE246" s="293"/>
      <c r="OVF246" s="293"/>
      <c r="OVG246" s="293"/>
      <c r="OVH246" s="293"/>
      <c r="OVI246" s="293"/>
      <c r="OVJ246" s="293"/>
      <c r="OVK246" s="293"/>
      <c r="OVL246" s="293"/>
      <c r="OVM246" s="293"/>
      <c r="OVN246" s="293"/>
      <c r="OVO246" s="293"/>
      <c r="OVP246" s="293"/>
      <c r="OVQ246" s="293"/>
      <c r="OVR246" s="293"/>
      <c r="OVS246" s="293"/>
      <c r="OVT246" s="293"/>
      <c r="OVU246" s="293"/>
      <c r="OVV246" s="293"/>
      <c r="OVW246" s="293"/>
      <c r="OVX246" s="293"/>
      <c r="OVY246" s="293"/>
      <c r="OVZ246" s="293"/>
      <c r="OWA246" s="293"/>
      <c r="OWB246" s="293"/>
      <c r="OWC246" s="293"/>
      <c r="OWD246" s="293"/>
      <c r="OWE246" s="293"/>
      <c r="OWF246" s="293"/>
      <c r="OWG246" s="293"/>
      <c r="OWH246" s="293"/>
      <c r="OWI246" s="293"/>
      <c r="OWJ246" s="293"/>
      <c r="OWK246" s="293"/>
      <c r="OWL246" s="293"/>
      <c r="OWM246" s="293"/>
      <c r="OWN246" s="293"/>
      <c r="OWO246" s="293"/>
      <c r="OWP246" s="293"/>
      <c r="OWQ246" s="293"/>
      <c r="OWR246" s="293"/>
      <c r="OWS246" s="293"/>
      <c r="OWT246" s="293"/>
      <c r="OWU246" s="293"/>
      <c r="OWV246" s="293"/>
      <c r="OWW246" s="293"/>
      <c r="OWX246" s="293"/>
      <c r="OWY246" s="293"/>
      <c r="OWZ246" s="293"/>
      <c r="OXA246" s="293"/>
      <c r="OXB246" s="293"/>
      <c r="OXC246" s="293"/>
      <c r="OXD246" s="293"/>
      <c r="OXE246" s="293"/>
      <c r="OXF246" s="293"/>
      <c r="OXG246" s="293"/>
      <c r="OXH246" s="293"/>
      <c r="OXI246" s="293"/>
      <c r="OXJ246" s="293"/>
      <c r="OXK246" s="293"/>
      <c r="OXL246" s="293"/>
      <c r="OXM246" s="293"/>
      <c r="OXN246" s="293"/>
      <c r="OXO246" s="293"/>
      <c r="OXP246" s="293"/>
      <c r="OXQ246" s="293"/>
      <c r="OXR246" s="293"/>
      <c r="OXS246" s="293"/>
      <c r="OXT246" s="293"/>
      <c r="OXU246" s="293"/>
      <c r="OXV246" s="293"/>
      <c r="OXW246" s="293"/>
      <c r="OXX246" s="293"/>
      <c r="OXY246" s="293"/>
      <c r="OXZ246" s="293"/>
      <c r="OYA246" s="293"/>
      <c r="OYB246" s="293"/>
      <c r="OYC246" s="293"/>
      <c r="OYD246" s="293"/>
      <c r="OYE246" s="293"/>
      <c r="OYF246" s="293"/>
      <c r="OYG246" s="293"/>
      <c r="OYH246" s="293"/>
      <c r="OYI246" s="293"/>
      <c r="OYJ246" s="293"/>
      <c r="OYK246" s="293"/>
      <c r="OYL246" s="293"/>
      <c r="OYM246" s="293"/>
      <c r="OYN246" s="293"/>
      <c r="OYO246" s="293"/>
      <c r="OYP246" s="293"/>
      <c r="OYQ246" s="293"/>
      <c r="OYR246" s="293"/>
      <c r="OYS246" s="293"/>
      <c r="OYT246" s="293"/>
      <c r="OYU246" s="293"/>
      <c r="OYV246" s="293"/>
      <c r="OYW246" s="293"/>
      <c r="OYX246" s="293"/>
      <c r="OYY246" s="293"/>
      <c r="OYZ246" s="293"/>
      <c r="OZA246" s="293"/>
      <c r="OZB246" s="293"/>
      <c r="OZC246" s="293"/>
      <c r="OZD246" s="293"/>
      <c r="OZE246" s="293"/>
      <c r="OZF246" s="293"/>
      <c r="OZG246" s="293"/>
      <c r="OZH246" s="293"/>
      <c r="OZI246" s="293"/>
      <c r="OZJ246" s="293"/>
      <c r="OZK246" s="293"/>
      <c r="OZL246" s="293"/>
      <c r="OZM246" s="293"/>
      <c r="OZN246" s="293"/>
      <c r="OZO246" s="293"/>
      <c r="OZP246" s="293"/>
      <c r="OZQ246" s="293"/>
      <c r="OZR246" s="293"/>
      <c r="OZS246" s="293"/>
      <c r="OZT246" s="293"/>
      <c r="OZU246" s="293"/>
      <c r="OZV246" s="293"/>
      <c r="OZW246" s="293"/>
      <c r="OZX246" s="293"/>
      <c r="OZY246" s="293"/>
      <c r="OZZ246" s="293"/>
      <c r="PAA246" s="293"/>
      <c r="PAB246" s="293"/>
      <c r="PAC246" s="293"/>
      <c r="PAD246" s="293"/>
      <c r="PAE246" s="293"/>
      <c r="PAF246" s="293"/>
      <c r="PAG246" s="293"/>
      <c r="PAH246" s="293"/>
      <c r="PAI246" s="293"/>
      <c r="PAJ246" s="293"/>
      <c r="PAK246" s="293"/>
      <c r="PAL246" s="293"/>
      <c r="PAM246" s="293"/>
      <c r="PAN246" s="293"/>
      <c r="PAO246" s="293"/>
      <c r="PAP246" s="293"/>
      <c r="PAQ246" s="293"/>
      <c r="PAR246" s="293"/>
      <c r="PAS246" s="293"/>
      <c r="PAT246" s="293"/>
      <c r="PAU246" s="293"/>
      <c r="PAV246" s="293"/>
      <c r="PAW246" s="293"/>
      <c r="PAX246" s="293"/>
      <c r="PAY246" s="293"/>
      <c r="PAZ246" s="293"/>
      <c r="PBA246" s="293"/>
      <c r="PBB246" s="293"/>
      <c r="PBC246" s="293"/>
      <c r="PBD246" s="293"/>
      <c r="PBE246" s="293"/>
      <c r="PBF246" s="293"/>
      <c r="PBG246" s="293"/>
      <c r="PBH246" s="293"/>
      <c r="PBI246" s="293"/>
      <c r="PBJ246" s="293"/>
      <c r="PBK246" s="293"/>
      <c r="PBL246" s="293"/>
      <c r="PBM246" s="293"/>
      <c r="PBN246" s="293"/>
      <c r="PBO246" s="293"/>
      <c r="PBP246" s="293"/>
      <c r="PBQ246" s="293"/>
      <c r="PBR246" s="293"/>
      <c r="PBS246" s="293"/>
      <c r="PBT246" s="293"/>
      <c r="PBU246" s="293"/>
      <c r="PBV246" s="293"/>
      <c r="PBW246" s="293"/>
      <c r="PBX246" s="293"/>
      <c r="PBY246" s="293"/>
      <c r="PBZ246" s="293"/>
      <c r="PCA246" s="293"/>
      <c r="PCB246" s="293"/>
      <c r="PCC246" s="293"/>
      <c r="PCD246" s="293"/>
      <c r="PCE246" s="293"/>
      <c r="PCF246" s="293"/>
      <c r="PCG246" s="293"/>
      <c r="PCH246" s="293"/>
      <c r="PCI246" s="293"/>
      <c r="PCJ246" s="293"/>
      <c r="PCK246" s="293"/>
      <c r="PCL246" s="293"/>
      <c r="PCM246" s="293"/>
      <c r="PCN246" s="293"/>
      <c r="PCO246" s="293"/>
      <c r="PCP246" s="293"/>
      <c r="PCQ246" s="293"/>
      <c r="PCR246" s="293"/>
      <c r="PCS246" s="293"/>
      <c r="PCT246" s="293"/>
      <c r="PCU246" s="293"/>
      <c r="PCV246" s="293"/>
      <c r="PCW246" s="293"/>
      <c r="PCX246" s="293"/>
      <c r="PCY246" s="293"/>
      <c r="PCZ246" s="293"/>
      <c r="PDA246" s="293"/>
      <c r="PDB246" s="293"/>
      <c r="PDC246" s="293"/>
      <c r="PDD246" s="293"/>
      <c r="PDE246" s="293"/>
      <c r="PDF246" s="293"/>
      <c r="PDG246" s="293"/>
      <c r="PDH246" s="293"/>
      <c r="PDI246" s="293"/>
      <c r="PDJ246" s="293"/>
      <c r="PDK246" s="293"/>
      <c r="PDL246" s="293"/>
      <c r="PDM246" s="293"/>
      <c r="PDN246" s="293"/>
      <c r="PDO246" s="293"/>
      <c r="PDP246" s="293"/>
      <c r="PDQ246" s="293"/>
      <c r="PDR246" s="293"/>
      <c r="PDS246" s="293"/>
      <c r="PDT246" s="293"/>
      <c r="PDU246" s="293"/>
      <c r="PDV246" s="293"/>
      <c r="PDW246" s="293"/>
      <c r="PDX246" s="293"/>
      <c r="PDY246" s="293"/>
      <c r="PDZ246" s="293"/>
      <c r="PEA246" s="293"/>
      <c r="PEB246" s="293"/>
      <c r="PEC246" s="293"/>
      <c r="PED246" s="293"/>
      <c r="PEE246" s="293"/>
      <c r="PEF246" s="293"/>
      <c r="PEG246" s="293"/>
      <c r="PEH246" s="293"/>
      <c r="PEI246" s="293"/>
      <c r="PEJ246" s="293"/>
      <c r="PEK246" s="293"/>
      <c r="PEL246" s="293"/>
      <c r="PEM246" s="293"/>
      <c r="PEN246" s="293"/>
      <c r="PEO246" s="293"/>
      <c r="PEP246" s="293"/>
      <c r="PEQ246" s="293"/>
      <c r="PER246" s="293"/>
      <c r="PES246" s="293"/>
      <c r="PET246" s="293"/>
      <c r="PEU246" s="293"/>
      <c r="PEV246" s="293"/>
      <c r="PEW246" s="293"/>
      <c r="PEX246" s="293"/>
      <c r="PEY246" s="293"/>
      <c r="PEZ246" s="293"/>
      <c r="PFA246" s="293"/>
      <c r="PFB246" s="293"/>
      <c r="PFC246" s="293"/>
      <c r="PFD246" s="293"/>
      <c r="PFE246" s="293"/>
      <c r="PFF246" s="293"/>
      <c r="PFG246" s="293"/>
      <c r="PFH246" s="293"/>
      <c r="PFI246" s="293"/>
      <c r="PFJ246" s="293"/>
      <c r="PFK246" s="293"/>
      <c r="PFL246" s="293"/>
      <c r="PFM246" s="293"/>
      <c r="PFN246" s="293"/>
      <c r="PFO246" s="293"/>
      <c r="PFP246" s="293"/>
      <c r="PFQ246" s="293"/>
      <c r="PFR246" s="293"/>
      <c r="PFS246" s="293"/>
      <c r="PFT246" s="293"/>
      <c r="PFU246" s="293"/>
      <c r="PFV246" s="293"/>
      <c r="PFW246" s="293"/>
      <c r="PFX246" s="293"/>
      <c r="PFY246" s="293"/>
      <c r="PFZ246" s="293"/>
      <c r="PGA246" s="293"/>
      <c r="PGB246" s="293"/>
      <c r="PGC246" s="293"/>
      <c r="PGD246" s="293"/>
      <c r="PGE246" s="293"/>
      <c r="PGF246" s="293"/>
      <c r="PGG246" s="293"/>
      <c r="PGH246" s="293"/>
      <c r="PGI246" s="293"/>
      <c r="PGJ246" s="293"/>
      <c r="PGK246" s="293"/>
      <c r="PGL246" s="293"/>
      <c r="PGM246" s="293"/>
      <c r="PGN246" s="293"/>
      <c r="PGO246" s="293"/>
      <c r="PGP246" s="293"/>
      <c r="PGQ246" s="293"/>
      <c r="PGR246" s="293"/>
      <c r="PGS246" s="293"/>
      <c r="PGT246" s="293"/>
      <c r="PGU246" s="293"/>
      <c r="PGV246" s="293"/>
      <c r="PGW246" s="293"/>
      <c r="PGX246" s="293"/>
      <c r="PGY246" s="293"/>
      <c r="PGZ246" s="293"/>
      <c r="PHA246" s="293"/>
      <c r="PHB246" s="293"/>
      <c r="PHC246" s="293"/>
      <c r="PHD246" s="293"/>
      <c r="PHE246" s="293"/>
      <c r="PHF246" s="293"/>
      <c r="PHG246" s="293"/>
      <c r="PHH246" s="293"/>
      <c r="PHI246" s="293"/>
      <c r="PHJ246" s="293"/>
      <c r="PHK246" s="293"/>
      <c r="PHL246" s="293"/>
      <c r="PHM246" s="293"/>
      <c r="PHN246" s="293"/>
      <c r="PHO246" s="293"/>
      <c r="PHP246" s="293"/>
      <c r="PHQ246" s="293"/>
      <c r="PHR246" s="293"/>
      <c r="PHS246" s="293"/>
      <c r="PHT246" s="293"/>
      <c r="PHU246" s="293"/>
      <c r="PHV246" s="293"/>
      <c r="PHW246" s="293"/>
      <c r="PHX246" s="293"/>
      <c r="PHY246" s="293"/>
      <c r="PHZ246" s="293"/>
      <c r="PIA246" s="293"/>
      <c r="PIB246" s="293"/>
      <c r="PIC246" s="293"/>
      <c r="PID246" s="293"/>
      <c r="PIE246" s="293"/>
      <c r="PIF246" s="293"/>
      <c r="PIG246" s="293"/>
      <c r="PIH246" s="293"/>
      <c r="PII246" s="293"/>
      <c r="PIJ246" s="293"/>
      <c r="PIK246" s="293"/>
      <c r="PIL246" s="293"/>
      <c r="PIM246" s="293"/>
      <c r="PIN246" s="293"/>
      <c r="PIO246" s="293"/>
      <c r="PIP246" s="293"/>
      <c r="PIQ246" s="293"/>
      <c r="PIR246" s="293"/>
      <c r="PIS246" s="293"/>
      <c r="PIT246" s="293"/>
      <c r="PIU246" s="293"/>
      <c r="PIV246" s="293"/>
      <c r="PIW246" s="293"/>
      <c r="PIX246" s="293"/>
      <c r="PIY246" s="293"/>
      <c r="PIZ246" s="293"/>
      <c r="PJA246" s="293"/>
      <c r="PJB246" s="293"/>
      <c r="PJC246" s="293"/>
      <c r="PJD246" s="293"/>
      <c r="PJE246" s="293"/>
      <c r="PJF246" s="293"/>
      <c r="PJG246" s="293"/>
      <c r="PJH246" s="293"/>
      <c r="PJI246" s="293"/>
      <c r="PJJ246" s="293"/>
      <c r="PJK246" s="293"/>
      <c r="PJL246" s="293"/>
      <c r="PJM246" s="293"/>
      <c r="PJN246" s="293"/>
      <c r="PJO246" s="293"/>
      <c r="PJP246" s="293"/>
      <c r="PJQ246" s="293"/>
      <c r="PJR246" s="293"/>
      <c r="PJS246" s="293"/>
      <c r="PJT246" s="293"/>
      <c r="PJU246" s="293"/>
      <c r="PJV246" s="293"/>
      <c r="PJW246" s="293"/>
      <c r="PJX246" s="293"/>
      <c r="PJY246" s="293"/>
      <c r="PJZ246" s="293"/>
      <c r="PKA246" s="293"/>
      <c r="PKB246" s="293"/>
      <c r="PKC246" s="293"/>
      <c r="PKD246" s="293"/>
      <c r="PKE246" s="293"/>
      <c r="PKF246" s="293"/>
      <c r="PKG246" s="293"/>
      <c r="PKH246" s="293"/>
      <c r="PKI246" s="293"/>
      <c r="PKJ246" s="293"/>
      <c r="PKK246" s="293"/>
      <c r="PKL246" s="293"/>
      <c r="PKM246" s="293"/>
      <c r="PKN246" s="293"/>
      <c r="PKO246" s="293"/>
      <c r="PKP246" s="293"/>
      <c r="PKQ246" s="293"/>
      <c r="PKR246" s="293"/>
      <c r="PKS246" s="293"/>
      <c r="PKT246" s="293"/>
      <c r="PKU246" s="293"/>
      <c r="PKV246" s="293"/>
      <c r="PKW246" s="293"/>
      <c r="PKX246" s="293"/>
      <c r="PKY246" s="293"/>
      <c r="PKZ246" s="293"/>
      <c r="PLA246" s="293"/>
      <c r="PLB246" s="293"/>
      <c r="PLC246" s="293"/>
      <c r="PLD246" s="293"/>
      <c r="PLE246" s="293"/>
      <c r="PLF246" s="293"/>
      <c r="PLG246" s="293"/>
      <c r="PLH246" s="293"/>
      <c r="PLI246" s="293"/>
      <c r="PLJ246" s="293"/>
      <c r="PLK246" s="293"/>
      <c r="PLL246" s="293"/>
      <c r="PLM246" s="293"/>
      <c r="PLN246" s="293"/>
      <c r="PLO246" s="293"/>
      <c r="PLP246" s="293"/>
      <c r="PLQ246" s="293"/>
      <c r="PLR246" s="293"/>
      <c r="PLS246" s="293"/>
      <c r="PLT246" s="293"/>
      <c r="PLU246" s="293"/>
      <c r="PLV246" s="293"/>
      <c r="PLW246" s="293"/>
      <c r="PLX246" s="293"/>
      <c r="PLY246" s="293"/>
      <c r="PLZ246" s="293"/>
      <c r="PMA246" s="293"/>
      <c r="PMB246" s="293"/>
      <c r="PMC246" s="293"/>
      <c r="PMD246" s="293"/>
      <c r="PME246" s="293"/>
      <c r="PMF246" s="293"/>
      <c r="PMG246" s="293"/>
      <c r="PMH246" s="293"/>
      <c r="PMI246" s="293"/>
      <c r="PMJ246" s="293"/>
      <c r="PMK246" s="293"/>
      <c r="PML246" s="293"/>
      <c r="PMM246" s="293"/>
      <c r="PMN246" s="293"/>
      <c r="PMO246" s="293"/>
      <c r="PMP246" s="293"/>
      <c r="PMQ246" s="293"/>
      <c r="PMR246" s="293"/>
      <c r="PMS246" s="293"/>
      <c r="PMT246" s="293"/>
      <c r="PMU246" s="293"/>
      <c r="PMV246" s="293"/>
      <c r="PMW246" s="293"/>
      <c r="PMX246" s="293"/>
      <c r="PMY246" s="293"/>
      <c r="PMZ246" s="293"/>
      <c r="PNA246" s="293"/>
      <c r="PNB246" s="293"/>
      <c r="PNC246" s="293"/>
      <c r="PND246" s="293"/>
      <c r="PNE246" s="293"/>
      <c r="PNF246" s="293"/>
      <c r="PNG246" s="293"/>
      <c r="PNH246" s="293"/>
      <c r="PNI246" s="293"/>
      <c r="PNJ246" s="293"/>
      <c r="PNK246" s="293"/>
      <c r="PNL246" s="293"/>
      <c r="PNM246" s="293"/>
      <c r="PNN246" s="293"/>
      <c r="PNO246" s="293"/>
      <c r="PNP246" s="293"/>
      <c r="PNQ246" s="293"/>
      <c r="PNR246" s="293"/>
      <c r="PNS246" s="293"/>
      <c r="PNT246" s="293"/>
      <c r="PNU246" s="293"/>
      <c r="PNV246" s="293"/>
      <c r="PNW246" s="293"/>
      <c r="PNX246" s="293"/>
      <c r="PNY246" s="293"/>
      <c r="PNZ246" s="293"/>
      <c r="POA246" s="293"/>
      <c r="POB246" s="293"/>
      <c r="POC246" s="293"/>
      <c r="POD246" s="293"/>
      <c r="POE246" s="293"/>
      <c r="POF246" s="293"/>
      <c r="POG246" s="293"/>
      <c r="POH246" s="293"/>
      <c r="POI246" s="293"/>
      <c r="POJ246" s="293"/>
      <c r="POK246" s="293"/>
      <c r="POL246" s="293"/>
      <c r="POM246" s="293"/>
      <c r="PON246" s="293"/>
      <c r="POO246" s="293"/>
      <c r="POP246" s="293"/>
      <c r="POQ246" s="293"/>
      <c r="POR246" s="293"/>
      <c r="POS246" s="293"/>
      <c r="POT246" s="293"/>
      <c r="POU246" s="293"/>
      <c r="POV246" s="293"/>
      <c r="POW246" s="293"/>
      <c r="POX246" s="293"/>
      <c r="POY246" s="293"/>
      <c r="POZ246" s="293"/>
      <c r="PPA246" s="293"/>
      <c r="PPB246" s="293"/>
      <c r="PPC246" s="293"/>
      <c r="PPD246" s="293"/>
      <c r="PPE246" s="293"/>
      <c r="PPF246" s="293"/>
      <c r="PPG246" s="293"/>
      <c r="PPH246" s="293"/>
      <c r="PPI246" s="293"/>
      <c r="PPJ246" s="293"/>
      <c r="PPK246" s="293"/>
      <c r="PPL246" s="293"/>
      <c r="PPM246" s="293"/>
      <c r="PPN246" s="293"/>
      <c r="PPO246" s="293"/>
      <c r="PPP246" s="293"/>
      <c r="PPQ246" s="293"/>
      <c r="PPR246" s="293"/>
      <c r="PPS246" s="293"/>
      <c r="PPT246" s="293"/>
      <c r="PPU246" s="293"/>
      <c r="PPV246" s="293"/>
      <c r="PPW246" s="293"/>
      <c r="PPX246" s="293"/>
      <c r="PPY246" s="293"/>
      <c r="PPZ246" s="293"/>
      <c r="PQA246" s="293"/>
      <c r="PQB246" s="293"/>
      <c r="PQC246" s="293"/>
      <c r="PQD246" s="293"/>
      <c r="PQE246" s="293"/>
      <c r="PQF246" s="293"/>
      <c r="PQG246" s="293"/>
      <c r="PQH246" s="293"/>
      <c r="PQI246" s="293"/>
      <c r="PQJ246" s="293"/>
      <c r="PQK246" s="293"/>
      <c r="PQL246" s="293"/>
      <c r="PQM246" s="293"/>
      <c r="PQN246" s="293"/>
      <c r="PQO246" s="293"/>
      <c r="PQP246" s="293"/>
      <c r="PQQ246" s="293"/>
      <c r="PQR246" s="293"/>
      <c r="PQS246" s="293"/>
      <c r="PQT246" s="293"/>
      <c r="PQU246" s="293"/>
      <c r="PQV246" s="293"/>
      <c r="PQW246" s="293"/>
      <c r="PQX246" s="293"/>
      <c r="PQY246" s="293"/>
      <c r="PQZ246" s="293"/>
      <c r="PRA246" s="293"/>
      <c r="PRB246" s="293"/>
      <c r="PRC246" s="293"/>
      <c r="PRD246" s="293"/>
      <c r="PRE246" s="293"/>
      <c r="PRF246" s="293"/>
      <c r="PRG246" s="293"/>
      <c r="PRH246" s="293"/>
      <c r="PRI246" s="293"/>
      <c r="PRJ246" s="293"/>
      <c r="PRK246" s="293"/>
      <c r="PRL246" s="293"/>
      <c r="PRM246" s="293"/>
      <c r="PRN246" s="293"/>
      <c r="PRO246" s="293"/>
      <c r="PRP246" s="293"/>
      <c r="PRQ246" s="293"/>
      <c r="PRR246" s="293"/>
      <c r="PRS246" s="293"/>
      <c r="PRT246" s="293"/>
      <c r="PRU246" s="293"/>
      <c r="PRV246" s="293"/>
      <c r="PRW246" s="293"/>
      <c r="PRX246" s="293"/>
      <c r="PRY246" s="293"/>
      <c r="PRZ246" s="293"/>
      <c r="PSA246" s="293"/>
      <c r="PSB246" s="293"/>
      <c r="PSC246" s="293"/>
      <c r="PSD246" s="293"/>
      <c r="PSE246" s="293"/>
      <c r="PSF246" s="293"/>
      <c r="PSG246" s="293"/>
      <c r="PSH246" s="293"/>
      <c r="PSI246" s="293"/>
      <c r="PSJ246" s="293"/>
      <c r="PSK246" s="293"/>
      <c r="PSL246" s="293"/>
      <c r="PSM246" s="293"/>
      <c r="PSN246" s="293"/>
      <c r="PSO246" s="293"/>
      <c r="PSP246" s="293"/>
      <c r="PSQ246" s="293"/>
      <c r="PSR246" s="293"/>
      <c r="PSS246" s="293"/>
      <c r="PST246" s="293"/>
      <c r="PSU246" s="293"/>
      <c r="PSV246" s="293"/>
      <c r="PSW246" s="293"/>
      <c r="PSX246" s="293"/>
      <c r="PSY246" s="293"/>
      <c r="PSZ246" s="293"/>
      <c r="PTA246" s="293"/>
      <c r="PTB246" s="293"/>
      <c r="PTC246" s="293"/>
      <c r="PTD246" s="293"/>
      <c r="PTE246" s="293"/>
      <c r="PTF246" s="293"/>
      <c r="PTG246" s="293"/>
      <c r="PTH246" s="293"/>
      <c r="PTI246" s="293"/>
      <c r="PTJ246" s="293"/>
      <c r="PTK246" s="293"/>
      <c r="PTL246" s="293"/>
      <c r="PTM246" s="293"/>
      <c r="PTN246" s="293"/>
      <c r="PTO246" s="293"/>
      <c r="PTP246" s="293"/>
      <c r="PTQ246" s="293"/>
      <c r="PTR246" s="293"/>
      <c r="PTS246" s="293"/>
      <c r="PTT246" s="293"/>
      <c r="PTU246" s="293"/>
      <c r="PTV246" s="293"/>
      <c r="PTW246" s="293"/>
      <c r="PTX246" s="293"/>
      <c r="PTY246" s="293"/>
      <c r="PTZ246" s="293"/>
      <c r="PUA246" s="293"/>
      <c r="PUB246" s="293"/>
      <c r="PUC246" s="293"/>
      <c r="PUD246" s="293"/>
      <c r="PUE246" s="293"/>
      <c r="PUF246" s="293"/>
      <c r="PUG246" s="293"/>
      <c r="PUH246" s="293"/>
      <c r="PUI246" s="293"/>
      <c r="PUJ246" s="293"/>
      <c r="PUK246" s="293"/>
      <c r="PUL246" s="293"/>
      <c r="PUM246" s="293"/>
      <c r="PUN246" s="293"/>
      <c r="PUO246" s="293"/>
      <c r="PUP246" s="293"/>
      <c r="PUQ246" s="293"/>
      <c r="PUR246" s="293"/>
      <c r="PUS246" s="293"/>
      <c r="PUT246" s="293"/>
      <c r="PUU246" s="293"/>
      <c r="PUV246" s="293"/>
      <c r="PUW246" s="293"/>
      <c r="PUX246" s="293"/>
      <c r="PUY246" s="293"/>
      <c r="PUZ246" s="293"/>
      <c r="PVA246" s="293"/>
      <c r="PVB246" s="293"/>
      <c r="PVC246" s="293"/>
      <c r="PVD246" s="293"/>
      <c r="PVE246" s="293"/>
      <c r="PVF246" s="293"/>
      <c r="PVG246" s="293"/>
      <c r="PVH246" s="293"/>
      <c r="PVI246" s="293"/>
      <c r="PVJ246" s="293"/>
      <c r="PVK246" s="293"/>
      <c r="PVL246" s="293"/>
      <c r="PVM246" s="293"/>
      <c r="PVN246" s="293"/>
      <c r="PVO246" s="293"/>
      <c r="PVP246" s="293"/>
      <c r="PVQ246" s="293"/>
      <c r="PVR246" s="293"/>
      <c r="PVS246" s="293"/>
      <c r="PVT246" s="293"/>
      <c r="PVU246" s="293"/>
      <c r="PVV246" s="293"/>
      <c r="PVW246" s="293"/>
      <c r="PVX246" s="293"/>
      <c r="PVY246" s="293"/>
      <c r="PVZ246" s="293"/>
      <c r="PWA246" s="293"/>
      <c r="PWB246" s="293"/>
      <c r="PWC246" s="293"/>
      <c r="PWD246" s="293"/>
      <c r="PWE246" s="293"/>
      <c r="PWF246" s="293"/>
      <c r="PWG246" s="293"/>
      <c r="PWH246" s="293"/>
      <c r="PWI246" s="293"/>
      <c r="PWJ246" s="293"/>
      <c r="PWK246" s="293"/>
      <c r="PWL246" s="293"/>
      <c r="PWM246" s="293"/>
      <c r="PWN246" s="293"/>
      <c r="PWO246" s="293"/>
      <c r="PWP246" s="293"/>
      <c r="PWQ246" s="293"/>
      <c r="PWR246" s="293"/>
      <c r="PWS246" s="293"/>
      <c r="PWT246" s="293"/>
      <c r="PWU246" s="293"/>
      <c r="PWV246" s="293"/>
      <c r="PWW246" s="293"/>
      <c r="PWX246" s="293"/>
      <c r="PWY246" s="293"/>
      <c r="PWZ246" s="293"/>
      <c r="PXA246" s="293"/>
      <c r="PXB246" s="293"/>
      <c r="PXC246" s="293"/>
      <c r="PXD246" s="293"/>
      <c r="PXE246" s="293"/>
      <c r="PXF246" s="293"/>
      <c r="PXG246" s="293"/>
      <c r="PXH246" s="293"/>
      <c r="PXI246" s="293"/>
      <c r="PXJ246" s="293"/>
      <c r="PXK246" s="293"/>
      <c r="PXL246" s="293"/>
      <c r="PXM246" s="293"/>
      <c r="PXN246" s="293"/>
      <c r="PXO246" s="293"/>
      <c r="PXP246" s="293"/>
      <c r="PXQ246" s="293"/>
      <c r="PXR246" s="293"/>
      <c r="PXS246" s="293"/>
      <c r="PXT246" s="293"/>
      <c r="PXU246" s="293"/>
      <c r="PXV246" s="293"/>
      <c r="PXW246" s="293"/>
      <c r="PXX246" s="293"/>
      <c r="PXY246" s="293"/>
      <c r="PXZ246" s="293"/>
      <c r="PYA246" s="293"/>
      <c r="PYB246" s="293"/>
      <c r="PYC246" s="293"/>
      <c r="PYD246" s="293"/>
      <c r="PYE246" s="293"/>
      <c r="PYF246" s="293"/>
      <c r="PYG246" s="293"/>
      <c r="PYH246" s="293"/>
      <c r="PYI246" s="293"/>
      <c r="PYJ246" s="293"/>
      <c r="PYK246" s="293"/>
      <c r="PYL246" s="293"/>
      <c r="PYM246" s="293"/>
      <c r="PYN246" s="293"/>
      <c r="PYO246" s="293"/>
      <c r="PYP246" s="293"/>
      <c r="PYQ246" s="293"/>
      <c r="PYR246" s="293"/>
      <c r="PYS246" s="293"/>
      <c r="PYT246" s="293"/>
      <c r="PYU246" s="293"/>
      <c r="PYV246" s="293"/>
      <c r="PYW246" s="293"/>
      <c r="PYX246" s="293"/>
      <c r="PYY246" s="293"/>
      <c r="PYZ246" s="293"/>
      <c r="PZA246" s="293"/>
      <c r="PZB246" s="293"/>
      <c r="PZC246" s="293"/>
      <c r="PZD246" s="293"/>
      <c r="PZE246" s="293"/>
      <c r="PZF246" s="293"/>
      <c r="PZG246" s="293"/>
      <c r="PZH246" s="293"/>
      <c r="PZI246" s="293"/>
      <c r="PZJ246" s="293"/>
      <c r="PZK246" s="293"/>
      <c r="PZL246" s="293"/>
      <c r="PZM246" s="293"/>
      <c r="PZN246" s="293"/>
      <c r="PZO246" s="293"/>
      <c r="PZP246" s="293"/>
      <c r="PZQ246" s="293"/>
      <c r="PZR246" s="293"/>
      <c r="PZS246" s="293"/>
      <c r="PZT246" s="293"/>
      <c r="PZU246" s="293"/>
      <c r="PZV246" s="293"/>
      <c r="PZW246" s="293"/>
      <c r="PZX246" s="293"/>
      <c r="PZY246" s="293"/>
      <c r="PZZ246" s="293"/>
      <c r="QAA246" s="293"/>
      <c r="QAB246" s="293"/>
      <c r="QAC246" s="293"/>
      <c r="QAD246" s="293"/>
      <c r="QAE246" s="293"/>
      <c r="QAF246" s="293"/>
      <c r="QAG246" s="293"/>
      <c r="QAH246" s="293"/>
      <c r="QAI246" s="293"/>
      <c r="QAJ246" s="293"/>
      <c r="QAK246" s="293"/>
      <c r="QAL246" s="293"/>
      <c r="QAM246" s="293"/>
      <c r="QAN246" s="293"/>
      <c r="QAO246" s="293"/>
      <c r="QAP246" s="293"/>
      <c r="QAQ246" s="293"/>
      <c r="QAR246" s="293"/>
      <c r="QAS246" s="293"/>
      <c r="QAT246" s="293"/>
      <c r="QAU246" s="293"/>
      <c r="QAV246" s="293"/>
      <c r="QAW246" s="293"/>
      <c r="QAX246" s="293"/>
      <c r="QAY246" s="293"/>
      <c r="QAZ246" s="293"/>
      <c r="QBA246" s="293"/>
      <c r="QBB246" s="293"/>
      <c r="QBC246" s="293"/>
      <c r="QBD246" s="293"/>
      <c r="QBE246" s="293"/>
      <c r="QBF246" s="293"/>
      <c r="QBG246" s="293"/>
      <c r="QBH246" s="293"/>
      <c r="QBI246" s="293"/>
      <c r="QBJ246" s="293"/>
      <c r="QBK246" s="293"/>
      <c r="QBL246" s="293"/>
      <c r="QBM246" s="293"/>
      <c r="QBN246" s="293"/>
      <c r="QBO246" s="293"/>
      <c r="QBP246" s="293"/>
      <c r="QBQ246" s="293"/>
      <c r="QBR246" s="293"/>
      <c r="QBS246" s="293"/>
      <c r="QBT246" s="293"/>
      <c r="QBU246" s="293"/>
      <c r="QBV246" s="293"/>
      <c r="QBW246" s="293"/>
      <c r="QBX246" s="293"/>
      <c r="QBY246" s="293"/>
      <c r="QBZ246" s="293"/>
      <c r="QCA246" s="293"/>
      <c r="QCB246" s="293"/>
      <c r="QCC246" s="293"/>
      <c r="QCD246" s="293"/>
      <c r="QCE246" s="293"/>
      <c r="QCF246" s="293"/>
      <c r="QCG246" s="293"/>
      <c r="QCH246" s="293"/>
      <c r="QCI246" s="293"/>
      <c r="QCJ246" s="293"/>
      <c r="QCK246" s="293"/>
      <c r="QCL246" s="293"/>
      <c r="QCM246" s="293"/>
      <c r="QCN246" s="293"/>
      <c r="QCO246" s="293"/>
      <c r="QCP246" s="293"/>
      <c r="QCQ246" s="293"/>
      <c r="QCR246" s="293"/>
      <c r="QCS246" s="293"/>
      <c r="QCT246" s="293"/>
      <c r="QCU246" s="293"/>
      <c r="QCV246" s="293"/>
      <c r="QCW246" s="293"/>
      <c r="QCX246" s="293"/>
      <c r="QCY246" s="293"/>
      <c r="QCZ246" s="293"/>
      <c r="QDA246" s="293"/>
      <c r="QDB246" s="293"/>
      <c r="QDC246" s="293"/>
      <c r="QDD246" s="293"/>
      <c r="QDE246" s="293"/>
      <c r="QDF246" s="293"/>
      <c r="QDG246" s="293"/>
      <c r="QDH246" s="293"/>
      <c r="QDI246" s="293"/>
      <c r="QDJ246" s="293"/>
      <c r="QDK246" s="293"/>
      <c r="QDL246" s="293"/>
      <c r="QDM246" s="293"/>
      <c r="QDN246" s="293"/>
      <c r="QDO246" s="293"/>
      <c r="QDP246" s="293"/>
      <c r="QDQ246" s="293"/>
      <c r="QDR246" s="293"/>
      <c r="QDS246" s="293"/>
      <c r="QDT246" s="293"/>
      <c r="QDU246" s="293"/>
      <c r="QDV246" s="293"/>
      <c r="QDW246" s="293"/>
      <c r="QDX246" s="293"/>
      <c r="QDY246" s="293"/>
      <c r="QDZ246" s="293"/>
      <c r="QEA246" s="293"/>
      <c r="QEB246" s="293"/>
      <c r="QEC246" s="293"/>
      <c r="QED246" s="293"/>
      <c r="QEE246" s="293"/>
      <c r="QEF246" s="293"/>
      <c r="QEG246" s="293"/>
      <c r="QEH246" s="293"/>
      <c r="QEI246" s="293"/>
      <c r="QEJ246" s="293"/>
      <c r="QEK246" s="293"/>
      <c r="QEL246" s="293"/>
      <c r="QEM246" s="293"/>
      <c r="QEN246" s="293"/>
      <c r="QEO246" s="293"/>
      <c r="QEP246" s="293"/>
      <c r="QEQ246" s="293"/>
      <c r="QER246" s="293"/>
      <c r="QES246" s="293"/>
      <c r="QET246" s="293"/>
      <c r="QEU246" s="293"/>
      <c r="QEV246" s="293"/>
      <c r="QEW246" s="293"/>
      <c r="QEX246" s="293"/>
      <c r="QEY246" s="293"/>
      <c r="QEZ246" s="293"/>
      <c r="QFA246" s="293"/>
      <c r="QFB246" s="293"/>
      <c r="QFC246" s="293"/>
      <c r="QFD246" s="293"/>
      <c r="QFE246" s="293"/>
      <c r="QFF246" s="293"/>
      <c r="QFG246" s="293"/>
      <c r="QFH246" s="293"/>
      <c r="QFI246" s="293"/>
      <c r="QFJ246" s="293"/>
      <c r="QFK246" s="293"/>
      <c r="QFL246" s="293"/>
      <c r="QFM246" s="293"/>
      <c r="QFN246" s="293"/>
      <c r="QFO246" s="293"/>
      <c r="QFP246" s="293"/>
      <c r="QFQ246" s="293"/>
      <c r="QFR246" s="293"/>
      <c r="QFS246" s="293"/>
      <c r="QFT246" s="293"/>
      <c r="QFU246" s="293"/>
      <c r="QFV246" s="293"/>
      <c r="QFW246" s="293"/>
      <c r="QFX246" s="293"/>
      <c r="QFY246" s="293"/>
      <c r="QFZ246" s="293"/>
      <c r="QGA246" s="293"/>
      <c r="QGB246" s="293"/>
      <c r="QGC246" s="293"/>
      <c r="QGD246" s="293"/>
      <c r="QGE246" s="293"/>
      <c r="QGF246" s="293"/>
      <c r="QGG246" s="293"/>
      <c r="QGH246" s="293"/>
      <c r="QGI246" s="293"/>
      <c r="QGJ246" s="293"/>
      <c r="QGK246" s="293"/>
      <c r="QGL246" s="293"/>
      <c r="QGM246" s="293"/>
      <c r="QGN246" s="293"/>
      <c r="QGO246" s="293"/>
      <c r="QGP246" s="293"/>
      <c r="QGQ246" s="293"/>
      <c r="QGR246" s="293"/>
      <c r="QGS246" s="293"/>
      <c r="QGT246" s="293"/>
      <c r="QGU246" s="293"/>
      <c r="QGV246" s="293"/>
      <c r="QGW246" s="293"/>
      <c r="QGX246" s="293"/>
      <c r="QGY246" s="293"/>
      <c r="QGZ246" s="293"/>
      <c r="QHA246" s="293"/>
      <c r="QHB246" s="293"/>
      <c r="QHC246" s="293"/>
      <c r="QHD246" s="293"/>
      <c r="QHE246" s="293"/>
      <c r="QHF246" s="293"/>
      <c r="QHG246" s="293"/>
      <c r="QHH246" s="293"/>
      <c r="QHI246" s="293"/>
      <c r="QHJ246" s="293"/>
      <c r="QHK246" s="293"/>
      <c r="QHL246" s="293"/>
      <c r="QHM246" s="293"/>
      <c r="QHN246" s="293"/>
      <c r="QHO246" s="293"/>
      <c r="QHP246" s="293"/>
      <c r="QHQ246" s="293"/>
      <c r="QHR246" s="293"/>
      <c r="QHS246" s="293"/>
      <c r="QHT246" s="293"/>
      <c r="QHU246" s="293"/>
      <c r="QHV246" s="293"/>
      <c r="QHW246" s="293"/>
      <c r="QHX246" s="293"/>
      <c r="QHY246" s="293"/>
      <c r="QHZ246" s="293"/>
      <c r="QIA246" s="293"/>
      <c r="QIB246" s="293"/>
      <c r="QIC246" s="293"/>
      <c r="QID246" s="293"/>
      <c r="QIE246" s="293"/>
      <c r="QIF246" s="293"/>
      <c r="QIG246" s="293"/>
      <c r="QIH246" s="293"/>
      <c r="QII246" s="293"/>
      <c r="QIJ246" s="293"/>
      <c r="QIK246" s="293"/>
      <c r="QIL246" s="293"/>
      <c r="QIM246" s="293"/>
      <c r="QIN246" s="293"/>
      <c r="QIO246" s="293"/>
      <c r="QIP246" s="293"/>
      <c r="QIQ246" s="293"/>
      <c r="QIR246" s="293"/>
      <c r="QIS246" s="293"/>
      <c r="QIT246" s="293"/>
      <c r="QIU246" s="293"/>
      <c r="QIV246" s="293"/>
      <c r="QIW246" s="293"/>
      <c r="QIX246" s="293"/>
      <c r="QIY246" s="293"/>
      <c r="QIZ246" s="293"/>
      <c r="QJA246" s="293"/>
      <c r="QJB246" s="293"/>
      <c r="QJC246" s="293"/>
      <c r="QJD246" s="293"/>
      <c r="QJE246" s="293"/>
      <c r="QJF246" s="293"/>
      <c r="QJG246" s="293"/>
      <c r="QJH246" s="293"/>
      <c r="QJI246" s="293"/>
      <c r="QJJ246" s="293"/>
      <c r="QJK246" s="293"/>
      <c r="QJL246" s="293"/>
      <c r="QJM246" s="293"/>
      <c r="QJN246" s="293"/>
      <c r="QJO246" s="293"/>
      <c r="QJP246" s="293"/>
      <c r="QJQ246" s="293"/>
      <c r="QJR246" s="293"/>
      <c r="QJS246" s="293"/>
      <c r="QJT246" s="293"/>
      <c r="QJU246" s="293"/>
      <c r="QJV246" s="293"/>
      <c r="QJW246" s="293"/>
      <c r="QJX246" s="293"/>
      <c r="QJY246" s="293"/>
      <c r="QJZ246" s="293"/>
      <c r="QKA246" s="293"/>
      <c r="QKB246" s="293"/>
      <c r="QKC246" s="293"/>
      <c r="QKD246" s="293"/>
      <c r="QKE246" s="293"/>
      <c r="QKF246" s="293"/>
      <c r="QKG246" s="293"/>
      <c r="QKH246" s="293"/>
      <c r="QKI246" s="293"/>
      <c r="QKJ246" s="293"/>
      <c r="QKK246" s="293"/>
      <c r="QKL246" s="293"/>
      <c r="QKM246" s="293"/>
      <c r="QKN246" s="293"/>
      <c r="QKO246" s="293"/>
      <c r="QKP246" s="293"/>
      <c r="QKQ246" s="293"/>
      <c r="QKR246" s="293"/>
      <c r="QKS246" s="293"/>
      <c r="QKT246" s="293"/>
      <c r="QKU246" s="293"/>
      <c r="QKV246" s="293"/>
      <c r="QKW246" s="293"/>
      <c r="QKX246" s="293"/>
      <c r="QKY246" s="293"/>
      <c r="QKZ246" s="293"/>
      <c r="QLA246" s="293"/>
      <c r="QLB246" s="293"/>
      <c r="QLC246" s="293"/>
      <c r="QLD246" s="293"/>
      <c r="QLE246" s="293"/>
      <c r="QLF246" s="293"/>
      <c r="QLG246" s="293"/>
      <c r="QLH246" s="293"/>
      <c r="QLI246" s="293"/>
      <c r="QLJ246" s="293"/>
      <c r="QLK246" s="293"/>
      <c r="QLL246" s="293"/>
      <c r="QLM246" s="293"/>
      <c r="QLN246" s="293"/>
      <c r="QLO246" s="293"/>
      <c r="QLP246" s="293"/>
      <c r="QLQ246" s="293"/>
      <c r="QLR246" s="293"/>
      <c r="QLS246" s="293"/>
      <c r="QLT246" s="293"/>
      <c r="QLU246" s="293"/>
      <c r="QLV246" s="293"/>
      <c r="QLW246" s="293"/>
      <c r="QLX246" s="293"/>
      <c r="QLY246" s="293"/>
      <c r="QLZ246" s="293"/>
      <c r="QMA246" s="293"/>
      <c r="QMB246" s="293"/>
      <c r="QMC246" s="293"/>
      <c r="QMD246" s="293"/>
      <c r="QME246" s="293"/>
      <c r="QMF246" s="293"/>
      <c r="QMG246" s="293"/>
      <c r="QMH246" s="293"/>
      <c r="QMI246" s="293"/>
      <c r="QMJ246" s="293"/>
      <c r="QMK246" s="293"/>
      <c r="QML246" s="293"/>
      <c r="QMM246" s="293"/>
      <c r="QMN246" s="293"/>
      <c r="QMO246" s="293"/>
      <c r="QMP246" s="293"/>
      <c r="QMQ246" s="293"/>
      <c r="QMR246" s="293"/>
      <c r="QMS246" s="293"/>
      <c r="QMT246" s="293"/>
      <c r="QMU246" s="293"/>
      <c r="QMV246" s="293"/>
      <c r="QMW246" s="293"/>
      <c r="QMX246" s="293"/>
      <c r="QMY246" s="293"/>
      <c r="QMZ246" s="293"/>
      <c r="QNA246" s="293"/>
      <c r="QNB246" s="293"/>
      <c r="QNC246" s="293"/>
      <c r="QND246" s="293"/>
      <c r="QNE246" s="293"/>
      <c r="QNF246" s="293"/>
      <c r="QNG246" s="293"/>
      <c r="QNH246" s="293"/>
      <c r="QNI246" s="293"/>
      <c r="QNJ246" s="293"/>
      <c r="QNK246" s="293"/>
      <c r="QNL246" s="293"/>
      <c r="QNM246" s="293"/>
      <c r="QNN246" s="293"/>
      <c r="QNO246" s="293"/>
      <c r="QNP246" s="293"/>
      <c r="QNQ246" s="293"/>
      <c r="QNR246" s="293"/>
      <c r="QNS246" s="293"/>
      <c r="QNT246" s="293"/>
      <c r="QNU246" s="293"/>
      <c r="QNV246" s="293"/>
      <c r="QNW246" s="293"/>
      <c r="QNX246" s="293"/>
      <c r="QNY246" s="293"/>
      <c r="QNZ246" s="293"/>
      <c r="QOA246" s="293"/>
      <c r="QOB246" s="293"/>
      <c r="QOC246" s="293"/>
      <c r="QOD246" s="293"/>
      <c r="QOE246" s="293"/>
      <c r="QOF246" s="293"/>
      <c r="QOG246" s="293"/>
      <c r="QOH246" s="293"/>
      <c r="QOI246" s="293"/>
      <c r="QOJ246" s="293"/>
      <c r="QOK246" s="293"/>
      <c r="QOL246" s="293"/>
      <c r="QOM246" s="293"/>
      <c r="QON246" s="293"/>
      <c r="QOO246" s="293"/>
      <c r="QOP246" s="293"/>
      <c r="QOQ246" s="293"/>
      <c r="QOR246" s="293"/>
      <c r="QOS246" s="293"/>
      <c r="QOT246" s="293"/>
      <c r="QOU246" s="293"/>
      <c r="QOV246" s="293"/>
      <c r="QOW246" s="293"/>
      <c r="QOX246" s="293"/>
      <c r="QOY246" s="293"/>
      <c r="QOZ246" s="293"/>
      <c r="QPA246" s="293"/>
      <c r="QPB246" s="293"/>
      <c r="QPC246" s="293"/>
      <c r="QPD246" s="293"/>
      <c r="QPE246" s="293"/>
      <c r="QPF246" s="293"/>
      <c r="QPG246" s="293"/>
      <c r="QPH246" s="293"/>
      <c r="QPI246" s="293"/>
      <c r="QPJ246" s="293"/>
      <c r="QPK246" s="293"/>
      <c r="QPL246" s="293"/>
      <c r="QPM246" s="293"/>
      <c r="QPN246" s="293"/>
      <c r="QPO246" s="293"/>
      <c r="QPP246" s="293"/>
      <c r="QPQ246" s="293"/>
      <c r="QPR246" s="293"/>
      <c r="QPS246" s="293"/>
      <c r="QPT246" s="293"/>
      <c r="QPU246" s="293"/>
      <c r="QPV246" s="293"/>
      <c r="QPW246" s="293"/>
      <c r="QPX246" s="293"/>
      <c r="QPY246" s="293"/>
      <c r="QPZ246" s="293"/>
      <c r="QQA246" s="293"/>
      <c r="QQB246" s="293"/>
      <c r="QQC246" s="293"/>
      <c r="QQD246" s="293"/>
      <c r="QQE246" s="293"/>
      <c r="QQF246" s="293"/>
      <c r="QQG246" s="293"/>
      <c r="QQH246" s="293"/>
      <c r="QQI246" s="293"/>
      <c r="QQJ246" s="293"/>
      <c r="QQK246" s="293"/>
      <c r="QQL246" s="293"/>
      <c r="QQM246" s="293"/>
      <c r="QQN246" s="293"/>
      <c r="QQO246" s="293"/>
      <c r="QQP246" s="293"/>
      <c r="QQQ246" s="293"/>
      <c r="QQR246" s="293"/>
      <c r="QQS246" s="293"/>
      <c r="QQT246" s="293"/>
      <c r="QQU246" s="293"/>
      <c r="QQV246" s="293"/>
      <c r="QQW246" s="293"/>
      <c r="QQX246" s="293"/>
      <c r="QQY246" s="293"/>
      <c r="QQZ246" s="293"/>
      <c r="QRA246" s="293"/>
      <c r="QRB246" s="293"/>
      <c r="QRC246" s="293"/>
      <c r="QRD246" s="293"/>
      <c r="QRE246" s="293"/>
      <c r="QRF246" s="293"/>
      <c r="QRG246" s="293"/>
      <c r="QRH246" s="293"/>
      <c r="QRI246" s="293"/>
      <c r="QRJ246" s="293"/>
      <c r="QRK246" s="293"/>
      <c r="QRL246" s="293"/>
      <c r="QRM246" s="293"/>
      <c r="QRN246" s="293"/>
      <c r="QRO246" s="293"/>
      <c r="QRP246" s="293"/>
      <c r="QRQ246" s="293"/>
      <c r="QRR246" s="293"/>
      <c r="QRS246" s="293"/>
      <c r="QRT246" s="293"/>
      <c r="QRU246" s="293"/>
      <c r="QRV246" s="293"/>
      <c r="QRW246" s="293"/>
      <c r="QRX246" s="293"/>
      <c r="QRY246" s="293"/>
      <c r="QRZ246" s="293"/>
      <c r="QSA246" s="293"/>
      <c r="QSB246" s="293"/>
      <c r="QSC246" s="293"/>
      <c r="QSD246" s="293"/>
      <c r="QSE246" s="293"/>
      <c r="QSF246" s="293"/>
      <c r="QSG246" s="293"/>
      <c r="QSH246" s="293"/>
      <c r="QSI246" s="293"/>
      <c r="QSJ246" s="293"/>
      <c r="QSK246" s="293"/>
      <c r="QSL246" s="293"/>
      <c r="QSM246" s="293"/>
      <c r="QSN246" s="293"/>
      <c r="QSO246" s="293"/>
      <c r="QSP246" s="293"/>
      <c r="QSQ246" s="293"/>
      <c r="QSR246" s="293"/>
      <c r="QSS246" s="293"/>
      <c r="QST246" s="293"/>
      <c r="QSU246" s="293"/>
      <c r="QSV246" s="293"/>
      <c r="QSW246" s="293"/>
      <c r="QSX246" s="293"/>
      <c r="QSY246" s="293"/>
      <c r="QSZ246" s="293"/>
      <c r="QTA246" s="293"/>
      <c r="QTB246" s="293"/>
      <c r="QTC246" s="293"/>
      <c r="QTD246" s="293"/>
      <c r="QTE246" s="293"/>
      <c r="QTF246" s="293"/>
      <c r="QTG246" s="293"/>
      <c r="QTH246" s="293"/>
      <c r="QTI246" s="293"/>
      <c r="QTJ246" s="293"/>
      <c r="QTK246" s="293"/>
      <c r="QTL246" s="293"/>
      <c r="QTM246" s="293"/>
      <c r="QTN246" s="293"/>
      <c r="QTO246" s="293"/>
      <c r="QTP246" s="293"/>
      <c r="QTQ246" s="293"/>
      <c r="QTR246" s="293"/>
      <c r="QTS246" s="293"/>
      <c r="QTT246" s="293"/>
      <c r="QTU246" s="293"/>
      <c r="QTV246" s="293"/>
      <c r="QTW246" s="293"/>
      <c r="QTX246" s="293"/>
      <c r="QTY246" s="293"/>
      <c r="QTZ246" s="293"/>
      <c r="QUA246" s="293"/>
      <c r="QUB246" s="293"/>
      <c r="QUC246" s="293"/>
      <c r="QUD246" s="293"/>
      <c r="QUE246" s="293"/>
      <c r="QUF246" s="293"/>
      <c r="QUG246" s="293"/>
      <c r="QUH246" s="293"/>
      <c r="QUI246" s="293"/>
      <c r="QUJ246" s="293"/>
      <c r="QUK246" s="293"/>
      <c r="QUL246" s="293"/>
      <c r="QUM246" s="293"/>
      <c r="QUN246" s="293"/>
      <c r="QUO246" s="293"/>
      <c r="QUP246" s="293"/>
      <c r="QUQ246" s="293"/>
      <c r="QUR246" s="293"/>
      <c r="QUS246" s="293"/>
      <c r="QUT246" s="293"/>
      <c r="QUU246" s="293"/>
      <c r="QUV246" s="293"/>
      <c r="QUW246" s="293"/>
      <c r="QUX246" s="293"/>
      <c r="QUY246" s="293"/>
      <c r="QUZ246" s="293"/>
      <c r="QVA246" s="293"/>
      <c r="QVB246" s="293"/>
      <c r="QVC246" s="293"/>
      <c r="QVD246" s="293"/>
      <c r="QVE246" s="293"/>
      <c r="QVF246" s="293"/>
      <c r="QVG246" s="293"/>
      <c r="QVH246" s="293"/>
      <c r="QVI246" s="293"/>
      <c r="QVJ246" s="293"/>
      <c r="QVK246" s="293"/>
      <c r="QVL246" s="293"/>
      <c r="QVM246" s="293"/>
      <c r="QVN246" s="293"/>
      <c r="QVO246" s="293"/>
      <c r="QVP246" s="293"/>
      <c r="QVQ246" s="293"/>
      <c r="QVR246" s="293"/>
      <c r="QVS246" s="293"/>
      <c r="QVT246" s="293"/>
      <c r="QVU246" s="293"/>
      <c r="QVV246" s="293"/>
      <c r="QVW246" s="293"/>
      <c r="QVX246" s="293"/>
      <c r="QVY246" s="293"/>
      <c r="QVZ246" s="293"/>
      <c r="QWA246" s="293"/>
      <c r="QWB246" s="293"/>
      <c r="QWC246" s="293"/>
      <c r="QWD246" s="293"/>
      <c r="QWE246" s="293"/>
      <c r="QWF246" s="293"/>
      <c r="QWG246" s="293"/>
      <c r="QWH246" s="293"/>
      <c r="QWI246" s="293"/>
      <c r="QWJ246" s="293"/>
      <c r="QWK246" s="293"/>
      <c r="QWL246" s="293"/>
      <c r="QWM246" s="293"/>
      <c r="QWN246" s="293"/>
      <c r="QWO246" s="293"/>
      <c r="QWP246" s="293"/>
      <c r="QWQ246" s="293"/>
      <c r="QWR246" s="293"/>
      <c r="QWS246" s="293"/>
      <c r="QWT246" s="293"/>
      <c r="QWU246" s="293"/>
      <c r="QWV246" s="293"/>
      <c r="QWW246" s="293"/>
      <c r="QWX246" s="293"/>
      <c r="QWY246" s="293"/>
      <c r="QWZ246" s="293"/>
      <c r="QXA246" s="293"/>
      <c r="QXB246" s="293"/>
      <c r="QXC246" s="293"/>
      <c r="QXD246" s="293"/>
      <c r="QXE246" s="293"/>
      <c r="QXF246" s="293"/>
      <c r="QXG246" s="293"/>
      <c r="QXH246" s="293"/>
      <c r="QXI246" s="293"/>
      <c r="QXJ246" s="293"/>
      <c r="QXK246" s="293"/>
      <c r="QXL246" s="293"/>
      <c r="QXM246" s="293"/>
      <c r="QXN246" s="293"/>
      <c r="QXO246" s="293"/>
      <c r="QXP246" s="293"/>
      <c r="QXQ246" s="293"/>
      <c r="QXR246" s="293"/>
      <c r="QXS246" s="293"/>
      <c r="QXT246" s="293"/>
      <c r="QXU246" s="293"/>
      <c r="QXV246" s="293"/>
      <c r="QXW246" s="293"/>
      <c r="QXX246" s="293"/>
      <c r="QXY246" s="293"/>
      <c r="QXZ246" s="293"/>
      <c r="QYA246" s="293"/>
      <c r="QYB246" s="293"/>
      <c r="QYC246" s="293"/>
      <c r="QYD246" s="293"/>
      <c r="QYE246" s="293"/>
      <c r="QYF246" s="293"/>
      <c r="QYG246" s="293"/>
      <c r="QYH246" s="293"/>
      <c r="QYI246" s="293"/>
      <c r="QYJ246" s="293"/>
      <c r="QYK246" s="293"/>
      <c r="QYL246" s="293"/>
      <c r="QYM246" s="293"/>
      <c r="QYN246" s="293"/>
      <c r="QYO246" s="293"/>
      <c r="QYP246" s="293"/>
      <c r="QYQ246" s="293"/>
      <c r="QYR246" s="293"/>
      <c r="QYS246" s="293"/>
      <c r="QYT246" s="293"/>
      <c r="QYU246" s="293"/>
      <c r="QYV246" s="293"/>
      <c r="QYW246" s="293"/>
      <c r="QYX246" s="293"/>
      <c r="QYY246" s="293"/>
      <c r="QYZ246" s="293"/>
      <c r="QZA246" s="293"/>
      <c r="QZB246" s="293"/>
      <c r="QZC246" s="293"/>
      <c r="QZD246" s="293"/>
      <c r="QZE246" s="293"/>
      <c r="QZF246" s="293"/>
      <c r="QZG246" s="293"/>
      <c r="QZH246" s="293"/>
      <c r="QZI246" s="293"/>
      <c r="QZJ246" s="293"/>
      <c r="QZK246" s="293"/>
      <c r="QZL246" s="293"/>
      <c r="QZM246" s="293"/>
      <c r="QZN246" s="293"/>
      <c r="QZO246" s="293"/>
      <c r="QZP246" s="293"/>
      <c r="QZQ246" s="293"/>
      <c r="QZR246" s="293"/>
      <c r="QZS246" s="293"/>
      <c r="QZT246" s="293"/>
      <c r="QZU246" s="293"/>
      <c r="QZV246" s="293"/>
      <c r="QZW246" s="293"/>
      <c r="QZX246" s="293"/>
      <c r="QZY246" s="293"/>
      <c r="QZZ246" s="293"/>
      <c r="RAA246" s="293"/>
      <c r="RAB246" s="293"/>
      <c r="RAC246" s="293"/>
      <c r="RAD246" s="293"/>
      <c r="RAE246" s="293"/>
      <c r="RAF246" s="293"/>
      <c r="RAG246" s="293"/>
      <c r="RAH246" s="293"/>
      <c r="RAI246" s="293"/>
      <c r="RAJ246" s="293"/>
      <c r="RAK246" s="293"/>
      <c r="RAL246" s="293"/>
      <c r="RAM246" s="293"/>
      <c r="RAN246" s="293"/>
      <c r="RAO246" s="293"/>
      <c r="RAP246" s="293"/>
      <c r="RAQ246" s="293"/>
      <c r="RAR246" s="293"/>
      <c r="RAS246" s="293"/>
      <c r="RAT246" s="293"/>
      <c r="RAU246" s="293"/>
      <c r="RAV246" s="293"/>
      <c r="RAW246" s="293"/>
      <c r="RAX246" s="293"/>
      <c r="RAY246" s="293"/>
      <c r="RAZ246" s="293"/>
      <c r="RBA246" s="293"/>
      <c r="RBB246" s="293"/>
      <c r="RBC246" s="293"/>
      <c r="RBD246" s="293"/>
      <c r="RBE246" s="293"/>
      <c r="RBF246" s="293"/>
      <c r="RBG246" s="293"/>
      <c r="RBH246" s="293"/>
      <c r="RBI246" s="293"/>
      <c r="RBJ246" s="293"/>
      <c r="RBK246" s="293"/>
      <c r="RBL246" s="293"/>
      <c r="RBM246" s="293"/>
      <c r="RBN246" s="293"/>
      <c r="RBO246" s="293"/>
      <c r="RBP246" s="293"/>
      <c r="RBQ246" s="293"/>
      <c r="RBR246" s="293"/>
      <c r="RBS246" s="293"/>
      <c r="RBT246" s="293"/>
      <c r="RBU246" s="293"/>
      <c r="RBV246" s="293"/>
      <c r="RBW246" s="293"/>
      <c r="RBX246" s="293"/>
      <c r="RBY246" s="293"/>
      <c r="RBZ246" s="293"/>
      <c r="RCA246" s="293"/>
      <c r="RCB246" s="293"/>
      <c r="RCC246" s="293"/>
      <c r="RCD246" s="293"/>
      <c r="RCE246" s="293"/>
      <c r="RCF246" s="293"/>
      <c r="RCG246" s="293"/>
      <c r="RCH246" s="293"/>
      <c r="RCI246" s="293"/>
      <c r="RCJ246" s="293"/>
      <c r="RCK246" s="293"/>
      <c r="RCL246" s="293"/>
      <c r="RCM246" s="293"/>
      <c r="RCN246" s="293"/>
      <c r="RCO246" s="293"/>
      <c r="RCP246" s="293"/>
      <c r="RCQ246" s="293"/>
      <c r="RCR246" s="293"/>
      <c r="RCS246" s="293"/>
      <c r="RCT246" s="293"/>
      <c r="RCU246" s="293"/>
      <c r="RCV246" s="293"/>
      <c r="RCW246" s="293"/>
      <c r="RCX246" s="293"/>
      <c r="RCY246" s="293"/>
      <c r="RCZ246" s="293"/>
      <c r="RDA246" s="293"/>
      <c r="RDB246" s="293"/>
      <c r="RDC246" s="293"/>
      <c r="RDD246" s="293"/>
      <c r="RDE246" s="293"/>
      <c r="RDF246" s="293"/>
      <c r="RDG246" s="293"/>
      <c r="RDH246" s="293"/>
      <c r="RDI246" s="293"/>
      <c r="RDJ246" s="293"/>
      <c r="RDK246" s="293"/>
      <c r="RDL246" s="293"/>
      <c r="RDM246" s="293"/>
      <c r="RDN246" s="293"/>
      <c r="RDO246" s="293"/>
      <c r="RDP246" s="293"/>
      <c r="RDQ246" s="293"/>
      <c r="RDR246" s="293"/>
      <c r="RDS246" s="293"/>
      <c r="RDT246" s="293"/>
      <c r="RDU246" s="293"/>
      <c r="RDV246" s="293"/>
      <c r="RDW246" s="293"/>
      <c r="RDX246" s="293"/>
      <c r="RDY246" s="293"/>
      <c r="RDZ246" s="293"/>
      <c r="REA246" s="293"/>
      <c r="REB246" s="293"/>
      <c r="REC246" s="293"/>
      <c r="RED246" s="293"/>
      <c r="REE246" s="293"/>
      <c r="REF246" s="293"/>
      <c r="REG246" s="293"/>
      <c r="REH246" s="293"/>
      <c r="REI246" s="293"/>
      <c r="REJ246" s="293"/>
      <c r="REK246" s="293"/>
      <c r="REL246" s="293"/>
      <c r="REM246" s="293"/>
      <c r="REN246" s="293"/>
      <c r="REO246" s="293"/>
      <c r="REP246" s="293"/>
      <c r="REQ246" s="293"/>
      <c r="RER246" s="293"/>
      <c r="RES246" s="293"/>
      <c r="RET246" s="293"/>
      <c r="REU246" s="293"/>
      <c r="REV246" s="293"/>
      <c r="REW246" s="293"/>
      <c r="REX246" s="293"/>
      <c r="REY246" s="293"/>
      <c r="REZ246" s="293"/>
      <c r="RFA246" s="293"/>
      <c r="RFB246" s="293"/>
      <c r="RFC246" s="293"/>
      <c r="RFD246" s="293"/>
      <c r="RFE246" s="293"/>
      <c r="RFF246" s="293"/>
      <c r="RFG246" s="293"/>
      <c r="RFH246" s="293"/>
      <c r="RFI246" s="293"/>
      <c r="RFJ246" s="293"/>
      <c r="RFK246" s="293"/>
      <c r="RFL246" s="293"/>
      <c r="RFM246" s="293"/>
      <c r="RFN246" s="293"/>
      <c r="RFO246" s="293"/>
      <c r="RFP246" s="293"/>
      <c r="RFQ246" s="293"/>
      <c r="RFR246" s="293"/>
      <c r="RFS246" s="293"/>
      <c r="RFT246" s="293"/>
      <c r="RFU246" s="293"/>
      <c r="RFV246" s="293"/>
      <c r="RFW246" s="293"/>
      <c r="RFX246" s="293"/>
      <c r="RFY246" s="293"/>
      <c r="RFZ246" s="293"/>
      <c r="RGA246" s="293"/>
      <c r="RGB246" s="293"/>
      <c r="RGC246" s="293"/>
      <c r="RGD246" s="293"/>
      <c r="RGE246" s="293"/>
      <c r="RGF246" s="293"/>
      <c r="RGG246" s="293"/>
      <c r="RGH246" s="293"/>
      <c r="RGI246" s="293"/>
      <c r="RGJ246" s="293"/>
      <c r="RGK246" s="293"/>
      <c r="RGL246" s="293"/>
      <c r="RGM246" s="293"/>
      <c r="RGN246" s="293"/>
      <c r="RGO246" s="293"/>
      <c r="RGP246" s="293"/>
      <c r="RGQ246" s="293"/>
      <c r="RGR246" s="293"/>
      <c r="RGS246" s="293"/>
      <c r="RGT246" s="293"/>
      <c r="RGU246" s="293"/>
      <c r="RGV246" s="293"/>
      <c r="RGW246" s="293"/>
      <c r="RGX246" s="293"/>
      <c r="RGY246" s="293"/>
      <c r="RGZ246" s="293"/>
      <c r="RHA246" s="293"/>
      <c r="RHB246" s="293"/>
      <c r="RHC246" s="293"/>
      <c r="RHD246" s="293"/>
      <c r="RHE246" s="293"/>
      <c r="RHF246" s="293"/>
      <c r="RHG246" s="293"/>
      <c r="RHH246" s="293"/>
      <c r="RHI246" s="293"/>
      <c r="RHJ246" s="293"/>
      <c r="RHK246" s="293"/>
      <c r="RHL246" s="293"/>
      <c r="RHM246" s="293"/>
      <c r="RHN246" s="293"/>
      <c r="RHO246" s="293"/>
      <c r="RHP246" s="293"/>
      <c r="RHQ246" s="293"/>
      <c r="RHR246" s="293"/>
      <c r="RHS246" s="293"/>
      <c r="RHT246" s="293"/>
      <c r="RHU246" s="293"/>
      <c r="RHV246" s="293"/>
      <c r="RHW246" s="293"/>
      <c r="RHX246" s="293"/>
      <c r="RHY246" s="293"/>
      <c r="RHZ246" s="293"/>
      <c r="RIA246" s="293"/>
      <c r="RIB246" s="293"/>
      <c r="RIC246" s="293"/>
      <c r="RID246" s="293"/>
      <c r="RIE246" s="293"/>
      <c r="RIF246" s="293"/>
      <c r="RIG246" s="293"/>
      <c r="RIH246" s="293"/>
      <c r="RII246" s="293"/>
      <c r="RIJ246" s="293"/>
      <c r="RIK246" s="293"/>
      <c r="RIL246" s="293"/>
      <c r="RIM246" s="293"/>
      <c r="RIN246" s="293"/>
      <c r="RIO246" s="293"/>
      <c r="RIP246" s="293"/>
      <c r="RIQ246" s="293"/>
      <c r="RIR246" s="293"/>
      <c r="RIS246" s="293"/>
      <c r="RIT246" s="293"/>
      <c r="RIU246" s="293"/>
      <c r="RIV246" s="293"/>
      <c r="RIW246" s="293"/>
      <c r="RIX246" s="293"/>
      <c r="RIY246" s="293"/>
      <c r="RIZ246" s="293"/>
      <c r="RJA246" s="293"/>
      <c r="RJB246" s="293"/>
      <c r="RJC246" s="293"/>
      <c r="RJD246" s="293"/>
      <c r="RJE246" s="293"/>
      <c r="RJF246" s="293"/>
      <c r="RJG246" s="293"/>
      <c r="RJH246" s="293"/>
      <c r="RJI246" s="293"/>
      <c r="RJJ246" s="293"/>
      <c r="RJK246" s="293"/>
      <c r="RJL246" s="293"/>
      <c r="RJM246" s="293"/>
      <c r="RJN246" s="293"/>
      <c r="RJO246" s="293"/>
      <c r="RJP246" s="293"/>
      <c r="RJQ246" s="293"/>
      <c r="RJR246" s="293"/>
      <c r="RJS246" s="293"/>
      <c r="RJT246" s="293"/>
      <c r="RJU246" s="293"/>
      <c r="RJV246" s="293"/>
      <c r="RJW246" s="293"/>
      <c r="RJX246" s="293"/>
      <c r="RJY246" s="293"/>
      <c r="RJZ246" s="293"/>
      <c r="RKA246" s="293"/>
      <c r="RKB246" s="293"/>
      <c r="RKC246" s="293"/>
      <c r="RKD246" s="293"/>
      <c r="RKE246" s="293"/>
      <c r="RKF246" s="293"/>
      <c r="RKG246" s="293"/>
      <c r="RKH246" s="293"/>
      <c r="RKI246" s="293"/>
      <c r="RKJ246" s="293"/>
      <c r="RKK246" s="293"/>
      <c r="RKL246" s="293"/>
      <c r="RKM246" s="293"/>
      <c r="RKN246" s="293"/>
      <c r="RKO246" s="293"/>
      <c r="RKP246" s="293"/>
      <c r="RKQ246" s="293"/>
      <c r="RKR246" s="293"/>
      <c r="RKS246" s="293"/>
      <c r="RKT246" s="293"/>
      <c r="RKU246" s="293"/>
      <c r="RKV246" s="293"/>
      <c r="RKW246" s="293"/>
      <c r="RKX246" s="293"/>
      <c r="RKY246" s="293"/>
      <c r="RKZ246" s="293"/>
      <c r="RLA246" s="293"/>
      <c r="RLB246" s="293"/>
      <c r="RLC246" s="293"/>
      <c r="RLD246" s="293"/>
      <c r="RLE246" s="293"/>
      <c r="RLF246" s="293"/>
      <c r="RLG246" s="293"/>
      <c r="RLH246" s="293"/>
      <c r="RLI246" s="293"/>
      <c r="RLJ246" s="293"/>
      <c r="RLK246" s="293"/>
      <c r="RLL246" s="293"/>
      <c r="RLM246" s="293"/>
      <c r="RLN246" s="293"/>
      <c r="RLO246" s="293"/>
      <c r="RLP246" s="293"/>
      <c r="RLQ246" s="293"/>
      <c r="RLR246" s="293"/>
      <c r="RLS246" s="293"/>
      <c r="RLT246" s="293"/>
      <c r="RLU246" s="293"/>
      <c r="RLV246" s="293"/>
      <c r="RLW246" s="293"/>
      <c r="RLX246" s="293"/>
      <c r="RLY246" s="293"/>
      <c r="RLZ246" s="293"/>
      <c r="RMA246" s="293"/>
      <c r="RMB246" s="293"/>
      <c r="RMC246" s="293"/>
      <c r="RMD246" s="293"/>
      <c r="RME246" s="293"/>
      <c r="RMF246" s="293"/>
      <c r="RMG246" s="293"/>
      <c r="RMH246" s="293"/>
      <c r="RMI246" s="293"/>
      <c r="RMJ246" s="293"/>
      <c r="RMK246" s="293"/>
      <c r="RML246" s="293"/>
      <c r="RMM246" s="293"/>
      <c r="RMN246" s="293"/>
      <c r="RMO246" s="293"/>
      <c r="RMP246" s="293"/>
      <c r="RMQ246" s="293"/>
      <c r="RMR246" s="293"/>
      <c r="RMS246" s="293"/>
      <c r="RMT246" s="293"/>
      <c r="RMU246" s="293"/>
      <c r="RMV246" s="293"/>
      <c r="RMW246" s="293"/>
      <c r="RMX246" s="293"/>
      <c r="RMY246" s="293"/>
      <c r="RMZ246" s="293"/>
      <c r="RNA246" s="293"/>
      <c r="RNB246" s="293"/>
      <c r="RNC246" s="293"/>
      <c r="RND246" s="293"/>
      <c r="RNE246" s="293"/>
      <c r="RNF246" s="293"/>
      <c r="RNG246" s="293"/>
      <c r="RNH246" s="293"/>
      <c r="RNI246" s="293"/>
      <c r="RNJ246" s="293"/>
      <c r="RNK246" s="293"/>
      <c r="RNL246" s="293"/>
      <c r="RNM246" s="293"/>
      <c r="RNN246" s="293"/>
      <c r="RNO246" s="293"/>
      <c r="RNP246" s="293"/>
      <c r="RNQ246" s="293"/>
      <c r="RNR246" s="293"/>
      <c r="RNS246" s="293"/>
      <c r="RNT246" s="293"/>
      <c r="RNU246" s="293"/>
      <c r="RNV246" s="293"/>
      <c r="RNW246" s="293"/>
      <c r="RNX246" s="293"/>
      <c r="RNY246" s="293"/>
      <c r="RNZ246" s="293"/>
      <c r="ROA246" s="293"/>
      <c r="ROB246" s="293"/>
      <c r="ROC246" s="293"/>
      <c r="ROD246" s="293"/>
      <c r="ROE246" s="293"/>
      <c r="ROF246" s="293"/>
      <c r="ROG246" s="293"/>
      <c r="ROH246" s="293"/>
      <c r="ROI246" s="293"/>
      <c r="ROJ246" s="293"/>
      <c r="ROK246" s="293"/>
      <c r="ROL246" s="293"/>
      <c r="ROM246" s="293"/>
      <c r="RON246" s="293"/>
      <c r="ROO246" s="293"/>
      <c r="ROP246" s="293"/>
      <c r="ROQ246" s="293"/>
      <c r="ROR246" s="293"/>
      <c r="ROS246" s="293"/>
      <c r="ROT246" s="293"/>
      <c r="ROU246" s="293"/>
      <c r="ROV246" s="293"/>
      <c r="ROW246" s="293"/>
      <c r="ROX246" s="293"/>
      <c r="ROY246" s="293"/>
      <c r="ROZ246" s="293"/>
      <c r="RPA246" s="293"/>
      <c r="RPB246" s="293"/>
      <c r="RPC246" s="293"/>
      <c r="RPD246" s="293"/>
      <c r="RPE246" s="293"/>
      <c r="RPF246" s="293"/>
      <c r="RPG246" s="293"/>
      <c r="RPH246" s="293"/>
      <c r="RPI246" s="293"/>
      <c r="RPJ246" s="293"/>
      <c r="RPK246" s="293"/>
      <c r="RPL246" s="293"/>
      <c r="RPM246" s="293"/>
      <c r="RPN246" s="293"/>
      <c r="RPO246" s="293"/>
      <c r="RPP246" s="293"/>
      <c r="RPQ246" s="293"/>
      <c r="RPR246" s="293"/>
      <c r="RPS246" s="293"/>
      <c r="RPT246" s="293"/>
      <c r="RPU246" s="293"/>
      <c r="RPV246" s="293"/>
      <c r="RPW246" s="293"/>
      <c r="RPX246" s="293"/>
      <c r="RPY246" s="293"/>
      <c r="RPZ246" s="293"/>
      <c r="RQA246" s="293"/>
      <c r="RQB246" s="293"/>
      <c r="RQC246" s="293"/>
      <c r="RQD246" s="293"/>
      <c r="RQE246" s="293"/>
      <c r="RQF246" s="293"/>
      <c r="RQG246" s="293"/>
      <c r="RQH246" s="293"/>
      <c r="RQI246" s="293"/>
      <c r="RQJ246" s="293"/>
      <c r="RQK246" s="293"/>
      <c r="RQL246" s="293"/>
      <c r="RQM246" s="293"/>
      <c r="RQN246" s="293"/>
      <c r="RQO246" s="293"/>
      <c r="RQP246" s="293"/>
      <c r="RQQ246" s="293"/>
      <c r="RQR246" s="293"/>
      <c r="RQS246" s="293"/>
      <c r="RQT246" s="293"/>
      <c r="RQU246" s="293"/>
      <c r="RQV246" s="293"/>
      <c r="RQW246" s="293"/>
      <c r="RQX246" s="293"/>
      <c r="RQY246" s="293"/>
      <c r="RQZ246" s="293"/>
      <c r="RRA246" s="293"/>
      <c r="RRB246" s="293"/>
      <c r="RRC246" s="293"/>
      <c r="RRD246" s="293"/>
      <c r="RRE246" s="293"/>
      <c r="RRF246" s="293"/>
      <c r="RRG246" s="293"/>
      <c r="RRH246" s="293"/>
      <c r="RRI246" s="293"/>
      <c r="RRJ246" s="293"/>
      <c r="RRK246" s="293"/>
      <c r="RRL246" s="293"/>
      <c r="RRM246" s="293"/>
      <c r="RRN246" s="293"/>
      <c r="RRO246" s="293"/>
      <c r="RRP246" s="293"/>
      <c r="RRQ246" s="293"/>
      <c r="RRR246" s="293"/>
      <c r="RRS246" s="293"/>
      <c r="RRT246" s="293"/>
      <c r="RRU246" s="293"/>
      <c r="RRV246" s="293"/>
      <c r="RRW246" s="293"/>
      <c r="RRX246" s="293"/>
      <c r="RRY246" s="293"/>
      <c r="RRZ246" s="293"/>
      <c r="RSA246" s="293"/>
      <c r="RSB246" s="293"/>
      <c r="RSC246" s="293"/>
      <c r="RSD246" s="293"/>
      <c r="RSE246" s="293"/>
      <c r="RSF246" s="293"/>
      <c r="RSG246" s="293"/>
      <c r="RSH246" s="293"/>
      <c r="RSI246" s="293"/>
      <c r="RSJ246" s="293"/>
      <c r="RSK246" s="293"/>
      <c r="RSL246" s="293"/>
      <c r="RSM246" s="293"/>
      <c r="RSN246" s="293"/>
      <c r="RSO246" s="293"/>
      <c r="RSP246" s="293"/>
      <c r="RSQ246" s="293"/>
      <c r="RSR246" s="293"/>
      <c r="RSS246" s="293"/>
      <c r="RST246" s="293"/>
      <c r="RSU246" s="293"/>
      <c r="RSV246" s="293"/>
      <c r="RSW246" s="293"/>
      <c r="RSX246" s="293"/>
      <c r="RSY246" s="293"/>
      <c r="RSZ246" s="293"/>
      <c r="RTA246" s="293"/>
      <c r="RTB246" s="293"/>
      <c r="RTC246" s="293"/>
      <c r="RTD246" s="293"/>
      <c r="RTE246" s="293"/>
      <c r="RTF246" s="293"/>
      <c r="RTG246" s="293"/>
      <c r="RTH246" s="293"/>
      <c r="RTI246" s="293"/>
      <c r="RTJ246" s="293"/>
      <c r="RTK246" s="293"/>
      <c r="RTL246" s="293"/>
      <c r="RTM246" s="293"/>
      <c r="RTN246" s="293"/>
      <c r="RTO246" s="293"/>
      <c r="RTP246" s="293"/>
      <c r="RTQ246" s="293"/>
      <c r="RTR246" s="293"/>
      <c r="RTS246" s="293"/>
      <c r="RTT246" s="293"/>
      <c r="RTU246" s="293"/>
      <c r="RTV246" s="293"/>
      <c r="RTW246" s="293"/>
      <c r="RTX246" s="293"/>
      <c r="RTY246" s="293"/>
      <c r="RTZ246" s="293"/>
      <c r="RUA246" s="293"/>
      <c r="RUB246" s="293"/>
      <c r="RUC246" s="293"/>
      <c r="RUD246" s="293"/>
      <c r="RUE246" s="293"/>
      <c r="RUF246" s="293"/>
      <c r="RUG246" s="293"/>
      <c r="RUH246" s="293"/>
      <c r="RUI246" s="293"/>
      <c r="RUJ246" s="293"/>
      <c r="RUK246" s="293"/>
      <c r="RUL246" s="293"/>
      <c r="RUM246" s="293"/>
      <c r="RUN246" s="293"/>
      <c r="RUO246" s="293"/>
      <c r="RUP246" s="293"/>
      <c r="RUQ246" s="293"/>
      <c r="RUR246" s="293"/>
      <c r="RUS246" s="293"/>
      <c r="RUT246" s="293"/>
      <c r="RUU246" s="293"/>
      <c r="RUV246" s="293"/>
      <c r="RUW246" s="293"/>
      <c r="RUX246" s="293"/>
      <c r="RUY246" s="293"/>
      <c r="RUZ246" s="293"/>
      <c r="RVA246" s="293"/>
      <c r="RVB246" s="293"/>
      <c r="RVC246" s="293"/>
      <c r="RVD246" s="293"/>
      <c r="RVE246" s="293"/>
      <c r="RVF246" s="293"/>
      <c r="RVG246" s="293"/>
      <c r="RVH246" s="293"/>
      <c r="RVI246" s="293"/>
      <c r="RVJ246" s="293"/>
      <c r="RVK246" s="293"/>
      <c r="RVL246" s="293"/>
      <c r="RVM246" s="293"/>
      <c r="RVN246" s="293"/>
      <c r="RVO246" s="293"/>
      <c r="RVP246" s="293"/>
      <c r="RVQ246" s="293"/>
      <c r="RVR246" s="293"/>
      <c r="RVS246" s="293"/>
      <c r="RVT246" s="293"/>
      <c r="RVU246" s="293"/>
      <c r="RVV246" s="293"/>
      <c r="RVW246" s="293"/>
      <c r="RVX246" s="293"/>
      <c r="RVY246" s="293"/>
      <c r="RVZ246" s="293"/>
      <c r="RWA246" s="293"/>
      <c r="RWB246" s="293"/>
      <c r="RWC246" s="293"/>
      <c r="RWD246" s="293"/>
      <c r="RWE246" s="293"/>
      <c r="RWF246" s="293"/>
      <c r="RWG246" s="293"/>
      <c r="RWH246" s="293"/>
      <c r="RWI246" s="293"/>
      <c r="RWJ246" s="293"/>
      <c r="RWK246" s="293"/>
      <c r="RWL246" s="293"/>
      <c r="RWM246" s="293"/>
      <c r="RWN246" s="293"/>
      <c r="RWO246" s="293"/>
      <c r="RWP246" s="293"/>
      <c r="RWQ246" s="293"/>
      <c r="RWR246" s="293"/>
      <c r="RWS246" s="293"/>
      <c r="RWT246" s="293"/>
      <c r="RWU246" s="293"/>
      <c r="RWV246" s="293"/>
      <c r="RWW246" s="293"/>
      <c r="RWX246" s="293"/>
      <c r="RWY246" s="293"/>
      <c r="RWZ246" s="293"/>
      <c r="RXA246" s="293"/>
      <c r="RXB246" s="293"/>
      <c r="RXC246" s="293"/>
      <c r="RXD246" s="293"/>
      <c r="RXE246" s="293"/>
      <c r="RXF246" s="293"/>
      <c r="RXG246" s="293"/>
      <c r="RXH246" s="293"/>
      <c r="RXI246" s="293"/>
      <c r="RXJ246" s="293"/>
      <c r="RXK246" s="293"/>
      <c r="RXL246" s="293"/>
      <c r="RXM246" s="293"/>
      <c r="RXN246" s="293"/>
      <c r="RXO246" s="293"/>
      <c r="RXP246" s="293"/>
      <c r="RXQ246" s="293"/>
      <c r="RXR246" s="293"/>
      <c r="RXS246" s="293"/>
      <c r="RXT246" s="293"/>
      <c r="RXU246" s="293"/>
      <c r="RXV246" s="293"/>
      <c r="RXW246" s="293"/>
      <c r="RXX246" s="293"/>
      <c r="RXY246" s="293"/>
      <c r="RXZ246" s="293"/>
      <c r="RYA246" s="293"/>
      <c r="RYB246" s="293"/>
      <c r="RYC246" s="293"/>
      <c r="RYD246" s="293"/>
      <c r="RYE246" s="293"/>
      <c r="RYF246" s="293"/>
      <c r="RYG246" s="293"/>
      <c r="RYH246" s="293"/>
      <c r="RYI246" s="293"/>
      <c r="RYJ246" s="293"/>
      <c r="RYK246" s="293"/>
      <c r="RYL246" s="293"/>
      <c r="RYM246" s="293"/>
      <c r="RYN246" s="293"/>
      <c r="RYO246" s="293"/>
      <c r="RYP246" s="293"/>
      <c r="RYQ246" s="293"/>
      <c r="RYR246" s="293"/>
      <c r="RYS246" s="293"/>
      <c r="RYT246" s="293"/>
      <c r="RYU246" s="293"/>
      <c r="RYV246" s="293"/>
      <c r="RYW246" s="293"/>
      <c r="RYX246" s="293"/>
      <c r="RYY246" s="293"/>
      <c r="RYZ246" s="293"/>
      <c r="RZA246" s="293"/>
      <c r="RZB246" s="293"/>
      <c r="RZC246" s="293"/>
      <c r="RZD246" s="293"/>
      <c r="RZE246" s="293"/>
      <c r="RZF246" s="293"/>
      <c r="RZG246" s="293"/>
      <c r="RZH246" s="293"/>
      <c r="RZI246" s="293"/>
      <c r="RZJ246" s="293"/>
      <c r="RZK246" s="293"/>
      <c r="RZL246" s="293"/>
      <c r="RZM246" s="293"/>
      <c r="RZN246" s="293"/>
      <c r="RZO246" s="293"/>
      <c r="RZP246" s="293"/>
      <c r="RZQ246" s="293"/>
      <c r="RZR246" s="293"/>
      <c r="RZS246" s="293"/>
      <c r="RZT246" s="293"/>
      <c r="RZU246" s="293"/>
      <c r="RZV246" s="293"/>
      <c r="RZW246" s="293"/>
      <c r="RZX246" s="293"/>
      <c r="RZY246" s="293"/>
      <c r="RZZ246" s="293"/>
      <c r="SAA246" s="293"/>
      <c r="SAB246" s="293"/>
      <c r="SAC246" s="293"/>
      <c r="SAD246" s="293"/>
      <c r="SAE246" s="293"/>
      <c r="SAF246" s="293"/>
      <c r="SAG246" s="293"/>
      <c r="SAH246" s="293"/>
      <c r="SAI246" s="293"/>
      <c r="SAJ246" s="293"/>
      <c r="SAK246" s="293"/>
      <c r="SAL246" s="293"/>
      <c r="SAM246" s="293"/>
      <c r="SAN246" s="293"/>
      <c r="SAO246" s="293"/>
      <c r="SAP246" s="293"/>
      <c r="SAQ246" s="293"/>
      <c r="SAR246" s="293"/>
      <c r="SAS246" s="293"/>
      <c r="SAT246" s="293"/>
      <c r="SAU246" s="293"/>
      <c r="SAV246" s="293"/>
      <c r="SAW246" s="293"/>
      <c r="SAX246" s="293"/>
      <c r="SAY246" s="293"/>
      <c r="SAZ246" s="293"/>
      <c r="SBA246" s="293"/>
      <c r="SBB246" s="293"/>
      <c r="SBC246" s="293"/>
      <c r="SBD246" s="293"/>
      <c r="SBE246" s="293"/>
      <c r="SBF246" s="293"/>
      <c r="SBG246" s="293"/>
      <c r="SBH246" s="293"/>
      <c r="SBI246" s="293"/>
      <c r="SBJ246" s="293"/>
      <c r="SBK246" s="293"/>
      <c r="SBL246" s="293"/>
      <c r="SBM246" s="293"/>
      <c r="SBN246" s="293"/>
      <c r="SBO246" s="293"/>
      <c r="SBP246" s="293"/>
      <c r="SBQ246" s="293"/>
      <c r="SBR246" s="293"/>
      <c r="SBS246" s="293"/>
      <c r="SBT246" s="293"/>
      <c r="SBU246" s="293"/>
      <c r="SBV246" s="293"/>
      <c r="SBW246" s="293"/>
      <c r="SBX246" s="293"/>
      <c r="SBY246" s="293"/>
      <c r="SBZ246" s="293"/>
      <c r="SCA246" s="293"/>
      <c r="SCB246" s="293"/>
      <c r="SCC246" s="293"/>
      <c r="SCD246" s="293"/>
      <c r="SCE246" s="293"/>
      <c r="SCF246" s="293"/>
      <c r="SCG246" s="293"/>
      <c r="SCH246" s="293"/>
      <c r="SCI246" s="293"/>
      <c r="SCJ246" s="293"/>
      <c r="SCK246" s="293"/>
      <c r="SCL246" s="293"/>
      <c r="SCM246" s="293"/>
      <c r="SCN246" s="293"/>
      <c r="SCO246" s="293"/>
      <c r="SCP246" s="293"/>
      <c r="SCQ246" s="293"/>
      <c r="SCR246" s="293"/>
      <c r="SCS246" s="293"/>
      <c r="SCT246" s="293"/>
      <c r="SCU246" s="293"/>
      <c r="SCV246" s="293"/>
      <c r="SCW246" s="293"/>
      <c r="SCX246" s="293"/>
      <c r="SCY246" s="293"/>
      <c r="SCZ246" s="293"/>
      <c r="SDA246" s="293"/>
      <c r="SDB246" s="293"/>
      <c r="SDC246" s="293"/>
      <c r="SDD246" s="293"/>
      <c r="SDE246" s="293"/>
      <c r="SDF246" s="293"/>
      <c r="SDG246" s="293"/>
      <c r="SDH246" s="293"/>
      <c r="SDI246" s="293"/>
      <c r="SDJ246" s="293"/>
      <c r="SDK246" s="293"/>
      <c r="SDL246" s="293"/>
      <c r="SDM246" s="293"/>
      <c r="SDN246" s="293"/>
      <c r="SDO246" s="293"/>
      <c r="SDP246" s="293"/>
      <c r="SDQ246" s="293"/>
      <c r="SDR246" s="293"/>
      <c r="SDS246" s="293"/>
      <c r="SDT246" s="293"/>
      <c r="SDU246" s="293"/>
      <c r="SDV246" s="293"/>
      <c r="SDW246" s="293"/>
      <c r="SDX246" s="293"/>
      <c r="SDY246" s="293"/>
      <c r="SDZ246" s="293"/>
      <c r="SEA246" s="293"/>
      <c r="SEB246" s="293"/>
      <c r="SEC246" s="293"/>
      <c r="SED246" s="293"/>
      <c r="SEE246" s="293"/>
      <c r="SEF246" s="293"/>
      <c r="SEG246" s="293"/>
      <c r="SEH246" s="293"/>
      <c r="SEI246" s="293"/>
      <c r="SEJ246" s="293"/>
      <c r="SEK246" s="293"/>
      <c r="SEL246" s="293"/>
      <c r="SEM246" s="293"/>
      <c r="SEN246" s="293"/>
      <c r="SEO246" s="293"/>
      <c r="SEP246" s="293"/>
      <c r="SEQ246" s="293"/>
      <c r="SER246" s="293"/>
      <c r="SES246" s="293"/>
      <c r="SET246" s="293"/>
      <c r="SEU246" s="293"/>
      <c r="SEV246" s="293"/>
      <c r="SEW246" s="293"/>
      <c r="SEX246" s="293"/>
      <c r="SEY246" s="293"/>
      <c r="SEZ246" s="293"/>
      <c r="SFA246" s="293"/>
      <c r="SFB246" s="293"/>
      <c r="SFC246" s="293"/>
      <c r="SFD246" s="293"/>
      <c r="SFE246" s="293"/>
      <c r="SFF246" s="293"/>
      <c r="SFG246" s="293"/>
      <c r="SFH246" s="293"/>
      <c r="SFI246" s="293"/>
      <c r="SFJ246" s="293"/>
      <c r="SFK246" s="293"/>
      <c r="SFL246" s="293"/>
      <c r="SFM246" s="293"/>
      <c r="SFN246" s="293"/>
      <c r="SFO246" s="293"/>
      <c r="SFP246" s="293"/>
      <c r="SFQ246" s="293"/>
      <c r="SFR246" s="293"/>
      <c r="SFS246" s="293"/>
      <c r="SFT246" s="293"/>
      <c r="SFU246" s="293"/>
      <c r="SFV246" s="293"/>
      <c r="SFW246" s="293"/>
      <c r="SFX246" s="293"/>
      <c r="SFY246" s="293"/>
      <c r="SFZ246" s="293"/>
      <c r="SGA246" s="293"/>
      <c r="SGB246" s="293"/>
      <c r="SGC246" s="293"/>
      <c r="SGD246" s="293"/>
      <c r="SGE246" s="293"/>
      <c r="SGF246" s="293"/>
      <c r="SGG246" s="293"/>
      <c r="SGH246" s="293"/>
      <c r="SGI246" s="293"/>
      <c r="SGJ246" s="293"/>
      <c r="SGK246" s="293"/>
      <c r="SGL246" s="293"/>
      <c r="SGM246" s="293"/>
      <c r="SGN246" s="293"/>
      <c r="SGO246" s="293"/>
      <c r="SGP246" s="293"/>
      <c r="SGQ246" s="293"/>
      <c r="SGR246" s="293"/>
      <c r="SGS246" s="293"/>
      <c r="SGT246" s="293"/>
      <c r="SGU246" s="293"/>
      <c r="SGV246" s="293"/>
      <c r="SGW246" s="293"/>
      <c r="SGX246" s="293"/>
      <c r="SGY246" s="293"/>
      <c r="SGZ246" s="293"/>
      <c r="SHA246" s="293"/>
      <c r="SHB246" s="293"/>
      <c r="SHC246" s="293"/>
      <c r="SHD246" s="293"/>
      <c r="SHE246" s="293"/>
      <c r="SHF246" s="293"/>
      <c r="SHG246" s="293"/>
      <c r="SHH246" s="293"/>
      <c r="SHI246" s="293"/>
      <c r="SHJ246" s="293"/>
      <c r="SHK246" s="293"/>
      <c r="SHL246" s="293"/>
      <c r="SHM246" s="293"/>
      <c r="SHN246" s="293"/>
      <c r="SHO246" s="293"/>
      <c r="SHP246" s="293"/>
      <c r="SHQ246" s="293"/>
      <c r="SHR246" s="293"/>
      <c r="SHS246" s="293"/>
      <c r="SHT246" s="293"/>
      <c r="SHU246" s="293"/>
      <c r="SHV246" s="293"/>
      <c r="SHW246" s="293"/>
      <c r="SHX246" s="293"/>
      <c r="SHY246" s="293"/>
      <c r="SHZ246" s="293"/>
      <c r="SIA246" s="293"/>
      <c r="SIB246" s="293"/>
      <c r="SIC246" s="293"/>
      <c r="SID246" s="293"/>
      <c r="SIE246" s="293"/>
      <c r="SIF246" s="293"/>
      <c r="SIG246" s="293"/>
      <c r="SIH246" s="293"/>
      <c r="SII246" s="293"/>
      <c r="SIJ246" s="293"/>
      <c r="SIK246" s="293"/>
      <c r="SIL246" s="293"/>
      <c r="SIM246" s="293"/>
      <c r="SIN246" s="293"/>
      <c r="SIO246" s="293"/>
      <c r="SIP246" s="293"/>
      <c r="SIQ246" s="293"/>
      <c r="SIR246" s="293"/>
      <c r="SIS246" s="293"/>
      <c r="SIT246" s="293"/>
      <c r="SIU246" s="293"/>
      <c r="SIV246" s="293"/>
      <c r="SIW246" s="293"/>
      <c r="SIX246" s="293"/>
      <c r="SIY246" s="293"/>
      <c r="SIZ246" s="293"/>
      <c r="SJA246" s="293"/>
      <c r="SJB246" s="293"/>
      <c r="SJC246" s="293"/>
      <c r="SJD246" s="293"/>
      <c r="SJE246" s="293"/>
      <c r="SJF246" s="293"/>
      <c r="SJG246" s="293"/>
      <c r="SJH246" s="293"/>
      <c r="SJI246" s="293"/>
      <c r="SJJ246" s="293"/>
      <c r="SJK246" s="293"/>
      <c r="SJL246" s="293"/>
      <c r="SJM246" s="293"/>
      <c r="SJN246" s="293"/>
      <c r="SJO246" s="293"/>
      <c r="SJP246" s="293"/>
      <c r="SJQ246" s="293"/>
      <c r="SJR246" s="293"/>
      <c r="SJS246" s="293"/>
      <c r="SJT246" s="293"/>
      <c r="SJU246" s="293"/>
      <c r="SJV246" s="293"/>
      <c r="SJW246" s="293"/>
      <c r="SJX246" s="293"/>
      <c r="SJY246" s="293"/>
      <c r="SJZ246" s="293"/>
      <c r="SKA246" s="293"/>
      <c r="SKB246" s="293"/>
      <c r="SKC246" s="293"/>
      <c r="SKD246" s="293"/>
      <c r="SKE246" s="293"/>
      <c r="SKF246" s="293"/>
      <c r="SKG246" s="293"/>
      <c r="SKH246" s="293"/>
      <c r="SKI246" s="293"/>
      <c r="SKJ246" s="293"/>
      <c r="SKK246" s="293"/>
      <c r="SKL246" s="293"/>
      <c r="SKM246" s="293"/>
      <c r="SKN246" s="293"/>
      <c r="SKO246" s="293"/>
      <c r="SKP246" s="293"/>
      <c r="SKQ246" s="293"/>
      <c r="SKR246" s="293"/>
      <c r="SKS246" s="293"/>
      <c r="SKT246" s="293"/>
      <c r="SKU246" s="293"/>
      <c r="SKV246" s="293"/>
      <c r="SKW246" s="293"/>
      <c r="SKX246" s="293"/>
      <c r="SKY246" s="293"/>
      <c r="SKZ246" s="293"/>
      <c r="SLA246" s="293"/>
      <c r="SLB246" s="293"/>
      <c r="SLC246" s="293"/>
      <c r="SLD246" s="293"/>
      <c r="SLE246" s="293"/>
      <c r="SLF246" s="293"/>
      <c r="SLG246" s="293"/>
      <c r="SLH246" s="293"/>
      <c r="SLI246" s="293"/>
      <c r="SLJ246" s="293"/>
      <c r="SLK246" s="293"/>
      <c r="SLL246" s="293"/>
      <c r="SLM246" s="293"/>
      <c r="SLN246" s="293"/>
      <c r="SLO246" s="293"/>
      <c r="SLP246" s="293"/>
      <c r="SLQ246" s="293"/>
      <c r="SLR246" s="293"/>
      <c r="SLS246" s="293"/>
      <c r="SLT246" s="293"/>
      <c r="SLU246" s="293"/>
      <c r="SLV246" s="293"/>
      <c r="SLW246" s="293"/>
      <c r="SLX246" s="293"/>
      <c r="SLY246" s="293"/>
      <c r="SLZ246" s="293"/>
      <c r="SMA246" s="293"/>
      <c r="SMB246" s="293"/>
      <c r="SMC246" s="293"/>
      <c r="SMD246" s="293"/>
      <c r="SME246" s="293"/>
      <c r="SMF246" s="293"/>
      <c r="SMG246" s="293"/>
      <c r="SMH246" s="293"/>
      <c r="SMI246" s="293"/>
      <c r="SMJ246" s="293"/>
      <c r="SMK246" s="293"/>
      <c r="SML246" s="293"/>
      <c r="SMM246" s="293"/>
      <c r="SMN246" s="293"/>
      <c r="SMO246" s="293"/>
      <c r="SMP246" s="293"/>
      <c r="SMQ246" s="293"/>
      <c r="SMR246" s="293"/>
      <c r="SMS246" s="293"/>
      <c r="SMT246" s="293"/>
      <c r="SMU246" s="293"/>
      <c r="SMV246" s="293"/>
      <c r="SMW246" s="293"/>
      <c r="SMX246" s="293"/>
      <c r="SMY246" s="293"/>
      <c r="SMZ246" s="293"/>
      <c r="SNA246" s="293"/>
      <c r="SNB246" s="293"/>
      <c r="SNC246" s="293"/>
      <c r="SND246" s="293"/>
      <c r="SNE246" s="293"/>
      <c r="SNF246" s="293"/>
      <c r="SNG246" s="293"/>
      <c r="SNH246" s="293"/>
      <c r="SNI246" s="293"/>
      <c r="SNJ246" s="293"/>
      <c r="SNK246" s="293"/>
      <c r="SNL246" s="293"/>
      <c r="SNM246" s="293"/>
      <c r="SNN246" s="293"/>
      <c r="SNO246" s="293"/>
      <c r="SNP246" s="293"/>
      <c r="SNQ246" s="293"/>
      <c r="SNR246" s="293"/>
      <c r="SNS246" s="293"/>
      <c r="SNT246" s="293"/>
      <c r="SNU246" s="293"/>
      <c r="SNV246" s="293"/>
      <c r="SNW246" s="293"/>
      <c r="SNX246" s="293"/>
      <c r="SNY246" s="293"/>
      <c r="SNZ246" s="293"/>
      <c r="SOA246" s="293"/>
      <c r="SOB246" s="293"/>
      <c r="SOC246" s="293"/>
      <c r="SOD246" s="293"/>
      <c r="SOE246" s="293"/>
      <c r="SOF246" s="293"/>
      <c r="SOG246" s="293"/>
      <c r="SOH246" s="293"/>
      <c r="SOI246" s="293"/>
      <c r="SOJ246" s="293"/>
      <c r="SOK246" s="293"/>
      <c r="SOL246" s="293"/>
      <c r="SOM246" s="293"/>
      <c r="SON246" s="293"/>
      <c r="SOO246" s="293"/>
      <c r="SOP246" s="293"/>
      <c r="SOQ246" s="293"/>
      <c r="SOR246" s="293"/>
      <c r="SOS246" s="293"/>
      <c r="SOT246" s="293"/>
      <c r="SOU246" s="293"/>
      <c r="SOV246" s="293"/>
      <c r="SOW246" s="293"/>
      <c r="SOX246" s="293"/>
      <c r="SOY246" s="293"/>
      <c r="SOZ246" s="293"/>
      <c r="SPA246" s="293"/>
      <c r="SPB246" s="293"/>
      <c r="SPC246" s="293"/>
      <c r="SPD246" s="293"/>
      <c r="SPE246" s="293"/>
      <c r="SPF246" s="293"/>
      <c r="SPG246" s="293"/>
      <c r="SPH246" s="293"/>
      <c r="SPI246" s="293"/>
      <c r="SPJ246" s="293"/>
      <c r="SPK246" s="293"/>
      <c r="SPL246" s="293"/>
      <c r="SPM246" s="293"/>
      <c r="SPN246" s="293"/>
      <c r="SPO246" s="293"/>
      <c r="SPP246" s="293"/>
      <c r="SPQ246" s="293"/>
      <c r="SPR246" s="293"/>
      <c r="SPS246" s="293"/>
      <c r="SPT246" s="293"/>
      <c r="SPU246" s="293"/>
      <c r="SPV246" s="293"/>
      <c r="SPW246" s="293"/>
      <c r="SPX246" s="293"/>
      <c r="SPY246" s="293"/>
      <c r="SPZ246" s="293"/>
      <c r="SQA246" s="293"/>
      <c r="SQB246" s="293"/>
      <c r="SQC246" s="293"/>
      <c r="SQD246" s="293"/>
      <c r="SQE246" s="293"/>
      <c r="SQF246" s="293"/>
      <c r="SQG246" s="293"/>
      <c r="SQH246" s="293"/>
      <c r="SQI246" s="293"/>
      <c r="SQJ246" s="293"/>
      <c r="SQK246" s="293"/>
      <c r="SQL246" s="293"/>
      <c r="SQM246" s="293"/>
      <c r="SQN246" s="293"/>
      <c r="SQO246" s="293"/>
      <c r="SQP246" s="293"/>
      <c r="SQQ246" s="293"/>
      <c r="SQR246" s="293"/>
      <c r="SQS246" s="293"/>
      <c r="SQT246" s="293"/>
      <c r="SQU246" s="293"/>
      <c r="SQV246" s="293"/>
      <c r="SQW246" s="293"/>
      <c r="SQX246" s="293"/>
      <c r="SQY246" s="293"/>
      <c r="SQZ246" s="293"/>
      <c r="SRA246" s="293"/>
      <c r="SRB246" s="293"/>
      <c r="SRC246" s="293"/>
      <c r="SRD246" s="293"/>
      <c r="SRE246" s="293"/>
      <c r="SRF246" s="293"/>
      <c r="SRG246" s="293"/>
      <c r="SRH246" s="293"/>
      <c r="SRI246" s="293"/>
      <c r="SRJ246" s="293"/>
      <c r="SRK246" s="293"/>
      <c r="SRL246" s="293"/>
      <c r="SRM246" s="293"/>
      <c r="SRN246" s="293"/>
      <c r="SRO246" s="293"/>
      <c r="SRP246" s="293"/>
      <c r="SRQ246" s="293"/>
      <c r="SRR246" s="293"/>
      <c r="SRS246" s="293"/>
      <c r="SRT246" s="293"/>
      <c r="SRU246" s="293"/>
      <c r="SRV246" s="293"/>
      <c r="SRW246" s="293"/>
      <c r="SRX246" s="293"/>
      <c r="SRY246" s="293"/>
      <c r="SRZ246" s="293"/>
      <c r="SSA246" s="293"/>
      <c r="SSB246" s="293"/>
      <c r="SSC246" s="293"/>
      <c r="SSD246" s="293"/>
      <c r="SSE246" s="293"/>
      <c r="SSF246" s="293"/>
      <c r="SSG246" s="293"/>
      <c r="SSH246" s="293"/>
      <c r="SSI246" s="293"/>
      <c r="SSJ246" s="293"/>
      <c r="SSK246" s="293"/>
      <c r="SSL246" s="293"/>
      <c r="SSM246" s="293"/>
      <c r="SSN246" s="293"/>
      <c r="SSO246" s="293"/>
      <c r="SSP246" s="293"/>
      <c r="SSQ246" s="293"/>
      <c r="SSR246" s="293"/>
      <c r="SSS246" s="293"/>
      <c r="SST246" s="293"/>
      <c r="SSU246" s="293"/>
      <c r="SSV246" s="293"/>
      <c r="SSW246" s="293"/>
      <c r="SSX246" s="293"/>
      <c r="SSY246" s="293"/>
      <c r="SSZ246" s="293"/>
      <c r="STA246" s="293"/>
      <c r="STB246" s="293"/>
      <c r="STC246" s="293"/>
      <c r="STD246" s="293"/>
      <c r="STE246" s="293"/>
      <c r="STF246" s="293"/>
      <c r="STG246" s="293"/>
      <c r="STH246" s="293"/>
      <c r="STI246" s="293"/>
      <c r="STJ246" s="293"/>
      <c r="STK246" s="293"/>
      <c r="STL246" s="293"/>
      <c r="STM246" s="293"/>
      <c r="STN246" s="293"/>
      <c r="STO246" s="293"/>
      <c r="STP246" s="293"/>
      <c r="STQ246" s="293"/>
      <c r="STR246" s="293"/>
      <c r="STS246" s="293"/>
      <c r="STT246" s="293"/>
      <c r="STU246" s="293"/>
      <c r="STV246" s="293"/>
      <c r="STW246" s="293"/>
      <c r="STX246" s="293"/>
      <c r="STY246" s="293"/>
      <c r="STZ246" s="293"/>
      <c r="SUA246" s="293"/>
      <c r="SUB246" s="293"/>
      <c r="SUC246" s="293"/>
      <c r="SUD246" s="293"/>
      <c r="SUE246" s="293"/>
      <c r="SUF246" s="293"/>
      <c r="SUG246" s="293"/>
      <c r="SUH246" s="293"/>
      <c r="SUI246" s="293"/>
      <c r="SUJ246" s="293"/>
      <c r="SUK246" s="293"/>
      <c r="SUL246" s="293"/>
      <c r="SUM246" s="293"/>
      <c r="SUN246" s="293"/>
      <c r="SUO246" s="293"/>
      <c r="SUP246" s="293"/>
      <c r="SUQ246" s="293"/>
      <c r="SUR246" s="293"/>
      <c r="SUS246" s="293"/>
      <c r="SUT246" s="293"/>
      <c r="SUU246" s="293"/>
      <c r="SUV246" s="293"/>
      <c r="SUW246" s="293"/>
      <c r="SUX246" s="293"/>
      <c r="SUY246" s="293"/>
      <c r="SUZ246" s="293"/>
      <c r="SVA246" s="293"/>
      <c r="SVB246" s="293"/>
      <c r="SVC246" s="293"/>
      <c r="SVD246" s="293"/>
      <c r="SVE246" s="293"/>
      <c r="SVF246" s="293"/>
      <c r="SVG246" s="293"/>
      <c r="SVH246" s="293"/>
      <c r="SVI246" s="293"/>
      <c r="SVJ246" s="293"/>
      <c r="SVK246" s="293"/>
      <c r="SVL246" s="293"/>
      <c r="SVM246" s="293"/>
      <c r="SVN246" s="293"/>
      <c r="SVO246" s="293"/>
      <c r="SVP246" s="293"/>
      <c r="SVQ246" s="293"/>
      <c r="SVR246" s="293"/>
      <c r="SVS246" s="293"/>
      <c r="SVT246" s="293"/>
      <c r="SVU246" s="293"/>
      <c r="SVV246" s="293"/>
      <c r="SVW246" s="293"/>
      <c r="SVX246" s="293"/>
      <c r="SVY246" s="293"/>
      <c r="SVZ246" s="293"/>
      <c r="SWA246" s="293"/>
      <c r="SWB246" s="293"/>
      <c r="SWC246" s="293"/>
      <c r="SWD246" s="293"/>
      <c r="SWE246" s="293"/>
      <c r="SWF246" s="293"/>
      <c r="SWG246" s="293"/>
      <c r="SWH246" s="293"/>
      <c r="SWI246" s="293"/>
      <c r="SWJ246" s="293"/>
      <c r="SWK246" s="293"/>
      <c r="SWL246" s="293"/>
      <c r="SWM246" s="293"/>
      <c r="SWN246" s="293"/>
      <c r="SWO246" s="293"/>
      <c r="SWP246" s="293"/>
      <c r="SWQ246" s="293"/>
      <c r="SWR246" s="293"/>
      <c r="SWS246" s="293"/>
      <c r="SWT246" s="293"/>
      <c r="SWU246" s="293"/>
      <c r="SWV246" s="293"/>
      <c r="SWW246" s="293"/>
      <c r="SWX246" s="293"/>
      <c r="SWY246" s="293"/>
      <c r="SWZ246" s="293"/>
      <c r="SXA246" s="293"/>
      <c r="SXB246" s="293"/>
      <c r="SXC246" s="293"/>
      <c r="SXD246" s="293"/>
      <c r="SXE246" s="293"/>
      <c r="SXF246" s="293"/>
      <c r="SXG246" s="293"/>
      <c r="SXH246" s="293"/>
      <c r="SXI246" s="293"/>
      <c r="SXJ246" s="293"/>
      <c r="SXK246" s="293"/>
      <c r="SXL246" s="293"/>
      <c r="SXM246" s="293"/>
      <c r="SXN246" s="293"/>
      <c r="SXO246" s="293"/>
      <c r="SXP246" s="293"/>
      <c r="SXQ246" s="293"/>
      <c r="SXR246" s="293"/>
      <c r="SXS246" s="293"/>
      <c r="SXT246" s="293"/>
      <c r="SXU246" s="293"/>
      <c r="SXV246" s="293"/>
      <c r="SXW246" s="293"/>
      <c r="SXX246" s="293"/>
      <c r="SXY246" s="293"/>
      <c r="SXZ246" s="293"/>
      <c r="SYA246" s="293"/>
      <c r="SYB246" s="293"/>
      <c r="SYC246" s="293"/>
      <c r="SYD246" s="293"/>
      <c r="SYE246" s="293"/>
      <c r="SYF246" s="293"/>
      <c r="SYG246" s="293"/>
      <c r="SYH246" s="293"/>
      <c r="SYI246" s="293"/>
      <c r="SYJ246" s="293"/>
      <c r="SYK246" s="293"/>
      <c r="SYL246" s="293"/>
      <c r="SYM246" s="293"/>
      <c r="SYN246" s="293"/>
      <c r="SYO246" s="293"/>
      <c r="SYP246" s="293"/>
      <c r="SYQ246" s="293"/>
      <c r="SYR246" s="293"/>
      <c r="SYS246" s="293"/>
      <c r="SYT246" s="293"/>
      <c r="SYU246" s="293"/>
      <c r="SYV246" s="293"/>
      <c r="SYW246" s="293"/>
      <c r="SYX246" s="293"/>
      <c r="SYY246" s="293"/>
      <c r="SYZ246" s="293"/>
      <c r="SZA246" s="293"/>
      <c r="SZB246" s="293"/>
      <c r="SZC246" s="293"/>
      <c r="SZD246" s="293"/>
      <c r="SZE246" s="293"/>
      <c r="SZF246" s="293"/>
      <c r="SZG246" s="293"/>
      <c r="SZH246" s="293"/>
      <c r="SZI246" s="293"/>
      <c r="SZJ246" s="293"/>
      <c r="SZK246" s="293"/>
      <c r="SZL246" s="293"/>
      <c r="SZM246" s="293"/>
      <c r="SZN246" s="293"/>
      <c r="SZO246" s="293"/>
      <c r="SZP246" s="293"/>
      <c r="SZQ246" s="293"/>
      <c r="SZR246" s="293"/>
      <c r="SZS246" s="293"/>
      <c r="SZT246" s="293"/>
      <c r="SZU246" s="293"/>
      <c r="SZV246" s="293"/>
      <c r="SZW246" s="293"/>
      <c r="SZX246" s="293"/>
      <c r="SZY246" s="293"/>
      <c r="SZZ246" s="293"/>
      <c r="TAA246" s="293"/>
      <c r="TAB246" s="293"/>
      <c r="TAC246" s="293"/>
      <c r="TAD246" s="293"/>
      <c r="TAE246" s="293"/>
      <c r="TAF246" s="293"/>
      <c r="TAG246" s="293"/>
      <c r="TAH246" s="293"/>
      <c r="TAI246" s="293"/>
      <c r="TAJ246" s="293"/>
      <c r="TAK246" s="293"/>
      <c r="TAL246" s="293"/>
      <c r="TAM246" s="293"/>
      <c r="TAN246" s="293"/>
      <c r="TAO246" s="293"/>
      <c r="TAP246" s="293"/>
      <c r="TAQ246" s="293"/>
      <c r="TAR246" s="293"/>
      <c r="TAS246" s="293"/>
      <c r="TAT246" s="293"/>
      <c r="TAU246" s="293"/>
      <c r="TAV246" s="293"/>
      <c r="TAW246" s="293"/>
      <c r="TAX246" s="293"/>
      <c r="TAY246" s="293"/>
      <c r="TAZ246" s="293"/>
      <c r="TBA246" s="293"/>
      <c r="TBB246" s="293"/>
      <c r="TBC246" s="293"/>
      <c r="TBD246" s="293"/>
      <c r="TBE246" s="293"/>
      <c r="TBF246" s="293"/>
      <c r="TBG246" s="293"/>
      <c r="TBH246" s="293"/>
      <c r="TBI246" s="293"/>
      <c r="TBJ246" s="293"/>
      <c r="TBK246" s="293"/>
      <c r="TBL246" s="293"/>
      <c r="TBM246" s="293"/>
      <c r="TBN246" s="293"/>
      <c r="TBO246" s="293"/>
      <c r="TBP246" s="293"/>
      <c r="TBQ246" s="293"/>
      <c r="TBR246" s="293"/>
      <c r="TBS246" s="293"/>
      <c r="TBT246" s="293"/>
      <c r="TBU246" s="293"/>
      <c r="TBV246" s="293"/>
      <c r="TBW246" s="293"/>
      <c r="TBX246" s="293"/>
      <c r="TBY246" s="293"/>
      <c r="TBZ246" s="293"/>
      <c r="TCA246" s="293"/>
      <c r="TCB246" s="293"/>
      <c r="TCC246" s="293"/>
      <c r="TCD246" s="293"/>
      <c r="TCE246" s="293"/>
      <c r="TCF246" s="293"/>
      <c r="TCG246" s="293"/>
      <c r="TCH246" s="293"/>
      <c r="TCI246" s="293"/>
      <c r="TCJ246" s="293"/>
      <c r="TCK246" s="293"/>
      <c r="TCL246" s="293"/>
      <c r="TCM246" s="293"/>
      <c r="TCN246" s="293"/>
      <c r="TCO246" s="293"/>
      <c r="TCP246" s="293"/>
      <c r="TCQ246" s="293"/>
      <c r="TCR246" s="293"/>
      <c r="TCS246" s="293"/>
      <c r="TCT246" s="293"/>
      <c r="TCU246" s="293"/>
      <c r="TCV246" s="293"/>
      <c r="TCW246" s="293"/>
      <c r="TCX246" s="293"/>
      <c r="TCY246" s="293"/>
      <c r="TCZ246" s="293"/>
      <c r="TDA246" s="293"/>
      <c r="TDB246" s="293"/>
      <c r="TDC246" s="293"/>
      <c r="TDD246" s="293"/>
      <c r="TDE246" s="293"/>
      <c r="TDF246" s="293"/>
      <c r="TDG246" s="293"/>
      <c r="TDH246" s="293"/>
      <c r="TDI246" s="293"/>
      <c r="TDJ246" s="293"/>
      <c r="TDK246" s="293"/>
      <c r="TDL246" s="293"/>
      <c r="TDM246" s="293"/>
      <c r="TDN246" s="293"/>
      <c r="TDO246" s="293"/>
      <c r="TDP246" s="293"/>
      <c r="TDQ246" s="293"/>
      <c r="TDR246" s="293"/>
      <c r="TDS246" s="293"/>
      <c r="TDT246" s="293"/>
      <c r="TDU246" s="293"/>
      <c r="TDV246" s="293"/>
      <c r="TDW246" s="293"/>
      <c r="TDX246" s="293"/>
      <c r="TDY246" s="293"/>
      <c r="TDZ246" s="293"/>
      <c r="TEA246" s="293"/>
      <c r="TEB246" s="293"/>
      <c r="TEC246" s="293"/>
      <c r="TED246" s="293"/>
      <c r="TEE246" s="293"/>
      <c r="TEF246" s="293"/>
      <c r="TEG246" s="293"/>
      <c r="TEH246" s="293"/>
      <c r="TEI246" s="293"/>
      <c r="TEJ246" s="293"/>
      <c r="TEK246" s="293"/>
      <c r="TEL246" s="293"/>
      <c r="TEM246" s="293"/>
      <c r="TEN246" s="293"/>
      <c r="TEO246" s="293"/>
      <c r="TEP246" s="293"/>
      <c r="TEQ246" s="293"/>
      <c r="TER246" s="293"/>
      <c r="TES246" s="293"/>
      <c r="TET246" s="293"/>
      <c r="TEU246" s="293"/>
      <c r="TEV246" s="293"/>
      <c r="TEW246" s="293"/>
      <c r="TEX246" s="293"/>
      <c r="TEY246" s="293"/>
      <c r="TEZ246" s="293"/>
      <c r="TFA246" s="293"/>
      <c r="TFB246" s="293"/>
      <c r="TFC246" s="293"/>
      <c r="TFD246" s="293"/>
      <c r="TFE246" s="293"/>
      <c r="TFF246" s="293"/>
      <c r="TFG246" s="293"/>
      <c r="TFH246" s="293"/>
      <c r="TFI246" s="293"/>
      <c r="TFJ246" s="293"/>
      <c r="TFK246" s="293"/>
      <c r="TFL246" s="293"/>
      <c r="TFM246" s="293"/>
      <c r="TFN246" s="293"/>
      <c r="TFO246" s="293"/>
      <c r="TFP246" s="293"/>
      <c r="TFQ246" s="293"/>
      <c r="TFR246" s="293"/>
      <c r="TFS246" s="293"/>
      <c r="TFT246" s="293"/>
      <c r="TFU246" s="293"/>
      <c r="TFV246" s="293"/>
      <c r="TFW246" s="293"/>
      <c r="TFX246" s="293"/>
      <c r="TFY246" s="293"/>
      <c r="TFZ246" s="293"/>
      <c r="TGA246" s="293"/>
      <c r="TGB246" s="293"/>
      <c r="TGC246" s="293"/>
      <c r="TGD246" s="293"/>
      <c r="TGE246" s="293"/>
      <c r="TGF246" s="293"/>
      <c r="TGG246" s="293"/>
      <c r="TGH246" s="293"/>
      <c r="TGI246" s="293"/>
      <c r="TGJ246" s="293"/>
      <c r="TGK246" s="293"/>
      <c r="TGL246" s="293"/>
      <c r="TGM246" s="293"/>
      <c r="TGN246" s="293"/>
      <c r="TGO246" s="293"/>
      <c r="TGP246" s="293"/>
      <c r="TGQ246" s="293"/>
      <c r="TGR246" s="293"/>
      <c r="TGS246" s="293"/>
      <c r="TGT246" s="293"/>
      <c r="TGU246" s="293"/>
      <c r="TGV246" s="293"/>
      <c r="TGW246" s="293"/>
      <c r="TGX246" s="293"/>
      <c r="TGY246" s="293"/>
      <c r="TGZ246" s="293"/>
      <c r="THA246" s="293"/>
      <c r="THB246" s="293"/>
      <c r="THC246" s="293"/>
      <c r="THD246" s="293"/>
      <c r="THE246" s="293"/>
      <c r="THF246" s="293"/>
      <c r="THG246" s="293"/>
      <c r="THH246" s="293"/>
      <c r="THI246" s="293"/>
      <c r="THJ246" s="293"/>
      <c r="THK246" s="293"/>
      <c r="THL246" s="293"/>
      <c r="THM246" s="293"/>
      <c r="THN246" s="293"/>
      <c r="THO246" s="293"/>
      <c r="THP246" s="293"/>
      <c r="THQ246" s="293"/>
      <c r="THR246" s="293"/>
      <c r="THS246" s="293"/>
      <c r="THT246" s="293"/>
      <c r="THU246" s="293"/>
      <c r="THV246" s="293"/>
      <c r="THW246" s="293"/>
      <c r="THX246" s="293"/>
      <c r="THY246" s="293"/>
      <c r="THZ246" s="293"/>
      <c r="TIA246" s="293"/>
      <c r="TIB246" s="293"/>
      <c r="TIC246" s="293"/>
      <c r="TID246" s="293"/>
      <c r="TIE246" s="293"/>
      <c r="TIF246" s="293"/>
      <c r="TIG246" s="293"/>
      <c r="TIH246" s="293"/>
      <c r="TII246" s="293"/>
      <c r="TIJ246" s="293"/>
      <c r="TIK246" s="293"/>
      <c r="TIL246" s="293"/>
      <c r="TIM246" s="293"/>
      <c r="TIN246" s="293"/>
      <c r="TIO246" s="293"/>
      <c r="TIP246" s="293"/>
      <c r="TIQ246" s="293"/>
      <c r="TIR246" s="293"/>
      <c r="TIS246" s="293"/>
      <c r="TIT246" s="293"/>
      <c r="TIU246" s="293"/>
      <c r="TIV246" s="293"/>
      <c r="TIW246" s="293"/>
      <c r="TIX246" s="293"/>
      <c r="TIY246" s="293"/>
      <c r="TIZ246" s="293"/>
      <c r="TJA246" s="293"/>
      <c r="TJB246" s="293"/>
      <c r="TJC246" s="293"/>
      <c r="TJD246" s="293"/>
      <c r="TJE246" s="293"/>
      <c r="TJF246" s="293"/>
      <c r="TJG246" s="293"/>
      <c r="TJH246" s="293"/>
      <c r="TJI246" s="293"/>
      <c r="TJJ246" s="293"/>
      <c r="TJK246" s="293"/>
      <c r="TJL246" s="293"/>
      <c r="TJM246" s="293"/>
      <c r="TJN246" s="293"/>
      <c r="TJO246" s="293"/>
      <c r="TJP246" s="293"/>
      <c r="TJQ246" s="293"/>
      <c r="TJR246" s="293"/>
      <c r="TJS246" s="293"/>
      <c r="TJT246" s="293"/>
      <c r="TJU246" s="293"/>
      <c r="TJV246" s="293"/>
      <c r="TJW246" s="293"/>
      <c r="TJX246" s="293"/>
      <c r="TJY246" s="293"/>
      <c r="TJZ246" s="293"/>
      <c r="TKA246" s="293"/>
      <c r="TKB246" s="293"/>
      <c r="TKC246" s="293"/>
      <c r="TKD246" s="293"/>
      <c r="TKE246" s="293"/>
      <c r="TKF246" s="293"/>
      <c r="TKG246" s="293"/>
      <c r="TKH246" s="293"/>
      <c r="TKI246" s="293"/>
      <c r="TKJ246" s="293"/>
      <c r="TKK246" s="293"/>
      <c r="TKL246" s="293"/>
      <c r="TKM246" s="293"/>
      <c r="TKN246" s="293"/>
      <c r="TKO246" s="293"/>
      <c r="TKP246" s="293"/>
      <c r="TKQ246" s="293"/>
      <c r="TKR246" s="293"/>
      <c r="TKS246" s="293"/>
      <c r="TKT246" s="293"/>
      <c r="TKU246" s="293"/>
      <c r="TKV246" s="293"/>
      <c r="TKW246" s="293"/>
      <c r="TKX246" s="293"/>
      <c r="TKY246" s="293"/>
      <c r="TKZ246" s="293"/>
      <c r="TLA246" s="293"/>
      <c r="TLB246" s="293"/>
      <c r="TLC246" s="293"/>
      <c r="TLD246" s="293"/>
      <c r="TLE246" s="293"/>
      <c r="TLF246" s="293"/>
      <c r="TLG246" s="293"/>
      <c r="TLH246" s="293"/>
      <c r="TLI246" s="293"/>
      <c r="TLJ246" s="293"/>
      <c r="TLK246" s="293"/>
      <c r="TLL246" s="293"/>
      <c r="TLM246" s="293"/>
      <c r="TLN246" s="293"/>
      <c r="TLO246" s="293"/>
      <c r="TLP246" s="293"/>
      <c r="TLQ246" s="293"/>
      <c r="TLR246" s="293"/>
      <c r="TLS246" s="293"/>
      <c r="TLT246" s="293"/>
      <c r="TLU246" s="293"/>
      <c r="TLV246" s="293"/>
      <c r="TLW246" s="293"/>
      <c r="TLX246" s="293"/>
      <c r="TLY246" s="293"/>
      <c r="TLZ246" s="293"/>
      <c r="TMA246" s="293"/>
      <c r="TMB246" s="293"/>
      <c r="TMC246" s="293"/>
      <c r="TMD246" s="293"/>
      <c r="TME246" s="293"/>
      <c r="TMF246" s="293"/>
      <c r="TMG246" s="293"/>
      <c r="TMH246" s="293"/>
      <c r="TMI246" s="293"/>
      <c r="TMJ246" s="293"/>
      <c r="TMK246" s="293"/>
      <c r="TML246" s="293"/>
      <c r="TMM246" s="293"/>
      <c r="TMN246" s="293"/>
      <c r="TMO246" s="293"/>
      <c r="TMP246" s="293"/>
      <c r="TMQ246" s="293"/>
      <c r="TMR246" s="293"/>
      <c r="TMS246" s="293"/>
      <c r="TMT246" s="293"/>
      <c r="TMU246" s="293"/>
      <c r="TMV246" s="293"/>
      <c r="TMW246" s="293"/>
      <c r="TMX246" s="293"/>
      <c r="TMY246" s="293"/>
      <c r="TMZ246" s="293"/>
      <c r="TNA246" s="293"/>
      <c r="TNB246" s="293"/>
      <c r="TNC246" s="293"/>
      <c r="TND246" s="293"/>
      <c r="TNE246" s="293"/>
      <c r="TNF246" s="293"/>
      <c r="TNG246" s="293"/>
      <c r="TNH246" s="293"/>
      <c r="TNI246" s="293"/>
      <c r="TNJ246" s="293"/>
      <c r="TNK246" s="293"/>
      <c r="TNL246" s="293"/>
      <c r="TNM246" s="293"/>
      <c r="TNN246" s="293"/>
      <c r="TNO246" s="293"/>
      <c r="TNP246" s="293"/>
      <c r="TNQ246" s="293"/>
      <c r="TNR246" s="293"/>
      <c r="TNS246" s="293"/>
      <c r="TNT246" s="293"/>
      <c r="TNU246" s="293"/>
      <c r="TNV246" s="293"/>
      <c r="TNW246" s="293"/>
      <c r="TNX246" s="293"/>
      <c r="TNY246" s="293"/>
      <c r="TNZ246" s="293"/>
      <c r="TOA246" s="293"/>
      <c r="TOB246" s="293"/>
      <c r="TOC246" s="293"/>
      <c r="TOD246" s="293"/>
      <c r="TOE246" s="293"/>
      <c r="TOF246" s="293"/>
      <c r="TOG246" s="293"/>
      <c r="TOH246" s="293"/>
      <c r="TOI246" s="293"/>
      <c r="TOJ246" s="293"/>
      <c r="TOK246" s="293"/>
      <c r="TOL246" s="293"/>
      <c r="TOM246" s="293"/>
      <c r="TON246" s="293"/>
      <c r="TOO246" s="293"/>
      <c r="TOP246" s="293"/>
      <c r="TOQ246" s="293"/>
      <c r="TOR246" s="293"/>
      <c r="TOS246" s="293"/>
      <c r="TOT246" s="293"/>
      <c r="TOU246" s="293"/>
      <c r="TOV246" s="293"/>
      <c r="TOW246" s="293"/>
      <c r="TOX246" s="293"/>
      <c r="TOY246" s="293"/>
      <c r="TOZ246" s="293"/>
      <c r="TPA246" s="293"/>
      <c r="TPB246" s="293"/>
      <c r="TPC246" s="293"/>
      <c r="TPD246" s="293"/>
      <c r="TPE246" s="293"/>
      <c r="TPF246" s="293"/>
      <c r="TPG246" s="293"/>
      <c r="TPH246" s="293"/>
      <c r="TPI246" s="293"/>
      <c r="TPJ246" s="293"/>
      <c r="TPK246" s="293"/>
      <c r="TPL246" s="293"/>
      <c r="TPM246" s="293"/>
      <c r="TPN246" s="293"/>
      <c r="TPO246" s="293"/>
      <c r="TPP246" s="293"/>
      <c r="TPQ246" s="293"/>
      <c r="TPR246" s="293"/>
      <c r="TPS246" s="293"/>
      <c r="TPT246" s="293"/>
      <c r="TPU246" s="293"/>
      <c r="TPV246" s="293"/>
      <c r="TPW246" s="293"/>
      <c r="TPX246" s="293"/>
      <c r="TPY246" s="293"/>
      <c r="TPZ246" s="293"/>
      <c r="TQA246" s="293"/>
      <c r="TQB246" s="293"/>
      <c r="TQC246" s="293"/>
      <c r="TQD246" s="293"/>
      <c r="TQE246" s="293"/>
      <c r="TQF246" s="293"/>
      <c r="TQG246" s="293"/>
      <c r="TQH246" s="293"/>
      <c r="TQI246" s="293"/>
      <c r="TQJ246" s="293"/>
      <c r="TQK246" s="293"/>
      <c r="TQL246" s="293"/>
      <c r="TQM246" s="293"/>
      <c r="TQN246" s="293"/>
      <c r="TQO246" s="293"/>
      <c r="TQP246" s="293"/>
      <c r="TQQ246" s="293"/>
      <c r="TQR246" s="293"/>
      <c r="TQS246" s="293"/>
      <c r="TQT246" s="293"/>
      <c r="TQU246" s="293"/>
      <c r="TQV246" s="293"/>
      <c r="TQW246" s="293"/>
      <c r="TQX246" s="293"/>
      <c r="TQY246" s="293"/>
      <c r="TQZ246" s="293"/>
      <c r="TRA246" s="293"/>
      <c r="TRB246" s="293"/>
      <c r="TRC246" s="293"/>
      <c r="TRD246" s="293"/>
      <c r="TRE246" s="293"/>
      <c r="TRF246" s="293"/>
      <c r="TRG246" s="293"/>
      <c r="TRH246" s="293"/>
      <c r="TRI246" s="293"/>
      <c r="TRJ246" s="293"/>
      <c r="TRK246" s="293"/>
      <c r="TRL246" s="293"/>
      <c r="TRM246" s="293"/>
      <c r="TRN246" s="293"/>
      <c r="TRO246" s="293"/>
      <c r="TRP246" s="293"/>
      <c r="TRQ246" s="293"/>
      <c r="TRR246" s="293"/>
      <c r="TRS246" s="293"/>
      <c r="TRT246" s="293"/>
      <c r="TRU246" s="293"/>
      <c r="TRV246" s="293"/>
      <c r="TRW246" s="293"/>
      <c r="TRX246" s="293"/>
      <c r="TRY246" s="293"/>
      <c r="TRZ246" s="293"/>
      <c r="TSA246" s="293"/>
      <c r="TSB246" s="293"/>
      <c r="TSC246" s="293"/>
      <c r="TSD246" s="293"/>
      <c r="TSE246" s="293"/>
      <c r="TSF246" s="293"/>
      <c r="TSG246" s="293"/>
      <c r="TSH246" s="293"/>
      <c r="TSI246" s="293"/>
      <c r="TSJ246" s="293"/>
      <c r="TSK246" s="293"/>
      <c r="TSL246" s="293"/>
      <c r="TSM246" s="293"/>
      <c r="TSN246" s="293"/>
      <c r="TSO246" s="293"/>
      <c r="TSP246" s="293"/>
      <c r="TSQ246" s="293"/>
      <c r="TSR246" s="293"/>
      <c r="TSS246" s="293"/>
      <c r="TST246" s="293"/>
      <c r="TSU246" s="293"/>
      <c r="TSV246" s="293"/>
      <c r="TSW246" s="293"/>
      <c r="TSX246" s="293"/>
      <c r="TSY246" s="293"/>
      <c r="TSZ246" s="293"/>
      <c r="TTA246" s="293"/>
      <c r="TTB246" s="293"/>
      <c r="TTC246" s="293"/>
      <c r="TTD246" s="293"/>
      <c r="TTE246" s="293"/>
      <c r="TTF246" s="293"/>
      <c r="TTG246" s="293"/>
      <c r="TTH246" s="293"/>
      <c r="TTI246" s="293"/>
      <c r="TTJ246" s="293"/>
      <c r="TTK246" s="293"/>
      <c r="TTL246" s="293"/>
      <c r="TTM246" s="293"/>
      <c r="TTN246" s="293"/>
      <c r="TTO246" s="293"/>
      <c r="TTP246" s="293"/>
      <c r="TTQ246" s="293"/>
      <c r="TTR246" s="293"/>
      <c r="TTS246" s="293"/>
      <c r="TTT246" s="293"/>
      <c r="TTU246" s="293"/>
      <c r="TTV246" s="293"/>
      <c r="TTW246" s="293"/>
      <c r="TTX246" s="293"/>
      <c r="TTY246" s="293"/>
      <c r="TTZ246" s="293"/>
      <c r="TUA246" s="293"/>
      <c r="TUB246" s="293"/>
      <c r="TUC246" s="293"/>
      <c r="TUD246" s="293"/>
      <c r="TUE246" s="293"/>
      <c r="TUF246" s="293"/>
      <c r="TUG246" s="293"/>
      <c r="TUH246" s="293"/>
      <c r="TUI246" s="293"/>
      <c r="TUJ246" s="293"/>
      <c r="TUK246" s="293"/>
      <c r="TUL246" s="293"/>
      <c r="TUM246" s="293"/>
      <c r="TUN246" s="293"/>
      <c r="TUO246" s="293"/>
      <c r="TUP246" s="293"/>
      <c r="TUQ246" s="293"/>
      <c r="TUR246" s="293"/>
      <c r="TUS246" s="293"/>
      <c r="TUT246" s="293"/>
      <c r="TUU246" s="293"/>
      <c r="TUV246" s="293"/>
      <c r="TUW246" s="293"/>
      <c r="TUX246" s="293"/>
      <c r="TUY246" s="293"/>
      <c r="TUZ246" s="293"/>
      <c r="TVA246" s="293"/>
      <c r="TVB246" s="293"/>
      <c r="TVC246" s="293"/>
      <c r="TVD246" s="293"/>
      <c r="TVE246" s="293"/>
      <c r="TVF246" s="293"/>
      <c r="TVG246" s="293"/>
      <c r="TVH246" s="293"/>
      <c r="TVI246" s="293"/>
      <c r="TVJ246" s="293"/>
      <c r="TVK246" s="293"/>
      <c r="TVL246" s="293"/>
      <c r="TVM246" s="293"/>
      <c r="TVN246" s="293"/>
      <c r="TVO246" s="293"/>
      <c r="TVP246" s="293"/>
      <c r="TVQ246" s="293"/>
      <c r="TVR246" s="293"/>
      <c r="TVS246" s="293"/>
      <c r="TVT246" s="293"/>
      <c r="TVU246" s="293"/>
      <c r="TVV246" s="293"/>
      <c r="TVW246" s="293"/>
      <c r="TVX246" s="293"/>
      <c r="TVY246" s="293"/>
      <c r="TVZ246" s="293"/>
      <c r="TWA246" s="293"/>
      <c r="TWB246" s="293"/>
      <c r="TWC246" s="293"/>
      <c r="TWD246" s="293"/>
      <c r="TWE246" s="293"/>
      <c r="TWF246" s="293"/>
      <c r="TWG246" s="293"/>
      <c r="TWH246" s="293"/>
      <c r="TWI246" s="293"/>
      <c r="TWJ246" s="293"/>
      <c r="TWK246" s="293"/>
      <c r="TWL246" s="293"/>
      <c r="TWM246" s="293"/>
      <c r="TWN246" s="293"/>
      <c r="TWO246" s="293"/>
      <c r="TWP246" s="293"/>
      <c r="TWQ246" s="293"/>
      <c r="TWR246" s="293"/>
      <c r="TWS246" s="293"/>
      <c r="TWT246" s="293"/>
      <c r="TWU246" s="293"/>
      <c r="TWV246" s="293"/>
      <c r="TWW246" s="293"/>
      <c r="TWX246" s="293"/>
      <c r="TWY246" s="293"/>
      <c r="TWZ246" s="293"/>
      <c r="TXA246" s="293"/>
      <c r="TXB246" s="293"/>
      <c r="TXC246" s="293"/>
      <c r="TXD246" s="293"/>
      <c r="TXE246" s="293"/>
      <c r="TXF246" s="293"/>
      <c r="TXG246" s="293"/>
      <c r="TXH246" s="293"/>
      <c r="TXI246" s="293"/>
      <c r="TXJ246" s="293"/>
      <c r="TXK246" s="293"/>
      <c r="TXL246" s="293"/>
      <c r="TXM246" s="293"/>
      <c r="TXN246" s="293"/>
      <c r="TXO246" s="293"/>
      <c r="TXP246" s="293"/>
      <c r="TXQ246" s="293"/>
      <c r="TXR246" s="293"/>
      <c r="TXS246" s="293"/>
      <c r="TXT246" s="293"/>
      <c r="TXU246" s="293"/>
      <c r="TXV246" s="293"/>
      <c r="TXW246" s="293"/>
      <c r="TXX246" s="293"/>
      <c r="TXY246" s="293"/>
      <c r="TXZ246" s="293"/>
      <c r="TYA246" s="293"/>
      <c r="TYB246" s="293"/>
      <c r="TYC246" s="293"/>
      <c r="TYD246" s="293"/>
      <c r="TYE246" s="293"/>
      <c r="TYF246" s="293"/>
      <c r="TYG246" s="293"/>
      <c r="TYH246" s="293"/>
      <c r="TYI246" s="293"/>
      <c r="TYJ246" s="293"/>
      <c r="TYK246" s="293"/>
      <c r="TYL246" s="293"/>
      <c r="TYM246" s="293"/>
      <c r="TYN246" s="293"/>
      <c r="TYO246" s="293"/>
      <c r="TYP246" s="293"/>
      <c r="TYQ246" s="293"/>
      <c r="TYR246" s="293"/>
      <c r="TYS246" s="293"/>
      <c r="TYT246" s="293"/>
      <c r="TYU246" s="293"/>
      <c r="TYV246" s="293"/>
      <c r="TYW246" s="293"/>
      <c r="TYX246" s="293"/>
      <c r="TYY246" s="293"/>
      <c r="TYZ246" s="293"/>
      <c r="TZA246" s="293"/>
      <c r="TZB246" s="293"/>
      <c r="TZC246" s="293"/>
      <c r="TZD246" s="293"/>
      <c r="TZE246" s="293"/>
      <c r="TZF246" s="293"/>
      <c r="TZG246" s="293"/>
      <c r="TZH246" s="293"/>
      <c r="TZI246" s="293"/>
      <c r="TZJ246" s="293"/>
      <c r="TZK246" s="293"/>
      <c r="TZL246" s="293"/>
      <c r="TZM246" s="293"/>
      <c r="TZN246" s="293"/>
      <c r="TZO246" s="293"/>
      <c r="TZP246" s="293"/>
      <c r="TZQ246" s="293"/>
      <c r="TZR246" s="293"/>
      <c r="TZS246" s="293"/>
      <c r="TZT246" s="293"/>
      <c r="TZU246" s="293"/>
      <c r="TZV246" s="293"/>
      <c r="TZW246" s="293"/>
      <c r="TZX246" s="293"/>
      <c r="TZY246" s="293"/>
      <c r="TZZ246" s="293"/>
      <c r="UAA246" s="293"/>
      <c r="UAB246" s="293"/>
      <c r="UAC246" s="293"/>
      <c r="UAD246" s="293"/>
      <c r="UAE246" s="293"/>
      <c r="UAF246" s="293"/>
      <c r="UAG246" s="293"/>
      <c r="UAH246" s="293"/>
      <c r="UAI246" s="293"/>
      <c r="UAJ246" s="293"/>
      <c r="UAK246" s="293"/>
      <c r="UAL246" s="293"/>
      <c r="UAM246" s="293"/>
      <c r="UAN246" s="293"/>
      <c r="UAO246" s="293"/>
      <c r="UAP246" s="293"/>
      <c r="UAQ246" s="293"/>
      <c r="UAR246" s="293"/>
      <c r="UAS246" s="293"/>
      <c r="UAT246" s="293"/>
      <c r="UAU246" s="293"/>
      <c r="UAV246" s="293"/>
      <c r="UAW246" s="293"/>
      <c r="UAX246" s="293"/>
      <c r="UAY246" s="293"/>
      <c r="UAZ246" s="293"/>
      <c r="UBA246" s="293"/>
      <c r="UBB246" s="293"/>
      <c r="UBC246" s="293"/>
      <c r="UBD246" s="293"/>
      <c r="UBE246" s="293"/>
      <c r="UBF246" s="293"/>
      <c r="UBG246" s="293"/>
      <c r="UBH246" s="293"/>
      <c r="UBI246" s="293"/>
      <c r="UBJ246" s="293"/>
      <c r="UBK246" s="293"/>
      <c r="UBL246" s="293"/>
      <c r="UBM246" s="293"/>
      <c r="UBN246" s="293"/>
      <c r="UBO246" s="293"/>
      <c r="UBP246" s="293"/>
      <c r="UBQ246" s="293"/>
      <c r="UBR246" s="293"/>
      <c r="UBS246" s="293"/>
      <c r="UBT246" s="293"/>
      <c r="UBU246" s="293"/>
      <c r="UBV246" s="293"/>
      <c r="UBW246" s="293"/>
      <c r="UBX246" s="293"/>
      <c r="UBY246" s="293"/>
      <c r="UBZ246" s="293"/>
      <c r="UCA246" s="293"/>
      <c r="UCB246" s="293"/>
      <c r="UCC246" s="293"/>
      <c r="UCD246" s="293"/>
      <c r="UCE246" s="293"/>
      <c r="UCF246" s="293"/>
      <c r="UCG246" s="293"/>
      <c r="UCH246" s="293"/>
      <c r="UCI246" s="293"/>
      <c r="UCJ246" s="293"/>
      <c r="UCK246" s="293"/>
      <c r="UCL246" s="293"/>
      <c r="UCM246" s="293"/>
      <c r="UCN246" s="293"/>
      <c r="UCO246" s="293"/>
      <c r="UCP246" s="293"/>
      <c r="UCQ246" s="293"/>
      <c r="UCR246" s="293"/>
      <c r="UCS246" s="293"/>
      <c r="UCT246" s="293"/>
      <c r="UCU246" s="293"/>
      <c r="UCV246" s="293"/>
      <c r="UCW246" s="293"/>
      <c r="UCX246" s="293"/>
      <c r="UCY246" s="293"/>
      <c r="UCZ246" s="293"/>
      <c r="UDA246" s="293"/>
      <c r="UDB246" s="293"/>
      <c r="UDC246" s="293"/>
      <c r="UDD246" s="293"/>
      <c r="UDE246" s="293"/>
      <c r="UDF246" s="293"/>
      <c r="UDG246" s="293"/>
      <c r="UDH246" s="293"/>
      <c r="UDI246" s="293"/>
      <c r="UDJ246" s="293"/>
      <c r="UDK246" s="293"/>
      <c r="UDL246" s="293"/>
      <c r="UDM246" s="293"/>
      <c r="UDN246" s="293"/>
      <c r="UDO246" s="293"/>
      <c r="UDP246" s="293"/>
      <c r="UDQ246" s="293"/>
      <c r="UDR246" s="293"/>
      <c r="UDS246" s="293"/>
      <c r="UDT246" s="293"/>
      <c r="UDU246" s="293"/>
      <c r="UDV246" s="293"/>
      <c r="UDW246" s="293"/>
      <c r="UDX246" s="293"/>
      <c r="UDY246" s="293"/>
      <c r="UDZ246" s="293"/>
      <c r="UEA246" s="293"/>
      <c r="UEB246" s="293"/>
      <c r="UEC246" s="293"/>
      <c r="UED246" s="293"/>
      <c r="UEE246" s="293"/>
      <c r="UEF246" s="293"/>
      <c r="UEG246" s="293"/>
      <c r="UEH246" s="293"/>
      <c r="UEI246" s="293"/>
      <c r="UEJ246" s="293"/>
      <c r="UEK246" s="293"/>
      <c r="UEL246" s="293"/>
      <c r="UEM246" s="293"/>
      <c r="UEN246" s="293"/>
      <c r="UEO246" s="293"/>
      <c r="UEP246" s="293"/>
      <c r="UEQ246" s="293"/>
      <c r="UER246" s="293"/>
      <c r="UES246" s="293"/>
      <c r="UET246" s="293"/>
      <c r="UEU246" s="293"/>
      <c r="UEV246" s="293"/>
      <c r="UEW246" s="293"/>
      <c r="UEX246" s="293"/>
      <c r="UEY246" s="293"/>
      <c r="UEZ246" s="293"/>
      <c r="UFA246" s="293"/>
      <c r="UFB246" s="293"/>
      <c r="UFC246" s="293"/>
      <c r="UFD246" s="293"/>
      <c r="UFE246" s="293"/>
      <c r="UFF246" s="293"/>
      <c r="UFG246" s="293"/>
      <c r="UFH246" s="293"/>
      <c r="UFI246" s="293"/>
      <c r="UFJ246" s="293"/>
      <c r="UFK246" s="293"/>
      <c r="UFL246" s="293"/>
      <c r="UFM246" s="293"/>
      <c r="UFN246" s="293"/>
      <c r="UFO246" s="293"/>
      <c r="UFP246" s="293"/>
      <c r="UFQ246" s="293"/>
      <c r="UFR246" s="293"/>
      <c r="UFS246" s="293"/>
      <c r="UFT246" s="293"/>
      <c r="UFU246" s="293"/>
      <c r="UFV246" s="293"/>
      <c r="UFW246" s="293"/>
      <c r="UFX246" s="293"/>
      <c r="UFY246" s="293"/>
      <c r="UFZ246" s="293"/>
      <c r="UGA246" s="293"/>
      <c r="UGB246" s="293"/>
      <c r="UGC246" s="293"/>
      <c r="UGD246" s="293"/>
      <c r="UGE246" s="293"/>
      <c r="UGF246" s="293"/>
      <c r="UGG246" s="293"/>
      <c r="UGH246" s="293"/>
      <c r="UGI246" s="293"/>
      <c r="UGJ246" s="293"/>
      <c r="UGK246" s="293"/>
      <c r="UGL246" s="293"/>
      <c r="UGM246" s="293"/>
      <c r="UGN246" s="293"/>
      <c r="UGO246" s="293"/>
      <c r="UGP246" s="293"/>
      <c r="UGQ246" s="293"/>
      <c r="UGR246" s="293"/>
      <c r="UGS246" s="293"/>
      <c r="UGT246" s="293"/>
      <c r="UGU246" s="293"/>
      <c r="UGV246" s="293"/>
      <c r="UGW246" s="293"/>
      <c r="UGX246" s="293"/>
      <c r="UGY246" s="293"/>
      <c r="UGZ246" s="293"/>
      <c r="UHA246" s="293"/>
      <c r="UHB246" s="293"/>
      <c r="UHC246" s="293"/>
      <c r="UHD246" s="293"/>
      <c r="UHE246" s="293"/>
      <c r="UHF246" s="293"/>
      <c r="UHG246" s="293"/>
      <c r="UHH246" s="293"/>
      <c r="UHI246" s="293"/>
      <c r="UHJ246" s="293"/>
      <c r="UHK246" s="293"/>
      <c r="UHL246" s="293"/>
      <c r="UHM246" s="293"/>
      <c r="UHN246" s="293"/>
      <c r="UHO246" s="293"/>
      <c r="UHP246" s="293"/>
      <c r="UHQ246" s="293"/>
      <c r="UHR246" s="293"/>
      <c r="UHS246" s="293"/>
      <c r="UHT246" s="293"/>
      <c r="UHU246" s="293"/>
      <c r="UHV246" s="293"/>
      <c r="UHW246" s="293"/>
      <c r="UHX246" s="293"/>
      <c r="UHY246" s="293"/>
      <c r="UHZ246" s="293"/>
      <c r="UIA246" s="293"/>
      <c r="UIB246" s="293"/>
      <c r="UIC246" s="293"/>
      <c r="UID246" s="293"/>
      <c r="UIE246" s="293"/>
      <c r="UIF246" s="293"/>
      <c r="UIG246" s="293"/>
      <c r="UIH246" s="293"/>
      <c r="UII246" s="293"/>
      <c r="UIJ246" s="293"/>
      <c r="UIK246" s="293"/>
      <c r="UIL246" s="293"/>
      <c r="UIM246" s="293"/>
      <c r="UIN246" s="293"/>
      <c r="UIO246" s="293"/>
      <c r="UIP246" s="293"/>
      <c r="UIQ246" s="293"/>
      <c r="UIR246" s="293"/>
      <c r="UIS246" s="293"/>
      <c r="UIT246" s="293"/>
      <c r="UIU246" s="293"/>
      <c r="UIV246" s="293"/>
      <c r="UIW246" s="293"/>
      <c r="UIX246" s="293"/>
      <c r="UIY246" s="293"/>
      <c r="UIZ246" s="293"/>
      <c r="UJA246" s="293"/>
      <c r="UJB246" s="293"/>
      <c r="UJC246" s="293"/>
      <c r="UJD246" s="293"/>
      <c r="UJE246" s="293"/>
      <c r="UJF246" s="293"/>
      <c r="UJG246" s="293"/>
      <c r="UJH246" s="293"/>
      <c r="UJI246" s="293"/>
      <c r="UJJ246" s="293"/>
      <c r="UJK246" s="293"/>
      <c r="UJL246" s="293"/>
      <c r="UJM246" s="293"/>
      <c r="UJN246" s="293"/>
      <c r="UJO246" s="293"/>
      <c r="UJP246" s="293"/>
      <c r="UJQ246" s="293"/>
      <c r="UJR246" s="293"/>
      <c r="UJS246" s="293"/>
      <c r="UJT246" s="293"/>
      <c r="UJU246" s="293"/>
      <c r="UJV246" s="293"/>
      <c r="UJW246" s="293"/>
      <c r="UJX246" s="293"/>
      <c r="UJY246" s="293"/>
      <c r="UJZ246" s="293"/>
      <c r="UKA246" s="293"/>
      <c r="UKB246" s="293"/>
      <c r="UKC246" s="293"/>
      <c r="UKD246" s="293"/>
      <c r="UKE246" s="293"/>
      <c r="UKF246" s="293"/>
      <c r="UKG246" s="293"/>
      <c r="UKH246" s="293"/>
      <c r="UKI246" s="293"/>
      <c r="UKJ246" s="293"/>
      <c r="UKK246" s="293"/>
      <c r="UKL246" s="293"/>
      <c r="UKM246" s="293"/>
      <c r="UKN246" s="293"/>
      <c r="UKO246" s="293"/>
      <c r="UKP246" s="293"/>
      <c r="UKQ246" s="293"/>
      <c r="UKR246" s="293"/>
      <c r="UKS246" s="293"/>
      <c r="UKT246" s="293"/>
      <c r="UKU246" s="293"/>
      <c r="UKV246" s="293"/>
      <c r="UKW246" s="293"/>
      <c r="UKX246" s="293"/>
      <c r="UKY246" s="293"/>
      <c r="UKZ246" s="293"/>
      <c r="ULA246" s="293"/>
      <c r="ULB246" s="293"/>
      <c r="ULC246" s="293"/>
      <c r="ULD246" s="293"/>
      <c r="ULE246" s="293"/>
      <c r="ULF246" s="293"/>
      <c r="ULG246" s="293"/>
      <c r="ULH246" s="293"/>
      <c r="ULI246" s="293"/>
      <c r="ULJ246" s="293"/>
      <c r="ULK246" s="293"/>
      <c r="ULL246" s="293"/>
      <c r="ULM246" s="293"/>
      <c r="ULN246" s="293"/>
      <c r="ULO246" s="293"/>
      <c r="ULP246" s="293"/>
      <c r="ULQ246" s="293"/>
      <c r="ULR246" s="293"/>
      <c r="ULS246" s="293"/>
      <c r="ULT246" s="293"/>
      <c r="ULU246" s="293"/>
      <c r="ULV246" s="293"/>
      <c r="ULW246" s="293"/>
      <c r="ULX246" s="293"/>
      <c r="ULY246" s="293"/>
      <c r="ULZ246" s="293"/>
      <c r="UMA246" s="293"/>
      <c r="UMB246" s="293"/>
      <c r="UMC246" s="293"/>
      <c r="UMD246" s="293"/>
      <c r="UME246" s="293"/>
      <c r="UMF246" s="293"/>
      <c r="UMG246" s="293"/>
      <c r="UMH246" s="293"/>
      <c r="UMI246" s="293"/>
      <c r="UMJ246" s="293"/>
      <c r="UMK246" s="293"/>
      <c r="UML246" s="293"/>
      <c r="UMM246" s="293"/>
      <c r="UMN246" s="293"/>
      <c r="UMO246" s="293"/>
      <c r="UMP246" s="293"/>
      <c r="UMQ246" s="293"/>
      <c r="UMR246" s="293"/>
      <c r="UMS246" s="293"/>
      <c r="UMT246" s="293"/>
      <c r="UMU246" s="293"/>
      <c r="UMV246" s="293"/>
      <c r="UMW246" s="293"/>
      <c r="UMX246" s="293"/>
      <c r="UMY246" s="293"/>
      <c r="UMZ246" s="293"/>
      <c r="UNA246" s="293"/>
      <c r="UNB246" s="293"/>
      <c r="UNC246" s="293"/>
      <c r="UND246" s="293"/>
      <c r="UNE246" s="293"/>
      <c r="UNF246" s="293"/>
      <c r="UNG246" s="293"/>
      <c r="UNH246" s="293"/>
      <c r="UNI246" s="293"/>
      <c r="UNJ246" s="293"/>
      <c r="UNK246" s="293"/>
      <c r="UNL246" s="293"/>
      <c r="UNM246" s="293"/>
      <c r="UNN246" s="293"/>
      <c r="UNO246" s="293"/>
      <c r="UNP246" s="293"/>
      <c r="UNQ246" s="293"/>
      <c r="UNR246" s="293"/>
      <c r="UNS246" s="293"/>
      <c r="UNT246" s="293"/>
      <c r="UNU246" s="293"/>
      <c r="UNV246" s="293"/>
      <c r="UNW246" s="293"/>
      <c r="UNX246" s="293"/>
      <c r="UNY246" s="293"/>
      <c r="UNZ246" s="293"/>
      <c r="UOA246" s="293"/>
      <c r="UOB246" s="293"/>
      <c r="UOC246" s="293"/>
      <c r="UOD246" s="293"/>
      <c r="UOE246" s="293"/>
      <c r="UOF246" s="293"/>
      <c r="UOG246" s="293"/>
      <c r="UOH246" s="293"/>
      <c r="UOI246" s="293"/>
      <c r="UOJ246" s="293"/>
      <c r="UOK246" s="293"/>
      <c r="UOL246" s="293"/>
      <c r="UOM246" s="293"/>
      <c r="UON246" s="293"/>
      <c r="UOO246" s="293"/>
      <c r="UOP246" s="293"/>
      <c r="UOQ246" s="293"/>
      <c r="UOR246" s="293"/>
      <c r="UOS246" s="293"/>
      <c r="UOT246" s="293"/>
      <c r="UOU246" s="293"/>
      <c r="UOV246" s="293"/>
      <c r="UOW246" s="293"/>
      <c r="UOX246" s="293"/>
      <c r="UOY246" s="293"/>
      <c r="UOZ246" s="293"/>
      <c r="UPA246" s="293"/>
      <c r="UPB246" s="293"/>
      <c r="UPC246" s="293"/>
      <c r="UPD246" s="293"/>
      <c r="UPE246" s="293"/>
      <c r="UPF246" s="293"/>
      <c r="UPG246" s="293"/>
      <c r="UPH246" s="293"/>
      <c r="UPI246" s="293"/>
      <c r="UPJ246" s="293"/>
      <c r="UPK246" s="293"/>
      <c r="UPL246" s="293"/>
      <c r="UPM246" s="293"/>
      <c r="UPN246" s="293"/>
      <c r="UPO246" s="293"/>
      <c r="UPP246" s="293"/>
      <c r="UPQ246" s="293"/>
      <c r="UPR246" s="293"/>
      <c r="UPS246" s="293"/>
      <c r="UPT246" s="293"/>
      <c r="UPU246" s="293"/>
      <c r="UPV246" s="293"/>
      <c r="UPW246" s="293"/>
      <c r="UPX246" s="293"/>
      <c r="UPY246" s="293"/>
      <c r="UPZ246" s="293"/>
      <c r="UQA246" s="293"/>
      <c r="UQB246" s="293"/>
      <c r="UQC246" s="293"/>
      <c r="UQD246" s="293"/>
      <c r="UQE246" s="293"/>
      <c r="UQF246" s="293"/>
      <c r="UQG246" s="293"/>
      <c r="UQH246" s="293"/>
      <c r="UQI246" s="293"/>
      <c r="UQJ246" s="293"/>
      <c r="UQK246" s="293"/>
      <c r="UQL246" s="293"/>
      <c r="UQM246" s="293"/>
      <c r="UQN246" s="293"/>
      <c r="UQO246" s="293"/>
      <c r="UQP246" s="293"/>
      <c r="UQQ246" s="293"/>
      <c r="UQR246" s="293"/>
      <c r="UQS246" s="293"/>
      <c r="UQT246" s="293"/>
      <c r="UQU246" s="293"/>
      <c r="UQV246" s="293"/>
      <c r="UQW246" s="293"/>
      <c r="UQX246" s="293"/>
      <c r="UQY246" s="293"/>
      <c r="UQZ246" s="293"/>
      <c r="URA246" s="293"/>
      <c r="URB246" s="293"/>
      <c r="URC246" s="293"/>
      <c r="URD246" s="293"/>
      <c r="URE246" s="293"/>
      <c r="URF246" s="293"/>
      <c r="URG246" s="293"/>
      <c r="URH246" s="293"/>
      <c r="URI246" s="293"/>
      <c r="URJ246" s="293"/>
      <c r="URK246" s="293"/>
      <c r="URL246" s="293"/>
      <c r="URM246" s="293"/>
      <c r="URN246" s="293"/>
      <c r="URO246" s="293"/>
      <c r="URP246" s="293"/>
      <c r="URQ246" s="293"/>
      <c r="URR246" s="293"/>
      <c r="URS246" s="293"/>
      <c r="URT246" s="293"/>
      <c r="URU246" s="293"/>
      <c r="URV246" s="293"/>
      <c r="URW246" s="293"/>
      <c r="URX246" s="293"/>
      <c r="URY246" s="293"/>
      <c r="URZ246" s="293"/>
      <c r="USA246" s="293"/>
      <c r="USB246" s="293"/>
      <c r="USC246" s="293"/>
      <c r="USD246" s="293"/>
      <c r="USE246" s="293"/>
      <c r="USF246" s="293"/>
      <c r="USG246" s="293"/>
      <c r="USH246" s="293"/>
      <c r="USI246" s="293"/>
      <c r="USJ246" s="293"/>
      <c r="USK246" s="293"/>
      <c r="USL246" s="293"/>
      <c r="USM246" s="293"/>
      <c r="USN246" s="293"/>
      <c r="USO246" s="293"/>
      <c r="USP246" s="293"/>
      <c r="USQ246" s="293"/>
      <c r="USR246" s="293"/>
      <c r="USS246" s="293"/>
      <c r="UST246" s="293"/>
      <c r="USU246" s="293"/>
      <c r="USV246" s="293"/>
      <c r="USW246" s="293"/>
      <c r="USX246" s="293"/>
      <c r="USY246" s="293"/>
      <c r="USZ246" s="293"/>
      <c r="UTA246" s="293"/>
      <c r="UTB246" s="293"/>
      <c r="UTC246" s="293"/>
      <c r="UTD246" s="293"/>
      <c r="UTE246" s="293"/>
      <c r="UTF246" s="293"/>
      <c r="UTG246" s="293"/>
      <c r="UTH246" s="293"/>
      <c r="UTI246" s="293"/>
      <c r="UTJ246" s="293"/>
      <c r="UTK246" s="293"/>
      <c r="UTL246" s="293"/>
      <c r="UTM246" s="293"/>
      <c r="UTN246" s="293"/>
      <c r="UTO246" s="293"/>
      <c r="UTP246" s="293"/>
      <c r="UTQ246" s="293"/>
      <c r="UTR246" s="293"/>
      <c r="UTS246" s="293"/>
      <c r="UTT246" s="293"/>
      <c r="UTU246" s="293"/>
      <c r="UTV246" s="293"/>
      <c r="UTW246" s="293"/>
      <c r="UTX246" s="293"/>
      <c r="UTY246" s="293"/>
      <c r="UTZ246" s="293"/>
      <c r="UUA246" s="293"/>
      <c r="UUB246" s="293"/>
      <c r="UUC246" s="293"/>
      <c r="UUD246" s="293"/>
      <c r="UUE246" s="293"/>
      <c r="UUF246" s="293"/>
      <c r="UUG246" s="293"/>
      <c r="UUH246" s="293"/>
      <c r="UUI246" s="293"/>
      <c r="UUJ246" s="293"/>
      <c r="UUK246" s="293"/>
      <c r="UUL246" s="293"/>
      <c r="UUM246" s="293"/>
      <c r="UUN246" s="293"/>
      <c r="UUO246" s="293"/>
      <c r="UUP246" s="293"/>
      <c r="UUQ246" s="293"/>
      <c r="UUR246" s="293"/>
      <c r="UUS246" s="293"/>
      <c r="UUT246" s="293"/>
      <c r="UUU246" s="293"/>
      <c r="UUV246" s="293"/>
      <c r="UUW246" s="293"/>
      <c r="UUX246" s="293"/>
      <c r="UUY246" s="293"/>
      <c r="UUZ246" s="293"/>
      <c r="UVA246" s="293"/>
      <c r="UVB246" s="293"/>
      <c r="UVC246" s="293"/>
      <c r="UVD246" s="293"/>
      <c r="UVE246" s="293"/>
      <c r="UVF246" s="293"/>
      <c r="UVG246" s="293"/>
      <c r="UVH246" s="293"/>
      <c r="UVI246" s="293"/>
      <c r="UVJ246" s="293"/>
      <c r="UVK246" s="293"/>
      <c r="UVL246" s="293"/>
      <c r="UVM246" s="293"/>
      <c r="UVN246" s="293"/>
      <c r="UVO246" s="293"/>
      <c r="UVP246" s="293"/>
      <c r="UVQ246" s="293"/>
      <c r="UVR246" s="293"/>
      <c r="UVS246" s="293"/>
      <c r="UVT246" s="293"/>
      <c r="UVU246" s="293"/>
      <c r="UVV246" s="293"/>
      <c r="UVW246" s="293"/>
      <c r="UVX246" s="293"/>
      <c r="UVY246" s="293"/>
      <c r="UVZ246" s="293"/>
      <c r="UWA246" s="293"/>
      <c r="UWB246" s="293"/>
      <c r="UWC246" s="293"/>
      <c r="UWD246" s="293"/>
      <c r="UWE246" s="293"/>
      <c r="UWF246" s="293"/>
      <c r="UWG246" s="293"/>
      <c r="UWH246" s="293"/>
      <c r="UWI246" s="293"/>
      <c r="UWJ246" s="293"/>
      <c r="UWK246" s="293"/>
      <c r="UWL246" s="293"/>
      <c r="UWM246" s="293"/>
      <c r="UWN246" s="293"/>
      <c r="UWO246" s="293"/>
      <c r="UWP246" s="293"/>
      <c r="UWQ246" s="293"/>
      <c r="UWR246" s="293"/>
      <c r="UWS246" s="293"/>
      <c r="UWT246" s="293"/>
      <c r="UWU246" s="293"/>
      <c r="UWV246" s="293"/>
      <c r="UWW246" s="293"/>
      <c r="UWX246" s="293"/>
      <c r="UWY246" s="293"/>
      <c r="UWZ246" s="293"/>
      <c r="UXA246" s="293"/>
      <c r="UXB246" s="293"/>
      <c r="UXC246" s="293"/>
      <c r="UXD246" s="293"/>
      <c r="UXE246" s="293"/>
      <c r="UXF246" s="293"/>
      <c r="UXG246" s="293"/>
      <c r="UXH246" s="293"/>
      <c r="UXI246" s="293"/>
      <c r="UXJ246" s="293"/>
      <c r="UXK246" s="293"/>
      <c r="UXL246" s="293"/>
      <c r="UXM246" s="293"/>
      <c r="UXN246" s="293"/>
      <c r="UXO246" s="293"/>
      <c r="UXP246" s="293"/>
      <c r="UXQ246" s="293"/>
      <c r="UXR246" s="293"/>
      <c r="UXS246" s="293"/>
      <c r="UXT246" s="293"/>
      <c r="UXU246" s="293"/>
      <c r="UXV246" s="293"/>
      <c r="UXW246" s="293"/>
      <c r="UXX246" s="293"/>
      <c r="UXY246" s="293"/>
      <c r="UXZ246" s="293"/>
      <c r="UYA246" s="293"/>
      <c r="UYB246" s="293"/>
      <c r="UYC246" s="293"/>
      <c r="UYD246" s="293"/>
      <c r="UYE246" s="293"/>
      <c r="UYF246" s="293"/>
      <c r="UYG246" s="293"/>
      <c r="UYH246" s="293"/>
      <c r="UYI246" s="293"/>
      <c r="UYJ246" s="293"/>
      <c r="UYK246" s="293"/>
      <c r="UYL246" s="293"/>
      <c r="UYM246" s="293"/>
      <c r="UYN246" s="293"/>
      <c r="UYO246" s="293"/>
      <c r="UYP246" s="293"/>
      <c r="UYQ246" s="293"/>
      <c r="UYR246" s="293"/>
      <c r="UYS246" s="293"/>
      <c r="UYT246" s="293"/>
      <c r="UYU246" s="293"/>
      <c r="UYV246" s="293"/>
      <c r="UYW246" s="293"/>
      <c r="UYX246" s="293"/>
      <c r="UYY246" s="293"/>
      <c r="UYZ246" s="293"/>
      <c r="UZA246" s="293"/>
      <c r="UZB246" s="293"/>
      <c r="UZC246" s="293"/>
      <c r="UZD246" s="293"/>
      <c r="UZE246" s="293"/>
      <c r="UZF246" s="293"/>
      <c r="UZG246" s="293"/>
      <c r="UZH246" s="293"/>
      <c r="UZI246" s="293"/>
      <c r="UZJ246" s="293"/>
      <c r="UZK246" s="293"/>
      <c r="UZL246" s="293"/>
      <c r="UZM246" s="293"/>
      <c r="UZN246" s="293"/>
      <c r="UZO246" s="293"/>
      <c r="UZP246" s="293"/>
      <c r="UZQ246" s="293"/>
      <c r="UZR246" s="293"/>
      <c r="UZS246" s="293"/>
      <c r="UZT246" s="293"/>
      <c r="UZU246" s="293"/>
      <c r="UZV246" s="293"/>
      <c r="UZW246" s="293"/>
      <c r="UZX246" s="293"/>
      <c r="UZY246" s="293"/>
      <c r="UZZ246" s="293"/>
      <c r="VAA246" s="293"/>
      <c r="VAB246" s="293"/>
      <c r="VAC246" s="293"/>
      <c r="VAD246" s="293"/>
      <c r="VAE246" s="293"/>
      <c r="VAF246" s="293"/>
      <c r="VAG246" s="293"/>
      <c r="VAH246" s="293"/>
      <c r="VAI246" s="293"/>
      <c r="VAJ246" s="293"/>
      <c r="VAK246" s="293"/>
      <c r="VAL246" s="293"/>
      <c r="VAM246" s="293"/>
      <c r="VAN246" s="293"/>
      <c r="VAO246" s="293"/>
      <c r="VAP246" s="293"/>
      <c r="VAQ246" s="293"/>
      <c r="VAR246" s="293"/>
      <c r="VAS246" s="293"/>
      <c r="VAT246" s="293"/>
      <c r="VAU246" s="293"/>
      <c r="VAV246" s="293"/>
      <c r="VAW246" s="293"/>
      <c r="VAX246" s="293"/>
      <c r="VAY246" s="293"/>
      <c r="VAZ246" s="293"/>
      <c r="VBA246" s="293"/>
      <c r="VBB246" s="293"/>
      <c r="VBC246" s="293"/>
      <c r="VBD246" s="293"/>
      <c r="VBE246" s="293"/>
      <c r="VBF246" s="293"/>
      <c r="VBG246" s="293"/>
      <c r="VBH246" s="293"/>
      <c r="VBI246" s="293"/>
      <c r="VBJ246" s="293"/>
      <c r="VBK246" s="293"/>
      <c r="VBL246" s="293"/>
      <c r="VBM246" s="293"/>
      <c r="VBN246" s="293"/>
      <c r="VBO246" s="293"/>
      <c r="VBP246" s="293"/>
      <c r="VBQ246" s="293"/>
      <c r="VBR246" s="293"/>
      <c r="VBS246" s="293"/>
      <c r="VBT246" s="293"/>
      <c r="VBU246" s="293"/>
      <c r="VBV246" s="293"/>
      <c r="VBW246" s="293"/>
      <c r="VBX246" s="293"/>
      <c r="VBY246" s="293"/>
      <c r="VBZ246" s="293"/>
      <c r="VCA246" s="293"/>
      <c r="VCB246" s="293"/>
      <c r="VCC246" s="293"/>
      <c r="VCD246" s="293"/>
      <c r="VCE246" s="293"/>
      <c r="VCF246" s="293"/>
      <c r="VCG246" s="293"/>
      <c r="VCH246" s="293"/>
      <c r="VCI246" s="293"/>
      <c r="VCJ246" s="293"/>
      <c r="VCK246" s="293"/>
      <c r="VCL246" s="293"/>
      <c r="VCM246" s="293"/>
      <c r="VCN246" s="293"/>
      <c r="VCO246" s="293"/>
      <c r="VCP246" s="293"/>
      <c r="VCQ246" s="293"/>
      <c r="VCR246" s="293"/>
      <c r="VCS246" s="293"/>
      <c r="VCT246" s="293"/>
      <c r="VCU246" s="293"/>
      <c r="VCV246" s="293"/>
      <c r="VCW246" s="293"/>
      <c r="VCX246" s="293"/>
      <c r="VCY246" s="293"/>
      <c r="VCZ246" s="293"/>
      <c r="VDA246" s="293"/>
      <c r="VDB246" s="293"/>
      <c r="VDC246" s="293"/>
      <c r="VDD246" s="293"/>
      <c r="VDE246" s="293"/>
      <c r="VDF246" s="293"/>
      <c r="VDG246" s="293"/>
      <c r="VDH246" s="293"/>
      <c r="VDI246" s="293"/>
      <c r="VDJ246" s="293"/>
      <c r="VDK246" s="293"/>
      <c r="VDL246" s="293"/>
      <c r="VDM246" s="293"/>
      <c r="VDN246" s="293"/>
      <c r="VDO246" s="293"/>
      <c r="VDP246" s="293"/>
      <c r="VDQ246" s="293"/>
      <c r="VDR246" s="293"/>
      <c r="VDS246" s="293"/>
      <c r="VDT246" s="293"/>
      <c r="VDU246" s="293"/>
      <c r="VDV246" s="293"/>
      <c r="VDW246" s="293"/>
      <c r="VDX246" s="293"/>
      <c r="VDY246" s="293"/>
      <c r="VDZ246" s="293"/>
      <c r="VEA246" s="293"/>
      <c r="VEB246" s="293"/>
      <c r="VEC246" s="293"/>
      <c r="VED246" s="293"/>
      <c r="VEE246" s="293"/>
      <c r="VEF246" s="293"/>
      <c r="VEG246" s="293"/>
      <c r="VEH246" s="293"/>
      <c r="VEI246" s="293"/>
      <c r="VEJ246" s="293"/>
      <c r="VEK246" s="293"/>
      <c r="VEL246" s="293"/>
      <c r="VEM246" s="293"/>
      <c r="VEN246" s="293"/>
      <c r="VEO246" s="293"/>
      <c r="VEP246" s="293"/>
      <c r="VEQ246" s="293"/>
      <c r="VER246" s="293"/>
      <c r="VES246" s="293"/>
      <c r="VET246" s="293"/>
      <c r="VEU246" s="293"/>
      <c r="VEV246" s="293"/>
      <c r="VEW246" s="293"/>
      <c r="VEX246" s="293"/>
      <c r="VEY246" s="293"/>
      <c r="VEZ246" s="293"/>
      <c r="VFA246" s="293"/>
      <c r="VFB246" s="293"/>
      <c r="VFC246" s="293"/>
      <c r="VFD246" s="293"/>
      <c r="VFE246" s="293"/>
      <c r="VFF246" s="293"/>
      <c r="VFG246" s="293"/>
      <c r="VFH246" s="293"/>
      <c r="VFI246" s="293"/>
      <c r="VFJ246" s="293"/>
      <c r="VFK246" s="293"/>
      <c r="VFL246" s="293"/>
      <c r="VFM246" s="293"/>
      <c r="VFN246" s="293"/>
      <c r="VFO246" s="293"/>
      <c r="VFP246" s="293"/>
      <c r="VFQ246" s="293"/>
      <c r="VFR246" s="293"/>
      <c r="VFS246" s="293"/>
      <c r="VFT246" s="293"/>
      <c r="VFU246" s="293"/>
      <c r="VFV246" s="293"/>
      <c r="VFW246" s="293"/>
      <c r="VFX246" s="293"/>
      <c r="VFY246" s="293"/>
      <c r="VFZ246" s="293"/>
      <c r="VGA246" s="293"/>
      <c r="VGB246" s="293"/>
      <c r="VGC246" s="293"/>
      <c r="VGD246" s="293"/>
      <c r="VGE246" s="293"/>
      <c r="VGF246" s="293"/>
      <c r="VGG246" s="293"/>
      <c r="VGH246" s="293"/>
      <c r="VGI246" s="293"/>
      <c r="VGJ246" s="293"/>
      <c r="VGK246" s="293"/>
      <c r="VGL246" s="293"/>
      <c r="VGM246" s="293"/>
      <c r="VGN246" s="293"/>
      <c r="VGO246" s="293"/>
      <c r="VGP246" s="293"/>
      <c r="VGQ246" s="293"/>
      <c r="VGR246" s="293"/>
      <c r="VGS246" s="293"/>
      <c r="VGT246" s="293"/>
      <c r="VGU246" s="293"/>
      <c r="VGV246" s="293"/>
      <c r="VGW246" s="293"/>
      <c r="VGX246" s="293"/>
      <c r="VGY246" s="293"/>
      <c r="VGZ246" s="293"/>
      <c r="VHA246" s="293"/>
      <c r="VHB246" s="293"/>
      <c r="VHC246" s="293"/>
      <c r="VHD246" s="293"/>
      <c r="VHE246" s="293"/>
      <c r="VHF246" s="293"/>
      <c r="VHG246" s="293"/>
      <c r="VHH246" s="293"/>
      <c r="VHI246" s="293"/>
      <c r="VHJ246" s="293"/>
      <c r="VHK246" s="293"/>
      <c r="VHL246" s="293"/>
      <c r="VHM246" s="293"/>
      <c r="VHN246" s="293"/>
      <c r="VHO246" s="293"/>
      <c r="VHP246" s="293"/>
      <c r="VHQ246" s="293"/>
      <c r="VHR246" s="293"/>
      <c r="VHS246" s="293"/>
      <c r="VHT246" s="293"/>
      <c r="VHU246" s="293"/>
      <c r="VHV246" s="293"/>
      <c r="VHW246" s="293"/>
      <c r="VHX246" s="293"/>
      <c r="VHY246" s="293"/>
      <c r="VHZ246" s="293"/>
      <c r="VIA246" s="293"/>
      <c r="VIB246" s="293"/>
      <c r="VIC246" s="293"/>
      <c r="VID246" s="293"/>
      <c r="VIE246" s="293"/>
      <c r="VIF246" s="293"/>
      <c r="VIG246" s="293"/>
      <c r="VIH246" s="293"/>
      <c r="VII246" s="293"/>
      <c r="VIJ246" s="293"/>
      <c r="VIK246" s="293"/>
      <c r="VIL246" s="293"/>
      <c r="VIM246" s="293"/>
      <c r="VIN246" s="293"/>
      <c r="VIO246" s="293"/>
      <c r="VIP246" s="293"/>
      <c r="VIQ246" s="293"/>
      <c r="VIR246" s="293"/>
      <c r="VIS246" s="293"/>
      <c r="VIT246" s="293"/>
      <c r="VIU246" s="293"/>
      <c r="VIV246" s="293"/>
      <c r="VIW246" s="293"/>
      <c r="VIX246" s="293"/>
      <c r="VIY246" s="293"/>
      <c r="VIZ246" s="293"/>
      <c r="VJA246" s="293"/>
      <c r="VJB246" s="293"/>
      <c r="VJC246" s="293"/>
      <c r="VJD246" s="293"/>
      <c r="VJE246" s="293"/>
      <c r="VJF246" s="293"/>
      <c r="VJG246" s="293"/>
      <c r="VJH246" s="293"/>
      <c r="VJI246" s="293"/>
      <c r="VJJ246" s="293"/>
      <c r="VJK246" s="293"/>
      <c r="VJL246" s="293"/>
      <c r="VJM246" s="293"/>
      <c r="VJN246" s="293"/>
      <c r="VJO246" s="293"/>
      <c r="VJP246" s="293"/>
      <c r="VJQ246" s="293"/>
      <c r="VJR246" s="293"/>
      <c r="VJS246" s="293"/>
      <c r="VJT246" s="293"/>
      <c r="VJU246" s="293"/>
      <c r="VJV246" s="293"/>
      <c r="VJW246" s="293"/>
      <c r="VJX246" s="293"/>
      <c r="VJY246" s="293"/>
      <c r="VJZ246" s="293"/>
      <c r="VKA246" s="293"/>
      <c r="VKB246" s="293"/>
      <c r="VKC246" s="293"/>
      <c r="VKD246" s="293"/>
      <c r="VKE246" s="293"/>
      <c r="VKF246" s="293"/>
      <c r="VKG246" s="293"/>
      <c r="VKH246" s="293"/>
      <c r="VKI246" s="293"/>
      <c r="VKJ246" s="293"/>
      <c r="VKK246" s="293"/>
      <c r="VKL246" s="293"/>
      <c r="VKM246" s="293"/>
      <c r="VKN246" s="293"/>
      <c r="VKO246" s="293"/>
      <c r="VKP246" s="293"/>
      <c r="VKQ246" s="293"/>
      <c r="VKR246" s="293"/>
      <c r="VKS246" s="293"/>
      <c r="VKT246" s="293"/>
      <c r="VKU246" s="293"/>
      <c r="VKV246" s="293"/>
      <c r="VKW246" s="293"/>
      <c r="VKX246" s="293"/>
      <c r="VKY246" s="293"/>
      <c r="VKZ246" s="293"/>
      <c r="VLA246" s="293"/>
      <c r="VLB246" s="293"/>
      <c r="VLC246" s="293"/>
      <c r="VLD246" s="293"/>
      <c r="VLE246" s="293"/>
      <c r="VLF246" s="293"/>
      <c r="VLG246" s="293"/>
      <c r="VLH246" s="293"/>
      <c r="VLI246" s="293"/>
      <c r="VLJ246" s="293"/>
      <c r="VLK246" s="293"/>
      <c r="VLL246" s="293"/>
      <c r="VLM246" s="293"/>
      <c r="VLN246" s="293"/>
      <c r="VLO246" s="293"/>
      <c r="VLP246" s="293"/>
      <c r="VLQ246" s="293"/>
      <c r="VLR246" s="293"/>
      <c r="VLS246" s="293"/>
      <c r="VLT246" s="293"/>
      <c r="VLU246" s="293"/>
      <c r="VLV246" s="293"/>
      <c r="VLW246" s="293"/>
      <c r="VLX246" s="293"/>
      <c r="VLY246" s="293"/>
      <c r="VLZ246" s="293"/>
      <c r="VMA246" s="293"/>
      <c r="VMB246" s="293"/>
      <c r="VMC246" s="293"/>
      <c r="VMD246" s="293"/>
      <c r="VME246" s="293"/>
      <c r="VMF246" s="293"/>
      <c r="VMG246" s="293"/>
      <c r="VMH246" s="293"/>
      <c r="VMI246" s="293"/>
      <c r="VMJ246" s="293"/>
      <c r="VMK246" s="293"/>
      <c r="VML246" s="293"/>
      <c r="VMM246" s="293"/>
      <c r="VMN246" s="293"/>
      <c r="VMO246" s="293"/>
      <c r="VMP246" s="293"/>
      <c r="VMQ246" s="293"/>
      <c r="VMR246" s="293"/>
      <c r="VMS246" s="293"/>
      <c r="VMT246" s="293"/>
      <c r="VMU246" s="293"/>
      <c r="VMV246" s="293"/>
      <c r="VMW246" s="293"/>
      <c r="VMX246" s="293"/>
      <c r="VMY246" s="293"/>
      <c r="VMZ246" s="293"/>
      <c r="VNA246" s="293"/>
      <c r="VNB246" s="293"/>
      <c r="VNC246" s="293"/>
      <c r="VND246" s="293"/>
      <c r="VNE246" s="293"/>
      <c r="VNF246" s="293"/>
      <c r="VNG246" s="293"/>
      <c r="VNH246" s="293"/>
      <c r="VNI246" s="293"/>
      <c r="VNJ246" s="293"/>
      <c r="VNK246" s="293"/>
      <c r="VNL246" s="293"/>
      <c r="VNM246" s="293"/>
      <c r="VNN246" s="293"/>
      <c r="VNO246" s="293"/>
      <c r="VNP246" s="293"/>
      <c r="VNQ246" s="293"/>
      <c r="VNR246" s="293"/>
      <c r="VNS246" s="293"/>
      <c r="VNT246" s="293"/>
      <c r="VNU246" s="293"/>
      <c r="VNV246" s="293"/>
      <c r="VNW246" s="293"/>
      <c r="VNX246" s="293"/>
      <c r="VNY246" s="293"/>
      <c r="VNZ246" s="293"/>
      <c r="VOA246" s="293"/>
      <c r="VOB246" s="293"/>
      <c r="VOC246" s="293"/>
      <c r="VOD246" s="293"/>
      <c r="VOE246" s="293"/>
      <c r="VOF246" s="293"/>
      <c r="VOG246" s="293"/>
      <c r="VOH246" s="293"/>
      <c r="VOI246" s="293"/>
      <c r="VOJ246" s="293"/>
      <c r="VOK246" s="293"/>
      <c r="VOL246" s="293"/>
      <c r="VOM246" s="293"/>
      <c r="VON246" s="293"/>
      <c r="VOO246" s="293"/>
      <c r="VOP246" s="293"/>
      <c r="VOQ246" s="293"/>
      <c r="VOR246" s="293"/>
      <c r="VOS246" s="293"/>
      <c r="VOT246" s="293"/>
      <c r="VOU246" s="293"/>
      <c r="VOV246" s="293"/>
      <c r="VOW246" s="293"/>
      <c r="VOX246" s="293"/>
      <c r="VOY246" s="293"/>
      <c r="VOZ246" s="293"/>
      <c r="VPA246" s="293"/>
      <c r="VPB246" s="293"/>
      <c r="VPC246" s="293"/>
      <c r="VPD246" s="293"/>
      <c r="VPE246" s="293"/>
      <c r="VPF246" s="293"/>
      <c r="VPG246" s="293"/>
      <c r="VPH246" s="293"/>
      <c r="VPI246" s="293"/>
      <c r="VPJ246" s="293"/>
      <c r="VPK246" s="293"/>
      <c r="VPL246" s="293"/>
      <c r="VPM246" s="293"/>
      <c r="VPN246" s="293"/>
      <c r="VPO246" s="293"/>
      <c r="VPP246" s="293"/>
      <c r="VPQ246" s="293"/>
      <c r="VPR246" s="293"/>
      <c r="VPS246" s="293"/>
      <c r="VPT246" s="293"/>
      <c r="VPU246" s="293"/>
      <c r="VPV246" s="293"/>
      <c r="VPW246" s="293"/>
      <c r="VPX246" s="293"/>
      <c r="VPY246" s="293"/>
      <c r="VPZ246" s="293"/>
      <c r="VQA246" s="293"/>
      <c r="VQB246" s="293"/>
      <c r="VQC246" s="293"/>
      <c r="VQD246" s="293"/>
      <c r="VQE246" s="293"/>
      <c r="VQF246" s="293"/>
      <c r="VQG246" s="293"/>
      <c r="VQH246" s="293"/>
      <c r="VQI246" s="293"/>
      <c r="VQJ246" s="293"/>
      <c r="VQK246" s="293"/>
      <c r="VQL246" s="293"/>
      <c r="VQM246" s="293"/>
      <c r="VQN246" s="293"/>
      <c r="VQO246" s="293"/>
      <c r="VQP246" s="293"/>
      <c r="VQQ246" s="293"/>
      <c r="VQR246" s="293"/>
      <c r="VQS246" s="293"/>
      <c r="VQT246" s="293"/>
      <c r="VQU246" s="293"/>
      <c r="VQV246" s="293"/>
      <c r="VQW246" s="293"/>
      <c r="VQX246" s="293"/>
      <c r="VQY246" s="293"/>
      <c r="VQZ246" s="293"/>
      <c r="VRA246" s="293"/>
      <c r="VRB246" s="293"/>
      <c r="VRC246" s="293"/>
      <c r="VRD246" s="293"/>
      <c r="VRE246" s="293"/>
      <c r="VRF246" s="293"/>
      <c r="VRG246" s="293"/>
      <c r="VRH246" s="293"/>
      <c r="VRI246" s="293"/>
      <c r="VRJ246" s="293"/>
      <c r="VRK246" s="293"/>
      <c r="VRL246" s="293"/>
      <c r="VRM246" s="293"/>
      <c r="VRN246" s="293"/>
      <c r="VRO246" s="293"/>
      <c r="VRP246" s="293"/>
      <c r="VRQ246" s="293"/>
      <c r="VRR246" s="293"/>
      <c r="VRS246" s="293"/>
      <c r="VRT246" s="293"/>
      <c r="VRU246" s="293"/>
      <c r="VRV246" s="293"/>
      <c r="VRW246" s="293"/>
      <c r="VRX246" s="293"/>
      <c r="VRY246" s="293"/>
      <c r="VRZ246" s="293"/>
      <c r="VSA246" s="293"/>
      <c r="VSB246" s="293"/>
      <c r="VSC246" s="293"/>
      <c r="VSD246" s="293"/>
      <c r="VSE246" s="293"/>
      <c r="VSF246" s="293"/>
      <c r="VSG246" s="293"/>
      <c r="VSH246" s="293"/>
      <c r="VSI246" s="293"/>
      <c r="VSJ246" s="293"/>
      <c r="VSK246" s="293"/>
      <c r="VSL246" s="293"/>
      <c r="VSM246" s="293"/>
      <c r="VSN246" s="293"/>
      <c r="VSO246" s="293"/>
      <c r="VSP246" s="293"/>
      <c r="VSQ246" s="293"/>
      <c r="VSR246" s="293"/>
      <c r="VSS246" s="293"/>
      <c r="VST246" s="293"/>
      <c r="VSU246" s="293"/>
      <c r="VSV246" s="293"/>
      <c r="VSW246" s="293"/>
      <c r="VSX246" s="293"/>
      <c r="VSY246" s="293"/>
      <c r="VSZ246" s="293"/>
      <c r="VTA246" s="293"/>
      <c r="VTB246" s="293"/>
      <c r="VTC246" s="293"/>
      <c r="VTD246" s="293"/>
      <c r="VTE246" s="293"/>
      <c r="VTF246" s="293"/>
      <c r="VTG246" s="293"/>
      <c r="VTH246" s="293"/>
      <c r="VTI246" s="293"/>
      <c r="VTJ246" s="293"/>
      <c r="VTK246" s="293"/>
      <c r="VTL246" s="293"/>
      <c r="VTM246" s="293"/>
      <c r="VTN246" s="293"/>
      <c r="VTO246" s="293"/>
      <c r="VTP246" s="293"/>
      <c r="VTQ246" s="293"/>
      <c r="VTR246" s="293"/>
      <c r="VTS246" s="293"/>
      <c r="VTT246" s="293"/>
      <c r="VTU246" s="293"/>
      <c r="VTV246" s="293"/>
      <c r="VTW246" s="293"/>
      <c r="VTX246" s="293"/>
      <c r="VTY246" s="293"/>
      <c r="VTZ246" s="293"/>
      <c r="VUA246" s="293"/>
      <c r="VUB246" s="293"/>
      <c r="VUC246" s="293"/>
      <c r="VUD246" s="293"/>
      <c r="VUE246" s="293"/>
      <c r="VUF246" s="293"/>
      <c r="VUG246" s="293"/>
      <c r="VUH246" s="293"/>
      <c r="VUI246" s="293"/>
      <c r="VUJ246" s="293"/>
      <c r="VUK246" s="293"/>
      <c r="VUL246" s="293"/>
      <c r="VUM246" s="293"/>
      <c r="VUN246" s="293"/>
      <c r="VUO246" s="293"/>
      <c r="VUP246" s="293"/>
      <c r="VUQ246" s="293"/>
      <c r="VUR246" s="293"/>
      <c r="VUS246" s="293"/>
      <c r="VUT246" s="293"/>
      <c r="VUU246" s="293"/>
      <c r="VUV246" s="293"/>
      <c r="VUW246" s="293"/>
      <c r="VUX246" s="293"/>
      <c r="VUY246" s="293"/>
      <c r="VUZ246" s="293"/>
      <c r="VVA246" s="293"/>
      <c r="VVB246" s="293"/>
      <c r="VVC246" s="293"/>
      <c r="VVD246" s="293"/>
      <c r="VVE246" s="293"/>
      <c r="VVF246" s="293"/>
      <c r="VVG246" s="293"/>
      <c r="VVH246" s="293"/>
      <c r="VVI246" s="293"/>
      <c r="VVJ246" s="293"/>
      <c r="VVK246" s="293"/>
      <c r="VVL246" s="293"/>
      <c r="VVM246" s="293"/>
      <c r="VVN246" s="293"/>
      <c r="VVO246" s="293"/>
      <c r="VVP246" s="293"/>
      <c r="VVQ246" s="293"/>
      <c r="VVR246" s="293"/>
      <c r="VVS246" s="293"/>
      <c r="VVT246" s="293"/>
      <c r="VVU246" s="293"/>
      <c r="VVV246" s="293"/>
      <c r="VVW246" s="293"/>
      <c r="VVX246" s="293"/>
      <c r="VVY246" s="293"/>
      <c r="VVZ246" s="293"/>
      <c r="VWA246" s="293"/>
      <c r="VWB246" s="293"/>
      <c r="VWC246" s="293"/>
      <c r="VWD246" s="293"/>
      <c r="VWE246" s="293"/>
      <c r="VWF246" s="293"/>
      <c r="VWG246" s="293"/>
      <c r="VWH246" s="293"/>
      <c r="VWI246" s="293"/>
      <c r="VWJ246" s="293"/>
      <c r="VWK246" s="293"/>
      <c r="VWL246" s="293"/>
      <c r="VWM246" s="293"/>
      <c r="VWN246" s="293"/>
      <c r="VWO246" s="293"/>
      <c r="VWP246" s="293"/>
      <c r="VWQ246" s="293"/>
      <c r="VWR246" s="293"/>
      <c r="VWS246" s="293"/>
      <c r="VWT246" s="293"/>
      <c r="VWU246" s="293"/>
      <c r="VWV246" s="293"/>
      <c r="VWW246" s="293"/>
      <c r="VWX246" s="293"/>
      <c r="VWY246" s="293"/>
      <c r="VWZ246" s="293"/>
      <c r="VXA246" s="293"/>
      <c r="VXB246" s="293"/>
      <c r="VXC246" s="293"/>
      <c r="VXD246" s="293"/>
      <c r="VXE246" s="293"/>
      <c r="VXF246" s="293"/>
      <c r="VXG246" s="293"/>
      <c r="VXH246" s="293"/>
      <c r="VXI246" s="293"/>
      <c r="VXJ246" s="293"/>
      <c r="VXK246" s="293"/>
      <c r="VXL246" s="293"/>
      <c r="VXM246" s="293"/>
      <c r="VXN246" s="293"/>
      <c r="VXO246" s="293"/>
      <c r="VXP246" s="293"/>
      <c r="VXQ246" s="293"/>
      <c r="VXR246" s="293"/>
      <c r="VXS246" s="293"/>
      <c r="VXT246" s="293"/>
      <c r="VXU246" s="293"/>
      <c r="VXV246" s="293"/>
      <c r="VXW246" s="293"/>
      <c r="VXX246" s="293"/>
      <c r="VXY246" s="293"/>
      <c r="VXZ246" s="293"/>
      <c r="VYA246" s="293"/>
      <c r="VYB246" s="293"/>
      <c r="VYC246" s="293"/>
      <c r="VYD246" s="293"/>
      <c r="VYE246" s="293"/>
      <c r="VYF246" s="293"/>
      <c r="VYG246" s="293"/>
      <c r="VYH246" s="293"/>
      <c r="VYI246" s="293"/>
      <c r="VYJ246" s="293"/>
      <c r="VYK246" s="293"/>
      <c r="VYL246" s="293"/>
      <c r="VYM246" s="293"/>
      <c r="VYN246" s="293"/>
      <c r="VYO246" s="293"/>
      <c r="VYP246" s="293"/>
      <c r="VYQ246" s="293"/>
      <c r="VYR246" s="293"/>
      <c r="VYS246" s="293"/>
      <c r="VYT246" s="293"/>
      <c r="VYU246" s="293"/>
      <c r="VYV246" s="293"/>
      <c r="VYW246" s="293"/>
      <c r="VYX246" s="293"/>
      <c r="VYY246" s="293"/>
      <c r="VYZ246" s="293"/>
      <c r="VZA246" s="293"/>
      <c r="VZB246" s="293"/>
      <c r="VZC246" s="293"/>
      <c r="VZD246" s="293"/>
      <c r="VZE246" s="293"/>
      <c r="VZF246" s="293"/>
      <c r="VZG246" s="293"/>
      <c r="VZH246" s="293"/>
      <c r="VZI246" s="293"/>
      <c r="VZJ246" s="293"/>
      <c r="VZK246" s="293"/>
      <c r="VZL246" s="293"/>
      <c r="VZM246" s="293"/>
      <c r="VZN246" s="293"/>
      <c r="VZO246" s="293"/>
      <c r="VZP246" s="293"/>
      <c r="VZQ246" s="293"/>
      <c r="VZR246" s="293"/>
      <c r="VZS246" s="293"/>
      <c r="VZT246" s="293"/>
      <c r="VZU246" s="293"/>
      <c r="VZV246" s="293"/>
      <c r="VZW246" s="293"/>
      <c r="VZX246" s="293"/>
      <c r="VZY246" s="293"/>
      <c r="VZZ246" s="293"/>
      <c r="WAA246" s="293"/>
      <c r="WAB246" s="293"/>
      <c r="WAC246" s="293"/>
      <c r="WAD246" s="293"/>
      <c r="WAE246" s="293"/>
      <c r="WAF246" s="293"/>
      <c r="WAG246" s="293"/>
      <c r="WAH246" s="293"/>
      <c r="WAI246" s="293"/>
      <c r="WAJ246" s="293"/>
      <c r="WAK246" s="293"/>
      <c r="WAL246" s="293"/>
      <c r="WAM246" s="293"/>
      <c r="WAN246" s="293"/>
      <c r="WAO246" s="293"/>
      <c r="WAP246" s="293"/>
      <c r="WAQ246" s="293"/>
      <c r="WAR246" s="293"/>
      <c r="WAS246" s="293"/>
      <c r="WAT246" s="293"/>
      <c r="WAU246" s="293"/>
      <c r="WAV246" s="293"/>
      <c r="WAW246" s="293"/>
      <c r="WAX246" s="293"/>
      <c r="WAY246" s="293"/>
      <c r="WAZ246" s="293"/>
      <c r="WBA246" s="293"/>
      <c r="WBB246" s="293"/>
      <c r="WBC246" s="293"/>
      <c r="WBD246" s="293"/>
      <c r="WBE246" s="293"/>
      <c r="WBF246" s="293"/>
      <c r="WBG246" s="293"/>
      <c r="WBH246" s="293"/>
      <c r="WBI246" s="293"/>
      <c r="WBJ246" s="293"/>
      <c r="WBK246" s="293"/>
      <c r="WBL246" s="293"/>
      <c r="WBM246" s="293"/>
      <c r="WBN246" s="293"/>
      <c r="WBO246" s="293"/>
      <c r="WBP246" s="293"/>
      <c r="WBQ246" s="293"/>
      <c r="WBR246" s="293"/>
      <c r="WBS246" s="293"/>
      <c r="WBT246" s="293"/>
      <c r="WBU246" s="293"/>
      <c r="WBV246" s="293"/>
      <c r="WBW246" s="293"/>
      <c r="WBX246" s="293"/>
      <c r="WBY246" s="293"/>
      <c r="WBZ246" s="293"/>
      <c r="WCA246" s="293"/>
      <c r="WCB246" s="293"/>
      <c r="WCC246" s="293"/>
      <c r="WCD246" s="293"/>
      <c r="WCE246" s="293"/>
      <c r="WCF246" s="293"/>
      <c r="WCG246" s="293"/>
      <c r="WCH246" s="293"/>
      <c r="WCI246" s="293"/>
      <c r="WCJ246" s="293"/>
      <c r="WCK246" s="293"/>
      <c r="WCL246" s="293"/>
      <c r="WCM246" s="293"/>
      <c r="WCN246" s="293"/>
      <c r="WCO246" s="293"/>
      <c r="WCP246" s="293"/>
      <c r="WCQ246" s="293"/>
      <c r="WCR246" s="293"/>
      <c r="WCS246" s="293"/>
      <c r="WCT246" s="293"/>
      <c r="WCU246" s="293"/>
      <c r="WCV246" s="293"/>
      <c r="WCW246" s="293"/>
      <c r="WCX246" s="293"/>
      <c r="WCY246" s="293"/>
      <c r="WCZ246" s="293"/>
      <c r="WDA246" s="293"/>
      <c r="WDB246" s="293"/>
      <c r="WDC246" s="293"/>
      <c r="WDD246" s="293"/>
      <c r="WDE246" s="293"/>
      <c r="WDF246" s="293"/>
      <c r="WDG246" s="293"/>
      <c r="WDH246" s="293"/>
      <c r="WDI246" s="293"/>
      <c r="WDJ246" s="293"/>
      <c r="WDK246" s="293"/>
      <c r="WDL246" s="293"/>
      <c r="WDM246" s="293"/>
      <c r="WDN246" s="293"/>
      <c r="WDO246" s="293"/>
      <c r="WDP246" s="293"/>
      <c r="WDQ246" s="293"/>
      <c r="WDR246" s="293"/>
      <c r="WDS246" s="293"/>
      <c r="WDT246" s="293"/>
      <c r="WDU246" s="293"/>
      <c r="WDV246" s="293"/>
      <c r="WDW246" s="293"/>
      <c r="WDX246" s="293"/>
      <c r="WDY246" s="293"/>
      <c r="WDZ246" s="293"/>
      <c r="WEA246" s="293"/>
      <c r="WEB246" s="293"/>
      <c r="WEC246" s="293"/>
      <c r="WED246" s="293"/>
      <c r="WEE246" s="293"/>
      <c r="WEF246" s="293"/>
      <c r="WEG246" s="293"/>
      <c r="WEH246" s="293"/>
      <c r="WEI246" s="293"/>
      <c r="WEJ246" s="293"/>
      <c r="WEK246" s="293"/>
      <c r="WEL246" s="293"/>
      <c r="WEM246" s="293"/>
      <c r="WEN246" s="293"/>
      <c r="WEO246" s="293"/>
      <c r="WEP246" s="293"/>
      <c r="WEQ246" s="293"/>
      <c r="WER246" s="293"/>
      <c r="WES246" s="293"/>
      <c r="WET246" s="293"/>
      <c r="WEU246" s="293"/>
      <c r="WEV246" s="293"/>
      <c r="WEW246" s="293"/>
      <c r="WEX246" s="293"/>
      <c r="WEY246" s="293"/>
      <c r="WEZ246" s="293"/>
      <c r="WFA246" s="293"/>
      <c r="WFB246" s="293"/>
      <c r="WFC246" s="293"/>
      <c r="WFD246" s="293"/>
      <c r="WFE246" s="293"/>
      <c r="WFF246" s="293"/>
      <c r="WFG246" s="293"/>
      <c r="WFH246" s="293"/>
      <c r="WFI246" s="293"/>
      <c r="WFJ246" s="293"/>
      <c r="WFK246" s="293"/>
      <c r="WFL246" s="293"/>
      <c r="WFM246" s="293"/>
      <c r="WFN246" s="293"/>
      <c r="WFO246" s="293"/>
      <c r="WFP246" s="293"/>
      <c r="WFQ246" s="293"/>
      <c r="WFR246" s="293"/>
      <c r="WFS246" s="293"/>
      <c r="WFT246" s="293"/>
      <c r="WFU246" s="293"/>
      <c r="WFV246" s="293"/>
      <c r="WFW246" s="293"/>
      <c r="WFX246" s="293"/>
      <c r="WFY246" s="293"/>
      <c r="WFZ246" s="293"/>
      <c r="WGA246" s="293"/>
      <c r="WGB246" s="293"/>
      <c r="WGC246" s="293"/>
      <c r="WGD246" s="293"/>
      <c r="WGE246" s="293"/>
      <c r="WGF246" s="293"/>
      <c r="WGG246" s="293"/>
      <c r="WGH246" s="293"/>
      <c r="WGI246" s="293"/>
      <c r="WGJ246" s="293"/>
      <c r="WGK246" s="293"/>
      <c r="WGL246" s="293"/>
      <c r="WGM246" s="293"/>
      <c r="WGN246" s="293"/>
      <c r="WGO246" s="293"/>
      <c r="WGP246" s="293"/>
      <c r="WGQ246" s="293"/>
      <c r="WGR246" s="293"/>
      <c r="WGS246" s="293"/>
      <c r="WGT246" s="293"/>
      <c r="WGU246" s="293"/>
      <c r="WGV246" s="293"/>
      <c r="WGW246" s="293"/>
      <c r="WGX246" s="293"/>
      <c r="WGY246" s="293"/>
      <c r="WGZ246" s="293"/>
      <c r="WHA246" s="293"/>
      <c r="WHB246" s="293"/>
      <c r="WHC246" s="293"/>
      <c r="WHD246" s="293"/>
      <c r="WHE246" s="293"/>
      <c r="WHF246" s="293"/>
      <c r="WHG246" s="293"/>
      <c r="WHH246" s="293"/>
      <c r="WHI246" s="293"/>
      <c r="WHJ246" s="293"/>
      <c r="WHK246" s="293"/>
      <c r="WHL246" s="293"/>
      <c r="WHM246" s="293"/>
      <c r="WHN246" s="293"/>
      <c r="WHO246" s="293"/>
      <c r="WHP246" s="293"/>
      <c r="WHQ246" s="293"/>
      <c r="WHR246" s="293"/>
      <c r="WHS246" s="293"/>
      <c r="WHT246" s="293"/>
      <c r="WHU246" s="293"/>
      <c r="WHV246" s="293"/>
      <c r="WHW246" s="293"/>
      <c r="WHX246" s="293"/>
      <c r="WHY246" s="293"/>
      <c r="WHZ246" s="293"/>
      <c r="WIA246" s="293"/>
      <c r="WIB246" s="293"/>
      <c r="WIC246" s="293"/>
      <c r="WID246" s="293"/>
      <c r="WIE246" s="293"/>
      <c r="WIF246" s="293"/>
      <c r="WIG246" s="293"/>
      <c r="WIH246" s="293"/>
      <c r="WII246" s="293"/>
      <c r="WIJ246" s="293"/>
      <c r="WIK246" s="293"/>
      <c r="WIL246" s="293"/>
      <c r="WIM246" s="293"/>
      <c r="WIN246" s="293"/>
      <c r="WIO246" s="293"/>
      <c r="WIP246" s="293"/>
      <c r="WIQ246" s="293"/>
      <c r="WIR246" s="293"/>
      <c r="WIS246" s="293"/>
      <c r="WIT246" s="293"/>
      <c r="WIU246" s="293"/>
      <c r="WIV246" s="293"/>
      <c r="WIW246" s="293"/>
      <c r="WIX246" s="293"/>
      <c r="WIY246" s="293"/>
      <c r="WIZ246" s="293"/>
      <c r="WJA246" s="293"/>
      <c r="WJB246" s="293"/>
      <c r="WJC246" s="293"/>
      <c r="WJD246" s="293"/>
      <c r="WJE246" s="293"/>
      <c r="WJF246" s="293"/>
      <c r="WJG246" s="293"/>
      <c r="WJH246" s="293"/>
      <c r="WJI246" s="293"/>
      <c r="WJJ246" s="293"/>
      <c r="WJK246" s="293"/>
      <c r="WJL246" s="293"/>
      <c r="WJM246" s="293"/>
      <c r="WJN246" s="293"/>
      <c r="WJO246" s="293"/>
      <c r="WJP246" s="293"/>
      <c r="WJQ246" s="293"/>
      <c r="WJR246" s="293"/>
      <c r="WJS246" s="293"/>
      <c r="WJT246" s="293"/>
      <c r="WJU246" s="293"/>
      <c r="WJV246" s="293"/>
      <c r="WJW246" s="293"/>
      <c r="WJX246" s="293"/>
      <c r="WJY246" s="293"/>
      <c r="WJZ246" s="293"/>
      <c r="WKA246" s="293"/>
      <c r="WKB246" s="293"/>
      <c r="WKC246" s="293"/>
      <c r="WKD246" s="293"/>
      <c r="WKE246" s="293"/>
      <c r="WKF246" s="293"/>
      <c r="WKG246" s="293"/>
      <c r="WKH246" s="293"/>
      <c r="WKI246" s="293"/>
      <c r="WKJ246" s="293"/>
      <c r="WKK246" s="293"/>
      <c r="WKL246" s="293"/>
      <c r="WKM246" s="293"/>
      <c r="WKN246" s="293"/>
      <c r="WKO246" s="293"/>
      <c r="WKP246" s="293"/>
      <c r="WKQ246" s="293"/>
      <c r="WKR246" s="293"/>
      <c r="WKS246" s="293"/>
      <c r="WKT246" s="293"/>
      <c r="WKU246" s="293"/>
      <c r="WKV246" s="293"/>
      <c r="WKW246" s="293"/>
      <c r="WKX246" s="293"/>
      <c r="WKY246" s="293"/>
      <c r="WKZ246" s="293"/>
      <c r="WLA246" s="293"/>
      <c r="WLB246" s="293"/>
      <c r="WLC246" s="293"/>
      <c r="WLD246" s="293"/>
      <c r="WLE246" s="293"/>
      <c r="WLF246" s="293"/>
      <c r="WLG246" s="293"/>
      <c r="WLH246" s="293"/>
      <c r="WLI246" s="293"/>
      <c r="WLJ246" s="293"/>
      <c r="WLK246" s="293"/>
      <c r="WLL246" s="293"/>
      <c r="WLM246" s="293"/>
      <c r="WLN246" s="293"/>
      <c r="WLO246" s="293"/>
      <c r="WLP246" s="293"/>
      <c r="WLQ246" s="293"/>
      <c r="WLR246" s="293"/>
      <c r="WLS246" s="293"/>
      <c r="WLT246" s="293"/>
      <c r="WLU246" s="293"/>
      <c r="WLV246" s="293"/>
      <c r="WLW246" s="293"/>
      <c r="WLX246" s="293"/>
      <c r="WLY246" s="293"/>
      <c r="WLZ246" s="293"/>
      <c r="WMA246" s="293"/>
      <c r="WMB246" s="293"/>
      <c r="WMC246" s="293"/>
      <c r="WMD246" s="293"/>
      <c r="WME246" s="293"/>
      <c r="WMF246" s="293"/>
      <c r="WMG246" s="293"/>
      <c r="WMH246" s="293"/>
      <c r="WMI246" s="293"/>
      <c r="WMJ246" s="293"/>
      <c r="WMK246" s="293"/>
      <c r="WML246" s="293"/>
      <c r="WMM246" s="293"/>
      <c r="WMN246" s="293"/>
      <c r="WMO246" s="293"/>
      <c r="WMP246" s="293"/>
      <c r="WMQ246" s="293"/>
      <c r="WMR246" s="293"/>
      <c r="WMS246" s="293"/>
      <c r="WMT246" s="293"/>
      <c r="WMU246" s="293"/>
      <c r="WMV246" s="293"/>
      <c r="WMW246" s="293"/>
      <c r="WMX246" s="293"/>
      <c r="WMY246" s="293"/>
      <c r="WMZ246" s="293"/>
      <c r="WNA246" s="293"/>
      <c r="WNB246" s="293"/>
      <c r="WNC246" s="293"/>
      <c r="WND246" s="293"/>
      <c r="WNE246" s="293"/>
      <c r="WNF246" s="293"/>
      <c r="WNG246" s="293"/>
      <c r="WNH246" s="293"/>
      <c r="WNI246" s="293"/>
      <c r="WNJ246" s="293"/>
      <c r="WNK246" s="293"/>
      <c r="WNL246" s="293"/>
      <c r="WNM246" s="293"/>
      <c r="WNN246" s="293"/>
      <c r="WNO246" s="293"/>
      <c r="WNP246" s="293"/>
      <c r="WNQ246" s="293"/>
      <c r="WNR246" s="293"/>
      <c r="WNS246" s="293"/>
      <c r="WNT246" s="293"/>
      <c r="WNU246" s="293"/>
      <c r="WNV246" s="293"/>
      <c r="WNW246" s="293"/>
      <c r="WNX246" s="293"/>
      <c r="WNY246" s="293"/>
      <c r="WNZ246" s="293"/>
      <c r="WOA246" s="293"/>
      <c r="WOB246" s="293"/>
      <c r="WOC246" s="293"/>
      <c r="WOD246" s="293"/>
      <c r="WOE246" s="293"/>
      <c r="WOF246" s="293"/>
      <c r="WOG246" s="293"/>
      <c r="WOH246" s="293"/>
      <c r="WOI246" s="293"/>
      <c r="WOJ246" s="293"/>
      <c r="WOK246" s="293"/>
      <c r="WOL246" s="293"/>
      <c r="WOM246" s="293"/>
      <c r="WON246" s="293"/>
      <c r="WOO246" s="293"/>
      <c r="WOP246" s="293"/>
      <c r="WOQ246" s="293"/>
      <c r="WOR246" s="293"/>
      <c r="WOS246" s="293"/>
      <c r="WOT246" s="293"/>
      <c r="WOU246" s="293"/>
      <c r="WOV246" s="293"/>
      <c r="WOW246" s="293"/>
      <c r="WOX246" s="293"/>
      <c r="WOY246" s="293"/>
      <c r="WOZ246" s="293"/>
      <c r="WPA246" s="293"/>
      <c r="WPB246" s="293"/>
      <c r="WPC246" s="293"/>
      <c r="WPD246" s="293"/>
      <c r="WPE246" s="293"/>
      <c r="WPF246" s="293"/>
      <c r="WPG246" s="293"/>
      <c r="WPH246" s="293"/>
      <c r="WPI246" s="293"/>
      <c r="WPJ246" s="293"/>
      <c r="WPK246" s="293"/>
      <c r="WPL246" s="293"/>
      <c r="WPM246" s="293"/>
      <c r="WPN246" s="293"/>
      <c r="WPO246" s="293"/>
      <c r="WPP246" s="293"/>
      <c r="WPQ246" s="293"/>
      <c r="WPR246" s="293"/>
      <c r="WPS246" s="293"/>
      <c r="WPT246" s="293"/>
      <c r="WPU246" s="293"/>
      <c r="WPV246" s="293"/>
      <c r="WPW246" s="293"/>
      <c r="WPX246" s="293"/>
      <c r="WPY246" s="293"/>
      <c r="WPZ246" s="293"/>
      <c r="WQA246" s="293"/>
      <c r="WQB246" s="293"/>
      <c r="WQC246" s="293"/>
      <c r="WQD246" s="293"/>
      <c r="WQE246" s="293"/>
      <c r="WQF246" s="293"/>
      <c r="WQG246" s="293"/>
      <c r="WQH246" s="293"/>
      <c r="WQI246" s="293"/>
      <c r="WQJ246" s="293"/>
      <c r="WQK246" s="293"/>
      <c r="WQL246" s="293"/>
      <c r="WQM246" s="293"/>
      <c r="WQN246" s="293"/>
      <c r="WQO246" s="293"/>
      <c r="WQP246" s="293"/>
      <c r="WQQ246" s="293"/>
      <c r="WQR246" s="293"/>
      <c r="WQS246" s="293"/>
      <c r="WQT246" s="293"/>
      <c r="WQU246" s="293"/>
      <c r="WQV246" s="293"/>
      <c r="WQW246" s="293"/>
      <c r="WQX246" s="293"/>
      <c r="WQY246" s="293"/>
      <c r="WQZ246" s="293"/>
      <c r="WRA246" s="293"/>
      <c r="WRB246" s="293"/>
      <c r="WRC246" s="293"/>
      <c r="WRD246" s="293"/>
      <c r="WRE246" s="293"/>
      <c r="WRF246" s="293"/>
      <c r="WRG246" s="293"/>
      <c r="WRH246" s="293"/>
      <c r="WRI246" s="293"/>
      <c r="WRJ246" s="293"/>
      <c r="WRK246" s="293"/>
      <c r="WRL246" s="293"/>
      <c r="WRM246" s="293"/>
      <c r="WRN246" s="293"/>
      <c r="WRO246" s="293"/>
      <c r="WRP246" s="293"/>
      <c r="WRQ246" s="293"/>
      <c r="WRR246" s="293"/>
      <c r="WRS246" s="293"/>
      <c r="WRT246" s="293"/>
      <c r="WRU246" s="293"/>
      <c r="WRV246" s="293"/>
      <c r="WRW246" s="293"/>
      <c r="WRX246" s="293"/>
      <c r="WRY246" s="293"/>
      <c r="WRZ246" s="293"/>
      <c r="WSA246" s="293"/>
      <c r="WSB246" s="293"/>
      <c r="WSC246" s="293"/>
      <c r="WSD246" s="293"/>
      <c r="WSE246" s="293"/>
      <c r="WSF246" s="293"/>
      <c r="WSG246" s="293"/>
      <c r="WSH246" s="293"/>
      <c r="WSI246" s="293"/>
      <c r="WSJ246" s="293"/>
      <c r="WSK246" s="293"/>
      <c r="WSL246" s="293"/>
      <c r="WSM246" s="293"/>
      <c r="WSN246" s="293"/>
      <c r="WSO246" s="293"/>
      <c r="WSP246" s="293"/>
      <c r="WSQ246" s="293"/>
      <c r="WSR246" s="293"/>
      <c r="WSS246" s="293"/>
      <c r="WST246" s="293"/>
      <c r="WSU246" s="293"/>
      <c r="WSV246" s="293"/>
      <c r="WSW246" s="293"/>
      <c r="WSX246" s="293"/>
      <c r="WSY246" s="293"/>
      <c r="WSZ246" s="293"/>
      <c r="WTA246" s="293"/>
      <c r="WTB246" s="293"/>
      <c r="WTC246" s="293"/>
      <c r="WTD246" s="293"/>
      <c r="WTE246" s="293"/>
      <c r="WTF246" s="293"/>
      <c r="WTG246" s="293"/>
      <c r="WTH246" s="293"/>
      <c r="WTI246" s="293"/>
      <c r="WTJ246" s="293"/>
      <c r="WTK246" s="293"/>
      <c r="WTL246" s="293"/>
      <c r="WTM246" s="293"/>
      <c r="WTN246" s="293"/>
      <c r="WTO246" s="293"/>
      <c r="WTP246" s="293"/>
      <c r="WTQ246" s="293"/>
      <c r="WTR246" s="293"/>
      <c r="WTS246" s="293"/>
      <c r="WTT246" s="293"/>
      <c r="WTU246" s="293"/>
      <c r="WTV246" s="293"/>
      <c r="WTW246" s="293"/>
      <c r="WTX246" s="293"/>
      <c r="WTY246" s="293"/>
      <c r="WTZ246" s="293"/>
      <c r="WUA246" s="293"/>
      <c r="WUB246" s="293"/>
      <c r="WUC246" s="293"/>
      <c r="WUD246" s="293"/>
      <c r="WUE246" s="293"/>
      <c r="WUF246" s="293"/>
      <c r="WUG246" s="293"/>
      <c r="WUH246" s="293"/>
      <c r="WUI246" s="293"/>
      <c r="WUJ246" s="293"/>
      <c r="WUK246" s="293"/>
      <c r="WUL246" s="293"/>
      <c r="WUM246" s="293"/>
      <c r="WUN246" s="293"/>
      <c r="WUO246" s="293"/>
      <c r="WUP246" s="293"/>
      <c r="WUQ246" s="293"/>
      <c r="WUR246" s="293"/>
      <c r="WUS246" s="293"/>
      <c r="WUT246" s="293"/>
      <c r="WUU246" s="293"/>
      <c r="WUV246" s="293"/>
      <c r="WUW246" s="293"/>
      <c r="WUX246" s="293"/>
      <c r="WUY246" s="293"/>
      <c r="WUZ246" s="293"/>
      <c r="WVA246" s="293"/>
      <c r="WVB246" s="293"/>
      <c r="WVC246" s="293"/>
      <c r="WVD246" s="293"/>
      <c r="WVE246" s="293"/>
      <c r="WVF246" s="293"/>
      <c r="WVG246" s="293"/>
      <c r="WVH246" s="293"/>
      <c r="WVI246" s="293"/>
      <c r="WVJ246" s="293"/>
      <c r="WVK246" s="293"/>
      <c r="WVL246" s="293"/>
    </row>
    <row r="247" spans="1:16132" s="290" customFormat="1">
      <c r="A247" s="435"/>
      <c r="B247" s="435"/>
      <c r="C247" s="436"/>
      <c r="D247" s="436"/>
      <c r="E247" s="436"/>
      <c r="F247" s="436"/>
      <c r="G247" s="436"/>
      <c r="H247" s="436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435"/>
      <c r="AC247" s="436"/>
      <c r="AD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3"/>
      <c r="CA247" s="293"/>
      <c r="CB247" s="293"/>
      <c r="CC247" s="293"/>
      <c r="CD247" s="293"/>
      <c r="CE247" s="293"/>
      <c r="CF247" s="293"/>
      <c r="CG247" s="293"/>
      <c r="CH247" s="293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3"/>
      <c r="CX247" s="293"/>
      <c r="CY247" s="293"/>
      <c r="CZ247" s="293"/>
      <c r="DA247" s="293"/>
      <c r="DB247" s="293"/>
      <c r="DC247" s="293"/>
      <c r="DD247" s="293"/>
      <c r="DE247" s="293"/>
      <c r="DF247" s="293"/>
      <c r="DG247" s="293"/>
      <c r="DH247" s="293"/>
      <c r="DI247" s="293"/>
      <c r="DJ247" s="293"/>
      <c r="DK247" s="293"/>
      <c r="DL247" s="293"/>
      <c r="DM247" s="293"/>
      <c r="DN247" s="293"/>
      <c r="DO247" s="293"/>
      <c r="DP247" s="293"/>
      <c r="DQ247" s="293"/>
      <c r="DR247" s="293"/>
      <c r="DS247" s="293"/>
      <c r="DT247" s="293"/>
      <c r="DU247" s="293"/>
      <c r="DV247" s="293"/>
      <c r="DW247" s="293"/>
      <c r="DX247" s="293"/>
      <c r="DY247" s="293"/>
      <c r="DZ247" s="293"/>
      <c r="EA247" s="293"/>
      <c r="EB247" s="293"/>
      <c r="EC247" s="293"/>
      <c r="ED247" s="293"/>
      <c r="EE247" s="293"/>
      <c r="EF247" s="293"/>
      <c r="EG247" s="293"/>
      <c r="EH247" s="293"/>
      <c r="EI247" s="293"/>
      <c r="EJ247" s="293"/>
      <c r="EK247" s="293"/>
      <c r="EL247" s="293"/>
      <c r="EM247" s="293"/>
      <c r="EN247" s="293"/>
      <c r="EO247" s="293"/>
      <c r="EP247" s="293"/>
      <c r="EQ247" s="293"/>
      <c r="ER247" s="293"/>
      <c r="ES247" s="293"/>
      <c r="ET247" s="293"/>
      <c r="EU247" s="293"/>
      <c r="EV247" s="293"/>
      <c r="EW247" s="293"/>
      <c r="EX247" s="293"/>
      <c r="EY247" s="293"/>
      <c r="EZ247" s="293"/>
      <c r="FA247" s="293"/>
      <c r="FB247" s="293"/>
      <c r="FC247" s="293"/>
      <c r="FD247" s="293"/>
      <c r="FE247" s="293"/>
      <c r="FF247" s="293"/>
      <c r="FG247" s="293"/>
      <c r="FH247" s="293"/>
      <c r="FI247" s="293"/>
      <c r="FJ247" s="293"/>
      <c r="FK247" s="293"/>
      <c r="FL247" s="293"/>
      <c r="FM247" s="293"/>
      <c r="FN247" s="293"/>
      <c r="FO247" s="293"/>
      <c r="FP247" s="293"/>
      <c r="FQ247" s="293"/>
      <c r="FR247" s="293"/>
      <c r="FS247" s="293"/>
      <c r="FT247" s="293"/>
      <c r="FU247" s="293"/>
      <c r="FV247" s="293"/>
      <c r="FW247" s="293"/>
      <c r="FX247" s="293"/>
      <c r="FY247" s="293"/>
      <c r="FZ247" s="293"/>
      <c r="GA247" s="293"/>
      <c r="GB247" s="293"/>
      <c r="GC247" s="293"/>
      <c r="GD247" s="293"/>
      <c r="GE247" s="293"/>
      <c r="GF247" s="293"/>
      <c r="GG247" s="293"/>
      <c r="GH247" s="293"/>
      <c r="GI247" s="293"/>
      <c r="GJ247" s="293"/>
      <c r="GK247" s="293"/>
      <c r="GL247" s="293"/>
      <c r="GM247" s="293"/>
      <c r="GN247" s="293"/>
      <c r="GO247" s="293"/>
      <c r="GP247" s="293"/>
      <c r="GQ247" s="293"/>
      <c r="GR247" s="293"/>
      <c r="GS247" s="293"/>
      <c r="GT247" s="293"/>
      <c r="GU247" s="293"/>
      <c r="GV247" s="293"/>
      <c r="GW247" s="293"/>
      <c r="GX247" s="293"/>
      <c r="GY247" s="293"/>
      <c r="GZ247" s="293"/>
      <c r="HA247" s="293"/>
      <c r="HB247" s="293"/>
      <c r="HC247" s="293"/>
      <c r="HD247" s="293"/>
      <c r="HE247" s="293"/>
      <c r="HF247" s="293"/>
      <c r="HG247" s="293"/>
      <c r="HH247" s="293"/>
      <c r="HI247" s="293"/>
      <c r="HJ247" s="293"/>
      <c r="HK247" s="293"/>
      <c r="HL247" s="293"/>
      <c r="HM247" s="293"/>
      <c r="HN247" s="293"/>
      <c r="HO247" s="293"/>
      <c r="HP247" s="293"/>
      <c r="HQ247" s="293"/>
      <c r="HR247" s="293"/>
      <c r="HS247" s="293"/>
      <c r="HT247" s="293"/>
      <c r="HU247" s="293"/>
      <c r="HV247" s="293"/>
      <c r="HW247" s="293"/>
      <c r="HX247" s="293"/>
      <c r="HY247" s="293"/>
      <c r="HZ247" s="293"/>
      <c r="IA247" s="293"/>
      <c r="IB247" s="293"/>
      <c r="IC247" s="293"/>
      <c r="ID247" s="293"/>
      <c r="IE247" s="293"/>
      <c r="IF247" s="293"/>
      <c r="IG247" s="293"/>
      <c r="IH247" s="293"/>
      <c r="II247" s="293"/>
      <c r="IJ247" s="293"/>
      <c r="IK247" s="293"/>
      <c r="IL247" s="293"/>
      <c r="IM247" s="293"/>
      <c r="IN247" s="293"/>
      <c r="IO247" s="293"/>
      <c r="IP247" s="293"/>
      <c r="IQ247" s="293"/>
      <c r="IR247" s="293"/>
      <c r="IS247" s="293"/>
      <c r="IT247" s="293"/>
      <c r="IU247" s="293"/>
      <c r="IV247" s="293"/>
      <c r="IW247" s="293"/>
      <c r="IX247" s="293"/>
      <c r="IY247" s="293"/>
      <c r="IZ247" s="293"/>
      <c r="JA247" s="293"/>
      <c r="JB247" s="293"/>
      <c r="JC247" s="293"/>
      <c r="JD247" s="293"/>
      <c r="JE247" s="293"/>
      <c r="JF247" s="293"/>
      <c r="JG247" s="293"/>
      <c r="JH247" s="293"/>
      <c r="JI247" s="293"/>
      <c r="JJ247" s="293"/>
      <c r="JK247" s="293"/>
      <c r="JL247" s="293"/>
      <c r="JM247" s="293"/>
      <c r="JN247" s="293"/>
      <c r="JO247" s="293"/>
      <c r="JP247" s="293"/>
      <c r="JQ247" s="293"/>
      <c r="JR247" s="293"/>
      <c r="JS247" s="293"/>
      <c r="JT247" s="293"/>
      <c r="JU247" s="293"/>
      <c r="JV247" s="293"/>
      <c r="JW247" s="293"/>
      <c r="JX247" s="293"/>
      <c r="JY247" s="293"/>
      <c r="JZ247" s="293"/>
      <c r="KA247" s="293"/>
      <c r="KB247" s="293"/>
      <c r="KC247" s="293"/>
      <c r="KD247" s="293"/>
      <c r="KE247" s="293"/>
      <c r="KF247" s="293"/>
      <c r="KG247" s="293"/>
      <c r="KH247" s="293"/>
      <c r="KI247" s="293"/>
      <c r="KJ247" s="293"/>
      <c r="KK247" s="293"/>
      <c r="KL247" s="293"/>
      <c r="KM247" s="293"/>
      <c r="KN247" s="293"/>
      <c r="KO247" s="293"/>
      <c r="KP247" s="293"/>
      <c r="KQ247" s="293"/>
      <c r="KR247" s="293"/>
      <c r="KS247" s="293"/>
      <c r="KT247" s="293"/>
      <c r="KU247" s="293"/>
      <c r="KV247" s="293"/>
      <c r="KW247" s="293"/>
      <c r="KX247" s="293"/>
      <c r="KY247" s="293"/>
      <c r="KZ247" s="293"/>
      <c r="LA247" s="293"/>
      <c r="LB247" s="293"/>
      <c r="LC247" s="293"/>
      <c r="LD247" s="293"/>
      <c r="LE247" s="293"/>
      <c r="LF247" s="293"/>
      <c r="LG247" s="293"/>
      <c r="LH247" s="293"/>
      <c r="LI247" s="293"/>
      <c r="LJ247" s="293"/>
      <c r="LK247" s="293"/>
      <c r="LL247" s="293"/>
      <c r="LM247" s="293"/>
      <c r="LN247" s="293"/>
      <c r="LO247" s="293"/>
      <c r="LP247" s="293"/>
      <c r="LQ247" s="293"/>
      <c r="LR247" s="293"/>
      <c r="LS247" s="293"/>
      <c r="LT247" s="293"/>
      <c r="LU247" s="293"/>
      <c r="LV247" s="293"/>
      <c r="LW247" s="293"/>
      <c r="LX247" s="293"/>
      <c r="LY247" s="293"/>
      <c r="LZ247" s="293"/>
      <c r="MA247" s="293"/>
      <c r="MB247" s="293"/>
      <c r="MC247" s="293"/>
      <c r="MD247" s="293"/>
      <c r="ME247" s="293"/>
      <c r="MF247" s="293"/>
      <c r="MG247" s="293"/>
      <c r="MH247" s="293"/>
      <c r="MI247" s="293"/>
      <c r="MJ247" s="293"/>
      <c r="MK247" s="293"/>
      <c r="ML247" s="293"/>
      <c r="MM247" s="293"/>
      <c r="MN247" s="293"/>
      <c r="MO247" s="293"/>
      <c r="MP247" s="293"/>
      <c r="MQ247" s="293"/>
      <c r="MR247" s="293"/>
      <c r="MS247" s="293"/>
      <c r="MT247" s="293"/>
      <c r="MU247" s="293"/>
      <c r="MV247" s="293"/>
      <c r="MW247" s="293"/>
      <c r="MX247" s="293"/>
      <c r="MY247" s="293"/>
      <c r="MZ247" s="293"/>
      <c r="NA247" s="293"/>
      <c r="NB247" s="293"/>
      <c r="NC247" s="293"/>
      <c r="ND247" s="293"/>
      <c r="NE247" s="293"/>
      <c r="NF247" s="293"/>
      <c r="NG247" s="293"/>
      <c r="NH247" s="293"/>
      <c r="NI247" s="293"/>
      <c r="NJ247" s="293"/>
      <c r="NK247" s="293"/>
      <c r="NL247" s="293"/>
      <c r="NM247" s="293"/>
      <c r="NN247" s="293"/>
      <c r="NO247" s="293"/>
      <c r="NP247" s="293"/>
      <c r="NQ247" s="293"/>
      <c r="NR247" s="293"/>
      <c r="NS247" s="293"/>
      <c r="NT247" s="293"/>
      <c r="NU247" s="293"/>
      <c r="NV247" s="293"/>
      <c r="NW247" s="293"/>
      <c r="NX247" s="293"/>
      <c r="NY247" s="293"/>
      <c r="NZ247" s="293"/>
      <c r="OA247" s="293"/>
      <c r="OB247" s="293"/>
      <c r="OC247" s="293"/>
      <c r="OD247" s="293"/>
      <c r="OE247" s="293"/>
      <c r="OF247" s="293"/>
      <c r="OG247" s="293"/>
      <c r="OH247" s="293"/>
      <c r="OI247" s="293"/>
      <c r="OJ247" s="293"/>
      <c r="OK247" s="293"/>
      <c r="OL247" s="293"/>
      <c r="OM247" s="293"/>
      <c r="ON247" s="293"/>
      <c r="OO247" s="293"/>
      <c r="OP247" s="293"/>
      <c r="OQ247" s="293"/>
      <c r="OR247" s="293"/>
      <c r="OS247" s="293"/>
      <c r="OT247" s="293"/>
      <c r="OU247" s="293"/>
      <c r="OV247" s="293"/>
      <c r="OW247" s="293"/>
      <c r="OX247" s="293"/>
      <c r="OY247" s="293"/>
      <c r="OZ247" s="293"/>
      <c r="PA247" s="293"/>
      <c r="PB247" s="293"/>
      <c r="PC247" s="293"/>
      <c r="PD247" s="293"/>
      <c r="PE247" s="293"/>
      <c r="PF247" s="293"/>
      <c r="PG247" s="293"/>
      <c r="PH247" s="293"/>
      <c r="PI247" s="293"/>
      <c r="PJ247" s="293"/>
      <c r="PK247" s="293"/>
      <c r="PL247" s="293"/>
      <c r="PM247" s="293"/>
      <c r="PN247" s="293"/>
      <c r="PO247" s="293"/>
      <c r="PP247" s="293"/>
      <c r="PQ247" s="293"/>
      <c r="PR247" s="293"/>
      <c r="PS247" s="293"/>
      <c r="PT247" s="293"/>
      <c r="PU247" s="293"/>
      <c r="PV247" s="293"/>
      <c r="PW247" s="293"/>
      <c r="PX247" s="293"/>
      <c r="PY247" s="293"/>
      <c r="PZ247" s="293"/>
      <c r="QA247" s="293"/>
      <c r="QB247" s="293"/>
      <c r="QC247" s="293"/>
      <c r="QD247" s="293"/>
      <c r="QE247" s="293"/>
      <c r="QF247" s="293"/>
      <c r="QG247" s="293"/>
      <c r="QH247" s="293"/>
      <c r="QI247" s="293"/>
      <c r="QJ247" s="293"/>
      <c r="QK247" s="293"/>
      <c r="QL247" s="293"/>
      <c r="QM247" s="293"/>
      <c r="QN247" s="293"/>
      <c r="QO247" s="293"/>
      <c r="QP247" s="293"/>
      <c r="QQ247" s="293"/>
      <c r="QR247" s="293"/>
      <c r="QS247" s="293"/>
      <c r="QT247" s="293"/>
      <c r="QU247" s="293"/>
      <c r="QV247" s="293"/>
      <c r="QW247" s="293"/>
      <c r="QX247" s="293"/>
      <c r="QY247" s="293"/>
      <c r="QZ247" s="293"/>
      <c r="RA247" s="293"/>
      <c r="RB247" s="293"/>
      <c r="RC247" s="293"/>
      <c r="RD247" s="293"/>
      <c r="RE247" s="293"/>
      <c r="RF247" s="293"/>
      <c r="RG247" s="293"/>
      <c r="RH247" s="293"/>
      <c r="RI247" s="293"/>
      <c r="RJ247" s="293"/>
      <c r="RK247" s="293"/>
      <c r="RL247" s="293"/>
      <c r="RM247" s="293"/>
      <c r="RN247" s="293"/>
      <c r="RO247" s="293"/>
      <c r="RP247" s="293"/>
      <c r="RQ247" s="293"/>
      <c r="RR247" s="293"/>
      <c r="RS247" s="293"/>
      <c r="RT247" s="293"/>
      <c r="RU247" s="293"/>
      <c r="RV247" s="293"/>
      <c r="RW247" s="293"/>
      <c r="RX247" s="293"/>
      <c r="RY247" s="293"/>
      <c r="RZ247" s="293"/>
      <c r="SA247" s="293"/>
      <c r="SB247" s="293"/>
      <c r="SC247" s="293"/>
      <c r="SD247" s="293"/>
      <c r="SE247" s="293"/>
      <c r="SF247" s="293"/>
      <c r="SG247" s="293"/>
      <c r="SH247" s="293"/>
      <c r="SI247" s="293"/>
      <c r="SJ247" s="293"/>
      <c r="SK247" s="293"/>
      <c r="SL247" s="293"/>
      <c r="SM247" s="293"/>
      <c r="SN247" s="293"/>
      <c r="SO247" s="293"/>
      <c r="SP247" s="293"/>
      <c r="SQ247" s="293"/>
      <c r="SR247" s="293"/>
      <c r="SS247" s="293"/>
      <c r="ST247" s="293"/>
      <c r="SU247" s="293"/>
      <c r="SV247" s="293"/>
      <c r="SW247" s="293"/>
      <c r="SX247" s="293"/>
      <c r="SY247" s="293"/>
      <c r="SZ247" s="293"/>
      <c r="TA247" s="293"/>
      <c r="TB247" s="293"/>
      <c r="TC247" s="293"/>
      <c r="TD247" s="293"/>
      <c r="TE247" s="293"/>
      <c r="TF247" s="293"/>
      <c r="TG247" s="293"/>
      <c r="TH247" s="293"/>
      <c r="TI247" s="293"/>
      <c r="TJ247" s="293"/>
      <c r="TK247" s="293"/>
      <c r="TL247" s="293"/>
      <c r="TM247" s="293"/>
      <c r="TN247" s="293"/>
      <c r="TO247" s="293"/>
      <c r="TP247" s="293"/>
      <c r="TQ247" s="293"/>
      <c r="TR247" s="293"/>
      <c r="TS247" s="293"/>
      <c r="TT247" s="293"/>
      <c r="TU247" s="293"/>
      <c r="TV247" s="293"/>
      <c r="TW247" s="293"/>
      <c r="TX247" s="293"/>
      <c r="TY247" s="293"/>
      <c r="TZ247" s="293"/>
      <c r="UA247" s="293"/>
      <c r="UB247" s="293"/>
      <c r="UC247" s="293"/>
      <c r="UD247" s="293"/>
      <c r="UE247" s="293"/>
      <c r="UF247" s="293"/>
      <c r="UG247" s="293"/>
      <c r="UH247" s="293"/>
      <c r="UI247" s="293"/>
      <c r="UJ247" s="293"/>
      <c r="UK247" s="293"/>
      <c r="UL247" s="293"/>
      <c r="UM247" s="293"/>
      <c r="UN247" s="293"/>
      <c r="UO247" s="293"/>
      <c r="UP247" s="293"/>
      <c r="UQ247" s="293"/>
      <c r="UR247" s="293"/>
      <c r="US247" s="293"/>
      <c r="UT247" s="293"/>
      <c r="UU247" s="293"/>
      <c r="UV247" s="293"/>
      <c r="UW247" s="293"/>
      <c r="UX247" s="293"/>
      <c r="UY247" s="293"/>
      <c r="UZ247" s="293"/>
      <c r="VA247" s="293"/>
      <c r="VB247" s="293"/>
      <c r="VC247" s="293"/>
      <c r="VD247" s="293"/>
      <c r="VE247" s="293"/>
      <c r="VF247" s="293"/>
      <c r="VG247" s="293"/>
      <c r="VH247" s="293"/>
      <c r="VI247" s="293"/>
      <c r="VJ247" s="293"/>
      <c r="VK247" s="293"/>
      <c r="VL247" s="293"/>
      <c r="VM247" s="293"/>
      <c r="VN247" s="293"/>
      <c r="VO247" s="293"/>
      <c r="VP247" s="293"/>
      <c r="VQ247" s="293"/>
      <c r="VR247" s="293"/>
      <c r="VS247" s="293"/>
      <c r="VT247" s="293"/>
      <c r="VU247" s="293"/>
      <c r="VV247" s="293"/>
      <c r="VW247" s="293"/>
      <c r="VX247" s="293"/>
      <c r="VY247" s="293"/>
      <c r="VZ247" s="293"/>
      <c r="WA247" s="293"/>
      <c r="WB247" s="293"/>
      <c r="WC247" s="293"/>
      <c r="WD247" s="293"/>
      <c r="WE247" s="293"/>
      <c r="WF247" s="293"/>
      <c r="WG247" s="293"/>
      <c r="WH247" s="293"/>
      <c r="WI247" s="293"/>
      <c r="WJ247" s="293"/>
      <c r="WK247" s="293"/>
      <c r="WL247" s="293"/>
      <c r="WM247" s="293"/>
      <c r="WN247" s="293"/>
      <c r="WO247" s="293"/>
      <c r="WP247" s="293"/>
      <c r="WQ247" s="293"/>
      <c r="WR247" s="293"/>
      <c r="WS247" s="293"/>
      <c r="WT247" s="293"/>
      <c r="WU247" s="293"/>
      <c r="WV247" s="293"/>
      <c r="WW247" s="293"/>
      <c r="WX247" s="293"/>
      <c r="WY247" s="293"/>
      <c r="WZ247" s="293"/>
      <c r="XA247" s="293"/>
      <c r="XB247" s="293"/>
      <c r="XC247" s="293"/>
      <c r="XD247" s="293"/>
      <c r="XE247" s="293"/>
      <c r="XF247" s="293"/>
      <c r="XG247" s="293"/>
      <c r="XH247" s="293"/>
      <c r="XI247" s="293"/>
      <c r="XJ247" s="293"/>
      <c r="XK247" s="293"/>
      <c r="XL247" s="293"/>
      <c r="XM247" s="293"/>
      <c r="XN247" s="293"/>
      <c r="XO247" s="293"/>
      <c r="XP247" s="293"/>
      <c r="XQ247" s="293"/>
      <c r="XR247" s="293"/>
      <c r="XS247" s="293"/>
      <c r="XT247" s="293"/>
      <c r="XU247" s="293"/>
      <c r="XV247" s="293"/>
      <c r="XW247" s="293"/>
      <c r="XX247" s="293"/>
      <c r="XY247" s="293"/>
      <c r="XZ247" s="293"/>
      <c r="YA247" s="293"/>
      <c r="YB247" s="293"/>
      <c r="YC247" s="293"/>
      <c r="YD247" s="293"/>
      <c r="YE247" s="293"/>
      <c r="YF247" s="293"/>
      <c r="YG247" s="293"/>
      <c r="YH247" s="293"/>
      <c r="YI247" s="293"/>
      <c r="YJ247" s="293"/>
      <c r="YK247" s="293"/>
      <c r="YL247" s="293"/>
      <c r="YM247" s="293"/>
      <c r="YN247" s="293"/>
      <c r="YO247" s="293"/>
      <c r="YP247" s="293"/>
      <c r="YQ247" s="293"/>
      <c r="YR247" s="293"/>
      <c r="YS247" s="293"/>
      <c r="YT247" s="293"/>
      <c r="YU247" s="293"/>
      <c r="YV247" s="293"/>
      <c r="YW247" s="293"/>
      <c r="YX247" s="293"/>
      <c r="YY247" s="293"/>
      <c r="YZ247" s="293"/>
      <c r="ZA247" s="293"/>
      <c r="ZB247" s="293"/>
      <c r="ZC247" s="293"/>
      <c r="ZD247" s="293"/>
      <c r="ZE247" s="293"/>
      <c r="ZF247" s="293"/>
      <c r="ZG247" s="293"/>
      <c r="ZH247" s="293"/>
      <c r="ZI247" s="293"/>
      <c r="ZJ247" s="293"/>
      <c r="ZK247" s="293"/>
      <c r="ZL247" s="293"/>
      <c r="ZM247" s="293"/>
      <c r="ZN247" s="293"/>
      <c r="ZO247" s="293"/>
      <c r="ZP247" s="293"/>
      <c r="ZQ247" s="293"/>
      <c r="ZR247" s="293"/>
      <c r="ZS247" s="293"/>
      <c r="ZT247" s="293"/>
      <c r="ZU247" s="293"/>
      <c r="ZV247" s="293"/>
      <c r="ZW247" s="293"/>
      <c r="ZX247" s="293"/>
      <c r="ZY247" s="293"/>
      <c r="ZZ247" s="293"/>
      <c r="AAA247" s="293"/>
      <c r="AAB247" s="293"/>
      <c r="AAC247" s="293"/>
      <c r="AAD247" s="293"/>
      <c r="AAE247" s="293"/>
      <c r="AAF247" s="293"/>
      <c r="AAG247" s="293"/>
      <c r="AAH247" s="293"/>
      <c r="AAI247" s="293"/>
      <c r="AAJ247" s="293"/>
      <c r="AAK247" s="293"/>
      <c r="AAL247" s="293"/>
      <c r="AAM247" s="293"/>
      <c r="AAN247" s="293"/>
      <c r="AAO247" s="293"/>
      <c r="AAP247" s="293"/>
      <c r="AAQ247" s="293"/>
      <c r="AAR247" s="293"/>
      <c r="AAS247" s="293"/>
      <c r="AAT247" s="293"/>
      <c r="AAU247" s="293"/>
      <c r="AAV247" s="293"/>
      <c r="AAW247" s="293"/>
      <c r="AAX247" s="293"/>
      <c r="AAY247" s="293"/>
      <c r="AAZ247" s="293"/>
      <c r="ABA247" s="293"/>
      <c r="ABB247" s="293"/>
      <c r="ABC247" s="293"/>
      <c r="ABD247" s="293"/>
      <c r="ABE247" s="293"/>
      <c r="ABF247" s="293"/>
      <c r="ABG247" s="293"/>
      <c r="ABH247" s="293"/>
      <c r="ABI247" s="293"/>
      <c r="ABJ247" s="293"/>
      <c r="ABK247" s="293"/>
      <c r="ABL247" s="293"/>
      <c r="ABM247" s="293"/>
      <c r="ABN247" s="293"/>
      <c r="ABO247" s="293"/>
      <c r="ABP247" s="293"/>
      <c r="ABQ247" s="293"/>
      <c r="ABR247" s="293"/>
      <c r="ABS247" s="293"/>
      <c r="ABT247" s="293"/>
      <c r="ABU247" s="293"/>
      <c r="ABV247" s="293"/>
      <c r="ABW247" s="293"/>
      <c r="ABX247" s="293"/>
      <c r="ABY247" s="293"/>
      <c r="ABZ247" s="293"/>
      <c r="ACA247" s="293"/>
      <c r="ACB247" s="293"/>
      <c r="ACC247" s="293"/>
      <c r="ACD247" s="293"/>
      <c r="ACE247" s="293"/>
      <c r="ACF247" s="293"/>
      <c r="ACG247" s="293"/>
      <c r="ACH247" s="293"/>
      <c r="ACI247" s="293"/>
      <c r="ACJ247" s="293"/>
      <c r="ACK247" s="293"/>
      <c r="ACL247" s="293"/>
      <c r="ACM247" s="293"/>
      <c r="ACN247" s="293"/>
      <c r="ACO247" s="293"/>
      <c r="ACP247" s="293"/>
      <c r="ACQ247" s="293"/>
      <c r="ACR247" s="293"/>
      <c r="ACS247" s="293"/>
      <c r="ACT247" s="293"/>
      <c r="ACU247" s="293"/>
      <c r="ACV247" s="293"/>
      <c r="ACW247" s="293"/>
      <c r="ACX247" s="293"/>
      <c r="ACY247" s="293"/>
      <c r="ACZ247" s="293"/>
      <c r="ADA247" s="293"/>
      <c r="ADB247" s="293"/>
      <c r="ADC247" s="293"/>
      <c r="ADD247" s="293"/>
      <c r="ADE247" s="293"/>
      <c r="ADF247" s="293"/>
      <c r="ADG247" s="293"/>
      <c r="ADH247" s="293"/>
      <c r="ADI247" s="293"/>
      <c r="ADJ247" s="293"/>
      <c r="ADK247" s="293"/>
      <c r="ADL247" s="293"/>
      <c r="ADM247" s="293"/>
      <c r="ADN247" s="293"/>
      <c r="ADO247" s="293"/>
      <c r="ADP247" s="293"/>
      <c r="ADQ247" s="293"/>
      <c r="ADR247" s="293"/>
      <c r="ADS247" s="293"/>
      <c r="ADT247" s="293"/>
      <c r="ADU247" s="293"/>
      <c r="ADV247" s="293"/>
      <c r="ADW247" s="293"/>
      <c r="ADX247" s="293"/>
      <c r="ADY247" s="293"/>
      <c r="ADZ247" s="293"/>
      <c r="AEA247" s="293"/>
      <c r="AEB247" s="293"/>
      <c r="AEC247" s="293"/>
      <c r="AED247" s="293"/>
      <c r="AEE247" s="293"/>
      <c r="AEF247" s="293"/>
      <c r="AEG247" s="293"/>
      <c r="AEH247" s="293"/>
      <c r="AEI247" s="293"/>
      <c r="AEJ247" s="293"/>
      <c r="AEK247" s="293"/>
      <c r="AEL247" s="293"/>
      <c r="AEM247" s="293"/>
      <c r="AEN247" s="293"/>
      <c r="AEO247" s="293"/>
      <c r="AEP247" s="293"/>
      <c r="AEQ247" s="293"/>
      <c r="AER247" s="293"/>
      <c r="AES247" s="293"/>
      <c r="AET247" s="293"/>
      <c r="AEU247" s="293"/>
      <c r="AEV247" s="293"/>
      <c r="AEW247" s="293"/>
      <c r="AEX247" s="293"/>
      <c r="AEY247" s="293"/>
      <c r="AEZ247" s="293"/>
      <c r="AFA247" s="293"/>
      <c r="AFB247" s="293"/>
      <c r="AFC247" s="293"/>
      <c r="AFD247" s="293"/>
      <c r="AFE247" s="293"/>
      <c r="AFF247" s="293"/>
      <c r="AFG247" s="293"/>
      <c r="AFH247" s="293"/>
      <c r="AFI247" s="293"/>
      <c r="AFJ247" s="293"/>
      <c r="AFK247" s="293"/>
      <c r="AFL247" s="293"/>
      <c r="AFM247" s="293"/>
      <c r="AFN247" s="293"/>
      <c r="AFO247" s="293"/>
      <c r="AFP247" s="293"/>
      <c r="AFQ247" s="293"/>
      <c r="AFR247" s="293"/>
      <c r="AFS247" s="293"/>
      <c r="AFT247" s="293"/>
      <c r="AFU247" s="293"/>
      <c r="AFV247" s="293"/>
      <c r="AFW247" s="293"/>
      <c r="AFX247" s="293"/>
      <c r="AFY247" s="293"/>
      <c r="AFZ247" s="293"/>
      <c r="AGA247" s="293"/>
      <c r="AGB247" s="293"/>
      <c r="AGC247" s="293"/>
      <c r="AGD247" s="293"/>
      <c r="AGE247" s="293"/>
      <c r="AGF247" s="293"/>
      <c r="AGG247" s="293"/>
      <c r="AGH247" s="293"/>
      <c r="AGI247" s="293"/>
      <c r="AGJ247" s="293"/>
      <c r="AGK247" s="293"/>
      <c r="AGL247" s="293"/>
      <c r="AGM247" s="293"/>
      <c r="AGN247" s="293"/>
      <c r="AGO247" s="293"/>
      <c r="AGP247" s="293"/>
      <c r="AGQ247" s="293"/>
      <c r="AGR247" s="293"/>
      <c r="AGS247" s="293"/>
      <c r="AGT247" s="293"/>
      <c r="AGU247" s="293"/>
      <c r="AGV247" s="293"/>
      <c r="AGW247" s="293"/>
      <c r="AGX247" s="293"/>
      <c r="AGY247" s="293"/>
      <c r="AGZ247" s="293"/>
      <c r="AHA247" s="293"/>
      <c r="AHB247" s="293"/>
      <c r="AHC247" s="293"/>
      <c r="AHD247" s="293"/>
      <c r="AHE247" s="293"/>
      <c r="AHF247" s="293"/>
      <c r="AHG247" s="293"/>
      <c r="AHH247" s="293"/>
      <c r="AHI247" s="293"/>
      <c r="AHJ247" s="293"/>
      <c r="AHK247" s="293"/>
      <c r="AHL247" s="293"/>
      <c r="AHM247" s="293"/>
      <c r="AHN247" s="293"/>
      <c r="AHO247" s="293"/>
      <c r="AHP247" s="293"/>
      <c r="AHQ247" s="293"/>
      <c r="AHR247" s="293"/>
      <c r="AHS247" s="293"/>
      <c r="AHT247" s="293"/>
      <c r="AHU247" s="293"/>
      <c r="AHV247" s="293"/>
      <c r="AHW247" s="293"/>
      <c r="AHX247" s="293"/>
      <c r="AHY247" s="293"/>
      <c r="AHZ247" s="293"/>
      <c r="AIA247" s="293"/>
      <c r="AIB247" s="293"/>
      <c r="AIC247" s="293"/>
      <c r="AID247" s="293"/>
      <c r="AIE247" s="293"/>
      <c r="AIF247" s="293"/>
      <c r="AIG247" s="293"/>
      <c r="AIH247" s="293"/>
      <c r="AII247" s="293"/>
      <c r="AIJ247" s="293"/>
      <c r="AIK247" s="293"/>
      <c r="AIL247" s="293"/>
      <c r="AIM247" s="293"/>
      <c r="AIN247" s="293"/>
      <c r="AIO247" s="293"/>
      <c r="AIP247" s="293"/>
      <c r="AIQ247" s="293"/>
      <c r="AIR247" s="293"/>
      <c r="AIS247" s="293"/>
      <c r="AIT247" s="293"/>
      <c r="AIU247" s="293"/>
      <c r="AIV247" s="293"/>
      <c r="AIW247" s="293"/>
      <c r="AIX247" s="293"/>
      <c r="AIY247" s="293"/>
      <c r="AIZ247" s="293"/>
      <c r="AJA247" s="293"/>
      <c r="AJB247" s="293"/>
      <c r="AJC247" s="293"/>
      <c r="AJD247" s="293"/>
      <c r="AJE247" s="293"/>
      <c r="AJF247" s="293"/>
      <c r="AJG247" s="293"/>
      <c r="AJH247" s="293"/>
      <c r="AJI247" s="293"/>
      <c r="AJJ247" s="293"/>
      <c r="AJK247" s="293"/>
      <c r="AJL247" s="293"/>
      <c r="AJM247" s="293"/>
      <c r="AJN247" s="293"/>
      <c r="AJO247" s="293"/>
      <c r="AJP247" s="293"/>
      <c r="AJQ247" s="293"/>
      <c r="AJR247" s="293"/>
      <c r="AJS247" s="293"/>
      <c r="AJT247" s="293"/>
      <c r="AJU247" s="293"/>
      <c r="AJV247" s="293"/>
      <c r="AJW247" s="293"/>
      <c r="AJX247" s="293"/>
      <c r="AJY247" s="293"/>
      <c r="AJZ247" s="293"/>
      <c r="AKA247" s="293"/>
      <c r="AKB247" s="293"/>
      <c r="AKC247" s="293"/>
      <c r="AKD247" s="293"/>
      <c r="AKE247" s="293"/>
      <c r="AKF247" s="293"/>
      <c r="AKG247" s="293"/>
      <c r="AKH247" s="293"/>
      <c r="AKI247" s="293"/>
      <c r="AKJ247" s="293"/>
      <c r="AKK247" s="293"/>
      <c r="AKL247" s="293"/>
      <c r="AKM247" s="293"/>
      <c r="AKN247" s="293"/>
      <c r="AKO247" s="293"/>
      <c r="AKP247" s="293"/>
      <c r="AKQ247" s="293"/>
      <c r="AKR247" s="293"/>
      <c r="AKS247" s="293"/>
      <c r="AKT247" s="293"/>
      <c r="AKU247" s="293"/>
      <c r="AKV247" s="293"/>
      <c r="AKW247" s="293"/>
      <c r="AKX247" s="293"/>
      <c r="AKY247" s="293"/>
      <c r="AKZ247" s="293"/>
      <c r="ALA247" s="293"/>
      <c r="ALB247" s="293"/>
      <c r="ALC247" s="293"/>
      <c r="ALD247" s="293"/>
      <c r="ALE247" s="293"/>
      <c r="ALF247" s="293"/>
      <c r="ALG247" s="293"/>
      <c r="ALH247" s="293"/>
      <c r="ALI247" s="293"/>
      <c r="ALJ247" s="293"/>
      <c r="ALK247" s="293"/>
      <c r="ALL247" s="293"/>
      <c r="ALM247" s="293"/>
      <c r="ALN247" s="293"/>
      <c r="ALO247" s="293"/>
      <c r="ALP247" s="293"/>
      <c r="ALQ247" s="293"/>
      <c r="ALR247" s="293"/>
      <c r="ALS247" s="293"/>
      <c r="ALT247" s="293"/>
      <c r="ALU247" s="293"/>
      <c r="ALV247" s="293"/>
      <c r="ALW247" s="293"/>
      <c r="ALX247" s="293"/>
      <c r="ALY247" s="293"/>
      <c r="ALZ247" s="293"/>
      <c r="AMA247" s="293"/>
      <c r="AMB247" s="293"/>
      <c r="AMC247" s="293"/>
      <c r="AMD247" s="293"/>
      <c r="AME247" s="293"/>
      <c r="AMF247" s="293"/>
      <c r="AMG247" s="293"/>
      <c r="AMH247" s="293"/>
      <c r="AMI247" s="293"/>
      <c r="AMJ247" s="293"/>
      <c r="AMK247" s="293"/>
      <c r="AML247" s="293"/>
      <c r="AMM247" s="293"/>
      <c r="AMN247" s="293"/>
      <c r="AMO247" s="293"/>
      <c r="AMP247" s="293"/>
      <c r="AMQ247" s="293"/>
      <c r="AMR247" s="293"/>
      <c r="AMS247" s="293"/>
      <c r="AMT247" s="293"/>
      <c r="AMU247" s="293"/>
      <c r="AMV247" s="293"/>
      <c r="AMW247" s="293"/>
      <c r="AMX247" s="293"/>
      <c r="AMY247" s="293"/>
      <c r="AMZ247" s="293"/>
      <c r="ANA247" s="293"/>
      <c r="ANB247" s="293"/>
      <c r="ANC247" s="293"/>
      <c r="AND247" s="293"/>
      <c r="ANE247" s="293"/>
      <c r="ANF247" s="293"/>
      <c r="ANG247" s="293"/>
      <c r="ANH247" s="293"/>
      <c r="ANI247" s="293"/>
      <c r="ANJ247" s="293"/>
      <c r="ANK247" s="293"/>
      <c r="ANL247" s="293"/>
      <c r="ANM247" s="293"/>
      <c r="ANN247" s="293"/>
      <c r="ANO247" s="293"/>
      <c r="ANP247" s="293"/>
      <c r="ANQ247" s="293"/>
      <c r="ANR247" s="293"/>
      <c r="ANS247" s="293"/>
      <c r="ANT247" s="293"/>
      <c r="ANU247" s="293"/>
      <c r="ANV247" s="293"/>
      <c r="ANW247" s="293"/>
      <c r="ANX247" s="293"/>
      <c r="ANY247" s="293"/>
      <c r="ANZ247" s="293"/>
      <c r="AOA247" s="293"/>
      <c r="AOB247" s="293"/>
      <c r="AOC247" s="293"/>
      <c r="AOD247" s="293"/>
      <c r="AOE247" s="293"/>
      <c r="AOF247" s="293"/>
      <c r="AOG247" s="293"/>
      <c r="AOH247" s="293"/>
      <c r="AOI247" s="293"/>
      <c r="AOJ247" s="293"/>
      <c r="AOK247" s="293"/>
      <c r="AOL247" s="293"/>
      <c r="AOM247" s="293"/>
      <c r="AON247" s="293"/>
      <c r="AOO247" s="293"/>
      <c r="AOP247" s="293"/>
      <c r="AOQ247" s="293"/>
      <c r="AOR247" s="293"/>
      <c r="AOS247" s="293"/>
      <c r="AOT247" s="293"/>
      <c r="AOU247" s="293"/>
      <c r="AOV247" s="293"/>
      <c r="AOW247" s="293"/>
      <c r="AOX247" s="293"/>
      <c r="AOY247" s="293"/>
      <c r="AOZ247" s="293"/>
      <c r="APA247" s="293"/>
      <c r="APB247" s="293"/>
      <c r="APC247" s="293"/>
      <c r="APD247" s="293"/>
      <c r="APE247" s="293"/>
      <c r="APF247" s="293"/>
      <c r="APG247" s="293"/>
      <c r="APH247" s="293"/>
      <c r="API247" s="293"/>
      <c r="APJ247" s="293"/>
      <c r="APK247" s="293"/>
      <c r="APL247" s="293"/>
      <c r="APM247" s="293"/>
      <c r="APN247" s="293"/>
      <c r="APO247" s="293"/>
      <c r="APP247" s="293"/>
      <c r="APQ247" s="293"/>
      <c r="APR247" s="293"/>
      <c r="APS247" s="293"/>
      <c r="APT247" s="293"/>
      <c r="APU247" s="293"/>
      <c r="APV247" s="293"/>
      <c r="APW247" s="293"/>
      <c r="APX247" s="293"/>
      <c r="APY247" s="293"/>
      <c r="APZ247" s="293"/>
      <c r="AQA247" s="293"/>
      <c r="AQB247" s="293"/>
      <c r="AQC247" s="293"/>
      <c r="AQD247" s="293"/>
      <c r="AQE247" s="293"/>
      <c r="AQF247" s="293"/>
      <c r="AQG247" s="293"/>
      <c r="AQH247" s="293"/>
      <c r="AQI247" s="293"/>
      <c r="AQJ247" s="293"/>
      <c r="AQK247" s="293"/>
      <c r="AQL247" s="293"/>
      <c r="AQM247" s="293"/>
      <c r="AQN247" s="293"/>
      <c r="AQO247" s="293"/>
      <c r="AQP247" s="293"/>
      <c r="AQQ247" s="293"/>
      <c r="AQR247" s="293"/>
      <c r="AQS247" s="293"/>
      <c r="AQT247" s="293"/>
      <c r="AQU247" s="293"/>
      <c r="AQV247" s="293"/>
      <c r="AQW247" s="293"/>
      <c r="AQX247" s="293"/>
      <c r="AQY247" s="293"/>
      <c r="AQZ247" s="293"/>
      <c r="ARA247" s="293"/>
      <c r="ARB247" s="293"/>
      <c r="ARC247" s="293"/>
      <c r="ARD247" s="293"/>
      <c r="ARE247" s="293"/>
      <c r="ARF247" s="293"/>
      <c r="ARG247" s="293"/>
      <c r="ARH247" s="293"/>
      <c r="ARI247" s="293"/>
      <c r="ARJ247" s="293"/>
      <c r="ARK247" s="293"/>
      <c r="ARL247" s="293"/>
      <c r="ARM247" s="293"/>
      <c r="ARN247" s="293"/>
      <c r="ARO247" s="293"/>
      <c r="ARP247" s="293"/>
      <c r="ARQ247" s="293"/>
      <c r="ARR247" s="293"/>
      <c r="ARS247" s="293"/>
      <c r="ART247" s="293"/>
      <c r="ARU247" s="293"/>
      <c r="ARV247" s="293"/>
      <c r="ARW247" s="293"/>
      <c r="ARX247" s="293"/>
      <c r="ARY247" s="293"/>
      <c r="ARZ247" s="293"/>
      <c r="ASA247" s="293"/>
      <c r="ASB247" s="293"/>
      <c r="ASC247" s="293"/>
      <c r="ASD247" s="293"/>
      <c r="ASE247" s="293"/>
      <c r="ASF247" s="293"/>
      <c r="ASG247" s="293"/>
      <c r="ASH247" s="293"/>
      <c r="ASI247" s="293"/>
      <c r="ASJ247" s="293"/>
      <c r="ASK247" s="293"/>
      <c r="ASL247" s="293"/>
      <c r="ASM247" s="293"/>
      <c r="ASN247" s="293"/>
      <c r="ASO247" s="293"/>
      <c r="ASP247" s="293"/>
      <c r="ASQ247" s="293"/>
      <c r="ASR247" s="293"/>
      <c r="ASS247" s="293"/>
      <c r="AST247" s="293"/>
      <c r="ASU247" s="293"/>
      <c r="ASV247" s="293"/>
      <c r="ASW247" s="293"/>
      <c r="ASX247" s="293"/>
      <c r="ASY247" s="293"/>
      <c r="ASZ247" s="293"/>
      <c r="ATA247" s="293"/>
      <c r="ATB247" s="293"/>
      <c r="ATC247" s="293"/>
      <c r="ATD247" s="293"/>
      <c r="ATE247" s="293"/>
      <c r="ATF247" s="293"/>
      <c r="ATG247" s="293"/>
      <c r="ATH247" s="293"/>
      <c r="ATI247" s="293"/>
      <c r="ATJ247" s="293"/>
      <c r="ATK247" s="293"/>
      <c r="ATL247" s="293"/>
      <c r="ATM247" s="293"/>
      <c r="ATN247" s="293"/>
      <c r="ATO247" s="293"/>
      <c r="ATP247" s="293"/>
      <c r="ATQ247" s="293"/>
      <c r="ATR247" s="293"/>
      <c r="ATS247" s="293"/>
      <c r="ATT247" s="293"/>
      <c r="ATU247" s="293"/>
      <c r="ATV247" s="293"/>
      <c r="ATW247" s="293"/>
      <c r="ATX247" s="293"/>
      <c r="ATY247" s="293"/>
      <c r="ATZ247" s="293"/>
      <c r="AUA247" s="293"/>
      <c r="AUB247" s="293"/>
      <c r="AUC247" s="293"/>
      <c r="AUD247" s="293"/>
      <c r="AUE247" s="293"/>
      <c r="AUF247" s="293"/>
      <c r="AUG247" s="293"/>
      <c r="AUH247" s="293"/>
      <c r="AUI247" s="293"/>
      <c r="AUJ247" s="293"/>
      <c r="AUK247" s="293"/>
      <c r="AUL247" s="293"/>
      <c r="AUM247" s="293"/>
      <c r="AUN247" s="293"/>
      <c r="AUO247" s="293"/>
      <c r="AUP247" s="293"/>
      <c r="AUQ247" s="293"/>
      <c r="AUR247" s="293"/>
      <c r="AUS247" s="293"/>
      <c r="AUT247" s="293"/>
      <c r="AUU247" s="293"/>
      <c r="AUV247" s="293"/>
      <c r="AUW247" s="293"/>
      <c r="AUX247" s="293"/>
      <c r="AUY247" s="293"/>
      <c r="AUZ247" s="293"/>
      <c r="AVA247" s="293"/>
      <c r="AVB247" s="293"/>
      <c r="AVC247" s="293"/>
      <c r="AVD247" s="293"/>
      <c r="AVE247" s="293"/>
      <c r="AVF247" s="293"/>
      <c r="AVG247" s="293"/>
      <c r="AVH247" s="293"/>
      <c r="AVI247" s="293"/>
      <c r="AVJ247" s="293"/>
      <c r="AVK247" s="293"/>
      <c r="AVL247" s="293"/>
      <c r="AVM247" s="293"/>
      <c r="AVN247" s="293"/>
      <c r="AVO247" s="293"/>
      <c r="AVP247" s="293"/>
      <c r="AVQ247" s="293"/>
      <c r="AVR247" s="293"/>
      <c r="AVS247" s="293"/>
      <c r="AVT247" s="293"/>
      <c r="AVU247" s="293"/>
      <c r="AVV247" s="293"/>
      <c r="AVW247" s="293"/>
      <c r="AVX247" s="293"/>
      <c r="AVY247" s="293"/>
      <c r="AVZ247" s="293"/>
      <c r="AWA247" s="293"/>
      <c r="AWB247" s="293"/>
      <c r="AWC247" s="293"/>
      <c r="AWD247" s="293"/>
      <c r="AWE247" s="293"/>
      <c r="AWF247" s="293"/>
      <c r="AWG247" s="293"/>
      <c r="AWH247" s="293"/>
      <c r="AWI247" s="293"/>
      <c r="AWJ247" s="293"/>
      <c r="AWK247" s="293"/>
      <c r="AWL247" s="293"/>
      <c r="AWM247" s="293"/>
      <c r="AWN247" s="293"/>
      <c r="AWO247" s="293"/>
      <c r="AWP247" s="293"/>
      <c r="AWQ247" s="293"/>
      <c r="AWR247" s="293"/>
      <c r="AWS247" s="293"/>
      <c r="AWT247" s="293"/>
      <c r="AWU247" s="293"/>
      <c r="AWV247" s="293"/>
      <c r="AWW247" s="293"/>
      <c r="AWX247" s="293"/>
      <c r="AWY247" s="293"/>
      <c r="AWZ247" s="293"/>
      <c r="AXA247" s="293"/>
      <c r="AXB247" s="293"/>
      <c r="AXC247" s="293"/>
      <c r="AXD247" s="293"/>
      <c r="AXE247" s="293"/>
      <c r="AXF247" s="293"/>
      <c r="AXG247" s="293"/>
      <c r="AXH247" s="293"/>
      <c r="AXI247" s="293"/>
      <c r="AXJ247" s="293"/>
      <c r="AXK247" s="293"/>
      <c r="AXL247" s="293"/>
      <c r="AXM247" s="293"/>
      <c r="AXN247" s="293"/>
      <c r="AXO247" s="293"/>
      <c r="AXP247" s="293"/>
      <c r="AXQ247" s="293"/>
      <c r="AXR247" s="293"/>
      <c r="AXS247" s="293"/>
      <c r="AXT247" s="293"/>
      <c r="AXU247" s="293"/>
      <c r="AXV247" s="293"/>
      <c r="AXW247" s="293"/>
      <c r="AXX247" s="293"/>
      <c r="AXY247" s="293"/>
      <c r="AXZ247" s="293"/>
      <c r="AYA247" s="293"/>
      <c r="AYB247" s="293"/>
      <c r="AYC247" s="293"/>
      <c r="AYD247" s="293"/>
      <c r="AYE247" s="293"/>
      <c r="AYF247" s="293"/>
      <c r="AYG247" s="293"/>
      <c r="AYH247" s="293"/>
      <c r="AYI247" s="293"/>
      <c r="AYJ247" s="293"/>
      <c r="AYK247" s="293"/>
      <c r="AYL247" s="293"/>
      <c r="AYM247" s="293"/>
      <c r="AYN247" s="293"/>
      <c r="AYO247" s="293"/>
      <c r="AYP247" s="293"/>
      <c r="AYQ247" s="293"/>
      <c r="AYR247" s="293"/>
      <c r="AYS247" s="293"/>
      <c r="AYT247" s="293"/>
      <c r="AYU247" s="293"/>
      <c r="AYV247" s="293"/>
      <c r="AYW247" s="293"/>
      <c r="AYX247" s="293"/>
      <c r="AYY247" s="293"/>
      <c r="AYZ247" s="293"/>
      <c r="AZA247" s="293"/>
      <c r="AZB247" s="293"/>
      <c r="AZC247" s="293"/>
      <c r="AZD247" s="293"/>
      <c r="AZE247" s="293"/>
      <c r="AZF247" s="293"/>
      <c r="AZG247" s="293"/>
      <c r="AZH247" s="293"/>
      <c r="AZI247" s="293"/>
      <c r="AZJ247" s="293"/>
      <c r="AZK247" s="293"/>
      <c r="AZL247" s="293"/>
      <c r="AZM247" s="293"/>
      <c r="AZN247" s="293"/>
      <c r="AZO247" s="293"/>
      <c r="AZP247" s="293"/>
      <c r="AZQ247" s="293"/>
      <c r="AZR247" s="293"/>
      <c r="AZS247" s="293"/>
      <c r="AZT247" s="293"/>
      <c r="AZU247" s="293"/>
      <c r="AZV247" s="293"/>
      <c r="AZW247" s="293"/>
      <c r="AZX247" s="293"/>
      <c r="AZY247" s="293"/>
      <c r="AZZ247" s="293"/>
      <c r="BAA247" s="293"/>
      <c r="BAB247" s="293"/>
      <c r="BAC247" s="293"/>
      <c r="BAD247" s="293"/>
      <c r="BAE247" s="293"/>
      <c r="BAF247" s="293"/>
      <c r="BAG247" s="293"/>
      <c r="BAH247" s="293"/>
      <c r="BAI247" s="293"/>
      <c r="BAJ247" s="293"/>
      <c r="BAK247" s="293"/>
      <c r="BAL247" s="293"/>
      <c r="BAM247" s="293"/>
      <c r="BAN247" s="293"/>
      <c r="BAO247" s="293"/>
      <c r="BAP247" s="293"/>
      <c r="BAQ247" s="293"/>
      <c r="BAR247" s="293"/>
      <c r="BAS247" s="293"/>
      <c r="BAT247" s="293"/>
      <c r="BAU247" s="293"/>
      <c r="BAV247" s="293"/>
      <c r="BAW247" s="293"/>
      <c r="BAX247" s="293"/>
      <c r="BAY247" s="293"/>
      <c r="BAZ247" s="293"/>
      <c r="BBA247" s="293"/>
      <c r="BBB247" s="293"/>
      <c r="BBC247" s="293"/>
      <c r="BBD247" s="293"/>
      <c r="BBE247" s="293"/>
      <c r="BBF247" s="293"/>
      <c r="BBG247" s="293"/>
      <c r="BBH247" s="293"/>
      <c r="BBI247" s="293"/>
      <c r="BBJ247" s="293"/>
      <c r="BBK247" s="293"/>
      <c r="BBL247" s="293"/>
      <c r="BBM247" s="293"/>
      <c r="BBN247" s="293"/>
      <c r="BBO247" s="293"/>
      <c r="BBP247" s="293"/>
      <c r="BBQ247" s="293"/>
      <c r="BBR247" s="293"/>
      <c r="BBS247" s="293"/>
      <c r="BBT247" s="293"/>
      <c r="BBU247" s="293"/>
      <c r="BBV247" s="293"/>
      <c r="BBW247" s="293"/>
      <c r="BBX247" s="293"/>
      <c r="BBY247" s="293"/>
      <c r="BBZ247" s="293"/>
      <c r="BCA247" s="293"/>
      <c r="BCB247" s="293"/>
      <c r="BCC247" s="293"/>
      <c r="BCD247" s="293"/>
      <c r="BCE247" s="293"/>
      <c r="BCF247" s="293"/>
      <c r="BCG247" s="293"/>
      <c r="BCH247" s="293"/>
      <c r="BCI247" s="293"/>
      <c r="BCJ247" s="293"/>
      <c r="BCK247" s="293"/>
      <c r="BCL247" s="293"/>
      <c r="BCM247" s="293"/>
      <c r="BCN247" s="293"/>
      <c r="BCO247" s="293"/>
      <c r="BCP247" s="293"/>
      <c r="BCQ247" s="293"/>
      <c r="BCR247" s="293"/>
      <c r="BCS247" s="293"/>
      <c r="BCT247" s="293"/>
      <c r="BCU247" s="293"/>
      <c r="BCV247" s="293"/>
      <c r="BCW247" s="293"/>
      <c r="BCX247" s="293"/>
      <c r="BCY247" s="293"/>
      <c r="BCZ247" s="293"/>
      <c r="BDA247" s="293"/>
      <c r="BDB247" s="293"/>
      <c r="BDC247" s="293"/>
      <c r="BDD247" s="293"/>
      <c r="BDE247" s="293"/>
      <c r="BDF247" s="293"/>
      <c r="BDG247" s="293"/>
      <c r="BDH247" s="293"/>
      <c r="BDI247" s="293"/>
      <c r="BDJ247" s="293"/>
      <c r="BDK247" s="293"/>
      <c r="BDL247" s="293"/>
      <c r="BDM247" s="293"/>
      <c r="BDN247" s="293"/>
      <c r="BDO247" s="293"/>
      <c r="BDP247" s="293"/>
      <c r="BDQ247" s="293"/>
      <c r="BDR247" s="293"/>
      <c r="BDS247" s="293"/>
      <c r="BDT247" s="293"/>
      <c r="BDU247" s="293"/>
      <c r="BDV247" s="293"/>
      <c r="BDW247" s="293"/>
      <c r="BDX247" s="293"/>
      <c r="BDY247" s="293"/>
      <c r="BDZ247" s="293"/>
      <c r="BEA247" s="293"/>
      <c r="BEB247" s="293"/>
      <c r="BEC247" s="293"/>
      <c r="BED247" s="293"/>
      <c r="BEE247" s="293"/>
      <c r="BEF247" s="293"/>
      <c r="BEG247" s="293"/>
      <c r="BEH247" s="293"/>
      <c r="BEI247" s="293"/>
      <c r="BEJ247" s="293"/>
      <c r="BEK247" s="293"/>
      <c r="BEL247" s="293"/>
      <c r="BEM247" s="293"/>
      <c r="BEN247" s="293"/>
      <c r="BEO247" s="293"/>
      <c r="BEP247" s="293"/>
      <c r="BEQ247" s="293"/>
      <c r="BER247" s="293"/>
      <c r="BES247" s="293"/>
      <c r="BET247" s="293"/>
      <c r="BEU247" s="293"/>
      <c r="BEV247" s="293"/>
      <c r="BEW247" s="293"/>
      <c r="BEX247" s="293"/>
      <c r="BEY247" s="293"/>
      <c r="BEZ247" s="293"/>
      <c r="BFA247" s="293"/>
      <c r="BFB247" s="293"/>
      <c r="BFC247" s="293"/>
      <c r="BFD247" s="293"/>
      <c r="BFE247" s="293"/>
      <c r="BFF247" s="293"/>
      <c r="BFG247" s="293"/>
      <c r="BFH247" s="293"/>
      <c r="BFI247" s="293"/>
      <c r="BFJ247" s="293"/>
      <c r="BFK247" s="293"/>
      <c r="BFL247" s="293"/>
      <c r="BFM247" s="293"/>
      <c r="BFN247" s="293"/>
      <c r="BFO247" s="293"/>
      <c r="BFP247" s="293"/>
      <c r="BFQ247" s="293"/>
      <c r="BFR247" s="293"/>
      <c r="BFS247" s="293"/>
      <c r="BFT247" s="293"/>
      <c r="BFU247" s="293"/>
      <c r="BFV247" s="293"/>
      <c r="BFW247" s="293"/>
      <c r="BFX247" s="293"/>
      <c r="BFY247" s="293"/>
      <c r="BFZ247" s="293"/>
      <c r="BGA247" s="293"/>
      <c r="BGB247" s="293"/>
      <c r="BGC247" s="293"/>
      <c r="BGD247" s="293"/>
      <c r="BGE247" s="293"/>
      <c r="BGF247" s="293"/>
      <c r="BGG247" s="293"/>
      <c r="BGH247" s="293"/>
      <c r="BGI247" s="293"/>
      <c r="BGJ247" s="293"/>
      <c r="BGK247" s="293"/>
      <c r="BGL247" s="293"/>
      <c r="BGM247" s="293"/>
      <c r="BGN247" s="293"/>
      <c r="BGO247" s="293"/>
      <c r="BGP247" s="293"/>
      <c r="BGQ247" s="293"/>
      <c r="BGR247" s="293"/>
      <c r="BGS247" s="293"/>
      <c r="BGT247" s="293"/>
      <c r="BGU247" s="293"/>
      <c r="BGV247" s="293"/>
      <c r="BGW247" s="293"/>
      <c r="BGX247" s="293"/>
      <c r="BGY247" s="293"/>
      <c r="BGZ247" s="293"/>
      <c r="BHA247" s="293"/>
      <c r="BHB247" s="293"/>
      <c r="BHC247" s="293"/>
      <c r="BHD247" s="293"/>
      <c r="BHE247" s="293"/>
      <c r="BHF247" s="293"/>
      <c r="BHG247" s="293"/>
      <c r="BHH247" s="293"/>
      <c r="BHI247" s="293"/>
      <c r="BHJ247" s="293"/>
      <c r="BHK247" s="293"/>
      <c r="BHL247" s="293"/>
      <c r="BHM247" s="293"/>
      <c r="BHN247" s="293"/>
      <c r="BHO247" s="293"/>
      <c r="BHP247" s="293"/>
      <c r="BHQ247" s="293"/>
      <c r="BHR247" s="293"/>
      <c r="BHS247" s="293"/>
      <c r="BHT247" s="293"/>
      <c r="BHU247" s="293"/>
      <c r="BHV247" s="293"/>
      <c r="BHW247" s="293"/>
      <c r="BHX247" s="293"/>
      <c r="BHY247" s="293"/>
      <c r="BHZ247" s="293"/>
      <c r="BIA247" s="293"/>
      <c r="BIB247" s="293"/>
      <c r="BIC247" s="293"/>
      <c r="BID247" s="293"/>
      <c r="BIE247" s="293"/>
      <c r="BIF247" s="293"/>
      <c r="BIG247" s="293"/>
      <c r="BIH247" s="293"/>
      <c r="BII247" s="293"/>
      <c r="BIJ247" s="293"/>
      <c r="BIK247" s="293"/>
      <c r="BIL247" s="293"/>
      <c r="BIM247" s="293"/>
      <c r="BIN247" s="293"/>
      <c r="BIO247" s="293"/>
      <c r="BIP247" s="293"/>
      <c r="BIQ247" s="293"/>
      <c r="BIR247" s="293"/>
      <c r="BIS247" s="293"/>
      <c r="BIT247" s="293"/>
      <c r="BIU247" s="293"/>
      <c r="BIV247" s="293"/>
      <c r="BIW247" s="293"/>
      <c r="BIX247" s="293"/>
      <c r="BIY247" s="293"/>
      <c r="BIZ247" s="293"/>
      <c r="BJA247" s="293"/>
      <c r="BJB247" s="293"/>
      <c r="BJC247" s="293"/>
      <c r="BJD247" s="293"/>
      <c r="BJE247" s="293"/>
      <c r="BJF247" s="293"/>
      <c r="BJG247" s="293"/>
      <c r="BJH247" s="293"/>
      <c r="BJI247" s="293"/>
      <c r="BJJ247" s="293"/>
      <c r="BJK247" s="293"/>
      <c r="BJL247" s="293"/>
      <c r="BJM247" s="293"/>
      <c r="BJN247" s="293"/>
      <c r="BJO247" s="293"/>
      <c r="BJP247" s="293"/>
      <c r="BJQ247" s="293"/>
      <c r="BJR247" s="293"/>
      <c r="BJS247" s="293"/>
      <c r="BJT247" s="293"/>
      <c r="BJU247" s="293"/>
      <c r="BJV247" s="293"/>
      <c r="BJW247" s="293"/>
      <c r="BJX247" s="293"/>
      <c r="BJY247" s="293"/>
      <c r="BJZ247" s="293"/>
      <c r="BKA247" s="293"/>
      <c r="BKB247" s="293"/>
      <c r="BKC247" s="293"/>
      <c r="BKD247" s="293"/>
      <c r="BKE247" s="293"/>
      <c r="BKF247" s="293"/>
      <c r="BKG247" s="293"/>
      <c r="BKH247" s="293"/>
      <c r="BKI247" s="293"/>
      <c r="BKJ247" s="293"/>
      <c r="BKK247" s="293"/>
      <c r="BKL247" s="293"/>
      <c r="BKM247" s="293"/>
      <c r="BKN247" s="293"/>
      <c r="BKO247" s="293"/>
      <c r="BKP247" s="293"/>
      <c r="BKQ247" s="293"/>
      <c r="BKR247" s="293"/>
      <c r="BKS247" s="293"/>
      <c r="BKT247" s="293"/>
      <c r="BKU247" s="293"/>
      <c r="BKV247" s="293"/>
      <c r="BKW247" s="293"/>
      <c r="BKX247" s="293"/>
      <c r="BKY247" s="293"/>
      <c r="BKZ247" s="293"/>
      <c r="BLA247" s="293"/>
      <c r="BLB247" s="293"/>
      <c r="BLC247" s="293"/>
      <c r="BLD247" s="293"/>
      <c r="BLE247" s="293"/>
      <c r="BLF247" s="293"/>
      <c r="BLG247" s="293"/>
      <c r="BLH247" s="293"/>
      <c r="BLI247" s="293"/>
      <c r="BLJ247" s="293"/>
      <c r="BLK247" s="293"/>
      <c r="BLL247" s="293"/>
      <c r="BLM247" s="293"/>
      <c r="BLN247" s="293"/>
      <c r="BLO247" s="293"/>
      <c r="BLP247" s="293"/>
      <c r="BLQ247" s="293"/>
      <c r="BLR247" s="293"/>
      <c r="BLS247" s="293"/>
      <c r="BLT247" s="293"/>
      <c r="BLU247" s="293"/>
      <c r="BLV247" s="293"/>
      <c r="BLW247" s="293"/>
      <c r="BLX247" s="293"/>
      <c r="BLY247" s="293"/>
      <c r="BLZ247" s="293"/>
      <c r="BMA247" s="293"/>
      <c r="BMB247" s="293"/>
      <c r="BMC247" s="293"/>
      <c r="BMD247" s="293"/>
      <c r="BME247" s="293"/>
      <c r="BMF247" s="293"/>
      <c r="BMG247" s="293"/>
      <c r="BMH247" s="293"/>
      <c r="BMI247" s="293"/>
      <c r="BMJ247" s="293"/>
      <c r="BMK247" s="293"/>
      <c r="BML247" s="293"/>
      <c r="BMM247" s="293"/>
      <c r="BMN247" s="293"/>
      <c r="BMO247" s="293"/>
      <c r="BMP247" s="293"/>
      <c r="BMQ247" s="293"/>
      <c r="BMR247" s="293"/>
      <c r="BMS247" s="293"/>
      <c r="BMT247" s="293"/>
      <c r="BMU247" s="293"/>
      <c r="BMV247" s="293"/>
      <c r="BMW247" s="293"/>
      <c r="BMX247" s="293"/>
      <c r="BMY247" s="293"/>
      <c r="BMZ247" s="293"/>
      <c r="BNA247" s="293"/>
      <c r="BNB247" s="293"/>
      <c r="BNC247" s="293"/>
      <c r="BND247" s="293"/>
      <c r="BNE247" s="293"/>
      <c r="BNF247" s="293"/>
      <c r="BNG247" s="293"/>
      <c r="BNH247" s="293"/>
      <c r="BNI247" s="293"/>
      <c r="BNJ247" s="293"/>
      <c r="BNK247" s="293"/>
      <c r="BNL247" s="293"/>
      <c r="BNM247" s="293"/>
      <c r="BNN247" s="293"/>
      <c r="BNO247" s="293"/>
      <c r="BNP247" s="293"/>
      <c r="BNQ247" s="293"/>
      <c r="BNR247" s="293"/>
      <c r="BNS247" s="293"/>
      <c r="BNT247" s="293"/>
      <c r="BNU247" s="293"/>
      <c r="BNV247" s="293"/>
      <c r="BNW247" s="293"/>
      <c r="BNX247" s="293"/>
      <c r="BNY247" s="293"/>
      <c r="BNZ247" s="293"/>
      <c r="BOA247" s="293"/>
      <c r="BOB247" s="293"/>
      <c r="BOC247" s="293"/>
      <c r="BOD247" s="293"/>
      <c r="BOE247" s="293"/>
      <c r="BOF247" s="293"/>
      <c r="BOG247" s="293"/>
      <c r="BOH247" s="293"/>
      <c r="BOI247" s="293"/>
      <c r="BOJ247" s="293"/>
      <c r="BOK247" s="293"/>
      <c r="BOL247" s="293"/>
      <c r="BOM247" s="293"/>
      <c r="BON247" s="293"/>
      <c r="BOO247" s="293"/>
      <c r="BOP247" s="293"/>
      <c r="BOQ247" s="293"/>
      <c r="BOR247" s="293"/>
      <c r="BOS247" s="293"/>
      <c r="BOT247" s="293"/>
      <c r="BOU247" s="293"/>
      <c r="BOV247" s="293"/>
      <c r="BOW247" s="293"/>
      <c r="BOX247" s="293"/>
      <c r="BOY247" s="293"/>
      <c r="BOZ247" s="293"/>
      <c r="BPA247" s="293"/>
      <c r="BPB247" s="293"/>
      <c r="BPC247" s="293"/>
      <c r="BPD247" s="293"/>
      <c r="BPE247" s="293"/>
      <c r="BPF247" s="293"/>
      <c r="BPG247" s="293"/>
      <c r="BPH247" s="293"/>
      <c r="BPI247" s="293"/>
      <c r="BPJ247" s="293"/>
      <c r="BPK247" s="293"/>
      <c r="BPL247" s="293"/>
      <c r="BPM247" s="293"/>
      <c r="BPN247" s="293"/>
      <c r="BPO247" s="293"/>
      <c r="BPP247" s="293"/>
      <c r="BPQ247" s="293"/>
      <c r="BPR247" s="293"/>
      <c r="BPS247" s="293"/>
      <c r="BPT247" s="293"/>
      <c r="BPU247" s="293"/>
      <c r="BPV247" s="293"/>
      <c r="BPW247" s="293"/>
      <c r="BPX247" s="293"/>
      <c r="BPY247" s="293"/>
      <c r="BPZ247" s="293"/>
      <c r="BQA247" s="293"/>
      <c r="BQB247" s="293"/>
      <c r="BQC247" s="293"/>
      <c r="BQD247" s="293"/>
      <c r="BQE247" s="293"/>
      <c r="BQF247" s="293"/>
      <c r="BQG247" s="293"/>
      <c r="BQH247" s="293"/>
      <c r="BQI247" s="293"/>
      <c r="BQJ247" s="293"/>
      <c r="BQK247" s="293"/>
      <c r="BQL247" s="293"/>
      <c r="BQM247" s="293"/>
      <c r="BQN247" s="293"/>
      <c r="BQO247" s="293"/>
      <c r="BQP247" s="293"/>
      <c r="BQQ247" s="293"/>
      <c r="BQR247" s="293"/>
      <c r="BQS247" s="293"/>
      <c r="BQT247" s="293"/>
      <c r="BQU247" s="293"/>
      <c r="BQV247" s="293"/>
      <c r="BQW247" s="293"/>
      <c r="BQX247" s="293"/>
      <c r="BQY247" s="293"/>
      <c r="BQZ247" s="293"/>
      <c r="BRA247" s="293"/>
      <c r="BRB247" s="293"/>
      <c r="BRC247" s="293"/>
      <c r="BRD247" s="293"/>
      <c r="BRE247" s="293"/>
      <c r="BRF247" s="293"/>
      <c r="BRG247" s="293"/>
      <c r="BRH247" s="293"/>
      <c r="BRI247" s="293"/>
      <c r="BRJ247" s="293"/>
      <c r="BRK247" s="293"/>
      <c r="BRL247" s="293"/>
      <c r="BRM247" s="293"/>
      <c r="BRN247" s="293"/>
      <c r="BRO247" s="293"/>
      <c r="BRP247" s="293"/>
      <c r="BRQ247" s="293"/>
      <c r="BRR247" s="293"/>
      <c r="BRS247" s="293"/>
      <c r="BRT247" s="293"/>
      <c r="BRU247" s="293"/>
      <c r="BRV247" s="293"/>
      <c r="BRW247" s="293"/>
      <c r="BRX247" s="293"/>
      <c r="BRY247" s="293"/>
      <c r="BRZ247" s="293"/>
      <c r="BSA247" s="293"/>
      <c r="BSB247" s="293"/>
      <c r="BSC247" s="293"/>
      <c r="BSD247" s="293"/>
      <c r="BSE247" s="293"/>
      <c r="BSF247" s="293"/>
      <c r="BSG247" s="293"/>
      <c r="BSH247" s="293"/>
      <c r="BSI247" s="293"/>
      <c r="BSJ247" s="293"/>
      <c r="BSK247" s="293"/>
      <c r="BSL247" s="293"/>
      <c r="BSM247" s="293"/>
      <c r="BSN247" s="293"/>
      <c r="BSO247" s="293"/>
      <c r="BSP247" s="293"/>
      <c r="BSQ247" s="293"/>
      <c r="BSR247" s="293"/>
      <c r="BSS247" s="293"/>
      <c r="BST247" s="293"/>
      <c r="BSU247" s="293"/>
      <c r="BSV247" s="293"/>
      <c r="BSW247" s="293"/>
      <c r="BSX247" s="293"/>
      <c r="BSY247" s="293"/>
      <c r="BSZ247" s="293"/>
      <c r="BTA247" s="293"/>
      <c r="BTB247" s="293"/>
      <c r="BTC247" s="293"/>
      <c r="BTD247" s="293"/>
      <c r="BTE247" s="293"/>
      <c r="BTF247" s="293"/>
      <c r="BTG247" s="293"/>
      <c r="BTH247" s="293"/>
      <c r="BTI247" s="293"/>
      <c r="BTJ247" s="293"/>
      <c r="BTK247" s="293"/>
      <c r="BTL247" s="293"/>
      <c r="BTM247" s="293"/>
      <c r="BTN247" s="293"/>
      <c r="BTO247" s="293"/>
      <c r="BTP247" s="293"/>
      <c r="BTQ247" s="293"/>
      <c r="BTR247" s="293"/>
      <c r="BTS247" s="293"/>
      <c r="BTT247" s="293"/>
      <c r="BTU247" s="293"/>
      <c r="BTV247" s="293"/>
      <c r="BTW247" s="293"/>
      <c r="BTX247" s="293"/>
      <c r="BTY247" s="293"/>
      <c r="BTZ247" s="293"/>
      <c r="BUA247" s="293"/>
      <c r="BUB247" s="293"/>
      <c r="BUC247" s="293"/>
      <c r="BUD247" s="293"/>
      <c r="BUE247" s="293"/>
      <c r="BUF247" s="293"/>
      <c r="BUG247" s="293"/>
      <c r="BUH247" s="293"/>
      <c r="BUI247" s="293"/>
      <c r="BUJ247" s="293"/>
      <c r="BUK247" s="293"/>
      <c r="BUL247" s="293"/>
      <c r="BUM247" s="293"/>
      <c r="BUN247" s="293"/>
      <c r="BUO247" s="293"/>
      <c r="BUP247" s="293"/>
      <c r="BUQ247" s="293"/>
      <c r="BUR247" s="293"/>
      <c r="BUS247" s="293"/>
      <c r="BUT247" s="293"/>
      <c r="BUU247" s="293"/>
      <c r="BUV247" s="293"/>
      <c r="BUW247" s="293"/>
      <c r="BUX247" s="293"/>
      <c r="BUY247" s="293"/>
      <c r="BUZ247" s="293"/>
      <c r="BVA247" s="293"/>
      <c r="BVB247" s="293"/>
      <c r="BVC247" s="293"/>
      <c r="BVD247" s="293"/>
      <c r="BVE247" s="293"/>
      <c r="BVF247" s="293"/>
      <c r="BVG247" s="293"/>
      <c r="BVH247" s="293"/>
      <c r="BVI247" s="293"/>
      <c r="BVJ247" s="293"/>
      <c r="BVK247" s="293"/>
      <c r="BVL247" s="293"/>
      <c r="BVM247" s="293"/>
      <c r="BVN247" s="293"/>
      <c r="BVO247" s="293"/>
      <c r="BVP247" s="293"/>
      <c r="BVQ247" s="293"/>
      <c r="BVR247" s="293"/>
      <c r="BVS247" s="293"/>
      <c r="BVT247" s="293"/>
      <c r="BVU247" s="293"/>
      <c r="BVV247" s="293"/>
      <c r="BVW247" s="293"/>
      <c r="BVX247" s="293"/>
      <c r="BVY247" s="293"/>
      <c r="BVZ247" s="293"/>
      <c r="BWA247" s="293"/>
      <c r="BWB247" s="293"/>
      <c r="BWC247" s="293"/>
      <c r="BWD247" s="293"/>
      <c r="BWE247" s="293"/>
      <c r="BWF247" s="293"/>
      <c r="BWG247" s="293"/>
      <c r="BWH247" s="293"/>
      <c r="BWI247" s="293"/>
      <c r="BWJ247" s="293"/>
      <c r="BWK247" s="293"/>
      <c r="BWL247" s="293"/>
      <c r="BWM247" s="293"/>
      <c r="BWN247" s="293"/>
      <c r="BWO247" s="293"/>
      <c r="BWP247" s="293"/>
      <c r="BWQ247" s="293"/>
      <c r="BWR247" s="293"/>
      <c r="BWS247" s="293"/>
      <c r="BWT247" s="293"/>
      <c r="BWU247" s="293"/>
      <c r="BWV247" s="293"/>
      <c r="BWW247" s="293"/>
      <c r="BWX247" s="293"/>
      <c r="BWY247" s="293"/>
      <c r="BWZ247" s="293"/>
      <c r="BXA247" s="293"/>
      <c r="BXB247" s="293"/>
      <c r="BXC247" s="293"/>
      <c r="BXD247" s="293"/>
      <c r="BXE247" s="293"/>
      <c r="BXF247" s="293"/>
      <c r="BXG247" s="293"/>
      <c r="BXH247" s="293"/>
      <c r="BXI247" s="293"/>
      <c r="BXJ247" s="293"/>
      <c r="BXK247" s="293"/>
      <c r="BXL247" s="293"/>
      <c r="BXM247" s="293"/>
      <c r="BXN247" s="293"/>
      <c r="BXO247" s="293"/>
      <c r="BXP247" s="293"/>
      <c r="BXQ247" s="293"/>
      <c r="BXR247" s="293"/>
      <c r="BXS247" s="293"/>
      <c r="BXT247" s="293"/>
      <c r="BXU247" s="293"/>
      <c r="BXV247" s="293"/>
      <c r="BXW247" s="293"/>
      <c r="BXX247" s="293"/>
      <c r="BXY247" s="293"/>
      <c r="BXZ247" s="293"/>
      <c r="BYA247" s="293"/>
      <c r="BYB247" s="293"/>
      <c r="BYC247" s="293"/>
      <c r="BYD247" s="293"/>
      <c r="BYE247" s="293"/>
      <c r="BYF247" s="293"/>
      <c r="BYG247" s="293"/>
      <c r="BYH247" s="293"/>
      <c r="BYI247" s="293"/>
      <c r="BYJ247" s="293"/>
      <c r="BYK247" s="293"/>
      <c r="BYL247" s="293"/>
      <c r="BYM247" s="293"/>
      <c r="BYN247" s="293"/>
      <c r="BYO247" s="293"/>
      <c r="BYP247" s="293"/>
      <c r="BYQ247" s="293"/>
      <c r="BYR247" s="293"/>
      <c r="BYS247" s="293"/>
      <c r="BYT247" s="293"/>
      <c r="BYU247" s="293"/>
      <c r="BYV247" s="293"/>
      <c r="BYW247" s="293"/>
      <c r="BYX247" s="293"/>
      <c r="BYY247" s="293"/>
      <c r="BYZ247" s="293"/>
      <c r="BZA247" s="293"/>
      <c r="BZB247" s="293"/>
      <c r="BZC247" s="293"/>
      <c r="BZD247" s="293"/>
      <c r="BZE247" s="293"/>
      <c r="BZF247" s="293"/>
      <c r="BZG247" s="293"/>
      <c r="BZH247" s="293"/>
      <c r="BZI247" s="293"/>
      <c r="BZJ247" s="293"/>
      <c r="BZK247" s="293"/>
      <c r="BZL247" s="293"/>
      <c r="BZM247" s="293"/>
      <c r="BZN247" s="293"/>
      <c r="BZO247" s="293"/>
      <c r="BZP247" s="293"/>
      <c r="BZQ247" s="293"/>
      <c r="BZR247" s="293"/>
      <c r="BZS247" s="293"/>
      <c r="BZT247" s="293"/>
      <c r="BZU247" s="293"/>
      <c r="BZV247" s="293"/>
      <c r="BZW247" s="293"/>
      <c r="BZX247" s="293"/>
      <c r="BZY247" s="293"/>
      <c r="BZZ247" s="293"/>
      <c r="CAA247" s="293"/>
      <c r="CAB247" s="293"/>
      <c r="CAC247" s="293"/>
      <c r="CAD247" s="293"/>
      <c r="CAE247" s="293"/>
      <c r="CAF247" s="293"/>
      <c r="CAG247" s="293"/>
      <c r="CAH247" s="293"/>
      <c r="CAI247" s="293"/>
      <c r="CAJ247" s="293"/>
      <c r="CAK247" s="293"/>
      <c r="CAL247" s="293"/>
      <c r="CAM247" s="293"/>
      <c r="CAN247" s="293"/>
      <c r="CAO247" s="293"/>
      <c r="CAP247" s="293"/>
      <c r="CAQ247" s="293"/>
      <c r="CAR247" s="293"/>
      <c r="CAS247" s="293"/>
      <c r="CAT247" s="293"/>
      <c r="CAU247" s="293"/>
      <c r="CAV247" s="293"/>
      <c r="CAW247" s="293"/>
      <c r="CAX247" s="293"/>
      <c r="CAY247" s="293"/>
      <c r="CAZ247" s="293"/>
      <c r="CBA247" s="293"/>
      <c r="CBB247" s="293"/>
      <c r="CBC247" s="293"/>
      <c r="CBD247" s="293"/>
      <c r="CBE247" s="293"/>
      <c r="CBF247" s="293"/>
      <c r="CBG247" s="293"/>
      <c r="CBH247" s="293"/>
      <c r="CBI247" s="293"/>
      <c r="CBJ247" s="293"/>
      <c r="CBK247" s="293"/>
      <c r="CBL247" s="293"/>
      <c r="CBM247" s="293"/>
      <c r="CBN247" s="293"/>
      <c r="CBO247" s="293"/>
      <c r="CBP247" s="293"/>
      <c r="CBQ247" s="293"/>
      <c r="CBR247" s="293"/>
      <c r="CBS247" s="293"/>
      <c r="CBT247" s="293"/>
      <c r="CBU247" s="293"/>
      <c r="CBV247" s="293"/>
      <c r="CBW247" s="293"/>
      <c r="CBX247" s="293"/>
      <c r="CBY247" s="293"/>
      <c r="CBZ247" s="293"/>
      <c r="CCA247" s="293"/>
      <c r="CCB247" s="293"/>
      <c r="CCC247" s="293"/>
      <c r="CCD247" s="293"/>
      <c r="CCE247" s="293"/>
      <c r="CCF247" s="293"/>
      <c r="CCG247" s="293"/>
      <c r="CCH247" s="293"/>
      <c r="CCI247" s="293"/>
      <c r="CCJ247" s="293"/>
      <c r="CCK247" s="293"/>
      <c r="CCL247" s="293"/>
      <c r="CCM247" s="293"/>
      <c r="CCN247" s="293"/>
      <c r="CCO247" s="293"/>
      <c r="CCP247" s="293"/>
      <c r="CCQ247" s="293"/>
      <c r="CCR247" s="293"/>
      <c r="CCS247" s="293"/>
      <c r="CCT247" s="293"/>
      <c r="CCU247" s="293"/>
      <c r="CCV247" s="293"/>
      <c r="CCW247" s="293"/>
      <c r="CCX247" s="293"/>
      <c r="CCY247" s="293"/>
      <c r="CCZ247" s="293"/>
      <c r="CDA247" s="293"/>
      <c r="CDB247" s="293"/>
      <c r="CDC247" s="293"/>
      <c r="CDD247" s="293"/>
      <c r="CDE247" s="293"/>
      <c r="CDF247" s="293"/>
      <c r="CDG247" s="293"/>
      <c r="CDH247" s="293"/>
      <c r="CDI247" s="293"/>
      <c r="CDJ247" s="293"/>
      <c r="CDK247" s="293"/>
      <c r="CDL247" s="293"/>
      <c r="CDM247" s="293"/>
      <c r="CDN247" s="293"/>
      <c r="CDO247" s="293"/>
      <c r="CDP247" s="293"/>
      <c r="CDQ247" s="293"/>
      <c r="CDR247" s="293"/>
      <c r="CDS247" s="293"/>
      <c r="CDT247" s="293"/>
      <c r="CDU247" s="293"/>
      <c r="CDV247" s="293"/>
      <c r="CDW247" s="293"/>
      <c r="CDX247" s="293"/>
      <c r="CDY247" s="293"/>
      <c r="CDZ247" s="293"/>
      <c r="CEA247" s="293"/>
      <c r="CEB247" s="293"/>
      <c r="CEC247" s="293"/>
      <c r="CED247" s="293"/>
      <c r="CEE247" s="293"/>
      <c r="CEF247" s="293"/>
      <c r="CEG247" s="293"/>
      <c r="CEH247" s="293"/>
      <c r="CEI247" s="293"/>
      <c r="CEJ247" s="293"/>
      <c r="CEK247" s="293"/>
      <c r="CEL247" s="293"/>
      <c r="CEM247" s="293"/>
      <c r="CEN247" s="293"/>
      <c r="CEO247" s="293"/>
      <c r="CEP247" s="293"/>
      <c r="CEQ247" s="293"/>
      <c r="CER247" s="293"/>
      <c r="CES247" s="293"/>
      <c r="CET247" s="293"/>
      <c r="CEU247" s="293"/>
      <c r="CEV247" s="293"/>
      <c r="CEW247" s="293"/>
      <c r="CEX247" s="293"/>
      <c r="CEY247" s="293"/>
      <c r="CEZ247" s="293"/>
      <c r="CFA247" s="293"/>
      <c r="CFB247" s="293"/>
      <c r="CFC247" s="293"/>
      <c r="CFD247" s="293"/>
      <c r="CFE247" s="293"/>
      <c r="CFF247" s="293"/>
      <c r="CFG247" s="293"/>
      <c r="CFH247" s="293"/>
      <c r="CFI247" s="293"/>
      <c r="CFJ247" s="293"/>
      <c r="CFK247" s="293"/>
      <c r="CFL247" s="293"/>
      <c r="CFM247" s="293"/>
      <c r="CFN247" s="293"/>
      <c r="CFO247" s="293"/>
      <c r="CFP247" s="293"/>
      <c r="CFQ247" s="293"/>
      <c r="CFR247" s="293"/>
      <c r="CFS247" s="293"/>
      <c r="CFT247" s="293"/>
      <c r="CFU247" s="293"/>
      <c r="CFV247" s="293"/>
      <c r="CFW247" s="293"/>
      <c r="CFX247" s="293"/>
      <c r="CFY247" s="293"/>
      <c r="CFZ247" s="293"/>
      <c r="CGA247" s="293"/>
      <c r="CGB247" s="293"/>
      <c r="CGC247" s="293"/>
      <c r="CGD247" s="293"/>
      <c r="CGE247" s="293"/>
      <c r="CGF247" s="293"/>
      <c r="CGG247" s="293"/>
      <c r="CGH247" s="293"/>
      <c r="CGI247" s="293"/>
      <c r="CGJ247" s="293"/>
      <c r="CGK247" s="293"/>
      <c r="CGL247" s="293"/>
      <c r="CGM247" s="293"/>
      <c r="CGN247" s="293"/>
      <c r="CGO247" s="293"/>
      <c r="CGP247" s="293"/>
      <c r="CGQ247" s="293"/>
      <c r="CGR247" s="293"/>
      <c r="CGS247" s="293"/>
      <c r="CGT247" s="293"/>
      <c r="CGU247" s="293"/>
      <c r="CGV247" s="293"/>
      <c r="CGW247" s="293"/>
      <c r="CGX247" s="293"/>
      <c r="CGY247" s="293"/>
      <c r="CGZ247" s="293"/>
      <c r="CHA247" s="293"/>
      <c r="CHB247" s="293"/>
      <c r="CHC247" s="293"/>
      <c r="CHD247" s="293"/>
      <c r="CHE247" s="293"/>
      <c r="CHF247" s="293"/>
      <c r="CHG247" s="293"/>
      <c r="CHH247" s="293"/>
      <c r="CHI247" s="293"/>
      <c r="CHJ247" s="293"/>
      <c r="CHK247" s="293"/>
      <c r="CHL247" s="293"/>
      <c r="CHM247" s="293"/>
      <c r="CHN247" s="293"/>
      <c r="CHO247" s="293"/>
      <c r="CHP247" s="293"/>
      <c r="CHQ247" s="293"/>
      <c r="CHR247" s="293"/>
      <c r="CHS247" s="293"/>
      <c r="CHT247" s="293"/>
      <c r="CHU247" s="293"/>
      <c r="CHV247" s="293"/>
      <c r="CHW247" s="293"/>
      <c r="CHX247" s="293"/>
      <c r="CHY247" s="293"/>
      <c r="CHZ247" s="293"/>
      <c r="CIA247" s="293"/>
      <c r="CIB247" s="293"/>
      <c r="CIC247" s="293"/>
      <c r="CID247" s="293"/>
      <c r="CIE247" s="293"/>
      <c r="CIF247" s="293"/>
      <c r="CIG247" s="293"/>
      <c r="CIH247" s="293"/>
      <c r="CII247" s="293"/>
      <c r="CIJ247" s="293"/>
      <c r="CIK247" s="293"/>
      <c r="CIL247" s="293"/>
      <c r="CIM247" s="293"/>
      <c r="CIN247" s="293"/>
      <c r="CIO247" s="293"/>
      <c r="CIP247" s="293"/>
      <c r="CIQ247" s="293"/>
      <c r="CIR247" s="293"/>
      <c r="CIS247" s="293"/>
      <c r="CIT247" s="293"/>
      <c r="CIU247" s="293"/>
      <c r="CIV247" s="293"/>
      <c r="CIW247" s="293"/>
      <c r="CIX247" s="293"/>
      <c r="CIY247" s="293"/>
      <c r="CIZ247" s="293"/>
      <c r="CJA247" s="293"/>
      <c r="CJB247" s="293"/>
      <c r="CJC247" s="293"/>
      <c r="CJD247" s="293"/>
      <c r="CJE247" s="293"/>
      <c r="CJF247" s="293"/>
      <c r="CJG247" s="293"/>
      <c r="CJH247" s="293"/>
      <c r="CJI247" s="293"/>
      <c r="CJJ247" s="293"/>
      <c r="CJK247" s="293"/>
      <c r="CJL247" s="293"/>
      <c r="CJM247" s="293"/>
      <c r="CJN247" s="293"/>
      <c r="CJO247" s="293"/>
      <c r="CJP247" s="293"/>
      <c r="CJQ247" s="293"/>
      <c r="CJR247" s="293"/>
      <c r="CJS247" s="293"/>
      <c r="CJT247" s="293"/>
      <c r="CJU247" s="293"/>
      <c r="CJV247" s="293"/>
      <c r="CJW247" s="293"/>
      <c r="CJX247" s="293"/>
      <c r="CJY247" s="293"/>
      <c r="CJZ247" s="293"/>
      <c r="CKA247" s="293"/>
      <c r="CKB247" s="293"/>
      <c r="CKC247" s="293"/>
      <c r="CKD247" s="293"/>
      <c r="CKE247" s="293"/>
      <c r="CKF247" s="293"/>
      <c r="CKG247" s="293"/>
      <c r="CKH247" s="293"/>
      <c r="CKI247" s="293"/>
      <c r="CKJ247" s="293"/>
      <c r="CKK247" s="293"/>
      <c r="CKL247" s="293"/>
      <c r="CKM247" s="293"/>
      <c r="CKN247" s="293"/>
      <c r="CKO247" s="293"/>
      <c r="CKP247" s="293"/>
      <c r="CKQ247" s="293"/>
      <c r="CKR247" s="293"/>
      <c r="CKS247" s="293"/>
      <c r="CKT247" s="293"/>
      <c r="CKU247" s="293"/>
      <c r="CKV247" s="293"/>
      <c r="CKW247" s="293"/>
      <c r="CKX247" s="293"/>
      <c r="CKY247" s="293"/>
      <c r="CKZ247" s="293"/>
      <c r="CLA247" s="293"/>
      <c r="CLB247" s="293"/>
      <c r="CLC247" s="293"/>
      <c r="CLD247" s="293"/>
      <c r="CLE247" s="293"/>
      <c r="CLF247" s="293"/>
      <c r="CLG247" s="293"/>
      <c r="CLH247" s="293"/>
      <c r="CLI247" s="293"/>
      <c r="CLJ247" s="293"/>
      <c r="CLK247" s="293"/>
      <c r="CLL247" s="293"/>
      <c r="CLM247" s="293"/>
      <c r="CLN247" s="293"/>
      <c r="CLO247" s="293"/>
      <c r="CLP247" s="293"/>
      <c r="CLQ247" s="293"/>
      <c r="CLR247" s="293"/>
      <c r="CLS247" s="293"/>
      <c r="CLT247" s="293"/>
      <c r="CLU247" s="293"/>
      <c r="CLV247" s="293"/>
      <c r="CLW247" s="293"/>
      <c r="CLX247" s="293"/>
      <c r="CLY247" s="293"/>
      <c r="CLZ247" s="293"/>
      <c r="CMA247" s="293"/>
      <c r="CMB247" s="293"/>
      <c r="CMC247" s="293"/>
      <c r="CMD247" s="293"/>
      <c r="CME247" s="293"/>
      <c r="CMF247" s="293"/>
      <c r="CMG247" s="293"/>
      <c r="CMH247" s="293"/>
      <c r="CMI247" s="293"/>
      <c r="CMJ247" s="293"/>
      <c r="CMK247" s="293"/>
      <c r="CML247" s="293"/>
      <c r="CMM247" s="293"/>
      <c r="CMN247" s="293"/>
      <c r="CMO247" s="293"/>
      <c r="CMP247" s="293"/>
      <c r="CMQ247" s="293"/>
      <c r="CMR247" s="293"/>
      <c r="CMS247" s="293"/>
      <c r="CMT247" s="293"/>
      <c r="CMU247" s="293"/>
      <c r="CMV247" s="293"/>
      <c r="CMW247" s="293"/>
      <c r="CMX247" s="293"/>
      <c r="CMY247" s="293"/>
      <c r="CMZ247" s="293"/>
      <c r="CNA247" s="293"/>
      <c r="CNB247" s="293"/>
      <c r="CNC247" s="293"/>
      <c r="CND247" s="293"/>
      <c r="CNE247" s="293"/>
      <c r="CNF247" s="293"/>
      <c r="CNG247" s="293"/>
      <c r="CNH247" s="293"/>
      <c r="CNI247" s="293"/>
      <c r="CNJ247" s="293"/>
      <c r="CNK247" s="293"/>
      <c r="CNL247" s="293"/>
      <c r="CNM247" s="293"/>
      <c r="CNN247" s="293"/>
      <c r="CNO247" s="293"/>
      <c r="CNP247" s="293"/>
      <c r="CNQ247" s="293"/>
      <c r="CNR247" s="293"/>
      <c r="CNS247" s="293"/>
      <c r="CNT247" s="293"/>
      <c r="CNU247" s="293"/>
      <c r="CNV247" s="293"/>
      <c r="CNW247" s="293"/>
      <c r="CNX247" s="293"/>
      <c r="CNY247" s="293"/>
      <c r="CNZ247" s="293"/>
      <c r="COA247" s="293"/>
      <c r="COB247" s="293"/>
      <c r="COC247" s="293"/>
      <c r="COD247" s="293"/>
      <c r="COE247" s="293"/>
      <c r="COF247" s="293"/>
      <c r="COG247" s="293"/>
      <c r="COH247" s="293"/>
      <c r="COI247" s="293"/>
      <c r="COJ247" s="293"/>
      <c r="COK247" s="293"/>
      <c r="COL247" s="293"/>
      <c r="COM247" s="293"/>
      <c r="CON247" s="293"/>
      <c r="COO247" s="293"/>
      <c r="COP247" s="293"/>
      <c r="COQ247" s="293"/>
      <c r="COR247" s="293"/>
      <c r="COS247" s="293"/>
      <c r="COT247" s="293"/>
      <c r="COU247" s="293"/>
      <c r="COV247" s="293"/>
      <c r="COW247" s="293"/>
      <c r="COX247" s="293"/>
      <c r="COY247" s="293"/>
      <c r="COZ247" s="293"/>
      <c r="CPA247" s="293"/>
      <c r="CPB247" s="293"/>
      <c r="CPC247" s="293"/>
      <c r="CPD247" s="293"/>
      <c r="CPE247" s="293"/>
      <c r="CPF247" s="293"/>
      <c r="CPG247" s="293"/>
      <c r="CPH247" s="293"/>
      <c r="CPI247" s="293"/>
      <c r="CPJ247" s="293"/>
      <c r="CPK247" s="293"/>
      <c r="CPL247" s="293"/>
      <c r="CPM247" s="293"/>
      <c r="CPN247" s="293"/>
      <c r="CPO247" s="293"/>
      <c r="CPP247" s="293"/>
      <c r="CPQ247" s="293"/>
      <c r="CPR247" s="293"/>
      <c r="CPS247" s="293"/>
      <c r="CPT247" s="293"/>
      <c r="CPU247" s="293"/>
      <c r="CPV247" s="293"/>
      <c r="CPW247" s="293"/>
      <c r="CPX247" s="293"/>
      <c r="CPY247" s="293"/>
      <c r="CPZ247" s="293"/>
      <c r="CQA247" s="293"/>
      <c r="CQB247" s="293"/>
      <c r="CQC247" s="293"/>
      <c r="CQD247" s="293"/>
      <c r="CQE247" s="293"/>
      <c r="CQF247" s="293"/>
      <c r="CQG247" s="293"/>
      <c r="CQH247" s="293"/>
      <c r="CQI247" s="293"/>
      <c r="CQJ247" s="293"/>
      <c r="CQK247" s="293"/>
      <c r="CQL247" s="293"/>
      <c r="CQM247" s="293"/>
      <c r="CQN247" s="293"/>
      <c r="CQO247" s="293"/>
      <c r="CQP247" s="293"/>
      <c r="CQQ247" s="293"/>
      <c r="CQR247" s="293"/>
      <c r="CQS247" s="293"/>
      <c r="CQT247" s="293"/>
      <c r="CQU247" s="293"/>
      <c r="CQV247" s="293"/>
      <c r="CQW247" s="293"/>
      <c r="CQX247" s="293"/>
      <c r="CQY247" s="293"/>
      <c r="CQZ247" s="293"/>
      <c r="CRA247" s="293"/>
      <c r="CRB247" s="293"/>
      <c r="CRC247" s="293"/>
      <c r="CRD247" s="293"/>
      <c r="CRE247" s="293"/>
      <c r="CRF247" s="293"/>
      <c r="CRG247" s="293"/>
      <c r="CRH247" s="293"/>
      <c r="CRI247" s="293"/>
      <c r="CRJ247" s="293"/>
      <c r="CRK247" s="293"/>
      <c r="CRL247" s="293"/>
      <c r="CRM247" s="293"/>
      <c r="CRN247" s="293"/>
      <c r="CRO247" s="293"/>
      <c r="CRP247" s="293"/>
      <c r="CRQ247" s="293"/>
      <c r="CRR247" s="293"/>
      <c r="CRS247" s="293"/>
      <c r="CRT247" s="293"/>
      <c r="CRU247" s="293"/>
      <c r="CRV247" s="293"/>
      <c r="CRW247" s="293"/>
      <c r="CRX247" s="293"/>
      <c r="CRY247" s="293"/>
      <c r="CRZ247" s="293"/>
      <c r="CSA247" s="293"/>
      <c r="CSB247" s="293"/>
      <c r="CSC247" s="293"/>
      <c r="CSD247" s="293"/>
      <c r="CSE247" s="293"/>
      <c r="CSF247" s="293"/>
      <c r="CSG247" s="293"/>
      <c r="CSH247" s="293"/>
      <c r="CSI247" s="293"/>
      <c r="CSJ247" s="293"/>
      <c r="CSK247" s="293"/>
      <c r="CSL247" s="293"/>
      <c r="CSM247" s="293"/>
      <c r="CSN247" s="293"/>
      <c r="CSO247" s="293"/>
      <c r="CSP247" s="293"/>
      <c r="CSQ247" s="293"/>
      <c r="CSR247" s="293"/>
      <c r="CSS247" s="293"/>
      <c r="CST247" s="293"/>
      <c r="CSU247" s="293"/>
      <c r="CSV247" s="293"/>
      <c r="CSW247" s="293"/>
      <c r="CSX247" s="293"/>
      <c r="CSY247" s="293"/>
      <c r="CSZ247" s="293"/>
      <c r="CTA247" s="293"/>
      <c r="CTB247" s="293"/>
      <c r="CTC247" s="293"/>
      <c r="CTD247" s="293"/>
      <c r="CTE247" s="293"/>
      <c r="CTF247" s="293"/>
      <c r="CTG247" s="293"/>
      <c r="CTH247" s="293"/>
      <c r="CTI247" s="293"/>
      <c r="CTJ247" s="293"/>
      <c r="CTK247" s="293"/>
      <c r="CTL247" s="293"/>
      <c r="CTM247" s="293"/>
      <c r="CTN247" s="293"/>
      <c r="CTO247" s="293"/>
      <c r="CTP247" s="293"/>
      <c r="CTQ247" s="293"/>
      <c r="CTR247" s="293"/>
      <c r="CTS247" s="293"/>
      <c r="CTT247" s="293"/>
      <c r="CTU247" s="293"/>
      <c r="CTV247" s="293"/>
      <c r="CTW247" s="293"/>
      <c r="CTX247" s="293"/>
      <c r="CTY247" s="293"/>
      <c r="CTZ247" s="293"/>
      <c r="CUA247" s="293"/>
      <c r="CUB247" s="293"/>
      <c r="CUC247" s="293"/>
      <c r="CUD247" s="293"/>
      <c r="CUE247" s="293"/>
      <c r="CUF247" s="293"/>
      <c r="CUG247" s="293"/>
      <c r="CUH247" s="293"/>
      <c r="CUI247" s="293"/>
      <c r="CUJ247" s="293"/>
      <c r="CUK247" s="293"/>
      <c r="CUL247" s="293"/>
      <c r="CUM247" s="293"/>
      <c r="CUN247" s="293"/>
      <c r="CUO247" s="293"/>
      <c r="CUP247" s="293"/>
      <c r="CUQ247" s="293"/>
      <c r="CUR247" s="293"/>
      <c r="CUS247" s="293"/>
      <c r="CUT247" s="293"/>
      <c r="CUU247" s="293"/>
      <c r="CUV247" s="293"/>
      <c r="CUW247" s="293"/>
      <c r="CUX247" s="293"/>
      <c r="CUY247" s="293"/>
      <c r="CUZ247" s="293"/>
      <c r="CVA247" s="293"/>
      <c r="CVB247" s="293"/>
      <c r="CVC247" s="293"/>
      <c r="CVD247" s="293"/>
      <c r="CVE247" s="293"/>
      <c r="CVF247" s="293"/>
      <c r="CVG247" s="293"/>
      <c r="CVH247" s="293"/>
      <c r="CVI247" s="293"/>
      <c r="CVJ247" s="293"/>
      <c r="CVK247" s="293"/>
      <c r="CVL247" s="293"/>
      <c r="CVM247" s="293"/>
      <c r="CVN247" s="293"/>
      <c r="CVO247" s="293"/>
      <c r="CVP247" s="293"/>
      <c r="CVQ247" s="293"/>
      <c r="CVR247" s="293"/>
      <c r="CVS247" s="293"/>
      <c r="CVT247" s="293"/>
      <c r="CVU247" s="293"/>
      <c r="CVV247" s="293"/>
      <c r="CVW247" s="293"/>
      <c r="CVX247" s="293"/>
      <c r="CVY247" s="293"/>
      <c r="CVZ247" s="293"/>
      <c r="CWA247" s="293"/>
      <c r="CWB247" s="293"/>
      <c r="CWC247" s="293"/>
      <c r="CWD247" s="293"/>
      <c r="CWE247" s="293"/>
      <c r="CWF247" s="293"/>
      <c r="CWG247" s="293"/>
      <c r="CWH247" s="293"/>
      <c r="CWI247" s="293"/>
      <c r="CWJ247" s="293"/>
      <c r="CWK247" s="293"/>
      <c r="CWL247" s="293"/>
      <c r="CWM247" s="293"/>
      <c r="CWN247" s="293"/>
      <c r="CWO247" s="293"/>
      <c r="CWP247" s="293"/>
      <c r="CWQ247" s="293"/>
      <c r="CWR247" s="293"/>
      <c r="CWS247" s="293"/>
      <c r="CWT247" s="293"/>
      <c r="CWU247" s="293"/>
      <c r="CWV247" s="293"/>
      <c r="CWW247" s="293"/>
      <c r="CWX247" s="293"/>
      <c r="CWY247" s="293"/>
      <c r="CWZ247" s="293"/>
      <c r="CXA247" s="293"/>
      <c r="CXB247" s="293"/>
      <c r="CXC247" s="293"/>
      <c r="CXD247" s="293"/>
      <c r="CXE247" s="293"/>
      <c r="CXF247" s="293"/>
      <c r="CXG247" s="293"/>
      <c r="CXH247" s="293"/>
      <c r="CXI247" s="293"/>
      <c r="CXJ247" s="293"/>
      <c r="CXK247" s="293"/>
      <c r="CXL247" s="293"/>
      <c r="CXM247" s="293"/>
      <c r="CXN247" s="293"/>
      <c r="CXO247" s="293"/>
      <c r="CXP247" s="293"/>
      <c r="CXQ247" s="293"/>
      <c r="CXR247" s="293"/>
      <c r="CXS247" s="293"/>
      <c r="CXT247" s="293"/>
      <c r="CXU247" s="293"/>
      <c r="CXV247" s="293"/>
      <c r="CXW247" s="293"/>
      <c r="CXX247" s="293"/>
      <c r="CXY247" s="293"/>
      <c r="CXZ247" s="293"/>
      <c r="CYA247" s="293"/>
      <c r="CYB247" s="293"/>
      <c r="CYC247" s="293"/>
      <c r="CYD247" s="293"/>
      <c r="CYE247" s="293"/>
      <c r="CYF247" s="293"/>
      <c r="CYG247" s="293"/>
      <c r="CYH247" s="293"/>
      <c r="CYI247" s="293"/>
      <c r="CYJ247" s="293"/>
      <c r="CYK247" s="293"/>
      <c r="CYL247" s="293"/>
      <c r="CYM247" s="293"/>
      <c r="CYN247" s="293"/>
      <c r="CYO247" s="293"/>
      <c r="CYP247" s="293"/>
      <c r="CYQ247" s="293"/>
      <c r="CYR247" s="293"/>
      <c r="CYS247" s="293"/>
      <c r="CYT247" s="293"/>
      <c r="CYU247" s="293"/>
      <c r="CYV247" s="293"/>
      <c r="CYW247" s="293"/>
      <c r="CYX247" s="293"/>
      <c r="CYY247" s="293"/>
      <c r="CYZ247" s="293"/>
      <c r="CZA247" s="293"/>
      <c r="CZB247" s="293"/>
      <c r="CZC247" s="293"/>
      <c r="CZD247" s="293"/>
      <c r="CZE247" s="293"/>
      <c r="CZF247" s="293"/>
      <c r="CZG247" s="293"/>
      <c r="CZH247" s="293"/>
      <c r="CZI247" s="293"/>
      <c r="CZJ247" s="293"/>
      <c r="CZK247" s="293"/>
      <c r="CZL247" s="293"/>
      <c r="CZM247" s="293"/>
      <c r="CZN247" s="293"/>
      <c r="CZO247" s="293"/>
      <c r="CZP247" s="293"/>
      <c r="CZQ247" s="293"/>
      <c r="CZR247" s="293"/>
      <c r="CZS247" s="293"/>
      <c r="CZT247" s="293"/>
      <c r="CZU247" s="293"/>
      <c r="CZV247" s="293"/>
      <c r="CZW247" s="293"/>
      <c r="CZX247" s="293"/>
      <c r="CZY247" s="293"/>
      <c r="CZZ247" s="293"/>
      <c r="DAA247" s="293"/>
      <c r="DAB247" s="293"/>
      <c r="DAC247" s="293"/>
      <c r="DAD247" s="293"/>
      <c r="DAE247" s="293"/>
      <c r="DAF247" s="293"/>
      <c r="DAG247" s="293"/>
      <c r="DAH247" s="293"/>
      <c r="DAI247" s="293"/>
      <c r="DAJ247" s="293"/>
      <c r="DAK247" s="293"/>
      <c r="DAL247" s="293"/>
      <c r="DAM247" s="293"/>
      <c r="DAN247" s="293"/>
      <c r="DAO247" s="293"/>
      <c r="DAP247" s="293"/>
      <c r="DAQ247" s="293"/>
      <c r="DAR247" s="293"/>
      <c r="DAS247" s="293"/>
      <c r="DAT247" s="293"/>
      <c r="DAU247" s="293"/>
      <c r="DAV247" s="293"/>
      <c r="DAW247" s="293"/>
      <c r="DAX247" s="293"/>
      <c r="DAY247" s="293"/>
      <c r="DAZ247" s="293"/>
      <c r="DBA247" s="293"/>
      <c r="DBB247" s="293"/>
      <c r="DBC247" s="293"/>
      <c r="DBD247" s="293"/>
      <c r="DBE247" s="293"/>
      <c r="DBF247" s="293"/>
      <c r="DBG247" s="293"/>
      <c r="DBH247" s="293"/>
      <c r="DBI247" s="293"/>
      <c r="DBJ247" s="293"/>
      <c r="DBK247" s="293"/>
      <c r="DBL247" s="293"/>
      <c r="DBM247" s="293"/>
      <c r="DBN247" s="293"/>
      <c r="DBO247" s="293"/>
      <c r="DBP247" s="293"/>
      <c r="DBQ247" s="293"/>
      <c r="DBR247" s="293"/>
      <c r="DBS247" s="293"/>
      <c r="DBT247" s="293"/>
      <c r="DBU247" s="293"/>
      <c r="DBV247" s="293"/>
      <c r="DBW247" s="293"/>
      <c r="DBX247" s="293"/>
      <c r="DBY247" s="293"/>
      <c r="DBZ247" s="293"/>
      <c r="DCA247" s="293"/>
      <c r="DCB247" s="293"/>
      <c r="DCC247" s="293"/>
      <c r="DCD247" s="293"/>
      <c r="DCE247" s="293"/>
      <c r="DCF247" s="293"/>
      <c r="DCG247" s="293"/>
      <c r="DCH247" s="293"/>
      <c r="DCI247" s="293"/>
      <c r="DCJ247" s="293"/>
      <c r="DCK247" s="293"/>
      <c r="DCL247" s="293"/>
      <c r="DCM247" s="293"/>
      <c r="DCN247" s="293"/>
      <c r="DCO247" s="293"/>
      <c r="DCP247" s="293"/>
      <c r="DCQ247" s="293"/>
      <c r="DCR247" s="293"/>
      <c r="DCS247" s="293"/>
      <c r="DCT247" s="293"/>
      <c r="DCU247" s="293"/>
      <c r="DCV247" s="293"/>
      <c r="DCW247" s="293"/>
      <c r="DCX247" s="293"/>
      <c r="DCY247" s="293"/>
      <c r="DCZ247" s="293"/>
      <c r="DDA247" s="293"/>
      <c r="DDB247" s="293"/>
      <c r="DDC247" s="293"/>
      <c r="DDD247" s="293"/>
      <c r="DDE247" s="293"/>
      <c r="DDF247" s="293"/>
      <c r="DDG247" s="293"/>
      <c r="DDH247" s="293"/>
      <c r="DDI247" s="293"/>
      <c r="DDJ247" s="293"/>
      <c r="DDK247" s="293"/>
      <c r="DDL247" s="293"/>
      <c r="DDM247" s="293"/>
      <c r="DDN247" s="293"/>
      <c r="DDO247" s="293"/>
      <c r="DDP247" s="293"/>
      <c r="DDQ247" s="293"/>
      <c r="DDR247" s="293"/>
      <c r="DDS247" s="293"/>
      <c r="DDT247" s="293"/>
      <c r="DDU247" s="293"/>
      <c r="DDV247" s="293"/>
      <c r="DDW247" s="293"/>
      <c r="DDX247" s="293"/>
      <c r="DDY247" s="293"/>
      <c r="DDZ247" s="293"/>
      <c r="DEA247" s="293"/>
      <c r="DEB247" s="293"/>
      <c r="DEC247" s="293"/>
      <c r="DED247" s="293"/>
      <c r="DEE247" s="293"/>
      <c r="DEF247" s="293"/>
      <c r="DEG247" s="293"/>
      <c r="DEH247" s="293"/>
      <c r="DEI247" s="293"/>
      <c r="DEJ247" s="293"/>
      <c r="DEK247" s="293"/>
      <c r="DEL247" s="293"/>
      <c r="DEM247" s="293"/>
      <c r="DEN247" s="293"/>
      <c r="DEO247" s="293"/>
      <c r="DEP247" s="293"/>
      <c r="DEQ247" s="293"/>
      <c r="DER247" s="293"/>
      <c r="DES247" s="293"/>
      <c r="DET247" s="293"/>
      <c r="DEU247" s="293"/>
      <c r="DEV247" s="293"/>
      <c r="DEW247" s="293"/>
      <c r="DEX247" s="293"/>
      <c r="DEY247" s="293"/>
      <c r="DEZ247" s="293"/>
      <c r="DFA247" s="293"/>
      <c r="DFB247" s="293"/>
      <c r="DFC247" s="293"/>
      <c r="DFD247" s="293"/>
      <c r="DFE247" s="293"/>
      <c r="DFF247" s="293"/>
      <c r="DFG247" s="293"/>
      <c r="DFH247" s="293"/>
      <c r="DFI247" s="293"/>
      <c r="DFJ247" s="293"/>
      <c r="DFK247" s="293"/>
      <c r="DFL247" s="293"/>
      <c r="DFM247" s="293"/>
      <c r="DFN247" s="293"/>
      <c r="DFO247" s="293"/>
      <c r="DFP247" s="293"/>
      <c r="DFQ247" s="293"/>
      <c r="DFR247" s="293"/>
      <c r="DFS247" s="293"/>
      <c r="DFT247" s="293"/>
      <c r="DFU247" s="293"/>
      <c r="DFV247" s="293"/>
      <c r="DFW247" s="293"/>
      <c r="DFX247" s="293"/>
      <c r="DFY247" s="293"/>
      <c r="DFZ247" s="293"/>
      <c r="DGA247" s="293"/>
      <c r="DGB247" s="293"/>
      <c r="DGC247" s="293"/>
      <c r="DGD247" s="293"/>
      <c r="DGE247" s="293"/>
      <c r="DGF247" s="293"/>
      <c r="DGG247" s="293"/>
      <c r="DGH247" s="293"/>
      <c r="DGI247" s="293"/>
      <c r="DGJ247" s="293"/>
      <c r="DGK247" s="293"/>
      <c r="DGL247" s="293"/>
      <c r="DGM247" s="293"/>
      <c r="DGN247" s="293"/>
      <c r="DGO247" s="293"/>
      <c r="DGP247" s="293"/>
      <c r="DGQ247" s="293"/>
      <c r="DGR247" s="293"/>
      <c r="DGS247" s="293"/>
      <c r="DGT247" s="293"/>
      <c r="DGU247" s="293"/>
      <c r="DGV247" s="293"/>
      <c r="DGW247" s="293"/>
      <c r="DGX247" s="293"/>
      <c r="DGY247" s="293"/>
      <c r="DGZ247" s="293"/>
      <c r="DHA247" s="293"/>
      <c r="DHB247" s="293"/>
      <c r="DHC247" s="293"/>
      <c r="DHD247" s="293"/>
      <c r="DHE247" s="293"/>
      <c r="DHF247" s="293"/>
      <c r="DHG247" s="293"/>
      <c r="DHH247" s="293"/>
      <c r="DHI247" s="293"/>
      <c r="DHJ247" s="293"/>
      <c r="DHK247" s="293"/>
      <c r="DHL247" s="293"/>
      <c r="DHM247" s="293"/>
      <c r="DHN247" s="293"/>
      <c r="DHO247" s="293"/>
      <c r="DHP247" s="293"/>
      <c r="DHQ247" s="293"/>
      <c r="DHR247" s="293"/>
      <c r="DHS247" s="293"/>
      <c r="DHT247" s="293"/>
      <c r="DHU247" s="293"/>
      <c r="DHV247" s="293"/>
      <c r="DHW247" s="293"/>
      <c r="DHX247" s="293"/>
      <c r="DHY247" s="293"/>
      <c r="DHZ247" s="293"/>
      <c r="DIA247" s="293"/>
      <c r="DIB247" s="293"/>
      <c r="DIC247" s="293"/>
      <c r="DID247" s="293"/>
      <c r="DIE247" s="293"/>
      <c r="DIF247" s="293"/>
      <c r="DIG247" s="293"/>
      <c r="DIH247" s="293"/>
      <c r="DII247" s="293"/>
      <c r="DIJ247" s="293"/>
      <c r="DIK247" s="293"/>
      <c r="DIL247" s="293"/>
      <c r="DIM247" s="293"/>
      <c r="DIN247" s="293"/>
      <c r="DIO247" s="293"/>
      <c r="DIP247" s="293"/>
      <c r="DIQ247" s="293"/>
      <c r="DIR247" s="293"/>
      <c r="DIS247" s="293"/>
      <c r="DIT247" s="293"/>
      <c r="DIU247" s="293"/>
      <c r="DIV247" s="293"/>
      <c r="DIW247" s="293"/>
      <c r="DIX247" s="293"/>
      <c r="DIY247" s="293"/>
      <c r="DIZ247" s="293"/>
      <c r="DJA247" s="293"/>
      <c r="DJB247" s="293"/>
      <c r="DJC247" s="293"/>
      <c r="DJD247" s="293"/>
      <c r="DJE247" s="293"/>
      <c r="DJF247" s="293"/>
      <c r="DJG247" s="293"/>
      <c r="DJH247" s="293"/>
      <c r="DJI247" s="293"/>
      <c r="DJJ247" s="293"/>
      <c r="DJK247" s="293"/>
      <c r="DJL247" s="293"/>
      <c r="DJM247" s="293"/>
      <c r="DJN247" s="293"/>
      <c r="DJO247" s="293"/>
      <c r="DJP247" s="293"/>
      <c r="DJQ247" s="293"/>
      <c r="DJR247" s="293"/>
      <c r="DJS247" s="293"/>
      <c r="DJT247" s="293"/>
      <c r="DJU247" s="293"/>
      <c r="DJV247" s="293"/>
      <c r="DJW247" s="293"/>
      <c r="DJX247" s="293"/>
      <c r="DJY247" s="293"/>
      <c r="DJZ247" s="293"/>
      <c r="DKA247" s="293"/>
      <c r="DKB247" s="293"/>
      <c r="DKC247" s="293"/>
      <c r="DKD247" s="293"/>
      <c r="DKE247" s="293"/>
      <c r="DKF247" s="293"/>
      <c r="DKG247" s="293"/>
      <c r="DKH247" s="293"/>
      <c r="DKI247" s="293"/>
      <c r="DKJ247" s="293"/>
      <c r="DKK247" s="293"/>
      <c r="DKL247" s="293"/>
      <c r="DKM247" s="293"/>
      <c r="DKN247" s="293"/>
      <c r="DKO247" s="293"/>
      <c r="DKP247" s="293"/>
      <c r="DKQ247" s="293"/>
      <c r="DKR247" s="293"/>
      <c r="DKS247" s="293"/>
      <c r="DKT247" s="293"/>
      <c r="DKU247" s="293"/>
      <c r="DKV247" s="293"/>
      <c r="DKW247" s="293"/>
      <c r="DKX247" s="293"/>
      <c r="DKY247" s="293"/>
      <c r="DKZ247" s="293"/>
      <c r="DLA247" s="293"/>
      <c r="DLB247" s="293"/>
      <c r="DLC247" s="293"/>
      <c r="DLD247" s="293"/>
      <c r="DLE247" s="293"/>
      <c r="DLF247" s="293"/>
      <c r="DLG247" s="293"/>
      <c r="DLH247" s="293"/>
      <c r="DLI247" s="293"/>
      <c r="DLJ247" s="293"/>
      <c r="DLK247" s="293"/>
      <c r="DLL247" s="293"/>
      <c r="DLM247" s="293"/>
      <c r="DLN247" s="293"/>
      <c r="DLO247" s="293"/>
      <c r="DLP247" s="293"/>
      <c r="DLQ247" s="293"/>
      <c r="DLR247" s="293"/>
      <c r="DLS247" s="293"/>
      <c r="DLT247" s="293"/>
      <c r="DLU247" s="293"/>
      <c r="DLV247" s="293"/>
      <c r="DLW247" s="293"/>
      <c r="DLX247" s="293"/>
      <c r="DLY247" s="293"/>
      <c r="DLZ247" s="293"/>
      <c r="DMA247" s="293"/>
      <c r="DMB247" s="293"/>
      <c r="DMC247" s="293"/>
      <c r="DMD247" s="293"/>
      <c r="DME247" s="293"/>
      <c r="DMF247" s="293"/>
      <c r="DMG247" s="293"/>
      <c r="DMH247" s="293"/>
      <c r="DMI247" s="293"/>
      <c r="DMJ247" s="293"/>
      <c r="DMK247" s="293"/>
      <c r="DML247" s="293"/>
      <c r="DMM247" s="293"/>
      <c r="DMN247" s="293"/>
      <c r="DMO247" s="293"/>
      <c r="DMP247" s="293"/>
      <c r="DMQ247" s="293"/>
      <c r="DMR247" s="293"/>
      <c r="DMS247" s="293"/>
      <c r="DMT247" s="293"/>
      <c r="DMU247" s="293"/>
      <c r="DMV247" s="293"/>
      <c r="DMW247" s="293"/>
      <c r="DMX247" s="293"/>
      <c r="DMY247" s="293"/>
      <c r="DMZ247" s="293"/>
      <c r="DNA247" s="293"/>
      <c r="DNB247" s="293"/>
      <c r="DNC247" s="293"/>
      <c r="DND247" s="293"/>
      <c r="DNE247" s="293"/>
      <c r="DNF247" s="293"/>
      <c r="DNG247" s="293"/>
      <c r="DNH247" s="293"/>
      <c r="DNI247" s="293"/>
      <c r="DNJ247" s="293"/>
      <c r="DNK247" s="293"/>
      <c r="DNL247" s="293"/>
      <c r="DNM247" s="293"/>
      <c r="DNN247" s="293"/>
      <c r="DNO247" s="293"/>
      <c r="DNP247" s="293"/>
      <c r="DNQ247" s="293"/>
      <c r="DNR247" s="293"/>
      <c r="DNS247" s="293"/>
      <c r="DNT247" s="293"/>
      <c r="DNU247" s="293"/>
      <c r="DNV247" s="293"/>
      <c r="DNW247" s="293"/>
      <c r="DNX247" s="293"/>
      <c r="DNY247" s="293"/>
      <c r="DNZ247" s="293"/>
      <c r="DOA247" s="293"/>
      <c r="DOB247" s="293"/>
      <c r="DOC247" s="293"/>
      <c r="DOD247" s="293"/>
      <c r="DOE247" s="293"/>
      <c r="DOF247" s="293"/>
      <c r="DOG247" s="293"/>
      <c r="DOH247" s="293"/>
      <c r="DOI247" s="293"/>
      <c r="DOJ247" s="293"/>
      <c r="DOK247" s="293"/>
      <c r="DOL247" s="293"/>
      <c r="DOM247" s="293"/>
      <c r="DON247" s="293"/>
      <c r="DOO247" s="293"/>
      <c r="DOP247" s="293"/>
      <c r="DOQ247" s="293"/>
      <c r="DOR247" s="293"/>
      <c r="DOS247" s="293"/>
      <c r="DOT247" s="293"/>
      <c r="DOU247" s="293"/>
      <c r="DOV247" s="293"/>
      <c r="DOW247" s="293"/>
      <c r="DOX247" s="293"/>
      <c r="DOY247" s="293"/>
      <c r="DOZ247" s="293"/>
      <c r="DPA247" s="293"/>
      <c r="DPB247" s="293"/>
      <c r="DPC247" s="293"/>
      <c r="DPD247" s="293"/>
      <c r="DPE247" s="293"/>
      <c r="DPF247" s="293"/>
      <c r="DPG247" s="293"/>
      <c r="DPH247" s="293"/>
      <c r="DPI247" s="293"/>
      <c r="DPJ247" s="293"/>
      <c r="DPK247" s="293"/>
      <c r="DPL247" s="293"/>
      <c r="DPM247" s="293"/>
      <c r="DPN247" s="293"/>
      <c r="DPO247" s="293"/>
      <c r="DPP247" s="293"/>
      <c r="DPQ247" s="293"/>
      <c r="DPR247" s="293"/>
      <c r="DPS247" s="293"/>
      <c r="DPT247" s="293"/>
      <c r="DPU247" s="293"/>
      <c r="DPV247" s="293"/>
      <c r="DPW247" s="293"/>
      <c r="DPX247" s="293"/>
      <c r="DPY247" s="293"/>
      <c r="DPZ247" s="293"/>
      <c r="DQA247" s="293"/>
      <c r="DQB247" s="293"/>
      <c r="DQC247" s="293"/>
      <c r="DQD247" s="293"/>
      <c r="DQE247" s="293"/>
      <c r="DQF247" s="293"/>
      <c r="DQG247" s="293"/>
      <c r="DQH247" s="293"/>
      <c r="DQI247" s="293"/>
      <c r="DQJ247" s="293"/>
      <c r="DQK247" s="293"/>
      <c r="DQL247" s="293"/>
      <c r="DQM247" s="293"/>
      <c r="DQN247" s="293"/>
      <c r="DQO247" s="293"/>
      <c r="DQP247" s="293"/>
      <c r="DQQ247" s="293"/>
      <c r="DQR247" s="293"/>
      <c r="DQS247" s="293"/>
      <c r="DQT247" s="293"/>
      <c r="DQU247" s="293"/>
      <c r="DQV247" s="293"/>
      <c r="DQW247" s="293"/>
      <c r="DQX247" s="293"/>
      <c r="DQY247" s="293"/>
      <c r="DQZ247" s="293"/>
      <c r="DRA247" s="293"/>
      <c r="DRB247" s="293"/>
      <c r="DRC247" s="293"/>
      <c r="DRD247" s="293"/>
      <c r="DRE247" s="293"/>
      <c r="DRF247" s="293"/>
      <c r="DRG247" s="293"/>
      <c r="DRH247" s="293"/>
      <c r="DRI247" s="293"/>
      <c r="DRJ247" s="293"/>
      <c r="DRK247" s="293"/>
      <c r="DRL247" s="293"/>
      <c r="DRM247" s="293"/>
      <c r="DRN247" s="293"/>
      <c r="DRO247" s="293"/>
      <c r="DRP247" s="293"/>
      <c r="DRQ247" s="293"/>
      <c r="DRR247" s="293"/>
      <c r="DRS247" s="293"/>
      <c r="DRT247" s="293"/>
      <c r="DRU247" s="293"/>
      <c r="DRV247" s="293"/>
      <c r="DRW247" s="293"/>
      <c r="DRX247" s="293"/>
      <c r="DRY247" s="293"/>
      <c r="DRZ247" s="293"/>
      <c r="DSA247" s="293"/>
      <c r="DSB247" s="293"/>
      <c r="DSC247" s="293"/>
      <c r="DSD247" s="293"/>
      <c r="DSE247" s="293"/>
      <c r="DSF247" s="293"/>
      <c r="DSG247" s="293"/>
      <c r="DSH247" s="293"/>
      <c r="DSI247" s="293"/>
      <c r="DSJ247" s="293"/>
      <c r="DSK247" s="293"/>
      <c r="DSL247" s="293"/>
      <c r="DSM247" s="293"/>
      <c r="DSN247" s="293"/>
      <c r="DSO247" s="293"/>
      <c r="DSP247" s="293"/>
      <c r="DSQ247" s="293"/>
      <c r="DSR247" s="293"/>
      <c r="DSS247" s="293"/>
      <c r="DST247" s="293"/>
      <c r="DSU247" s="293"/>
      <c r="DSV247" s="293"/>
      <c r="DSW247" s="293"/>
      <c r="DSX247" s="293"/>
      <c r="DSY247" s="293"/>
      <c r="DSZ247" s="293"/>
      <c r="DTA247" s="293"/>
      <c r="DTB247" s="293"/>
      <c r="DTC247" s="293"/>
      <c r="DTD247" s="293"/>
      <c r="DTE247" s="293"/>
      <c r="DTF247" s="293"/>
      <c r="DTG247" s="293"/>
      <c r="DTH247" s="293"/>
      <c r="DTI247" s="293"/>
      <c r="DTJ247" s="293"/>
      <c r="DTK247" s="293"/>
      <c r="DTL247" s="293"/>
      <c r="DTM247" s="293"/>
      <c r="DTN247" s="293"/>
      <c r="DTO247" s="293"/>
      <c r="DTP247" s="293"/>
      <c r="DTQ247" s="293"/>
      <c r="DTR247" s="293"/>
      <c r="DTS247" s="293"/>
      <c r="DTT247" s="293"/>
      <c r="DTU247" s="293"/>
      <c r="DTV247" s="293"/>
      <c r="DTW247" s="293"/>
      <c r="DTX247" s="293"/>
      <c r="DTY247" s="293"/>
      <c r="DTZ247" s="293"/>
      <c r="DUA247" s="293"/>
      <c r="DUB247" s="293"/>
      <c r="DUC247" s="293"/>
      <c r="DUD247" s="293"/>
      <c r="DUE247" s="293"/>
      <c r="DUF247" s="293"/>
      <c r="DUG247" s="293"/>
      <c r="DUH247" s="293"/>
      <c r="DUI247" s="293"/>
      <c r="DUJ247" s="293"/>
      <c r="DUK247" s="293"/>
      <c r="DUL247" s="293"/>
      <c r="DUM247" s="293"/>
      <c r="DUN247" s="293"/>
      <c r="DUO247" s="293"/>
      <c r="DUP247" s="293"/>
      <c r="DUQ247" s="293"/>
      <c r="DUR247" s="293"/>
      <c r="DUS247" s="293"/>
      <c r="DUT247" s="293"/>
      <c r="DUU247" s="293"/>
      <c r="DUV247" s="293"/>
      <c r="DUW247" s="293"/>
      <c r="DUX247" s="293"/>
      <c r="DUY247" s="293"/>
      <c r="DUZ247" s="293"/>
      <c r="DVA247" s="293"/>
      <c r="DVB247" s="293"/>
      <c r="DVC247" s="293"/>
      <c r="DVD247" s="293"/>
      <c r="DVE247" s="293"/>
      <c r="DVF247" s="293"/>
      <c r="DVG247" s="293"/>
      <c r="DVH247" s="293"/>
      <c r="DVI247" s="293"/>
      <c r="DVJ247" s="293"/>
      <c r="DVK247" s="293"/>
      <c r="DVL247" s="293"/>
      <c r="DVM247" s="293"/>
      <c r="DVN247" s="293"/>
      <c r="DVO247" s="293"/>
      <c r="DVP247" s="293"/>
      <c r="DVQ247" s="293"/>
      <c r="DVR247" s="293"/>
      <c r="DVS247" s="293"/>
      <c r="DVT247" s="293"/>
      <c r="DVU247" s="293"/>
      <c r="DVV247" s="293"/>
      <c r="DVW247" s="293"/>
      <c r="DVX247" s="293"/>
      <c r="DVY247" s="293"/>
      <c r="DVZ247" s="293"/>
      <c r="DWA247" s="293"/>
      <c r="DWB247" s="293"/>
      <c r="DWC247" s="293"/>
      <c r="DWD247" s="293"/>
      <c r="DWE247" s="293"/>
      <c r="DWF247" s="293"/>
      <c r="DWG247" s="293"/>
      <c r="DWH247" s="293"/>
      <c r="DWI247" s="293"/>
      <c r="DWJ247" s="293"/>
      <c r="DWK247" s="293"/>
      <c r="DWL247" s="293"/>
      <c r="DWM247" s="293"/>
      <c r="DWN247" s="293"/>
      <c r="DWO247" s="293"/>
      <c r="DWP247" s="293"/>
      <c r="DWQ247" s="293"/>
      <c r="DWR247" s="293"/>
      <c r="DWS247" s="293"/>
      <c r="DWT247" s="293"/>
      <c r="DWU247" s="293"/>
      <c r="DWV247" s="293"/>
      <c r="DWW247" s="293"/>
      <c r="DWX247" s="293"/>
      <c r="DWY247" s="293"/>
      <c r="DWZ247" s="293"/>
      <c r="DXA247" s="293"/>
      <c r="DXB247" s="293"/>
      <c r="DXC247" s="293"/>
      <c r="DXD247" s="293"/>
      <c r="DXE247" s="293"/>
      <c r="DXF247" s="293"/>
      <c r="DXG247" s="293"/>
      <c r="DXH247" s="293"/>
      <c r="DXI247" s="293"/>
      <c r="DXJ247" s="293"/>
      <c r="DXK247" s="293"/>
      <c r="DXL247" s="293"/>
      <c r="DXM247" s="293"/>
      <c r="DXN247" s="293"/>
      <c r="DXO247" s="293"/>
      <c r="DXP247" s="293"/>
      <c r="DXQ247" s="293"/>
      <c r="DXR247" s="293"/>
      <c r="DXS247" s="293"/>
      <c r="DXT247" s="293"/>
      <c r="DXU247" s="293"/>
      <c r="DXV247" s="293"/>
      <c r="DXW247" s="293"/>
      <c r="DXX247" s="293"/>
      <c r="DXY247" s="293"/>
      <c r="DXZ247" s="293"/>
      <c r="DYA247" s="293"/>
      <c r="DYB247" s="293"/>
      <c r="DYC247" s="293"/>
      <c r="DYD247" s="293"/>
      <c r="DYE247" s="293"/>
      <c r="DYF247" s="293"/>
      <c r="DYG247" s="293"/>
      <c r="DYH247" s="293"/>
      <c r="DYI247" s="293"/>
      <c r="DYJ247" s="293"/>
      <c r="DYK247" s="293"/>
      <c r="DYL247" s="293"/>
      <c r="DYM247" s="293"/>
      <c r="DYN247" s="293"/>
      <c r="DYO247" s="293"/>
      <c r="DYP247" s="293"/>
      <c r="DYQ247" s="293"/>
      <c r="DYR247" s="293"/>
      <c r="DYS247" s="293"/>
      <c r="DYT247" s="293"/>
      <c r="DYU247" s="293"/>
      <c r="DYV247" s="293"/>
      <c r="DYW247" s="293"/>
      <c r="DYX247" s="293"/>
      <c r="DYY247" s="293"/>
      <c r="DYZ247" s="293"/>
      <c r="DZA247" s="293"/>
      <c r="DZB247" s="293"/>
      <c r="DZC247" s="293"/>
      <c r="DZD247" s="293"/>
      <c r="DZE247" s="293"/>
      <c r="DZF247" s="293"/>
      <c r="DZG247" s="293"/>
      <c r="DZH247" s="293"/>
      <c r="DZI247" s="293"/>
      <c r="DZJ247" s="293"/>
      <c r="DZK247" s="293"/>
      <c r="DZL247" s="293"/>
      <c r="DZM247" s="293"/>
      <c r="DZN247" s="293"/>
      <c r="DZO247" s="293"/>
      <c r="DZP247" s="293"/>
      <c r="DZQ247" s="293"/>
      <c r="DZR247" s="293"/>
      <c r="DZS247" s="293"/>
      <c r="DZT247" s="293"/>
      <c r="DZU247" s="293"/>
      <c r="DZV247" s="293"/>
      <c r="DZW247" s="293"/>
      <c r="DZX247" s="293"/>
      <c r="DZY247" s="293"/>
      <c r="DZZ247" s="293"/>
      <c r="EAA247" s="293"/>
      <c r="EAB247" s="293"/>
      <c r="EAC247" s="293"/>
      <c r="EAD247" s="293"/>
      <c r="EAE247" s="293"/>
      <c r="EAF247" s="293"/>
      <c r="EAG247" s="293"/>
      <c r="EAH247" s="293"/>
      <c r="EAI247" s="293"/>
      <c r="EAJ247" s="293"/>
      <c r="EAK247" s="293"/>
      <c r="EAL247" s="293"/>
      <c r="EAM247" s="293"/>
      <c r="EAN247" s="293"/>
      <c r="EAO247" s="293"/>
      <c r="EAP247" s="293"/>
      <c r="EAQ247" s="293"/>
      <c r="EAR247" s="293"/>
      <c r="EAS247" s="293"/>
      <c r="EAT247" s="293"/>
      <c r="EAU247" s="293"/>
      <c r="EAV247" s="293"/>
      <c r="EAW247" s="293"/>
      <c r="EAX247" s="293"/>
      <c r="EAY247" s="293"/>
      <c r="EAZ247" s="293"/>
      <c r="EBA247" s="293"/>
      <c r="EBB247" s="293"/>
      <c r="EBC247" s="293"/>
      <c r="EBD247" s="293"/>
      <c r="EBE247" s="293"/>
      <c r="EBF247" s="293"/>
      <c r="EBG247" s="293"/>
      <c r="EBH247" s="293"/>
      <c r="EBI247" s="293"/>
      <c r="EBJ247" s="293"/>
      <c r="EBK247" s="293"/>
      <c r="EBL247" s="293"/>
      <c r="EBM247" s="293"/>
      <c r="EBN247" s="293"/>
      <c r="EBO247" s="293"/>
      <c r="EBP247" s="293"/>
      <c r="EBQ247" s="293"/>
      <c r="EBR247" s="293"/>
      <c r="EBS247" s="293"/>
      <c r="EBT247" s="293"/>
      <c r="EBU247" s="293"/>
      <c r="EBV247" s="293"/>
      <c r="EBW247" s="293"/>
      <c r="EBX247" s="293"/>
      <c r="EBY247" s="293"/>
      <c r="EBZ247" s="293"/>
      <c r="ECA247" s="293"/>
      <c r="ECB247" s="293"/>
      <c r="ECC247" s="293"/>
      <c r="ECD247" s="293"/>
      <c r="ECE247" s="293"/>
      <c r="ECF247" s="293"/>
      <c r="ECG247" s="293"/>
      <c r="ECH247" s="293"/>
      <c r="ECI247" s="293"/>
      <c r="ECJ247" s="293"/>
      <c r="ECK247" s="293"/>
      <c r="ECL247" s="293"/>
      <c r="ECM247" s="293"/>
      <c r="ECN247" s="293"/>
      <c r="ECO247" s="293"/>
      <c r="ECP247" s="293"/>
      <c r="ECQ247" s="293"/>
      <c r="ECR247" s="293"/>
      <c r="ECS247" s="293"/>
      <c r="ECT247" s="293"/>
      <c r="ECU247" s="293"/>
      <c r="ECV247" s="293"/>
      <c r="ECW247" s="293"/>
      <c r="ECX247" s="293"/>
      <c r="ECY247" s="293"/>
      <c r="ECZ247" s="293"/>
      <c r="EDA247" s="293"/>
      <c r="EDB247" s="293"/>
      <c r="EDC247" s="293"/>
      <c r="EDD247" s="293"/>
      <c r="EDE247" s="293"/>
      <c r="EDF247" s="293"/>
      <c r="EDG247" s="293"/>
      <c r="EDH247" s="293"/>
      <c r="EDI247" s="293"/>
      <c r="EDJ247" s="293"/>
      <c r="EDK247" s="293"/>
      <c r="EDL247" s="293"/>
      <c r="EDM247" s="293"/>
      <c r="EDN247" s="293"/>
      <c r="EDO247" s="293"/>
      <c r="EDP247" s="293"/>
      <c r="EDQ247" s="293"/>
      <c r="EDR247" s="293"/>
      <c r="EDS247" s="293"/>
      <c r="EDT247" s="293"/>
      <c r="EDU247" s="293"/>
      <c r="EDV247" s="293"/>
      <c r="EDW247" s="293"/>
      <c r="EDX247" s="293"/>
      <c r="EDY247" s="293"/>
      <c r="EDZ247" s="293"/>
      <c r="EEA247" s="293"/>
      <c r="EEB247" s="293"/>
      <c r="EEC247" s="293"/>
      <c r="EED247" s="293"/>
      <c r="EEE247" s="293"/>
      <c r="EEF247" s="293"/>
      <c r="EEG247" s="293"/>
      <c r="EEH247" s="293"/>
      <c r="EEI247" s="293"/>
      <c r="EEJ247" s="293"/>
      <c r="EEK247" s="293"/>
      <c r="EEL247" s="293"/>
      <c r="EEM247" s="293"/>
      <c r="EEN247" s="293"/>
      <c r="EEO247" s="293"/>
      <c r="EEP247" s="293"/>
      <c r="EEQ247" s="293"/>
      <c r="EER247" s="293"/>
      <c r="EES247" s="293"/>
      <c r="EET247" s="293"/>
      <c r="EEU247" s="293"/>
      <c r="EEV247" s="293"/>
      <c r="EEW247" s="293"/>
      <c r="EEX247" s="293"/>
      <c r="EEY247" s="293"/>
      <c r="EEZ247" s="293"/>
      <c r="EFA247" s="293"/>
      <c r="EFB247" s="293"/>
      <c r="EFC247" s="293"/>
      <c r="EFD247" s="293"/>
      <c r="EFE247" s="293"/>
      <c r="EFF247" s="293"/>
      <c r="EFG247" s="293"/>
      <c r="EFH247" s="293"/>
      <c r="EFI247" s="293"/>
      <c r="EFJ247" s="293"/>
      <c r="EFK247" s="293"/>
      <c r="EFL247" s="293"/>
      <c r="EFM247" s="293"/>
      <c r="EFN247" s="293"/>
      <c r="EFO247" s="293"/>
      <c r="EFP247" s="293"/>
      <c r="EFQ247" s="293"/>
      <c r="EFR247" s="293"/>
      <c r="EFS247" s="293"/>
      <c r="EFT247" s="293"/>
      <c r="EFU247" s="293"/>
      <c r="EFV247" s="293"/>
      <c r="EFW247" s="293"/>
      <c r="EFX247" s="293"/>
      <c r="EFY247" s="293"/>
      <c r="EFZ247" s="293"/>
      <c r="EGA247" s="293"/>
      <c r="EGB247" s="293"/>
      <c r="EGC247" s="293"/>
      <c r="EGD247" s="293"/>
      <c r="EGE247" s="293"/>
      <c r="EGF247" s="293"/>
      <c r="EGG247" s="293"/>
      <c r="EGH247" s="293"/>
      <c r="EGI247" s="293"/>
      <c r="EGJ247" s="293"/>
      <c r="EGK247" s="293"/>
      <c r="EGL247" s="293"/>
      <c r="EGM247" s="293"/>
      <c r="EGN247" s="293"/>
      <c r="EGO247" s="293"/>
      <c r="EGP247" s="293"/>
      <c r="EGQ247" s="293"/>
      <c r="EGR247" s="293"/>
      <c r="EGS247" s="293"/>
      <c r="EGT247" s="293"/>
      <c r="EGU247" s="293"/>
      <c r="EGV247" s="293"/>
      <c r="EGW247" s="293"/>
      <c r="EGX247" s="293"/>
      <c r="EGY247" s="293"/>
      <c r="EGZ247" s="293"/>
      <c r="EHA247" s="293"/>
      <c r="EHB247" s="293"/>
      <c r="EHC247" s="293"/>
      <c r="EHD247" s="293"/>
      <c r="EHE247" s="293"/>
      <c r="EHF247" s="293"/>
      <c r="EHG247" s="293"/>
      <c r="EHH247" s="293"/>
      <c r="EHI247" s="293"/>
      <c r="EHJ247" s="293"/>
      <c r="EHK247" s="293"/>
      <c r="EHL247" s="293"/>
      <c r="EHM247" s="293"/>
      <c r="EHN247" s="293"/>
      <c r="EHO247" s="293"/>
      <c r="EHP247" s="293"/>
      <c r="EHQ247" s="293"/>
      <c r="EHR247" s="293"/>
      <c r="EHS247" s="293"/>
      <c r="EHT247" s="293"/>
      <c r="EHU247" s="293"/>
      <c r="EHV247" s="293"/>
      <c r="EHW247" s="293"/>
      <c r="EHX247" s="293"/>
      <c r="EHY247" s="293"/>
      <c r="EHZ247" s="293"/>
      <c r="EIA247" s="293"/>
      <c r="EIB247" s="293"/>
      <c r="EIC247" s="293"/>
      <c r="EID247" s="293"/>
      <c r="EIE247" s="293"/>
      <c r="EIF247" s="293"/>
      <c r="EIG247" s="293"/>
      <c r="EIH247" s="293"/>
      <c r="EII247" s="293"/>
      <c r="EIJ247" s="293"/>
      <c r="EIK247" s="293"/>
      <c r="EIL247" s="293"/>
      <c r="EIM247" s="293"/>
      <c r="EIN247" s="293"/>
      <c r="EIO247" s="293"/>
      <c r="EIP247" s="293"/>
      <c r="EIQ247" s="293"/>
      <c r="EIR247" s="293"/>
      <c r="EIS247" s="293"/>
      <c r="EIT247" s="293"/>
      <c r="EIU247" s="293"/>
      <c r="EIV247" s="293"/>
      <c r="EIW247" s="293"/>
      <c r="EIX247" s="293"/>
      <c r="EIY247" s="293"/>
      <c r="EIZ247" s="293"/>
      <c r="EJA247" s="293"/>
      <c r="EJB247" s="293"/>
      <c r="EJC247" s="293"/>
      <c r="EJD247" s="293"/>
      <c r="EJE247" s="293"/>
      <c r="EJF247" s="293"/>
      <c r="EJG247" s="293"/>
      <c r="EJH247" s="293"/>
      <c r="EJI247" s="293"/>
      <c r="EJJ247" s="293"/>
      <c r="EJK247" s="293"/>
      <c r="EJL247" s="293"/>
      <c r="EJM247" s="293"/>
      <c r="EJN247" s="293"/>
      <c r="EJO247" s="293"/>
      <c r="EJP247" s="293"/>
      <c r="EJQ247" s="293"/>
      <c r="EJR247" s="293"/>
      <c r="EJS247" s="293"/>
      <c r="EJT247" s="293"/>
      <c r="EJU247" s="293"/>
      <c r="EJV247" s="293"/>
      <c r="EJW247" s="293"/>
      <c r="EJX247" s="293"/>
      <c r="EJY247" s="293"/>
      <c r="EJZ247" s="293"/>
      <c r="EKA247" s="293"/>
      <c r="EKB247" s="293"/>
      <c r="EKC247" s="293"/>
      <c r="EKD247" s="293"/>
      <c r="EKE247" s="293"/>
      <c r="EKF247" s="293"/>
      <c r="EKG247" s="293"/>
      <c r="EKH247" s="293"/>
      <c r="EKI247" s="293"/>
      <c r="EKJ247" s="293"/>
      <c r="EKK247" s="293"/>
      <c r="EKL247" s="293"/>
      <c r="EKM247" s="293"/>
      <c r="EKN247" s="293"/>
      <c r="EKO247" s="293"/>
      <c r="EKP247" s="293"/>
      <c r="EKQ247" s="293"/>
      <c r="EKR247" s="293"/>
      <c r="EKS247" s="293"/>
      <c r="EKT247" s="293"/>
      <c r="EKU247" s="293"/>
      <c r="EKV247" s="293"/>
      <c r="EKW247" s="293"/>
      <c r="EKX247" s="293"/>
      <c r="EKY247" s="293"/>
      <c r="EKZ247" s="293"/>
      <c r="ELA247" s="293"/>
      <c r="ELB247" s="293"/>
      <c r="ELC247" s="293"/>
      <c r="ELD247" s="293"/>
      <c r="ELE247" s="293"/>
      <c r="ELF247" s="293"/>
      <c r="ELG247" s="293"/>
      <c r="ELH247" s="293"/>
      <c r="ELI247" s="293"/>
      <c r="ELJ247" s="293"/>
      <c r="ELK247" s="293"/>
      <c r="ELL247" s="293"/>
      <c r="ELM247" s="293"/>
      <c r="ELN247" s="293"/>
      <c r="ELO247" s="293"/>
      <c r="ELP247" s="293"/>
      <c r="ELQ247" s="293"/>
      <c r="ELR247" s="293"/>
      <c r="ELS247" s="293"/>
      <c r="ELT247" s="293"/>
      <c r="ELU247" s="293"/>
      <c r="ELV247" s="293"/>
      <c r="ELW247" s="293"/>
      <c r="ELX247" s="293"/>
      <c r="ELY247" s="293"/>
      <c r="ELZ247" s="293"/>
      <c r="EMA247" s="293"/>
      <c r="EMB247" s="293"/>
      <c r="EMC247" s="293"/>
      <c r="EMD247" s="293"/>
      <c r="EME247" s="293"/>
      <c r="EMF247" s="293"/>
      <c r="EMG247" s="293"/>
      <c r="EMH247" s="293"/>
      <c r="EMI247" s="293"/>
      <c r="EMJ247" s="293"/>
      <c r="EMK247" s="293"/>
      <c r="EML247" s="293"/>
      <c r="EMM247" s="293"/>
      <c r="EMN247" s="293"/>
      <c r="EMO247" s="293"/>
      <c r="EMP247" s="293"/>
      <c r="EMQ247" s="293"/>
      <c r="EMR247" s="293"/>
      <c r="EMS247" s="293"/>
      <c r="EMT247" s="293"/>
      <c r="EMU247" s="293"/>
      <c r="EMV247" s="293"/>
      <c r="EMW247" s="293"/>
      <c r="EMX247" s="293"/>
      <c r="EMY247" s="293"/>
      <c r="EMZ247" s="293"/>
      <c r="ENA247" s="293"/>
      <c r="ENB247" s="293"/>
      <c r="ENC247" s="293"/>
      <c r="END247" s="293"/>
      <c r="ENE247" s="293"/>
      <c r="ENF247" s="293"/>
      <c r="ENG247" s="293"/>
      <c r="ENH247" s="293"/>
      <c r="ENI247" s="293"/>
      <c r="ENJ247" s="293"/>
      <c r="ENK247" s="293"/>
      <c r="ENL247" s="293"/>
      <c r="ENM247" s="293"/>
      <c r="ENN247" s="293"/>
      <c r="ENO247" s="293"/>
      <c r="ENP247" s="293"/>
      <c r="ENQ247" s="293"/>
      <c r="ENR247" s="293"/>
      <c r="ENS247" s="293"/>
      <c r="ENT247" s="293"/>
      <c r="ENU247" s="293"/>
      <c r="ENV247" s="293"/>
      <c r="ENW247" s="293"/>
      <c r="ENX247" s="293"/>
      <c r="ENY247" s="293"/>
      <c r="ENZ247" s="293"/>
      <c r="EOA247" s="293"/>
      <c r="EOB247" s="293"/>
      <c r="EOC247" s="293"/>
      <c r="EOD247" s="293"/>
      <c r="EOE247" s="293"/>
      <c r="EOF247" s="293"/>
      <c r="EOG247" s="293"/>
      <c r="EOH247" s="293"/>
      <c r="EOI247" s="293"/>
      <c r="EOJ247" s="293"/>
      <c r="EOK247" s="293"/>
      <c r="EOL247" s="293"/>
      <c r="EOM247" s="293"/>
      <c r="EON247" s="293"/>
      <c r="EOO247" s="293"/>
      <c r="EOP247" s="293"/>
      <c r="EOQ247" s="293"/>
      <c r="EOR247" s="293"/>
      <c r="EOS247" s="293"/>
      <c r="EOT247" s="293"/>
      <c r="EOU247" s="293"/>
      <c r="EOV247" s="293"/>
      <c r="EOW247" s="293"/>
      <c r="EOX247" s="293"/>
      <c r="EOY247" s="293"/>
      <c r="EOZ247" s="293"/>
      <c r="EPA247" s="293"/>
      <c r="EPB247" s="293"/>
      <c r="EPC247" s="293"/>
      <c r="EPD247" s="293"/>
      <c r="EPE247" s="293"/>
      <c r="EPF247" s="293"/>
      <c r="EPG247" s="293"/>
      <c r="EPH247" s="293"/>
      <c r="EPI247" s="293"/>
      <c r="EPJ247" s="293"/>
      <c r="EPK247" s="293"/>
      <c r="EPL247" s="293"/>
      <c r="EPM247" s="293"/>
      <c r="EPN247" s="293"/>
      <c r="EPO247" s="293"/>
      <c r="EPP247" s="293"/>
      <c r="EPQ247" s="293"/>
      <c r="EPR247" s="293"/>
      <c r="EPS247" s="293"/>
      <c r="EPT247" s="293"/>
      <c r="EPU247" s="293"/>
      <c r="EPV247" s="293"/>
      <c r="EPW247" s="293"/>
      <c r="EPX247" s="293"/>
      <c r="EPY247" s="293"/>
      <c r="EPZ247" s="293"/>
      <c r="EQA247" s="293"/>
      <c r="EQB247" s="293"/>
      <c r="EQC247" s="293"/>
      <c r="EQD247" s="293"/>
      <c r="EQE247" s="293"/>
      <c r="EQF247" s="293"/>
      <c r="EQG247" s="293"/>
      <c r="EQH247" s="293"/>
      <c r="EQI247" s="293"/>
      <c r="EQJ247" s="293"/>
      <c r="EQK247" s="293"/>
      <c r="EQL247" s="293"/>
      <c r="EQM247" s="293"/>
      <c r="EQN247" s="293"/>
      <c r="EQO247" s="293"/>
      <c r="EQP247" s="293"/>
      <c r="EQQ247" s="293"/>
      <c r="EQR247" s="293"/>
      <c r="EQS247" s="293"/>
      <c r="EQT247" s="293"/>
      <c r="EQU247" s="293"/>
      <c r="EQV247" s="293"/>
      <c r="EQW247" s="293"/>
      <c r="EQX247" s="293"/>
      <c r="EQY247" s="293"/>
      <c r="EQZ247" s="293"/>
      <c r="ERA247" s="293"/>
      <c r="ERB247" s="293"/>
      <c r="ERC247" s="293"/>
      <c r="ERD247" s="293"/>
      <c r="ERE247" s="293"/>
      <c r="ERF247" s="293"/>
      <c r="ERG247" s="293"/>
      <c r="ERH247" s="293"/>
      <c r="ERI247" s="293"/>
      <c r="ERJ247" s="293"/>
      <c r="ERK247" s="293"/>
      <c r="ERL247" s="293"/>
      <c r="ERM247" s="293"/>
      <c r="ERN247" s="293"/>
      <c r="ERO247" s="293"/>
      <c r="ERP247" s="293"/>
      <c r="ERQ247" s="293"/>
      <c r="ERR247" s="293"/>
      <c r="ERS247" s="293"/>
      <c r="ERT247" s="293"/>
      <c r="ERU247" s="293"/>
      <c r="ERV247" s="293"/>
      <c r="ERW247" s="293"/>
      <c r="ERX247" s="293"/>
      <c r="ERY247" s="293"/>
      <c r="ERZ247" s="293"/>
      <c r="ESA247" s="293"/>
      <c r="ESB247" s="293"/>
      <c r="ESC247" s="293"/>
      <c r="ESD247" s="293"/>
      <c r="ESE247" s="293"/>
      <c r="ESF247" s="293"/>
      <c r="ESG247" s="293"/>
      <c r="ESH247" s="293"/>
      <c r="ESI247" s="293"/>
      <c r="ESJ247" s="293"/>
      <c r="ESK247" s="293"/>
      <c r="ESL247" s="293"/>
      <c r="ESM247" s="293"/>
      <c r="ESN247" s="293"/>
      <c r="ESO247" s="293"/>
      <c r="ESP247" s="293"/>
      <c r="ESQ247" s="293"/>
      <c r="ESR247" s="293"/>
      <c r="ESS247" s="293"/>
      <c r="EST247" s="293"/>
      <c r="ESU247" s="293"/>
      <c r="ESV247" s="293"/>
      <c r="ESW247" s="293"/>
      <c r="ESX247" s="293"/>
      <c r="ESY247" s="293"/>
      <c r="ESZ247" s="293"/>
      <c r="ETA247" s="293"/>
      <c r="ETB247" s="293"/>
      <c r="ETC247" s="293"/>
      <c r="ETD247" s="293"/>
      <c r="ETE247" s="293"/>
      <c r="ETF247" s="293"/>
      <c r="ETG247" s="293"/>
      <c r="ETH247" s="293"/>
      <c r="ETI247" s="293"/>
      <c r="ETJ247" s="293"/>
      <c r="ETK247" s="293"/>
      <c r="ETL247" s="293"/>
      <c r="ETM247" s="293"/>
      <c r="ETN247" s="293"/>
      <c r="ETO247" s="293"/>
      <c r="ETP247" s="293"/>
      <c r="ETQ247" s="293"/>
      <c r="ETR247" s="293"/>
      <c r="ETS247" s="293"/>
      <c r="ETT247" s="293"/>
      <c r="ETU247" s="293"/>
      <c r="ETV247" s="293"/>
      <c r="ETW247" s="293"/>
      <c r="ETX247" s="293"/>
      <c r="ETY247" s="293"/>
      <c r="ETZ247" s="293"/>
      <c r="EUA247" s="293"/>
      <c r="EUB247" s="293"/>
      <c r="EUC247" s="293"/>
      <c r="EUD247" s="293"/>
      <c r="EUE247" s="293"/>
      <c r="EUF247" s="293"/>
      <c r="EUG247" s="293"/>
      <c r="EUH247" s="293"/>
      <c r="EUI247" s="293"/>
      <c r="EUJ247" s="293"/>
      <c r="EUK247" s="293"/>
      <c r="EUL247" s="293"/>
      <c r="EUM247" s="293"/>
      <c r="EUN247" s="293"/>
      <c r="EUO247" s="293"/>
      <c r="EUP247" s="293"/>
      <c r="EUQ247" s="293"/>
      <c r="EUR247" s="293"/>
      <c r="EUS247" s="293"/>
      <c r="EUT247" s="293"/>
      <c r="EUU247" s="293"/>
      <c r="EUV247" s="293"/>
      <c r="EUW247" s="293"/>
      <c r="EUX247" s="293"/>
      <c r="EUY247" s="293"/>
      <c r="EUZ247" s="293"/>
      <c r="EVA247" s="293"/>
      <c r="EVB247" s="293"/>
      <c r="EVC247" s="293"/>
      <c r="EVD247" s="293"/>
      <c r="EVE247" s="293"/>
      <c r="EVF247" s="293"/>
      <c r="EVG247" s="293"/>
      <c r="EVH247" s="293"/>
      <c r="EVI247" s="293"/>
      <c r="EVJ247" s="293"/>
      <c r="EVK247" s="293"/>
      <c r="EVL247" s="293"/>
      <c r="EVM247" s="293"/>
      <c r="EVN247" s="293"/>
      <c r="EVO247" s="293"/>
      <c r="EVP247" s="293"/>
      <c r="EVQ247" s="293"/>
      <c r="EVR247" s="293"/>
      <c r="EVS247" s="293"/>
      <c r="EVT247" s="293"/>
      <c r="EVU247" s="293"/>
      <c r="EVV247" s="293"/>
      <c r="EVW247" s="293"/>
      <c r="EVX247" s="293"/>
      <c r="EVY247" s="293"/>
      <c r="EVZ247" s="293"/>
      <c r="EWA247" s="293"/>
      <c r="EWB247" s="293"/>
      <c r="EWC247" s="293"/>
      <c r="EWD247" s="293"/>
      <c r="EWE247" s="293"/>
      <c r="EWF247" s="293"/>
      <c r="EWG247" s="293"/>
      <c r="EWH247" s="293"/>
      <c r="EWI247" s="293"/>
      <c r="EWJ247" s="293"/>
      <c r="EWK247" s="293"/>
      <c r="EWL247" s="293"/>
      <c r="EWM247" s="293"/>
      <c r="EWN247" s="293"/>
      <c r="EWO247" s="293"/>
      <c r="EWP247" s="293"/>
      <c r="EWQ247" s="293"/>
      <c r="EWR247" s="293"/>
      <c r="EWS247" s="293"/>
      <c r="EWT247" s="293"/>
      <c r="EWU247" s="293"/>
      <c r="EWV247" s="293"/>
      <c r="EWW247" s="293"/>
      <c r="EWX247" s="293"/>
      <c r="EWY247" s="293"/>
      <c r="EWZ247" s="293"/>
      <c r="EXA247" s="293"/>
      <c r="EXB247" s="293"/>
      <c r="EXC247" s="293"/>
      <c r="EXD247" s="293"/>
      <c r="EXE247" s="293"/>
      <c r="EXF247" s="293"/>
      <c r="EXG247" s="293"/>
      <c r="EXH247" s="293"/>
      <c r="EXI247" s="293"/>
      <c r="EXJ247" s="293"/>
      <c r="EXK247" s="293"/>
      <c r="EXL247" s="293"/>
      <c r="EXM247" s="293"/>
      <c r="EXN247" s="293"/>
      <c r="EXO247" s="293"/>
      <c r="EXP247" s="293"/>
      <c r="EXQ247" s="293"/>
      <c r="EXR247" s="293"/>
      <c r="EXS247" s="293"/>
      <c r="EXT247" s="293"/>
      <c r="EXU247" s="293"/>
      <c r="EXV247" s="293"/>
      <c r="EXW247" s="293"/>
      <c r="EXX247" s="293"/>
      <c r="EXY247" s="293"/>
      <c r="EXZ247" s="293"/>
      <c r="EYA247" s="293"/>
      <c r="EYB247" s="293"/>
      <c r="EYC247" s="293"/>
      <c r="EYD247" s="293"/>
      <c r="EYE247" s="293"/>
      <c r="EYF247" s="293"/>
      <c r="EYG247" s="293"/>
      <c r="EYH247" s="293"/>
      <c r="EYI247" s="293"/>
      <c r="EYJ247" s="293"/>
      <c r="EYK247" s="293"/>
      <c r="EYL247" s="293"/>
      <c r="EYM247" s="293"/>
      <c r="EYN247" s="293"/>
      <c r="EYO247" s="293"/>
      <c r="EYP247" s="293"/>
      <c r="EYQ247" s="293"/>
      <c r="EYR247" s="293"/>
      <c r="EYS247" s="293"/>
      <c r="EYT247" s="293"/>
      <c r="EYU247" s="293"/>
      <c r="EYV247" s="293"/>
      <c r="EYW247" s="293"/>
      <c r="EYX247" s="293"/>
      <c r="EYY247" s="293"/>
      <c r="EYZ247" s="293"/>
      <c r="EZA247" s="293"/>
      <c r="EZB247" s="293"/>
      <c r="EZC247" s="293"/>
      <c r="EZD247" s="293"/>
      <c r="EZE247" s="293"/>
      <c r="EZF247" s="293"/>
      <c r="EZG247" s="293"/>
      <c r="EZH247" s="293"/>
      <c r="EZI247" s="293"/>
      <c r="EZJ247" s="293"/>
      <c r="EZK247" s="293"/>
      <c r="EZL247" s="293"/>
      <c r="EZM247" s="293"/>
      <c r="EZN247" s="293"/>
      <c r="EZO247" s="293"/>
      <c r="EZP247" s="293"/>
      <c r="EZQ247" s="293"/>
      <c r="EZR247" s="293"/>
      <c r="EZS247" s="293"/>
      <c r="EZT247" s="293"/>
      <c r="EZU247" s="293"/>
      <c r="EZV247" s="293"/>
      <c r="EZW247" s="293"/>
      <c r="EZX247" s="293"/>
      <c r="EZY247" s="293"/>
      <c r="EZZ247" s="293"/>
      <c r="FAA247" s="293"/>
      <c r="FAB247" s="293"/>
      <c r="FAC247" s="293"/>
      <c r="FAD247" s="293"/>
      <c r="FAE247" s="293"/>
      <c r="FAF247" s="293"/>
      <c r="FAG247" s="293"/>
      <c r="FAH247" s="293"/>
      <c r="FAI247" s="293"/>
      <c r="FAJ247" s="293"/>
      <c r="FAK247" s="293"/>
      <c r="FAL247" s="293"/>
      <c r="FAM247" s="293"/>
      <c r="FAN247" s="293"/>
      <c r="FAO247" s="293"/>
      <c r="FAP247" s="293"/>
      <c r="FAQ247" s="293"/>
      <c r="FAR247" s="293"/>
      <c r="FAS247" s="293"/>
      <c r="FAT247" s="293"/>
      <c r="FAU247" s="293"/>
      <c r="FAV247" s="293"/>
      <c r="FAW247" s="293"/>
      <c r="FAX247" s="293"/>
      <c r="FAY247" s="293"/>
      <c r="FAZ247" s="293"/>
      <c r="FBA247" s="293"/>
      <c r="FBB247" s="293"/>
      <c r="FBC247" s="293"/>
      <c r="FBD247" s="293"/>
      <c r="FBE247" s="293"/>
      <c r="FBF247" s="293"/>
      <c r="FBG247" s="293"/>
      <c r="FBH247" s="293"/>
      <c r="FBI247" s="293"/>
      <c r="FBJ247" s="293"/>
      <c r="FBK247" s="293"/>
      <c r="FBL247" s="293"/>
      <c r="FBM247" s="293"/>
      <c r="FBN247" s="293"/>
      <c r="FBO247" s="293"/>
      <c r="FBP247" s="293"/>
      <c r="FBQ247" s="293"/>
      <c r="FBR247" s="293"/>
      <c r="FBS247" s="293"/>
      <c r="FBT247" s="293"/>
      <c r="FBU247" s="293"/>
      <c r="FBV247" s="293"/>
      <c r="FBW247" s="293"/>
      <c r="FBX247" s="293"/>
      <c r="FBY247" s="293"/>
      <c r="FBZ247" s="293"/>
      <c r="FCA247" s="293"/>
      <c r="FCB247" s="293"/>
      <c r="FCC247" s="293"/>
      <c r="FCD247" s="293"/>
      <c r="FCE247" s="293"/>
      <c r="FCF247" s="293"/>
      <c r="FCG247" s="293"/>
      <c r="FCH247" s="293"/>
      <c r="FCI247" s="293"/>
      <c r="FCJ247" s="293"/>
      <c r="FCK247" s="293"/>
      <c r="FCL247" s="293"/>
      <c r="FCM247" s="293"/>
      <c r="FCN247" s="293"/>
      <c r="FCO247" s="293"/>
      <c r="FCP247" s="293"/>
      <c r="FCQ247" s="293"/>
      <c r="FCR247" s="293"/>
      <c r="FCS247" s="293"/>
      <c r="FCT247" s="293"/>
      <c r="FCU247" s="293"/>
      <c r="FCV247" s="293"/>
      <c r="FCW247" s="293"/>
      <c r="FCX247" s="293"/>
      <c r="FCY247" s="293"/>
      <c r="FCZ247" s="293"/>
      <c r="FDA247" s="293"/>
      <c r="FDB247" s="293"/>
      <c r="FDC247" s="293"/>
      <c r="FDD247" s="293"/>
      <c r="FDE247" s="293"/>
      <c r="FDF247" s="293"/>
      <c r="FDG247" s="293"/>
      <c r="FDH247" s="293"/>
      <c r="FDI247" s="293"/>
      <c r="FDJ247" s="293"/>
      <c r="FDK247" s="293"/>
      <c r="FDL247" s="293"/>
      <c r="FDM247" s="293"/>
      <c r="FDN247" s="293"/>
      <c r="FDO247" s="293"/>
      <c r="FDP247" s="293"/>
      <c r="FDQ247" s="293"/>
      <c r="FDR247" s="293"/>
      <c r="FDS247" s="293"/>
      <c r="FDT247" s="293"/>
      <c r="FDU247" s="293"/>
      <c r="FDV247" s="293"/>
      <c r="FDW247" s="293"/>
      <c r="FDX247" s="293"/>
      <c r="FDY247" s="293"/>
      <c r="FDZ247" s="293"/>
      <c r="FEA247" s="293"/>
      <c r="FEB247" s="293"/>
      <c r="FEC247" s="293"/>
      <c r="FED247" s="293"/>
      <c r="FEE247" s="293"/>
      <c r="FEF247" s="293"/>
      <c r="FEG247" s="293"/>
      <c r="FEH247" s="293"/>
      <c r="FEI247" s="293"/>
      <c r="FEJ247" s="293"/>
      <c r="FEK247" s="293"/>
      <c r="FEL247" s="293"/>
      <c r="FEM247" s="293"/>
      <c r="FEN247" s="293"/>
      <c r="FEO247" s="293"/>
      <c r="FEP247" s="293"/>
      <c r="FEQ247" s="293"/>
      <c r="FER247" s="293"/>
      <c r="FES247" s="293"/>
      <c r="FET247" s="293"/>
      <c r="FEU247" s="293"/>
      <c r="FEV247" s="293"/>
      <c r="FEW247" s="293"/>
      <c r="FEX247" s="293"/>
      <c r="FEY247" s="293"/>
      <c r="FEZ247" s="293"/>
      <c r="FFA247" s="293"/>
      <c r="FFB247" s="293"/>
      <c r="FFC247" s="293"/>
      <c r="FFD247" s="293"/>
      <c r="FFE247" s="293"/>
      <c r="FFF247" s="293"/>
      <c r="FFG247" s="293"/>
      <c r="FFH247" s="293"/>
      <c r="FFI247" s="293"/>
      <c r="FFJ247" s="293"/>
      <c r="FFK247" s="293"/>
      <c r="FFL247" s="293"/>
      <c r="FFM247" s="293"/>
      <c r="FFN247" s="293"/>
      <c r="FFO247" s="293"/>
      <c r="FFP247" s="293"/>
      <c r="FFQ247" s="293"/>
      <c r="FFR247" s="293"/>
      <c r="FFS247" s="293"/>
      <c r="FFT247" s="293"/>
      <c r="FFU247" s="293"/>
      <c r="FFV247" s="293"/>
      <c r="FFW247" s="293"/>
      <c r="FFX247" s="293"/>
      <c r="FFY247" s="293"/>
      <c r="FFZ247" s="293"/>
      <c r="FGA247" s="293"/>
      <c r="FGB247" s="293"/>
      <c r="FGC247" s="293"/>
      <c r="FGD247" s="293"/>
      <c r="FGE247" s="293"/>
      <c r="FGF247" s="293"/>
      <c r="FGG247" s="293"/>
      <c r="FGH247" s="293"/>
      <c r="FGI247" s="293"/>
      <c r="FGJ247" s="293"/>
      <c r="FGK247" s="293"/>
      <c r="FGL247" s="293"/>
      <c r="FGM247" s="293"/>
      <c r="FGN247" s="293"/>
      <c r="FGO247" s="293"/>
      <c r="FGP247" s="293"/>
      <c r="FGQ247" s="293"/>
      <c r="FGR247" s="293"/>
      <c r="FGS247" s="293"/>
      <c r="FGT247" s="293"/>
      <c r="FGU247" s="293"/>
      <c r="FGV247" s="293"/>
      <c r="FGW247" s="293"/>
      <c r="FGX247" s="293"/>
      <c r="FGY247" s="293"/>
      <c r="FGZ247" s="293"/>
      <c r="FHA247" s="293"/>
      <c r="FHB247" s="293"/>
      <c r="FHC247" s="293"/>
      <c r="FHD247" s="293"/>
      <c r="FHE247" s="293"/>
      <c r="FHF247" s="293"/>
      <c r="FHG247" s="293"/>
      <c r="FHH247" s="293"/>
      <c r="FHI247" s="293"/>
      <c r="FHJ247" s="293"/>
      <c r="FHK247" s="293"/>
      <c r="FHL247" s="293"/>
      <c r="FHM247" s="293"/>
      <c r="FHN247" s="293"/>
      <c r="FHO247" s="293"/>
      <c r="FHP247" s="293"/>
      <c r="FHQ247" s="293"/>
      <c r="FHR247" s="293"/>
      <c r="FHS247" s="293"/>
      <c r="FHT247" s="293"/>
      <c r="FHU247" s="293"/>
      <c r="FHV247" s="293"/>
      <c r="FHW247" s="293"/>
      <c r="FHX247" s="293"/>
      <c r="FHY247" s="293"/>
      <c r="FHZ247" s="293"/>
      <c r="FIA247" s="293"/>
      <c r="FIB247" s="293"/>
      <c r="FIC247" s="293"/>
      <c r="FID247" s="293"/>
      <c r="FIE247" s="293"/>
      <c r="FIF247" s="293"/>
      <c r="FIG247" s="293"/>
      <c r="FIH247" s="293"/>
      <c r="FII247" s="293"/>
      <c r="FIJ247" s="293"/>
      <c r="FIK247" s="293"/>
      <c r="FIL247" s="293"/>
      <c r="FIM247" s="293"/>
      <c r="FIN247" s="293"/>
      <c r="FIO247" s="293"/>
      <c r="FIP247" s="293"/>
      <c r="FIQ247" s="293"/>
      <c r="FIR247" s="293"/>
      <c r="FIS247" s="293"/>
      <c r="FIT247" s="293"/>
      <c r="FIU247" s="293"/>
      <c r="FIV247" s="293"/>
      <c r="FIW247" s="293"/>
      <c r="FIX247" s="293"/>
      <c r="FIY247" s="293"/>
      <c r="FIZ247" s="293"/>
      <c r="FJA247" s="293"/>
      <c r="FJB247" s="293"/>
      <c r="FJC247" s="293"/>
      <c r="FJD247" s="293"/>
      <c r="FJE247" s="293"/>
      <c r="FJF247" s="293"/>
      <c r="FJG247" s="293"/>
      <c r="FJH247" s="293"/>
      <c r="FJI247" s="293"/>
      <c r="FJJ247" s="293"/>
      <c r="FJK247" s="293"/>
      <c r="FJL247" s="293"/>
      <c r="FJM247" s="293"/>
      <c r="FJN247" s="293"/>
      <c r="FJO247" s="293"/>
      <c r="FJP247" s="293"/>
      <c r="FJQ247" s="293"/>
      <c r="FJR247" s="293"/>
      <c r="FJS247" s="293"/>
      <c r="FJT247" s="293"/>
      <c r="FJU247" s="293"/>
      <c r="FJV247" s="293"/>
      <c r="FJW247" s="293"/>
      <c r="FJX247" s="293"/>
      <c r="FJY247" s="293"/>
      <c r="FJZ247" s="293"/>
      <c r="FKA247" s="293"/>
      <c r="FKB247" s="293"/>
      <c r="FKC247" s="293"/>
      <c r="FKD247" s="293"/>
      <c r="FKE247" s="293"/>
      <c r="FKF247" s="293"/>
      <c r="FKG247" s="293"/>
      <c r="FKH247" s="293"/>
      <c r="FKI247" s="293"/>
      <c r="FKJ247" s="293"/>
      <c r="FKK247" s="293"/>
      <c r="FKL247" s="293"/>
      <c r="FKM247" s="293"/>
      <c r="FKN247" s="293"/>
      <c r="FKO247" s="293"/>
      <c r="FKP247" s="293"/>
      <c r="FKQ247" s="293"/>
      <c r="FKR247" s="293"/>
      <c r="FKS247" s="293"/>
      <c r="FKT247" s="293"/>
      <c r="FKU247" s="293"/>
      <c r="FKV247" s="293"/>
      <c r="FKW247" s="293"/>
      <c r="FKX247" s="293"/>
      <c r="FKY247" s="293"/>
      <c r="FKZ247" s="293"/>
      <c r="FLA247" s="293"/>
      <c r="FLB247" s="293"/>
      <c r="FLC247" s="293"/>
      <c r="FLD247" s="293"/>
      <c r="FLE247" s="293"/>
      <c r="FLF247" s="293"/>
      <c r="FLG247" s="293"/>
      <c r="FLH247" s="293"/>
      <c r="FLI247" s="293"/>
      <c r="FLJ247" s="293"/>
      <c r="FLK247" s="293"/>
      <c r="FLL247" s="293"/>
      <c r="FLM247" s="293"/>
      <c r="FLN247" s="293"/>
      <c r="FLO247" s="293"/>
      <c r="FLP247" s="293"/>
      <c r="FLQ247" s="293"/>
      <c r="FLR247" s="293"/>
      <c r="FLS247" s="293"/>
      <c r="FLT247" s="293"/>
      <c r="FLU247" s="293"/>
      <c r="FLV247" s="293"/>
      <c r="FLW247" s="293"/>
      <c r="FLX247" s="293"/>
      <c r="FLY247" s="293"/>
      <c r="FLZ247" s="293"/>
      <c r="FMA247" s="293"/>
      <c r="FMB247" s="293"/>
      <c r="FMC247" s="293"/>
      <c r="FMD247" s="293"/>
      <c r="FME247" s="293"/>
      <c r="FMF247" s="293"/>
      <c r="FMG247" s="293"/>
      <c r="FMH247" s="293"/>
      <c r="FMI247" s="293"/>
      <c r="FMJ247" s="293"/>
      <c r="FMK247" s="293"/>
      <c r="FML247" s="293"/>
      <c r="FMM247" s="293"/>
      <c r="FMN247" s="293"/>
      <c r="FMO247" s="293"/>
      <c r="FMP247" s="293"/>
      <c r="FMQ247" s="293"/>
      <c r="FMR247" s="293"/>
      <c r="FMS247" s="293"/>
      <c r="FMT247" s="293"/>
      <c r="FMU247" s="293"/>
      <c r="FMV247" s="293"/>
      <c r="FMW247" s="293"/>
      <c r="FMX247" s="293"/>
      <c r="FMY247" s="293"/>
      <c r="FMZ247" s="293"/>
      <c r="FNA247" s="293"/>
      <c r="FNB247" s="293"/>
      <c r="FNC247" s="293"/>
      <c r="FND247" s="293"/>
      <c r="FNE247" s="293"/>
      <c r="FNF247" s="293"/>
      <c r="FNG247" s="293"/>
      <c r="FNH247" s="293"/>
      <c r="FNI247" s="293"/>
      <c r="FNJ247" s="293"/>
      <c r="FNK247" s="293"/>
      <c r="FNL247" s="293"/>
      <c r="FNM247" s="293"/>
      <c r="FNN247" s="293"/>
      <c r="FNO247" s="293"/>
      <c r="FNP247" s="293"/>
      <c r="FNQ247" s="293"/>
      <c r="FNR247" s="293"/>
      <c r="FNS247" s="293"/>
      <c r="FNT247" s="293"/>
      <c r="FNU247" s="293"/>
      <c r="FNV247" s="293"/>
      <c r="FNW247" s="293"/>
      <c r="FNX247" s="293"/>
      <c r="FNY247" s="293"/>
      <c r="FNZ247" s="293"/>
      <c r="FOA247" s="293"/>
      <c r="FOB247" s="293"/>
      <c r="FOC247" s="293"/>
      <c r="FOD247" s="293"/>
      <c r="FOE247" s="293"/>
      <c r="FOF247" s="293"/>
      <c r="FOG247" s="293"/>
      <c r="FOH247" s="293"/>
      <c r="FOI247" s="293"/>
      <c r="FOJ247" s="293"/>
      <c r="FOK247" s="293"/>
      <c r="FOL247" s="293"/>
      <c r="FOM247" s="293"/>
      <c r="FON247" s="293"/>
      <c r="FOO247" s="293"/>
      <c r="FOP247" s="293"/>
      <c r="FOQ247" s="293"/>
      <c r="FOR247" s="293"/>
      <c r="FOS247" s="293"/>
      <c r="FOT247" s="293"/>
      <c r="FOU247" s="293"/>
      <c r="FOV247" s="293"/>
      <c r="FOW247" s="293"/>
      <c r="FOX247" s="293"/>
      <c r="FOY247" s="293"/>
      <c r="FOZ247" s="293"/>
      <c r="FPA247" s="293"/>
      <c r="FPB247" s="293"/>
      <c r="FPC247" s="293"/>
      <c r="FPD247" s="293"/>
      <c r="FPE247" s="293"/>
      <c r="FPF247" s="293"/>
      <c r="FPG247" s="293"/>
      <c r="FPH247" s="293"/>
      <c r="FPI247" s="293"/>
      <c r="FPJ247" s="293"/>
      <c r="FPK247" s="293"/>
      <c r="FPL247" s="293"/>
      <c r="FPM247" s="293"/>
      <c r="FPN247" s="293"/>
      <c r="FPO247" s="293"/>
      <c r="FPP247" s="293"/>
      <c r="FPQ247" s="293"/>
      <c r="FPR247" s="293"/>
      <c r="FPS247" s="293"/>
      <c r="FPT247" s="293"/>
      <c r="FPU247" s="293"/>
      <c r="FPV247" s="293"/>
      <c r="FPW247" s="293"/>
      <c r="FPX247" s="293"/>
      <c r="FPY247" s="293"/>
      <c r="FPZ247" s="293"/>
      <c r="FQA247" s="293"/>
      <c r="FQB247" s="293"/>
      <c r="FQC247" s="293"/>
      <c r="FQD247" s="293"/>
      <c r="FQE247" s="293"/>
      <c r="FQF247" s="293"/>
      <c r="FQG247" s="293"/>
      <c r="FQH247" s="293"/>
      <c r="FQI247" s="293"/>
      <c r="FQJ247" s="293"/>
      <c r="FQK247" s="293"/>
      <c r="FQL247" s="293"/>
      <c r="FQM247" s="293"/>
      <c r="FQN247" s="293"/>
      <c r="FQO247" s="293"/>
      <c r="FQP247" s="293"/>
      <c r="FQQ247" s="293"/>
      <c r="FQR247" s="293"/>
      <c r="FQS247" s="293"/>
      <c r="FQT247" s="293"/>
      <c r="FQU247" s="293"/>
      <c r="FQV247" s="293"/>
      <c r="FQW247" s="293"/>
      <c r="FQX247" s="293"/>
      <c r="FQY247" s="293"/>
      <c r="FQZ247" s="293"/>
      <c r="FRA247" s="293"/>
      <c r="FRB247" s="293"/>
      <c r="FRC247" s="293"/>
      <c r="FRD247" s="293"/>
      <c r="FRE247" s="293"/>
      <c r="FRF247" s="293"/>
      <c r="FRG247" s="293"/>
      <c r="FRH247" s="293"/>
      <c r="FRI247" s="293"/>
      <c r="FRJ247" s="293"/>
      <c r="FRK247" s="293"/>
      <c r="FRL247" s="293"/>
      <c r="FRM247" s="293"/>
      <c r="FRN247" s="293"/>
      <c r="FRO247" s="293"/>
      <c r="FRP247" s="293"/>
      <c r="FRQ247" s="293"/>
      <c r="FRR247" s="293"/>
      <c r="FRS247" s="293"/>
      <c r="FRT247" s="293"/>
      <c r="FRU247" s="293"/>
      <c r="FRV247" s="293"/>
      <c r="FRW247" s="293"/>
      <c r="FRX247" s="293"/>
      <c r="FRY247" s="293"/>
      <c r="FRZ247" s="293"/>
      <c r="FSA247" s="293"/>
      <c r="FSB247" s="293"/>
      <c r="FSC247" s="293"/>
      <c r="FSD247" s="293"/>
      <c r="FSE247" s="293"/>
      <c r="FSF247" s="293"/>
      <c r="FSG247" s="293"/>
      <c r="FSH247" s="293"/>
      <c r="FSI247" s="293"/>
      <c r="FSJ247" s="293"/>
      <c r="FSK247" s="293"/>
      <c r="FSL247" s="293"/>
      <c r="FSM247" s="293"/>
      <c r="FSN247" s="293"/>
      <c r="FSO247" s="293"/>
      <c r="FSP247" s="293"/>
      <c r="FSQ247" s="293"/>
      <c r="FSR247" s="293"/>
      <c r="FSS247" s="293"/>
      <c r="FST247" s="293"/>
      <c r="FSU247" s="293"/>
      <c r="FSV247" s="293"/>
      <c r="FSW247" s="293"/>
      <c r="FSX247" s="293"/>
      <c r="FSY247" s="293"/>
      <c r="FSZ247" s="293"/>
      <c r="FTA247" s="293"/>
      <c r="FTB247" s="293"/>
      <c r="FTC247" s="293"/>
      <c r="FTD247" s="293"/>
      <c r="FTE247" s="293"/>
      <c r="FTF247" s="293"/>
      <c r="FTG247" s="293"/>
      <c r="FTH247" s="293"/>
      <c r="FTI247" s="293"/>
      <c r="FTJ247" s="293"/>
      <c r="FTK247" s="293"/>
      <c r="FTL247" s="293"/>
      <c r="FTM247" s="293"/>
      <c r="FTN247" s="293"/>
      <c r="FTO247" s="293"/>
      <c r="FTP247" s="293"/>
      <c r="FTQ247" s="293"/>
      <c r="FTR247" s="293"/>
      <c r="FTS247" s="293"/>
      <c r="FTT247" s="293"/>
      <c r="FTU247" s="293"/>
      <c r="FTV247" s="293"/>
      <c r="FTW247" s="293"/>
      <c r="FTX247" s="293"/>
      <c r="FTY247" s="293"/>
      <c r="FTZ247" s="293"/>
      <c r="FUA247" s="293"/>
      <c r="FUB247" s="293"/>
      <c r="FUC247" s="293"/>
      <c r="FUD247" s="293"/>
      <c r="FUE247" s="293"/>
      <c r="FUF247" s="293"/>
      <c r="FUG247" s="293"/>
      <c r="FUH247" s="293"/>
      <c r="FUI247" s="293"/>
      <c r="FUJ247" s="293"/>
      <c r="FUK247" s="293"/>
      <c r="FUL247" s="293"/>
      <c r="FUM247" s="293"/>
      <c r="FUN247" s="293"/>
      <c r="FUO247" s="293"/>
      <c r="FUP247" s="293"/>
      <c r="FUQ247" s="293"/>
      <c r="FUR247" s="293"/>
      <c r="FUS247" s="293"/>
      <c r="FUT247" s="293"/>
      <c r="FUU247" s="293"/>
      <c r="FUV247" s="293"/>
      <c r="FUW247" s="293"/>
      <c r="FUX247" s="293"/>
      <c r="FUY247" s="293"/>
      <c r="FUZ247" s="293"/>
      <c r="FVA247" s="293"/>
      <c r="FVB247" s="293"/>
      <c r="FVC247" s="293"/>
      <c r="FVD247" s="293"/>
      <c r="FVE247" s="293"/>
      <c r="FVF247" s="293"/>
      <c r="FVG247" s="293"/>
      <c r="FVH247" s="293"/>
      <c r="FVI247" s="293"/>
      <c r="FVJ247" s="293"/>
      <c r="FVK247" s="293"/>
      <c r="FVL247" s="293"/>
      <c r="FVM247" s="293"/>
      <c r="FVN247" s="293"/>
      <c r="FVO247" s="293"/>
      <c r="FVP247" s="293"/>
      <c r="FVQ247" s="293"/>
      <c r="FVR247" s="293"/>
      <c r="FVS247" s="293"/>
      <c r="FVT247" s="293"/>
      <c r="FVU247" s="293"/>
      <c r="FVV247" s="293"/>
      <c r="FVW247" s="293"/>
      <c r="FVX247" s="293"/>
      <c r="FVY247" s="293"/>
      <c r="FVZ247" s="293"/>
      <c r="FWA247" s="293"/>
      <c r="FWB247" s="293"/>
      <c r="FWC247" s="293"/>
      <c r="FWD247" s="293"/>
      <c r="FWE247" s="293"/>
      <c r="FWF247" s="293"/>
      <c r="FWG247" s="293"/>
      <c r="FWH247" s="293"/>
      <c r="FWI247" s="293"/>
      <c r="FWJ247" s="293"/>
      <c r="FWK247" s="293"/>
      <c r="FWL247" s="293"/>
      <c r="FWM247" s="293"/>
      <c r="FWN247" s="293"/>
      <c r="FWO247" s="293"/>
      <c r="FWP247" s="293"/>
      <c r="FWQ247" s="293"/>
      <c r="FWR247" s="293"/>
      <c r="FWS247" s="293"/>
      <c r="FWT247" s="293"/>
      <c r="FWU247" s="293"/>
      <c r="FWV247" s="293"/>
      <c r="FWW247" s="293"/>
      <c r="FWX247" s="293"/>
      <c r="FWY247" s="293"/>
      <c r="FWZ247" s="293"/>
      <c r="FXA247" s="293"/>
      <c r="FXB247" s="293"/>
      <c r="FXC247" s="293"/>
      <c r="FXD247" s="293"/>
      <c r="FXE247" s="293"/>
      <c r="FXF247" s="293"/>
      <c r="FXG247" s="293"/>
      <c r="FXH247" s="293"/>
      <c r="FXI247" s="293"/>
      <c r="FXJ247" s="293"/>
      <c r="FXK247" s="293"/>
      <c r="FXL247" s="293"/>
      <c r="FXM247" s="293"/>
      <c r="FXN247" s="293"/>
      <c r="FXO247" s="293"/>
      <c r="FXP247" s="293"/>
      <c r="FXQ247" s="293"/>
      <c r="FXR247" s="293"/>
      <c r="FXS247" s="293"/>
      <c r="FXT247" s="293"/>
      <c r="FXU247" s="293"/>
      <c r="FXV247" s="293"/>
      <c r="FXW247" s="293"/>
      <c r="FXX247" s="293"/>
      <c r="FXY247" s="293"/>
      <c r="FXZ247" s="293"/>
      <c r="FYA247" s="293"/>
      <c r="FYB247" s="293"/>
      <c r="FYC247" s="293"/>
      <c r="FYD247" s="293"/>
      <c r="FYE247" s="293"/>
      <c r="FYF247" s="293"/>
      <c r="FYG247" s="293"/>
      <c r="FYH247" s="293"/>
      <c r="FYI247" s="293"/>
      <c r="FYJ247" s="293"/>
      <c r="FYK247" s="293"/>
      <c r="FYL247" s="293"/>
      <c r="FYM247" s="293"/>
      <c r="FYN247" s="293"/>
      <c r="FYO247" s="293"/>
      <c r="FYP247" s="293"/>
      <c r="FYQ247" s="293"/>
      <c r="FYR247" s="293"/>
      <c r="FYS247" s="293"/>
      <c r="FYT247" s="293"/>
      <c r="FYU247" s="293"/>
      <c r="FYV247" s="293"/>
      <c r="FYW247" s="293"/>
      <c r="FYX247" s="293"/>
      <c r="FYY247" s="293"/>
      <c r="FYZ247" s="293"/>
      <c r="FZA247" s="293"/>
      <c r="FZB247" s="293"/>
      <c r="FZC247" s="293"/>
      <c r="FZD247" s="293"/>
      <c r="FZE247" s="293"/>
      <c r="FZF247" s="293"/>
      <c r="FZG247" s="293"/>
      <c r="FZH247" s="293"/>
      <c r="FZI247" s="293"/>
      <c r="FZJ247" s="293"/>
      <c r="FZK247" s="293"/>
      <c r="FZL247" s="293"/>
      <c r="FZM247" s="293"/>
      <c r="FZN247" s="293"/>
      <c r="FZO247" s="293"/>
      <c r="FZP247" s="293"/>
      <c r="FZQ247" s="293"/>
      <c r="FZR247" s="293"/>
      <c r="FZS247" s="293"/>
      <c r="FZT247" s="293"/>
      <c r="FZU247" s="293"/>
      <c r="FZV247" s="293"/>
      <c r="FZW247" s="293"/>
      <c r="FZX247" s="293"/>
      <c r="FZY247" s="293"/>
      <c r="FZZ247" s="293"/>
      <c r="GAA247" s="293"/>
      <c r="GAB247" s="293"/>
      <c r="GAC247" s="293"/>
      <c r="GAD247" s="293"/>
      <c r="GAE247" s="293"/>
      <c r="GAF247" s="293"/>
      <c r="GAG247" s="293"/>
      <c r="GAH247" s="293"/>
      <c r="GAI247" s="293"/>
      <c r="GAJ247" s="293"/>
      <c r="GAK247" s="293"/>
      <c r="GAL247" s="293"/>
      <c r="GAM247" s="293"/>
      <c r="GAN247" s="293"/>
      <c r="GAO247" s="293"/>
      <c r="GAP247" s="293"/>
      <c r="GAQ247" s="293"/>
      <c r="GAR247" s="293"/>
      <c r="GAS247" s="293"/>
      <c r="GAT247" s="293"/>
      <c r="GAU247" s="293"/>
      <c r="GAV247" s="293"/>
      <c r="GAW247" s="293"/>
      <c r="GAX247" s="293"/>
      <c r="GAY247" s="293"/>
      <c r="GAZ247" s="293"/>
      <c r="GBA247" s="293"/>
      <c r="GBB247" s="293"/>
      <c r="GBC247" s="293"/>
      <c r="GBD247" s="293"/>
      <c r="GBE247" s="293"/>
      <c r="GBF247" s="293"/>
      <c r="GBG247" s="293"/>
      <c r="GBH247" s="293"/>
      <c r="GBI247" s="293"/>
      <c r="GBJ247" s="293"/>
      <c r="GBK247" s="293"/>
      <c r="GBL247" s="293"/>
      <c r="GBM247" s="293"/>
      <c r="GBN247" s="293"/>
      <c r="GBO247" s="293"/>
      <c r="GBP247" s="293"/>
      <c r="GBQ247" s="293"/>
      <c r="GBR247" s="293"/>
      <c r="GBS247" s="293"/>
      <c r="GBT247" s="293"/>
      <c r="GBU247" s="293"/>
      <c r="GBV247" s="293"/>
      <c r="GBW247" s="293"/>
      <c r="GBX247" s="293"/>
      <c r="GBY247" s="293"/>
      <c r="GBZ247" s="293"/>
      <c r="GCA247" s="293"/>
      <c r="GCB247" s="293"/>
      <c r="GCC247" s="293"/>
      <c r="GCD247" s="293"/>
      <c r="GCE247" s="293"/>
      <c r="GCF247" s="293"/>
      <c r="GCG247" s="293"/>
      <c r="GCH247" s="293"/>
      <c r="GCI247" s="293"/>
      <c r="GCJ247" s="293"/>
      <c r="GCK247" s="293"/>
      <c r="GCL247" s="293"/>
      <c r="GCM247" s="293"/>
      <c r="GCN247" s="293"/>
      <c r="GCO247" s="293"/>
      <c r="GCP247" s="293"/>
      <c r="GCQ247" s="293"/>
      <c r="GCR247" s="293"/>
      <c r="GCS247" s="293"/>
      <c r="GCT247" s="293"/>
      <c r="GCU247" s="293"/>
      <c r="GCV247" s="293"/>
      <c r="GCW247" s="293"/>
      <c r="GCX247" s="293"/>
      <c r="GCY247" s="293"/>
      <c r="GCZ247" s="293"/>
      <c r="GDA247" s="293"/>
      <c r="GDB247" s="293"/>
      <c r="GDC247" s="293"/>
      <c r="GDD247" s="293"/>
      <c r="GDE247" s="293"/>
      <c r="GDF247" s="293"/>
      <c r="GDG247" s="293"/>
      <c r="GDH247" s="293"/>
      <c r="GDI247" s="293"/>
      <c r="GDJ247" s="293"/>
      <c r="GDK247" s="293"/>
      <c r="GDL247" s="293"/>
      <c r="GDM247" s="293"/>
      <c r="GDN247" s="293"/>
      <c r="GDO247" s="293"/>
      <c r="GDP247" s="293"/>
      <c r="GDQ247" s="293"/>
      <c r="GDR247" s="293"/>
      <c r="GDS247" s="293"/>
      <c r="GDT247" s="293"/>
      <c r="GDU247" s="293"/>
      <c r="GDV247" s="293"/>
      <c r="GDW247" s="293"/>
      <c r="GDX247" s="293"/>
      <c r="GDY247" s="293"/>
      <c r="GDZ247" s="293"/>
      <c r="GEA247" s="293"/>
      <c r="GEB247" s="293"/>
      <c r="GEC247" s="293"/>
      <c r="GED247" s="293"/>
      <c r="GEE247" s="293"/>
      <c r="GEF247" s="293"/>
      <c r="GEG247" s="293"/>
      <c r="GEH247" s="293"/>
      <c r="GEI247" s="293"/>
      <c r="GEJ247" s="293"/>
      <c r="GEK247" s="293"/>
      <c r="GEL247" s="293"/>
      <c r="GEM247" s="293"/>
      <c r="GEN247" s="293"/>
      <c r="GEO247" s="293"/>
      <c r="GEP247" s="293"/>
      <c r="GEQ247" s="293"/>
      <c r="GER247" s="293"/>
      <c r="GES247" s="293"/>
      <c r="GET247" s="293"/>
      <c r="GEU247" s="293"/>
      <c r="GEV247" s="293"/>
      <c r="GEW247" s="293"/>
      <c r="GEX247" s="293"/>
      <c r="GEY247" s="293"/>
      <c r="GEZ247" s="293"/>
      <c r="GFA247" s="293"/>
      <c r="GFB247" s="293"/>
      <c r="GFC247" s="293"/>
      <c r="GFD247" s="293"/>
      <c r="GFE247" s="293"/>
      <c r="GFF247" s="293"/>
      <c r="GFG247" s="293"/>
      <c r="GFH247" s="293"/>
      <c r="GFI247" s="293"/>
      <c r="GFJ247" s="293"/>
      <c r="GFK247" s="293"/>
      <c r="GFL247" s="293"/>
      <c r="GFM247" s="293"/>
      <c r="GFN247" s="293"/>
      <c r="GFO247" s="293"/>
      <c r="GFP247" s="293"/>
      <c r="GFQ247" s="293"/>
      <c r="GFR247" s="293"/>
      <c r="GFS247" s="293"/>
      <c r="GFT247" s="293"/>
      <c r="GFU247" s="293"/>
      <c r="GFV247" s="293"/>
      <c r="GFW247" s="293"/>
      <c r="GFX247" s="293"/>
      <c r="GFY247" s="293"/>
      <c r="GFZ247" s="293"/>
      <c r="GGA247" s="293"/>
      <c r="GGB247" s="293"/>
      <c r="GGC247" s="293"/>
      <c r="GGD247" s="293"/>
      <c r="GGE247" s="293"/>
      <c r="GGF247" s="293"/>
      <c r="GGG247" s="293"/>
      <c r="GGH247" s="293"/>
      <c r="GGI247" s="293"/>
      <c r="GGJ247" s="293"/>
      <c r="GGK247" s="293"/>
      <c r="GGL247" s="293"/>
      <c r="GGM247" s="293"/>
      <c r="GGN247" s="293"/>
      <c r="GGO247" s="293"/>
      <c r="GGP247" s="293"/>
      <c r="GGQ247" s="293"/>
      <c r="GGR247" s="293"/>
      <c r="GGS247" s="293"/>
      <c r="GGT247" s="293"/>
      <c r="GGU247" s="293"/>
      <c r="GGV247" s="293"/>
      <c r="GGW247" s="293"/>
      <c r="GGX247" s="293"/>
      <c r="GGY247" s="293"/>
      <c r="GGZ247" s="293"/>
      <c r="GHA247" s="293"/>
      <c r="GHB247" s="293"/>
      <c r="GHC247" s="293"/>
      <c r="GHD247" s="293"/>
      <c r="GHE247" s="293"/>
      <c r="GHF247" s="293"/>
      <c r="GHG247" s="293"/>
      <c r="GHH247" s="293"/>
      <c r="GHI247" s="293"/>
      <c r="GHJ247" s="293"/>
      <c r="GHK247" s="293"/>
      <c r="GHL247" s="293"/>
      <c r="GHM247" s="293"/>
      <c r="GHN247" s="293"/>
      <c r="GHO247" s="293"/>
      <c r="GHP247" s="293"/>
      <c r="GHQ247" s="293"/>
      <c r="GHR247" s="293"/>
      <c r="GHS247" s="293"/>
      <c r="GHT247" s="293"/>
      <c r="GHU247" s="293"/>
      <c r="GHV247" s="293"/>
      <c r="GHW247" s="293"/>
      <c r="GHX247" s="293"/>
      <c r="GHY247" s="293"/>
      <c r="GHZ247" s="293"/>
      <c r="GIA247" s="293"/>
      <c r="GIB247" s="293"/>
      <c r="GIC247" s="293"/>
      <c r="GID247" s="293"/>
      <c r="GIE247" s="293"/>
      <c r="GIF247" s="293"/>
      <c r="GIG247" s="293"/>
      <c r="GIH247" s="293"/>
      <c r="GII247" s="293"/>
      <c r="GIJ247" s="293"/>
      <c r="GIK247" s="293"/>
      <c r="GIL247" s="293"/>
      <c r="GIM247" s="293"/>
      <c r="GIN247" s="293"/>
      <c r="GIO247" s="293"/>
      <c r="GIP247" s="293"/>
      <c r="GIQ247" s="293"/>
      <c r="GIR247" s="293"/>
      <c r="GIS247" s="293"/>
      <c r="GIT247" s="293"/>
      <c r="GIU247" s="293"/>
      <c r="GIV247" s="293"/>
      <c r="GIW247" s="293"/>
      <c r="GIX247" s="293"/>
      <c r="GIY247" s="293"/>
      <c r="GIZ247" s="293"/>
      <c r="GJA247" s="293"/>
      <c r="GJB247" s="293"/>
      <c r="GJC247" s="293"/>
      <c r="GJD247" s="293"/>
      <c r="GJE247" s="293"/>
      <c r="GJF247" s="293"/>
      <c r="GJG247" s="293"/>
      <c r="GJH247" s="293"/>
      <c r="GJI247" s="293"/>
      <c r="GJJ247" s="293"/>
      <c r="GJK247" s="293"/>
      <c r="GJL247" s="293"/>
      <c r="GJM247" s="293"/>
      <c r="GJN247" s="293"/>
      <c r="GJO247" s="293"/>
      <c r="GJP247" s="293"/>
      <c r="GJQ247" s="293"/>
      <c r="GJR247" s="293"/>
      <c r="GJS247" s="293"/>
      <c r="GJT247" s="293"/>
      <c r="GJU247" s="293"/>
      <c r="GJV247" s="293"/>
      <c r="GJW247" s="293"/>
      <c r="GJX247" s="293"/>
      <c r="GJY247" s="293"/>
      <c r="GJZ247" s="293"/>
      <c r="GKA247" s="293"/>
      <c r="GKB247" s="293"/>
      <c r="GKC247" s="293"/>
      <c r="GKD247" s="293"/>
      <c r="GKE247" s="293"/>
      <c r="GKF247" s="293"/>
      <c r="GKG247" s="293"/>
      <c r="GKH247" s="293"/>
      <c r="GKI247" s="293"/>
      <c r="GKJ247" s="293"/>
      <c r="GKK247" s="293"/>
      <c r="GKL247" s="293"/>
      <c r="GKM247" s="293"/>
      <c r="GKN247" s="293"/>
      <c r="GKO247" s="293"/>
      <c r="GKP247" s="293"/>
      <c r="GKQ247" s="293"/>
      <c r="GKR247" s="293"/>
      <c r="GKS247" s="293"/>
      <c r="GKT247" s="293"/>
      <c r="GKU247" s="293"/>
      <c r="GKV247" s="293"/>
      <c r="GKW247" s="293"/>
      <c r="GKX247" s="293"/>
      <c r="GKY247" s="293"/>
      <c r="GKZ247" s="293"/>
      <c r="GLA247" s="293"/>
      <c r="GLB247" s="293"/>
      <c r="GLC247" s="293"/>
      <c r="GLD247" s="293"/>
      <c r="GLE247" s="293"/>
      <c r="GLF247" s="293"/>
      <c r="GLG247" s="293"/>
      <c r="GLH247" s="293"/>
      <c r="GLI247" s="293"/>
      <c r="GLJ247" s="293"/>
      <c r="GLK247" s="293"/>
      <c r="GLL247" s="293"/>
      <c r="GLM247" s="293"/>
      <c r="GLN247" s="293"/>
      <c r="GLO247" s="293"/>
      <c r="GLP247" s="293"/>
      <c r="GLQ247" s="293"/>
      <c r="GLR247" s="293"/>
      <c r="GLS247" s="293"/>
      <c r="GLT247" s="293"/>
      <c r="GLU247" s="293"/>
      <c r="GLV247" s="293"/>
      <c r="GLW247" s="293"/>
      <c r="GLX247" s="293"/>
      <c r="GLY247" s="293"/>
      <c r="GLZ247" s="293"/>
      <c r="GMA247" s="293"/>
      <c r="GMB247" s="293"/>
      <c r="GMC247" s="293"/>
      <c r="GMD247" s="293"/>
      <c r="GME247" s="293"/>
      <c r="GMF247" s="293"/>
      <c r="GMG247" s="293"/>
      <c r="GMH247" s="293"/>
      <c r="GMI247" s="293"/>
      <c r="GMJ247" s="293"/>
      <c r="GMK247" s="293"/>
      <c r="GML247" s="293"/>
      <c r="GMM247" s="293"/>
      <c r="GMN247" s="293"/>
      <c r="GMO247" s="293"/>
      <c r="GMP247" s="293"/>
      <c r="GMQ247" s="293"/>
      <c r="GMR247" s="293"/>
      <c r="GMS247" s="293"/>
      <c r="GMT247" s="293"/>
      <c r="GMU247" s="293"/>
      <c r="GMV247" s="293"/>
      <c r="GMW247" s="293"/>
      <c r="GMX247" s="293"/>
      <c r="GMY247" s="293"/>
      <c r="GMZ247" s="293"/>
      <c r="GNA247" s="293"/>
      <c r="GNB247" s="293"/>
      <c r="GNC247" s="293"/>
      <c r="GND247" s="293"/>
      <c r="GNE247" s="293"/>
      <c r="GNF247" s="293"/>
      <c r="GNG247" s="293"/>
      <c r="GNH247" s="293"/>
      <c r="GNI247" s="293"/>
      <c r="GNJ247" s="293"/>
      <c r="GNK247" s="293"/>
      <c r="GNL247" s="293"/>
      <c r="GNM247" s="293"/>
      <c r="GNN247" s="293"/>
      <c r="GNO247" s="293"/>
      <c r="GNP247" s="293"/>
      <c r="GNQ247" s="293"/>
      <c r="GNR247" s="293"/>
      <c r="GNS247" s="293"/>
      <c r="GNT247" s="293"/>
      <c r="GNU247" s="293"/>
      <c r="GNV247" s="293"/>
      <c r="GNW247" s="293"/>
      <c r="GNX247" s="293"/>
      <c r="GNY247" s="293"/>
      <c r="GNZ247" s="293"/>
      <c r="GOA247" s="293"/>
      <c r="GOB247" s="293"/>
      <c r="GOC247" s="293"/>
      <c r="GOD247" s="293"/>
      <c r="GOE247" s="293"/>
      <c r="GOF247" s="293"/>
      <c r="GOG247" s="293"/>
      <c r="GOH247" s="293"/>
      <c r="GOI247" s="293"/>
      <c r="GOJ247" s="293"/>
      <c r="GOK247" s="293"/>
      <c r="GOL247" s="293"/>
      <c r="GOM247" s="293"/>
      <c r="GON247" s="293"/>
      <c r="GOO247" s="293"/>
      <c r="GOP247" s="293"/>
      <c r="GOQ247" s="293"/>
      <c r="GOR247" s="293"/>
      <c r="GOS247" s="293"/>
      <c r="GOT247" s="293"/>
      <c r="GOU247" s="293"/>
      <c r="GOV247" s="293"/>
      <c r="GOW247" s="293"/>
      <c r="GOX247" s="293"/>
      <c r="GOY247" s="293"/>
      <c r="GOZ247" s="293"/>
      <c r="GPA247" s="293"/>
      <c r="GPB247" s="293"/>
      <c r="GPC247" s="293"/>
      <c r="GPD247" s="293"/>
      <c r="GPE247" s="293"/>
      <c r="GPF247" s="293"/>
      <c r="GPG247" s="293"/>
      <c r="GPH247" s="293"/>
      <c r="GPI247" s="293"/>
      <c r="GPJ247" s="293"/>
      <c r="GPK247" s="293"/>
      <c r="GPL247" s="293"/>
      <c r="GPM247" s="293"/>
      <c r="GPN247" s="293"/>
      <c r="GPO247" s="293"/>
      <c r="GPP247" s="293"/>
      <c r="GPQ247" s="293"/>
      <c r="GPR247" s="293"/>
      <c r="GPS247" s="293"/>
      <c r="GPT247" s="293"/>
      <c r="GPU247" s="293"/>
      <c r="GPV247" s="293"/>
      <c r="GPW247" s="293"/>
      <c r="GPX247" s="293"/>
      <c r="GPY247" s="293"/>
      <c r="GPZ247" s="293"/>
      <c r="GQA247" s="293"/>
      <c r="GQB247" s="293"/>
      <c r="GQC247" s="293"/>
      <c r="GQD247" s="293"/>
      <c r="GQE247" s="293"/>
      <c r="GQF247" s="293"/>
      <c r="GQG247" s="293"/>
      <c r="GQH247" s="293"/>
      <c r="GQI247" s="293"/>
      <c r="GQJ247" s="293"/>
      <c r="GQK247" s="293"/>
      <c r="GQL247" s="293"/>
      <c r="GQM247" s="293"/>
      <c r="GQN247" s="293"/>
      <c r="GQO247" s="293"/>
      <c r="GQP247" s="293"/>
      <c r="GQQ247" s="293"/>
      <c r="GQR247" s="293"/>
      <c r="GQS247" s="293"/>
      <c r="GQT247" s="293"/>
      <c r="GQU247" s="293"/>
      <c r="GQV247" s="293"/>
      <c r="GQW247" s="293"/>
      <c r="GQX247" s="293"/>
      <c r="GQY247" s="293"/>
      <c r="GQZ247" s="293"/>
      <c r="GRA247" s="293"/>
      <c r="GRB247" s="293"/>
      <c r="GRC247" s="293"/>
      <c r="GRD247" s="293"/>
      <c r="GRE247" s="293"/>
      <c r="GRF247" s="293"/>
      <c r="GRG247" s="293"/>
      <c r="GRH247" s="293"/>
      <c r="GRI247" s="293"/>
      <c r="GRJ247" s="293"/>
      <c r="GRK247" s="293"/>
      <c r="GRL247" s="293"/>
      <c r="GRM247" s="293"/>
      <c r="GRN247" s="293"/>
      <c r="GRO247" s="293"/>
      <c r="GRP247" s="293"/>
      <c r="GRQ247" s="293"/>
      <c r="GRR247" s="293"/>
      <c r="GRS247" s="293"/>
      <c r="GRT247" s="293"/>
      <c r="GRU247" s="293"/>
      <c r="GRV247" s="293"/>
      <c r="GRW247" s="293"/>
      <c r="GRX247" s="293"/>
      <c r="GRY247" s="293"/>
      <c r="GRZ247" s="293"/>
      <c r="GSA247" s="293"/>
      <c r="GSB247" s="293"/>
      <c r="GSC247" s="293"/>
      <c r="GSD247" s="293"/>
      <c r="GSE247" s="293"/>
      <c r="GSF247" s="293"/>
      <c r="GSG247" s="293"/>
      <c r="GSH247" s="293"/>
      <c r="GSI247" s="293"/>
      <c r="GSJ247" s="293"/>
      <c r="GSK247" s="293"/>
      <c r="GSL247" s="293"/>
      <c r="GSM247" s="293"/>
      <c r="GSN247" s="293"/>
      <c r="GSO247" s="293"/>
      <c r="GSP247" s="293"/>
      <c r="GSQ247" s="293"/>
      <c r="GSR247" s="293"/>
      <c r="GSS247" s="293"/>
      <c r="GST247" s="293"/>
      <c r="GSU247" s="293"/>
      <c r="GSV247" s="293"/>
      <c r="GSW247" s="293"/>
      <c r="GSX247" s="293"/>
      <c r="GSY247" s="293"/>
      <c r="GSZ247" s="293"/>
      <c r="GTA247" s="293"/>
      <c r="GTB247" s="293"/>
      <c r="GTC247" s="293"/>
      <c r="GTD247" s="293"/>
      <c r="GTE247" s="293"/>
      <c r="GTF247" s="293"/>
      <c r="GTG247" s="293"/>
      <c r="GTH247" s="293"/>
      <c r="GTI247" s="293"/>
      <c r="GTJ247" s="293"/>
      <c r="GTK247" s="293"/>
      <c r="GTL247" s="293"/>
      <c r="GTM247" s="293"/>
      <c r="GTN247" s="293"/>
      <c r="GTO247" s="293"/>
      <c r="GTP247" s="293"/>
      <c r="GTQ247" s="293"/>
      <c r="GTR247" s="293"/>
      <c r="GTS247" s="293"/>
      <c r="GTT247" s="293"/>
      <c r="GTU247" s="293"/>
      <c r="GTV247" s="293"/>
      <c r="GTW247" s="293"/>
      <c r="GTX247" s="293"/>
      <c r="GTY247" s="293"/>
      <c r="GTZ247" s="293"/>
      <c r="GUA247" s="293"/>
      <c r="GUB247" s="293"/>
      <c r="GUC247" s="293"/>
      <c r="GUD247" s="293"/>
      <c r="GUE247" s="293"/>
      <c r="GUF247" s="293"/>
      <c r="GUG247" s="293"/>
      <c r="GUH247" s="293"/>
      <c r="GUI247" s="293"/>
      <c r="GUJ247" s="293"/>
      <c r="GUK247" s="293"/>
      <c r="GUL247" s="293"/>
      <c r="GUM247" s="293"/>
      <c r="GUN247" s="293"/>
      <c r="GUO247" s="293"/>
      <c r="GUP247" s="293"/>
      <c r="GUQ247" s="293"/>
      <c r="GUR247" s="293"/>
      <c r="GUS247" s="293"/>
      <c r="GUT247" s="293"/>
      <c r="GUU247" s="293"/>
      <c r="GUV247" s="293"/>
      <c r="GUW247" s="293"/>
      <c r="GUX247" s="293"/>
      <c r="GUY247" s="293"/>
      <c r="GUZ247" s="293"/>
      <c r="GVA247" s="293"/>
      <c r="GVB247" s="293"/>
      <c r="GVC247" s="293"/>
      <c r="GVD247" s="293"/>
      <c r="GVE247" s="293"/>
      <c r="GVF247" s="293"/>
      <c r="GVG247" s="293"/>
      <c r="GVH247" s="293"/>
      <c r="GVI247" s="293"/>
      <c r="GVJ247" s="293"/>
      <c r="GVK247" s="293"/>
      <c r="GVL247" s="293"/>
      <c r="GVM247" s="293"/>
      <c r="GVN247" s="293"/>
      <c r="GVO247" s="293"/>
      <c r="GVP247" s="293"/>
      <c r="GVQ247" s="293"/>
      <c r="GVR247" s="293"/>
      <c r="GVS247" s="293"/>
      <c r="GVT247" s="293"/>
      <c r="GVU247" s="293"/>
      <c r="GVV247" s="293"/>
      <c r="GVW247" s="293"/>
      <c r="GVX247" s="293"/>
      <c r="GVY247" s="293"/>
      <c r="GVZ247" s="293"/>
      <c r="GWA247" s="293"/>
      <c r="GWB247" s="293"/>
      <c r="GWC247" s="293"/>
      <c r="GWD247" s="293"/>
      <c r="GWE247" s="293"/>
      <c r="GWF247" s="293"/>
      <c r="GWG247" s="293"/>
      <c r="GWH247" s="293"/>
      <c r="GWI247" s="293"/>
      <c r="GWJ247" s="293"/>
      <c r="GWK247" s="293"/>
      <c r="GWL247" s="293"/>
      <c r="GWM247" s="293"/>
      <c r="GWN247" s="293"/>
      <c r="GWO247" s="293"/>
      <c r="GWP247" s="293"/>
      <c r="GWQ247" s="293"/>
      <c r="GWR247" s="293"/>
      <c r="GWS247" s="293"/>
      <c r="GWT247" s="293"/>
      <c r="GWU247" s="293"/>
      <c r="GWV247" s="293"/>
      <c r="GWW247" s="293"/>
      <c r="GWX247" s="293"/>
      <c r="GWY247" s="293"/>
      <c r="GWZ247" s="293"/>
      <c r="GXA247" s="293"/>
      <c r="GXB247" s="293"/>
      <c r="GXC247" s="293"/>
      <c r="GXD247" s="293"/>
      <c r="GXE247" s="293"/>
      <c r="GXF247" s="293"/>
      <c r="GXG247" s="293"/>
      <c r="GXH247" s="293"/>
      <c r="GXI247" s="293"/>
      <c r="GXJ247" s="293"/>
      <c r="GXK247" s="293"/>
      <c r="GXL247" s="293"/>
      <c r="GXM247" s="293"/>
      <c r="GXN247" s="293"/>
      <c r="GXO247" s="293"/>
      <c r="GXP247" s="293"/>
      <c r="GXQ247" s="293"/>
      <c r="GXR247" s="293"/>
      <c r="GXS247" s="293"/>
      <c r="GXT247" s="293"/>
      <c r="GXU247" s="293"/>
      <c r="GXV247" s="293"/>
      <c r="GXW247" s="293"/>
      <c r="GXX247" s="293"/>
      <c r="GXY247" s="293"/>
      <c r="GXZ247" s="293"/>
      <c r="GYA247" s="293"/>
      <c r="GYB247" s="293"/>
      <c r="GYC247" s="293"/>
      <c r="GYD247" s="293"/>
      <c r="GYE247" s="293"/>
      <c r="GYF247" s="293"/>
      <c r="GYG247" s="293"/>
      <c r="GYH247" s="293"/>
      <c r="GYI247" s="293"/>
      <c r="GYJ247" s="293"/>
      <c r="GYK247" s="293"/>
      <c r="GYL247" s="293"/>
      <c r="GYM247" s="293"/>
      <c r="GYN247" s="293"/>
      <c r="GYO247" s="293"/>
      <c r="GYP247" s="293"/>
      <c r="GYQ247" s="293"/>
      <c r="GYR247" s="293"/>
      <c r="GYS247" s="293"/>
      <c r="GYT247" s="293"/>
      <c r="GYU247" s="293"/>
      <c r="GYV247" s="293"/>
      <c r="GYW247" s="293"/>
      <c r="GYX247" s="293"/>
      <c r="GYY247" s="293"/>
      <c r="GYZ247" s="293"/>
      <c r="GZA247" s="293"/>
      <c r="GZB247" s="293"/>
      <c r="GZC247" s="293"/>
      <c r="GZD247" s="293"/>
      <c r="GZE247" s="293"/>
      <c r="GZF247" s="293"/>
      <c r="GZG247" s="293"/>
      <c r="GZH247" s="293"/>
      <c r="GZI247" s="293"/>
      <c r="GZJ247" s="293"/>
      <c r="GZK247" s="293"/>
      <c r="GZL247" s="293"/>
      <c r="GZM247" s="293"/>
      <c r="GZN247" s="293"/>
      <c r="GZO247" s="293"/>
      <c r="GZP247" s="293"/>
      <c r="GZQ247" s="293"/>
      <c r="GZR247" s="293"/>
      <c r="GZS247" s="293"/>
      <c r="GZT247" s="293"/>
      <c r="GZU247" s="293"/>
      <c r="GZV247" s="293"/>
      <c r="GZW247" s="293"/>
      <c r="GZX247" s="293"/>
      <c r="GZY247" s="293"/>
      <c r="GZZ247" s="293"/>
      <c r="HAA247" s="293"/>
      <c r="HAB247" s="293"/>
      <c r="HAC247" s="293"/>
      <c r="HAD247" s="293"/>
      <c r="HAE247" s="293"/>
      <c r="HAF247" s="293"/>
      <c r="HAG247" s="293"/>
      <c r="HAH247" s="293"/>
      <c r="HAI247" s="293"/>
      <c r="HAJ247" s="293"/>
      <c r="HAK247" s="293"/>
      <c r="HAL247" s="293"/>
      <c r="HAM247" s="293"/>
      <c r="HAN247" s="293"/>
      <c r="HAO247" s="293"/>
      <c r="HAP247" s="293"/>
      <c r="HAQ247" s="293"/>
      <c r="HAR247" s="293"/>
      <c r="HAS247" s="293"/>
      <c r="HAT247" s="293"/>
      <c r="HAU247" s="293"/>
      <c r="HAV247" s="293"/>
      <c r="HAW247" s="293"/>
      <c r="HAX247" s="293"/>
      <c r="HAY247" s="293"/>
      <c r="HAZ247" s="293"/>
      <c r="HBA247" s="293"/>
      <c r="HBB247" s="293"/>
      <c r="HBC247" s="293"/>
      <c r="HBD247" s="293"/>
      <c r="HBE247" s="293"/>
      <c r="HBF247" s="293"/>
      <c r="HBG247" s="293"/>
      <c r="HBH247" s="293"/>
      <c r="HBI247" s="293"/>
      <c r="HBJ247" s="293"/>
      <c r="HBK247" s="293"/>
      <c r="HBL247" s="293"/>
      <c r="HBM247" s="293"/>
      <c r="HBN247" s="293"/>
      <c r="HBO247" s="293"/>
      <c r="HBP247" s="293"/>
      <c r="HBQ247" s="293"/>
      <c r="HBR247" s="293"/>
      <c r="HBS247" s="293"/>
      <c r="HBT247" s="293"/>
      <c r="HBU247" s="293"/>
      <c r="HBV247" s="293"/>
      <c r="HBW247" s="293"/>
      <c r="HBX247" s="293"/>
      <c r="HBY247" s="293"/>
      <c r="HBZ247" s="293"/>
      <c r="HCA247" s="293"/>
      <c r="HCB247" s="293"/>
      <c r="HCC247" s="293"/>
      <c r="HCD247" s="293"/>
      <c r="HCE247" s="293"/>
      <c r="HCF247" s="293"/>
      <c r="HCG247" s="293"/>
      <c r="HCH247" s="293"/>
      <c r="HCI247" s="293"/>
      <c r="HCJ247" s="293"/>
      <c r="HCK247" s="293"/>
      <c r="HCL247" s="293"/>
      <c r="HCM247" s="293"/>
      <c r="HCN247" s="293"/>
      <c r="HCO247" s="293"/>
      <c r="HCP247" s="293"/>
      <c r="HCQ247" s="293"/>
      <c r="HCR247" s="293"/>
      <c r="HCS247" s="293"/>
      <c r="HCT247" s="293"/>
      <c r="HCU247" s="293"/>
      <c r="HCV247" s="293"/>
      <c r="HCW247" s="293"/>
      <c r="HCX247" s="293"/>
      <c r="HCY247" s="293"/>
      <c r="HCZ247" s="293"/>
      <c r="HDA247" s="293"/>
      <c r="HDB247" s="293"/>
      <c r="HDC247" s="293"/>
      <c r="HDD247" s="293"/>
      <c r="HDE247" s="293"/>
      <c r="HDF247" s="293"/>
      <c r="HDG247" s="293"/>
      <c r="HDH247" s="293"/>
      <c r="HDI247" s="293"/>
      <c r="HDJ247" s="293"/>
      <c r="HDK247" s="293"/>
      <c r="HDL247" s="293"/>
      <c r="HDM247" s="293"/>
      <c r="HDN247" s="293"/>
      <c r="HDO247" s="293"/>
      <c r="HDP247" s="293"/>
      <c r="HDQ247" s="293"/>
      <c r="HDR247" s="293"/>
      <c r="HDS247" s="293"/>
      <c r="HDT247" s="293"/>
      <c r="HDU247" s="293"/>
      <c r="HDV247" s="293"/>
      <c r="HDW247" s="293"/>
      <c r="HDX247" s="293"/>
      <c r="HDY247" s="293"/>
      <c r="HDZ247" s="293"/>
      <c r="HEA247" s="293"/>
      <c r="HEB247" s="293"/>
      <c r="HEC247" s="293"/>
      <c r="HED247" s="293"/>
      <c r="HEE247" s="293"/>
      <c r="HEF247" s="293"/>
      <c r="HEG247" s="293"/>
      <c r="HEH247" s="293"/>
      <c r="HEI247" s="293"/>
      <c r="HEJ247" s="293"/>
      <c r="HEK247" s="293"/>
      <c r="HEL247" s="293"/>
      <c r="HEM247" s="293"/>
      <c r="HEN247" s="293"/>
      <c r="HEO247" s="293"/>
      <c r="HEP247" s="293"/>
      <c r="HEQ247" s="293"/>
      <c r="HER247" s="293"/>
      <c r="HES247" s="293"/>
      <c r="HET247" s="293"/>
      <c r="HEU247" s="293"/>
      <c r="HEV247" s="293"/>
      <c r="HEW247" s="293"/>
      <c r="HEX247" s="293"/>
      <c r="HEY247" s="293"/>
      <c r="HEZ247" s="293"/>
      <c r="HFA247" s="293"/>
      <c r="HFB247" s="293"/>
      <c r="HFC247" s="293"/>
      <c r="HFD247" s="293"/>
      <c r="HFE247" s="293"/>
      <c r="HFF247" s="293"/>
      <c r="HFG247" s="293"/>
      <c r="HFH247" s="293"/>
      <c r="HFI247" s="293"/>
      <c r="HFJ247" s="293"/>
      <c r="HFK247" s="293"/>
      <c r="HFL247" s="293"/>
      <c r="HFM247" s="293"/>
      <c r="HFN247" s="293"/>
      <c r="HFO247" s="293"/>
      <c r="HFP247" s="293"/>
      <c r="HFQ247" s="293"/>
      <c r="HFR247" s="293"/>
      <c r="HFS247" s="293"/>
      <c r="HFT247" s="293"/>
      <c r="HFU247" s="293"/>
      <c r="HFV247" s="293"/>
      <c r="HFW247" s="293"/>
      <c r="HFX247" s="293"/>
      <c r="HFY247" s="293"/>
      <c r="HFZ247" s="293"/>
      <c r="HGA247" s="293"/>
      <c r="HGB247" s="293"/>
      <c r="HGC247" s="293"/>
      <c r="HGD247" s="293"/>
      <c r="HGE247" s="293"/>
      <c r="HGF247" s="293"/>
      <c r="HGG247" s="293"/>
      <c r="HGH247" s="293"/>
      <c r="HGI247" s="293"/>
      <c r="HGJ247" s="293"/>
      <c r="HGK247" s="293"/>
      <c r="HGL247" s="293"/>
      <c r="HGM247" s="293"/>
      <c r="HGN247" s="293"/>
      <c r="HGO247" s="293"/>
      <c r="HGP247" s="293"/>
      <c r="HGQ247" s="293"/>
      <c r="HGR247" s="293"/>
      <c r="HGS247" s="293"/>
      <c r="HGT247" s="293"/>
      <c r="HGU247" s="293"/>
      <c r="HGV247" s="293"/>
      <c r="HGW247" s="293"/>
      <c r="HGX247" s="293"/>
      <c r="HGY247" s="293"/>
      <c r="HGZ247" s="293"/>
      <c r="HHA247" s="293"/>
      <c r="HHB247" s="293"/>
      <c r="HHC247" s="293"/>
      <c r="HHD247" s="293"/>
      <c r="HHE247" s="293"/>
      <c r="HHF247" s="293"/>
      <c r="HHG247" s="293"/>
      <c r="HHH247" s="293"/>
      <c r="HHI247" s="293"/>
      <c r="HHJ247" s="293"/>
      <c r="HHK247" s="293"/>
      <c r="HHL247" s="293"/>
      <c r="HHM247" s="293"/>
      <c r="HHN247" s="293"/>
      <c r="HHO247" s="293"/>
      <c r="HHP247" s="293"/>
      <c r="HHQ247" s="293"/>
      <c r="HHR247" s="293"/>
      <c r="HHS247" s="293"/>
      <c r="HHT247" s="293"/>
      <c r="HHU247" s="293"/>
      <c r="HHV247" s="293"/>
      <c r="HHW247" s="293"/>
      <c r="HHX247" s="293"/>
      <c r="HHY247" s="293"/>
      <c r="HHZ247" s="293"/>
      <c r="HIA247" s="293"/>
      <c r="HIB247" s="293"/>
      <c r="HIC247" s="293"/>
      <c r="HID247" s="293"/>
      <c r="HIE247" s="293"/>
      <c r="HIF247" s="293"/>
      <c r="HIG247" s="293"/>
      <c r="HIH247" s="293"/>
      <c r="HII247" s="293"/>
      <c r="HIJ247" s="293"/>
      <c r="HIK247" s="293"/>
      <c r="HIL247" s="293"/>
      <c r="HIM247" s="293"/>
      <c r="HIN247" s="293"/>
      <c r="HIO247" s="293"/>
      <c r="HIP247" s="293"/>
      <c r="HIQ247" s="293"/>
      <c r="HIR247" s="293"/>
      <c r="HIS247" s="293"/>
      <c r="HIT247" s="293"/>
      <c r="HIU247" s="293"/>
      <c r="HIV247" s="293"/>
      <c r="HIW247" s="293"/>
      <c r="HIX247" s="293"/>
      <c r="HIY247" s="293"/>
      <c r="HIZ247" s="293"/>
      <c r="HJA247" s="293"/>
      <c r="HJB247" s="293"/>
      <c r="HJC247" s="293"/>
      <c r="HJD247" s="293"/>
      <c r="HJE247" s="293"/>
      <c r="HJF247" s="293"/>
      <c r="HJG247" s="293"/>
      <c r="HJH247" s="293"/>
      <c r="HJI247" s="293"/>
      <c r="HJJ247" s="293"/>
      <c r="HJK247" s="293"/>
      <c r="HJL247" s="293"/>
      <c r="HJM247" s="293"/>
      <c r="HJN247" s="293"/>
      <c r="HJO247" s="293"/>
      <c r="HJP247" s="293"/>
      <c r="HJQ247" s="293"/>
      <c r="HJR247" s="293"/>
      <c r="HJS247" s="293"/>
      <c r="HJT247" s="293"/>
      <c r="HJU247" s="293"/>
      <c r="HJV247" s="293"/>
      <c r="HJW247" s="293"/>
      <c r="HJX247" s="293"/>
      <c r="HJY247" s="293"/>
      <c r="HJZ247" s="293"/>
      <c r="HKA247" s="293"/>
      <c r="HKB247" s="293"/>
      <c r="HKC247" s="293"/>
      <c r="HKD247" s="293"/>
      <c r="HKE247" s="293"/>
      <c r="HKF247" s="293"/>
      <c r="HKG247" s="293"/>
      <c r="HKH247" s="293"/>
      <c r="HKI247" s="293"/>
      <c r="HKJ247" s="293"/>
      <c r="HKK247" s="293"/>
      <c r="HKL247" s="293"/>
      <c r="HKM247" s="293"/>
      <c r="HKN247" s="293"/>
      <c r="HKO247" s="293"/>
      <c r="HKP247" s="293"/>
      <c r="HKQ247" s="293"/>
      <c r="HKR247" s="293"/>
      <c r="HKS247" s="293"/>
      <c r="HKT247" s="293"/>
      <c r="HKU247" s="293"/>
      <c r="HKV247" s="293"/>
      <c r="HKW247" s="293"/>
      <c r="HKX247" s="293"/>
      <c r="HKY247" s="293"/>
      <c r="HKZ247" s="293"/>
      <c r="HLA247" s="293"/>
      <c r="HLB247" s="293"/>
      <c r="HLC247" s="293"/>
      <c r="HLD247" s="293"/>
      <c r="HLE247" s="293"/>
      <c r="HLF247" s="293"/>
      <c r="HLG247" s="293"/>
      <c r="HLH247" s="293"/>
      <c r="HLI247" s="293"/>
      <c r="HLJ247" s="293"/>
      <c r="HLK247" s="293"/>
      <c r="HLL247" s="293"/>
      <c r="HLM247" s="293"/>
      <c r="HLN247" s="293"/>
      <c r="HLO247" s="293"/>
      <c r="HLP247" s="293"/>
      <c r="HLQ247" s="293"/>
      <c r="HLR247" s="293"/>
      <c r="HLS247" s="293"/>
      <c r="HLT247" s="293"/>
      <c r="HLU247" s="293"/>
      <c r="HLV247" s="293"/>
      <c r="HLW247" s="293"/>
      <c r="HLX247" s="293"/>
      <c r="HLY247" s="293"/>
      <c r="HLZ247" s="293"/>
      <c r="HMA247" s="293"/>
      <c r="HMB247" s="293"/>
      <c r="HMC247" s="293"/>
      <c r="HMD247" s="293"/>
      <c r="HME247" s="293"/>
      <c r="HMF247" s="293"/>
      <c r="HMG247" s="293"/>
      <c r="HMH247" s="293"/>
      <c r="HMI247" s="293"/>
      <c r="HMJ247" s="293"/>
      <c r="HMK247" s="293"/>
      <c r="HML247" s="293"/>
      <c r="HMM247" s="293"/>
      <c r="HMN247" s="293"/>
      <c r="HMO247" s="293"/>
      <c r="HMP247" s="293"/>
      <c r="HMQ247" s="293"/>
      <c r="HMR247" s="293"/>
      <c r="HMS247" s="293"/>
      <c r="HMT247" s="293"/>
      <c r="HMU247" s="293"/>
      <c r="HMV247" s="293"/>
      <c r="HMW247" s="293"/>
      <c r="HMX247" s="293"/>
      <c r="HMY247" s="293"/>
      <c r="HMZ247" s="293"/>
      <c r="HNA247" s="293"/>
      <c r="HNB247" s="293"/>
      <c r="HNC247" s="293"/>
      <c r="HND247" s="293"/>
      <c r="HNE247" s="293"/>
      <c r="HNF247" s="293"/>
      <c r="HNG247" s="293"/>
      <c r="HNH247" s="293"/>
      <c r="HNI247" s="293"/>
      <c r="HNJ247" s="293"/>
      <c r="HNK247" s="293"/>
      <c r="HNL247" s="293"/>
      <c r="HNM247" s="293"/>
      <c r="HNN247" s="293"/>
      <c r="HNO247" s="293"/>
      <c r="HNP247" s="293"/>
      <c r="HNQ247" s="293"/>
      <c r="HNR247" s="293"/>
      <c r="HNS247" s="293"/>
      <c r="HNT247" s="293"/>
      <c r="HNU247" s="293"/>
      <c r="HNV247" s="293"/>
      <c r="HNW247" s="293"/>
      <c r="HNX247" s="293"/>
      <c r="HNY247" s="293"/>
      <c r="HNZ247" s="293"/>
      <c r="HOA247" s="293"/>
      <c r="HOB247" s="293"/>
      <c r="HOC247" s="293"/>
      <c r="HOD247" s="293"/>
      <c r="HOE247" s="293"/>
      <c r="HOF247" s="293"/>
      <c r="HOG247" s="293"/>
      <c r="HOH247" s="293"/>
      <c r="HOI247" s="293"/>
      <c r="HOJ247" s="293"/>
      <c r="HOK247" s="293"/>
      <c r="HOL247" s="293"/>
      <c r="HOM247" s="293"/>
      <c r="HON247" s="293"/>
      <c r="HOO247" s="293"/>
      <c r="HOP247" s="293"/>
      <c r="HOQ247" s="293"/>
      <c r="HOR247" s="293"/>
      <c r="HOS247" s="293"/>
      <c r="HOT247" s="293"/>
      <c r="HOU247" s="293"/>
      <c r="HOV247" s="293"/>
      <c r="HOW247" s="293"/>
      <c r="HOX247" s="293"/>
      <c r="HOY247" s="293"/>
      <c r="HOZ247" s="293"/>
      <c r="HPA247" s="293"/>
      <c r="HPB247" s="293"/>
      <c r="HPC247" s="293"/>
      <c r="HPD247" s="293"/>
      <c r="HPE247" s="293"/>
      <c r="HPF247" s="293"/>
      <c r="HPG247" s="293"/>
      <c r="HPH247" s="293"/>
      <c r="HPI247" s="293"/>
      <c r="HPJ247" s="293"/>
      <c r="HPK247" s="293"/>
      <c r="HPL247" s="293"/>
      <c r="HPM247" s="293"/>
      <c r="HPN247" s="293"/>
      <c r="HPO247" s="293"/>
      <c r="HPP247" s="293"/>
      <c r="HPQ247" s="293"/>
      <c r="HPR247" s="293"/>
      <c r="HPS247" s="293"/>
      <c r="HPT247" s="293"/>
      <c r="HPU247" s="293"/>
      <c r="HPV247" s="293"/>
      <c r="HPW247" s="293"/>
      <c r="HPX247" s="293"/>
      <c r="HPY247" s="293"/>
      <c r="HPZ247" s="293"/>
      <c r="HQA247" s="293"/>
      <c r="HQB247" s="293"/>
      <c r="HQC247" s="293"/>
      <c r="HQD247" s="293"/>
      <c r="HQE247" s="293"/>
      <c r="HQF247" s="293"/>
      <c r="HQG247" s="293"/>
      <c r="HQH247" s="293"/>
      <c r="HQI247" s="293"/>
      <c r="HQJ247" s="293"/>
      <c r="HQK247" s="293"/>
      <c r="HQL247" s="293"/>
      <c r="HQM247" s="293"/>
      <c r="HQN247" s="293"/>
      <c r="HQO247" s="293"/>
      <c r="HQP247" s="293"/>
      <c r="HQQ247" s="293"/>
      <c r="HQR247" s="293"/>
      <c r="HQS247" s="293"/>
      <c r="HQT247" s="293"/>
      <c r="HQU247" s="293"/>
      <c r="HQV247" s="293"/>
      <c r="HQW247" s="293"/>
      <c r="HQX247" s="293"/>
      <c r="HQY247" s="293"/>
      <c r="HQZ247" s="293"/>
      <c r="HRA247" s="293"/>
      <c r="HRB247" s="293"/>
      <c r="HRC247" s="293"/>
      <c r="HRD247" s="293"/>
      <c r="HRE247" s="293"/>
      <c r="HRF247" s="293"/>
      <c r="HRG247" s="293"/>
      <c r="HRH247" s="293"/>
      <c r="HRI247" s="293"/>
      <c r="HRJ247" s="293"/>
      <c r="HRK247" s="293"/>
      <c r="HRL247" s="293"/>
      <c r="HRM247" s="293"/>
      <c r="HRN247" s="293"/>
      <c r="HRO247" s="293"/>
      <c r="HRP247" s="293"/>
      <c r="HRQ247" s="293"/>
      <c r="HRR247" s="293"/>
      <c r="HRS247" s="293"/>
      <c r="HRT247" s="293"/>
      <c r="HRU247" s="293"/>
      <c r="HRV247" s="293"/>
      <c r="HRW247" s="293"/>
      <c r="HRX247" s="293"/>
      <c r="HRY247" s="293"/>
      <c r="HRZ247" s="293"/>
      <c r="HSA247" s="293"/>
      <c r="HSB247" s="293"/>
      <c r="HSC247" s="293"/>
      <c r="HSD247" s="293"/>
      <c r="HSE247" s="293"/>
      <c r="HSF247" s="293"/>
      <c r="HSG247" s="293"/>
      <c r="HSH247" s="293"/>
      <c r="HSI247" s="293"/>
      <c r="HSJ247" s="293"/>
      <c r="HSK247" s="293"/>
      <c r="HSL247" s="293"/>
      <c r="HSM247" s="293"/>
      <c r="HSN247" s="293"/>
      <c r="HSO247" s="293"/>
      <c r="HSP247" s="293"/>
      <c r="HSQ247" s="293"/>
      <c r="HSR247" s="293"/>
      <c r="HSS247" s="293"/>
      <c r="HST247" s="293"/>
      <c r="HSU247" s="293"/>
      <c r="HSV247" s="293"/>
      <c r="HSW247" s="293"/>
      <c r="HSX247" s="293"/>
      <c r="HSY247" s="293"/>
      <c r="HSZ247" s="293"/>
      <c r="HTA247" s="293"/>
      <c r="HTB247" s="293"/>
      <c r="HTC247" s="293"/>
      <c r="HTD247" s="293"/>
      <c r="HTE247" s="293"/>
      <c r="HTF247" s="293"/>
      <c r="HTG247" s="293"/>
      <c r="HTH247" s="293"/>
      <c r="HTI247" s="293"/>
      <c r="HTJ247" s="293"/>
      <c r="HTK247" s="293"/>
      <c r="HTL247" s="293"/>
      <c r="HTM247" s="293"/>
      <c r="HTN247" s="293"/>
      <c r="HTO247" s="293"/>
      <c r="HTP247" s="293"/>
      <c r="HTQ247" s="293"/>
      <c r="HTR247" s="293"/>
      <c r="HTS247" s="293"/>
      <c r="HTT247" s="293"/>
      <c r="HTU247" s="293"/>
      <c r="HTV247" s="293"/>
      <c r="HTW247" s="293"/>
      <c r="HTX247" s="293"/>
      <c r="HTY247" s="293"/>
      <c r="HTZ247" s="293"/>
      <c r="HUA247" s="293"/>
      <c r="HUB247" s="293"/>
      <c r="HUC247" s="293"/>
      <c r="HUD247" s="293"/>
      <c r="HUE247" s="293"/>
      <c r="HUF247" s="293"/>
      <c r="HUG247" s="293"/>
      <c r="HUH247" s="293"/>
      <c r="HUI247" s="293"/>
      <c r="HUJ247" s="293"/>
      <c r="HUK247" s="293"/>
      <c r="HUL247" s="293"/>
      <c r="HUM247" s="293"/>
      <c r="HUN247" s="293"/>
      <c r="HUO247" s="293"/>
      <c r="HUP247" s="293"/>
      <c r="HUQ247" s="293"/>
      <c r="HUR247" s="293"/>
      <c r="HUS247" s="293"/>
      <c r="HUT247" s="293"/>
      <c r="HUU247" s="293"/>
      <c r="HUV247" s="293"/>
      <c r="HUW247" s="293"/>
      <c r="HUX247" s="293"/>
      <c r="HUY247" s="293"/>
      <c r="HUZ247" s="293"/>
      <c r="HVA247" s="293"/>
      <c r="HVB247" s="293"/>
      <c r="HVC247" s="293"/>
      <c r="HVD247" s="293"/>
      <c r="HVE247" s="293"/>
      <c r="HVF247" s="293"/>
      <c r="HVG247" s="293"/>
      <c r="HVH247" s="293"/>
      <c r="HVI247" s="293"/>
      <c r="HVJ247" s="293"/>
      <c r="HVK247" s="293"/>
      <c r="HVL247" s="293"/>
      <c r="HVM247" s="293"/>
      <c r="HVN247" s="293"/>
      <c r="HVO247" s="293"/>
      <c r="HVP247" s="293"/>
      <c r="HVQ247" s="293"/>
      <c r="HVR247" s="293"/>
      <c r="HVS247" s="293"/>
      <c r="HVT247" s="293"/>
      <c r="HVU247" s="293"/>
      <c r="HVV247" s="293"/>
      <c r="HVW247" s="293"/>
      <c r="HVX247" s="293"/>
      <c r="HVY247" s="293"/>
      <c r="HVZ247" s="293"/>
      <c r="HWA247" s="293"/>
      <c r="HWB247" s="293"/>
      <c r="HWC247" s="293"/>
      <c r="HWD247" s="293"/>
      <c r="HWE247" s="293"/>
      <c r="HWF247" s="293"/>
      <c r="HWG247" s="293"/>
      <c r="HWH247" s="293"/>
      <c r="HWI247" s="293"/>
      <c r="HWJ247" s="293"/>
      <c r="HWK247" s="293"/>
      <c r="HWL247" s="293"/>
      <c r="HWM247" s="293"/>
      <c r="HWN247" s="293"/>
      <c r="HWO247" s="293"/>
      <c r="HWP247" s="293"/>
      <c r="HWQ247" s="293"/>
      <c r="HWR247" s="293"/>
      <c r="HWS247" s="293"/>
      <c r="HWT247" s="293"/>
      <c r="HWU247" s="293"/>
      <c r="HWV247" s="293"/>
      <c r="HWW247" s="293"/>
      <c r="HWX247" s="293"/>
      <c r="HWY247" s="293"/>
      <c r="HWZ247" s="293"/>
      <c r="HXA247" s="293"/>
      <c r="HXB247" s="293"/>
      <c r="HXC247" s="293"/>
      <c r="HXD247" s="293"/>
      <c r="HXE247" s="293"/>
      <c r="HXF247" s="293"/>
      <c r="HXG247" s="293"/>
      <c r="HXH247" s="293"/>
      <c r="HXI247" s="293"/>
      <c r="HXJ247" s="293"/>
      <c r="HXK247" s="293"/>
      <c r="HXL247" s="293"/>
      <c r="HXM247" s="293"/>
      <c r="HXN247" s="293"/>
      <c r="HXO247" s="293"/>
      <c r="HXP247" s="293"/>
      <c r="HXQ247" s="293"/>
      <c r="HXR247" s="293"/>
      <c r="HXS247" s="293"/>
      <c r="HXT247" s="293"/>
      <c r="HXU247" s="293"/>
      <c r="HXV247" s="293"/>
      <c r="HXW247" s="293"/>
      <c r="HXX247" s="293"/>
      <c r="HXY247" s="293"/>
      <c r="HXZ247" s="293"/>
      <c r="HYA247" s="293"/>
      <c r="HYB247" s="293"/>
      <c r="HYC247" s="293"/>
      <c r="HYD247" s="293"/>
      <c r="HYE247" s="293"/>
      <c r="HYF247" s="293"/>
      <c r="HYG247" s="293"/>
      <c r="HYH247" s="293"/>
      <c r="HYI247" s="293"/>
      <c r="HYJ247" s="293"/>
      <c r="HYK247" s="293"/>
      <c r="HYL247" s="293"/>
      <c r="HYM247" s="293"/>
      <c r="HYN247" s="293"/>
      <c r="HYO247" s="293"/>
      <c r="HYP247" s="293"/>
      <c r="HYQ247" s="293"/>
      <c r="HYR247" s="293"/>
      <c r="HYS247" s="293"/>
      <c r="HYT247" s="293"/>
      <c r="HYU247" s="293"/>
      <c r="HYV247" s="293"/>
      <c r="HYW247" s="293"/>
      <c r="HYX247" s="293"/>
      <c r="HYY247" s="293"/>
      <c r="HYZ247" s="293"/>
      <c r="HZA247" s="293"/>
      <c r="HZB247" s="293"/>
      <c r="HZC247" s="293"/>
      <c r="HZD247" s="293"/>
      <c r="HZE247" s="293"/>
      <c r="HZF247" s="293"/>
      <c r="HZG247" s="293"/>
      <c r="HZH247" s="293"/>
      <c r="HZI247" s="293"/>
      <c r="HZJ247" s="293"/>
      <c r="HZK247" s="293"/>
      <c r="HZL247" s="293"/>
      <c r="HZM247" s="293"/>
      <c r="HZN247" s="293"/>
      <c r="HZO247" s="293"/>
      <c r="HZP247" s="293"/>
      <c r="HZQ247" s="293"/>
      <c r="HZR247" s="293"/>
      <c r="HZS247" s="293"/>
      <c r="HZT247" s="293"/>
      <c r="HZU247" s="293"/>
      <c r="HZV247" s="293"/>
      <c r="HZW247" s="293"/>
      <c r="HZX247" s="293"/>
      <c r="HZY247" s="293"/>
      <c r="HZZ247" s="293"/>
      <c r="IAA247" s="293"/>
      <c r="IAB247" s="293"/>
      <c r="IAC247" s="293"/>
      <c r="IAD247" s="293"/>
      <c r="IAE247" s="293"/>
      <c r="IAF247" s="293"/>
      <c r="IAG247" s="293"/>
      <c r="IAH247" s="293"/>
      <c r="IAI247" s="293"/>
      <c r="IAJ247" s="293"/>
      <c r="IAK247" s="293"/>
      <c r="IAL247" s="293"/>
      <c r="IAM247" s="293"/>
      <c r="IAN247" s="293"/>
      <c r="IAO247" s="293"/>
      <c r="IAP247" s="293"/>
      <c r="IAQ247" s="293"/>
      <c r="IAR247" s="293"/>
      <c r="IAS247" s="293"/>
      <c r="IAT247" s="293"/>
      <c r="IAU247" s="293"/>
      <c r="IAV247" s="293"/>
      <c r="IAW247" s="293"/>
      <c r="IAX247" s="293"/>
      <c r="IAY247" s="293"/>
      <c r="IAZ247" s="293"/>
      <c r="IBA247" s="293"/>
      <c r="IBB247" s="293"/>
      <c r="IBC247" s="293"/>
      <c r="IBD247" s="293"/>
      <c r="IBE247" s="293"/>
      <c r="IBF247" s="293"/>
      <c r="IBG247" s="293"/>
      <c r="IBH247" s="293"/>
      <c r="IBI247" s="293"/>
      <c r="IBJ247" s="293"/>
      <c r="IBK247" s="293"/>
      <c r="IBL247" s="293"/>
      <c r="IBM247" s="293"/>
      <c r="IBN247" s="293"/>
      <c r="IBO247" s="293"/>
      <c r="IBP247" s="293"/>
      <c r="IBQ247" s="293"/>
      <c r="IBR247" s="293"/>
      <c r="IBS247" s="293"/>
      <c r="IBT247" s="293"/>
      <c r="IBU247" s="293"/>
      <c r="IBV247" s="293"/>
      <c r="IBW247" s="293"/>
      <c r="IBX247" s="293"/>
      <c r="IBY247" s="293"/>
      <c r="IBZ247" s="293"/>
      <c r="ICA247" s="293"/>
      <c r="ICB247" s="293"/>
      <c r="ICC247" s="293"/>
      <c r="ICD247" s="293"/>
      <c r="ICE247" s="293"/>
      <c r="ICF247" s="293"/>
      <c r="ICG247" s="293"/>
      <c r="ICH247" s="293"/>
      <c r="ICI247" s="293"/>
      <c r="ICJ247" s="293"/>
      <c r="ICK247" s="293"/>
      <c r="ICL247" s="293"/>
      <c r="ICM247" s="293"/>
      <c r="ICN247" s="293"/>
      <c r="ICO247" s="293"/>
      <c r="ICP247" s="293"/>
      <c r="ICQ247" s="293"/>
      <c r="ICR247" s="293"/>
      <c r="ICS247" s="293"/>
      <c r="ICT247" s="293"/>
      <c r="ICU247" s="293"/>
      <c r="ICV247" s="293"/>
      <c r="ICW247" s="293"/>
      <c r="ICX247" s="293"/>
      <c r="ICY247" s="293"/>
      <c r="ICZ247" s="293"/>
      <c r="IDA247" s="293"/>
      <c r="IDB247" s="293"/>
      <c r="IDC247" s="293"/>
      <c r="IDD247" s="293"/>
      <c r="IDE247" s="293"/>
      <c r="IDF247" s="293"/>
      <c r="IDG247" s="293"/>
      <c r="IDH247" s="293"/>
      <c r="IDI247" s="293"/>
      <c r="IDJ247" s="293"/>
      <c r="IDK247" s="293"/>
      <c r="IDL247" s="293"/>
      <c r="IDM247" s="293"/>
      <c r="IDN247" s="293"/>
      <c r="IDO247" s="293"/>
      <c r="IDP247" s="293"/>
      <c r="IDQ247" s="293"/>
      <c r="IDR247" s="293"/>
      <c r="IDS247" s="293"/>
      <c r="IDT247" s="293"/>
      <c r="IDU247" s="293"/>
      <c r="IDV247" s="293"/>
      <c r="IDW247" s="293"/>
      <c r="IDX247" s="293"/>
      <c r="IDY247" s="293"/>
      <c r="IDZ247" s="293"/>
      <c r="IEA247" s="293"/>
      <c r="IEB247" s="293"/>
      <c r="IEC247" s="293"/>
      <c r="IED247" s="293"/>
      <c r="IEE247" s="293"/>
      <c r="IEF247" s="293"/>
      <c r="IEG247" s="293"/>
      <c r="IEH247" s="293"/>
      <c r="IEI247" s="293"/>
      <c r="IEJ247" s="293"/>
      <c r="IEK247" s="293"/>
      <c r="IEL247" s="293"/>
      <c r="IEM247" s="293"/>
      <c r="IEN247" s="293"/>
      <c r="IEO247" s="293"/>
      <c r="IEP247" s="293"/>
      <c r="IEQ247" s="293"/>
      <c r="IER247" s="293"/>
      <c r="IES247" s="293"/>
      <c r="IET247" s="293"/>
      <c r="IEU247" s="293"/>
      <c r="IEV247" s="293"/>
      <c r="IEW247" s="293"/>
      <c r="IEX247" s="293"/>
      <c r="IEY247" s="293"/>
      <c r="IEZ247" s="293"/>
      <c r="IFA247" s="293"/>
      <c r="IFB247" s="293"/>
      <c r="IFC247" s="293"/>
      <c r="IFD247" s="293"/>
      <c r="IFE247" s="293"/>
      <c r="IFF247" s="293"/>
      <c r="IFG247" s="293"/>
      <c r="IFH247" s="293"/>
      <c r="IFI247" s="293"/>
      <c r="IFJ247" s="293"/>
      <c r="IFK247" s="293"/>
      <c r="IFL247" s="293"/>
      <c r="IFM247" s="293"/>
      <c r="IFN247" s="293"/>
      <c r="IFO247" s="293"/>
      <c r="IFP247" s="293"/>
      <c r="IFQ247" s="293"/>
      <c r="IFR247" s="293"/>
      <c r="IFS247" s="293"/>
      <c r="IFT247" s="293"/>
      <c r="IFU247" s="293"/>
      <c r="IFV247" s="293"/>
      <c r="IFW247" s="293"/>
      <c r="IFX247" s="293"/>
      <c r="IFY247" s="293"/>
      <c r="IFZ247" s="293"/>
      <c r="IGA247" s="293"/>
      <c r="IGB247" s="293"/>
      <c r="IGC247" s="293"/>
      <c r="IGD247" s="293"/>
      <c r="IGE247" s="293"/>
      <c r="IGF247" s="293"/>
      <c r="IGG247" s="293"/>
      <c r="IGH247" s="293"/>
      <c r="IGI247" s="293"/>
      <c r="IGJ247" s="293"/>
      <c r="IGK247" s="293"/>
      <c r="IGL247" s="293"/>
      <c r="IGM247" s="293"/>
      <c r="IGN247" s="293"/>
      <c r="IGO247" s="293"/>
      <c r="IGP247" s="293"/>
      <c r="IGQ247" s="293"/>
      <c r="IGR247" s="293"/>
      <c r="IGS247" s="293"/>
      <c r="IGT247" s="293"/>
      <c r="IGU247" s="293"/>
      <c r="IGV247" s="293"/>
      <c r="IGW247" s="293"/>
      <c r="IGX247" s="293"/>
      <c r="IGY247" s="293"/>
      <c r="IGZ247" s="293"/>
      <c r="IHA247" s="293"/>
      <c r="IHB247" s="293"/>
      <c r="IHC247" s="293"/>
      <c r="IHD247" s="293"/>
      <c r="IHE247" s="293"/>
      <c r="IHF247" s="293"/>
      <c r="IHG247" s="293"/>
      <c r="IHH247" s="293"/>
      <c r="IHI247" s="293"/>
      <c r="IHJ247" s="293"/>
      <c r="IHK247" s="293"/>
      <c r="IHL247" s="293"/>
      <c r="IHM247" s="293"/>
      <c r="IHN247" s="293"/>
      <c r="IHO247" s="293"/>
      <c r="IHP247" s="293"/>
      <c r="IHQ247" s="293"/>
      <c r="IHR247" s="293"/>
      <c r="IHS247" s="293"/>
      <c r="IHT247" s="293"/>
      <c r="IHU247" s="293"/>
      <c r="IHV247" s="293"/>
      <c r="IHW247" s="293"/>
      <c r="IHX247" s="293"/>
      <c r="IHY247" s="293"/>
      <c r="IHZ247" s="293"/>
      <c r="IIA247" s="293"/>
      <c r="IIB247" s="293"/>
      <c r="IIC247" s="293"/>
      <c r="IID247" s="293"/>
      <c r="IIE247" s="293"/>
      <c r="IIF247" s="293"/>
      <c r="IIG247" s="293"/>
      <c r="IIH247" s="293"/>
      <c r="III247" s="293"/>
      <c r="IIJ247" s="293"/>
      <c r="IIK247" s="293"/>
      <c r="IIL247" s="293"/>
      <c r="IIM247" s="293"/>
      <c r="IIN247" s="293"/>
      <c r="IIO247" s="293"/>
      <c r="IIP247" s="293"/>
      <c r="IIQ247" s="293"/>
      <c r="IIR247" s="293"/>
      <c r="IIS247" s="293"/>
      <c r="IIT247" s="293"/>
      <c r="IIU247" s="293"/>
      <c r="IIV247" s="293"/>
      <c r="IIW247" s="293"/>
      <c r="IIX247" s="293"/>
      <c r="IIY247" s="293"/>
      <c r="IIZ247" s="293"/>
      <c r="IJA247" s="293"/>
      <c r="IJB247" s="293"/>
      <c r="IJC247" s="293"/>
      <c r="IJD247" s="293"/>
      <c r="IJE247" s="293"/>
      <c r="IJF247" s="293"/>
      <c r="IJG247" s="293"/>
      <c r="IJH247" s="293"/>
      <c r="IJI247" s="293"/>
      <c r="IJJ247" s="293"/>
      <c r="IJK247" s="293"/>
      <c r="IJL247" s="293"/>
      <c r="IJM247" s="293"/>
      <c r="IJN247" s="293"/>
      <c r="IJO247" s="293"/>
      <c r="IJP247" s="293"/>
      <c r="IJQ247" s="293"/>
      <c r="IJR247" s="293"/>
      <c r="IJS247" s="293"/>
      <c r="IJT247" s="293"/>
      <c r="IJU247" s="293"/>
      <c r="IJV247" s="293"/>
      <c r="IJW247" s="293"/>
      <c r="IJX247" s="293"/>
      <c r="IJY247" s="293"/>
      <c r="IJZ247" s="293"/>
      <c r="IKA247" s="293"/>
      <c r="IKB247" s="293"/>
      <c r="IKC247" s="293"/>
      <c r="IKD247" s="293"/>
      <c r="IKE247" s="293"/>
      <c r="IKF247" s="293"/>
      <c r="IKG247" s="293"/>
      <c r="IKH247" s="293"/>
      <c r="IKI247" s="293"/>
      <c r="IKJ247" s="293"/>
      <c r="IKK247" s="293"/>
      <c r="IKL247" s="293"/>
      <c r="IKM247" s="293"/>
      <c r="IKN247" s="293"/>
      <c r="IKO247" s="293"/>
      <c r="IKP247" s="293"/>
      <c r="IKQ247" s="293"/>
      <c r="IKR247" s="293"/>
      <c r="IKS247" s="293"/>
      <c r="IKT247" s="293"/>
      <c r="IKU247" s="293"/>
      <c r="IKV247" s="293"/>
      <c r="IKW247" s="293"/>
      <c r="IKX247" s="293"/>
      <c r="IKY247" s="293"/>
      <c r="IKZ247" s="293"/>
      <c r="ILA247" s="293"/>
      <c r="ILB247" s="293"/>
      <c r="ILC247" s="293"/>
      <c r="ILD247" s="293"/>
      <c r="ILE247" s="293"/>
      <c r="ILF247" s="293"/>
      <c r="ILG247" s="293"/>
      <c r="ILH247" s="293"/>
      <c r="ILI247" s="293"/>
      <c r="ILJ247" s="293"/>
      <c r="ILK247" s="293"/>
      <c r="ILL247" s="293"/>
      <c r="ILM247" s="293"/>
      <c r="ILN247" s="293"/>
      <c r="ILO247" s="293"/>
      <c r="ILP247" s="293"/>
      <c r="ILQ247" s="293"/>
      <c r="ILR247" s="293"/>
      <c r="ILS247" s="293"/>
      <c r="ILT247" s="293"/>
      <c r="ILU247" s="293"/>
      <c r="ILV247" s="293"/>
      <c r="ILW247" s="293"/>
      <c r="ILX247" s="293"/>
      <c r="ILY247" s="293"/>
      <c r="ILZ247" s="293"/>
      <c r="IMA247" s="293"/>
      <c r="IMB247" s="293"/>
      <c r="IMC247" s="293"/>
      <c r="IMD247" s="293"/>
      <c r="IME247" s="293"/>
      <c r="IMF247" s="293"/>
      <c r="IMG247" s="293"/>
      <c r="IMH247" s="293"/>
      <c r="IMI247" s="293"/>
      <c r="IMJ247" s="293"/>
      <c r="IMK247" s="293"/>
      <c r="IML247" s="293"/>
      <c r="IMM247" s="293"/>
      <c r="IMN247" s="293"/>
      <c r="IMO247" s="293"/>
      <c r="IMP247" s="293"/>
      <c r="IMQ247" s="293"/>
      <c r="IMR247" s="293"/>
      <c r="IMS247" s="293"/>
      <c r="IMT247" s="293"/>
      <c r="IMU247" s="293"/>
      <c r="IMV247" s="293"/>
      <c r="IMW247" s="293"/>
      <c r="IMX247" s="293"/>
      <c r="IMY247" s="293"/>
      <c r="IMZ247" s="293"/>
      <c r="INA247" s="293"/>
      <c r="INB247" s="293"/>
      <c r="INC247" s="293"/>
      <c r="IND247" s="293"/>
      <c r="INE247" s="293"/>
      <c r="INF247" s="293"/>
      <c r="ING247" s="293"/>
      <c r="INH247" s="293"/>
      <c r="INI247" s="293"/>
      <c r="INJ247" s="293"/>
      <c r="INK247" s="293"/>
      <c r="INL247" s="293"/>
      <c r="INM247" s="293"/>
      <c r="INN247" s="293"/>
      <c r="INO247" s="293"/>
      <c r="INP247" s="293"/>
      <c r="INQ247" s="293"/>
      <c r="INR247" s="293"/>
      <c r="INS247" s="293"/>
      <c r="INT247" s="293"/>
      <c r="INU247" s="293"/>
      <c r="INV247" s="293"/>
      <c r="INW247" s="293"/>
      <c r="INX247" s="293"/>
      <c r="INY247" s="293"/>
      <c r="INZ247" s="293"/>
      <c r="IOA247" s="293"/>
      <c r="IOB247" s="293"/>
      <c r="IOC247" s="293"/>
      <c r="IOD247" s="293"/>
      <c r="IOE247" s="293"/>
      <c r="IOF247" s="293"/>
      <c r="IOG247" s="293"/>
      <c r="IOH247" s="293"/>
      <c r="IOI247" s="293"/>
      <c r="IOJ247" s="293"/>
      <c r="IOK247" s="293"/>
      <c r="IOL247" s="293"/>
      <c r="IOM247" s="293"/>
      <c r="ION247" s="293"/>
      <c r="IOO247" s="293"/>
      <c r="IOP247" s="293"/>
      <c r="IOQ247" s="293"/>
      <c r="IOR247" s="293"/>
      <c r="IOS247" s="293"/>
      <c r="IOT247" s="293"/>
      <c r="IOU247" s="293"/>
      <c r="IOV247" s="293"/>
      <c r="IOW247" s="293"/>
      <c r="IOX247" s="293"/>
      <c r="IOY247" s="293"/>
      <c r="IOZ247" s="293"/>
      <c r="IPA247" s="293"/>
      <c r="IPB247" s="293"/>
      <c r="IPC247" s="293"/>
      <c r="IPD247" s="293"/>
      <c r="IPE247" s="293"/>
      <c r="IPF247" s="293"/>
      <c r="IPG247" s="293"/>
      <c r="IPH247" s="293"/>
      <c r="IPI247" s="293"/>
      <c r="IPJ247" s="293"/>
      <c r="IPK247" s="293"/>
      <c r="IPL247" s="293"/>
      <c r="IPM247" s="293"/>
      <c r="IPN247" s="293"/>
      <c r="IPO247" s="293"/>
      <c r="IPP247" s="293"/>
      <c r="IPQ247" s="293"/>
      <c r="IPR247" s="293"/>
      <c r="IPS247" s="293"/>
      <c r="IPT247" s="293"/>
      <c r="IPU247" s="293"/>
      <c r="IPV247" s="293"/>
      <c r="IPW247" s="293"/>
      <c r="IPX247" s="293"/>
      <c r="IPY247" s="293"/>
      <c r="IPZ247" s="293"/>
      <c r="IQA247" s="293"/>
      <c r="IQB247" s="293"/>
      <c r="IQC247" s="293"/>
      <c r="IQD247" s="293"/>
      <c r="IQE247" s="293"/>
      <c r="IQF247" s="293"/>
      <c r="IQG247" s="293"/>
      <c r="IQH247" s="293"/>
      <c r="IQI247" s="293"/>
      <c r="IQJ247" s="293"/>
      <c r="IQK247" s="293"/>
      <c r="IQL247" s="293"/>
      <c r="IQM247" s="293"/>
      <c r="IQN247" s="293"/>
      <c r="IQO247" s="293"/>
      <c r="IQP247" s="293"/>
      <c r="IQQ247" s="293"/>
      <c r="IQR247" s="293"/>
      <c r="IQS247" s="293"/>
      <c r="IQT247" s="293"/>
      <c r="IQU247" s="293"/>
      <c r="IQV247" s="293"/>
      <c r="IQW247" s="293"/>
      <c r="IQX247" s="293"/>
      <c r="IQY247" s="293"/>
      <c r="IQZ247" s="293"/>
      <c r="IRA247" s="293"/>
      <c r="IRB247" s="293"/>
      <c r="IRC247" s="293"/>
      <c r="IRD247" s="293"/>
      <c r="IRE247" s="293"/>
      <c r="IRF247" s="293"/>
      <c r="IRG247" s="293"/>
      <c r="IRH247" s="293"/>
      <c r="IRI247" s="293"/>
      <c r="IRJ247" s="293"/>
      <c r="IRK247" s="293"/>
      <c r="IRL247" s="293"/>
      <c r="IRM247" s="293"/>
      <c r="IRN247" s="293"/>
      <c r="IRO247" s="293"/>
      <c r="IRP247" s="293"/>
      <c r="IRQ247" s="293"/>
      <c r="IRR247" s="293"/>
      <c r="IRS247" s="293"/>
      <c r="IRT247" s="293"/>
      <c r="IRU247" s="293"/>
      <c r="IRV247" s="293"/>
      <c r="IRW247" s="293"/>
      <c r="IRX247" s="293"/>
      <c r="IRY247" s="293"/>
      <c r="IRZ247" s="293"/>
      <c r="ISA247" s="293"/>
      <c r="ISB247" s="293"/>
      <c r="ISC247" s="293"/>
      <c r="ISD247" s="293"/>
      <c r="ISE247" s="293"/>
      <c r="ISF247" s="293"/>
      <c r="ISG247" s="293"/>
      <c r="ISH247" s="293"/>
      <c r="ISI247" s="293"/>
      <c r="ISJ247" s="293"/>
      <c r="ISK247" s="293"/>
      <c r="ISL247" s="293"/>
      <c r="ISM247" s="293"/>
      <c r="ISN247" s="293"/>
      <c r="ISO247" s="293"/>
      <c r="ISP247" s="293"/>
      <c r="ISQ247" s="293"/>
      <c r="ISR247" s="293"/>
      <c r="ISS247" s="293"/>
      <c r="IST247" s="293"/>
      <c r="ISU247" s="293"/>
      <c r="ISV247" s="293"/>
      <c r="ISW247" s="293"/>
      <c r="ISX247" s="293"/>
      <c r="ISY247" s="293"/>
      <c r="ISZ247" s="293"/>
      <c r="ITA247" s="293"/>
      <c r="ITB247" s="293"/>
      <c r="ITC247" s="293"/>
      <c r="ITD247" s="293"/>
      <c r="ITE247" s="293"/>
      <c r="ITF247" s="293"/>
      <c r="ITG247" s="293"/>
      <c r="ITH247" s="293"/>
      <c r="ITI247" s="293"/>
      <c r="ITJ247" s="293"/>
      <c r="ITK247" s="293"/>
      <c r="ITL247" s="293"/>
      <c r="ITM247" s="293"/>
      <c r="ITN247" s="293"/>
      <c r="ITO247" s="293"/>
      <c r="ITP247" s="293"/>
      <c r="ITQ247" s="293"/>
      <c r="ITR247" s="293"/>
      <c r="ITS247" s="293"/>
      <c r="ITT247" s="293"/>
      <c r="ITU247" s="293"/>
      <c r="ITV247" s="293"/>
      <c r="ITW247" s="293"/>
      <c r="ITX247" s="293"/>
      <c r="ITY247" s="293"/>
      <c r="ITZ247" s="293"/>
      <c r="IUA247" s="293"/>
      <c r="IUB247" s="293"/>
      <c r="IUC247" s="293"/>
      <c r="IUD247" s="293"/>
      <c r="IUE247" s="293"/>
      <c r="IUF247" s="293"/>
      <c r="IUG247" s="293"/>
      <c r="IUH247" s="293"/>
      <c r="IUI247" s="293"/>
      <c r="IUJ247" s="293"/>
      <c r="IUK247" s="293"/>
      <c r="IUL247" s="293"/>
      <c r="IUM247" s="293"/>
      <c r="IUN247" s="293"/>
      <c r="IUO247" s="293"/>
      <c r="IUP247" s="293"/>
      <c r="IUQ247" s="293"/>
      <c r="IUR247" s="293"/>
      <c r="IUS247" s="293"/>
      <c r="IUT247" s="293"/>
      <c r="IUU247" s="293"/>
      <c r="IUV247" s="293"/>
      <c r="IUW247" s="293"/>
      <c r="IUX247" s="293"/>
      <c r="IUY247" s="293"/>
      <c r="IUZ247" s="293"/>
      <c r="IVA247" s="293"/>
      <c r="IVB247" s="293"/>
      <c r="IVC247" s="293"/>
      <c r="IVD247" s="293"/>
      <c r="IVE247" s="293"/>
      <c r="IVF247" s="293"/>
      <c r="IVG247" s="293"/>
      <c r="IVH247" s="293"/>
      <c r="IVI247" s="293"/>
      <c r="IVJ247" s="293"/>
      <c r="IVK247" s="293"/>
      <c r="IVL247" s="293"/>
      <c r="IVM247" s="293"/>
      <c r="IVN247" s="293"/>
      <c r="IVO247" s="293"/>
      <c r="IVP247" s="293"/>
      <c r="IVQ247" s="293"/>
      <c r="IVR247" s="293"/>
      <c r="IVS247" s="293"/>
      <c r="IVT247" s="293"/>
      <c r="IVU247" s="293"/>
      <c r="IVV247" s="293"/>
      <c r="IVW247" s="293"/>
      <c r="IVX247" s="293"/>
      <c r="IVY247" s="293"/>
      <c r="IVZ247" s="293"/>
      <c r="IWA247" s="293"/>
      <c r="IWB247" s="293"/>
      <c r="IWC247" s="293"/>
      <c r="IWD247" s="293"/>
      <c r="IWE247" s="293"/>
      <c r="IWF247" s="293"/>
      <c r="IWG247" s="293"/>
      <c r="IWH247" s="293"/>
      <c r="IWI247" s="293"/>
      <c r="IWJ247" s="293"/>
      <c r="IWK247" s="293"/>
      <c r="IWL247" s="293"/>
      <c r="IWM247" s="293"/>
      <c r="IWN247" s="293"/>
      <c r="IWO247" s="293"/>
      <c r="IWP247" s="293"/>
      <c r="IWQ247" s="293"/>
      <c r="IWR247" s="293"/>
      <c r="IWS247" s="293"/>
      <c r="IWT247" s="293"/>
      <c r="IWU247" s="293"/>
      <c r="IWV247" s="293"/>
      <c r="IWW247" s="293"/>
      <c r="IWX247" s="293"/>
      <c r="IWY247" s="293"/>
      <c r="IWZ247" s="293"/>
      <c r="IXA247" s="293"/>
      <c r="IXB247" s="293"/>
      <c r="IXC247" s="293"/>
      <c r="IXD247" s="293"/>
      <c r="IXE247" s="293"/>
      <c r="IXF247" s="293"/>
      <c r="IXG247" s="293"/>
      <c r="IXH247" s="293"/>
      <c r="IXI247" s="293"/>
      <c r="IXJ247" s="293"/>
      <c r="IXK247" s="293"/>
      <c r="IXL247" s="293"/>
      <c r="IXM247" s="293"/>
      <c r="IXN247" s="293"/>
      <c r="IXO247" s="293"/>
      <c r="IXP247" s="293"/>
      <c r="IXQ247" s="293"/>
      <c r="IXR247" s="293"/>
      <c r="IXS247" s="293"/>
      <c r="IXT247" s="293"/>
      <c r="IXU247" s="293"/>
      <c r="IXV247" s="293"/>
      <c r="IXW247" s="293"/>
      <c r="IXX247" s="293"/>
      <c r="IXY247" s="293"/>
      <c r="IXZ247" s="293"/>
      <c r="IYA247" s="293"/>
      <c r="IYB247" s="293"/>
      <c r="IYC247" s="293"/>
      <c r="IYD247" s="293"/>
      <c r="IYE247" s="293"/>
      <c r="IYF247" s="293"/>
      <c r="IYG247" s="293"/>
      <c r="IYH247" s="293"/>
      <c r="IYI247" s="293"/>
      <c r="IYJ247" s="293"/>
      <c r="IYK247" s="293"/>
      <c r="IYL247" s="293"/>
      <c r="IYM247" s="293"/>
      <c r="IYN247" s="293"/>
      <c r="IYO247" s="293"/>
      <c r="IYP247" s="293"/>
      <c r="IYQ247" s="293"/>
      <c r="IYR247" s="293"/>
      <c r="IYS247" s="293"/>
      <c r="IYT247" s="293"/>
      <c r="IYU247" s="293"/>
      <c r="IYV247" s="293"/>
      <c r="IYW247" s="293"/>
      <c r="IYX247" s="293"/>
      <c r="IYY247" s="293"/>
      <c r="IYZ247" s="293"/>
      <c r="IZA247" s="293"/>
      <c r="IZB247" s="293"/>
      <c r="IZC247" s="293"/>
      <c r="IZD247" s="293"/>
      <c r="IZE247" s="293"/>
      <c r="IZF247" s="293"/>
      <c r="IZG247" s="293"/>
      <c r="IZH247" s="293"/>
      <c r="IZI247" s="293"/>
      <c r="IZJ247" s="293"/>
      <c r="IZK247" s="293"/>
      <c r="IZL247" s="293"/>
      <c r="IZM247" s="293"/>
      <c r="IZN247" s="293"/>
      <c r="IZO247" s="293"/>
      <c r="IZP247" s="293"/>
      <c r="IZQ247" s="293"/>
      <c r="IZR247" s="293"/>
      <c r="IZS247" s="293"/>
      <c r="IZT247" s="293"/>
      <c r="IZU247" s="293"/>
      <c r="IZV247" s="293"/>
      <c r="IZW247" s="293"/>
      <c r="IZX247" s="293"/>
      <c r="IZY247" s="293"/>
      <c r="IZZ247" s="293"/>
      <c r="JAA247" s="293"/>
      <c r="JAB247" s="293"/>
      <c r="JAC247" s="293"/>
      <c r="JAD247" s="293"/>
      <c r="JAE247" s="293"/>
      <c r="JAF247" s="293"/>
      <c r="JAG247" s="293"/>
      <c r="JAH247" s="293"/>
      <c r="JAI247" s="293"/>
      <c r="JAJ247" s="293"/>
      <c r="JAK247" s="293"/>
      <c r="JAL247" s="293"/>
      <c r="JAM247" s="293"/>
      <c r="JAN247" s="293"/>
      <c r="JAO247" s="293"/>
      <c r="JAP247" s="293"/>
      <c r="JAQ247" s="293"/>
      <c r="JAR247" s="293"/>
      <c r="JAS247" s="293"/>
      <c r="JAT247" s="293"/>
      <c r="JAU247" s="293"/>
      <c r="JAV247" s="293"/>
      <c r="JAW247" s="293"/>
      <c r="JAX247" s="293"/>
      <c r="JAY247" s="293"/>
      <c r="JAZ247" s="293"/>
      <c r="JBA247" s="293"/>
      <c r="JBB247" s="293"/>
      <c r="JBC247" s="293"/>
      <c r="JBD247" s="293"/>
      <c r="JBE247" s="293"/>
      <c r="JBF247" s="293"/>
      <c r="JBG247" s="293"/>
      <c r="JBH247" s="293"/>
      <c r="JBI247" s="293"/>
      <c r="JBJ247" s="293"/>
      <c r="JBK247" s="293"/>
      <c r="JBL247" s="293"/>
      <c r="JBM247" s="293"/>
      <c r="JBN247" s="293"/>
      <c r="JBO247" s="293"/>
      <c r="JBP247" s="293"/>
      <c r="JBQ247" s="293"/>
      <c r="JBR247" s="293"/>
      <c r="JBS247" s="293"/>
      <c r="JBT247" s="293"/>
      <c r="JBU247" s="293"/>
      <c r="JBV247" s="293"/>
      <c r="JBW247" s="293"/>
      <c r="JBX247" s="293"/>
      <c r="JBY247" s="293"/>
      <c r="JBZ247" s="293"/>
      <c r="JCA247" s="293"/>
      <c r="JCB247" s="293"/>
      <c r="JCC247" s="293"/>
      <c r="JCD247" s="293"/>
      <c r="JCE247" s="293"/>
      <c r="JCF247" s="293"/>
      <c r="JCG247" s="293"/>
      <c r="JCH247" s="293"/>
      <c r="JCI247" s="293"/>
      <c r="JCJ247" s="293"/>
      <c r="JCK247" s="293"/>
      <c r="JCL247" s="293"/>
      <c r="JCM247" s="293"/>
      <c r="JCN247" s="293"/>
      <c r="JCO247" s="293"/>
      <c r="JCP247" s="293"/>
      <c r="JCQ247" s="293"/>
      <c r="JCR247" s="293"/>
      <c r="JCS247" s="293"/>
      <c r="JCT247" s="293"/>
      <c r="JCU247" s="293"/>
      <c r="JCV247" s="293"/>
      <c r="JCW247" s="293"/>
      <c r="JCX247" s="293"/>
      <c r="JCY247" s="293"/>
      <c r="JCZ247" s="293"/>
      <c r="JDA247" s="293"/>
      <c r="JDB247" s="293"/>
      <c r="JDC247" s="293"/>
      <c r="JDD247" s="293"/>
      <c r="JDE247" s="293"/>
      <c r="JDF247" s="293"/>
      <c r="JDG247" s="293"/>
      <c r="JDH247" s="293"/>
      <c r="JDI247" s="293"/>
      <c r="JDJ247" s="293"/>
      <c r="JDK247" s="293"/>
      <c r="JDL247" s="293"/>
      <c r="JDM247" s="293"/>
      <c r="JDN247" s="293"/>
      <c r="JDO247" s="293"/>
      <c r="JDP247" s="293"/>
      <c r="JDQ247" s="293"/>
      <c r="JDR247" s="293"/>
      <c r="JDS247" s="293"/>
      <c r="JDT247" s="293"/>
      <c r="JDU247" s="293"/>
      <c r="JDV247" s="293"/>
      <c r="JDW247" s="293"/>
      <c r="JDX247" s="293"/>
      <c r="JDY247" s="293"/>
      <c r="JDZ247" s="293"/>
      <c r="JEA247" s="293"/>
      <c r="JEB247" s="293"/>
      <c r="JEC247" s="293"/>
      <c r="JED247" s="293"/>
      <c r="JEE247" s="293"/>
      <c r="JEF247" s="293"/>
      <c r="JEG247" s="293"/>
      <c r="JEH247" s="293"/>
      <c r="JEI247" s="293"/>
      <c r="JEJ247" s="293"/>
      <c r="JEK247" s="293"/>
      <c r="JEL247" s="293"/>
      <c r="JEM247" s="293"/>
      <c r="JEN247" s="293"/>
      <c r="JEO247" s="293"/>
      <c r="JEP247" s="293"/>
      <c r="JEQ247" s="293"/>
      <c r="JER247" s="293"/>
      <c r="JES247" s="293"/>
      <c r="JET247" s="293"/>
      <c r="JEU247" s="293"/>
      <c r="JEV247" s="293"/>
      <c r="JEW247" s="293"/>
      <c r="JEX247" s="293"/>
      <c r="JEY247" s="293"/>
      <c r="JEZ247" s="293"/>
      <c r="JFA247" s="293"/>
      <c r="JFB247" s="293"/>
      <c r="JFC247" s="293"/>
      <c r="JFD247" s="293"/>
      <c r="JFE247" s="293"/>
      <c r="JFF247" s="293"/>
      <c r="JFG247" s="293"/>
      <c r="JFH247" s="293"/>
      <c r="JFI247" s="293"/>
      <c r="JFJ247" s="293"/>
      <c r="JFK247" s="293"/>
      <c r="JFL247" s="293"/>
      <c r="JFM247" s="293"/>
      <c r="JFN247" s="293"/>
      <c r="JFO247" s="293"/>
      <c r="JFP247" s="293"/>
      <c r="JFQ247" s="293"/>
      <c r="JFR247" s="293"/>
      <c r="JFS247" s="293"/>
      <c r="JFT247" s="293"/>
      <c r="JFU247" s="293"/>
      <c r="JFV247" s="293"/>
      <c r="JFW247" s="293"/>
      <c r="JFX247" s="293"/>
      <c r="JFY247" s="293"/>
      <c r="JFZ247" s="293"/>
      <c r="JGA247" s="293"/>
      <c r="JGB247" s="293"/>
      <c r="JGC247" s="293"/>
      <c r="JGD247" s="293"/>
      <c r="JGE247" s="293"/>
      <c r="JGF247" s="293"/>
      <c r="JGG247" s="293"/>
      <c r="JGH247" s="293"/>
      <c r="JGI247" s="293"/>
      <c r="JGJ247" s="293"/>
      <c r="JGK247" s="293"/>
      <c r="JGL247" s="293"/>
      <c r="JGM247" s="293"/>
      <c r="JGN247" s="293"/>
      <c r="JGO247" s="293"/>
      <c r="JGP247" s="293"/>
      <c r="JGQ247" s="293"/>
      <c r="JGR247" s="293"/>
      <c r="JGS247" s="293"/>
      <c r="JGT247" s="293"/>
      <c r="JGU247" s="293"/>
      <c r="JGV247" s="293"/>
      <c r="JGW247" s="293"/>
      <c r="JGX247" s="293"/>
      <c r="JGY247" s="293"/>
      <c r="JGZ247" s="293"/>
      <c r="JHA247" s="293"/>
      <c r="JHB247" s="293"/>
      <c r="JHC247" s="293"/>
      <c r="JHD247" s="293"/>
      <c r="JHE247" s="293"/>
      <c r="JHF247" s="293"/>
      <c r="JHG247" s="293"/>
      <c r="JHH247" s="293"/>
      <c r="JHI247" s="293"/>
      <c r="JHJ247" s="293"/>
      <c r="JHK247" s="293"/>
      <c r="JHL247" s="293"/>
      <c r="JHM247" s="293"/>
      <c r="JHN247" s="293"/>
      <c r="JHO247" s="293"/>
      <c r="JHP247" s="293"/>
      <c r="JHQ247" s="293"/>
      <c r="JHR247" s="293"/>
      <c r="JHS247" s="293"/>
      <c r="JHT247" s="293"/>
      <c r="JHU247" s="293"/>
      <c r="JHV247" s="293"/>
      <c r="JHW247" s="293"/>
      <c r="JHX247" s="293"/>
      <c r="JHY247" s="293"/>
      <c r="JHZ247" s="293"/>
      <c r="JIA247" s="293"/>
      <c r="JIB247" s="293"/>
      <c r="JIC247" s="293"/>
      <c r="JID247" s="293"/>
      <c r="JIE247" s="293"/>
      <c r="JIF247" s="293"/>
      <c r="JIG247" s="293"/>
      <c r="JIH247" s="293"/>
      <c r="JII247" s="293"/>
      <c r="JIJ247" s="293"/>
      <c r="JIK247" s="293"/>
      <c r="JIL247" s="293"/>
      <c r="JIM247" s="293"/>
      <c r="JIN247" s="293"/>
      <c r="JIO247" s="293"/>
      <c r="JIP247" s="293"/>
      <c r="JIQ247" s="293"/>
      <c r="JIR247" s="293"/>
      <c r="JIS247" s="293"/>
      <c r="JIT247" s="293"/>
      <c r="JIU247" s="293"/>
      <c r="JIV247" s="293"/>
      <c r="JIW247" s="293"/>
      <c r="JIX247" s="293"/>
      <c r="JIY247" s="293"/>
      <c r="JIZ247" s="293"/>
      <c r="JJA247" s="293"/>
      <c r="JJB247" s="293"/>
      <c r="JJC247" s="293"/>
      <c r="JJD247" s="293"/>
      <c r="JJE247" s="293"/>
      <c r="JJF247" s="293"/>
      <c r="JJG247" s="293"/>
      <c r="JJH247" s="293"/>
      <c r="JJI247" s="293"/>
      <c r="JJJ247" s="293"/>
      <c r="JJK247" s="293"/>
      <c r="JJL247" s="293"/>
      <c r="JJM247" s="293"/>
      <c r="JJN247" s="293"/>
      <c r="JJO247" s="293"/>
      <c r="JJP247" s="293"/>
      <c r="JJQ247" s="293"/>
      <c r="JJR247" s="293"/>
      <c r="JJS247" s="293"/>
      <c r="JJT247" s="293"/>
      <c r="JJU247" s="293"/>
      <c r="JJV247" s="293"/>
      <c r="JJW247" s="293"/>
      <c r="JJX247" s="293"/>
      <c r="JJY247" s="293"/>
      <c r="JJZ247" s="293"/>
      <c r="JKA247" s="293"/>
      <c r="JKB247" s="293"/>
      <c r="JKC247" s="293"/>
      <c r="JKD247" s="293"/>
      <c r="JKE247" s="293"/>
      <c r="JKF247" s="293"/>
      <c r="JKG247" s="293"/>
      <c r="JKH247" s="293"/>
      <c r="JKI247" s="293"/>
      <c r="JKJ247" s="293"/>
      <c r="JKK247" s="293"/>
      <c r="JKL247" s="293"/>
      <c r="JKM247" s="293"/>
      <c r="JKN247" s="293"/>
      <c r="JKO247" s="293"/>
      <c r="JKP247" s="293"/>
      <c r="JKQ247" s="293"/>
      <c r="JKR247" s="293"/>
      <c r="JKS247" s="293"/>
      <c r="JKT247" s="293"/>
      <c r="JKU247" s="293"/>
      <c r="JKV247" s="293"/>
      <c r="JKW247" s="293"/>
      <c r="JKX247" s="293"/>
      <c r="JKY247" s="293"/>
      <c r="JKZ247" s="293"/>
      <c r="JLA247" s="293"/>
      <c r="JLB247" s="293"/>
      <c r="JLC247" s="293"/>
      <c r="JLD247" s="293"/>
      <c r="JLE247" s="293"/>
      <c r="JLF247" s="293"/>
      <c r="JLG247" s="293"/>
      <c r="JLH247" s="293"/>
      <c r="JLI247" s="293"/>
      <c r="JLJ247" s="293"/>
      <c r="JLK247" s="293"/>
      <c r="JLL247" s="293"/>
      <c r="JLM247" s="293"/>
      <c r="JLN247" s="293"/>
      <c r="JLO247" s="293"/>
      <c r="JLP247" s="293"/>
      <c r="JLQ247" s="293"/>
      <c r="JLR247" s="293"/>
      <c r="JLS247" s="293"/>
      <c r="JLT247" s="293"/>
      <c r="JLU247" s="293"/>
      <c r="JLV247" s="293"/>
      <c r="JLW247" s="293"/>
      <c r="JLX247" s="293"/>
      <c r="JLY247" s="293"/>
      <c r="JLZ247" s="293"/>
      <c r="JMA247" s="293"/>
      <c r="JMB247" s="293"/>
      <c r="JMC247" s="293"/>
      <c r="JMD247" s="293"/>
      <c r="JME247" s="293"/>
      <c r="JMF247" s="293"/>
      <c r="JMG247" s="293"/>
      <c r="JMH247" s="293"/>
      <c r="JMI247" s="293"/>
      <c r="JMJ247" s="293"/>
      <c r="JMK247" s="293"/>
      <c r="JML247" s="293"/>
      <c r="JMM247" s="293"/>
      <c r="JMN247" s="293"/>
      <c r="JMO247" s="293"/>
      <c r="JMP247" s="293"/>
      <c r="JMQ247" s="293"/>
      <c r="JMR247" s="293"/>
      <c r="JMS247" s="293"/>
      <c r="JMT247" s="293"/>
      <c r="JMU247" s="293"/>
      <c r="JMV247" s="293"/>
      <c r="JMW247" s="293"/>
      <c r="JMX247" s="293"/>
      <c r="JMY247" s="293"/>
      <c r="JMZ247" s="293"/>
      <c r="JNA247" s="293"/>
      <c r="JNB247" s="293"/>
      <c r="JNC247" s="293"/>
      <c r="JND247" s="293"/>
      <c r="JNE247" s="293"/>
      <c r="JNF247" s="293"/>
      <c r="JNG247" s="293"/>
      <c r="JNH247" s="293"/>
      <c r="JNI247" s="293"/>
      <c r="JNJ247" s="293"/>
      <c r="JNK247" s="293"/>
      <c r="JNL247" s="293"/>
      <c r="JNM247" s="293"/>
      <c r="JNN247" s="293"/>
      <c r="JNO247" s="293"/>
      <c r="JNP247" s="293"/>
      <c r="JNQ247" s="293"/>
      <c r="JNR247" s="293"/>
      <c r="JNS247" s="293"/>
      <c r="JNT247" s="293"/>
      <c r="JNU247" s="293"/>
      <c r="JNV247" s="293"/>
      <c r="JNW247" s="293"/>
      <c r="JNX247" s="293"/>
      <c r="JNY247" s="293"/>
      <c r="JNZ247" s="293"/>
      <c r="JOA247" s="293"/>
      <c r="JOB247" s="293"/>
      <c r="JOC247" s="293"/>
      <c r="JOD247" s="293"/>
      <c r="JOE247" s="293"/>
      <c r="JOF247" s="293"/>
      <c r="JOG247" s="293"/>
      <c r="JOH247" s="293"/>
      <c r="JOI247" s="293"/>
      <c r="JOJ247" s="293"/>
      <c r="JOK247" s="293"/>
      <c r="JOL247" s="293"/>
      <c r="JOM247" s="293"/>
      <c r="JON247" s="293"/>
      <c r="JOO247" s="293"/>
      <c r="JOP247" s="293"/>
      <c r="JOQ247" s="293"/>
      <c r="JOR247" s="293"/>
      <c r="JOS247" s="293"/>
      <c r="JOT247" s="293"/>
      <c r="JOU247" s="293"/>
      <c r="JOV247" s="293"/>
      <c r="JOW247" s="293"/>
      <c r="JOX247" s="293"/>
      <c r="JOY247" s="293"/>
      <c r="JOZ247" s="293"/>
      <c r="JPA247" s="293"/>
      <c r="JPB247" s="293"/>
      <c r="JPC247" s="293"/>
      <c r="JPD247" s="293"/>
      <c r="JPE247" s="293"/>
      <c r="JPF247" s="293"/>
      <c r="JPG247" s="293"/>
      <c r="JPH247" s="293"/>
      <c r="JPI247" s="293"/>
      <c r="JPJ247" s="293"/>
      <c r="JPK247" s="293"/>
      <c r="JPL247" s="293"/>
      <c r="JPM247" s="293"/>
      <c r="JPN247" s="293"/>
      <c r="JPO247" s="293"/>
      <c r="JPP247" s="293"/>
      <c r="JPQ247" s="293"/>
      <c r="JPR247" s="293"/>
      <c r="JPS247" s="293"/>
      <c r="JPT247" s="293"/>
      <c r="JPU247" s="293"/>
      <c r="JPV247" s="293"/>
      <c r="JPW247" s="293"/>
      <c r="JPX247" s="293"/>
      <c r="JPY247" s="293"/>
      <c r="JPZ247" s="293"/>
      <c r="JQA247" s="293"/>
      <c r="JQB247" s="293"/>
      <c r="JQC247" s="293"/>
      <c r="JQD247" s="293"/>
      <c r="JQE247" s="293"/>
      <c r="JQF247" s="293"/>
      <c r="JQG247" s="293"/>
      <c r="JQH247" s="293"/>
      <c r="JQI247" s="293"/>
      <c r="JQJ247" s="293"/>
      <c r="JQK247" s="293"/>
      <c r="JQL247" s="293"/>
      <c r="JQM247" s="293"/>
      <c r="JQN247" s="293"/>
      <c r="JQO247" s="293"/>
      <c r="JQP247" s="293"/>
      <c r="JQQ247" s="293"/>
      <c r="JQR247" s="293"/>
      <c r="JQS247" s="293"/>
      <c r="JQT247" s="293"/>
      <c r="JQU247" s="293"/>
      <c r="JQV247" s="293"/>
      <c r="JQW247" s="293"/>
      <c r="JQX247" s="293"/>
      <c r="JQY247" s="293"/>
      <c r="JQZ247" s="293"/>
      <c r="JRA247" s="293"/>
      <c r="JRB247" s="293"/>
      <c r="JRC247" s="293"/>
      <c r="JRD247" s="293"/>
      <c r="JRE247" s="293"/>
      <c r="JRF247" s="293"/>
      <c r="JRG247" s="293"/>
      <c r="JRH247" s="293"/>
      <c r="JRI247" s="293"/>
      <c r="JRJ247" s="293"/>
      <c r="JRK247" s="293"/>
      <c r="JRL247" s="293"/>
      <c r="JRM247" s="293"/>
      <c r="JRN247" s="293"/>
      <c r="JRO247" s="293"/>
      <c r="JRP247" s="293"/>
      <c r="JRQ247" s="293"/>
      <c r="JRR247" s="293"/>
      <c r="JRS247" s="293"/>
      <c r="JRT247" s="293"/>
      <c r="JRU247" s="293"/>
      <c r="JRV247" s="293"/>
      <c r="JRW247" s="293"/>
      <c r="JRX247" s="293"/>
      <c r="JRY247" s="293"/>
      <c r="JRZ247" s="293"/>
      <c r="JSA247" s="293"/>
      <c r="JSB247" s="293"/>
      <c r="JSC247" s="293"/>
      <c r="JSD247" s="293"/>
      <c r="JSE247" s="293"/>
      <c r="JSF247" s="293"/>
      <c r="JSG247" s="293"/>
      <c r="JSH247" s="293"/>
      <c r="JSI247" s="293"/>
      <c r="JSJ247" s="293"/>
      <c r="JSK247" s="293"/>
      <c r="JSL247" s="293"/>
      <c r="JSM247" s="293"/>
      <c r="JSN247" s="293"/>
      <c r="JSO247" s="293"/>
      <c r="JSP247" s="293"/>
      <c r="JSQ247" s="293"/>
      <c r="JSR247" s="293"/>
      <c r="JSS247" s="293"/>
      <c r="JST247" s="293"/>
      <c r="JSU247" s="293"/>
      <c r="JSV247" s="293"/>
      <c r="JSW247" s="293"/>
      <c r="JSX247" s="293"/>
      <c r="JSY247" s="293"/>
      <c r="JSZ247" s="293"/>
      <c r="JTA247" s="293"/>
      <c r="JTB247" s="293"/>
      <c r="JTC247" s="293"/>
      <c r="JTD247" s="293"/>
      <c r="JTE247" s="293"/>
      <c r="JTF247" s="293"/>
      <c r="JTG247" s="293"/>
      <c r="JTH247" s="293"/>
      <c r="JTI247" s="293"/>
      <c r="JTJ247" s="293"/>
      <c r="JTK247" s="293"/>
      <c r="JTL247" s="293"/>
      <c r="JTM247" s="293"/>
      <c r="JTN247" s="293"/>
      <c r="JTO247" s="293"/>
      <c r="JTP247" s="293"/>
      <c r="JTQ247" s="293"/>
      <c r="JTR247" s="293"/>
      <c r="JTS247" s="293"/>
      <c r="JTT247" s="293"/>
      <c r="JTU247" s="293"/>
      <c r="JTV247" s="293"/>
      <c r="JTW247" s="293"/>
      <c r="JTX247" s="293"/>
      <c r="JTY247" s="293"/>
      <c r="JTZ247" s="293"/>
      <c r="JUA247" s="293"/>
      <c r="JUB247" s="293"/>
      <c r="JUC247" s="293"/>
      <c r="JUD247" s="293"/>
      <c r="JUE247" s="293"/>
      <c r="JUF247" s="293"/>
      <c r="JUG247" s="293"/>
      <c r="JUH247" s="293"/>
      <c r="JUI247" s="293"/>
      <c r="JUJ247" s="293"/>
      <c r="JUK247" s="293"/>
      <c r="JUL247" s="293"/>
      <c r="JUM247" s="293"/>
      <c r="JUN247" s="293"/>
      <c r="JUO247" s="293"/>
      <c r="JUP247" s="293"/>
      <c r="JUQ247" s="293"/>
      <c r="JUR247" s="293"/>
      <c r="JUS247" s="293"/>
      <c r="JUT247" s="293"/>
      <c r="JUU247" s="293"/>
      <c r="JUV247" s="293"/>
      <c r="JUW247" s="293"/>
      <c r="JUX247" s="293"/>
      <c r="JUY247" s="293"/>
      <c r="JUZ247" s="293"/>
      <c r="JVA247" s="293"/>
      <c r="JVB247" s="293"/>
      <c r="JVC247" s="293"/>
      <c r="JVD247" s="293"/>
      <c r="JVE247" s="293"/>
      <c r="JVF247" s="293"/>
      <c r="JVG247" s="293"/>
      <c r="JVH247" s="293"/>
      <c r="JVI247" s="293"/>
      <c r="JVJ247" s="293"/>
      <c r="JVK247" s="293"/>
      <c r="JVL247" s="293"/>
      <c r="JVM247" s="293"/>
      <c r="JVN247" s="293"/>
      <c r="JVO247" s="293"/>
      <c r="JVP247" s="293"/>
      <c r="JVQ247" s="293"/>
      <c r="JVR247" s="293"/>
      <c r="JVS247" s="293"/>
      <c r="JVT247" s="293"/>
      <c r="JVU247" s="293"/>
      <c r="JVV247" s="293"/>
      <c r="JVW247" s="293"/>
      <c r="JVX247" s="293"/>
      <c r="JVY247" s="293"/>
      <c r="JVZ247" s="293"/>
      <c r="JWA247" s="293"/>
      <c r="JWB247" s="293"/>
      <c r="JWC247" s="293"/>
      <c r="JWD247" s="293"/>
      <c r="JWE247" s="293"/>
      <c r="JWF247" s="293"/>
      <c r="JWG247" s="293"/>
      <c r="JWH247" s="293"/>
      <c r="JWI247" s="293"/>
      <c r="JWJ247" s="293"/>
      <c r="JWK247" s="293"/>
      <c r="JWL247" s="293"/>
      <c r="JWM247" s="293"/>
      <c r="JWN247" s="293"/>
      <c r="JWO247" s="293"/>
      <c r="JWP247" s="293"/>
      <c r="JWQ247" s="293"/>
      <c r="JWR247" s="293"/>
      <c r="JWS247" s="293"/>
      <c r="JWT247" s="293"/>
      <c r="JWU247" s="293"/>
      <c r="JWV247" s="293"/>
      <c r="JWW247" s="293"/>
      <c r="JWX247" s="293"/>
      <c r="JWY247" s="293"/>
      <c r="JWZ247" s="293"/>
      <c r="JXA247" s="293"/>
      <c r="JXB247" s="293"/>
      <c r="JXC247" s="293"/>
      <c r="JXD247" s="293"/>
      <c r="JXE247" s="293"/>
      <c r="JXF247" s="293"/>
      <c r="JXG247" s="293"/>
      <c r="JXH247" s="293"/>
      <c r="JXI247" s="293"/>
      <c r="JXJ247" s="293"/>
      <c r="JXK247" s="293"/>
      <c r="JXL247" s="293"/>
      <c r="JXM247" s="293"/>
      <c r="JXN247" s="293"/>
      <c r="JXO247" s="293"/>
      <c r="JXP247" s="293"/>
      <c r="JXQ247" s="293"/>
      <c r="JXR247" s="293"/>
      <c r="JXS247" s="293"/>
      <c r="JXT247" s="293"/>
      <c r="JXU247" s="293"/>
      <c r="JXV247" s="293"/>
      <c r="JXW247" s="293"/>
      <c r="JXX247" s="293"/>
      <c r="JXY247" s="293"/>
      <c r="JXZ247" s="293"/>
      <c r="JYA247" s="293"/>
      <c r="JYB247" s="293"/>
      <c r="JYC247" s="293"/>
      <c r="JYD247" s="293"/>
      <c r="JYE247" s="293"/>
      <c r="JYF247" s="293"/>
      <c r="JYG247" s="293"/>
      <c r="JYH247" s="293"/>
      <c r="JYI247" s="293"/>
      <c r="JYJ247" s="293"/>
      <c r="JYK247" s="293"/>
      <c r="JYL247" s="293"/>
      <c r="JYM247" s="293"/>
      <c r="JYN247" s="293"/>
      <c r="JYO247" s="293"/>
      <c r="JYP247" s="293"/>
      <c r="JYQ247" s="293"/>
      <c r="JYR247" s="293"/>
      <c r="JYS247" s="293"/>
      <c r="JYT247" s="293"/>
      <c r="JYU247" s="293"/>
      <c r="JYV247" s="293"/>
      <c r="JYW247" s="293"/>
      <c r="JYX247" s="293"/>
      <c r="JYY247" s="293"/>
      <c r="JYZ247" s="293"/>
      <c r="JZA247" s="293"/>
      <c r="JZB247" s="293"/>
      <c r="JZC247" s="293"/>
      <c r="JZD247" s="293"/>
      <c r="JZE247" s="293"/>
      <c r="JZF247" s="293"/>
      <c r="JZG247" s="293"/>
      <c r="JZH247" s="293"/>
      <c r="JZI247" s="293"/>
      <c r="JZJ247" s="293"/>
      <c r="JZK247" s="293"/>
      <c r="JZL247" s="293"/>
      <c r="JZM247" s="293"/>
      <c r="JZN247" s="293"/>
      <c r="JZO247" s="293"/>
      <c r="JZP247" s="293"/>
      <c r="JZQ247" s="293"/>
      <c r="JZR247" s="293"/>
      <c r="JZS247" s="293"/>
      <c r="JZT247" s="293"/>
      <c r="JZU247" s="293"/>
      <c r="JZV247" s="293"/>
      <c r="JZW247" s="293"/>
      <c r="JZX247" s="293"/>
      <c r="JZY247" s="293"/>
      <c r="JZZ247" s="293"/>
      <c r="KAA247" s="293"/>
      <c r="KAB247" s="293"/>
      <c r="KAC247" s="293"/>
      <c r="KAD247" s="293"/>
      <c r="KAE247" s="293"/>
      <c r="KAF247" s="293"/>
      <c r="KAG247" s="293"/>
      <c r="KAH247" s="293"/>
      <c r="KAI247" s="293"/>
      <c r="KAJ247" s="293"/>
      <c r="KAK247" s="293"/>
      <c r="KAL247" s="293"/>
      <c r="KAM247" s="293"/>
      <c r="KAN247" s="293"/>
      <c r="KAO247" s="293"/>
      <c r="KAP247" s="293"/>
      <c r="KAQ247" s="293"/>
      <c r="KAR247" s="293"/>
      <c r="KAS247" s="293"/>
      <c r="KAT247" s="293"/>
      <c r="KAU247" s="293"/>
      <c r="KAV247" s="293"/>
      <c r="KAW247" s="293"/>
      <c r="KAX247" s="293"/>
      <c r="KAY247" s="293"/>
      <c r="KAZ247" s="293"/>
      <c r="KBA247" s="293"/>
      <c r="KBB247" s="293"/>
      <c r="KBC247" s="293"/>
      <c r="KBD247" s="293"/>
      <c r="KBE247" s="293"/>
      <c r="KBF247" s="293"/>
      <c r="KBG247" s="293"/>
      <c r="KBH247" s="293"/>
      <c r="KBI247" s="293"/>
      <c r="KBJ247" s="293"/>
      <c r="KBK247" s="293"/>
      <c r="KBL247" s="293"/>
      <c r="KBM247" s="293"/>
      <c r="KBN247" s="293"/>
      <c r="KBO247" s="293"/>
      <c r="KBP247" s="293"/>
      <c r="KBQ247" s="293"/>
      <c r="KBR247" s="293"/>
      <c r="KBS247" s="293"/>
      <c r="KBT247" s="293"/>
      <c r="KBU247" s="293"/>
      <c r="KBV247" s="293"/>
      <c r="KBW247" s="293"/>
      <c r="KBX247" s="293"/>
      <c r="KBY247" s="293"/>
      <c r="KBZ247" s="293"/>
      <c r="KCA247" s="293"/>
      <c r="KCB247" s="293"/>
      <c r="KCC247" s="293"/>
      <c r="KCD247" s="293"/>
      <c r="KCE247" s="293"/>
      <c r="KCF247" s="293"/>
      <c r="KCG247" s="293"/>
      <c r="KCH247" s="293"/>
      <c r="KCI247" s="293"/>
      <c r="KCJ247" s="293"/>
      <c r="KCK247" s="293"/>
      <c r="KCL247" s="293"/>
      <c r="KCM247" s="293"/>
      <c r="KCN247" s="293"/>
      <c r="KCO247" s="293"/>
      <c r="KCP247" s="293"/>
      <c r="KCQ247" s="293"/>
      <c r="KCR247" s="293"/>
      <c r="KCS247" s="293"/>
      <c r="KCT247" s="293"/>
      <c r="KCU247" s="293"/>
      <c r="KCV247" s="293"/>
      <c r="KCW247" s="293"/>
      <c r="KCX247" s="293"/>
      <c r="KCY247" s="293"/>
      <c r="KCZ247" s="293"/>
      <c r="KDA247" s="293"/>
      <c r="KDB247" s="293"/>
      <c r="KDC247" s="293"/>
      <c r="KDD247" s="293"/>
      <c r="KDE247" s="293"/>
      <c r="KDF247" s="293"/>
      <c r="KDG247" s="293"/>
      <c r="KDH247" s="293"/>
      <c r="KDI247" s="293"/>
      <c r="KDJ247" s="293"/>
      <c r="KDK247" s="293"/>
      <c r="KDL247" s="293"/>
      <c r="KDM247" s="293"/>
      <c r="KDN247" s="293"/>
      <c r="KDO247" s="293"/>
      <c r="KDP247" s="293"/>
      <c r="KDQ247" s="293"/>
      <c r="KDR247" s="293"/>
      <c r="KDS247" s="293"/>
      <c r="KDT247" s="293"/>
      <c r="KDU247" s="293"/>
      <c r="KDV247" s="293"/>
      <c r="KDW247" s="293"/>
      <c r="KDX247" s="293"/>
      <c r="KDY247" s="293"/>
      <c r="KDZ247" s="293"/>
      <c r="KEA247" s="293"/>
      <c r="KEB247" s="293"/>
      <c r="KEC247" s="293"/>
      <c r="KED247" s="293"/>
      <c r="KEE247" s="293"/>
      <c r="KEF247" s="293"/>
      <c r="KEG247" s="293"/>
      <c r="KEH247" s="293"/>
      <c r="KEI247" s="293"/>
      <c r="KEJ247" s="293"/>
      <c r="KEK247" s="293"/>
      <c r="KEL247" s="293"/>
      <c r="KEM247" s="293"/>
      <c r="KEN247" s="293"/>
      <c r="KEO247" s="293"/>
      <c r="KEP247" s="293"/>
      <c r="KEQ247" s="293"/>
      <c r="KER247" s="293"/>
      <c r="KES247" s="293"/>
      <c r="KET247" s="293"/>
      <c r="KEU247" s="293"/>
      <c r="KEV247" s="293"/>
      <c r="KEW247" s="293"/>
      <c r="KEX247" s="293"/>
      <c r="KEY247" s="293"/>
      <c r="KEZ247" s="293"/>
      <c r="KFA247" s="293"/>
      <c r="KFB247" s="293"/>
      <c r="KFC247" s="293"/>
      <c r="KFD247" s="293"/>
      <c r="KFE247" s="293"/>
      <c r="KFF247" s="293"/>
      <c r="KFG247" s="293"/>
      <c r="KFH247" s="293"/>
      <c r="KFI247" s="293"/>
      <c r="KFJ247" s="293"/>
      <c r="KFK247" s="293"/>
      <c r="KFL247" s="293"/>
      <c r="KFM247" s="293"/>
      <c r="KFN247" s="293"/>
      <c r="KFO247" s="293"/>
      <c r="KFP247" s="293"/>
      <c r="KFQ247" s="293"/>
      <c r="KFR247" s="293"/>
      <c r="KFS247" s="293"/>
      <c r="KFT247" s="293"/>
      <c r="KFU247" s="293"/>
      <c r="KFV247" s="293"/>
      <c r="KFW247" s="293"/>
      <c r="KFX247" s="293"/>
      <c r="KFY247" s="293"/>
      <c r="KFZ247" s="293"/>
      <c r="KGA247" s="293"/>
      <c r="KGB247" s="293"/>
      <c r="KGC247" s="293"/>
      <c r="KGD247" s="293"/>
      <c r="KGE247" s="293"/>
      <c r="KGF247" s="293"/>
      <c r="KGG247" s="293"/>
      <c r="KGH247" s="293"/>
      <c r="KGI247" s="293"/>
      <c r="KGJ247" s="293"/>
      <c r="KGK247" s="293"/>
      <c r="KGL247" s="293"/>
      <c r="KGM247" s="293"/>
      <c r="KGN247" s="293"/>
      <c r="KGO247" s="293"/>
      <c r="KGP247" s="293"/>
      <c r="KGQ247" s="293"/>
      <c r="KGR247" s="293"/>
      <c r="KGS247" s="293"/>
      <c r="KGT247" s="293"/>
      <c r="KGU247" s="293"/>
      <c r="KGV247" s="293"/>
      <c r="KGW247" s="293"/>
      <c r="KGX247" s="293"/>
      <c r="KGY247" s="293"/>
      <c r="KGZ247" s="293"/>
      <c r="KHA247" s="293"/>
      <c r="KHB247" s="293"/>
      <c r="KHC247" s="293"/>
      <c r="KHD247" s="293"/>
      <c r="KHE247" s="293"/>
      <c r="KHF247" s="293"/>
      <c r="KHG247" s="293"/>
      <c r="KHH247" s="293"/>
      <c r="KHI247" s="293"/>
      <c r="KHJ247" s="293"/>
      <c r="KHK247" s="293"/>
      <c r="KHL247" s="293"/>
      <c r="KHM247" s="293"/>
      <c r="KHN247" s="293"/>
      <c r="KHO247" s="293"/>
      <c r="KHP247" s="293"/>
      <c r="KHQ247" s="293"/>
      <c r="KHR247" s="293"/>
      <c r="KHS247" s="293"/>
      <c r="KHT247" s="293"/>
      <c r="KHU247" s="293"/>
      <c r="KHV247" s="293"/>
      <c r="KHW247" s="293"/>
      <c r="KHX247" s="293"/>
      <c r="KHY247" s="293"/>
      <c r="KHZ247" s="293"/>
      <c r="KIA247" s="293"/>
      <c r="KIB247" s="293"/>
      <c r="KIC247" s="293"/>
      <c r="KID247" s="293"/>
      <c r="KIE247" s="293"/>
      <c r="KIF247" s="293"/>
      <c r="KIG247" s="293"/>
      <c r="KIH247" s="293"/>
      <c r="KII247" s="293"/>
      <c r="KIJ247" s="293"/>
      <c r="KIK247" s="293"/>
      <c r="KIL247" s="293"/>
      <c r="KIM247" s="293"/>
      <c r="KIN247" s="293"/>
      <c r="KIO247" s="293"/>
      <c r="KIP247" s="293"/>
      <c r="KIQ247" s="293"/>
      <c r="KIR247" s="293"/>
      <c r="KIS247" s="293"/>
      <c r="KIT247" s="293"/>
      <c r="KIU247" s="293"/>
      <c r="KIV247" s="293"/>
      <c r="KIW247" s="293"/>
      <c r="KIX247" s="293"/>
      <c r="KIY247" s="293"/>
      <c r="KIZ247" s="293"/>
      <c r="KJA247" s="293"/>
      <c r="KJB247" s="293"/>
      <c r="KJC247" s="293"/>
      <c r="KJD247" s="293"/>
      <c r="KJE247" s="293"/>
      <c r="KJF247" s="293"/>
      <c r="KJG247" s="293"/>
      <c r="KJH247" s="293"/>
      <c r="KJI247" s="293"/>
      <c r="KJJ247" s="293"/>
      <c r="KJK247" s="293"/>
      <c r="KJL247" s="293"/>
      <c r="KJM247" s="293"/>
      <c r="KJN247" s="293"/>
      <c r="KJO247" s="293"/>
      <c r="KJP247" s="293"/>
      <c r="KJQ247" s="293"/>
      <c r="KJR247" s="293"/>
      <c r="KJS247" s="293"/>
      <c r="KJT247" s="293"/>
      <c r="KJU247" s="293"/>
      <c r="KJV247" s="293"/>
      <c r="KJW247" s="293"/>
      <c r="KJX247" s="293"/>
      <c r="KJY247" s="293"/>
      <c r="KJZ247" s="293"/>
      <c r="KKA247" s="293"/>
      <c r="KKB247" s="293"/>
      <c r="KKC247" s="293"/>
      <c r="KKD247" s="293"/>
      <c r="KKE247" s="293"/>
      <c r="KKF247" s="293"/>
      <c r="KKG247" s="293"/>
      <c r="KKH247" s="293"/>
      <c r="KKI247" s="293"/>
      <c r="KKJ247" s="293"/>
      <c r="KKK247" s="293"/>
      <c r="KKL247" s="293"/>
      <c r="KKM247" s="293"/>
      <c r="KKN247" s="293"/>
      <c r="KKO247" s="293"/>
      <c r="KKP247" s="293"/>
      <c r="KKQ247" s="293"/>
      <c r="KKR247" s="293"/>
      <c r="KKS247" s="293"/>
      <c r="KKT247" s="293"/>
      <c r="KKU247" s="293"/>
      <c r="KKV247" s="293"/>
      <c r="KKW247" s="293"/>
      <c r="KKX247" s="293"/>
      <c r="KKY247" s="293"/>
      <c r="KKZ247" s="293"/>
      <c r="KLA247" s="293"/>
      <c r="KLB247" s="293"/>
      <c r="KLC247" s="293"/>
      <c r="KLD247" s="293"/>
      <c r="KLE247" s="293"/>
      <c r="KLF247" s="293"/>
      <c r="KLG247" s="293"/>
      <c r="KLH247" s="293"/>
      <c r="KLI247" s="293"/>
      <c r="KLJ247" s="293"/>
      <c r="KLK247" s="293"/>
      <c r="KLL247" s="293"/>
      <c r="KLM247" s="293"/>
      <c r="KLN247" s="293"/>
      <c r="KLO247" s="293"/>
      <c r="KLP247" s="293"/>
      <c r="KLQ247" s="293"/>
      <c r="KLR247" s="293"/>
      <c r="KLS247" s="293"/>
      <c r="KLT247" s="293"/>
      <c r="KLU247" s="293"/>
      <c r="KLV247" s="293"/>
      <c r="KLW247" s="293"/>
      <c r="KLX247" s="293"/>
      <c r="KLY247" s="293"/>
      <c r="KLZ247" s="293"/>
      <c r="KMA247" s="293"/>
      <c r="KMB247" s="293"/>
      <c r="KMC247" s="293"/>
      <c r="KMD247" s="293"/>
      <c r="KME247" s="293"/>
      <c r="KMF247" s="293"/>
      <c r="KMG247" s="293"/>
      <c r="KMH247" s="293"/>
      <c r="KMI247" s="293"/>
      <c r="KMJ247" s="293"/>
      <c r="KMK247" s="293"/>
      <c r="KML247" s="293"/>
      <c r="KMM247" s="293"/>
      <c r="KMN247" s="293"/>
      <c r="KMO247" s="293"/>
      <c r="KMP247" s="293"/>
      <c r="KMQ247" s="293"/>
      <c r="KMR247" s="293"/>
      <c r="KMS247" s="293"/>
      <c r="KMT247" s="293"/>
      <c r="KMU247" s="293"/>
      <c r="KMV247" s="293"/>
      <c r="KMW247" s="293"/>
      <c r="KMX247" s="293"/>
      <c r="KMY247" s="293"/>
      <c r="KMZ247" s="293"/>
      <c r="KNA247" s="293"/>
      <c r="KNB247" s="293"/>
      <c r="KNC247" s="293"/>
      <c r="KND247" s="293"/>
      <c r="KNE247" s="293"/>
      <c r="KNF247" s="293"/>
      <c r="KNG247" s="293"/>
      <c r="KNH247" s="293"/>
      <c r="KNI247" s="293"/>
      <c r="KNJ247" s="293"/>
      <c r="KNK247" s="293"/>
      <c r="KNL247" s="293"/>
      <c r="KNM247" s="293"/>
      <c r="KNN247" s="293"/>
      <c r="KNO247" s="293"/>
      <c r="KNP247" s="293"/>
      <c r="KNQ247" s="293"/>
      <c r="KNR247" s="293"/>
      <c r="KNS247" s="293"/>
      <c r="KNT247" s="293"/>
      <c r="KNU247" s="293"/>
      <c r="KNV247" s="293"/>
      <c r="KNW247" s="293"/>
      <c r="KNX247" s="293"/>
      <c r="KNY247" s="293"/>
      <c r="KNZ247" s="293"/>
      <c r="KOA247" s="293"/>
      <c r="KOB247" s="293"/>
      <c r="KOC247" s="293"/>
      <c r="KOD247" s="293"/>
      <c r="KOE247" s="293"/>
      <c r="KOF247" s="293"/>
      <c r="KOG247" s="293"/>
      <c r="KOH247" s="293"/>
      <c r="KOI247" s="293"/>
      <c r="KOJ247" s="293"/>
      <c r="KOK247" s="293"/>
      <c r="KOL247" s="293"/>
      <c r="KOM247" s="293"/>
      <c r="KON247" s="293"/>
      <c r="KOO247" s="293"/>
      <c r="KOP247" s="293"/>
      <c r="KOQ247" s="293"/>
      <c r="KOR247" s="293"/>
      <c r="KOS247" s="293"/>
      <c r="KOT247" s="293"/>
      <c r="KOU247" s="293"/>
      <c r="KOV247" s="293"/>
      <c r="KOW247" s="293"/>
      <c r="KOX247" s="293"/>
      <c r="KOY247" s="293"/>
      <c r="KOZ247" s="293"/>
      <c r="KPA247" s="293"/>
      <c r="KPB247" s="293"/>
      <c r="KPC247" s="293"/>
      <c r="KPD247" s="293"/>
      <c r="KPE247" s="293"/>
      <c r="KPF247" s="293"/>
      <c r="KPG247" s="293"/>
      <c r="KPH247" s="293"/>
      <c r="KPI247" s="293"/>
      <c r="KPJ247" s="293"/>
      <c r="KPK247" s="293"/>
      <c r="KPL247" s="293"/>
      <c r="KPM247" s="293"/>
      <c r="KPN247" s="293"/>
      <c r="KPO247" s="293"/>
      <c r="KPP247" s="293"/>
      <c r="KPQ247" s="293"/>
      <c r="KPR247" s="293"/>
      <c r="KPS247" s="293"/>
      <c r="KPT247" s="293"/>
      <c r="KPU247" s="293"/>
      <c r="KPV247" s="293"/>
      <c r="KPW247" s="293"/>
      <c r="KPX247" s="293"/>
      <c r="KPY247" s="293"/>
      <c r="KPZ247" s="293"/>
      <c r="KQA247" s="293"/>
      <c r="KQB247" s="293"/>
      <c r="KQC247" s="293"/>
      <c r="KQD247" s="293"/>
      <c r="KQE247" s="293"/>
      <c r="KQF247" s="293"/>
      <c r="KQG247" s="293"/>
      <c r="KQH247" s="293"/>
      <c r="KQI247" s="293"/>
      <c r="KQJ247" s="293"/>
      <c r="KQK247" s="293"/>
      <c r="KQL247" s="293"/>
      <c r="KQM247" s="293"/>
      <c r="KQN247" s="293"/>
      <c r="KQO247" s="293"/>
      <c r="KQP247" s="293"/>
      <c r="KQQ247" s="293"/>
      <c r="KQR247" s="293"/>
      <c r="KQS247" s="293"/>
      <c r="KQT247" s="293"/>
      <c r="KQU247" s="293"/>
      <c r="KQV247" s="293"/>
      <c r="KQW247" s="293"/>
      <c r="KQX247" s="293"/>
      <c r="KQY247" s="293"/>
      <c r="KQZ247" s="293"/>
      <c r="KRA247" s="293"/>
      <c r="KRB247" s="293"/>
      <c r="KRC247" s="293"/>
      <c r="KRD247" s="293"/>
      <c r="KRE247" s="293"/>
      <c r="KRF247" s="293"/>
      <c r="KRG247" s="293"/>
      <c r="KRH247" s="293"/>
      <c r="KRI247" s="293"/>
      <c r="KRJ247" s="293"/>
      <c r="KRK247" s="293"/>
      <c r="KRL247" s="293"/>
      <c r="KRM247" s="293"/>
      <c r="KRN247" s="293"/>
      <c r="KRO247" s="293"/>
      <c r="KRP247" s="293"/>
      <c r="KRQ247" s="293"/>
      <c r="KRR247" s="293"/>
      <c r="KRS247" s="293"/>
      <c r="KRT247" s="293"/>
      <c r="KRU247" s="293"/>
      <c r="KRV247" s="293"/>
      <c r="KRW247" s="293"/>
      <c r="KRX247" s="293"/>
      <c r="KRY247" s="293"/>
      <c r="KRZ247" s="293"/>
      <c r="KSA247" s="293"/>
      <c r="KSB247" s="293"/>
      <c r="KSC247" s="293"/>
      <c r="KSD247" s="293"/>
      <c r="KSE247" s="293"/>
      <c r="KSF247" s="293"/>
      <c r="KSG247" s="293"/>
      <c r="KSH247" s="293"/>
      <c r="KSI247" s="293"/>
      <c r="KSJ247" s="293"/>
      <c r="KSK247" s="293"/>
      <c r="KSL247" s="293"/>
      <c r="KSM247" s="293"/>
      <c r="KSN247" s="293"/>
      <c r="KSO247" s="293"/>
      <c r="KSP247" s="293"/>
      <c r="KSQ247" s="293"/>
      <c r="KSR247" s="293"/>
      <c r="KSS247" s="293"/>
      <c r="KST247" s="293"/>
      <c r="KSU247" s="293"/>
      <c r="KSV247" s="293"/>
      <c r="KSW247" s="293"/>
      <c r="KSX247" s="293"/>
      <c r="KSY247" s="293"/>
      <c r="KSZ247" s="293"/>
      <c r="KTA247" s="293"/>
      <c r="KTB247" s="293"/>
      <c r="KTC247" s="293"/>
      <c r="KTD247" s="293"/>
      <c r="KTE247" s="293"/>
      <c r="KTF247" s="293"/>
      <c r="KTG247" s="293"/>
      <c r="KTH247" s="293"/>
      <c r="KTI247" s="293"/>
      <c r="KTJ247" s="293"/>
      <c r="KTK247" s="293"/>
      <c r="KTL247" s="293"/>
      <c r="KTM247" s="293"/>
      <c r="KTN247" s="293"/>
      <c r="KTO247" s="293"/>
      <c r="KTP247" s="293"/>
      <c r="KTQ247" s="293"/>
      <c r="KTR247" s="293"/>
      <c r="KTS247" s="293"/>
      <c r="KTT247" s="293"/>
      <c r="KTU247" s="293"/>
      <c r="KTV247" s="293"/>
      <c r="KTW247" s="293"/>
      <c r="KTX247" s="293"/>
      <c r="KTY247" s="293"/>
      <c r="KTZ247" s="293"/>
      <c r="KUA247" s="293"/>
      <c r="KUB247" s="293"/>
      <c r="KUC247" s="293"/>
      <c r="KUD247" s="293"/>
      <c r="KUE247" s="293"/>
      <c r="KUF247" s="293"/>
      <c r="KUG247" s="293"/>
      <c r="KUH247" s="293"/>
      <c r="KUI247" s="293"/>
      <c r="KUJ247" s="293"/>
      <c r="KUK247" s="293"/>
      <c r="KUL247" s="293"/>
      <c r="KUM247" s="293"/>
      <c r="KUN247" s="293"/>
      <c r="KUO247" s="293"/>
      <c r="KUP247" s="293"/>
      <c r="KUQ247" s="293"/>
      <c r="KUR247" s="293"/>
      <c r="KUS247" s="293"/>
      <c r="KUT247" s="293"/>
      <c r="KUU247" s="293"/>
      <c r="KUV247" s="293"/>
      <c r="KUW247" s="293"/>
      <c r="KUX247" s="293"/>
      <c r="KUY247" s="293"/>
      <c r="KUZ247" s="293"/>
      <c r="KVA247" s="293"/>
      <c r="KVB247" s="293"/>
      <c r="KVC247" s="293"/>
      <c r="KVD247" s="293"/>
      <c r="KVE247" s="293"/>
      <c r="KVF247" s="293"/>
      <c r="KVG247" s="293"/>
      <c r="KVH247" s="293"/>
      <c r="KVI247" s="293"/>
      <c r="KVJ247" s="293"/>
      <c r="KVK247" s="293"/>
      <c r="KVL247" s="293"/>
      <c r="KVM247" s="293"/>
      <c r="KVN247" s="293"/>
      <c r="KVO247" s="293"/>
      <c r="KVP247" s="293"/>
      <c r="KVQ247" s="293"/>
      <c r="KVR247" s="293"/>
      <c r="KVS247" s="293"/>
      <c r="KVT247" s="293"/>
      <c r="KVU247" s="293"/>
      <c r="KVV247" s="293"/>
      <c r="KVW247" s="293"/>
      <c r="KVX247" s="293"/>
      <c r="KVY247" s="293"/>
      <c r="KVZ247" s="293"/>
      <c r="KWA247" s="293"/>
      <c r="KWB247" s="293"/>
      <c r="KWC247" s="293"/>
      <c r="KWD247" s="293"/>
      <c r="KWE247" s="293"/>
      <c r="KWF247" s="293"/>
      <c r="KWG247" s="293"/>
      <c r="KWH247" s="293"/>
      <c r="KWI247" s="293"/>
      <c r="KWJ247" s="293"/>
      <c r="KWK247" s="293"/>
      <c r="KWL247" s="293"/>
      <c r="KWM247" s="293"/>
      <c r="KWN247" s="293"/>
      <c r="KWO247" s="293"/>
      <c r="KWP247" s="293"/>
      <c r="KWQ247" s="293"/>
      <c r="KWR247" s="293"/>
      <c r="KWS247" s="293"/>
      <c r="KWT247" s="293"/>
      <c r="KWU247" s="293"/>
      <c r="KWV247" s="293"/>
      <c r="KWW247" s="293"/>
      <c r="KWX247" s="293"/>
      <c r="KWY247" s="293"/>
      <c r="KWZ247" s="293"/>
      <c r="KXA247" s="293"/>
      <c r="KXB247" s="293"/>
      <c r="KXC247" s="293"/>
      <c r="KXD247" s="293"/>
      <c r="KXE247" s="293"/>
      <c r="KXF247" s="293"/>
      <c r="KXG247" s="293"/>
      <c r="KXH247" s="293"/>
      <c r="KXI247" s="293"/>
      <c r="KXJ247" s="293"/>
      <c r="KXK247" s="293"/>
      <c r="KXL247" s="293"/>
      <c r="KXM247" s="293"/>
      <c r="KXN247" s="293"/>
      <c r="KXO247" s="293"/>
      <c r="KXP247" s="293"/>
      <c r="KXQ247" s="293"/>
      <c r="KXR247" s="293"/>
      <c r="KXS247" s="293"/>
      <c r="KXT247" s="293"/>
      <c r="KXU247" s="293"/>
      <c r="KXV247" s="293"/>
      <c r="KXW247" s="293"/>
      <c r="KXX247" s="293"/>
      <c r="KXY247" s="293"/>
      <c r="KXZ247" s="293"/>
      <c r="KYA247" s="293"/>
      <c r="KYB247" s="293"/>
      <c r="KYC247" s="293"/>
      <c r="KYD247" s="293"/>
      <c r="KYE247" s="293"/>
      <c r="KYF247" s="293"/>
      <c r="KYG247" s="293"/>
      <c r="KYH247" s="293"/>
      <c r="KYI247" s="293"/>
      <c r="KYJ247" s="293"/>
      <c r="KYK247" s="293"/>
      <c r="KYL247" s="293"/>
      <c r="KYM247" s="293"/>
      <c r="KYN247" s="293"/>
      <c r="KYO247" s="293"/>
      <c r="KYP247" s="293"/>
      <c r="KYQ247" s="293"/>
      <c r="KYR247" s="293"/>
      <c r="KYS247" s="293"/>
      <c r="KYT247" s="293"/>
      <c r="KYU247" s="293"/>
      <c r="KYV247" s="293"/>
      <c r="KYW247" s="293"/>
      <c r="KYX247" s="293"/>
      <c r="KYY247" s="293"/>
      <c r="KYZ247" s="293"/>
      <c r="KZA247" s="293"/>
      <c r="KZB247" s="293"/>
      <c r="KZC247" s="293"/>
      <c r="KZD247" s="293"/>
      <c r="KZE247" s="293"/>
      <c r="KZF247" s="293"/>
      <c r="KZG247" s="293"/>
      <c r="KZH247" s="293"/>
      <c r="KZI247" s="293"/>
      <c r="KZJ247" s="293"/>
      <c r="KZK247" s="293"/>
      <c r="KZL247" s="293"/>
      <c r="KZM247" s="293"/>
      <c r="KZN247" s="293"/>
      <c r="KZO247" s="293"/>
      <c r="KZP247" s="293"/>
      <c r="KZQ247" s="293"/>
      <c r="KZR247" s="293"/>
      <c r="KZS247" s="293"/>
      <c r="KZT247" s="293"/>
      <c r="KZU247" s="293"/>
      <c r="KZV247" s="293"/>
      <c r="KZW247" s="293"/>
      <c r="KZX247" s="293"/>
      <c r="KZY247" s="293"/>
      <c r="KZZ247" s="293"/>
      <c r="LAA247" s="293"/>
      <c r="LAB247" s="293"/>
      <c r="LAC247" s="293"/>
      <c r="LAD247" s="293"/>
      <c r="LAE247" s="293"/>
      <c r="LAF247" s="293"/>
      <c r="LAG247" s="293"/>
      <c r="LAH247" s="293"/>
      <c r="LAI247" s="293"/>
      <c r="LAJ247" s="293"/>
      <c r="LAK247" s="293"/>
      <c r="LAL247" s="293"/>
      <c r="LAM247" s="293"/>
      <c r="LAN247" s="293"/>
      <c r="LAO247" s="293"/>
      <c r="LAP247" s="293"/>
      <c r="LAQ247" s="293"/>
      <c r="LAR247" s="293"/>
      <c r="LAS247" s="293"/>
      <c r="LAT247" s="293"/>
      <c r="LAU247" s="293"/>
      <c r="LAV247" s="293"/>
      <c r="LAW247" s="293"/>
      <c r="LAX247" s="293"/>
      <c r="LAY247" s="293"/>
      <c r="LAZ247" s="293"/>
      <c r="LBA247" s="293"/>
      <c r="LBB247" s="293"/>
      <c r="LBC247" s="293"/>
      <c r="LBD247" s="293"/>
      <c r="LBE247" s="293"/>
      <c r="LBF247" s="293"/>
      <c r="LBG247" s="293"/>
      <c r="LBH247" s="293"/>
      <c r="LBI247" s="293"/>
      <c r="LBJ247" s="293"/>
      <c r="LBK247" s="293"/>
      <c r="LBL247" s="293"/>
      <c r="LBM247" s="293"/>
      <c r="LBN247" s="293"/>
      <c r="LBO247" s="293"/>
      <c r="LBP247" s="293"/>
      <c r="LBQ247" s="293"/>
      <c r="LBR247" s="293"/>
      <c r="LBS247" s="293"/>
      <c r="LBT247" s="293"/>
      <c r="LBU247" s="293"/>
      <c r="LBV247" s="293"/>
      <c r="LBW247" s="293"/>
      <c r="LBX247" s="293"/>
      <c r="LBY247" s="293"/>
      <c r="LBZ247" s="293"/>
      <c r="LCA247" s="293"/>
      <c r="LCB247" s="293"/>
      <c r="LCC247" s="293"/>
      <c r="LCD247" s="293"/>
      <c r="LCE247" s="293"/>
      <c r="LCF247" s="293"/>
      <c r="LCG247" s="293"/>
      <c r="LCH247" s="293"/>
      <c r="LCI247" s="293"/>
      <c r="LCJ247" s="293"/>
      <c r="LCK247" s="293"/>
      <c r="LCL247" s="293"/>
      <c r="LCM247" s="293"/>
      <c r="LCN247" s="293"/>
      <c r="LCO247" s="293"/>
      <c r="LCP247" s="293"/>
      <c r="LCQ247" s="293"/>
      <c r="LCR247" s="293"/>
      <c r="LCS247" s="293"/>
      <c r="LCT247" s="293"/>
      <c r="LCU247" s="293"/>
      <c r="LCV247" s="293"/>
      <c r="LCW247" s="293"/>
      <c r="LCX247" s="293"/>
      <c r="LCY247" s="293"/>
      <c r="LCZ247" s="293"/>
      <c r="LDA247" s="293"/>
      <c r="LDB247" s="293"/>
      <c r="LDC247" s="293"/>
      <c r="LDD247" s="293"/>
      <c r="LDE247" s="293"/>
      <c r="LDF247" s="293"/>
      <c r="LDG247" s="293"/>
      <c r="LDH247" s="293"/>
      <c r="LDI247" s="293"/>
      <c r="LDJ247" s="293"/>
      <c r="LDK247" s="293"/>
      <c r="LDL247" s="293"/>
      <c r="LDM247" s="293"/>
      <c r="LDN247" s="293"/>
      <c r="LDO247" s="293"/>
      <c r="LDP247" s="293"/>
      <c r="LDQ247" s="293"/>
      <c r="LDR247" s="293"/>
      <c r="LDS247" s="293"/>
      <c r="LDT247" s="293"/>
      <c r="LDU247" s="293"/>
      <c r="LDV247" s="293"/>
      <c r="LDW247" s="293"/>
      <c r="LDX247" s="293"/>
      <c r="LDY247" s="293"/>
      <c r="LDZ247" s="293"/>
      <c r="LEA247" s="293"/>
      <c r="LEB247" s="293"/>
      <c r="LEC247" s="293"/>
      <c r="LED247" s="293"/>
      <c r="LEE247" s="293"/>
      <c r="LEF247" s="293"/>
      <c r="LEG247" s="293"/>
      <c r="LEH247" s="293"/>
      <c r="LEI247" s="293"/>
      <c r="LEJ247" s="293"/>
      <c r="LEK247" s="293"/>
      <c r="LEL247" s="293"/>
      <c r="LEM247" s="293"/>
      <c r="LEN247" s="293"/>
      <c r="LEO247" s="293"/>
      <c r="LEP247" s="293"/>
      <c r="LEQ247" s="293"/>
      <c r="LER247" s="293"/>
      <c r="LES247" s="293"/>
      <c r="LET247" s="293"/>
      <c r="LEU247" s="293"/>
      <c r="LEV247" s="293"/>
      <c r="LEW247" s="293"/>
      <c r="LEX247" s="293"/>
      <c r="LEY247" s="293"/>
      <c r="LEZ247" s="293"/>
      <c r="LFA247" s="293"/>
      <c r="LFB247" s="293"/>
      <c r="LFC247" s="293"/>
      <c r="LFD247" s="293"/>
      <c r="LFE247" s="293"/>
      <c r="LFF247" s="293"/>
      <c r="LFG247" s="293"/>
      <c r="LFH247" s="293"/>
      <c r="LFI247" s="293"/>
      <c r="LFJ247" s="293"/>
      <c r="LFK247" s="293"/>
      <c r="LFL247" s="293"/>
      <c r="LFM247" s="293"/>
      <c r="LFN247" s="293"/>
      <c r="LFO247" s="293"/>
      <c r="LFP247" s="293"/>
      <c r="LFQ247" s="293"/>
      <c r="LFR247" s="293"/>
      <c r="LFS247" s="293"/>
      <c r="LFT247" s="293"/>
      <c r="LFU247" s="293"/>
      <c r="LFV247" s="293"/>
      <c r="LFW247" s="293"/>
      <c r="LFX247" s="293"/>
      <c r="LFY247" s="293"/>
      <c r="LFZ247" s="293"/>
      <c r="LGA247" s="293"/>
      <c r="LGB247" s="293"/>
      <c r="LGC247" s="293"/>
      <c r="LGD247" s="293"/>
      <c r="LGE247" s="293"/>
      <c r="LGF247" s="293"/>
      <c r="LGG247" s="293"/>
      <c r="LGH247" s="293"/>
      <c r="LGI247" s="293"/>
      <c r="LGJ247" s="293"/>
      <c r="LGK247" s="293"/>
      <c r="LGL247" s="293"/>
      <c r="LGM247" s="293"/>
      <c r="LGN247" s="293"/>
      <c r="LGO247" s="293"/>
      <c r="LGP247" s="293"/>
      <c r="LGQ247" s="293"/>
      <c r="LGR247" s="293"/>
      <c r="LGS247" s="293"/>
      <c r="LGT247" s="293"/>
      <c r="LGU247" s="293"/>
      <c r="LGV247" s="293"/>
      <c r="LGW247" s="293"/>
      <c r="LGX247" s="293"/>
      <c r="LGY247" s="293"/>
      <c r="LGZ247" s="293"/>
      <c r="LHA247" s="293"/>
      <c r="LHB247" s="293"/>
      <c r="LHC247" s="293"/>
      <c r="LHD247" s="293"/>
      <c r="LHE247" s="293"/>
      <c r="LHF247" s="293"/>
      <c r="LHG247" s="293"/>
      <c r="LHH247" s="293"/>
      <c r="LHI247" s="293"/>
      <c r="LHJ247" s="293"/>
      <c r="LHK247" s="293"/>
      <c r="LHL247" s="293"/>
      <c r="LHM247" s="293"/>
      <c r="LHN247" s="293"/>
      <c r="LHO247" s="293"/>
      <c r="LHP247" s="293"/>
      <c r="LHQ247" s="293"/>
      <c r="LHR247" s="293"/>
      <c r="LHS247" s="293"/>
      <c r="LHT247" s="293"/>
      <c r="LHU247" s="293"/>
      <c r="LHV247" s="293"/>
      <c r="LHW247" s="293"/>
      <c r="LHX247" s="293"/>
      <c r="LHY247" s="293"/>
      <c r="LHZ247" s="293"/>
      <c r="LIA247" s="293"/>
      <c r="LIB247" s="293"/>
      <c r="LIC247" s="293"/>
      <c r="LID247" s="293"/>
      <c r="LIE247" s="293"/>
      <c r="LIF247" s="293"/>
      <c r="LIG247" s="293"/>
      <c r="LIH247" s="293"/>
      <c r="LII247" s="293"/>
      <c r="LIJ247" s="293"/>
      <c r="LIK247" s="293"/>
      <c r="LIL247" s="293"/>
      <c r="LIM247" s="293"/>
      <c r="LIN247" s="293"/>
      <c r="LIO247" s="293"/>
      <c r="LIP247" s="293"/>
      <c r="LIQ247" s="293"/>
      <c r="LIR247" s="293"/>
      <c r="LIS247" s="293"/>
      <c r="LIT247" s="293"/>
      <c r="LIU247" s="293"/>
      <c r="LIV247" s="293"/>
      <c r="LIW247" s="293"/>
      <c r="LIX247" s="293"/>
      <c r="LIY247" s="293"/>
      <c r="LIZ247" s="293"/>
      <c r="LJA247" s="293"/>
      <c r="LJB247" s="293"/>
      <c r="LJC247" s="293"/>
      <c r="LJD247" s="293"/>
      <c r="LJE247" s="293"/>
      <c r="LJF247" s="293"/>
      <c r="LJG247" s="293"/>
      <c r="LJH247" s="293"/>
      <c r="LJI247" s="293"/>
      <c r="LJJ247" s="293"/>
      <c r="LJK247" s="293"/>
      <c r="LJL247" s="293"/>
      <c r="LJM247" s="293"/>
      <c r="LJN247" s="293"/>
      <c r="LJO247" s="293"/>
      <c r="LJP247" s="293"/>
      <c r="LJQ247" s="293"/>
      <c r="LJR247" s="293"/>
      <c r="LJS247" s="293"/>
      <c r="LJT247" s="293"/>
      <c r="LJU247" s="293"/>
      <c r="LJV247" s="293"/>
      <c r="LJW247" s="293"/>
      <c r="LJX247" s="293"/>
      <c r="LJY247" s="293"/>
      <c r="LJZ247" s="293"/>
      <c r="LKA247" s="293"/>
      <c r="LKB247" s="293"/>
      <c r="LKC247" s="293"/>
      <c r="LKD247" s="293"/>
      <c r="LKE247" s="293"/>
      <c r="LKF247" s="293"/>
      <c r="LKG247" s="293"/>
      <c r="LKH247" s="293"/>
      <c r="LKI247" s="293"/>
      <c r="LKJ247" s="293"/>
      <c r="LKK247" s="293"/>
      <c r="LKL247" s="293"/>
      <c r="LKM247" s="293"/>
      <c r="LKN247" s="293"/>
      <c r="LKO247" s="293"/>
      <c r="LKP247" s="293"/>
      <c r="LKQ247" s="293"/>
      <c r="LKR247" s="293"/>
      <c r="LKS247" s="293"/>
      <c r="LKT247" s="293"/>
      <c r="LKU247" s="293"/>
      <c r="LKV247" s="293"/>
      <c r="LKW247" s="293"/>
      <c r="LKX247" s="293"/>
      <c r="LKY247" s="293"/>
      <c r="LKZ247" s="293"/>
      <c r="LLA247" s="293"/>
      <c r="LLB247" s="293"/>
      <c r="LLC247" s="293"/>
      <c r="LLD247" s="293"/>
      <c r="LLE247" s="293"/>
      <c r="LLF247" s="293"/>
      <c r="LLG247" s="293"/>
      <c r="LLH247" s="293"/>
      <c r="LLI247" s="293"/>
      <c r="LLJ247" s="293"/>
      <c r="LLK247" s="293"/>
      <c r="LLL247" s="293"/>
      <c r="LLM247" s="293"/>
      <c r="LLN247" s="293"/>
      <c r="LLO247" s="293"/>
      <c r="LLP247" s="293"/>
      <c r="LLQ247" s="293"/>
      <c r="LLR247" s="293"/>
      <c r="LLS247" s="293"/>
      <c r="LLT247" s="293"/>
      <c r="LLU247" s="293"/>
      <c r="LLV247" s="293"/>
      <c r="LLW247" s="293"/>
      <c r="LLX247" s="293"/>
      <c r="LLY247" s="293"/>
      <c r="LLZ247" s="293"/>
      <c r="LMA247" s="293"/>
      <c r="LMB247" s="293"/>
      <c r="LMC247" s="293"/>
      <c r="LMD247" s="293"/>
      <c r="LME247" s="293"/>
      <c r="LMF247" s="293"/>
      <c r="LMG247" s="293"/>
      <c r="LMH247" s="293"/>
      <c r="LMI247" s="293"/>
      <c r="LMJ247" s="293"/>
      <c r="LMK247" s="293"/>
      <c r="LML247" s="293"/>
      <c r="LMM247" s="293"/>
      <c r="LMN247" s="293"/>
      <c r="LMO247" s="293"/>
      <c r="LMP247" s="293"/>
      <c r="LMQ247" s="293"/>
      <c r="LMR247" s="293"/>
      <c r="LMS247" s="293"/>
      <c r="LMT247" s="293"/>
      <c r="LMU247" s="293"/>
      <c r="LMV247" s="293"/>
      <c r="LMW247" s="293"/>
      <c r="LMX247" s="293"/>
      <c r="LMY247" s="293"/>
      <c r="LMZ247" s="293"/>
      <c r="LNA247" s="293"/>
      <c r="LNB247" s="293"/>
      <c r="LNC247" s="293"/>
      <c r="LND247" s="293"/>
      <c r="LNE247" s="293"/>
      <c r="LNF247" s="293"/>
      <c r="LNG247" s="293"/>
      <c r="LNH247" s="293"/>
      <c r="LNI247" s="293"/>
      <c r="LNJ247" s="293"/>
      <c r="LNK247" s="293"/>
      <c r="LNL247" s="293"/>
      <c r="LNM247" s="293"/>
      <c r="LNN247" s="293"/>
      <c r="LNO247" s="293"/>
      <c r="LNP247" s="293"/>
      <c r="LNQ247" s="293"/>
      <c r="LNR247" s="293"/>
      <c r="LNS247" s="293"/>
      <c r="LNT247" s="293"/>
      <c r="LNU247" s="293"/>
      <c r="LNV247" s="293"/>
      <c r="LNW247" s="293"/>
      <c r="LNX247" s="293"/>
      <c r="LNY247" s="293"/>
      <c r="LNZ247" s="293"/>
      <c r="LOA247" s="293"/>
      <c r="LOB247" s="293"/>
      <c r="LOC247" s="293"/>
      <c r="LOD247" s="293"/>
      <c r="LOE247" s="293"/>
      <c r="LOF247" s="293"/>
      <c r="LOG247" s="293"/>
      <c r="LOH247" s="293"/>
      <c r="LOI247" s="293"/>
      <c r="LOJ247" s="293"/>
      <c r="LOK247" s="293"/>
      <c r="LOL247" s="293"/>
      <c r="LOM247" s="293"/>
      <c r="LON247" s="293"/>
      <c r="LOO247" s="293"/>
      <c r="LOP247" s="293"/>
      <c r="LOQ247" s="293"/>
      <c r="LOR247" s="293"/>
      <c r="LOS247" s="293"/>
      <c r="LOT247" s="293"/>
      <c r="LOU247" s="293"/>
      <c r="LOV247" s="293"/>
      <c r="LOW247" s="293"/>
      <c r="LOX247" s="293"/>
      <c r="LOY247" s="293"/>
      <c r="LOZ247" s="293"/>
      <c r="LPA247" s="293"/>
      <c r="LPB247" s="293"/>
      <c r="LPC247" s="293"/>
      <c r="LPD247" s="293"/>
      <c r="LPE247" s="293"/>
      <c r="LPF247" s="293"/>
      <c r="LPG247" s="293"/>
      <c r="LPH247" s="293"/>
      <c r="LPI247" s="293"/>
      <c r="LPJ247" s="293"/>
      <c r="LPK247" s="293"/>
      <c r="LPL247" s="293"/>
      <c r="LPM247" s="293"/>
      <c r="LPN247" s="293"/>
      <c r="LPO247" s="293"/>
      <c r="LPP247" s="293"/>
      <c r="LPQ247" s="293"/>
      <c r="LPR247" s="293"/>
      <c r="LPS247" s="293"/>
      <c r="LPT247" s="293"/>
      <c r="LPU247" s="293"/>
      <c r="LPV247" s="293"/>
      <c r="LPW247" s="293"/>
      <c r="LPX247" s="293"/>
      <c r="LPY247" s="293"/>
      <c r="LPZ247" s="293"/>
      <c r="LQA247" s="293"/>
      <c r="LQB247" s="293"/>
      <c r="LQC247" s="293"/>
      <c r="LQD247" s="293"/>
      <c r="LQE247" s="293"/>
      <c r="LQF247" s="293"/>
      <c r="LQG247" s="293"/>
      <c r="LQH247" s="293"/>
      <c r="LQI247" s="293"/>
      <c r="LQJ247" s="293"/>
      <c r="LQK247" s="293"/>
      <c r="LQL247" s="293"/>
      <c r="LQM247" s="293"/>
      <c r="LQN247" s="293"/>
      <c r="LQO247" s="293"/>
      <c r="LQP247" s="293"/>
      <c r="LQQ247" s="293"/>
      <c r="LQR247" s="293"/>
      <c r="LQS247" s="293"/>
      <c r="LQT247" s="293"/>
      <c r="LQU247" s="293"/>
      <c r="LQV247" s="293"/>
      <c r="LQW247" s="293"/>
      <c r="LQX247" s="293"/>
      <c r="LQY247" s="293"/>
      <c r="LQZ247" s="293"/>
      <c r="LRA247" s="293"/>
      <c r="LRB247" s="293"/>
      <c r="LRC247" s="293"/>
      <c r="LRD247" s="293"/>
      <c r="LRE247" s="293"/>
      <c r="LRF247" s="293"/>
      <c r="LRG247" s="293"/>
      <c r="LRH247" s="293"/>
      <c r="LRI247" s="293"/>
      <c r="LRJ247" s="293"/>
      <c r="LRK247" s="293"/>
      <c r="LRL247" s="293"/>
      <c r="LRM247" s="293"/>
      <c r="LRN247" s="293"/>
      <c r="LRO247" s="293"/>
      <c r="LRP247" s="293"/>
      <c r="LRQ247" s="293"/>
      <c r="LRR247" s="293"/>
      <c r="LRS247" s="293"/>
      <c r="LRT247" s="293"/>
      <c r="LRU247" s="293"/>
      <c r="LRV247" s="293"/>
      <c r="LRW247" s="293"/>
      <c r="LRX247" s="293"/>
      <c r="LRY247" s="293"/>
      <c r="LRZ247" s="293"/>
      <c r="LSA247" s="293"/>
      <c r="LSB247" s="293"/>
      <c r="LSC247" s="293"/>
      <c r="LSD247" s="293"/>
      <c r="LSE247" s="293"/>
      <c r="LSF247" s="293"/>
      <c r="LSG247" s="293"/>
      <c r="LSH247" s="293"/>
      <c r="LSI247" s="293"/>
      <c r="LSJ247" s="293"/>
      <c r="LSK247" s="293"/>
      <c r="LSL247" s="293"/>
      <c r="LSM247" s="293"/>
      <c r="LSN247" s="293"/>
      <c r="LSO247" s="293"/>
      <c r="LSP247" s="293"/>
      <c r="LSQ247" s="293"/>
      <c r="LSR247" s="293"/>
      <c r="LSS247" s="293"/>
      <c r="LST247" s="293"/>
      <c r="LSU247" s="293"/>
      <c r="LSV247" s="293"/>
      <c r="LSW247" s="293"/>
      <c r="LSX247" s="293"/>
      <c r="LSY247" s="293"/>
      <c r="LSZ247" s="293"/>
      <c r="LTA247" s="293"/>
      <c r="LTB247" s="293"/>
      <c r="LTC247" s="293"/>
      <c r="LTD247" s="293"/>
      <c r="LTE247" s="293"/>
      <c r="LTF247" s="293"/>
      <c r="LTG247" s="293"/>
      <c r="LTH247" s="293"/>
      <c r="LTI247" s="293"/>
      <c r="LTJ247" s="293"/>
      <c r="LTK247" s="293"/>
      <c r="LTL247" s="293"/>
      <c r="LTM247" s="293"/>
      <c r="LTN247" s="293"/>
      <c r="LTO247" s="293"/>
      <c r="LTP247" s="293"/>
      <c r="LTQ247" s="293"/>
      <c r="LTR247" s="293"/>
      <c r="LTS247" s="293"/>
      <c r="LTT247" s="293"/>
      <c r="LTU247" s="293"/>
      <c r="LTV247" s="293"/>
      <c r="LTW247" s="293"/>
      <c r="LTX247" s="293"/>
      <c r="LTY247" s="293"/>
      <c r="LTZ247" s="293"/>
      <c r="LUA247" s="293"/>
      <c r="LUB247" s="293"/>
      <c r="LUC247" s="293"/>
      <c r="LUD247" s="293"/>
      <c r="LUE247" s="293"/>
      <c r="LUF247" s="293"/>
      <c r="LUG247" s="293"/>
      <c r="LUH247" s="293"/>
      <c r="LUI247" s="293"/>
      <c r="LUJ247" s="293"/>
      <c r="LUK247" s="293"/>
      <c r="LUL247" s="293"/>
      <c r="LUM247" s="293"/>
      <c r="LUN247" s="293"/>
      <c r="LUO247" s="293"/>
      <c r="LUP247" s="293"/>
      <c r="LUQ247" s="293"/>
      <c r="LUR247" s="293"/>
      <c r="LUS247" s="293"/>
      <c r="LUT247" s="293"/>
      <c r="LUU247" s="293"/>
      <c r="LUV247" s="293"/>
      <c r="LUW247" s="293"/>
      <c r="LUX247" s="293"/>
      <c r="LUY247" s="293"/>
      <c r="LUZ247" s="293"/>
      <c r="LVA247" s="293"/>
      <c r="LVB247" s="293"/>
      <c r="LVC247" s="293"/>
      <c r="LVD247" s="293"/>
      <c r="LVE247" s="293"/>
      <c r="LVF247" s="293"/>
      <c r="LVG247" s="293"/>
      <c r="LVH247" s="293"/>
      <c r="LVI247" s="293"/>
      <c r="LVJ247" s="293"/>
      <c r="LVK247" s="293"/>
      <c r="LVL247" s="293"/>
      <c r="LVM247" s="293"/>
      <c r="LVN247" s="293"/>
      <c r="LVO247" s="293"/>
      <c r="LVP247" s="293"/>
      <c r="LVQ247" s="293"/>
      <c r="LVR247" s="293"/>
      <c r="LVS247" s="293"/>
      <c r="LVT247" s="293"/>
      <c r="LVU247" s="293"/>
      <c r="LVV247" s="293"/>
      <c r="LVW247" s="293"/>
      <c r="LVX247" s="293"/>
      <c r="LVY247" s="293"/>
      <c r="LVZ247" s="293"/>
      <c r="LWA247" s="293"/>
      <c r="LWB247" s="293"/>
      <c r="LWC247" s="293"/>
      <c r="LWD247" s="293"/>
      <c r="LWE247" s="293"/>
      <c r="LWF247" s="293"/>
      <c r="LWG247" s="293"/>
      <c r="LWH247" s="293"/>
      <c r="LWI247" s="293"/>
      <c r="LWJ247" s="293"/>
      <c r="LWK247" s="293"/>
      <c r="LWL247" s="293"/>
      <c r="LWM247" s="293"/>
      <c r="LWN247" s="293"/>
      <c r="LWO247" s="293"/>
      <c r="LWP247" s="293"/>
      <c r="LWQ247" s="293"/>
      <c r="LWR247" s="293"/>
      <c r="LWS247" s="293"/>
      <c r="LWT247" s="293"/>
      <c r="LWU247" s="293"/>
      <c r="LWV247" s="293"/>
      <c r="LWW247" s="293"/>
      <c r="LWX247" s="293"/>
      <c r="LWY247" s="293"/>
      <c r="LWZ247" s="293"/>
      <c r="LXA247" s="293"/>
      <c r="LXB247" s="293"/>
      <c r="LXC247" s="293"/>
      <c r="LXD247" s="293"/>
      <c r="LXE247" s="293"/>
      <c r="LXF247" s="293"/>
      <c r="LXG247" s="293"/>
      <c r="LXH247" s="293"/>
      <c r="LXI247" s="293"/>
      <c r="LXJ247" s="293"/>
      <c r="LXK247" s="293"/>
      <c r="LXL247" s="293"/>
      <c r="LXM247" s="293"/>
      <c r="LXN247" s="293"/>
      <c r="LXO247" s="293"/>
      <c r="LXP247" s="293"/>
      <c r="LXQ247" s="293"/>
      <c r="LXR247" s="293"/>
      <c r="LXS247" s="293"/>
      <c r="LXT247" s="293"/>
      <c r="LXU247" s="293"/>
      <c r="LXV247" s="293"/>
      <c r="LXW247" s="293"/>
      <c r="LXX247" s="293"/>
      <c r="LXY247" s="293"/>
      <c r="LXZ247" s="293"/>
      <c r="LYA247" s="293"/>
      <c r="LYB247" s="293"/>
      <c r="LYC247" s="293"/>
      <c r="LYD247" s="293"/>
      <c r="LYE247" s="293"/>
      <c r="LYF247" s="293"/>
      <c r="LYG247" s="293"/>
      <c r="LYH247" s="293"/>
      <c r="LYI247" s="293"/>
      <c r="LYJ247" s="293"/>
      <c r="LYK247" s="293"/>
      <c r="LYL247" s="293"/>
      <c r="LYM247" s="293"/>
      <c r="LYN247" s="293"/>
      <c r="LYO247" s="293"/>
      <c r="LYP247" s="293"/>
      <c r="LYQ247" s="293"/>
      <c r="LYR247" s="293"/>
      <c r="LYS247" s="293"/>
      <c r="LYT247" s="293"/>
      <c r="LYU247" s="293"/>
      <c r="LYV247" s="293"/>
      <c r="LYW247" s="293"/>
      <c r="LYX247" s="293"/>
      <c r="LYY247" s="293"/>
      <c r="LYZ247" s="293"/>
      <c r="LZA247" s="293"/>
      <c r="LZB247" s="293"/>
      <c r="LZC247" s="293"/>
      <c r="LZD247" s="293"/>
      <c r="LZE247" s="293"/>
      <c r="LZF247" s="293"/>
      <c r="LZG247" s="293"/>
      <c r="LZH247" s="293"/>
      <c r="LZI247" s="293"/>
      <c r="LZJ247" s="293"/>
      <c r="LZK247" s="293"/>
      <c r="LZL247" s="293"/>
      <c r="LZM247" s="293"/>
      <c r="LZN247" s="293"/>
      <c r="LZO247" s="293"/>
      <c r="LZP247" s="293"/>
      <c r="LZQ247" s="293"/>
      <c r="LZR247" s="293"/>
      <c r="LZS247" s="293"/>
      <c r="LZT247" s="293"/>
      <c r="LZU247" s="293"/>
      <c r="LZV247" s="293"/>
      <c r="LZW247" s="293"/>
      <c r="LZX247" s="293"/>
      <c r="LZY247" s="293"/>
      <c r="LZZ247" s="293"/>
      <c r="MAA247" s="293"/>
      <c r="MAB247" s="293"/>
      <c r="MAC247" s="293"/>
      <c r="MAD247" s="293"/>
      <c r="MAE247" s="293"/>
      <c r="MAF247" s="293"/>
      <c r="MAG247" s="293"/>
      <c r="MAH247" s="293"/>
      <c r="MAI247" s="293"/>
      <c r="MAJ247" s="293"/>
      <c r="MAK247" s="293"/>
      <c r="MAL247" s="293"/>
      <c r="MAM247" s="293"/>
      <c r="MAN247" s="293"/>
      <c r="MAO247" s="293"/>
      <c r="MAP247" s="293"/>
      <c r="MAQ247" s="293"/>
      <c r="MAR247" s="293"/>
      <c r="MAS247" s="293"/>
      <c r="MAT247" s="293"/>
      <c r="MAU247" s="293"/>
      <c r="MAV247" s="293"/>
      <c r="MAW247" s="293"/>
      <c r="MAX247" s="293"/>
      <c r="MAY247" s="293"/>
      <c r="MAZ247" s="293"/>
      <c r="MBA247" s="293"/>
      <c r="MBB247" s="293"/>
      <c r="MBC247" s="293"/>
      <c r="MBD247" s="293"/>
      <c r="MBE247" s="293"/>
      <c r="MBF247" s="293"/>
      <c r="MBG247" s="293"/>
      <c r="MBH247" s="293"/>
      <c r="MBI247" s="293"/>
      <c r="MBJ247" s="293"/>
      <c r="MBK247" s="293"/>
      <c r="MBL247" s="293"/>
      <c r="MBM247" s="293"/>
      <c r="MBN247" s="293"/>
      <c r="MBO247" s="293"/>
      <c r="MBP247" s="293"/>
      <c r="MBQ247" s="293"/>
      <c r="MBR247" s="293"/>
      <c r="MBS247" s="293"/>
      <c r="MBT247" s="293"/>
      <c r="MBU247" s="293"/>
      <c r="MBV247" s="293"/>
      <c r="MBW247" s="293"/>
      <c r="MBX247" s="293"/>
      <c r="MBY247" s="293"/>
      <c r="MBZ247" s="293"/>
      <c r="MCA247" s="293"/>
      <c r="MCB247" s="293"/>
      <c r="MCC247" s="293"/>
      <c r="MCD247" s="293"/>
      <c r="MCE247" s="293"/>
      <c r="MCF247" s="293"/>
      <c r="MCG247" s="293"/>
      <c r="MCH247" s="293"/>
      <c r="MCI247" s="293"/>
      <c r="MCJ247" s="293"/>
      <c r="MCK247" s="293"/>
      <c r="MCL247" s="293"/>
      <c r="MCM247" s="293"/>
      <c r="MCN247" s="293"/>
      <c r="MCO247" s="293"/>
      <c r="MCP247" s="293"/>
      <c r="MCQ247" s="293"/>
      <c r="MCR247" s="293"/>
      <c r="MCS247" s="293"/>
      <c r="MCT247" s="293"/>
      <c r="MCU247" s="293"/>
      <c r="MCV247" s="293"/>
      <c r="MCW247" s="293"/>
      <c r="MCX247" s="293"/>
      <c r="MCY247" s="293"/>
      <c r="MCZ247" s="293"/>
      <c r="MDA247" s="293"/>
      <c r="MDB247" s="293"/>
      <c r="MDC247" s="293"/>
      <c r="MDD247" s="293"/>
      <c r="MDE247" s="293"/>
      <c r="MDF247" s="293"/>
      <c r="MDG247" s="293"/>
      <c r="MDH247" s="293"/>
      <c r="MDI247" s="293"/>
      <c r="MDJ247" s="293"/>
      <c r="MDK247" s="293"/>
      <c r="MDL247" s="293"/>
      <c r="MDM247" s="293"/>
      <c r="MDN247" s="293"/>
      <c r="MDO247" s="293"/>
      <c r="MDP247" s="293"/>
      <c r="MDQ247" s="293"/>
      <c r="MDR247" s="293"/>
      <c r="MDS247" s="293"/>
      <c r="MDT247" s="293"/>
      <c r="MDU247" s="293"/>
      <c r="MDV247" s="293"/>
      <c r="MDW247" s="293"/>
      <c r="MDX247" s="293"/>
      <c r="MDY247" s="293"/>
      <c r="MDZ247" s="293"/>
      <c r="MEA247" s="293"/>
      <c r="MEB247" s="293"/>
      <c r="MEC247" s="293"/>
      <c r="MED247" s="293"/>
      <c r="MEE247" s="293"/>
      <c r="MEF247" s="293"/>
      <c r="MEG247" s="293"/>
      <c r="MEH247" s="293"/>
      <c r="MEI247" s="293"/>
      <c r="MEJ247" s="293"/>
      <c r="MEK247" s="293"/>
      <c r="MEL247" s="293"/>
      <c r="MEM247" s="293"/>
      <c r="MEN247" s="293"/>
      <c r="MEO247" s="293"/>
      <c r="MEP247" s="293"/>
      <c r="MEQ247" s="293"/>
      <c r="MER247" s="293"/>
      <c r="MES247" s="293"/>
      <c r="MET247" s="293"/>
      <c r="MEU247" s="293"/>
      <c r="MEV247" s="293"/>
      <c r="MEW247" s="293"/>
      <c r="MEX247" s="293"/>
      <c r="MEY247" s="293"/>
      <c r="MEZ247" s="293"/>
      <c r="MFA247" s="293"/>
      <c r="MFB247" s="293"/>
      <c r="MFC247" s="293"/>
      <c r="MFD247" s="293"/>
      <c r="MFE247" s="293"/>
      <c r="MFF247" s="293"/>
      <c r="MFG247" s="293"/>
      <c r="MFH247" s="293"/>
      <c r="MFI247" s="293"/>
      <c r="MFJ247" s="293"/>
      <c r="MFK247" s="293"/>
      <c r="MFL247" s="293"/>
      <c r="MFM247" s="293"/>
      <c r="MFN247" s="293"/>
      <c r="MFO247" s="293"/>
      <c r="MFP247" s="293"/>
      <c r="MFQ247" s="293"/>
      <c r="MFR247" s="293"/>
      <c r="MFS247" s="293"/>
      <c r="MFT247" s="293"/>
      <c r="MFU247" s="293"/>
      <c r="MFV247" s="293"/>
      <c r="MFW247" s="293"/>
      <c r="MFX247" s="293"/>
      <c r="MFY247" s="293"/>
      <c r="MFZ247" s="293"/>
      <c r="MGA247" s="293"/>
      <c r="MGB247" s="293"/>
      <c r="MGC247" s="293"/>
      <c r="MGD247" s="293"/>
      <c r="MGE247" s="293"/>
      <c r="MGF247" s="293"/>
      <c r="MGG247" s="293"/>
      <c r="MGH247" s="293"/>
      <c r="MGI247" s="293"/>
      <c r="MGJ247" s="293"/>
      <c r="MGK247" s="293"/>
      <c r="MGL247" s="293"/>
      <c r="MGM247" s="293"/>
      <c r="MGN247" s="293"/>
      <c r="MGO247" s="293"/>
      <c r="MGP247" s="293"/>
      <c r="MGQ247" s="293"/>
      <c r="MGR247" s="293"/>
      <c r="MGS247" s="293"/>
      <c r="MGT247" s="293"/>
      <c r="MGU247" s="293"/>
      <c r="MGV247" s="293"/>
      <c r="MGW247" s="293"/>
      <c r="MGX247" s="293"/>
      <c r="MGY247" s="293"/>
      <c r="MGZ247" s="293"/>
      <c r="MHA247" s="293"/>
      <c r="MHB247" s="293"/>
      <c r="MHC247" s="293"/>
      <c r="MHD247" s="293"/>
      <c r="MHE247" s="293"/>
      <c r="MHF247" s="293"/>
      <c r="MHG247" s="293"/>
      <c r="MHH247" s="293"/>
      <c r="MHI247" s="293"/>
      <c r="MHJ247" s="293"/>
      <c r="MHK247" s="293"/>
      <c r="MHL247" s="293"/>
      <c r="MHM247" s="293"/>
      <c r="MHN247" s="293"/>
      <c r="MHO247" s="293"/>
      <c r="MHP247" s="293"/>
      <c r="MHQ247" s="293"/>
      <c r="MHR247" s="293"/>
      <c r="MHS247" s="293"/>
      <c r="MHT247" s="293"/>
      <c r="MHU247" s="293"/>
      <c r="MHV247" s="293"/>
      <c r="MHW247" s="293"/>
      <c r="MHX247" s="293"/>
      <c r="MHY247" s="293"/>
      <c r="MHZ247" s="293"/>
      <c r="MIA247" s="293"/>
      <c r="MIB247" s="293"/>
      <c r="MIC247" s="293"/>
      <c r="MID247" s="293"/>
      <c r="MIE247" s="293"/>
      <c r="MIF247" s="293"/>
      <c r="MIG247" s="293"/>
      <c r="MIH247" s="293"/>
      <c r="MII247" s="293"/>
      <c r="MIJ247" s="293"/>
      <c r="MIK247" s="293"/>
      <c r="MIL247" s="293"/>
      <c r="MIM247" s="293"/>
      <c r="MIN247" s="293"/>
      <c r="MIO247" s="293"/>
      <c r="MIP247" s="293"/>
      <c r="MIQ247" s="293"/>
      <c r="MIR247" s="293"/>
      <c r="MIS247" s="293"/>
      <c r="MIT247" s="293"/>
      <c r="MIU247" s="293"/>
      <c r="MIV247" s="293"/>
      <c r="MIW247" s="293"/>
      <c r="MIX247" s="293"/>
      <c r="MIY247" s="293"/>
      <c r="MIZ247" s="293"/>
      <c r="MJA247" s="293"/>
      <c r="MJB247" s="293"/>
      <c r="MJC247" s="293"/>
      <c r="MJD247" s="293"/>
      <c r="MJE247" s="293"/>
      <c r="MJF247" s="293"/>
      <c r="MJG247" s="293"/>
      <c r="MJH247" s="293"/>
      <c r="MJI247" s="293"/>
      <c r="MJJ247" s="293"/>
      <c r="MJK247" s="293"/>
      <c r="MJL247" s="293"/>
      <c r="MJM247" s="293"/>
      <c r="MJN247" s="293"/>
      <c r="MJO247" s="293"/>
      <c r="MJP247" s="293"/>
      <c r="MJQ247" s="293"/>
      <c r="MJR247" s="293"/>
      <c r="MJS247" s="293"/>
      <c r="MJT247" s="293"/>
      <c r="MJU247" s="293"/>
      <c r="MJV247" s="293"/>
      <c r="MJW247" s="293"/>
      <c r="MJX247" s="293"/>
      <c r="MJY247" s="293"/>
      <c r="MJZ247" s="293"/>
      <c r="MKA247" s="293"/>
      <c r="MKB247" s="293"/>
      <c r="MKC247" s="293"/>
      <c r="MKD247" s="293"/>
      <c r="MKE247" s="293"/>
      <c r="MKF247" s="293"/>
      <c r="MKG247" s="293"/>
      <c r="MKH247" s="293"/>
      <c r="MKI247" s="293"/>
      <c r="MKJ247" s="293"/>
      <c r="MKK247" s="293"/>
      <c r="MKL247" s="293"/>
      <c r="MKM247" s="293"/>
      <c r="MKN247" s="293"/>
      <c r="MKO247" s="293"/>
      <c r="MKP247" s="293"/>
      <c r="MKQ247" s="293"/>
      <c r="MKR247" s="293"/>
      <c r="MKS247" s="293"/>
      <c r="MKT247" s="293"/>
      <c r="MKU247" s="293"/>
      <c r="MKV247" s="293"/>
      <c r="MKW247" s="293"/>
      <c r="MKX247" s="293"/>
      <c r="MKY247" s="293"/>
      <c r="MKZ247" s="293"/>
      <c r="MLA247" s="293"/>
      <c r="MLB247" s="293"/>
      <c r="MLC247" s="293"/>
      <c r="MLD247" s="293"/>
      <c r="MLE247" s="293"/>
      <c r="MLF247" s="293"/>
      <c r="MLG247" s="293"/>
      <c r="MLH247" s="293"/>
      <c r="MLI247" s="293"/>
      <c r="MLJ247" s="293"/>
      <c r="MLK247" s="293"/>
      <c r="MLL247" s="293"/>
      <c r="MLM247" s="293"/>
      <c r="MLN247" s="293"/>
      <c r="MLO247" s="293"/>
      <c r="MLP247" s="293"/>
      <c r="MLQ247" s="293"/>
      <c r="MLR247" s="293"/>
      <c r="MLS247" s="293"/>
      <c r="MLT247" s="293"/>
      <c r="MLU247" s="293"/>
      <c r="MLV247" s="293"/>
      <c r="MLW247" s="293"/>
      <c r="MLX247" s="293"/>
      <c r="MLY247" s="293"/>
      <c r="MLZ247" s="293"/>
      <c r="MMA247" s="293"/>
      <c r="MMB247" s="293"/>
      <c r="MMC247" s="293"/>
      <c r="MMD247" s="293"/>
      <c r="MME247" s="293"/>
      <c r="MMF247" s="293"/>
      <c r="MMG247" s="293"/>
      <c r="MMH247" s="293"/>
      <c r="MMI247" s="293"/>
      <c r="MMJ247" s="293"/>
      <c r="MMK247" s="293"/>
      <c r="MML247" s="293"/>
      <c r="MMM247" s="293"/>
      <c r="MMN247" s="293"/>
      <c r="MMO247" s="293"/>
      <c r="MMP247" s="293"/>
      <c r="MMQ247" s="293"/>
      <c r="MMR247" s="293"/>
      <c r="MMS247" s="293"/>
      <c r="MMT247" s="293"/>
      <c r="MMU247" s="293"/>
      <c r="MMV247" s="293"/>
      <c r="MMW247" s="293"/>
      <c r="MMX247" s="293"/>
      <c r="MMY247" s="293"/>
      <c r="MMZ247" s="293"/>
      <c r="MNA247" s="293"/>
      <c r="MNB247" s="293"/>
      <c r="MNC247" s="293"/>
      <c r="MND247" s="293"/>
      <c r="MNE247" s="293"/>
      <c r="MNF247" s="293"/>
      <c r="MNG247" s="293"/>
      <c r="MNH247" s="293"/>
      <c r="MNI247" s="293"/>
      <c r="MNJ247" s="293"/>
      <c r="MNK247" s="293"/>
      <c r="MNL247" s="293"/>
      <c r="MNM247" s="293"/>
      <c r="MNN247" s="293"/>
      <c r="MNO247" s="293"/>
      <c r="MNP247" s="293"/>
      <c r="MNQ247" s="293"/>
      <c r="MNR247" s="293"/>
      <c r="MNS247" s="293"/>
      <c r="MNT247" s="293"/>
      <c r="MNU247" s="293"/>
      <c r="MNV247" s="293"/>
      <c r="MNW247" s="293"/>
      <c r="MNX247" s="293"/>
      <c r="MNY247" s="293"/>
      <c r="MNZ247" s="293"/>
      <c r="MOA247" s="293"/>
      <c r="MOB247" s="293"/>
      <c r="MOC247" s="293"/>
      <c r="MOD247" s="293"/>
      <c r="MOE247" s="293"/>
      <c r="MOF247" s="293"/>
      <c r="MOG247" s="293"/>
      <c r="MOH247" s="293"/>
      <c r="MOI247" s="293"/>
      <c r="MOJ247" s="293"/>
      <c r="MOK247" s="293"/>
      <c r="MOL247" s="293"/>
      <c r="MOM247" s="293"/>
      <c r="MON247" s="293"/>
      <c r="MOO247" s="293"/>
      <c r="MOP247" s="293"/>
      <c r="MOQ247" s="293"/>
      <c r="MOR247" s="293"/>
      <c r="MOS247" s="293"/>
      <c r="MOT247" s="293"/>
      <c r="MOU247" s="293"/>
      <c r="MOV247" s="293"/>
      <c r="MOW247" s="293"/>
      <c r="MOX247" s="293"/>
      <c r="MOY247" s="293"/>
      <c r="MOZ247" s="293"/>
      <c r="MPA247" s="293"/>
      <c r="MPB247" s="293"/>
      <c r="MPC247" s="293"/>
      <c r="MPD247" s="293"/>
      <c r="MPE247" s="293"/>
      <c r="MPF247" s="293"/>
      <c r="MPG247" s="293"/>
      <c r="MPH247" s="293"/>
      <c r="MPI247" s="293"/>
      <c r="MPJ247" s="293"/>
      <c r="MPK247" s="293"/>
      <c r="MPL247" s="293"/>
      <c r="MPM247" s="293"/>
      <c r="MPN247" s="293"/>
      <c r="MPO247" s="293"/>
      <c r="MPP247" s="293"/>
      <c r="MPQ247" s="293"/>
      <c r="MPR247" s="293"/>
      <c r="MPS247" s="293"/>
      <c r="MPT247" s="293"/>
      <c r="MPU247" s="293"/>
      <c r="MPV247" s="293"/>
      <c r="MPW247" s="293"/>
      <c r="MPX247" s="293"/>
      <c r="MPY247" s="293"/>
      <c r="MPZ247" s="293"/>
      <c r="MQA247" s="293"/>
      <c r="MQB247" s="293"/>
      <c r="MQC247" s="293"/>
      <c r="MQD247" s="293"/>
      <c r="MQE247" s="293"/>
      <c r="MQF247" s="293"/>
      <c r="MQG247" s="293"/>
      <c r="MQH247" s="293"/>
      <c r="MQI247" s="293"/>
      <c r="MQJ247" s="293"/>
      <c r="MQK247" s="293"/>
      <c r="MQL247" s="293"/>
      <c r="MQM247" s="293"/>
      <c r="MQN247" s="293"/>
      <c r="MQO247" s="293"/>
      <c r="MQP247" s="293"/>
      <c r="MQQ247" s="293"/>
      <c r="MQR247" s="293"/>
      <c r="MQS247" s="293"/>
      <c r="MQT247" s="293"/>
      <c r="MQU247" s="293"/>
      <c r="MQV247" s="293"/>
      <c r="MQW247" s="293"/>
      <c r="MQX247" s="293"/>
      <c r="MQY247" s="293"/>
      <c r="MQZ247" s="293"/>
      <c r="MRA247" s="293"/>
      <c r="MRB247" s="293"/>
      <c r="MRC247" s="293"/>
      <c r="MRD247" s="293"/>
      <c r="MRE247" s="293"/>
      <c r="MRF247" s="293"/>
      <c r="MRG247" s="293"/>
      <c r="MRH247" s="293"/>
      <c r="MRI247" s="293"/>
      <c r="MRJ247" s="293"/>
      <c r="MRK247" s="293"/>
      <c r="MRL247" s="293"/>
      <c r="MRM247" s="293"/>
      <c r="MRN247" s="293"/>
      <c r="MRO247" s="293"/>
      <c r="MRP247" s="293"/>
      <c r="MRQ247" s="293"/>
      <c r="MRR247" s="293"/>
      <c r="MRS247" s="293"/>
      <c r="MRT247" s="293"/>
      <c r="MRU247" s="293"/>
      <c r="MRV247" s="293"/>
      <c r="MRW247" s="293"/>
      <c r="MRX247" s="293"/>
      <c r="MRY247" s="293"/>
      <c r="MRZ247" s="293"/>
      <c r="MSA247" s="293"/>
      <c r="MSB247" s="293"/>
      <c r="MSC247" s="293"/>
      <c r="MSD247" s="293"/>
      <c r="MSE247" s="293"/>
      <c r="MSF247" s="293"/>
      <c r="MSG247" s="293"/>
      <c r="MSH247" s="293"/>
      <c r="MSI247" s="293"/>
      <c r="MSJ247" s="293"/>
      <c r="MSK247" s="293"/>
      <c r="MSL247" s="293"/>
      <c r="MSM247" s="293"/>
      <c r="MSN247" s="293"/>
      <c r="MSO247" s="293"/>
      <c r="MSP247" s="293"/>
      <c r="MSQ247" s="293"/>
      <c r="MSR247" s="293"/>
      <c r="MSS247" s="293"/>
      <c r="MST247" s="293"/>
      <c r="MSU247" s="293"/>
      <c r="MSV247" s="293"/>
      <c r="MSW247" s="293"/>
      <c r="MSX247" s="293"/>
      <c r="MSY247" s="293"/>
      <c r="MSZ247" s="293"/>
      <c r="MTA247" s="293"/>
      <c r="MTB247" s="293"/>
      <c r="MTC247" s="293"/>
      <c r="MTD247" s="293"/>
      <c r="MTE247" s="293"/>
      <c r="MTF247" s="293"/>
      <c r="MTG247" s="293"/>
      <c r="MTH247" s="293"/>
      <c r="MTI247" s="293"/>
      <c r="MTJ247" s="293"/>
      <c r="MTK247" s="293"/>
      <c r="MTL247" s="293"/>
      <c r="MTM247" s="293"/>
      <c r="MTN247" s="293"/>
      <c r="MTO247" s="293"/>
      <c r="MTP247" s="293"/>
      <c r="MTQ247" s="293"/>
      <c r="MTR247" s="293"/>
      <c r="MTS247" s="293"/>
      <c r="MTT247" s="293"/>
      <c r="MTU247" s="293"/>
      <c r="MTV247" s="293"/>
      <c r="MTW247" s="293"/>
      <c r="MTX247" s="293"/>
      <c r="MTY247" s="293"/>
      <c r="MTZ247" s="293"/>
      <c r="MUA247" s="293"/>
      <c r="MUB247" s="293"/>
      <c r="MUC247" s="293"/>
      <c r="MUD247" s="293"/>
      <c r="MUE247" s="293"/>
      <c r="MUF247" s="293"/>
      <c r="MUG247" s="293"/>
      <c r="MUH247" s="293"/>
      <c r="MUI247" s="293"/>
      <c r="MUJ247" s="293"/>
      <c r="MUK247" s="293"/>
      <c r="MUL247" s="293"/>
      <c r="MUM247" s="293"/>
      <c r="MUN247" s="293"/>
      <c r="MUO247" s="293"/>
      <c r="MUP247" s="293"/>
      <c r="MUQ247" s="293"/>
      <c r="MUR247" s="293"/>
      <c r="MUS247" s="293"/>
      <c r="MUT247" s="293"/>
      <c r="MUU247" s="293"/>
      <c r="MUV247" s="293"/>
      <c r="MUW247" s="293"/>
      <c r="MUX247" s="293"/>
      <c r="MUY247" s="293"/>
      <c r="MUZ247" s="293"/>
      <c r="MVA247" s="293"/>
      <c r="MVB247" s="293"/>
      <c r="MVC247" s="293"/>
      <c r="MVD247" s="293"/>
      <c r="MVE247" s="293"/>
      <c r="MVF247" s="293"/>
      <c r="MVG247" s="293"/>
      <c r="MVH247" s="293"/>
      <c r="MVI247" s="293"/>
      <c r="MVJ247" s="293"/>
      <c r="MVK247" s="293"/>
      <c r="MVL247" s="293"/>
      <c r="MVM247" s="293"/>
      <c r="MVN247" s="293"/>
      <c r="MVO247" s="293"/>
      <c r="MVP247" s="293"/>
      <c r="MVQ247" s="293"/>
      <c r="MVR247" s="293"/>
      <c r="MVS247" s="293"/>
      <c r="MVT247" s="293"/>
      <c r="MVU247" s="293"/>
      <c r="MVV247" s="293"/>
      <c r="MVW247" s="293"/>
      <c r="MVX247" s="293"/>
      <c r="MVY247" s="293"/>
      <c r="MVZ247" s="293"/>
      <c r="MWA247" s="293"/>
      <c r="MWB247" s="293"/>
      <c r="MWC247" s="293"/>
      <c r="MWD247" s="293"/>
      <c r="MWE247" s="293"/>
      <c r="MWF247" s="293"/>
      <c r="MWG247" s="293"/>
      <c r="MWH247" s="293"/>
      <c r="MWI247" s="293"/>
      <c r="MWJ247" s="293"/>
      <c r="MWK247" s="293"/>
      <c r="MWL247" s="293"/>
      <c r="MWM247" s="293"/>
      <c r="MWN247" s="293"/>
      <c r="MWO247" s="293"/>
      <c r="MWP247" s="293"/>
      <c r="MWQ247" s="293"/>
      <c r="MWR247" s="293"/>
      <c r="MWS247" s="293"/>
      <c r="MWT247" s="293"/>
      <c r="MWU247" s="293"/>
      <c r="MWV247" s="293"/>
      <c r="MWW247" s="293"/>
      <c r="MWX247" s="293"/>
      <c r="MWY247" s="293"/>
      <c r="MWZ247" s="293"/>
      <c r="MXA247" s="293"/>
      <c r="MXB247" s="293"/>
      <c r="MXC247" s="293"/>
      <c r="MXD247" s="293"/>
      <c r="MXE247" s="293"/>
      <c r="MXF247" s="293"/>
      <c r="MXG247" s="293"/>
      <c r="MXH247" s="293"/>
      <c r="MXI247" s="293"/>
      <c r="MXJ247" s="293"/>
      <c r="MXK247" s="293"/>
      <c r="MXL247" s="293"/>
      <c r="MXM247" s="293"/>
      <c r="MXN247" s="293"/>
      <c r="MXO247" s="293"/>
      <c r="MXP247" s="293"/>
      <c r="MXQ247" s="293"/>
      <c r="MXR247" s="293"/>
      <c r="MXS247" s="293"/>
      <c r="MXT247" s="293"/>
      <c r="MXU247" s="293"/>
      <c r="MXV247" s="293"/>
      <c r="MXW247" s="293"/>
      <c r="MXX247" s="293"/>
      <c r="MXY247" s="293"/>
      <c r="MXZ247" s="293"/>
      <c r="MYA247" s="293"/>
      <c r="MYB247" s="293"/>
      <c r="MYC247" s="293"/>
      <c r="MYD247" s="293"/>
      <c r="MYE247" s="293"/>
      <c r="MYF247" s="293"/>
      <c r="MYG247" s="293"/>
      <c r="MYH247" s="293"/>
      <c r="MYI247" s="293"/>
      <c r="MYJ247" s="293"/>
      <c r="MYK247" s="293"/>
      <c r="MYL247" s="293"/>
      <c r="MYM247" s="293"/>
      <c r="MYN247" s="293"/>
      <c r="MYO247" s="293"/>
      <c r="MYP247" s="293"/>
      <c r="MYQ247" s="293"/>
      <c r="MYR247" s="293"/>
      <c r="MYS247" s="293"/>
      <c r="MYT247" s="293"/>
      <c r="MYU247" s="293"/>
      <c r="MYV247" s="293"/>
      <c r="MYW247" s="293"/>
      <c r="MYX247" s="293"/>
      <c r="MYY247" s="293"/>
      <c r="MYZ247" s="293"/>
      <c r="MZA247" s="293"/>
      <c r="MZB247" s="293"/>
      <c r="MZC247" s="293"/>
      <c r="MZD247" s="293"/>
      <c r="MZE247" s="293"/>
      <c r="MZF247" s="293"/>
      <c r="MZG247" s="293"/>
      <c r="MZH247" s="293"/>
      <c r="MZI247" s="293"/>
      <c r="MZJ247" s="293"/>
      <c r="MZK247" s="293"/>
      <c r="MZL247" s="293"/>
      <c r="MZM247" s="293"/>
      <c r="MZN247" s="293"/>
      <c r="MZO247" s="293"/>
      <c r="MZP247" s="293"/>
      <c r="MZQ247" s="293"/>
      <c r="MZR247" s="293"/>
      <c r="MZS247" s="293"/>
      <c r="MZT247" s="293"/>
      <c r="MZU247" s="293"/>
      <c r="MZV247" s="293"/>
      <c r="MZW247" s="293"/>
      <c r="MZX247" s="293"/>
      <c r="MZY247" s="293"/>
      <c r="MZZ247" s="293"/>
      <c r="NAA247" s="293"/>
      <c r="NAB247" s="293"/>
      <c r="NAC247" s="293"/>
      <c r="NAD247" s="293"/>
      <c r="NAE247" s="293"/>
      <c r="NAF247" s="293"/>
      <c r="NAG247" s="293"/>
      <c r="NAH247" s="293"/>
      <c r="NAI247" s="293"/>
      <c r="NAJ247" s="293"/>
      <c r="NAK247" s="293"/>
      <c r="NAL247" s="293"/>
      <c r="NAM247" s="293"/>
      <c r="NAN247" s="293"/>
      <c r="NAO247" s="293"/>
      <c r="NAP247" s="293"/>
      <c r="NAQ247" s="293"/>
      <c r="NAR247" s="293"/>
      <c r="NAS247" s="293"/>
      <c r="NAT247" s="293"/>
      <c r="NAU247" s="293"/>
      <c r="NAV247" s="293"/>
      <c r="NAW247" s="293"/>
      <c r="NAX247" s="293"/>
      <c r="NAY247" s="293"/>
      <c r="NAZ247" s="293"/>
      <c r="NBA247" s="293"/>
      <c r="NBB247" s="293"/>
      <c r="NBC247" s="293"/>
      <c r="NBD247" s="293"/>
      <c r="NBE247" s="293"/>
      <c r="NBF247" s="293"/>
      <c r="NBG247" s="293"/>
      <c r="NBH247" s="293"/>
      <c r="NBI247" s="293"/>
      <c r="NBJ247" s="293"/>
      <c r="NBK247" s="293"/>
      <c r="NBL247" s="293"/>
      <c r="NBM247" s="293"/>
      <c r="NBN247" s="293"/>
      <c r="NBO247" s="293"/>
      <c r="NBP247" s="293"/>
      <c r="NBQ247" s="293"/>
      <c r="NBR247" s="293"/>
      <c r="NBS247" s="293"/>
      <c r="NBT247" s="293"/>
      <c r="NBU247" s="293"/>
      <c r="NBV247" s="293"/>
      <c r="NBW247" s="293"/>
      <c r="NBX247" s="293"/>
      <c r="NBY247" s="293"/>
      <c r="NBZ247" s="293"/>
      <c r="NCA247" s="293"/>
      <c r="NCB247" s="293"/>
      <c r="NCC247" s="293"/>
      <c r="NCD247" s="293"/>
      <c r="NCE247" s="293"/>
      <c r="NCF247" s="293"/>
      <c r="NCG247" s="293"/>
      <c r="NCH247" s="293"/>
      <c r="NCI247" s="293"/>
      <c r="NCJ247" s="293"/>
      <c r="NCK247" s="293"/>
      <c r="NCL247" s="293"/>
      <c r="NCM247" s="293"/>
      <c r="NCN247" s="293"/>
      <c r="NCO247" s="293"/>
      <c r="NCP247" s="293"/>
      <c r="NCQ247" s="293"/>
      <c r="NCR247" s="293"/>
      <c r="NCS247" s="293"/>
      <c r="NCT247" s="293"/>
      <c r="NCU247" s="293"/>
      <c r="NCV247" s="293"/>
      <c r="NCW247" s="293"/>
      <c r="NCX247" s="293"/>
      <c r="NCY247" s="293"/>
      <c r="NCZ247" s="293"/>
      <c r="NDA247" s="293"/>
      <c r="NDB247" s="293"/>
      <c r="NDC247" s="293"/>
      <c r="NDD247" s="293"/>
      <c r="NDE247" s="293"/>
      <c r="NDF247" s="293"/>
      <c r="NDG247" s="293"/>
      <c r="NDH247" s="293"/>
      <c r="NDI247" s="293"/>
      <c r="NDJ247" s="293"/>
      <c r="NDK247" s="293"/>
      <c r="NDL247" s="293"/>
      <c r="NDM247" s="293"/>
      <c r="NDN247" s="293"/>
      <c r="NDO247" s="293"/>
      <c r="NDP247" s="293"/>
      <c r="NDQ247" s="293"/>
      <c r="NDR247" s="293"/>
      <c r="NDS247" s="293"/>
      <c r="NDT247" s="293"/>
      <c r="NDU247" s="293"/>
      <c r="NDV247" s="293"/>
      <c r="NDW247" s="293"/>
      <c r="NDX247" s="293"/>
      <c r="NDY247" s="293"/>
      <c r="NDZ247" s="293"/>
      <c r="NEA247" s="293"/>
      <c r="NEB247" s="293"/>
      <c r="NEC247" s="293"/>
      <c r="NED247" s="293"/>
      <c r="NEE247" s="293"/>
      <c r="NEF247" s="293"/>
      <c r="NEG247" s="293"/>
      <c r="NEH247" s="293"/>
      <c r="NEI247" s="293"/>
      <c r="NEJ247" s="293"/>
      <c r="NEK247" s="293"/>
      <c r="NEL247" s="293"/>
      <c r="NEM247" s="293"/>
      <c r="NEN247" s="293"/>
      <c r="NEO247" s="293"/>
      <c r="NEP247" s="293"/>
      <c r="NEQ247" s="293"/>
      <c r="NER247" s="293"/>
      <c r="NES247" s="293"/>
      <c r="NET247" s="293"/>
      <c r="NEU247" s="293"/>
      <c r="NEV247" s="293"/>
      <c r="NEW247" s="293"/>
      <c r="NEX247" s="293"/>
      <c r="NEY247" s="293"/>
      <c r="NEZ247" s="293"/>
      <c r="NFA247" s="293"/>
      <c r="NFB247" s="293"/>
      <c r="NFC247" s="293"/>
      <c r="NFD247" s="293"/>
      <c r="NFE247" s="293"/>
      <c r="NFF247" s="293"/>
      <c r="NFG247" s="293"/>
      <c r="NFH247" s="293"/>
      <c r="NFI247" s="293"/>
      <c r="NFJ247" s="293"/>
      <c r="NFK247" s="293"/>
      <c r="NFL247" s="293"/>
      <c r="NFM247" s="293"/>
      <c r="NFN247" s="293"/>
      <c r="NFO247" s="293"/>
      <c r="NFP247" s="293"/>
      <c r="NFQ247" s="293"/>
      <c r="NFR247" s="293"/>
      <c r="NFS247" s="293"/>
      <c r="NFT247" s="293"/>
      <c r="NFU247" s="293"/>
      <c r="NFV247" s="293"/>
      <c r="NFW247" s="293"/>
      <c r="NFX247" s="293"/>
      <c r="NFY247" s="293"/>
      <c r="NFZ247" s="293"/>
      <c r="NGA247" s="293"/>
      <c r="NGB247" s="293"/>
      <c r="NGC247" s="293"/>
      <c r="NGD247" s="293"/>
      <c r="NGE247" s="293"/>
      <c r="NGF247" s="293"/>
      <c r="NGG247" s="293"/>
      <c r="NGH247" s="293"/>
      <c r="NGI247" s="293"/>
      <c r="NGJ247" s="293"/>
      <c r="NGK247" s="293"/>
      <c r="NGL247" s="293"/>
      <c r="NGM247" s="293"/>
      <c r="NGN247" s="293"/>
      <c r="NGO247" s="293"/>
      <c r="NGP247" s="293"/>
      <c r="NGQ247" s="293"/>
      <c r="NGR247" s="293"/>
      <c r="NGS247" s="293"/>
      <c r="NGT247" s="293"/>
      <c r="NGU247" s="293"/>
      <c r="NGV247" s="293"/>
      <c r="NGW247" s="293"/>
      <c r="NGX247" s="293"/>
      <c r="NGY247" s="293"/>
      <c r="NGZ247" s="293"/>
      <c r="NHA247" s="293"/>
      <c r="NHB247" s="293"/>
      <c r="NHC247" s="293"/>
      <c r="NHD247" s="293"/>
      <c r="NHE247" s="293"/>
      <c r="NHF247" s="293"/>
      <c r="NHG247" s="293"/>
      <c r="NHH247" s="293"/>
      <c r="NHI247" s="293"/>
      <c r="NHJ247" s="293"/>
      <c r="NHK247" s="293"/>
      <c r="NHL247" s="293"/>
      <c r="NHM247" s="293"/>
      <c r="NHN247" s="293"/>
      <c r="NHO247" s="293"/>
      <c r="NHP247" s="293"/>
      <c r="NHQ247" s="293"/>
      <c r="NHR247" s="293"/>
      <c r="NHS247" s="293"/>
      <c r="NHT247" s="293"/>
      <c r="NHU247" s="293"/>
      <c r="NHV247" s="293"/>
      <c r="NHW247" s="293"/>
      <c r="NHX247" s="293"/>
      <c r="NHY247" s="293"/>
      <c r="NHZ247" s="293"/>
      <c r="NIA247" s="293"/>
      <c r="NIB247" s="293"/>
      <c r="NIC247" s="293"/>
      <c r="NID247" s="293"/>
      <c r="NIE247" s="293"/>
      <c r="NIF247" s="293"/>
      <c r="NIG247" s="293"/>
      <c r="NIH247" s="293"/>
      <c r="NII247" s="293"/>
      <c r="NIJ247" s="293"/>
      <c r="NIK247" s="293"/>
      <c r="NIL247" s="293"/>
      <c r="NIM247" s="293"/>
      <c r="NIN247" s="293"/>
      <c r="NIO247" s="293"/>
      <c r="NIP247" s="293"/>
      <c r="NIQ247" s="293"/>
      <c r="NIR247" s="293"/>
      <c r="NIS247" s="293"/>
      <c r="NIT247" s="293"/>
      <c r="NIU247" s="293"/>
      <c r="NIV247" s="293"/>
      <c r="NIW247" s="293"/>
      <c r="NIX247" s="293"/>
      <c r="NIY247" s="293"/>
      <c r="NIZ247" s="293"/>
      <c r="NJA247" s="293"/>
      <c r="NJB247" s="293"/>
      <c r="NJC247" s="293"/>
      <c r="NJD247" s="293"/>
      <c r="NJE247" s="293"/>
      <c r="NJF247" s="293"/>
      <c r="NJG247" s="293"/>
      <c r="NJH247" s="293"/>
      <c r="NJI247" s="293"/>
      <c r="NJJ247" s="293"/>
      <c r="NJK247" s="293"/>
      <c r="NJL247" s="293"/>
      <c r="NJM247" s="293"/>
      <c r="NJN247" s="293"/>
      <c r="NJO247" s="293"/>
      <c r="NJP247" s="293"/>
      <c r="NJQ247" s="293"/>
      <c r="NJR247" s="293"/>
      <c r="NJS247" s="293"/>
      <c r="NJT247" s="293"/>
      <c r="NJU247" s="293"/>
      <c r="NJV247" s="293"/>
      <c r="NJW247" s="293"/>
      <c r="NJX247" s="293"/>
      <c r="NJY247" s="293"/>
      <c r="NJZ247" s="293"/>
      <c r="NKA247" s="293"/>
      <c r="NKB247" s="293"/>
      <c r="NKC247" s="293"/>
      <c r="NKD247" s="293"/>
      <c r="NKE247" s="293"/>
      <c r="NKF247" s="293"/>
      <c r="NKG247" s="293"/>
      <c r="NKH247" s="293"/>
      <c r="NKI247" s="293"/>
      <c r="NKJ247" s="293"/>
      <c r="NKK247" s="293"/>
      <c r="NKL247" s="293"/>
      <c r="NKM247" s="293"/>
      <c r="NKN247" s="293"/>
      <c r="NKO247" s="293"/>
      <c r="NKP247" s="293"/>
      <c r="NKQ247" s="293"/>
      <c r="NKR247" s="293"/>
      <c r="NKS247" s="293"/>
      <c r="NKT247" s="293"/>
      <c r="NKU247" s="293"/>
      <c r="NKV247" s="293"/>
      <c r="NKW247" s="293"/>
      <c r="NKX247" s="293"/>
      <c r="NKY247" s="293"/>
      <c r="NKZ247" s="293"/>
      <c r="NLA247" s="293"/>
      <c r="NLB247" s="293"/>
      <c r="NLC247" s="293"/>
      <c r="NLD247" s="293"/>
      <c r="NLE247" s="293"/>
      <c r="NLF247" s="293"/>
      <c r="NLG247" s="293"/>
      <c r="NLH247" s="293"/>
      <c r="NLI247" s="293"/>
      <c r="NLJ247" s="293"/>
      <c r="NLK247" s="293"/>
      <c r="NLL247" s="293"/>
      <c r="NLM247" s="293"/>
      <c r="NLN247" s="293"/>
      <c r="NLO247" s="293"/>
      <c r="NLP247" s="293"/>
      <c r="NLQ247" s="293"/>
      <c r="NLR247" s="293"/>
      <c r="NLS247" s="293"/>
      <c r="NLT247" s="293"/>
      <c r="NLU247" s="293"/>
      <c r="NLV247" s="293"/>
      <c r="NLW247" s="293"/>
      <c r="NLX247" s="293"/>
      <c r="NLY247" s="293"/>
      <c r="NLZ247" s="293"/>
      <c r="NMA247" s="293"/>
      <c r="NMB247" s="293"/>
      <c r="NMC247" s="293"/>
      <c r="NMD247" s="293"/>
      <c r="NME247" s="293"/>
      <c r="NMF247" s="293"/>
      <c r="NMG247" s="293"/>
      <c r="NMH247" s="293"/>
      <c r="NMI247" s="293"/>
      <c r="NMJ247" s="293"/>
      <c r="NMK247" s="293"/>
      <c r="NML247" s="293"/>
      <c r="NMM247" s="293"/>
      <c r="NMN247" s="293"/>
      <c r="NMO247" s="293"/>
      <c r="NMP247" s="293"/>
      <c r="NMQ247" s="293"/>
      <c r="NMR247" s="293"/>
      <c r="NMS247" s="293"/>
      <c r="NMT247" s="293"/>
      <c r="NMU247" s="293"/>
      <c r="NMV247" s="293"/>
      <c r="NMW247" s="293"/>
      <c r="NMX247" s="293"/>
      <c r="NMY247" s="293"/>
      <c r="NMZ247" s="293"/>
      <c r="NNA247" s="293"/>
      <c r="NNB247" s="293"/>
      <c r="NNC247" s="293"/>
      <c r="NND247" s="293"/>
      <c r="NNE247" s="293"/>
      <c r="NNF247" s="293"/>
      <c r="NNG247" s="293"/>
      <c r="NNH247" s="293"/>
      <c r="NNI247" s="293"/>
      <c r="NNJ247" s="293"/>
      <c r="NNK247" s="293"/>
      <c r="NNL247" s="293"/>
      <c r="NNM247" s="293"/>
      <c r="NNN247" s="293"/>
      <c r="NNO247" s="293"/>
      <c r="NNP247" s="293"/>
      <c r="NNQ247" s="293"/>
      <c r="NNR247" s="293"/>
      <c r="NNS247" s="293"/>
      <c r="NNT247" s="293"/>
      <c r="NNU247" s="293"/>
      <c r="NNV247" s="293"/>
      <c r="NNW247" s="293"/>
      <c r="NNX247" s="293"/>
      <c r="NNY247" s="293"/>
      <c r="NNZ247" s="293"/>
      <c r="NOA247" s="293"/>
      <c r="NOB247" s="293"/>
      <c r="NOC247" s="293"/>
      <c r="NOD247" s="293"/>
      <c r="NOE247" s="293"/>
      <c r="NOF247" s="293"/>
      <c r="NOG247" s="293"/>
      <c r="NOH247" s="293"/>
      <c r="NOI247" s="293"/>
      <c r="NOJ247" s="293"/>
      <c r="NOK247" s="293"/>
      <c r="NOL247" s="293"/>
      <c r="NOM247" s="293"/>
      <c r="NON247" s="293"/>
      <c r="NOO247" s="293"/>
      <c r="NOP247" s="293"/>
      <c r="NOQ247" s="293"/>
      <c r="NOR247" s="293"/>
      <c r="NOS247" s="293"/>
      <c r="NOT247" s="293"/>
      <c r="NOU247" s="293"/>
      <c r="NOV247" s="293"/>
      <c r="NOW247" s="293"/>
      <c r="NOX247" s="293"/>
      <c r="NOY247" s="293"/>
      <c r="NOZ247" s="293"/>
      <c r="NPA247" s="293"/>
      <c r="NPB247" s="293"/>
      <c r="NPC247" s="293"/>
      <c r="NPD247" s="293"/>
      <c r="NPE247" s="293"/>
      <c r="NPF247" s="293"/>
      <c r="NPG247" s="293"/>
      <c r="NPH247" s="293"/>
      <c r="NPI247" s="293"/>
      <c r="NPJ247" s="293"/>
      <c r="NPK247" s="293"/>
      <c r="NPL247" s="293"/>
      <c r="NPM247" s="293"/>
      <c r="NPN247" s="293"/>
      <c r="NPO247" s="293"/>
      <c r="NPP247" s="293"/>
      <c r="NPQ247" s="293"/>
      <c r="NPR247" s="293"/>
      <c r="NPS247" s="293"/>
      <c r="NPT247" s="293"/>
      <c r="NPU247" s="293"/>
      <c r="NPV247" s="293"/>
      <c r="NPW247" s="293"/>
      <c r="NPX247" s="293"/>
      <c r="NPY247" s="293"/>
      <c r="NPZ247" s="293"/>
      <c r="NQA247" s="293"/>
      <c r="NQB247" s="293"/>
      <c r="NQC247" s="293"/>
      <c r="NQD247" s="293"/>
      <c r="NQE247" s="293"/>
      <c r="NQF247" s="293"/>
      <c r="NQG247" s="293"/>
      <c r="NQH247" s="293"/>
      <c r="NQI247" s="293"/>
      <c r="NQJ247" s="293"/>
      <c r="NQK247" s="293"/>
      <c r="NQL247" s="293"/>
      <c r="NQM247" s="293"/>
      <c r="NQN247" s="293"/>
      <c r="NQO247" s="293"/>
      <c r="NQP247" s="293"/>
      <c r="NQQ247" s="293"/>
      <c r="NQR247" s="293"/>
      <c r="NQS247" s="293"/>
      <c r="NQT247" s="293"/>
      <c r="NQU247" s="293"/>
      <c r="NQV247" s="293"/>
      <c r="NQW247" s="293"/>
      <c r="NQX247" s="293"/>
      <c r="NQY247" s="293"/>
      <c r="NQZ247" s="293"/>
      <c r="NRA247" s="293"/>
      <c r="NRB247" s="293"/>
      <c r="NRC247" s="293"/>
      <c r="NRD247" s="293"/>
      <c r="NRE247" s="293"/>
      <c r="NRF247" s="293"/>
      <c r="NRG247" s="293"/>
      <c r="NRH247" s="293"/>
      <c r="NRI247" s="293"/>
      <c r="NRJ247" s="293"/>
      <c r="NRK247" s="293"/>
      <c r="NRL247" s="293"/>
      <c r="NRM247" s="293"/>
      <c r="NRN247" s="293"/>
      <c r="NRO247" s="293"/>
      <c r="NRP247" s="293"/>
      <c r="NRQ247" s="293"/>
      <c r="NRR247" s="293"/>
      <c r="NRS247" s="293"/>
      <c r="NRT247" s="293"/>
      <c r="NRU247" s="293"/>
      <c r="NRV247" s="293"/>
      <c r="NRW247" s="293"/>
      <c r="NRX247" s="293"/>
      <c r="NRY247" s="293"/>
      <c r="NRZ247" s="293"/>
      <c r="NSA247" s="293"/>
      <c r="NSB247" s="293"/>
      <c r="NSC247" s="293"/>
      <c r="NSD247" s="293"/>
      <c r="NSE247" s="293"/>
      <c r="NSF247" s="293"/>
      <c r="NSG247" s="293"/>
      <c r="NSH247" s="293"/>
      <c r="NSI247" s="293"/>
      <c r="NSJ247" s="293"/>
      <c r="NSK247" s="293"/>
      <c r="NSL247" s="293"/>
      <c r="NSM247" s="293"/>
      <c r="NSN247" s="293"/>
      <c r="NSO247" s="293"/>
      <c r="NSP247" s="293"/>
      <c r="NSQ247" s="293"/>
      <c r="NSR247" s="293"/>
      <c r="NSS247" s="293"/>
      <c r="NST247" s="293"/>
      <c r="NSU247" s="293"/>
      <c r="NSV247" s="293"/>
      <c r="NSW247" s="293"/>
      <c r="NSX247" s="293"/>
      <c r="NSY247" s="293"/>
      <c r="NSZ247" s="293"/>
      <c r="NTA247" s="293"/>
      <c r="NTB247" s="293"/>
      <c r="NTC247" s="293"/>
      <c r="NTD247" s="293"/>
      <c r="NTE247" s="293"/>
      <c r="NTF247" s="293"/>
      <c r="NTG247" s="293"/>
      <c r="NTH247" s="293"/>
      <c r="NTI247" s="293"/>
      <c r="NTJ247" s="293"/>
      <c r="NTK247" s="293"/>
      <c r="NTL247" s="293"/>
      <c r="NTM247" s="293"/>
      <c r="NTN247" s="293"/>
      <c r="NTO247" s="293"/>
      <c r="NTP247" s="293"/>
      <c r="NTQ247" s="293"/>
      <c r="NTR247" s="293"/>
      <c r="NTS247" s="293"/>
      <c r="NTT247" s="293"/>
      <c r="NTU247" s="293"/>
      <c r="NTV247" s="293"/>
      <c r="NTW247" s="293"/>
      <c r="NTX247" s="293"/>
      <c r="NTY247" s="293"/>
      <c r="NTZ247" s="293"/>
      <c r="NUA247" s="293"/>
      <c r="NUB247" s="293"/>
      <c r="NUC247" s="293"/>
      <c r="NUD247" s="293"/>
      <c r="NUE247" s="293"/>
      <c r="NUF247" s="293"/>
      <c r="NUG247" s="293"/>
      <c r="NUH247" s="293"/>
      <c r="NUI247" s="293"/>
      <c r="NUJ247" s="293"/>
      <c r="NUK247" s="293"/>
      <c r="NUL247" s="293"/>
      <c r="NUM247" s="293"/>
      <c r="NUN247" s="293"/>
      <c r="NUO247" s="293"/>
      <c r="NUP247" s="293"/>
      <c r="NUQ247" s="293"/>
      <c r="NUR247" s="293"/>
      <c r="NUS247" s="293"/>
      <c r="NUT247" s="293"/>
      <c r="NUU247" s="293"/>
      <c r="NUV247" s="293"/>
      <c r="NUW247" s="293"/>
      <c r="NUX247" s="293"/>
      <c r="NUY247" s="293"/>
      <c r="NUZ247" s="293"/>
      <c r="NVA247" s="293"/>
      <c r="NVB247" s="293"/>
      <c r="NVC247" s="293"/>
      <c r="NVD247" s="293"/>
      <c r="NVE247" s="293"/>
      <c r="NVF247" s="293"/>
      <c r="NVG247" s="293"/>
      <c r="NVH247" s="293"/>
      <c r="NVI247" s="293"/>
      <c r="NVJ247" s="293"/>
      <c r="NVK247" s="293"/>
      <c r="NVL247" s="293"/>
      <c r="NVM247" s="293"/>
      <c r="NVN247" s="293"/>
      <c r="NVO247" s="293"/>
      <c r="NVP247" s="293"/>
      <c r="NVQ247" s="293"/>
      <c r="NVR247" s="293"/>
      <c r="NVS247" s="293"/>
      <c r="NVT247" s="293"/>
      <c r="NVU247" s="293"/>
      <c r="NVV247" s="293"/>
      <c r="NVW247" s="293"/>
      <c r="NVX247" s="293"/>
      <c r="NVY247" s="293"/>
      <c r="NVZ247" s="293"/>
      <c r="NWA247" s="293"/>
      <c r="NWB247" s="293"/>
      <c r="NWC247" s="293"/>
      <c r="NWD247" s="293"/>
      <c r="NWE247" s="293"/>
      <c r="NWF247" s="293"/>
      <c r="NWG247" s="293"/>
      <c r="NWH247" s="293"/>
      <c r="NWI247" s="293"/>
      <c r="NWJ247" s="293"/>
      <c r="NWK247" s="293"/>
      <c r="NWL247" s="293"/>
      <c r="NWM247" s="293"/>
      <c r="NWN247" s="293"/>
      <c r="NWO247" s="293"/>
      <c r="NWP247" s="293"/>
      <c r="NWQ247" s="293"/>
      <c r="NWR247" s="293"/>
      <c r="NWS247" s="293"/>
      <c r="NWT247" s="293"/>
      <c r="NWU247" s="293"/>
      <c r="NWV247" s="293"/>
      <c r="NWW247" s="293"/>
      <c r="NWX247" s="293"/>
      <c r="NWY247" s="293"/>
      <c r="NWZ247" s="293"/>
      <c r="NXA247" s="293"/>
      <c r="NXB247" s="293"/>
      <c r="NXC247" s="293"/>
      <c r="NXD247" s="293"/>
      <c r="NXE247" s="293"/>
      <c r="NXF247" s="293"/>
      <c r="NXG247" s="293"/>
      <c r="NXH247" s="293"/>
      <c r="NXI247" s="293"/>
      <c r="NXJ247" s="293"/>
      <c r="NXK247" s="293"/>
      <c r="NXL247" s="293"/>
      <c r="NXM247" s="293"/>
      <c r="NXN247" s="293"/>
      <c r="NXO247" s="293"/>
      <c r="NXP247" s="293"/>
      <c r="NXQ247" s="293"/>
      <c r="NXR247" s="293"/>
      <c r="NXS247" s="293"/>
      <c r="NXT247" s="293"/>
      <c r="NXU247" s="293"/>
      <c r="NXV247" s="293"/>
      <c r="NXW247" s="293"/>
      <c r="NXX247" s="293"/>
      <c r="NXY247" s="293"/>
      <c r="NXZ247" s="293"/>
      <c r="NYA247" s="293"/>
      <c r="NYB247" s="293"/>
      <c r="NYC247" s="293"/>
      <c r="NYD247" s="293"/>
      <c r="NYE247" s="293"/>
      <c r="NYF247" s="293"/>
      <c r="NYG247" s="293"/>
      <c r="NYH247" s="293"/>
      <c r="NYI247" s="293"/>
      <c r="NYJ247" s="293"/>
      <c r="NYK247" s="293"/>
      <c r="NYL247" s="293"/>
      <c r="NYM247" s="293"/>
      <c r="NYN247" s="293"/>
      <c r="NYO247" s="293"/>
      <c r="NYP247" s="293"/>
      <c r="NYQ247" s="293"/>
      <c r="NYR247" s="293"/>
      <c r="NYS247" s="293"/>
      <c r="NYT247" s="293"/>
      <c r="NYU247" s="293"/>
      <c r="NYV247" s="293"/>
      <c r="NYW247" s="293"/>
      <c r="NYX247" s="293"/>
      <c r="NYY247" s="293"/>
      <c r="NYZ247" s="293"/>
      <c r="NZA247" s="293"/>
      <c r="NZB247" s="293"/>
      <c r="NZC247" s="293"/>
      <c r="NZD247" s="293"/>
      <c r="NZE247" s="293"/>
      <c r="NZF247" s="293"/>
      <c r="NZG247" s="293"/>
      <c r="NZH247" s="293"/>
      <c r="NZI247" s="293"/>
      <c r="NZJ247" s="293"/>
      <c r="NZK247" s="293"/>
      <c r="NZL247" s="293"/>
      <c r="NZM247" s="293"/>
      <c r="NZN247" s="293"/>
      <c r="NZO247" s="293"/>
      <c r="NZP247" s="293"/>
      <c r="NZQ247" s="293"/>
      <c r="NZR247" s="293"/>
      <c r="NZS247" s="293"/>
      <c r="NZT247" s="293"/>
      <c r="NZU247" s="293"/>
      <c r="NZV247" s="293"/>
      <c r="NZW247" s="293"/>
      <c r="NZX247" s="293"/>
      <c r="NZY247" s="293"/>
      <c r="NZZ247" s="293"/>
      <c r="OAA247" s="293"/>
      <c r="OAB247" s="293"/>
      <c r="OAC247" s="293"/>
      <c r="OAD247" s="293"/>
      <c r="OAE247" s="293"/>
      <c r="OAF247" s="293"/>
      <c r="OAG247" s="293"/>
      <c r="OAH247" s="293"/>
      <c r="OAI247" s="293"/>
      <c r="OAJ247" s="293"/>
      <c r="OAK247" s="293"/>
      <c r="OAL247" s="293"/>
      <c r="OAM247" s="293"/>
      <c r="OAN247" s="293"/>
      <c r="OAO247" s="293"/>
      <c r="OAP247" s="293"/>
      <c r="OAQ247" s="293"/>
      <c r="OAR247" s="293"/>
      <c r="OAS247" s="293"/>
      <c r="OAT247" s="293"/>
      <c r="OAU247" s="293"/>
      <c r="OAV247" s="293"/>
      <c r="OAW247" s="293"/>
      <c r="OAX247" s="293"/>
      <c r="OAY247" s="293"/>
      <c r="OAZ247" s="293"/>
      <c r="OBA247" s="293"/>
      <c r="OBB247" s="293"/>
      <c r="OBC247" s="293"/>
      <c r="OBD247" s="293"/>
      <c r="OBE247" s="293"/>
      <c r="OBF247" s="293"/>
      <c r="OBG247" s="293"/>
      <c r="OBH247" s="293"/>
      <c r="OBI247" s="293"/>
      <c r="OBJ247" s="293"/>
      <c r="OBK247" s="293"/>
      <c r="OBL247" s="293"/>
      <c r="OBM247" s="293"/>
      <c r="OBN247" s="293"/>
      <c r="OBO247" s="293"/>
      <c r="OBP247" s="293"/>
      <c r="OBQ247" s="293"/>
      <c r="OBR247" s="293"/>
      <c r="OBS247" s="293"/>
      <c r="OBT247" s="293"/>
      <c r="OBU247" s="293"/>
      <c r="OBV247" s="293"/>
      <c r="OBW247" s="293"/>
      <c r="OBX247" s="293"/>
      <c r="OBY247" s="293"/>
      <c r="OBZ247" s="293"/>
      <c r="OCA247" s="293"/>
      <c r="OCB247" s="293"/>
      <c r="OCC247" s="293"/>
      <c r="OCD247" s="293"/>
      <c r="OCE247" s="293"/>
      <c r="OCF247" s="293"/>
      <c r="OCG247" s="293"/>
      <c r="OCH247" s="293"/>
      <c r="OCI247" s="293"/>
      <c r="OCJ247" s="293"/>
      <c r="OCK247" s="293"/>
      <c r="OCL247" s="293"/>
      <c r="OCM247" s="293"/>
      <c r="OCN247" s="293"/>
      <c r="OCO247" s="293"/>
      <c r="OCP247" s="293"/>
      <c r="OCQ247" s="293"/>
      <c r="OCR247" s="293"/>
      <c r="OCS247" s="293"/>
      <c r="OCT247" s="293"/>
      <c r="OCU247" s="293"/>
      <c r="OCV247" s="293"/>
      <c r="OCW247" s="293"/>
      <c r="OCX247" s="293"/>
      <c r="OCY247" s="293"/>
      <c r="OCZ247" s="293"/>
      <c r="ODA247" s="293"/>
      <c r="ODB247" s="293"/>
      <c r="ODC247" s="293"/>
      <c r="ODD247" s="293"/>
      <c r="ODE247" s="293"/>
      <c r="ODF247" s="293"/>
      <c r="ODG247" s="293"/>
      <c r="ODH247" s="293"/>
      <c r="ODI247" s="293"/>
      <c r="ODJ247" s="293"/>
      <c r="ODK247" s="293"/>
      <c r="ODL247" s="293"/>
      <c r="ODM247" s="293"/>
      <c r="ODN247" s="293"/>
      <c r="ODO247" s="293"/>
      <c r="ODP247" s="293"/>
      <c r="ODQ247" s="293"/>
      <c r="ODR247" s="293"/>
      <c r="ODS247" s="293"/>
      <c r="ODT247" s="293"/>
      <c r="ODU247" s="293"/>
      <c r="ODV247" s="293"/>
      <c r="ODW247" s="293"/>
      <c r="ODX247" s="293"/>
      <c r="ODY247" s="293"/>
      <c r="ODZ247" s="293"/>
      <c r="OEA247" s="293"/>
      <c r="OEB247" s="293"/>
      <c r="OEC247" s="293"/>
      <c r="OED247" s="293"/>
      <c r="OEE247" s="293"/>
      <c r="OEF247" s="293"/>
      <c r="OEG247" s="293"/>
      <c r="OEH247" s="293"/>
      <c r="OEI247" s="293"/>
      <c r="OEJ247" s="293"/>
      <c r="OEK247" s="293"/>
      <c r="OEL247" s="293"/>
      <c r="OEM247" s="293"/>
      <c r="OEN247" s="293"/>
      <c r="OEO247" s="293"/>
      <c r="OEP247" s="293"/>
      <c r="OEQ247" s="293"/>
      <c r="OER247" s="293"/>
      <c r="OES247" s="293"/>
      <c r="OET247" s="293"/>
      <c r="OEU247" s="293"/>
      <c r="OEV247" s="293"/>
      <c r="OEW247" s="293"/>
      <c r="OEX247" s="293"/>
      <c r="OEY247" s="293"/>
      <c r="OEZ247" s="293"/>
      <c r="OFA247" s="293"/>
      <c r="OFB247" s="293"/>
      <c r="OFC247" s="293"/>
      <c r="OFD247" s="293"/>
      <c r="OFE247" s="293"/>
      <c r="OFF247" s="293"/>
      <c r="OFG247" s="293"/>
      <c r="OFH247" s="293"/>
      <c r="OFI247" s="293"/>
      <c r="OFJ247" s="293"/>
      <c r="OFK247" s="293"/>
      <c r="OFL247" s="293"/>
      <c r="OFM247" s="293"/>
      <c r="OFN247" s="293"/>
      <c r="OFO247" s="293"/>
      <c r="OFP247" s="293"/>
      <c r="OFQ247" s="293"/>
      <c r="OFR247" s="293"/>
      <c r="OFS247" s="293"/>
      <c r="OFT247" s="293"/>
      <c r="OFU247" s="293"/>
      <c r="OFV247" s="293"/>
      <c r="OFW247" s="293"/>
      <c r="OFX247" s="293"/>
      <c r="OFY247" s="293"/>
      <c r="OFZ247" s="293"/>
      <c r="OGA247" s="293"/>
      <c r="OGB247" s="293"/>
      <c r="OGC247" s="293"/>
      <c r="OGD247" s="293"/>
      <c r="OGE247" s="293"/>
      <c r="OGF247" s="293"/>
      <c r="OGG247" s="293"/>
      <c r="OGH247" s="293"/>
      <c r="OGI247" s="293"/>
      <c r="OGJ247" s="293"/>
      <c r="OGK247" s="293"/>
      <c r="OGL247" s="293"/>
      <c r="OGM247" s="293"/>
      <c r="OGN247" s="293"/>
      <c r="OGO247" s="293"/>
      <c r="OGP247" s="293"/>
      <c r="OGQ247" s="293"/>
      <c r="OGR247" s="293"/>
      <c r="OGS247" s="293"/>
      <c r="OGT247" s="293"/>
      <c r="OGU247" s="293"/>
      <c r="OGV247" s="293"/>
      <c r="OGW247" s="293"/>
      <c r="OGX247" s="293"/>
      <c r="OGY247" s="293"/>
      <c r="OGZ247" s="293"/>
      <c r="OHA247" s="293"/>
      <c r="OHB247" s="293"/>
      <c r="OHC247" s="293"/>
      <c r="OHD247" s="293"/>
      <c r="OHE247" s="293"/>
      <c r="OHF247" s="293"/>
      <c r="OHG247" s="293"/>
      <c r="OHH247" s="293"/>
      <c r="OHI247" s="293"/>
      <c r="OHJ247" s="293"/>
      <c r="OHK247" s="293"/>
      <c r="OHL247" s="293"/>
      <c r="OHM247" s="293"/>
      <c r="OHN247" s="293"/>
      <c r="OHO247" s="293"/>
      <c r="OHP247" s="293"/>
      <c r="OHQ247" s="293"/>
      <c r="OHR247" s="293"/>
      <c r="OHS247" s="293"/>
      <c r="OHT247" s="293"/>
      <c r="OHU247" s="293"/>
      <c r="OHV247" s="293"/>
      <c r="OHW247" s="293"/>
      <c r="OHX247" s="293"/>
      <c r="OHY247" s="293"/>
      <c r="OHZ247" s="293"/>
      <c r="OIA247" s="293"/>
      <c r="OIB247" s="293"/>
      <c r="OIC247" s="293"/>
      <c r="OID247" s="293"/>
      <c r="OIE247" s="293"/>
      <c r="OIF247" s="293"/>
      <c r="OIG247" s="293"/>
      <c r="OIH247" s="293"/>
      <c r="OII247" s="293"/>
      <c r="OIJ247" s="293"/>
      <c r="OIK247" s="293"/>
      <c r="OIL247" s="293"/>
      <c r="OIM247" s="293"/>
      <c r="OIN247" s="293"/>
      <c r="OIO247" s="293"/>
      <c r="OIP247" s="293"/>
      <c r="OIQ247" s="293"/>
      <c r="OIR247" s="293"/>
      <c r="OIS247" s="293"/>
      <c r="OIT247" s="293"/>
      <c r="OIU247" s="293"/>
      <c r="OIV247" s="293"/>
      <c r="OIW247" s="293"/>
      <c r="OIX247" s="293"/>
      <c r="OIY247" s="293"/>
      <c r="OIZ247" s="293"/>
      <c r="OJA247" s="293"/>
      <c r="OJB247" s="293"/>
      <c r="OJC247" s="293"/>
      <c r="OJD247" s="293"/>
      <c r="OJE247" s="293"/>
      <c r="OJF247" s="293"/>
      <c r="OJG247" s="293"/>
      <c r="OJH247" s="293"/>
      <c r="OJI247" s="293"/>
      <c r="OJJ247" s="293"/>
      <c r="OJK247" s="293"/>
      <c r="OJL247" s="293"/>
      <c r="OJM247" s="293"/>
      <c r="OJN247" s="293"/>
      <c r="OJO247" s="293"/>
      <c r="OJP247" s="293"/>
      <c r="OJQ247" s="293"/>
      <c r="OJR247" s="293"/>
      <c r="OJS247" s="293"/>
      <c r="OJT247" s="293"/>
      <c r="OJU247" s="293"/>
      <c r="OJV247" s="293"/>
      <c r="OJW247" s="293"/>
      <c r="OJX247" s="293"/>
      <c r="OJY247" s="293"/>
      <c r="OJZ247" s="293"/>
      <c r="OKA247" s="293"/>
      <c r="OKB247" s="293"/>
      <c r="OKC247" s="293"/>
      <c r="OKD247" s="293"/>
      <c r="OKE247" s="293"/>
      <c r="OKF247" s="293"/>
      <c r="OKG247" s="293"/>
      <c r="OKH247" s="293"/>
      <c r="OKI247" s="293"/>
      <c r="OKJ247" s="293"/>
      <c r="OKK247" s="293"/>
      <c r="OKL247" s="293"/>
      <c r="OKM247" s="293"/>
      <c r="OKN247" s="293"/>
      <c r="OKO247" s="293"/>
      <c r="OKP247" s="293"/>
      <c r="OKQ247" s="293"/>
      <c r="OKR247" s="293"/>
      <c r="OKS247" s="293"/>
      <c r="OKT247" s="293"/>
      <c r="OKU247" s="293"/>
      <c r="OKV247" s="293"/>
      <c r="OKW247" s="293"/>
      <c r="OKX247" s="293"/>
      <c r="OKY247" s="293"/>
      <c r="OKZ247" s="293"/>
      <c r="OLA247" s="293"/>
      <c r="OLB247" s="293"/>
      <c r="OLC247" s="293"/>
      <c r="OLD247" s="293"/>
      <c r="OLE247" s="293"/>
      <c r="OLF247" s="293"/>
      <c r="OLG247" s="293"/>
      <c r="OLH247" s="293"/>
      <c r="OLI247" s="293"/>
      <c r="OLJ247" s="293"/>
      <c r="OLK247" s="293"/>
      <c r="OLL247" s="293"/>
      <c r="OLM247" s="293"/>
      <c r="OLN247" s="293"/>
      <c r="OLO247" s="293"/>
      <c r="OLP247" s="293"/>
      <c r="OLQ247" s="293"/>
      <c r="OLR247" s="293"/>
      <c r="OLS247" s="293"/>
      <c r="OLT247" s="293"/>
      <c r="OLU247" s="293"/>
      <c r="OLV247" s="293"/>
      <c r="OLW247" s="293"/>
      <c r="OLX247" s="293"/>
      <c r="OLY247" s="293"/>
      <c r="OLZ247" s="293"/>
      <c r="OMA247" s="293"/>
      <c r="OMB247" s="293"/>
      <c r="OMC247" s="293"/>
      <c r="OMD247" s="293"/>
      <c r="OME247" s="293"/>
      <c r="OMF247" s="293"/>
      <c r="OMG247" s="293"/>
      <c r="OMH247" s="293"/>
      <c r="OMI247" s="293"/>
      <c r="OMJ247" s="293"/>
      <c r="OMK247" s="293"/>
      <c r="OML247" s="293"/>
      <c r="OMM247" s="293"/>
      <c r="OMN247" s="293"/>
      <c r="OMO247" s="293"/>
      <c r="OMP247" s="293"/>
      <c r="OMQ247" s="293"/>
      <c r="OMR247" s="293"/>
      <c r="OMS247" s="293"/>
      <c r="OMT247" s="293"/>
      <c r="OMU247" s="293"/>
      <c r="OMV247" s="293"/>
      <c r="OMW247" s="293"/>
      <c r="OMX247" s="293"/>
      <c r="OMY247" s="293"/>
      <c r="OMZ247" s="293"/>
      <c r="ONA247" s="293"/>
      <c r="ONB247" s="293"/>
      <c r="ONC247" s="293"/>
      <c r="OND247" s="293"/>
      <c r="ONE247" s="293"/>
      <c r="ONF247" s="293"/>
      <c r="ONG247" s="293"/>
      <c r="ONH247" s="293"/>
      <c r="ONI247" s="293"/>
      <c r="ONJ247" s="293"/>
      <c r="ONK247" s="293"/>
      <c r="ONL247" s="293"/>
      <c r="ONM247" s="293"/>
      <c r="ONN247" s="293"/>
      <c r="ONO247" s="293"/>
      <c r="ONP247" s="293"/>
      <c r="ONQ247" s="293"/>
      <c r="ONR247" s="293"/>
      <c r="ONS247" s="293"/>
      <c r="ONT247" s="293"/>
      <c r="ONU247" s="293"/>
      <c r="ONV247" s="293"/>
      <c r="ONW247" s="293"/>
      <c r="ONX247" s="293"/>
      <c r="ONY247" s="293"/>
      <c r="ONZ247" s="293"/>
      <c r="OOA247" s="293"/>
      <c r="OOB247" s="293"/>
      <c r="OOC247" s="293"/>
      <c r="OOD247" s="293"/>
      <c r="OOE247" s="293"/>
      <c r="OOF247" s="293"/>
      <c r="OOG247" s="293"/>
      <c r="OOH247" s="293"/>
      <c r="OOI247" s="293"/>
      <c r="OOJ247" s="293"/>
      <c r="OOK247" s="293"/>
      <c r="OOL247" s="293"/>
      <c r="OOM247" s="293"/>
      <c r="OON247" s="293"/>
      <c r="OOO247" s="293"/>
      <c r="OOP247" s="293"/>
      <c r="OOQ247" s="293"/>
      <c r="OOR247" s="293"/>
      <c r="OOS247" s="293"/>
      <c r="OOT247" s="293"/>
      <c r="OOU247" s="293"/>
      <c r="OOV247" s="293"/>
      <c r="OOW247" s="293"/>
      <c r="OOX247" s="293"/>
      <c r="OOY247" s="293"/>
      <c r="OOZ247" s="293"/>
      <c r="OPA247" s="293"/>
      <c r="OPB247" s="293"/>
      <c r="OPC247" s="293"/>
      <c r="OPD247" s="293"/>
      <c r="OPE247" s="293"/>
      <c r="OPF247" s="293"/>
      <c r="OPG247" s="293"/>
      <c r="OPH247" s="293"/>
      <c r="OPI247" s="293"/>
      <c r="OPJ247" s="293"/>
      <c r="OPK247" s="293"/>
      <c r="OPL247" s="293"/>
      <c r="OPM247" s="293"/>
      <c r="OPN247" s="293"/>
      <c r="OPO247" s="293"/>
      <c r="OPP247" s="293"/>
      <c r="OPQ247" s="293"/>
      <c r="OPR247" s="293"/>
      <c r="OPS247" s="293"/>
      <c r="OPT247" s="293"/>
      <c r="OPU247" s="293"/>
      <c r="OPV247" s="293"/>
      <c r="OPW247" s="293"/>
      <c r="OPX247" s="293"/>
      <c r="OPY247" s="293"/>
      <c r="OPZ247" s="293"/>
      <c r="OQA247" s="293"/>
      <c r="OQB247" s="293"/>
      <c r="OQC247" s="293"/>
      <c r="OQD247" s="293"/>
      <c r="OQE247" s="293"/>
      <c r="OQF247" s="293"/>
      <c r="OQG247" s="293"/>
      <c r="OQH247" s="293"/>
      <c r="OQI247" s="293"/>
      <c r="OQJ247" s="293"/>
      <c r="OQK247" s="293"/>
      <c r="OQL247" s="293"/>
      <c r="OQM247" s="293"/>
      <c r="OQN247" s="293"/>
      <c r="OQO247" s="293"/>
      <c r="OQP247" s="293"/>
      <c r="OQQ247" s="293"/>
      <c r="OQR247" s="293"/>
      <c r="OQS247" s="293"/>
      <c r="OQT247" s="293"/>
      <c r="OQU247" s="293"/>
      <c r="OQV247" s="293"/>
      <c r="OQW247" s="293"/>
      <c r="OQX247" s="293"/>
      <c r="OQY247" s="293"/>
      <c r="OQZ247" s="293"/>
      <c r="ORA247" s="293"/>
      <c r="ORB247" s="293"/>
      <c r="ORC247" s="293"/>
      <c r="ORD247" s="293"/>
      <c r="ORE247" s="293"/>
      <c r="ORF247" s="293"/>
      <c r="ORG247" s="293"/>
      <c r="ORH247" s="293"/>
      <c r="ORI247" s="293"/>
      <c r="ORJ247" s="293"/>
      <c r="ORK247" s="293"/>
      <c r="ORL247" s="293"/>
      <c r="ORM247" s="293"/>
      <c r="ORN247" s="293"/>
      <c r="ORO247" s="293"/>
      <c r="ORP247" s="293"/>
      <c r="ORQ247" s="293"/>
      <c r="ORR247" s="293"/>
      <c r="ORS247" s="293"/>
      <c r="ORT247" s="293"/>
      <c r="ORU247" s="293"/>
      <c r="ORV247" s="293"/>
      <c r="ORW247" s="293"/>
      <c r="ORX247" s="293"/>
      <c r="ORY247" s="293"/>
      <c r="ORZ247" s="293"/>
      <c r="OSA247" s="293"/>
      <c r="OSB247" s="293"/>
      <c r="OSC247" s="293"/>
      <c r="OSD247" s="293"/>
      <c r="OSE247" s="293"/>
      <c r="OSF247" s="293"/>
      <c r="OSG247" s="293"/>
      <c r="OSH247" s="293"/>
      <c r="OSI247" s="293"/>
      <c r="OSJ247" s="293"/>
      <c r="OSK247" s="293"/>
      <c r="OSL247" s="293"/>
      <c r="OSM247" s="293"/>
      <c r="OSN247" s="293"/>
      <c r="OSO247" s="293"/>
      <c r="OSP247" s="293"/>
      <c r="OSQ247" s="293"/>
      <c r="OSR247" s="293"/>
      <c r="OSS247" s="293"/>
      <c r="OST247" s="293"/>
      <c r="OSU247" s="293"/>
      <c r="OSV247" s="293"/>
      <c r="OSW247" s="293"/>
      <c r="OSX247" s="293"/>
      <c r="OSY247" s="293"/>
      <c r="OSZ247" s="293"/>
      <c r="OTA247" s="293"/>
      <c r="OTB247" s="293"/>
      <c r="OTC247" s="293"/>
      <c r="OTD247" s="293"/>
      <c r="OTE247" s="293"/>
      <c r="OTF247" s="293"/>
      <c r="OTG247" s="293"/>
      <c r="OTH247" s="293"/>
      <c r="OTI247" s="293"/>
      <c r="OTJ247" s="293"/>
      <c r="OTK247" s="293"/>
      <c r="OTL247" s="293"/>
      <c r="OTM247" s="293"/>
      <c r="OTN247" s="293"/>
      <c r="OTO247" s="293"/>
      <c r="OTP247" s="293"/>
      <c r="OTQ247" s="293"/>
      <c r="OTR247" s="293"/>
      <c r="OTS247" s="293"/>
      <c r="OTT247" s="293"/>
      <c r="OTU247" s="293"/>
      <c r="OTV247" s="293"/>
      <c r="OTW247" s="293"/>
      <c r="OTX247" s="293"/>
      <c r="OTY247" s="293"/>
      <c r="OTZ247" s="293"/>
      <c r="OUA247" s="293"/>
      <c r="OUB247" s="293"/>
      <c r="OUC247" s="293"/>
      <c r="OUD247" s="293"/>
      <c r="OUE247" s="293"/>
      <c r="OUF247" s="293"/>
      <c r="OUG247" s="293"/>
      <c r="OUH247" s="293"/>
      <c r="OUI247" s="293"/>
      <c r="OUJ247" s="293"/>
      <c r="OUK247" s="293"/>
      <c r="OUL247" s="293"/>
      <c r="OUM247" s="293"/>
      <c r="OUN247" s="293"/>
      <c r="OUO247" s="293"/>
      <c r="OUP247" s="293"/>
      <c r="OUQ247" s="293"/>
      <c r="OUR247" s="293"/>
      <c r="OUS247" s="293"/>
      <c r="OUT247" s="293"/>
      <c r="OUU247" s="293"/>
      <c r="OUV247" s="293"/>
      <c r="OUW247" s="293"/>
      <c r="OUX247" s="293"/>
      <c r="OUY247" s="293"/>
      <c r="OUZ247" s="293"/>
      <c r="OVA247" s="293"/>
      <c r="OVB247" s="293"/>
      <c r="OVC247" s="293"/>
      <c r="OVD247" s="293"/>
      <c r="OVE247" s="293"/>
      <c r="OVF247" s="293"/>
      <c r="OVG247" s="293"/>
      <c r="OVH247" s="293"/>
      <c r="OVI247" s="293"/>
      <c r="OVJ247" s="293"/>
      <c r="OVK247" s="293"/>
      <c r="OVL247" s="293"/>
      <c r="OVM247" s="293"/>
      <c r="OVN247" s="293"/>
      <c r="OVO247" s="293"/>
      <c r="OVP247" s="293"/>
      <c r="OVQ247" s="293"/>
      <c r="OVR247" s="293"/>
      <c r="OVS247" s="293"/>
      <c r="OVT247" s="293"/>
      <c r="OVU247" s="293"/>
      <c r="OVV247" s="293"/>
      <c r="OVW247" s="293"/>
      <c r="OVX247" s="293"/>
      <c r="OVY247" s="293"/>
      <c r="OVZ247" s="293"/>
      <c r="OWA247" s="293"/>
      <c r="OWB247" s="293"/>
      <c r="OWC247" s="293"/>
      <c r="OWD247" s="293"/>
      <c r="OWE247" s="293"/>
      <c r="OWF247" s="293"/>
      <c r="OWG247" s="293"/>
      <c r="OWH247" s="293"/>
      <c r="OWI247" s="293"/>
      <c r="OWJ247" s="293"/>
      <c r="OWK247" s="293"/>
      <c r="OWL247" s="293"/>
      <c r="OWM247" s="293"/>
      <c r="OWN247" s="293"/>
      <c r="OWO247" s="293"/>
      <c r="OWP247" s="293"/>
      <c r="OWQ247" s="293"/>
      <c r="OWR247" s="293"/>
      <c r="OWS247" s="293"/>
      <c r="OWT247" s="293"/>
      <c r="OWU247" s="293"/>
      <c r="OWV247" s="293"/>
      <c r="OWW247" s="293"/>
      <c r="OWX247" s="293"/>
      <c r="OWY247" s="293"/>
      <c r="OWZ247" s="293"/>
      <c r="OXA247" s="293"/>
      <c r="OXB247" s="293"/>
      <c r="OXC247" s="293"/>
      <c r="OXD247" s="293"/>
      <c r="OXE247" s="293"/>
      <c r="OXF247" s="293"/>
      <c r="OXG247" s="293"/>
      <c r="OXH247" s="293"/>
      <c r="OXI247" s="293"/>
      <c r="OXJ247" s="293"/>
      <c r="OXK247" s="293"/>
      <c r="OXL247" s="293"/>
      <c r="OXM247" s="293"/>
      <c r="OXN247" s="293"/>
      <c r="OXO247" s="293"/>
      <c r="OXP247" s="293"/>
      <c r="OXQ247" s="293"/>
      <c r="OXR247" s="293"/>
      <c r="OXS247" s="293"/>
      <c r="OXT247" s="293"/>
      <c r="OXU247" s="293"/>
      <c r="OXV247" s="293"/>
      <c r="OXW247" s="293"/>
      <c r="OXX247" s="293"/>
      <c r="OXY247" s="293"/>
      <c r="OXZ247" s="293"/>
      <c r="OYA247" s="293"/>
      <c r="OYB247" s="293"/>
      <c r="OYC247" s="293"/>
      <c r="OYD247" s="293"/>
      <c r="OYE247" s="293"/>
      <c r="OYF247" s="293"/>
      <c r="OYG247" s="293"/>
      <c r="OYH247" s="293"/>
      <c r="OYI247" s="293"/>
      <c r="OYJ247" s="293"/>
      <c r="OYK247" s="293"/>
      <c r="OYL247" s="293"/>
      <c r="OYM247" s="293"/>
      <c r="OYN247" s="293"/>
      <c r="OYO247" s="293"/>
      <c r="OYP247" s="293"/>
      <c r="OYQ247" s="293"/>
      <c r="OYR247" s="293"/>
      <c r="OYS247" s="293"/>
      <c r="OYT247" s="293"/>
      <c r="OYU247" s="293"/>
      <c r="OYV247" s="293"/>
      <c r="OYW247" s="293"/>
      <c r="OYX247" s="293"/>
      <c r="OYY247" s="293"/>
      <c r="OYZ247" s="293"/>
      <c r="OZA247" s="293"/>
      <c r="OZB247" s="293"/>
      <c r="OZC247" s="293"/>
      <c r="OZD247" s="293"/>
      <c r="OZE247" s="293"/>
      <c r="OZF247" s="293"/>
      <c r="OZG247" s="293"/>
      <c r="OZH247" s="293"/>
      <c r="OZI247" s="293"/>
      <c r="OZJ247" s="293"/>
      <c r="OZK247" s="293"/>
      <c r="OZL247" s="293"/>
      <c r="OZM247" s="293"/>
      <c r="OZN247" s="293"/>
      <c r="OZO247" s="293"/>
      <c r="OZP247" s="293"/>
      <c r="OZQ247" s="293"/>
      <c r="OZR247" s="293"/>
      <c r="OZS247" s="293"/>
      <c r="OZT247" s="293"/>
      <c r="OZU247" s="293"/>
      <c r="OZV247" s="293"/>
      <c r="OZW247" s="293"/>
      <c r="OZX247" s="293"/>
      <c r="OZY247" s="293"/>
      <c r="OZZ247" s="293"/>
      <c r="PAA247" s="293"/>
      <c r="PAB247" s="293"/>
      <c r="PAC247" s="293"/>
      <c r="PAD247" s="293"/>
      <c r="PAE247" s="293"/>
      <c r="PAF247" s="293"/>
      <c r="PAG247" s="293"/>
      <c r="PAH247" s="293"/>
      <c r="PAI247" s="293"/>
      <c r="PAJ247" s="293"/>
      <c r="PAK247" s="293"/>
      <c r="PAL247" s="293"/>
      <c r="PAM247" s="293"/>
      <c r="PAN247" s="293"/>
      <c r="PAO247" s="293"/>
      <c r="PAP247" s="293"/>
      <c r="PAQ247" s="293"/>
      <c r="PAR247" s="293"/>
      <c r="PAS247" s="293"/>
      <c r="PAT247" s="293"/>
      <c r="PAU247" s="293"/>
      <c r="PAV247" s="293"/>
      <c r="PAW247" s="293"/>
      <c r="PAX247" s="293"/>
      <c r="PAY247" s="293"/>
      <c r="PAZ247" s="293"/>
      <c r="PBA247" s="293"/>
      <c r="PBB247" s="293"/>
      <c r="PBC247" s="293"/>
      <c r="PBD247" s="293"/>
      <c r="PBE247" s="293"/>
      <c r="PBF247" s="293"/>
      <c r="PBG247" s="293"/>
      <c r="PBH247" s="293"/>
      <c r="PBI247" s="293"/>
      <c r="PBJ247" s="293"/>
      <c r="PBK247" s="293"/>
      <c r="PBL247" s="293"/>
      <c r="PBM247" s="293"/>
      <c r="PBN247" s="293"/>
      <c r="PBO247" s="293"/>
      <c r="PBP247" s="293"/>
      <c r="PBQ247" s="293"/>
      <c r="PBR247" s="293"/>
      <c r="PBS247" s="293"/>
      <c r="PBT247" s="293"/>
      <c r="PBU247" s="293"/>
      <c r="PBV247" s="293"/>
      <c r="PBW247" s="293"/>
      <c r="PBX247" s="293"/>
      <c r="PBY247" s="293"/>
      <c r="PBZ247" s="293"/>
      <c r="PCA247" s="293"/>
      <c r="PCB247" s="293"/>
      <c r="PCC247" s="293"/>
      <c r="PCD247" s="293"/>
      <c r="PCE247" s="293"/>
      <c r="PCF247" s="293"/>
      <c r="PCG247" s="293"/>
      <c r="PCH247" s="293"/>
      <c r="PCI247" s="293"/>
      <c r="PCJ247" s="293"/>
      <c r="PCK247" s="293"/>
      <c r="PCL247" s="293"/>
      <c r="PCM247" s="293"/>
      <c r="PCN247" s="293"/>
      <c r="PCO247" s="293"/>
      <c r="PCP247" s="293"/>
      <c r="PCQ247" s="293"/>
      <c r="PCR247" s="293"/>
      <c r="PCS247" s="293"/>
      <c r="PCT247" s="293"/>
      <c r="PCU247" s="293"/>
      <c r="PCV247" s="293"/>
      <c r="PCW247" s="293"/>
      <c r="PCX247" s="293"/>
      <c r="PCY247" s="293"/>
      <c r="PCZ247" s="293"/>
      <c r="PDA247" s="293"/>
      <c r="PDB247" s="293"/>
      <c r="PDC247" s="293"/>
      <c r="PDD247" s="293"/>
      <c r="PDE247" s="293"/>
      <c r="PDF247" s="293"/>
      <c r="PDG247" s="293"/>
      <c r="PDH247" s="293"/>
      <c r="PDI247" s="293"/>
      <c r="PDJ247" s="293"/>
      <c r="PDK247" s="293"/>
      <c r="PDL247" s="293"/>
      <c r="PDM247" s="293"/>
      <c r="PDN247" s="293"/>
      <c r="PDO247" s="293"/>
      <c r="PDP247" s="293"/>
      <c r="PDQ247" s="293"/>
      <c r="PDR247" s="293"/>
      <c r="PDS247" s="293"/>
      <c r="PDT247" s="293"/>
      <c r="PDU247" s="293"/>
      <c r="PDV247" s="293"/>
      <c r="PDW247" s="293"/>
      <c r="PDX247" s="293"/>
      <c r="PDY247" s="293"/>
      <c r="PDZ247" s="293"/>
      <c r="PEA247" s="293"/>
      <c r="PEB247" s="293"/>
      <c r="PEC247" s="293"/>
      <c r="PED247" s="293"/>
      <c r="PEE247" s="293"/>
      <c r="PEF247" s="293"/>
      <c r="PEG247" s="293"/>
      <c r="PEH247" s="293"/>
      <c r="PEI247" s="293"/>
      <c r="PEJ247" s="293"/>
      <c r="PEK247" s="293"/>
      <c r="PEL247" s="293"/>
      <c r="PEM247" s="293"/>
      <c r="PEN247" s="293"/>
      <c r="PEO247" s="293"/>
      <c r="PEP247" s="293"/>
      <c r="PEQ247" s="293"/>
      <c r="PER247" s="293"/>
      <c r="PES247" s="293"/>
      <c r="PET247" s="293"/>
      <c r="PEU247" s="293"/>
      <c r="PEV247" s="293"/>
      <c r="PEW247" s="293"/>
      <c r="PEX247" s="293"/>
      <c r="PEY247" s="293"/>
      <c r="PEZ247" s="293"/>
      <c r="PFA247" s="293"/>
      <c r="PFB247" s="293"/>
      <c r="PFC247" s="293"/>
      <c r="PFD247" s="293"/>
      <c r="PFE247" s="293"/>
      <c r="PFF247" s="293"/>
      <c r="PFG247" s="293"/>
      <c r="PFH247" s="293"/>
      <c r="PFI247" s="293"/>
      <c r="PFJ247" s="293"/>
      <c r="PFK247" s="293"/>
      <c r="PFL247" s="293"/>
      <c r="PFM247" s="293"/>
      <c r="PFN247" s="293"/>
      <c r="PFO247" s="293"/>
      <c r="PFP247" s="293"/>
      <c r="PFQ247" s="293"/>
      <c r="PFR247" s="293"/>
      <c r="PFS247" s="293"/>
      <c r="PFT247" s="293"/>
      <c r="PFU247" s="293"/>
      <c r="PFV247" s="293"/>
      <c r="PFW247" s="293"/>
      <c r="PFX247" s="293"/>
      <c r="PFY247" s="293"/>
      <c r="PFZ247" s="293"/>
      <c r="PGA247" s="293"/>
      <c r="PGB247" s="293"/>
      <c r="PGC247" s="293"/>
      <c r="PGD247" s="293"/>
      <c r="PGE247" s="293"/>
      <c r="PGF247" s="293"/>
      <c r="PGG247" s="293"/>
      <c r="PGH247" s="293"/>
      <c r="PGI247" s="293"/>
      <c r="PGJ247" s="293"/>
      <c r="PGK247" s="293"/>
      <c r="PGL247" s="293"/>
      <c r="PGM247" s="293"/>
      <c r="PGN247" s="293"/>
      <c r="PGO247" s="293"/>
      <c r="PGP247" s="293"/>
      <c r="PGQ247" s="293"/>
      <c r="PGR247" s="293"/>
      <c r="PGS247" s="293"/>
      <c r="PGT247" s="293"/>
      <c r="PGU247" s="293"/>
      <c r="PGV247" s="293"/>
      <c r="PGW247" s="293"/>
      <c r="PGX247" s="293"/>
      <c r="PGY247" s="293"/>
      <c r="PGZ247" s="293"/>
      <c r="PHA247" s="293"/>
      <c r="PHB247" s="293"/>
      <c r="PHC247" s="293"/>
      <c r="PHD247" s="293"/>
      <c r="PHE247" s="293"/>
      <c r="PHF247" s="293"/>
      <c r="PHG247" s="293"/>
      <c r="PHH247" s="293"/>
      <c r="PHI247" s="293"/>
      <c r="PHJ247" s="293"/>
      <c r="PHK247" s="293"/>
      <c r="PHL247" s="293"/>
      <c r="PHM247" s="293"/>
      <c r="PHN247" s="293"/>
      <c r="PHO247" s="293"/>
      <c r="PHP247" s="293"/>
      <c r="PHQ247" s="293"/>
      <c r="PHR247" s="293"/>
      <c r="PHS247" s="293"/>
      <c r="PHT247" s="293"/>
      <c r="PHU247" s="293"/>
      <c r="PHV247" s="293"/>
      <c r="PHW247" s="293"/>
      <c r="PHX247" s="293"/>
      <c r="PHY247" s="293"/>
      <c r="PHZ247" s="293"/>
      <c r="PIA247" s="293"/>
      <c r="PIB247" s="293"/>
      <c r="PIC247" s="293"/>
      <c r="PID247" s="293"/>
      <c r="PIE247" s="293"/>
      <c r="PIF247" s="293"/>
      <c r="PIG247" s="293"/>
      <c r="PIH247" s="293"/>
      <c r="PII247" s="293"/>
      <c r="PIJ247" s="293"/>
      <c r="PIK247" s="293"/>
      <c r="PIL247" s="293"/>
      <c r="PIM247" s="293"/>
      <c r="PIN247" s="293"/>
      <c r="PIO247" s="293"/>
      <c r="PIP247" s="293"/>
      <c r="PIQ247" s="293"/>
      <c r="PIR247" s="293"/>
      <c r="PIS247" s="293"/>
      <c r="PIT247" s="293"/>
      <c r="PIU247" s="293"/>
      <c r="PIV247" s="293"/>
      <c r="PIW247" s="293"/>
      <c r="PIX247" s="293"/>
      <c r="PIY247" s="293"/>
      <c r="PIZ247" s="293"/>
      <c r="PJA247" s="293"/>
      <c r="PJB247" s="293"/>
      <c r="PJC247" s="293"/>
      <c r="PJD247" s="293"/>
      <c r="PJE247" s="293"/>
      <c r="PJF247" s="293"/>
      <c r="PJG247" s="293"/>
      <c r="PJH247" s="293"/>
      <c r="PJI247" s="293"/>
      <c r="PJJ247" s="293"/>
      <c r="PJK247" s="293"/>
      <c r="PJL247" s="293"/>
      <c r="PJM247" s="293"/>
      <c r="PJN247" s="293"/>
      <c r="PJO247" s="293"/>
      <c r="PJP247" s="293"/>
      <c r="PJQ247" s="293"/>
      <c r="PJR247" s="293"/>
      <c r="PJS247" s="293"/>
      <c r="PJT247" s="293"/>
      <c r="PJU247" s="293"/>
      <c r="PJV247" s="293"/>
      <c r="PJW247" s="293"/>
      <c r="PJX247" s="293"/>
      <c r="PJY247" s="293"/>
      <c r="PJZ247" s="293"/>
      <c r="PKA247" s="293"/>
      <c r="PKB247" s="293"/>
      <c r="PKC247" s="293"/>
      <c r="PKD247" s="293"/>
      <c r="PKE247" s="293"/>
      <c r="PKF247" s="293"/>
      <c r="PKG247" s="293"/>
      <c r="PKH247" s="293"/>
      <c r="PKI247" s="293"/>
      <c r="PKJ247" s="293"/>
      <c r="PKK247" s="293"/>
      <c r="PKL247" s="293"/>
      <c r="PKM247" s="293"/>
      <c r="PKN247" s="293"/>
      <c r="PKO247" s="293"/>
      <c r="PKP247" s="293"/>
      <c r="PKQ247" s="293"/>
      <c r="PKR247" s="293"/>
      <c r="PKS247" s="293"/>
      <c r="PKT247" s="293"/>
      <c r="PKU247" s="293"/>
      <c r="PKV247" s="293"/>
      <c r="PKW247" s="293"/>
      <c r="PKX247" s="293"/>
      <c r="PKY247" s="293"/>
      <c r="PKZ247" s="293"/>
      <c r="PLA247" s="293"/>
      <c r="PLB247" s="293"/>
      <c r="PLC247" s="293"/>
      <c r="PLD247" s="293"/>
      <c r="PLE247" s="293"/>
      <c r="PLF247" s="293"/>
      <c r="PLG247" s="293"/>
      <c r="PLH247" s="293"/>
      <c r="PLI247" s="293"/>
      <c r="PLJ247" s="293"/>
      <c r="PLK247" s="293"/>
      <c r="PLL247" s="293"/>
      <c r="PLM247" s="293"/>
      <c r="PLN247" s="293"/>
      <c r="PLO247" s="293"/>
      <c r="PLP247" s="293"/>
      <c r="PLQ247" s="293"/>
      <c r="PLR247" s="293"/>
      <c r="PLS247" s="293"/>
      <c r="PLT247" s="293"/>
      <c r="PLU247" s="293"/>
      <c r="PLV247" s="293"/>
      <c r="PLW247" s="293"/>
      <c r="PLX247" s="293"/>
      <c r="PLY247" s="293"/>
      <c r="PLZ247" s="293"/>
      <c r="PMA247" s="293"/>
      <c r="PMB247" s="293"/>
      <c r="PMC247" s="293"/>
      <c r="PMD247" s="293"/>
      <c r="PME247" s="293"/>
      <c r="PMF247" s="293"/>
      <c r="PMG247" s="293"/>
      <c r="PMH247" s="293"/>
      <c r="PMI247" s="293"/>
      <c r="PMJ247" s="293"/>
      <c r="PMK247" s="293"/>
      <c r="PML247" s="293"/>
      <c r="PMM247" s="293"/>
      <c r="PMN247" s="293"/>
      <c r="PMO247" s="293"/>
      <c r="PMP247" s="293"/>
      <c r="PMQ247" s="293"/>
      <c r="PMR247" s="293"/>
      <c r="PMS247" s="293"/>
      <c r="PMT247" s="293"/>
      <c r="PMU247" s="293"/>
      <c r="PMV247" s="293"/>
      <c r="PMW247" s="293"/>
      <c r="PMX247" s="293"/>
      <c r="PMY247" s="293"/>
      <c r="PMZ247" s="293"/>
      <c r="PNA247" s="293"/>
      <c r="PNB247" s="293"/>
      <c r="PNC247" s="293"/>
      <c r="PND247" s="293"/>
      <c r="PNE247" s="293"/>
      <c r="PNF247" s="293"/>
      <c r="PNG247" s="293"/>
      <c r="PNH247" s="293"/>
      <c r="PNI247" s="293"/>
      <c r="PNJ247" s="293"/>
      <c r="PNK247" s="293"/>
      <c r="PNL247" s="293"/>
      <c r="PNM247" s="293"/>
      <c r="PNN247" s="293"/>
      <c r="PNO247" s="293"/>
      <c r="PNP247" s="293"/>
      <c r="PNQ247" s="293"/>
      <c r="PNR247" s="293"/>
      <c r="PNS247" s="293"/>
      <c r="PNT247" s="293"/>
      <c r="PNU247" s="293"/>
      <c r="PNV247" s="293"/>
      <c r="PNW247" s="293"/>
      <c r="PNX247" s="293"/>
      <c r="PNY247" s="293"/>
      <c r="PNZ247" s="293"/>
      <c r="POA247" s="293"/>
      <c r="POB247" s="293"/>
      <c r="POC247" s="293"/>
      <c r="POD247" s="293"/>
      <c r="POE247" s="293"/>
      <c r="POF247" s="293"/>
      <c r="POG247" s="293"/>
      <c r="POH247" s="293"/>
      <c r="POI247" s="293"/>
      <c r="POJ247" s="293"/>
      <c r="POK247" s="293"/>
      <c r="POL247" s="293"/>
      <c r="POM247" s="293"/>
      <c r="PON247" s="293"/>
      <c r="POO247" s="293"/>
      <c r="POP247" s="293"/>
      <c r="POQ247" s="293"/>
      <c r="POR247" s="293"/>
      <c r="POS247" s="293"/>
      <c r="POT247" s="293"/>
      <c r="POU247" s="293"/>
      <c r="POV247" s="293"/>
      <c r="POW247" s="293"/>
      <c r="POX247" s="293"/>
      <c r="POY247" s="293"/>
      <c r="POZ247" s="293"/>
      <c r="PPA247" s="293"/>
      <c r="PPB247" s="293"/>
      <c r="PPC247" s="293"/>
      <c r="PPD247" s="293"/>
      <c r="PPE247" s="293"/>
      <c r="PPF247" s="293"/>
      <c r="PPG247" s="293"/>
      <c r="PPH247" s="293"/>
      <c r="PPI247" s="293"/>
      <c r="PPJ247" s="293"/>
      <c r="PPK247" s="293"/>
      <c r="PPL247" s="293"/>
      <c r="PPM247" s="293"/>
      <c r="PPN247" s="293"/>
      <c r="PPO247" s="293"/>
      <c r="PPP247" s="293"/>
      <c r="PPQ247" s="293"/>
      <c r="PPR247" s="293"/>
      <c r="PPS247" s="293"/>
      <c r="PPT247" s="293"/>
      <c r="PPU247" s="293"/>
      <c r="PPV247" s="293"/>
      <c r="PPW247" s="293"/>
      <c r="PPX247" s="293"/>
      <c r="PPY247" s="293"/>
      <c r="PPZ247" s="293"/>
      <c r="PQA247" s="293"/>
      <c r="PQB247" s="293"/>
      <c r="PQC247" s="293"/>
      <c r="PQD247" s="293"/>
      <c r="PQE247" s="293"/>
      <c r="PQF247" s="293"/>
      <c r="PQG247" s="293"/>
      <c r="PQH247" s="293"/>
      <c r="PQI247" s="293"/>
      <c r="PQJ247" s="293"/>
      <c r="PQK247" s="293"/>
      <c r="PQL247" s="293"/>
      <c r="PQM247" s="293"/>
      <c r="PQN247" s="293"/>
      <c r="PQO247" s="293"/>
      <c r="PQP247" s="293"/>
      <c r="PQQ247" s="293"/>
      <c r="PQR247" s="293"/>
      <c r="PQS247" s="293"/>
      <c r="PQT247" s="293"/>
      <c r="PQU247" s="293"/>
      <c r="PQV247" s="293"/>
      <c r="PQW247" s="293"/>
      <c r="PQX247" s="293"/>
      <c r="PQY247" s="293"/>
      <c r="PQZ247" s="293"/>
      <c r="PRA247" s="293"/>
      <c r="PRB247" s="293"/>
      <c r="PRC247" s="293"/>
      <c r="PRD247" s="293"/>
      <c r="PRE247" s="293"/>
      <c r="PRF247" s="293"/>
      <c r="PRG247" s="293"/>
      <c r="PRH247" s="293"/>
      <c r="PRI247" s="293"/>
      <c r="PRJ247" s="293"/>
      <c r="PRK247" s="293"/>
      <c r="PRL247" s="293"/>
      <c r="PRM247" s="293"/>
      <c r="PRN247" s="293"/>
      <c r="PRO247" s="293"/>
      <c r="PRP247" s="293"/>
      <c r="PRQ247" s="293"/>
      <c r="PRR247" s="293"/>
      <c r="PRS247" s="293"/>
      <c r="PRT247" s="293"/>
      <c r="PRU247" s="293"/>
      <c r="PRV247" s="293"/>
      <c r="PRW247" s="293"/>
      <c r="PRX247" s="293"/>
      <c r="PRY247" s="293"/>
      <c r="PRZ247" s="293"/>
      <c r="PSA247" s="293"/>
      <c r="PSB247" s="293"/>
      <c r="PSC247" s="293"/>
      <c r="PSD247" s="293"/>
      <c r="PSE247" s="293"/>
      <c r="PSF247" s="293"/>
      <c r="PSG247" s="293"/>
      <c r="PSH247" s="293"/>
      <c r="PSI247" s="293"/>
      <c r="PSJ247" s="293"/>
      <c r="PSK247" s="293"/>
      <c r="PSL247" s="293"/>
      <c r="PSM247" s="293"/>
      <c r="PSN247" s="293"/>
      <c r="PSO247" s="293"/>
      <c r="PSP247" s="293"/>
      <c r="PSQ247" s="293"/>
      <c r="PSR247" s="293"/>
      <c r="PSS247" s="293"/>
      <c r="PST247" s="293"/>
      <c r="PSU247" s="293"/>
      <c r="PSV247" s="293"/>
      <c r="PSW247" s="293"/>
      <c r="PSX247" s="293"/>
      <c r="PSY247" s="293"/>
      <c r="PSZ247" s="293"/>
      <c r="PTA247" s="293"/>
      <c r="PTB247" s="293"/>
      <c r="PTC247" s="293"/>
      <c r="PTD247" s="293"/>
      <c r="PTE247" s="293"/>
      <c r="PTF247" s="293"/>
      <c r="PTG247" s="293"/>
      <c r="PTH247" s="293"/>
      <c r="PTI247" s="293"/>
      <c r="PTJ247" s="293"/>
      <c r="PTK247" s="293"/>
      <c r="PTL247" s="293"/>
      <c r="PTM247" s="293"/>
      <c r="PTN247" s="293"/>
      <c r="PTO247" s="293"/>
      <c r="PTP247" s="293"/>
      <c r="PTQ247" s="293"/>
      <c r="PTR247" s="293"/>
      <c r="PTS247" s="293"/>
      <c r="PTT247" s="293"/>
      <c r="PTU247" s="293"/>
      <c r="PTV247" s="293"/>
      <c r="PTW247" s="293"/>
      <c r="PTX247" s="293"/>
      <c r="PTY247" s="293"/>
      <c r="PTZ247" s="293"/>
      <c r="PUA247" s="293"/>
      <c r="PUB247" s="293"/>
      <c r="PUC247" s="293"/>
      <c r="PUD247" s="293"/>
      <c r="PUE247" s="293"/>
      <c r="PUF247" s="293"/>
      <c r="PUG247" s="293"/>
      <c r="PUH247" s="293"/>
      <c r="PUI247" s="293"/>
      <c r="PUJ247" s="293"/>
      <c r="PUK247" s="293"/>
      <c r="PUL247" s="293"/>
      <c r="PUM247" s="293"/>
      <c r="PUN247" s="293"/>
      <c r="PUO247" s="293"/>
      <c r="PUP247" s="293"/>
      <c r="PUQ247" s="293"/>
      <c r="PUR247" s="293"/>
      <c r="PUS247" s="293"/>
      <c r="PUT247" s="293"/>
      <c r="PUU247" s="293"/>
      <c r="PUV247" s="293"/>
      <c r="PUW247" s="293"/>
      <c r="PUX247" s="293"/>
      <c r="PUY247" s="293"/>
      <c r="PUZ247" s="293"/>
      <c r="PVA247" s="293"/>
      <c r="PVB247" s="293"/>
      <c r="PVC247" s="293"/>
      <c r="PVD247" s="293"/>
      <c r="PVE247" s="293"/>
      <c r="PVF247" s="293"/>
      <c r="PVG247" s="293"/>
      <c r="PVH247" s="293"/>
      <c r="PVI247" s="293"/>
      <c r="PVJ247" s="293"/>
      <c r="PVK247" s="293"/>
      <c r="PVL247" s="293"/>
      <c r="PVM247" s="293"/>
      <c r="PVN247" s="293"/>
      <c r="PVO247" s="293"/>
      <c r="PVP247" s="293"/>
      <c r="PVQ247" s="293"/>
      <c r="PVR247" s="293"/>
      <c r="PVS247" s="293"/>
      <c r="PVT247" s="293"/>
      <c r="PVU247" s="293"/>
      <c r="PVV247" s="293"/>
      <c r="PVW247" s="293"/>
      <c r="PVX247" s="293"/>
      <c r="PVY247" s="293"/>
      <c r="PVZ247" s="293"/>
      <c r="PWA247" s="293"/>
      <c r="PWB247" s="293"/>
      <c r="PWC247" s="293"/>
      <c r="PWD247" s="293"/>
      <c r="PWE247" s="293"/>
      <c r="PWF247" s="293"/>
      <c r="PWG247" s="293"/>
      <c r="PWH247" s="293"/>
      <c r="PWI247" s="293"/>
      <c r="PWJ247" s="293"/>
      <c r="PWK247" s="293"/>
      <c r="PWL247" s="293"/>
      <c r="PWM247" s="293"/>
      <c r="PWN247" s="293"/>
      <c r="PWO247" s="293"/>
      <c r="PWP247" s="293"/>
      <c r="PWQ247" s="293"/>
      <c r="PWR247" s="293"/>
      <c r="PWS247" s="293"/>
      <c r="PWT247" s="293"/>
      <c r="PWU247" s="293"/>
      <c r="PWV247" s="293"/>
      <c r="PWW247" s="293"/>
      <c r="PWX247" s="293"/>
      <c r="PWY247" s="293"/>
      <c r="PWZ247" s="293"/>
      <c r="PXA247" s="293"/>
      <c r="PXB247" s="293"/>
      <c r="PXC247" s="293"/>
      <c r="PXD247" s="293"/>
      <c r="PXE247" s="293"/>
      <c r="PXF247" s="293"/>
      <c r="PXG247" s="293"/>
      <c r="PXH247" s="293"/>
      <c r="PXI247" s="293"/>
      <c r="PXJ247" s="293"/>
      <c r="PXK247" s="293"/>
      <c r="PXL247" s="293"/>
      <c r="PXM247" s="293"/>
      <c r="PXN247" s="293"/>
      <c r="PXO247" s="293"/>
      <c r="PXP247" s="293"/>
      <c r="PXQ247" s="293"/>
      <c r="PXR247" s="293"/>
      <c r="PXS247" s="293"/>
      <c r="PXT247" s="293"/>
      <c r="PXU247" s="293"/>
      <c r="PXV247" s="293"/>
      <c r="PXW247" s="293"/>
      <c r="PXX247" s="293"/>
      <c r="PXY247" s="293"/>
      <c r="PXZ247" s="293"/>
      <c r="PYA247" s="293"/>
      <c r="PYB247" s="293"/>
      <c r="PYC247" s="293"/>
      <c r="PYD247" s="293"/>
      <c r="PYE247" s="293"/>
      <c r="PYF247" s="293"/>
      <c r="PYG247" s="293"/>
      <c r="PYH247" s="293"/>
      <c r="PYI247" s="293"/>
      <c r="PYJ247" s="293"/>
      <c r="PYK247" s="293"/>
      <c r="PYL247" s="293"/>
      <c r="PYM247" s="293"/>
      <c r="PYN247" s="293"/>
      <c r="PYO247" s="293"/>
      <c r="PYP247" s="293"/>
      <c r="PYQ247" s="293"/>
      <c r="PYR247" s="293"/>
      <c r="PYS247" s="293"/>
      <c r="PYT247" s="293"/>
      <c r="PYU247" s="293"/>
      <c r="PYV247" s="293"/>
      <c r="PYW247" s="293"/>
      <c r="PYX247" s="293"/>
      <c r="PYY247" s="293"/>
      <c r="PYZ247" s="293"/>
      <c r="PZA247" s="293"/>
      <c r="PZB247" s="293"/>
      <c r="PZC247" s="293"/>
      <c r="PZD247" s="293"/>
      <c r="PZE247" s="293"/>
      <c r="PZF247" s="293"/>
      <c r="PZG247" s="293"/>
      <c r="PZH247" s="293"/>
      <c r="PZI247" s="293"/>
      <c r="PZJ247" s="293"/>
      <c r="PZK247" s="293"/>
      <c r="PZL247" s="293"/>
      <c r="PZM247" s="293"/>
      <c r="PZN247" s="293"/>
      <c r="PZO247" s="293"/>
      <c r="PZP247" s="293"/>
      <c r="PZQ247" s="293"/>
      <c r="PZR247" s="293"/>
      <c r="PZS247" s="293"/>
      <c r="PZT247" s="293"/>
      <c r="PZU247" s="293"/>
      <c r="PZV247" s="293"/>
      <c r="PZW247" s="293"/>
      <c r="PZX247" s="293"/>
      <c r="PZY247" s="293"/>
      <c r="PZZ247" s="293"/>
      <c r="QAA247" s="293"/>
      <c r="QAB247" s="293"/>
      <c r="QAC247" s="293"/>
      <c r="QAD247" s="293"/>
      <c r="QAE247" s="293"/>
      <c r="QAF247" s="293"/>
      <c r="QAG247" s="293"/>
      <c r="QAH247" s="293"/>
      <c r="QAI247" s="293"/>
      <c r="QAJ247" s="293"/>
      <c r="QAK247" s="293"/>
      <c r="QAL247" s="293"/>
      <c r="QAM247" s="293"/>
      <c r="QAN247" s="293"/>
      <c r="QAO247" s="293"/>
      <c r="QAP247" s="293"/>
      <c r="QAQ247" s="293"/>
      <c r="QAR247" s="293"/>
      <c r="QAS247" s="293"/>
      <c r="QAT247" s="293"/>
      <c r="QAU247" s="293"/>
      <c r="QAV247" s="293"/>
      <c r="QAW247" s="293"/>
      <c r="QAX247" s="293"/>
      <c r="QAY247" s="293"/>
      <c r="QAZ247" s="293"/>
      <c r="QBA247" s="293"/>
      <c r="QBB247" s="293"/>
      <c r="QBC247" s="293"/>
      <c r="QBD247" s="293"/>
      <c r="QBE247" s="293"/>
      <c r="QBF247" s="293"/>
      <c r="QBG247" s="293"/>
      <c r="QBH247" s="293"/>
      <c r="QBI247" s="293"/>
      <c r="QBJ247" s="293"/>
      <c r="QBK247" s="293"/>
      <c r="QBL247" s="293"/>
      <c r="QBM247" s="293"/>
      <c r="QBN247" s="293"/>
      <c r="QBO247" s="293"/>
      <c r="QBP247" s="293"/>
      <c r="QBQ247" s="293"/>
      <c r="QBR247" s="293"/>
      <c r="QBS247" s="293"/>
      <c r="QBT247" s="293"/>
      <c r="QBU247" s="293"/>
      <c r="QBV247" s="293"/>
      <c r="QBW247" s="293"/>
      <c r="QBX247" s="293"/>
      <c r="QBY247" s="293"/>
      <c r="QBZ247" s="293"/>
      <c r="QCA247" s="293"/>
      <c r="QCB247" s="293"/>
      <c r="QCC247" s="293"/>
      <c r="QCD247" s="293"/>
      <c r="QCE247" s="293"/>
      <c r="QCF247" s="293"/>
      <c r="QCG247" s="293"/>
      <c r="QCH247" s="293"/>
      <c r="QCI247" s="293"/>
      <c r="QCJ247" s="293"/>
      <c r="QCK247" s="293"/>
      <c r="QCL247" s="293"/>
      <c r="QCM247" s="293"/>
      <c r="QCN247" s="293"/>
      <c r="QCO247" s="293"/>
      <c r="QCP247" s="293"/>
      <c r="QCQ247" s="293"/>
      <c r="QCR247" s="293"/>
      <c r="QCS247" s="293"/>
      <c r="QCT247" s="293"/>
      <c r="QCU247" s="293"/>
      <c r="QCV247" s="293"/>
      <c r="QCW247" s="293"/>
      <c r="QCX247" s="293"/>
      <c r="QCY247" s="293"/>
      <c r="QCZ247" s="293"/>
      <c r="QDA247" s="293"/>
      <c r="QDB247" s="293"/>
      <c r="QDC247" s="293"/>
      <c r="QDD247" s="293"/>
      <c r="QDE247" s="293"/>
      <c r="QDF247" s="293"/>
      <c r="QDG247" s="293"/>
      <c r="QDH247" s="293"/>
      <c r="QDI247" s="293"/>
      <c r="QDJ247" s="293"/>
      <c r="QDK247" s="293"/>
      <c r="QDL247" s="293"/>
      <c r="QDM247" s="293"/>
      <c r="QDN247" s="293"/>
      <c r="QDO247" s="293"/>
      <c r="QDP247" s="293"/>
      <c r="QDQ247" s="293"/>
      <c r="QDR247" s="293"/>
      <c r="QDS247" s="293"/>
      <c r="QDT247" s="293"/>
      <c r="QDU247" s="293"/>
      <c r="QDV247" s="293"/>
      <c r="QDW247" s="293"/>
      <c r="QDX247" s="293"/>
      <c r="QDY247" s="293"/>
      <c r="QDZ247" s="293"/>
      <c r="QEA247" s="293"/>
      <c r="QEB247" s="293"/>
      <c r="QEC247" s="293"/>
      <c r="QED247" s="293"/>
      <c r="QEE247" s="293"/>
      <c r="QEF247" s="293"/>
      <c r="QEG247" s="293"/>
      <c r="QEH247" s="293"/>
      <c r="QEI247" s="293"/>
      <c r="QEJ247" s="293"/>
      <c r="QEK247" s="293"/>
      <c r="QEL247" s="293"/>
      <c r="QEM247" s="293"/>
      <c r="QEN247" s="293"/>
      <c r="QEO247" s="293"/>
      <c r="QEP247" s="293"/>
      <c r="QEQ247" s="293"/>
      <c r="QER247" s="293"/>
      <c r="QES247" s="293"/>
      <c r="QET247" s="293"/>
      <c r="QEU247" s="293"/>
      <c r="QEV247" s="293"/>
      <c r="QEW247" s="293"/>
      <c r="QEX247" s="293"/>
      <c r="QEY247" s="293"/>
      <c r="QEZ247" s="293"/>
      <c r="QFA247" s="293"/>
      <c r="QFB247" s="293"/>
      <c r="QFC247" s="293"/>
      <c r="QFD247" s="293"/>
      <c r="QFE247" s="293"/>
      <c r="QFF247" s="293"/>
      <c r="QFG247" s="293"/>
      <c r="QFH247" s="293"/>
      <c r="QFI247" s="293"/>
      <c r="QFJ247" s="293"/>
      <c r="QFK247" s="293"/>
      <c r="QFL247" s="293"/>
      <c r="QFM247" s="293"/>
      <c r="QFN247" s="293"/>
      <c r="QFO247" s="293"/>
      <c r="QFP247" s="293"/>
      <c r="QFQ247" s="293"/>
      <c r="QFR247" s="293"/>
      <c r="QFS247" s="293"/>
      <c r="QFT247" s="293"/>
      <c r="QFU247" s="293"/>
      <c r="QFV247" s="293"/>
      <c r="QFW247" s="293"/>
      <c r="QFX247" s="293"/>
      <c r="QFY247" s="293"/>
      <c r="QFZ247" s="293"/>
      <c r="QGA247" s="293"/>
      <c r="QGB247" s="293"/>
      <c r="QGC247" s="293"/>
      <c r="QGD247" s="293"/>
      <c r="QGE247" s="293"/>
      <c r="QGF247" s="293"/>
      <c r="QGG247" s="293"/>
      <c r="QGH247" s="293"/>
      <c r="QGI247" s="293"/>
      <c r="QGJ247" s="293"/>
      <c r="QGK247" s="293"/>
      <c r="QGL247" s="293"/>
      <c r="QGM247" s="293"/>
      <c r="QGN247" s="293"/>
      <c r="QGO247" s="293"/>
      <c r="QGP247" s="293"/>
      <c r="QGQ247" s="293"/>
      <c r="QGR247" s="293"/>
      <c r="QGS247" s="293"/>
      <c r="QGT247" s="293"/>
      <c r="QGU247" s="293"/>
      <c r="QGV247" s="293"/>
      <c r="QGW247" s="293"/>
      <c r="QGX247" s="293"/>
      <c r="QGY247" s="293"/>
      <c r="QGZ247" s="293"/>
      <c r="QHA247" s="293"/>
      <c r="QHB247" s="293"/>
      <c r="QHC247" s="293"/>
      <c r="QHD247" s="293"/>
      <c r="QHE247" s="293"/>
      <c r="QHF247" s="293"/>
      <c r="QHG247" s="293"/>
      <c r="QHH247" s="293"/>
      <c r="QHI247" s="293"/>
      <c r="QHJ247" s="293"/>
      <c r="QHK247" s="293"/>
      <c r="QHL247" s="293"/>
      <c r="QHM247" s="293"/>
      <c r="QHN247" s="293"/>
      <c r="QHO247" s="293"/>
      <c r="QHP247" s="293"/>
      <c r="QHQ247" s="293"/>
      <c r="QHR247" s="293"/>
      <c r="QHS247" s="293"/>
      <c r="QHT247" s="293"/>
      <c r="QHU247" s="293"/>
      <c r="QHV247" s="293"/>
      <c r="QHW247" s="293"/>
      <c r="QHX247" s="293"/>
      <c r="QHY247" s="293"/>
      <c r="QHZ247" s="293"/>
      <c r="QIA247" s="293"/>
      <c r="QIB247" s="293"/>
      <c r="QIC247" s="293"/>
      <c r="QID247" s="293"/>
      <c r="QIE247" s="293"/>
      <c r="QIF247" s="293"/>
      <c r="QIG247" s="293"/>
      <c r="QIH247" s="293"/>
      <c r="QII247" s="293"/>
      <c r="QIJ247" s="293"/>
      <c r="QIK247" s="293"/>
      <c r="QIL247" s="293"/>
      <c r="QIM247" s="293"/>
      <c r="QIN247" s="293"/>
      <c r="QIO247" s="293"/>
      <c r="QIP247" s="293"/>
      <c r="QIQ247" s="293"/>
      <c r="QIR247" s="293"/>
      <c r="QIS247" s="293"/>
      <c r="QIT247" s="293"/>
      <c r="QIU247" s="293"/>
      <c r="QIV247" s="293"/>
      <c r="QIW247" s="293"/>
      <c r="QIX247" s="293"/>
      <c r="QIY247" s="293"/>
      <c r="QIZ247" s="293"/>
      <c r="QJA247" s="293"/>
      <c r="QJB247" s="293"/>
      <c r="QJC247" s="293"/>
      <c r="QJD247" s="293"/>
      <c r="QJE247" s="293"/>
      <c r="QJF247" s="293"/>
      <c r="QJG247" s="293"/>
      <c r="QJH247" s="293"/>
      <c r="QJI247" s="293"/>
      <c r="QJJ247" s="293"/>
      <c r="QJK247" s="293"/>
      <c r="QJL247" s="293"/>
      <c r="QJM247" s="293"/>
      <c r="QJN247" s="293"/>
      <c r="QJO247" s="293"/>
      <c r="QJP247" s="293"/>
      <c r="QJQ247" s="293"/>
      <c r="QJR247" s="293"/>
      <c r="QJS247" s="293"/>
      <c r="QJT247" s="293"/>
      <c r="QJU247" s="293"/>
      <c r="QJV247" s="293"/>
      <c r="QJW247" s="293"/>
      <c r="QJX247" s="293"/>
      <c r="QJY247" s="293"/>
      <c r="QJZ247" s="293"/>
      <c r="QKA247" s="293"/>
      <c r="QKB247" s="293"/>
      <c r="QKC247" s="293"/>
      <c r="QKD247" s="293"/>
      <c r="QKE247" s="293"/>
      <c r="QKF247" s="293"/>
      <c r="QKG247" s="293"/>
      <c r="QKH247" s="293"/>
      <c r="QKI247" s="293"/>
      <c r="QKJ247" s="293"/>
      <c r="QKK247" s="293"/>
      <c r="QKL247" s="293"/>
      <c r="QKM247" s="293"/>
      <c r="QKN247" s="293"/>
      <c r="QKO247" s="293"/>
      <c r="QKP247" s="293"/>
      <c r="QKQ247" s="293"/>
      <c r="QKR247" s="293"/>
      <c r="QKS247" s="293"/>
      <c r="QKT247" s="293"/>
      <c r="QKU247" s="293"/>
      <c r="QKV247" s="293"/>
      <c r="QKW247" s="293"/>
      <c r="QKX247" s="293"/>
      <c r="QKY247" s="293"/>
      <c r="QKZ247" s="293"/>
      <c r="QLA247" s="293"/>
      <c r="QLB247" s="293"/>
      <c r="QLC247" s="293"/>
      <c r="QLD247" s="293"/>
      <c r="QLE247" s="293"/>
      <c r="QLF247" s="293"/>
      <c r="QLG247" s="293"/>
      <c r="QLH247" s="293"/>
      <c r="QLI247" s="293"/>
      <c r="QLJ247" s="293"/>
      <c r="QLK247" s="293"/>
      <c r="QLL247" s="293"/>
      <c r="QLM247" s="293"/>
      <c r="QLN247" s="293"/>
      <c r="QLO247" s="293"/>
      <c r="QLP247" s="293"/>
      <c r="QLQ247" s="293"/>
      <c r="QLR247" s="293"/>
      <c r="QLS247" s="293"/>
      <c r="QLT247" s="293"/>
      <c r="QLU247" s="293"/>
      <c r="QLV247" s="293"/>
      <c r="QLW247" s="293"/>
      <c r="QLX247" s="293"/>
      <c r="QLY247" s="293"/>
      <c r="QLZ247" s="293"/>
      <c r="QMA247" s="293"/>
      <c r="QMB247" s="293"/>
      <c r="QMC247" s="293"/>
      <c r="QMD247" s="293"/>
      <c r="QME247" s="293"/>
      <c r="QMF247" s="293"/>
      <c r="QMG247" s="293"/>
      <c r="QMH247" s="293"/>
      <c r="QMI247" s="293"/>
      <c r="QMJ247" s="293"/>
      <c r="QMK247" s="293"/>
      <c r="QML247" s="293"/>
      <c r="QMM247" s="293"/>
      <c r="QMN247" s="293"/>
      <c r="QMO247" s="293"/>
      <c r="QMP247" s="293"/>
      <c r="QMQ247" s="293"/>
      <c r="QMR247" s="293"/>
      <c r="QMS247" s="293"/>
      <c r="QMT247" s="293"/>
      <c r="QMU247" s="293"/>
      <c r="QMV247" s="293"/>
      <c r="QMW247" s="293"/>
      <c r="QMX247" s="293"/>
      <c r="QMY247" s="293"/>
      <c r="QMZ247" s="293"/>
      <c r="QNA247" s="293"/>
      <c r="QNB247" s="293"/>
      <c r="QNC247" s="293"/>
      <c r="QND247" s="293"/>
      <c r="QNE247" s="293"/>
      <c r="QNF247" s="293"/>
      <c r="QNG247" s="293"/>
      <c r="QNH247" s="293"/>
      <c r="QNI247" s="293"/>
      <c r="QNJ247" s="293"/>
      <c r="QNK247" s="293"/>
      <c r="QNL247" s="293"/>
      <c r="QNM247" s="293"/>
      <c r="QNN247" s="293"/>
      <c r="QNO247" s="293"/>
      <c r="QNP247" s="293"/>
      <c r="QNQ247" s="293"/>
      <c r="QNR247" s="293"/>
      <c r="QNS247" s="293"/>
      <c r="QNT247" s="293"/>
      <c r="QNU247" s="293"/>
      <c r="QNV247" s="293"/>
      <c r="QNW247" s="293"/>
      <c r="QNX247" s="293"/>
      <c r="QNY247" s="293"/>
      <c r="QNZ247" s="293"/>
      <c r="QOA247" s="293"/>
      <c r="QOB247" s="293"/>
      <c r="QOC247" s="293"/>
      <c r="QOD247" s="293"/>
      <c r="QOE247" s="293"/>
      <c r="QOF247" s="293"/>
      <c r="QOG247" s="293"/>
      <c r="QOH247" s="293"/>
      <c r="QOI247" s="293"/>
      <c r="QOJ247" s="293"/>
      <c r="QOK247" s="293"/>
      <c r="QOL247" s="293"/>
      <c r="QOM247" s="293"/>
      <c r="QON247" s="293"/>
      <c r="QOO247" s="293"/>
      <c r="QOP247" s="293"/>
      <c r="QOQ247" s="293"/>
      <c r="QOR247" s="293"/>
      <c r="QOS247" s="293"/>
      <c r="QOT247" s="293"/>
      <c r="QOU247" s="293"/>
      <c r="QOV247" s="293"/>
      <c r="QOW247" s="293"/>
      <c r="QOX247" s="293"/>
      <c r="QOY247" s="293"/>
      <c r="QOZ247" s="293"/>
      <c r="QPA247" s="293"/>
      <c r="QPB247" s="293"/>
      <c r="QPC247" s="293"/>
      <c r="QPD247" s="293"/>
      <c r="QPE247" s="293"/>
      <c r="QPF247" s="293"/>
      <c r="QPG247" s="293"/>
      <c r="QPH247" s="293"/>
      <c r="QPI247" s="293"/>
      <c r="QPJ247" s="293"/>
      <c r="QPK247" s="293"/>
      <c r="QPL247" s="293"/>
      <c r="QPM247" s="293"/>
      <c r="QPN247" s="293"/>
      <c r="QPO247" s="293"/>
      <c r="QPP247" s="293"/>
      <c r="QPQ247" s="293"/>
      <c r="QPR247" s="293"/>
      <c r="QPS247" s="293"/>
      <c r="QPT247" s="293"/>
      <c r="QPU247" s="293"/>
      <c r="QPV247" s="293"/>
      <c r="QPW247" s="293"/>
      <c r="QPX247" s="293"/>
      <c r="QPY247" s="293"/>
      <c r="QPZ247" s="293"/>
      <c r="QQA247" s="293"/>
      <c r="QQB247" s="293"/>
      <c r="QQC247" s="293"/>
      <c r="QQD247" s="293"/>
      <c r="QQE247" s="293"/>
      <c r="QQF247" s="293"/>
      <c r="QQG247" s="293"/>
      <c r="QQH247" s="293"/>
      <c r="QQI247" s="293"/>
      <c r="QQJ247" s="293"/>
      <c r="QQK247" s="293"/>
      <c r="QQL247" s="293"/>
      <c r="QQM247" s="293"/>
      <c r="QQN247" s="293"/>
      <c r="QQO247" s="293"/>
      <c r="QQP247" s="293"/>
      <c r="QQQ247" s="293"/>
      <c r="QQR247" s="293"/>
      <c r="QQS247" s="293"/>
      <c r="QQT247" s="293"/>
      <c r="QQU247" s="293"/>
      <c r="QQV247" s="293"/>
      <c r="QQW247" s="293"/>
      <c r="QQX247" s="293"/>
      <c r="QQY247" s="293"/>
      <c r="QQZ247" s="293"/>
      <c r="QRA247" s="293"/>
      <c r="QRB247" s="293"/>
      <c r="QRC247" s="293"/>
      <c r="QRD247" s="293"/>
      <c r="QRE247" s="293"/>
      <c r="QRF247" s="293"/>
      <c r="QRG247" s="293"/>
      <c r="QRH247" s="293"/>
      <c r="QRI247" s="293"/>
      <c r="QRJ247" s="293"/>
      <c r="QRK247" s="293"/>
      <c r="QRL247" s="293"/>
      <c r="QRM247" s="293"/>
      <c r="QRN247" s="293"/>
      <c r="QRO247" s="293"/>
      <c r="QRP247" s="293"/>
      <c r="QRQ247" s="293"/>
      <c r="QRR247" s="293"/>
      <c r="QRS247" s="293"/>
      <c r="QRT247" s="293"/>
      <c r="QRU247" s="293"/>
      <c r="QRV247" s="293"/>
      <c r="QRW247" s="293"/>
      <c r="QRX247" s="293"/>
      <c r="QRY247" s="293"/>
      <c r="QRZ247" s="293"/>
      <c r="QSA247" s="293"/>
      <c r="QSB247" s="293"/>
      <c r="QSC247" s="293"/>
      <c r="QSD247" s="293"/>
      <c r="QSE247" s="293"/>
      <c r="QSF247" s="293"/>
      <c r="QSG247" s="293"/>
      <c r="QSH247" s="293"/>
      <c r="QSI247" s="293"/>
      <c r="QSJ247" s="293"/>
      <c r="QSK247" s="293"/>
      <c r="QSL247" s="293"/>
      <c r="QSM247" s="293"/>
      <c r="QSN247" s="293"/>
      <c r="QSO247" s="293"/>
      <c r="QSP247" s="293"/>
      <c r="QSQ247" s="293"/>
      <c r="QSR247" s="293"/>
      <c r="QSS247" s="293"/>
      <c r="QST247" s="293"/>
      <c r="QSU247" s="293"/>
      <c r="QSV247" s="293"/>
      <c r="QSW247" s="293"/>
      <c r="QSX247" s="293"/>
      <c r="QSY247" s="293"/>
      <c r="QSZ247" s="293"/>
      <c r="QTA247" s="293"/>
      <c r="QTB247" s="293"/>
      <c r="QTC247" s="293"/>
      <c r="QTD247" s="293"/>
      <c r="QTE247" s="293"/>
      <c r="QTF247" s="293"/>
      <c r="QTG247" s="293"/>
      <c r="QTH247" s="293"/>
      <c r="QTI247" s="293"/>
      <c r="QTJ247" s="293"/>
      <c r="QTK247" s="293"/>
      <c r="QTL247" s="293"/>
      <c r="QTM247" s="293"/>
      <c r="QTN247" s="293"/>
      <c r="QTO247" s="293"/>
      <c r="QTP247" s="293"/>
      <c r="QTQ247" s="293"/>
      <c r="QTR247" s="293"/>
      <c r="QTS247" s="293"/>
      <c r="QTT247" s="293"/>
      <c r="QTU247" s="293"/>
      <c r="QTV247" s="293"/>
      <c r="QTW247" s="293"/>
      <c r="QTX247" s="293"/>
      <c r="QTY247" s="293"/>
      <c r="QTZ247" s="293"/>
      <c r="QUA247" s="293"/>
      <c r="QUB247" s="293"/>
      <c r="QUC247" s="293"/>
      <c r="QUD247" s="293"/>
      <c r="QUE247" s="293"/>
      <c r="QUF247" s="293"/>
      <c r="QUG247" s="293"/>
      <c r="QUH247" s="293"/>
      <c r="QUI247" s="293"/>
      <c r="QUJ247" s="293"/>
      <c r="QUK247" s="293"/>
      <c r="QUL247" s="293"/>
      <c r="QUM247" s="293"/>
      <c r="QUN247" s="293"/>
      <c r="QUO247" s="293"/>
      <c r="QUP247" s="293"/>
      <c r="QUQ247" s="293"/>
      <c r="QUR247" s="293"/>
      <c r="QUS247" s="293"/>
      <c r="QUT247" s="293"/>
      <c r="QUU247" s="293"/>
      <c r="QUV247" s="293"/>
      <c r="QUW247" s="293"/>
      <c r="QUX247" s="293"/>
      <c r="QUY247" s="293"/>
      <c r="QUZ247" s="293"/>
      <c r="QVA247" s="293"/>
      <c r="QVB247" s="293"/>
      <c r="QVC247" s="293"/>
      <c r="QVD247" s="293"/>
      <c r="QVE247" s="293"/>
      <c r="QVF247" s="293"/>
      <c r="QVG247" s="293"/>
      <c r="QVH247" s="293"/>
      <c r="QVI247" s="293"/>
      <c r="QVJ247" s="293"/>
      <c r="QVK247" s="293"/>
      <c r="QVL247" s="293"/>
      <c r="QVM247" s="293"/>
      <c r="QVN247" s="293"/>
      <c r="QVO247" s="293"/>
      <c r="QVP247" s="293"/>
      <c r="QVQ247" s="293"/>
      <c r="QVR247" s="293"/>
      <c r="QVS247" s="293"/>
      <c r="QVT247" s="293"/>
      <c r="QVU247" s="293"/>
      <c r="QVV247" s="293"/>
      <c r="QVW247" s="293"/>
      <c r="QVX247" s="293"/>
      <c r="QVY247" s="293"/>
      <c r="QVZ247" s="293"/>
      <c r="QWA247" s="293"/>
      <c r="QWB247" s="293"/>
      <c r="QWC247" s="293"/>
      <c r="QWD247" s="293"/>
      <c r="QWE247" s="293"/>
      <c r="QWF247" s="293"/>
      <c r="QWG247" s="293"/>
      <c r="QWH247" s="293"/>
      <c r="QWI247" s="293"/>
      <c r="QWJ247" s="293"/>
      <c r="QWK247" s="293"/>
      <c r="QWL247" s="293"/>
      <c r="QWM247" s="293"/>
      <c r="QWN247" s="293"/>
      <c r="QWO247" s="293"/>
      <c r="QWP247" s="293"/>
      <c r="QWQ247" s="293"/>
      <c r="QWR247" s="293"/>
      <c r="QWS247" s="293"/>
      <c r="QWT247" s="293"/>
      <c r="QWU247" s="293"/>
      <c r="QWV247" s="293"/>
      <c r="QWW247" s="293"/>
      <c r="QWX247" s="293"/>
      <c r="QWY247" s="293"/>
      <c r="QWZ247" s="293"/>
      <c r="QXA247" s="293"/>
      <c r="QXB247" s="293"/>
      <c r="QXC247" s="293"/>
      <c r="QXD247" s="293"/>
      <c r="QXE247" s="293"/>
      <c r="QXF247" s="293"/>
      <c r="QXG247" s="293"/>
      <c r="QXH247" s="293"/>
      <c r="QXI247" s="293"/>
      <c r="QXJ247" s="293"/>
      <c r="QXK247" s="293"/>
      <c r="QXL247" s="293"/>
      <c r="QXM247" s="293"/>
      <c r="QXN247" s="293"/>
      <c r="QXO247" s="293"/>
      <c r="QXP247" s="293"/>
      <c r="QXQ247" s="293"/>
      <c r="QXR247" s="293"/>
      <c r="QXS247" s="293"/>
      <c r="QXT247" s="293"/>
      <c r="QXU247" s="293"/>
      <c r="QXV247" s="293"/>
      <c r="QXW247" s="293"/>
      <c r="QXX247" s="293"/>
      <c r="QXY247" s="293"/>
      <c r="QXZ247" s="293"/>
      <c r="QYA247" s="293"/>
      <c r="QYB247" s="293"/>
      <c r="QYC247" s="293"/>
      <c r="QYD247" s="293"/>
      <c r="QYE247" s="293"/>
      <c r="QYF247" s="293"/>
      <c r="QYG247" s="293"/>
      <c r="QYH247" s="293"/>
      <c r="QYI247" s="293"/>
      <c r="QYJ247" s="293"/>
      <c r="QYK247" s="293"/>
      <c r="QYL247" s="293"/>
      <c r="QYM247" s="293"/>
      <c r="QYN247" s="293"/>
      <c r="QYO247" s="293"/>
      <c r="QYP247" s="293"/>
      <c r="QYQ247" s="293"/>
      <c r="QYR247" s="293"/>
      <c r="QYS247" s="293"/>
      <c r="QYT247" s="293"/>
      <c r="QYU247" s="293"/>
      <c r="QYV247" s="293"/>
      <c r="QYW247" s="293"/>
      <c r="QYX247" s="293"/>
      <c r="QYY247" s="293"/>
      <c r="QYZ247" s="293"/>
      <c r="QZA247" s="293"/>
      <c r="QZB247" s="293"/>
      <c r="QZC247" s="293"/>
      <c r="QZD247" s="293"/>
      <c r="QZE247" s="293"/>
      <c r="QZF247" s="293"/>
      <c r="QZG247" s="293"/>
      <c r="QZH247" s="293"/>
      <c r="QZI247" s="293"/>
      <c r="QZJ247" s="293"/>
      <c r="QZK247" s="293"/>
      <c r="QZL247" s="293"/>
      <c r="QZM247" s="293"/>
      <c r="QZN247" s="293"/>
      <c r="QZO247" s="293"/>
      <c r="QZP247" s="293"/>
      <c r="QZQ247" s="293"/>
      <c r="QZR247" s="293"/>
      <c r="QZS247" s="293"/>
      <c r="QZT247" s="293"/>
      <c r="QZU247" s="293"/>
      <c r="QZV247" s="293"/>
      <c r="QZW247" s="293"/>
      <c r="QZX247" s="293"/>
      <c r="QZY247" s="293"/>
      <c r="QZZ247" s="293"/>
      <c r="RAA247" s="293"/>
      <c r="RAB247" s="293"/>
      <c r="RAC247" s="293"/>
      <c r="RAD247" s="293"/>
      <c r="RAE247" s="293"/>
      <c r="RAF247" s="293"/>
      <c r="RAG247" s="293"/>
      <c r="RAH247" s="293"/>
      <c r="RAI247" s="293"/>
      <c r="RAJ247" s="293"/>
      <c r="RAK247" s="293"/>
      <c r="RAL247" s="293"/>
      <c r="RAM247" s="293"/>
      <c r="RAN247" s="293"/>
      <c r="RAO247" s="293"/>
      <c r="RAP247" s="293"/>
      <c r="RAQ247" s="293"/>
      <c r="RAR247" s="293"/>
      <c r="RAS247" s="293"/>
      <c r="RAT247" s="293"/>
      <c r="RAU247" s="293"/>
      <c r="RAV247" s="293"/>
      <c r="RAW247" s="293"/>
      <c r="RAX247" s="293"/>
      <c r="RAY247" s="293"/>
      <c r="RAZ247" s="293"/>
      <c r="RBA247" s="293"/>
      <c r="RBB247" s="293"/>
      <c r="RBC247" s="293"/>
      <c r="RBD247" s="293"/>
      <c r="RBE247" s="293"/>
      <c r="RBF247" s="293"/>
      <c r="RBG247" s="293"/>
      <c r="RBH247" s="293"/>
      <c r="RBI247" s="293"/>
      <c r="RBJ247" s="293"/>
      <c r="RBK247" s="293"/>
      <c r="RBL247" s="293"/>
      <c r="RBM247" s="293"/>
      <c r="RBN247" s="293"/>
      <c r="RBO247" s="293"/>
      <c r="RBP247" s="293"/>
      <c r="RBQ247" s="293"/>
      <c r="RBR247" s="293"/>
      <c r="RBS247" s="293"/>
      <c r="RBT247" s="293"/>
      <c r="RBU247" s="293"/>
      <c r="RBV247" s="293"/>
      <c r="RBW247" s="293"/>
      <c r="RBX247" s="293"/>
      <c r="RBY247" s="293"/>
      <c r="RBZ247" s="293"/>
      <c r="RCA247" s="293"/>
      <c r="RCB247" s="293"/>
      <c r="RCC247" s="293"/>
      <c r="RCD247" s="293"/>
      <c r="RCE247" s="293"/>
      <c r="RCF247" s="293"/>
      <c r="RCG247" s="293"/>
      <c r="RCH247" s="293"/>
      <c r="RCI247" s="293"/>
      <c r="RCJ247" s="293"/>
      <c r="RCK247" s="293"/>
      <c r="RCL247" s="293"/>
      <c r="RCM247" s="293"/>
      <c r="RCN247" s="293"/>
      <c r="RCO247" s="293"/>
      <c r="RCP247" s="293"/>
      <c r="RCQ247" s="293"/>
      <c r="RCR247" s="293"/>
      <c r="RCS247" s="293"/>
      <c r="RCT247" s="293"/>
      <c r="RCU247" s="293"/>
      <c r="RCV247" s="293"/>
      <c r="RCW247" s="293"/>
      <c r="RCX247" s="293"/>
      <c r="RCY247" s="293"/>
      <c r="RCZ247" s="293"/>
      <c r="RDA247" s="293"/>
      <c r="RDB247" s="293"/>
      <c r="RDC247" s="293"/>
      <c r="RDD247" s="293"/>
      <c r="RDE247" s="293"/>
      <c r="RDF247" s="293"/>
      <c r="RDG247" s="293"/>
      <c r="RDH247" s="293"/>
      <c r="RDI247" s="293"/>
      <c r="RDJ247" s="293"/>
      <c r="RDK247" s="293"/>
      <c r="RDL247" s="293"/>
      <c r="RDM247" s="293"/>
      <c r="RDN247" s="293"/>
      <c r="RDO247" s="293"/>
      <c r="RDP247" s="293"/>
      <c r="RDQ247" s="293"/>
      <c r="RDR247" s="293"/>
      <c r="RDS247" s="293"/>
      <c r="RDT247" s="293"/>
      <c r="RDU247" s="293"/>
      <c r="RDV247" s="293"/>
      <c r="RDW247" s="293"/>
      <c r="RDX247" s="293"/>
      <c r="RDY247" s="293"/>
      <c r="RDZ247" s="293"/>
      <c r="REA247" s="293"/>
      <c r="REB247" s="293"/>
      <c r="REC247" s="293"/>
      <c r="RED247" s="293"/>
      <c r="REE247" s="293"/>
      <c r="REF247" s="293"/>
      <c r="REG247" s="293"/>
      <c r="REH247" s="293"/>
      <c r="REI247" s="293"/>
      <c r="REJ247" s="293"/>
      <c r="REK247" s="293"/>
      <c r="REL247" s="293"/>
      <c r="REM247" s="293"/>
      <c r="REN247" s="293"/>
      <c r="REO247" s="293"/>
      <c r="REP247" s="293"/>
      <c r="REQ247" s="293"/>
      <c r="RER247" s="293"/>
      <c r="RES247" s="293"/>
      <c r="RET247" s="293"/>
      <c r="REU247" s="293"/>
      <c r="REV247" s="293"/>
      <c r="REW247" s="293"/>
      <c r="REX247" s="293"/>
      <c r="REY247" s="293"/>
      <c r="REZ247" s="293"/>
      <c r="RFA247" s="293"/>
      <c r="RFB247" s="293"/>
      <c r="RFC247" s="293"/>
      <c r="RFD247" s="293"/>
      <c r="RFE247" s="293"/>
      <c r="RFF247" s="293"/>
      <c r="RFG247" s="293"/>
      <c r="RFH247" s="293"/>
      <c r="RFI247" s="293"/>
      <c r="RFJ247" s="293"/>
      <c r="RFK247" s="293"/>
      <c r="RFL247" s="293"/>
      <c r="RFM247" s="293"/>
      <c r="RFN247" s="293"/>
      <c r="RFO247" s="293"/>
      <c r="RFP247" s="293"/>
      <c r="RFQ247" s="293"/>
      <c r="RFR247" s="293"/>
      <c r="RFS247" s="293"/>
      <c r="RFT247" s="293"/>
      <c r="RFU247" s="293"/>
      <c r="RFV247" s="293"/>
      <c r="RFW247" s="293"/>
      <c r="RFX247" s="293"/>
      <c r="RFY247" s="293"/>
      <c r="RFZ247" s="293"/>
      <c r="RGA247" s="293"/>
      <c r="RGB247" s="293"/>
      <c r="RGC247" s="293"/>
      <c r="RGD247" s="293"/>
      <c r="RGE247" s="293"/>
      <c r="RGF247" s="293"/>
      <c r="RGG247" s="293"/>
      <c r="RGH247" s="293"/>
      <c r="RGI247" s="293"/>
      <c r="RGJ247" s="293"/>
      <c r="RGK247" s="293"/>
      <c r="RGL247" s="293"/>
      <c r="RGM247" s="293"/>
      <c r="RGN247" s="293"/>
      <c r="RGO247" s="293"/>
      <c r="RGP247" s="293"/>
      <c r="RGQ247" s="293"/>
      <c r="RGR247" s="293"/>
      <c r="RGS247" s="293"/>
      <c r="RGT247" s="293"/>
      <c r="RGU247" s="293"/>
      <c r="RGV247" s="293"/>
      <c r="RGW247" s="293"/>
      <c r="RGX247" s="293"/>
      <c r="RGY247" s="293"/>
      <c r="RGZ247" s="293"/>
      <c r="RHA247" s="293"/>
      <c r="RHB247" s="293"/>
      <c r="RHC247" s="293"/>
      <c r="RHD247" s="293"/>
      <c r="RHE247" s="293"/>
      <c r="RHF247" s="293"/>
      <c r="RHG247" s="293"/>
      <c r="RHH247" s="293"/>
      <c r="RHI247" s="293"/>
      <c r="RHJ247" s="293"/>
      <c r="RHK247" s="293"/>
      <c r="RHL247" s="293"/>
      <c r="RHM247" s="293"/>
      <c r="RHN247" s="293"/>
      <c r="RHO247" s="293"/>
      <c r="RHP247" s="293"/>
      <c r="RHQ247" s="293"/>
      <c r="RHR247" s="293"/>
      <c r="RHS247" s="293"/>
      <c r="RHT247" s="293"/>
      <c r="RHU247" s="293"/>
      <c r="RHV247" s="293"/>
      <c r="RHW247" s="293"/>
      <c r="RHX247" s="293"/>
      <c r="RHY247" s="293"/>
      <c r="RHZ247" s="293"/>
      <c r="RIA247" s="293"/>
      <c r="RIB247" s="293"/>
      <c r="RIC247" s="293"/>
      <c r="RID247" s="293"/>
      <c r="RIE247" s="293"/>
      <c r="RIF247" s="293"/>
      <c r="RIG247" s="293"/>
      <c r="RIH247" s="293"/>
      <c r="RII247" s="293"/>
      <c r="RIJ247" s="293"/>
      <c r="RIK247" s="293"/>
      <c r="RIL247" s="293"/>
      <c r="RIM247" s="293"/>
      <c r="RIN247" s="293"/>
      <c r="RIO247" s="293"/>
      <c r="RIP247" s="293"/>
      <c r="RIQ247" s="293"/>
      <c r="RIR247" s="293"/>
      <c r="RIS247" s="293"/>
      <c r="RIT247" s="293"/>
      <c r="RIU247" s="293"/>
      <c r="RIV247" s="293"/>
      <c r="RIW247" s="293"/>
      <c r="RIX247" s="293"/>
      <c r="RIY247" s="293"/>
      <c r="RIZ247" s="293"/>
      <c r="RJA247" s="293"/>
      <c r="RJB247" s="293"/>
      <c r="RJC247" s="293"/>
      <c r="RJD247" s="293"/>
      <c r="RJE247" s="293"/>
      <c r="RJF247" s="293"/>
      <c r="RJG247" s="293"/>
      <c r="RJH247" s="293"/>
      <c r="RJI247" s="293"/>
      <c r="RJJ247" s="293"/>
      <c r="RJK247" s="293"/>
      <c r="RJL247" s="293"/>
      <c r="RJM247" s="293"/>
      <c r="RJN247" s="293"/>
      <c r="RJO247" s="293"/>
      <c r="RJP247" s="293"/>
      <c r="RJQ247" s="293"/>
      <c r="RJR247" s="293"/>
      <c r="RJS247" s="293"/>
      <c r="RJT247" s="293"/>
      <c r="RJU247" s="293"/>
      <c r="RJV247" s="293"/>
      <c r="RJW247" s="293"/>
      <c r="RJX247" s="293"/>
      <c r="RJY247" s="293"/>
      <c r="RJZ247" s="293"/>
      <c r="RKA247" s="293"/>
      <c r="RKB247" s="293"/>
      <c r="RKC247" s="293"/>
      <c r="RKD247" s="293"/>
      <c r="RKE247" s="293"/>
      <c r="RKF247" s="293"/>
      <c r="RKG247" s="293"/>
      <c r="RKH247" s="293"/>
      <c r="RKI247" s="293"/>
      <c r="RKJ247" s="293"/>
      <c r="RKK247" s="293"/>
      <c r="RKL247" s="293"/>
      <c r="RKM247" s="293"/>
      <c r="RKN247" s="293"/>
      <c r="RKO247" s="293"/>
      <c r="RKP247" s="293"/>
      <c r="RKQ247" s="293"/>
      <c r="RKR247" s="293"/>
      <c r="RKS247" s="293"/>
      <c r="RKT247" s="293"/>
      <c r="RKU247" s="293"/>
      <c r="RKV247" s="293"/>
      <c r="RKW247" s="293"/>
      <c r="RKX247" s="293"/>
      <c r="RKY247" s="293"/>
      <c r="RKZ247" s="293"/>
      <c r="RLA247" s="293"/>
      <c r="RLB247" s="293"/>
      <c r="RLC247" s="293"/>
      <c r="RLD247" s="293"/>
      <c r="RLE247" s="293"/>
      <c r="RLF247" s="293"/>
      <c r="RLG247" s="293"/>
      <c r="RLH247" s="293"/>
      <c r="RLI247" s="293"/>
      <c r="RLJ247" s="293"/>
      <c r="RLK247" s="293"/>
      <c r="RLL247" s="293"/>
      <c r="RLM247" s="293"/>
      <c r="RLN247" s="293"/>
      <c r="RLO247" s="293"/>
      <c r="RLP247" s="293"/>
      <c r="RLQ247" s="293"/>
      <c r="RLR247" s="293"/>
      <c r="RLS247" s="293"/>
      <c r="RLT247" s="293"/>
      <c r="RLU247" s="293"/>
      <c r="RLV247" s="293"/>
      <c r="RLW247" s="293"/>
      <c r="RLX247" s="293"/>
      <c r="RLY247" s="293"/>
      <c r="RLZ247" s="293"/>
      <c r="RMA247" s="293"/>
      <c r="RMB247" s="293"/>
      <c r="RMC247" s="293"/>
      <c r="RMD247" s="293"/>
      <c r="RME247" s="293"/>
      <c r="RMF247" s="293"/>
      <c r="RMG247" s="293"/>
      <c r="RMH247" s="293"/>
      <c r="RMI247" s="293"/>
      <c r="RMJ247" s="293"/>
      <c r="RMK247" s="293"/>
      <c r="RML247" s="293"/>
      <c r="RMM247" s="293"/>
      <c r="RMN247" s="293"/>
      <c r="RMO247" s="293"/>
      <c r="RMP247" s="293"/>
      <c r="RMQ247" s="293"/>
      <c r="RMR247" s="293"/>
      <c r="RMS247" s="293"/>
      <c r="RMT247" s="293"/>
      <c r="RMU247" s="293"/>
      <c r="RMV247" s="293"/>
      <c r="RMW247" s="293"/>
      <c r="RMX247" s="293"/>
      <c r="RMY247" s="293"/>
      <c r="RMZ247" s="293"/>
      <c r="RNA247" s="293"/>
      <c r="RNB247" s="293"/>
      <c r="RNC247" s="293"/>
      <c r="RND247" s="293"/>
      <c r="RNE247" s="293"/>
      <c r="RNF247" s="293"/>
      <c r="RNG247" s="293"/>
      <c r="RNH247" s="293"/>
      <c r="RNI247" s="293"/>
      <c r="RNJ247" s="293"/>
      <c r="RNK247" s="293"/>
      <c r="RNL247" s="293"/>
      <c r="RNM247" s="293"/>
      <c r="RNN247" s="293"/>
      <c r="RNO247" s="293"/>
      <c r="RNP247" s="293"/>
      <c r="RNQ247" s="293"/>
      <c r="RNR247" s="293"/>
      <c r="RNS247" s="293"/>
      <c r="RNT247" s="293"/>
      <c r="RNU247" s="293"/>
      <c r="RNV247" s="293"/>
      <c r="RNW247" s="293"/>
      <c r="RNX247" s="293"/>
      <c r="RNY247" s="293"/>
      <c r="RNZ247" s="293"/>
      <c r="ROA247" s="293"/>
      <c r="ROB247" s="293"/>
      <c r="ROC247" s="293"/>
      <c r="ROD247" s="293"/>
      <c r="ROE247" s="293"/>
      <c r="ROF247" s="293"/>
      <c r="ROG247" s="293"/>
      <c r="ROH247" s="293"/>
      <c r="ROI247" s="293"/>
      <c r="ROJ247" s="293"/>
      <c r="ROK247" s="293"/>
      <c r="ROL247" s="293"/>
      <c r="ROM247" s="293"/>
      <c r="RON247" s="293"/>
      <c r="ROO247" s="293"/>
      <c r="ROP247" s="293"/>
      <c r="ROQ247" s="293"/>
      <c r="ROR247" s="293"/>
      <c r="ROS247" s="293"/>
      <c r="ROT247" s="293"/>
      <c r="ROU247" s="293"/>
      <c r="ROV247" s="293"/>
      <c r="ROW247" s="293"/>
      <c r="ROX247" s="293"/>
      <c r="ROY247" s="293"/>
      <c r="ROZ247" s="293"/>
      <c r="RPA247" s="293"/>
      <c r="RPB247" s="293"/>
      <c r="RPC247" s="293"/>
      <c r="RPD247" s="293"/>
      <c r="RPE247" s="293"/>
      <c r="RPF247" s="293"/>
      <c r="RPG247" s="293"/>
      <c r="RPH247" s="293"/>
      <c r="RPI247" s="293"/>
      <c r="RPJ247" s="293"/>
      <c r="RPK247" s="293"/>
      <c r="RPL247" s="293"/>
      <c r="RPM247" s="293"/>
      <c r="RPN247" s="293"/>
      <c r="RPO247" s="293"/>
      <c r="RPP247" s="293"/>
      <c r="RPQ247" s="293"/>
      <c r="RPR247" s="293"/>
      <c r="RPS247" s="293"/>
      <c r="RPT247" s="293"/>
      <c r="RPU247" s="293"/>
      <c r="RPV247" s="293"/>
      <c r="RPW247" s="293"/>
      <c r="RPX247" s="293"/>
      <c r="RPY247" s="293"/>
      <c r="RPZ247" s="293"/>
      <c r="RQA247" s="293"/>
      <c r="RQB247" s="293"/>
      <c r="RQC247" s="293"/>
      <c r="RQD247" s="293"/>
      <c r="RQE247" s="293"/>
      <c r="RQF247" s="293"/>
      <c r="RQG247" s="293"/>
      <c r="RQH247" s="293"/>
      <c r="RQI247" s="293"/>
      <c r="RQJ247" s="293"/>
      <c r="RQK247" s="293"/>
      <c r="RQL247" s="293"/>
      <c r="RQM247" s="293"/>
      <c r="RQN247" s="293"/>
      <c r="RQO247" s="293"/>
      <c r="RQP247" s="293"/>
      <c r="RQQ247" s="293"/>
      <c r="RQR247" s="293"/>
      <c r="RQS247" s="293"/>
      <c r="RQT247" s="293"/>
      <c r="RQU247" s="293"/>
      <c r="RQV247" s="293"/>
      <c r="RQW247" s="293"/>
      <c r="RQX247" s="293"/>
      <c r="RQY247" s="293"/>
      <c r="RQZ247" s="293"/>
      <c r="RRA247" s="293"/>
      <c r="RRB247" s="293"/>
      <c r="RRC247" s="293"/>
      <c r="RRD247" s="293"/>
      <c r="RRE247" s="293"/>
      <c r="RRF247" s="293"/>
      <c r="RRG247" s="293"/>
      <c r="RRH247" s="293"/>
      <c r="RRI247" s="293"/>
      <c r="RRJ247" s="293"/>
      <c r="RRK247" s="293"/>
      <c r="RRL247" s="293"/>
      <c r="RRM247" s="293"/>
      <c r="RRN247" s="293"/>
      <c r="RRO247" s="293"/>
      <c r="RRP247" s="293"/>
      <c r="RRQ247" s="293"/>
      <c r="RRR247" s="293"/>
      <c r="RRS247" s="293"/>
      <c r="RRT247" s="293"/>
      <c r="RRU247" s="293"/>
      <c r="RRV247" s="293"/>
      <c r="RRW247" s="293"/>
      <c r="RRX247" s="293"/>
      <c r="RRY247" s="293"/>
      <c r="RRZ247" s="293"/>
      <c r="RSA247" s="293"/>
      <c r="RSB247" s="293"/>
      <c r="RSC247" s="293"/>
      <c r="RSD247" s="293"/>
      <c r="RSE247" s="293"/>
      <c r="RSF247" s="293"/>
      <c r="RSG247" s="293"/>
      <c r="RSH247" s="293"/>
      <c r="RSI247" s="293"/>
      <c r="RSJ247" s="293"/>
      <c r="RSK247" s="293"/>
      <c r="RSL247" s="293"/>
      <c r="RSM247" s="293"/>
      <c r="RSN247" s="293"/>
      <c r="RSO247" s="293"/>
      <c r="RSP247" s="293"/>
      <c r="RSQ247" s="293"/>
      <c r="RSR247" s="293"/>
      <c r="RSS247" s="293"/>
      <c r="RST247" s="293"/>
      <c r="RSU247" s="293"/>
      <c r="RSV247" s="293"/>
      <c r="RSW247" s="293"/>
      <c r="RSX247" s="293"/>
      <c r="RSY247" s="293"/>
      <c r="RSZ247" s="293"/>
      <c r="RTA247" s="293"/>
      <c r="RTB247" s="293"/>
      <c r="RTC247" s="293"/>
      <c r="RTD247" s="293"/>
      <c r="RTE247" s="293"/>
      <c r="RTF247" s="293"/>
      <c r="RTG247" s="293"/>
      <c r="RTH247" s="293"/>
      <c r="RTI247" s="293"/>
      <c r="RTJ247" s="293"/>
      <c r="RTK247" s="293"/>
      <c r="RTL247" s="293"/>
      <c r="RTM247" s="293"/>
      <c r="RTN247" s="293"/>
      <c r="RTO247" s="293"/>
      <c r="RTP247" s="293"/>
      <c r="RTQ247" s="293"/>
      <c r="RTR247" s="293"/>
      <c r="RTS247" s="293"/>
      <c r="RTT247" s="293"/>
      <c r="RTU247" s="293"/>
      <c r="RTV247" s="293"/>
      <c r="RTW247" s="293"/>
      <c r="RTX247" s="293"/>
      <c r="RTY247" s="293"/>
      <c r="RTZ247" s="293"/>
      <c r="RUA247" s="293"/>
      <c r="RUB247" s="293"/>
      <c r="RUC247" s="293"/>
      <c r="RUD247" s="293"/>
      <c r="RUE247" s="293"/>
      <c r="RUF247" s="293"/>
      <c r="RUG247" s="293"/>
      <c r="RUH247" s="293"/>
      <c r="RUI247" s="293"/>
      <c r="RUJ247" s="293"/>
      <c r="RUK247" s="293"/>
      <c r="RUL247" s="293"/>
      <c r="RUM247" s="293"/>
      <c r="RUN247" s="293"/>
      <c r="RUO247" s="293"/>
      <c r="RUP247" s="293"/>
      <c r="RUQ247" s="293"/>
      <c r="RUR247" s="293"/>
      <c r="RUS247" s="293"/>
      <c r="RUT247" s="293"/>
      <c r="RUU247" s="293"/>
      <c r="RUV247" s="293"/>
      <c r="RUW247" s="293"/>
      <c r="RUX247" s="293"/>
      <c r="RUY247" s="293"/>
      <c r="RUZ247" s="293"/>
      <c r="RVA247" s="293"/>
      <c r="RVB247" s="293"/>
      <c r="RVC247" s="293"/>
      <c r="RVD247" s="293"/>
      <c r="RVE247" s="293"/>
      <c r="RVF247" s="293"/>
      <c r="RVG247" s="293"/>
      <c r="RVH247" s="293"/>
      <c r="RVI247" s="293"/>
      <c r="RVJ247" s="293"/>
      <c r="RVK247" s="293"/>
      <c r="RVL247" s="293"/>
      <c r="RVM247" s="293"/>
      <c r="RVN247" s="293"/>
      <c r="RVO247" s="293"/>
      <c r="RVP247" s="293"/>
      <c r="RVQ247" s="293"/>
      <c r="RVR247" s="293"/>
      <c r="RVS247" s="293"/>
      <c r="RVT247" s="293"/>
      <c r="RVU247" s="293"/>
      <c r="RVV247" s="293"/>
      <c r="RVW247" s="293"/>
      <c r="RVX247" s="293"/>
      <c r="RVY247" s="293"/>
      <c r="RVZ247" s="293"/>
      <c r="RWA247" s="293"/>
      <c r="RWB247" s="293"/>
      <c r="RWC247" s="293"/>
      <c r="RWD247" s="293"/>
      <c r="RWE247" s="293"/>
      <c r="RWF247" s="293"/>
      <c r="RWG247" s="293"/>
      <c r="RWH247" s="293"/>
      <c r="RWI247" s="293"/>
      <c r="RWJ247" s="293"/>
      <c r="RWK247" s="293"/>
      <c r="RWL247" s="293"/>
      <c r="RWM247" s="293"/>
      <c r="RWN247" s="293"/>
      <c r="RWO247" s="293"/>
      <c r="RWP247" s="293"/>
      <c r="RWQ247" s="293"/>
      <c r="RWR247" s="293"/>
      <c r="RWS247" s="293"/>
      <c r="RWT247" s="293"/>
      <c r="RWU247" s="293"/>
      <c r="RWV247" s="293"/>
      <c r="RWW247" s="293"/>
      <c r="RWX247" s="293"/>
      <c r="RWY247" s="293"/>
      <c r="RWZ247" s="293"/>
      <c r="RXA247" s="293"/>
      <c r="RXB247" s="293"/>
      <c r="RXC247" s="293"/>
      <c r="RXD247" s="293"/>
      <c r="RXE247" s="293"/>
      <c r="RXF247" s="293"/>
      <c r="RXG247" s="293"/>
      <c r="RXH247" s="293"/>
      <c r="RXI247" s="293"/>
      <c r="RXJ247" s="293"/>
      <c r="RXK247" s="293"/>
      <c r="RXL247" s="293"/>
      <c r="RXM247" s="293"/>
      <c r="RXN247" s="293"/>
      <c r="RXO247" s="293"/>
      <c r="RXP247" s="293"/>
      <c r="RXQ247" s="293"/>
      <c r="RXR247" s="293"/>
      <c r="RXS247" s="293"/>
      <c r="RXT247" s="293"/>
      <c r="RXU247" s="293"/>
      <c r="RXV247" s="293"/>
      <c r="RXW247" s="293"/>
      <c r="RXX247" s="293"/>
      <c r="RXY247" s="293"/>
      <c r="RXZ247" s="293"/>
      <c r="RYA247" s="293"/>
      <c r="RYB247" s="293"/>
      <c r="RYC247" s="293"/>
      <c r="RYD247" s="293"/>
      <c r="RYE247" s="293"/>
      <c r="RYF247" s="293"/>
      <c r="RYG247" s="293"/>
      <c r="RYH247" s="293"/>
      <c r="RYI247" s="293"/>
      <c r="RYJ247" s="293"/>
      <c r="RYK247" s="293"/>
      <c r="RYL247" s="293"/>
      <c r="RYM247" s="293"/>
      <c r="RYN247" s="293"/>
      <c r="RYO247" s="293"/>
      <c r="RYP247" s="293"/>
      <c r="RYQ247" s="293"/>
      <c r="RYR247" s="293"/>
      <c r="RYS247" s="293"/>
      <c r="RYT247" s="293"/>
      <c r="RYU247" s="293"/>
      <c r="RYV247" s="293"/>
      <c r="RYW247" s="293"/>
      <c r="RYX247" s="293"/>
      <c r="RYY247" s="293"/>
      <c r="RYZ247" s="293"/>
      <c r="RZA247" s="293"/>
      <c r="RZB247" s="293"/>
      <c r="RZC247" s="293"/>
      <c r="RZD247" s="293"/>
      <c r="RZE247" s="293"/>
      <c r="RZF247" s="293"/>
      <c r="RZG247" s="293"/>
      <c r="RZH247" s="293"/>
      <c r="RZI247" s="293"/>
      <c r="RZJ247" s="293"/>
      <c r="RZK247" s="293"/>
      <c r="RZL247" s="293"/>
      <c r="RZM247" s="293"/>
      <c r="RZN247" s="293"/>
      <c r="RZO247" s="293"/>
      <c r="RZP247" s="293"/>
      <c r="RZQ247" s="293"/>
      <c r="RZR247" s="293"/>
      <c r="RZS247" s="293"/>
      <c r="RZT247" s="293"/>
      <c r="RZU247" s="293"/>
      <c r="RZV247" s="293"/>
      <c r="RZW247" s="293"/>
      <c r="RZX247" s="293"/>
      <c r="RZY247" s="293"/>
      <c r="RZZ247" s="293"/>
      <c r="SAA247" s="293"/>
      <c r="SAB247" s="293"/>
      <c r="SAC247" s="293"/>
      <c r="SAD247" s="293"/>
      <c r="SAE247" s="293"/>
      <c r="SAF247" s="293"/>
      <c r="SAG247" s="293"/>
      <c r="SAH247" s="293"/>
      <c r="SAI247" s="293"/>
      <c r="SAJ247" s="293"/>
      <c r="SAK247" s="293"/>
      <c r="SAL247" s="293"/>
      <c r="SAM247" s="293"/>
      <c r="SAN247" s="293"/>
      <c r="SAO247" s="293"/>
      <c r="SAP247" s="293"/>
      <c r="SAQ247" s="293"/>
      <c r="SAR247" s="293"/>
      <c r="SAS247" s="293"/>
      <c r="SAT247" s="293"/>
      <c r="SAU247" s="293"/>
      <c r="SAV247" s="293"/>
      <c r="SAW247" s="293"/>
      <c r="SAX247" s="293"/>
      <c r="SAY247" s="293"/>
      <c r="SAZ247" s="293"/>
      <c r="SBA247" s="293"/>
      <c r="SBB247" s="293"/>
      <c r="SBC247" s="293"/>
      <c r="SBD247" s="293"/>
      <c r="SBE247" s="293"/>
      <c r="SBF247" s="293"/>
      <c r="SBG247" s="293"/>
      <c r="SBH247" s="293"/>
      <c r="SBI247" s="293"/>
      <c r="SBJ247" s="293"/>
      <c r="SBK247" s="293"/>
      <c r="SBL247" s="293"/>
      <c r="SBM247" s="293"/>
      <c r="SBN247" s="293"/>
      <c r="SBO247" s="293"/>
      <c r="SBP247" s="293"/>
      <c r="SBQ247" s="293"/>
      <c r="SBR247" s="293"/>
      <c r="SBS247" s="293"/>
      <c r="SBT247" s="293"/>
      <c r="SBU247" s="293"/>
      <c r="SBV247" s="293"/>
      <c r="SBW247" s="293"/>
      <c r="SBX247" s="293"/>
      <c r="SBY247" s="293"/>
      <c r="SBZ247" s="293"/>
      <c r="SCA247" s="293"/>
      <c r="SCB247" s="293"/>
      <c r="SCC247" s="293"/>
      <c r="SCD247" s="293"/>
      <c r="SCE247" s="293"/>
      <c r="SCF247" s="293"/>
      <c r="SCG247" s="293"/>
      <c r="SCH247" s="293"/>
      <c r="SCI247" s="293"/>
      <c r="SCJ247" s="293"/>
      <c r="SCK247" s="293"/>
      <c r="SCL247" s="293"/>
      <c r="SCM247" s="293"/>
      <c r="SCN247" s="293"/>
      <c r="SCO247" s="293"/>
      <c r="SCP247" s="293"/>
      <c r="SCQ247" s="293"/>
      <c r="SCR247" s="293"/>
      <c r="SCS247" s="293"/>
      <c r="SCT247" s="293"/>
      <c r="SCU247" s="293"/>
      <c r="SCV247" s="293"/>
      <c r="SCW247" s="293"/>
      <c r="SCX247" s="293"/>
      <c r="SCY247" s="293"/>
      <c r="SCZ247" s="293"/>
      <c r="SDA247" s="293"/>
      <c r="SDB247" s="293"/>
      <c r="SDC247" s="293"/>
      <c r="SDD247" s="293"/>
      <c r="SDE247" s="293"/>
      <c r="SDF247" s="293"/>
      <c r="SDG247" s="293"/>
      <c r="SDH247" s="293"/>
      <c r="SDI247" s="293"/>
      <c r="SDJ247" s="293"/>
      <c r="SDK247" s="293"/>
      <c r="SDL247" s="293"/>
      <c r="SDM247" s="293"/>
      <c r="SDN247" s="293"/>
      <c r="SDO247" s="293"/>
      <c r="SDP247" s="293"/>
      <c r="SDQ247" s="293"/>
      <c r="SDR247" s="293"/>
      <c r="SDS247" s="293"/>
      <c r="SDT247" s="293"/>
      <c r="SDU247" s="293"/>
      <c r="SDV247" s="293"/>
      <c r="SDW247" s="293"/>
      <c r="SDX247" s="293"/>
      <c r="SDY247" s="293"/>
      <c r="SDZ247" s="293"/>
      <c r="SEA247" s="293"/>
      <c r="SEB247" s="293"/>
      <c r="SEC247" s="293"/>
      <c r="SED247" s="293"/>
      <c r="SEE247" s="293"/>
      <c r="SEF247" s="293"/>
      <c r="SEG247" s="293"/>
      <c r="SEH247" s="293"/>
      <c r="SEI247" s="293"/>
      <c r="SEJ247" s="293"/>
      <c r="SEK247" s="293"/>
      <c r="SEL247" s="293"/>
      <c r="SEM247" s="293"/>
      <c r="SEN247" s="293"/>
      <c r="SEO247" s="293"/>
      <c r="SEP247" s="293"/>
      <c r="SEQ247" s="293"/>
      <c r="SER247" s="293"/>
      <c r="SES247" s="293"/>
      <c r="SET247" s="293"/>
      <c r="SEU247" s="293"/>
      <c r="SEV247" s="293"/>
      <c r="SEW247" s="293"/>
      <c r="SEX247" s="293"/>
      <c r="SEY247" s="293"/>
      <c r="SEZ247" s="293"/>
      <c r="SFA247" s="293"/>
      <c r="SFB247" s="293"/>
      <c r="SFC247" s="293"/>
      <c r="SFD247" s="293"/>
      <c r="SFE247" s="293"/>
      <c r="SFF247" s="293"/>
      <c r="SFG247" s="293"/>
      <c r="SFH247" s="293"/>
      <c r="SFI247" s="293"/>
      <c r="SFJ247" s="293"/>
      <c r="SFK247" s="293"/>
      <c r="SFL247" s="293"/>
      <c r="SFM247" s="293"/>
      <c r="SFN247" s="293"/>
      <c r="SFO247" s="293"/>
      <c r="SFP247" s="293"/>
      <c r="SFQ247" s="293"/>
      <c r="SFR247" s="293"/>
      <c r="SFS247" s="293"/>
      <c r="SFT247" s="293"/>
      <c r="SFU247" s="293"/>
      <c r="SFV247" s="293"/>
      <c r="SFW247" s="293"/>
      <c r="SFX247" s="293"/>
      <c r="SFY247" s="293"/>
      <c r="SFZ247" s="293"/>
      <c r="SGA247" s="293"/>
      <c r="SGB247" s="293"/>
      <c r="SGC247" s="293"/>
      <c r="SGD247" s="293"/>
      <c r="SGE247" s="293"/>
      <c r="SGF247" s="293"/>
      <c r="SGG247" s="293"/>
      <c r="SGH247" s="293"/>
      <c r="SGI247" s="293"/>
      <c r="SGJ247" s="293"/>
      <c r="SGK247" s="293"/>
      <c r="SGL247" s="293"/>
      <c r="SGM247" s="293"/>
      <c r="SGN247" s="293"/>
      <c r="SGO247" s="293"/>
      <c r="SGP247" s="293"/>
      <c r="SGQ247" s="293"/>
      <c r="SGR247" s="293"/>
      <c r="SGS247" s="293"/>
      <c r="SGT247" s="293"/>
      <c r="SGU247" s="293"/>
      <c r="SGV247" s="293"/>
      <c r="SGW247" s="293"/>
      <c r="SGX247" s="293"/>
      <c r="SGY247" s="293"/>
      <c r="SGZ247" s="293"/>
      <c r="SHA247" s="293"/>
      <c r="SHB247" s="293"/>
      <c r="SHC247" s="293"/>
      <c r="SHD247" s="293"/>
      <c r="SHE247" s="293"/>
      <c r="SHF247" s="293"/>
      <c r="SHG247" s="293"/>
      <c r="SHH247" s="293"/>
      <c r="SHI247" s="293"/>
      <c r="SHJ247" s="293"/>
      <c r="SHK247" s="293"/>
      <c r="SHL247" s="293"/>
      <c r="SHM247" s="293"/>
      <c r="SHN247" s="293"/>
      <c r="SHO247" s="293"/>
      <c r="SHP247" s="293"/>
      <c r="SHQ247" s="293"/>
      <c r="SHR247" s="293"/>
      <c r="SHS247" s="293"/>
      <c r="SHT247" s="293"/>
      <c r="SHU247" s="293"/>
      <c r="SHV247" s="293"/>
      <c r="SHW247" s="293"/>
      <c r="SHX247" s="293"/>
      <c r="SHY247" s="293"/>
      <c r="SHZ247" s="293"/>
      <c r="SIA247" s="293"/>
      <c r="SIB247" s="293"/>
      <c r="SIC247" s="293"/>
      <c r="SID247" s="293"/>
      <c r="SIE247" s="293"/>
      <c r="SIF247" s="293"/>
      <c r="SIG247" s="293"/>
      <c r="SIH247" s="293"/>
      <c r="SII247" s="293"/>
      <c r="SIJ247" s="293"/>
      <c r="SIK247" s="293"/>
      <c r="SIL247" s="293"/>
      <c r="SIM247" s="293"/>
      <c r="SIN247" s="293"/>
      <c r="SIO247" s="293"/>
      <c r="SIP247" s="293"/>
      <c r="SIQ247" s="293"/>
      <c r="SIR247" s="293"/>
      <c r="SIS247" s="293"/>
      <c r="SIT247" s="293"/>
      <c r="SIU247" s="293"/>
      <c r="SIV247" s="293"/>
      <c r="SIW247" s="293"/>
      <c r="SIX247" s="293"/>
      <c r="SIY247" s="293"/>
      <c r="SIZ247" s="293"/>
      <c r="SJA247" s="293"/>
      <c r="SJB247" s="293"/>
      <c r="SJC247" s="293"/>
      <c r="SJD247" s="293"/>
      <c r="SJE247" s="293"/>
      <c r="SJF247" s="293"/>
      <c r="SJG247" s="293"/>
      <c r="SJH247" s="293"/>
      <c r="SJI247" s="293"/>
      <c r="SJJ247" s="293"/>
      <c r="SJK247" s="293"/>
      <c r="SJL247" s="293"/>
      <c r="SJM247" s="293"/>
      <c r="SJN247" s="293"/>
      <c r="SJO247" s="293"/>
      <c r="SJP247" s="293"/>
      <c r="SJQ247" s="293"/>
      <c r="SJR247" s="293"/>
      <c r="SJS247" s="293"/>
      <c r="SJT247" s="293"/>
      <c r="SJU247" s="293"/>
      <c r="SJV247" s="293"/>
      <c r="SJW247" s="293"/>
      <c r="SJX247" s="293"/>
      <c r="SJY247" s="293"/>
      <c r="SJZ247" s="293"/>
      <c r="SKA247" s="293"/>
      <c r="SKB247" s="293"/>
      <c r="SKC247" s="293"/>
      <c r="SKD247" s="293"/>
      <c r="SKE247" s="293"/>
      <c r="SKF247" s="293"/>
      <c r="SKG247" s="293"/>
      <c r="SKH247" s="293"/>
      <c r="SKI247" s="293"/>
      <c r="SKJ247" s="293"/>
      <c r="SKK247" s="293"/>
      <c r="SKL247" s="293"/>
      <c r="SKM247" s="293"/>
      <c r="SKN247" s="293"/>
      <c r="SKO247" s="293"/>
      <c r="SKP247" s="293"/>
      <c r="SKQ247" s="293"/>
      <c r="SKR247" s="293"/>
      <c r="SKS247" s="293"/>
      <c r="SKT247" s="293"/>
      <c r="SKU247" s="293"/>
      <c r="SKV247" s="293"/>
      <c r="SKW247" s="293"/>
      <c r="SKX247" s="293"/>
      <c r="SKY247" s="293"/>
      <c r="SKZ247" s="293"/>
      <c r="SLA247" s="293"/>
      <c r="SLB247" s="293"/>
      <c r="SLC247" s="293"/>
      <c r="SLD247" s="293"/>
      <c r="SLE247" s="293"/>
      <c r="SLF247" s="293"/>
      <c r="SLG247" s="293"/>
      <c r="SLH247" s="293"/>
      <c r="SLI247" s="293"/>
      <c r="SLJ247" s="293"/>
      <c r="SLK247" s="293"/>
      <c r="SLL247" s="293"/>
      <c r="SLM247" s="293"/>
      <c r="SLN247" s="293"/>
      <c r="SLO247" s="293"/>
      <c r="SLP247" s="293"/>
      <c r="SLQ247" s="293"/>
      <c r="SLR247" s="293"/>
      <c r="SLS247" s="293"/>
      <c r="SLT247" s="293"/>
      <c r="SLU247" s="293"/>
      <c r="SLV247" s="293"/>
      <c r="SLW247" s="293"/>
      <c r="SLX247" s="293"/>
      <c r="SLY247" s="293"/>
      <c r="SLZ247" s="293"/>
      <c r="SMA247" s="293"/>
      <c r="SMB247" s="293"/>
      <c r="SMC247" s="293"/>
      <c r="SMD247" s="293"/>
      <c r="SME247" s="293"/>
      <c r="SMF247" s="293"/>
      <c r="SMG247" s="293"/>
      <c r="SMH247" s="293"/>
      <c r="SMI247" s="293"/>
      <c r="SMJ247" s="293"/>
      <c r="SMK247" s="293"/>
      <c r="SML247" s="293"/>
      <c r="SMM247" s="293"/>
      <c r="SMN247" s="293"/>
      <c r="SMO247" s="293"/>
      <c r="SMP247" s="293"/>
      <c r="SMQ247" s="293"/>
      <c r="SMR247" s="293"/>
      <c r="SMS247" s="293"/>
      <c r="SMT247" s="293"/>
      <c r="SMU247" s="293"/>
      <c r="SMV247" s="293"/>
      <c r="SMW247" s="293"/>
      <c r="SMX247" s="293"/>
      <c r="SMY247" s="293"/>
      <c r="SMZ247" s="293"/>
      <c r="SNA247" s="293"/>
      <c r="SNB247" s="293"/>
      <c r="SNC247" s="293"/>
      <c r="SND247" s="293"/>
      <c r="SNE247" s="293"/>
      <c r="SNF247" s="293"/>
      <c r="SNG247" s="293"/>
      <c r="SNH247" s="293"/>
      <c r="SNI247" s="293"/>
      <c r="SNJ247" s="293"/>
      <c r="SNK247" s="293"/>
      <c r="SNL247" s="293"/>
      <c r="SNM247" s="293"/>
      <c r="SNN247" s="293"/>
      <c r="SNO247" s="293"/>
      <c r="SNP247" s="293"/>
      <c r="SNQ247" s="293"/>
      <c r="SNR247" s="293"/>
      <c r="SNS247" s="293"/>
      <c r="SNT247" s="293"/>
      <c r="SNU247" s="293"/>
      <c r="SNV247" s="293"/>
      <c r="SNW247" s="293"/>
      <c r="SNX247" s="293"/>
      <c r="SNY247" s="293"/>
      <c r="SNZ247" s="293"/>
      <c r="SOA247" s="293"/>
      <c r="SOB247" s="293"/>
      <c r="SOC247" s="293"/>
      <c r="SOD247" s="293"/>
      <c r="SOE247" s="293"/>
      <c r="SOF247" s="293"/>
      <c r="SOG247" s="293"/>
      <c r="SOH247" s="293"/>
      <c r="SOI247" s="293"/>
      <c r="SOJ247" s="293"/>
      <c r="SOK247" s="293"/>
      <c r="SOL247" s="293"/>
      <c r="SOM247" s="293"/>
      <c r="SON247" s="293"/>
      <c r="SOO247" s="293"/>
      <c r="SOP247" s="293"/>
      <c r="SOQ247" s="293"/>
      <c r="SOR247" s="293"/>
      <c r="SOS247" s="293"/>
      <c r="SOT247" s="293"/>
      <c r="SOU247" s="293"/>
      <c r="SOV247" s="293"/>
      <c r="SOW247" s="293"/>
      <c r="SOX247" s="293"/>
      <c r="SOY247" s="293"/>
      <c r="SOZ247" s="293"/>
      <c r="SPA247" s="293"/>
      <c r="SPB247" s="293"/>
      <c r="SPC247" s="293"/>
      <c r="SPD247" s="293"/>
      <c r="SPE247" s="293"/>
      <c r="SPF247" s="293"/>
      <c r="SPG247" s="293"/>
      <c r="SPH247" s="293"/>
      <c r="SPI247" s="293"/>
      <c r="SPJ247" s="293"/>
      <c r="SPK247" s="293"/>
      <c r="SPL247" s="293"/>
      <c r="SPM247" s="293"/>
      <c r="SPN247" s="293"/>
      <c r="SPO247" s="293"/>
      <c r="SPP247" s="293"/>
      <c r="SPQ247" s="293"/>
      <c r="SPR247" s="293"/>
      <c r="SPS247" s="293"/>
      <c r="SPT247" s="293"/>
      <c r="SPU247" s="293"/>
      <c r="SPV247" s="293"/>
      <c r="SPW247" s="293"/>
      <c r="SPX247" s="293"/>
      <c r="SPY247" s="293"/>
      <c r="SPZ247" s="293"/>
      <c r="SQA247" s="293"/>
      <c r="SQB247" s="293"/>
      <c r="SQC247" s="293"/>
      <c r="SQD247" s="293"/>
      <c r="SQE247" s="293"/>
      <c r="SQF247" s="293"/>
      <c r="SQG247" s="293"/>
      <c r="SQH247" s="293"/>
      <c r="SQI247" s="293"/>
      <c r="SQJ247" s="293"/>
      <c r="SQK247" s="293"/>
      <c r="SQL247" s="293"/>
      <c r="SQM247" s="293"/>
      <c r="SQN247" s="293"/>
      <c r="SQO247" s="293"/>
      <c r="SQP247" s="293"/>
      <c r="SQQ247" s="293"/>
      <c r="SQR247" s="293"/>
      <c r="SQS247" s="293"/>
      <c r="SQT247" s="293"/>
      <c r="SQU247" s="293"/>
      <c r="SQV247" s="293"/>
      <c r="SQW247" s="293"/>
      <c r="SQX247" s="293"/>
      <c r="SQY247" s="293"/>
      <c r="SQZ247" s="293"/>
      <c r="SRA247" s="293"/>
      <c r="SRB247" s="293"/>
      <c r="SRC247" s="293"/>
      <c r="SRD247" s="293"/>
      <c r="SRE247" s="293"/>
      <c r="SRF247" s="293"/>
      <c r="SRG247" s="293"/>
      <c r="SRH247" s="293"/>
      <c r="SRI247" s="293"/>
      <c r="SRJ247" s="293"/>
      <c r="SRK247" s="293"/>
      <c r="SRL247" s="293"/>
      <c r="SRM247" s="293"/>
      <c r="SRN247" s="293"/>
      <c r="SRO247" s="293"/>
      <c r="SRP247" s="293"/>
      <c r="SRQ247" s="293"/>
      <c r="SRR247" s="293"/>
      <c r="SRS247" s="293"/>
      <c r="SRT247" s="293"/>
      <c r="SRU247" s="293"/>
      <c r="SRV247" s="293"/>
      <c r="SRW247" s="293"/>
      <c r="SRX247" s="293"/>
      <c r="SRY247" s="293"/>
      <c r="SRZ247" s="293"/>
      <c r="SSA247" s="293"/>
      <c r="SSB247" s="293"/>
      <c r="SSC247" s="293"/>
      <c r="SSD247" s="293"/>
      <c r="SSE247" s="293"/>
      <c r="SSF247" s="293"/>
      <c r="SSG247" s="293"/>
      <c r="SSH247" s="293"/>
      <c r="SSI247" s="293"/>
      <c r="SSJ247" s="293"/>
      <c r="SSK247" s="293"/>
      <c r="SSL247" s="293"/>
      <c r="SSM247" s="293"/>
      <c r="SSN247" s="293"/>
      <c r="SSO247" s="293"/>
      <c r="SSP247" s="293"/>
      <c r="SSQ247" s="293"/>
      <c r="SSR247" s="293"/>
      <c r="SSS247" s="293"/>
      <c r="SST247" s="293"/>
      <c r="SSU247" s="293"/>
      <c r="SSV247" s="293"/>
      <c r="SSW247" s="293"/>
      <c r="SSX247" s="293"/>
      <c r="SSY247" s="293"/>
      <c r="SSZ247" s="293"/>
      <c r="STA247" s="293"/>
      <c r="STB247" s="293"/>
      <c r="STC247" s="293"/>
      <c r="STD247" s="293"/>
      <c r="STE247" s="293"/>
      <c r="STF247" s="293"/>
      <c r="STG247" s="293"/>
      <c r="STH247" s="293"/>
      <c r="STI247" s="293"/>
      <c r="STJ247" s="293"/>
      <c r="STK247" s="293"/>
      <c r="STL247" s="293"/>
      <c r="STM247" s="293"/>
      <c r="STN247" s="293"/>
      <c r="STO247" s="293"/>
      <c r="STP247" s="293"/>
      <c r="STQ247" s="293"/>
      <c r="STR247" s="293"/>
      <c r="STS247" s="293"/>
      <c r="STT247" s="293"/>
      <c r="STU247" s="293"/>
      <c r="STV247" s="293"/>
      <c r="STW247" s="293"/>
      <c r="STX247" s="293"/>
      <c r="STY247" s="293"/>
      <c r="STZ247" s="293"/>
      <c r="SUA247" s="293"/>
      <c r="SUB247" s="293"/>
      <c r="SUC247" s="293"/>
      <c r="SUD247" s="293"/>
      <c r="SUE247" s="293"/>
      <c r="SUF247" s="293"/>
      <c r="SUG247" s="293"/>
      <c r="SUH247" s="293"/>
      <c r="SUI247" s="293"/>
      <c r="SUJ247" s="293"/>
      <c r="SUK247" s="293"/>
      <c r="SUL247" s="293"/>
      <c r="SUM247" s="293"/>
      <c r="SUN247" s="293"/>
      <c r="SUO247" s="293"/>
      <c r="SUP247" s="293"/>
      <c r="SUQ247" s="293"/>
      <c r="SUR247" s="293"/>
      <c r="SUS247" s="293"/>
      <c r="SUT247" s="293"/>
      <c r="SUU247" s="293"/>
      <c r="SUV247" s="293"/>
      <c r="SUW247" s="293"/>
      <c r="SUX247" s="293"/>
      <c r="SUY247" s="293"/>
      <c r="SUZ247" s="293"/>
      <c r="SVA247" s="293"/>
      <c r="SVB247" s="293"/>
      <c r="SVC247" s="293"/>
      <c r="SVD247" s="293"/>
      <c r="SVE247" s="293"/>
      <c r="SVF247" s="293"/>
      <c r="SVG247" s="293"/>
      <c r="SVH247" s="293"/>
      <c r="SVI247" s="293"/>
      <c r="SVJ247" s="293"/>
      <c r="SVK247" s="293"/>
      <c r="SVL247" s="293"/>
      <c r="SVM247" s="293"/>
      <c r="SVN247" s="293"/>
      <c r="SVO247" s="293"/>
      <c r="SVP247" s="293"/>
      <c r="SVQ247" s="293"/>
      <c r="SVR247" s="293"/>
      <c r="SVS247" s="293"/>
      <c r="SVT247" s="293"/>
      <c r="SVU247" s="293"/>
      <c r="SVV247" s="293"/>
      <c r="SVW247" s="293"/>
      <c r="SVX247" s="293"/>
      <c r="SVY247" s="293"/>
      <c r="SVZ247" s="293"/>
      <c r="SWA247" s="293"/>
      <c r="SWB247" s="293"/>
      <c r="SWC247" s="293"/>
      <c r="SWD247" s="293"/>
      <c r="SWE247" s="293"/>
      <c r="SWF247" s="293"/>
      <c r="SWG247" s="293"/>
      <c r="SWH247" s="293"/>
      <c r="SWI247" s="293"/>
      <c r="SWJ247" s="293"/>
      <c r="SWK247" s="293"/>
      <c r="SWL247" s="293"/>
      <c r="SWM247" s="293"/>
      <c r="SWN247" s="293"/>
      <c r="SWO247" s="293"/>
      <c r="SWP247" s="293"/>
      <c r="SWQ247" s="293"/>
      <c r="SWR247" s="293"/>
      <c r="SWS247" s="293"/>
      <c r="SWT247" s="293"/>
      <c r="SWU247" s="293"/>
      <c r="SWV247" s="293"/>
      <c r="SWW247" s="293"/>
      <c r="SWX247" s="293"/>
      <c r="SWY247" s="293"/>
      <c r="SWZ247" s="293"/>
      <c r="SXA247" s="293"/>
      <c r="SXB247" s="293"/>
      <c r="SXC247" s="293"/>
      <c r="SXD247" s="293"/>
      <c r="SXE247" s="293"/>
      <c r="SXF247" s="293"/>
      <c r="SXG247" s="293"/>
      <c r="SXH247" s="293"/>
      <c r="SXI247" s="293"/>
      <c r="SXJ247" s="293"/>
      <c r="SXK247" s="293"/>
      <c r="SXL247" s="293"/>
      <c r="SXM247" s="293"/>
      <c r="SXN247" s="293"/>
      <c r="SXO247" s="293"/>
      <c r="SXP247" s="293"/>
      <c r="SXQ247" s="293"/>
      <c r="SXR247" s="293"/>
      <c r="SXS247" s="293"/>
      <c r="SXT247" s="293"/>
      <c r="SXU247" s="293"/>
      <c r="SXV247" s="293"/>
      <c r="SXW247" s="293"/>
      <c r="SXX247" s="293"/>
      <c r="SXY247" s="293"/>
      <c r="SXZ247" s="293"/>
      <c r="SYA247" s="293"/>
      <c r="SYB247" s="293"/>
      <c r="SYC247" s="293"/>
      <c r="SYD247" s="293"/>
      <c r="SYE247" s="293"/>
      <c r="SYF247" s="293"/>
      <c r="SYG247" s="293"/>
      <c r="SYH247" s="293"/>
      <c r="SYI247" s="293"/>
      <c r="SYJ247" s="293"/>
      <c r="SYK247" s="293"/>
      <c r="SYL247" s="293"/>
      <c r="SYM247" s="293"/>
      <c r="SYN247" s="293"/>
      <c r="SYO247" s="293"/>
      <c r="SYP247" s="293"/>
      <c r="SYQ247" s="293"/>
      <c r="SYR247" s="293"/>
      <c r="SYS247" s="293"/>
      <c r="SYT247" s="293"/>
      <c r="SYU247" s="293"/>
      <c r="SYV247" s="293"/>
      <c r="SYW247" s="293"/>
      <c r="SYX247" s="293"/>
      <c r="SYY247" s="293"/>
      <c r="SYZ247" s="293"/>
      <c r="SZA247" s="293"/>
      <c r="SZB247" s="293"/>
      <c r="SZC247" s="293"/>
      <c r="SZD247" s="293"/>
      <c r="SZE247" s="293"/>
      <c r="SZF247" s="293"/>
      <c r="SZG247" s="293"/>
      <c r="SZH247" s="293"/>
      <c r="SZI247" s="293"/>
      <c r="SZJ247" s="293"/>
      <c r="SZK247" s="293"/>
      <c r="SZL247" s="293"/>
      <c r="SZM247" s="293"/>
      <c r="SZN247" s="293"/>
      <c r="SZO247" s="293"/>
      <c r="SZP247" s="293"/>
      <c r="SZQ247" s="293"/>
      <c r="SZR247" s="293"/>
      <c r="SZS247" s="293"/>
      <c r="SZT247" s="293"/>
      <c r="SZU247" s="293"/>
      <c r="SZV247" s="293"/>
      <c r="SZW247" s="293"/>
      <c r="SZX247" s="293"/>
      <c r="SZY247" s="293"/>
      <c r="SZZ247" s="293"/>
      <c r="TAA247" s="293"/>
      <c r="TAB247" s="293"/>
      <c r="TAC247" s="293"/>
      <c r="TAD247" s="293"/>
      <c r="TAE247" s="293"/>
      <c r="TAF247" s="293"/>
      <c r="TAG247" s="293"/>
      <c r="TAH247" s="293"/>
      <c r="TAI247" s="293"/>
      <c r="TAJ247" s="293"/>
      <c r="TAK247" s="293"/>
      <c r="TAL247" s="293"/>
      <c r="TAM247" s="293"/>
      <c r="TAN247" s="293"/>
      <c r="TAO247" s="293"/>
      <c r="TAP247" s="293"/>
      <c r="TAQ247" s="293"/>
      <c r="TAR247" s="293"/>
      <c r="TAS247" s="293"/>
      <c r="TAT247" s="293"/>
      <c r="TAU247" s="293"/>
      <c r="TAV247" s="293"/>
      <c r="TAW247" s="293"/>
      <c r="TAX247" s="293"/>
      <c r="TAY247" s="293"/>
      <c r="TAZ247" s="293"/>
      <c r="TBA247" s="293"/>
      <c r="TBB247" s="293"/>
      <c r="TBC247" s="293"/>
      <c r="TBD247" s="293"/>
      <c r="TBE247" s="293"/>
      <c r="TBF247" s="293"/>
      <c r="TBG247" s="293"/>
      <c r="TBH247" s="293"/>
      <c r="TBI247" s="293"/>
      <c r="TBJ247" s="293"/>
      <c r="TBK247" s="293"/>
      <c r="TBL247" s="293"/>
      <c r="TBM247" s="293"/>
      <c r="TBN247" s="293"/>
      <c r="TBO247" s="293"/>
      <c r="TBP247" s="293"/>
      <c r="TBQ247" s="293"/>
      <c r="TBR247" s="293"/>
      <c r="TBS247" s="293"/>
      <c r="TBT247" s="293"/>
      <c r="TBU247" s="293"/>
      <c r="TBV247" s="293"/>
      <c r="TBW247" s="293"/>
      <c r="TBX247" s="293"/>
      <c r="TBY247" s="293"/>
      <c r="TBZ247" s="293"/>
      <c r="TCA247" s="293"/>
      <c r="TCB247" s="293"/>
      <c r="TCC247" s="293"/>
      <c r="TCD247" s="293"/>
      <c r="TCE247" s="293"/>
      <c r="TCF247" s="293"/>
      <c r="TCG247" s="293"/>
      <c r="TCH247" s="293"/>
      <c r="TCI247" s="293"/>
      <c r="TCJ247" s="293"/>
      <c r="TCK247" s="293"/>
      <c r="TCL247" s="293"/>
      <c r="TCM247" s="293"/>
      <c r="TCN247" s="293"/>
      <c r="TCO247" s="293"/>
      <c r="TCP247" s="293"/>
      <c r="TCQ247" s="293"/>
      <c r="TCR247" s="293"/>
      <c r="TCS247" s="293"/>
      <c r="TCT247" s="293"/>
      <c r="TCU247" s="293"/>
      <c r="TCV247" s="293"/>
      <c r="TCW247" s="293"/>
      <c r="TCX247" s="293"/>
      <c r="TCY247" s="293"/>
      <c r="TCZ247" s="293"/>
      <c r="TDA247" s="293"/>
      <c r="TDB247" s="293"/>
      <c r="TDC247" s="293"/>
      <c r="TDD247" s="293"/>
      <c r="TDE247" s="293"/>
      <c r="TDF247" s="293"/>
      <c r="TDG247" s="293"/>
      <c r="TDH247" s="293"/>
      <c r="TDI247" s="293"/>
      <c r="TDJ247" s="293"/>
      <c r="TDK247" s="293"/>
      <c r="TDL247" s="293"/>
      <c r="TDM247" s="293"/>
      <c r="TDN247" s="293"/>
      <c r="TDO247" s="293"/>
      <c r="TDP247" s="293"/>
      <c r="TDQ247" s="293"/>
      <c r="TDR247" s="293"/>
      <c r="TDS247" s="293"/>
      <c r="TDT247" s="293"/>
      <c r="TDU247" s="293"/>
      <c r="TDV247" s="293"/>
      <c r="TDW247" s="293"/>
      <c r="TDX247" s="293"/>
      <c r="TDY247" s="293"/>
      <c r="TDZ247" s="293"/>
      <c r="TEA247" s="293"/>
      <c r="TEB247" s="293"/>
      <c r="TEC247" s="293"/>
      <c r="TED247" s="293"/>
      <c r="TEE247" s="293"/>
      <c r="TEF247" s="293"/>
      <c r="TEG247" s="293"/>
      <c r="TEH247" s="293"/>
      <c r="TEI247" s="293"/>
      <c r="TEJ247" s="293"/>
      <c r="TEK247" s="293"/>
      <c r="TEL247" s="293"/>
      <c r="TEM247" s="293"/>
      <c r="TEN247" s="293"/>
      <c r="TEO247" s="293"/>
      <c r="TEP247" s="293"/>
      <c r="TEQ247" s="293"/>
      <c r="TER247" s="293"/>
      <c r="TES247" s="293"/>
      <c r="TET247" s="293"/>
      <c r="TEU247" s="293"/>
      <c r="TEV247" s="293"/>
      <c r="TEW247" s="293"/>
      <c r="TEX247" s="293"/>
      <c r="TEY247" s="293"/>
      <c r="TEZ247" s="293"/>
      <c r="TFA247" s="293"/>
      <c r="TFB247" s="293"/>
      <c r="TFC247" s="293"/>
      <c r="TFD247" s="293"/>
      <c r="TFE247" s="293"/>
      <c r="TFF247" s="293"/>
      <c r="TFG247" s="293"/>
      <c r="TFH247" s="293"/>
      <c r="TFI247" s="293"/>
      <c r="TFJ247" s="293"/>
      <c r="TFK247" s="293"/>
      <c r="TFL247" s="293"/>
      <c r="TFM247" s="293"/>
      <c r="TFN247" s="293"/>
      <c r="TFO247" s="293"/>
      <c r="TFP247" s="293"/>
      <c r="TFQ247" s="293"/>
      <c r="TFR247" s="293"/>
      <c r="TFS247" s="293"/>
      <c r="TFT247" s="293"/>
      <c r="TFU247" s="293"/>
      <c r="TFV247" s="293"/>
      <c r="TFW247" s="293"/>
      <c r="TFX247" s="293"/>
      <c r="TFY247" s="293"/>
      <c r="TFZ247" s="293"/>
      <c r="TGA247" s="293"/>
      <c r="TGB247" s="293"/>
      <c r="TGC247" s="293"/>
      <c r="TGD247" s="293"/>
      <c r="TGE247" s="293"/>
      <c r="TGF247" s="293"/>
      <c r="TGG247" s="293"/>
      <c r="TGH247" s="293"/>
      <c r="TGI247" s="293"/>
      <c r="TGJ247" s="293"/>
      <c r="TGK247" s="293"/>
      <c r="TGL247" s="293"/>
      <c r="TGM247" s="293"/>
      <c r="TGN247" s="293"/>
      <c r="TGO247" s="293"/>
      <c r="TGP247" s="293"/>
      <c r="TGQ247" s="293"/>
      <c r="TGR247" s="293"/>
      <c r="TGS247" s="293"/>
      <c r="TGT247" s="293"/>
      <c r="TGU247" s="293"/>
      <c r="TGV247" s="293"/>
      <c r="TGW247" s="293"/>
      <c r="TGX247" s="293"/>
      <c r="TGY247" s="293"/>
      <c r="TGZ247" s="293"/>
      <c r="THA247" s="293"/>
      <c r="THB247" s="293"/>
      <c r="THC247" s="293"/>
      <c r="THD247" s="293"/>
      <c r="THE247" s="293"/>
      <c r="THF247" s="293"/>
      <c r="THG247" s="293"/>
      <c r="THH247" s="293"/>
      <c r="THI247" s="293"/>
      <c r="THJ247" s="293"/>
      <c r="THK247" s="293"/>
      <c r="THL247" s="293"/>
      <c r="THM247" s="293"/>
      <c r="THN247" s="293"/>
      <c r="THO247" s="293"/>
      <c r="THP247" s="293"/>
      <c r="THQ247" s="293"/>
      <c r="THR247" s="293"/>
      <c r="THS247" s="293"/>
      <c r="THT247" s="293"/>
      <c r="THU247" s="293"/>
      <c r="THV247" s="293"/>
      <c r="THW247" s="293"/>
      <c r="THX247" s="293"/>
      <c r="THY247" s="293"/>
      <c r="THZ247" s="293"/>
      <c r="TIA247" s="293"/>
      <c r="TIB247" s="293"/>
      <c r="TIC247" s="293"/>
      <c r="TID247" s="293"/>
      <c r="TIE247" s="293"/>
      <c r="TIF247" s="293"/>
      <c r="TIG247" s="293"/>
      <c r="TIH247" s="293"/>
      <c r="TII247" s="293"/>
      <c r="TIJ247" s="293"/>
      <c r="TIK247" s="293"/>
      <c r="TIL247" s="293"/>
      <c r="TIM247" s="293"/>
      <c r="TIN247" s="293"/>
      <c r="TIO247" s="293"/>
      <c r="TIP247" s="293"/>
      <c r="TIQ247" s="293"/>
      <c r="TIR247" s="293"/>
      <c r="TIS247" s="293"/>
      <c r="TIT247" s="293"/>
      <c r="TIU247" s="293"/>
      <c r="TIV247" s="293"/>
      <c r="TIW247" s="293"/>
      <c r="TIX247" s="293"/>
      <c r="TIY247" s="293"/>
      <c r="TIZ247" s="293"/>
      <c r="TJA247" s="293"/>
      <c r="TJB247" s="293"/>
      <c r="TJC247" s="293"/>
      <c r="TJD247" s="293"/>
      <c r="TJE247" s="293"/>
      <c r="TJF247" s="293"/>
      <c r="TJG247" s="293"/>
      <c r="TJH247" s="293"/>
      <c r="TJI247" s="293"/>
      <c r="TJJ247" s="293"/>
      <c r="TJK247" s="293"/>
      <c r="TJL247" s="293"/>
      <c r="TJM247" s="293"/>
      <c r="TJN247" s="293"/>
      <c r="TJO247" s="293"/>
      <c r="TJP247" s="293"/>
      <c r="TJQ247" s="293"/>
      <c r="TJR247" s="293"/>
      <c r="TJS247" s="293"/>
      <c r="TJT247" s="293"/>
      <c r="TJU247" s="293"/>
      <c r="TJV247" s="293"/>
      <c r="TJW247" s="293"/>
      <c r="TJX247" s="293"/>
      <c r="TJY247" s="293"/>
      <c r="TJZ247" s="293"/>
      <c r="TKA247" s="293"/>
      <c r="TKB247" s="293"/>
      <c r="TKC247" s="293"/>
      <c r="TKD247" s="293"/>
      <c r="TKE247" s="293"/>
      <c r="TKF247" s="293"/>
      <c r="TKG247" s="293"/>
      <c r="TKH247" s="293"/>
      <c r="TKI247" s="293"/>
      <c r="TKJ247" s="293"/>
      <c r="TKK247" s="293"/>
      <c r="TKL247" s="293"/>
      <c r="TKM247" s="293"/>
      <c r="TKN247" s="293"/>
      <c r="TKO247" s="293"/>
      <c r="TKP247" s="293"/>
      <c r="TKQ247" s="293"/>
      <c r="TKR247" s="293"/>
      <c r="TKS247" s="293"/>
      <c r="TKT247" s="293"/>
      <c r="TKU247" s="293"/>
      <c r="TKV247" s="293"/>
      <c r="TKW247" s="293"/>
      <c r="TKX247" s="293"/>
      <c r="TKY247" s="293"/>
      <c r="TKZ247" s="293"/>
      <c r="TLA247" s="293"/>
      <c r="TLB247" s="293"/>
      <c r="TLC247" s="293"/>
      <c r="TLD247" s="293"/>
      <c r="TLE247" s="293"/>
      <c r="TLF247" s="293"/>
      <c r="TLG247" s="293"/>
      <c r="TLH247" s="293"/>
      <c r="TLI247" s="293"/>
      <c r="TLJ247" s="293"/>
      <c r="TLK247" s="293"/>
      <c r="TLL247" s="293"/>
      <c r="TLM247" s="293"/>
      <c r="TLN247" s="293"/>
      <c r="TLO247" s="293"/>
      <c r="TLP247" s="293"/>
      <c r="TLQ247" s="293"/>
      <c r="TLR247" s="293"/>
      <c r="TLS247" s="293"/>
      <c r="TLT247" s="293"/>
      <c r="TLU247" s="293"/>
      <c r="TLV247" s="293"/>
      <c r="TLW247" s="293"/>
      <c r="TLX247" s="293"/>
      <c r="TLY247" s="293"/>
      <c r="TLZ247" s="293"/>
      <c r="TMA247" s="293"/>
      <c r="TMB247" s="293"/>
      <c r="TMC247" s="293"/>
      <c r="TMD247" s="293"/>
      <c r="TME247" s="293"/>
      <c r="TMF247" s="293"/>
      <c r="TMG247" s="293"/>
      <c r="TMH247" s="293"/>
      <c r="TMI247" s="293"/>
      <c r="TMJ247" s="293"/>
      <c r="TMK247" s="293"/>
      <c r="TML247" s="293"/>
      <c r="TMM247" s="293"/>
      <c r="TMN247" s="293"/>
      <c r="TMO247" s="293"/>
      <c r="TMP247" s="293"/>
      <c r="TMQ247" s="293"/>
      <c r="TMR247" s="293"/>
      <c r="TMS247" s="293"/>
      <c r="TMT247" s="293"/>
      <c r="TMU247" s="293"/>
      <c r="TMV247" s="293"/>
      <c r="TMW247" s="293"/>
      <c r="TMX247" s="293"/>
      <c r="TMY247" s="293"/>
      <c r="TMZ247" s="293"/>
      <c r="TNA247" s="293"/>
      <c r="TNB247" s="293"/>
      <c r="TNC247" s="293"/>
      <c r="TND247" s="293"/>
      <c r="TNE247" s="293"/>
      <c r="TNF247" s="293"/>
      <c r="TNG247" s="293"/>
      <c r="TNH247" s="293"/>
      <c r="TNI247" s="293"/>
      <c r="TNJ247" s="293"/>
      <c r="TNK247" s="293"/>
      <c r="TNL247" s="293"/>
      <c r="TNM247" s="293"/>
      <c r="TNN247" s="293"/>
      <c r="TNO247" s="293"/>
      <c r="TNP247" s="293"/>
      <c r="TNQ247" s="293"/>
      <c r="TNR247" s="293"/>
      <c r="TNS247" s="293"/>
      <c r="TNT247" s="293"/>
      <c r="TNU247" s="293"/>
      <c r="TNV247" s="293"/>
      <c r="TNW247" s="293"/>
      <c r="TNX247" s="293"/>
      <c r="TNY247" s="293"/>
      <c r="TNZ247" s="293"/>
      <c r="TOA247" s="293"/>
      <c r="TOB247" s="293"/>
      <c r="TOC247" s="293"/>
      <c r="TOD247" s="293"/>
      <c r="TOE247" s="293"/>
      <c r="TOF247" s="293"/>
      <c r="TOG247" s="293"/>
      <c r="TOH247" s="293"/>
      <c r="TOI247" s="293"/>
      <c r="TOJ247" s="293"/>
      <c r="TOK247" s="293"/>
      <c r="TOL247" s="293"/>
      <c r="TOM247" s="293"/>
      <c r="TON247" s="293"/>
      <c r="TOO247" s="293"/>
      <c r="TOP247" s="293"/>
      <c r="TOQ247" s="293"/>
      <c r="TOR247" s="293"/>
      <c r="TOS247" s="293"/>
      <c r="TOT247" s="293"/>
      <c r="TOU247" s="293"/>
      <c r="TOV247" s="293"/>
      <c r="TOW247" s="293"/>
      <c r="TOX247" s="293"/>
      <c r="TOY247" s="293"/>
      <c r="TOZ247" s="293"/>
      <c r="TPA247" s="293"/>
      <c r="TPB247" s="293"/>
      <c r="TPC247" s="293"/>
      <c r="TPD247" s="293"/>
      <c r="TPE247" s="293"/>
      <c r="TPF247" s="293"/>
      <c r="TPG247" s="293"/>
      <c r="TPH247" s="293"/>
      <c r="TPI247" s="293"/>
      <c r="TPJ247" s="293"/>
      <c r="TPK247" s="293"/>
      <c r="TPL247" s="293"/>
      <c r="TPM247" s="293"/>
      <c r="TPN247" s="293"/>
      <c r="TPO247" s="293"/>
      <c r="TPP247" s="293"/>
      <c r="TPQ247" s="293"/>
      <c r="TPR247" s="293"/>
      <c r="TPS247" s="293"/>
      <c r="TPT247" s="293"/>
      <c r="TPU247" s="293"/>
      <c r="TPV247" s="293"/>
      <c r="TPW247" s="293"/>
      <c r="TPX247" s="293"/>
      <c r="TPY247" s="293"/>
      <c r="TPZ247" s="293"/>
      <c r="TQA247" s="293"/>
      <c r="TQB247" s="293"/>
      <c r="TQC247" s="293"/>
      <c r="TQD247" s="293"/>
      <c r="TQE247" s="293"/>
      <c r="TQF247" s="293"/>
      <c r="TQG247" s="293"/>
      <c r="TQH247" s="293"/>
      <c r="TQI247" s="293"/>
      <c r="TQJ247" s="293"/>
      <c r="TQK247" s="293"/>
      <c r="TQL247" s="293"/>
      <c r="TQM247" s="293"/>
      <c r="TQN247" s="293"/>
      <c r="TQO247" s="293"/>
      <c r="TQP247" s="293"/>
      <c r="TQQ247" s="293"/>
      <c r="TQR247" s="293"/>
      <c r="TQS247" s="293"/>
      <c r="TQT247" s="293"/>
      <c r="TQU247" s="293"/>
      <c r="TQV247" s="293"/>
      <c r="TQW247" s="293"/>
      <c r="TQX247" s="293"/>
      <c r="TQY247" s="293"/>
      <c r="TQZ247" s="293"/>
      <c r="TRA247" s="293"/>
      <c r="TRB247" s="293"/>
      <c r="TRC247" s="293"/>
      <c r="TRD247" s="293"/>
      <c r="TRE247" s="293"/>
      <c r="TRF247" s="293"/>
      <c r="TRG247" s="293"/>
      <c r="TRH247" s="293"/>
      <c r="TRI247" s="293"/>
      <c r="TRJ247" s="293"/>
      <c r="TRK247" s="293"/>
      <c r="TRL247" s="293"/>
      <c r="TRM247" s="293"/>
      <c r="TRN247" s="293"/>
      <c r="TRO247" s="293"/>
      <c r="TRP247" s="293"/>
      <c r="TRQ247" s="293"/>
      <c r="TRR247" s="293"/>
      <c r="TRS247" s="293"/>
      <c r="TRT247" s="293"/>
      <c r="TRU247" s="293"/>
      <c r="TRV247" s="293"/>
      <c r="TRW247" s="293"/>
      <c r="TRX247" s="293"/>
      <c r="TRY247" s="293"/>
      <c r="TRZ247" s="293"/>
      <c r="TSA247" s="293"/>
      <c r="TSB247" s="293"/>
      <c r="TSC247" s="293"/>
      <c r="TSD247" s="293"/>
      <c r="TSE247" s="293"/>
      <c r="TSF247" s="293"/>
      <c r="TSG247" s="293"/>
      <c r="TSH247" s="293"/>
      <c r="TSI247" s="293"/>
      <c r="TSJ247" s="293"/>
      <c r="TSK247" s="293"/>
      <c r="TSL247" s="293"/>
      <c r="TSM247" s="293"/>
      <c r="TSN247" s="293"/>
      <c r="TSO247" s="293"/>
      <c r="TSP247" s="293"/>
      <c r="TSQ247" s="293"/>
      <c r="TSR247" s="293"/>
      <c r="TSS247" s="293"/>
      <c r="TST247" s="293"/>
      <c r="TSU247" s="293"/>
      <c r="TSV247" s="293"/>
      <c r="TSW247" s="293"/>
      <c r="TSX247" s="293"/>
      <c r="TSY247" s="293"/>
      <c r="TSZ247" s="293"/>
      <c r="TTA247" s="293"/>
      <c r="TTB247" s="293"/>
      <c r="TTC247" s="293"/>
      <c r="TTD247" s="293"/>
      <c r="TTE247" s="293"/>
      <c r="TTF247" s="293"/>
      <c r="TTG247" s="293"/>
      <c r="TTH247" s="293"/>
      <c r="TTI247" s="293"/>
      <c r="TTJ247" s="293"/>
      <c r="TTK247" s="293"/>
      <c r="TTL247" s="293"/>
      <c r="TTM247" s="293"/>
      <c r="TTN247" s="293"/>
      <c r="TTO247" s="293"/>
      <c r="TTP247" s="293"/>
      <c r="TTQ247" s="293"/>
      <c r="TTR247" s="293"/>
      <c r="TTS247" s="293"/>
      <c r="TTT247" s="293"/>
      <c r="TTU247" s="293"/>
      <c r="TTV247" s="293"/>
      <c r="TTW247" s="293"/>
      <c r="TTX247" s="293"/>
      <c r="TTY247" s="293"/>
      <c r="TTZ247" s="293"/>
      <c r="TUA247" s="293"/>
      <c r="TUB247" s="293"/>
      <c r="TUC247" s="293"/>
      <c r="TUD247" s="293"/>
      <c r="TUE247" s="293"/>
      <c r="TUF247" s="293"/>
      <c r="TUG247" s="293"/>
      <c r="TUH247" s="293"/>
      <c r="TUI247" s="293"/>
      <c r="TUJ247" s="293"/>
      <c r="TUK247" s="293"/>
      <c r="TUL247" s="293"/>
      <c r="TUM247" s="293"/>
      <c r="TUN247" s="293"/>
      <c r="TUO247" s="293"/>
      <c r="TUP247" s="293"/>
      <c r="TUQ247" s="293"/>
      <c r="TUR247" s="293"/>
      <c r="TUS247" s="293"/>
      <c r="TUT247" s="293"/>
      <c r="TUU247" s="293"/>
      <c r="TUV247" s="293"/>
      <c r="TUW247" s="293"/>
      <c r="TUX247" s="293"/>
      <c r="TUY247" s="293"/>
      <c r="TUZ247" s="293"/>
      <c r="TVA247" s="293"/>
      <c r="TVB247" s="293"/>
      <c r="TVC247" s="293"/>
      <c r="TVD247" s="293"/>
      <c r="TVE247" s="293"/>
      <c r="TVF247" s="293"/>
      <c r="TVG247" s="293"/>
      <c r="TVH247" s="293"/>
      <c r="TVI247" s="293"/>
      <c r="TVJ247" s="293"/>
      <c r="TVK247" s="293"/>
      <c r="TVL247" s="293"/>
      <c r="TVM247" s="293"/>
      <c r="TVN247" s="293"/>
      <c r="TVO247" s="293"/>
      <c r="TVP247" s="293"/>
      <c r="TVQ247" s="293"/>
      <c r="TVR247" s="293"/>
      <c r="TVS247" s="293"/>
      <c r="TVT247" s="293"/>
      <c r="TVU247" s="293"/>
      <c r="TVV247" s="293"/>
      <c r="TVW247" s="293"/>
      <c r="TVX247" s="293"/>
      <c r="TVY247" s="293"/>
      <c r="TVZ247" s="293"/>
      <c r="TWA247" s="293"/>
      <c r="TWB247" s="293"/>
      <c r="TWC247" s="293"/>
      <c r="TWD247" s="293"/>
      <c r="TWE247" s="293"/>
      <c r="TWF247" s="293"/>
      <c r="TWG247" s="293"/>
      <c r="TWH247" s="293"/>
      <c r="TWI247" s="293"/>
      <c r="TWJ247" s="293"/>
      <c r="TWK247" s="293"/>
      <c r="TWL247" s="293"/>
      <c r="TWM247" s="293"/>
      <c r="TWN247" s="293"/>
      <c r="TWO247" s="293"/>
      <c r="TWP247" s="293"/>
      <c r="TWQ247" s="293"/>
      <c r="TWR247" s="293"/>
      <c r="TWS247" s="293"/>
      <c r="TWT247" s="293"/>
      <c r="TWU247" s="293"/>
      <c r="TWV247" s="293"/>
      <c r="TWW247" s="293"/>
      <c r="TWX247" s="293"/>
      <c r="TWY247" s="293"/>
      <c r="TWZ247" s="293"/>
      <c r="TXA247" s="293"/>
      <c r="TXB247" s="293"/>
      <c r="TXC247" s="293"/>
      <c r="TXD247" s="293"/>
      <c r="TXE247" s="293"/>
      <c r="TXF247" s="293"/>
      <c r="TXG247" s="293"/>
      <c r="TXH247" s="293"/>
      <c r="TXI247" s="293"/>
      <c r="TXJ247" s="293"/>
      <c r="TXK247" s="293"/>
      <c r="TXL247" s="293"/>
      <c r="TXM247" s="293"/>
      <c r="TXN247" s="293"/>
      <c r="TXO247" s="293"/>
      <c r="TXP247" s="293"/>
      <c r="TXQ247" s="293"/>
      <c r="TXR247" s="293"/>
      <c r="TXS247" s="293"/>
      <c r="TXT247" s="293"/>
      <c r="TXU247" s="293"/>
      <c r="TXV247" s="293"/>
      <c r="TXW247" s="293"/>
      <c r="TXX247" s="293"/>
      <c r="TXY247" s="293"/>
      <c r="TXZ247" s="293"/>
      <c r="TYA247" s="293"/>
      <c r="TYB247" s="293"/>
      <c r="TYC247" s="293"/>
      <c r="TYD247" s="293"/>
      <c r="TYE247" s="293"/>
      <c r="TYF247" s="293"/>
      <c r="TYG247" s="293"/>
      <c r="TYH247" s="293"/>
      <c r="TYI247" s="293"/>
      <c r="TYJ247" s="293"/>
      <c r="TYK247" s="293"/>
      <c r="TYL247" s="293"/>
      <c r="TYM247" s="293"/>
      <c r="TYN247" s="293"/>
      <c r="TYO247" s="293"/>
      <c r="TYP247" s="293"/>
      <c r="TYQ247" s="293"/>
      <c r="TYR247" s="293"/>
      <c r="TYS247" s="293"/>
      <c r="TYT247" s="293"/>
      <c r="TYU247" s="293"/>
      <c r="TYV247" s="293"/>
      <c r="TYW247" s="293"/>
      <c r="TYX247" s="293"/>
      <c r="TYY247" s="293"/>
      <c r="TYZ247" s="293"/>
      <c r="TZA247" s="293"/>
      <c r="TZB247" s="293"/>
      <c r="TZC247" s="293"/>
      <c r="TZD247" s="293"/>
      <c r="TZE247" s="293"/>
      <c r="TZF247" s="293"/>
      <c r="TZG247" s="293"/>
      <c r="TZH247" s="293"/>
      <c r="TZI247" s="293"/>
      <c r="TZJ247" s="293"/>
      <c r="TZK247" s="293"/>
      <c r="TZL247" s="293"/>
      <c r="TZM247" s="293"/>
      <c r="TZN247" s="293"/>
      <c r="TZO247" s="293"/>
      <c r="TZP247" s="293"/>
      <c r="TZQ247" s="293"/>
      <c r="TZR247" s="293"/>
      <c r="TZS247" s="293"/>
      <c r="TZT247" s="293"/>
      <c r="TZU247" s="293"/>
      <c r="TZV247" s="293"/>
      <c r="TZW247" s="293"/>
      <c r="TZX247" s="293"/>
      <c r="TZY247" s="293"/>
      <c r="TZZ247" s="293"/>
      <c r="UAA247" s="293"/>
      <c r="UAB247" s="293"/>
      <c r="UAC247" s="293"/>
      <c r="UAD247" s="293"/>
      <c r="UAE247" s="293"/>
      <c r="UAF247" s="293"/>
      <c r="UAG247" s="293"/>
      <c r="UAH247" s="293"/>
      <c r="UAI247" s="293"/>
      <c r="UAJ247" s="293"/>
      <c r="UAK247" s="293"/>
      <c r="UAL247" s="293"/>
      <c r="UAM247" s="293"/>
      <c r="UAN247" s="293"/>
      <c r="UAO247" s="293"/>
      <c r="UAP247" s="293"/>
      <c r="UAQ247" s="293"/>
      <c r="UAR247" s="293"/>
      <c r="UAS247" s="293"/>
      <c r="UAT247" s="293"/>
      <c r="UAU247" s="293"/>
      <c r="UAV247" s="293"/>
      <c r="UAW247" s="293"/>
      <c r="UAX247" s="293"/>
      <c r="UAY247" s="293"/>
      <c r="UAZ247" s="293"/>
      <c r="UBA247" s="293"/>
      <c r="UBB247" s="293"/>
      <c r="UBC247" s="293"/>
      <c r="UBD247" s="293"/>
      <c r="UBE247" s="293"/>
      <c r="UBF247" s="293"/>
      <c r="UBG247" s="293"/>
      <c r="UBH247" s="293"/>
      <c r="UBI247" s="293"/>
      <c r="UBJ247" s="293"/>
      <c r="UBK247" s="293"/>
      <c r="UBL247" s="293"/>
      <c r="UBM247" s="293"/>
      <c r="UBN247" s="293"/>
      <c r="UBO247" s="293"/>
      <c r="UBP247" s="293"/>
      <c r="UBQ247" s="293"/>
      <c r="UBR247" s="293"/>
      <c r="UBS247" s="293"/>
      <c r="UBT247" s="293"/>
      <c r="UBU247" s="293"/>
      <c r="UBV247" s="293"/>
      <c r="UBW247" s="293"/>
      <c r="UBX247" s="293"/>
      <c r="UBY247" s="293"/>
      <c r="UBZ247" s="293"/>
      <c r="UCA247" s="293"/>
      <c r="UCB247" s="293"/>
      <c r="UCC247" s="293"/>
      <c r="UCD247" s="293"/>
      <c r="UCE247" s="293"/>
      <c r="UCF247" s="293"/>
      <c r="UCG247" s="293"/>
      <c r="UCH247" s="293"/>
      <c r="UCI247" s="293"/>
      <c r="UCJ247" s="293"/>
      <c r="UCK247" s="293"/>
      <c r="UCL247" s="293"/>
      <c r="UCM247" s="293"/>
      <c r="UCN247" s="293"/>
      <c r="UCO247" s="293"/>
      <c r="UCP247" s="293"/>
      <c r="UCQ247" s="293"/>
      <c r="UCR247" s="293"/>
      <c r="UCS247" s="293"/>
      <c r="UCT247" s="293"/>
      <c r="UCU247" s="293"/>
      <c r="UCV247" s="293"/>
      <c r="UCW247" s="293"/>
      <c r="UCX247" s="293"/>
      <c r="UCY247" s="293"/>
      <c r="UCZ247" s="293"/>
      <c r="UDA247" s="293"/>
      <c r="UDB247" s="293"/>
      <c r="UDC247" s="293"/>
      <c r="UDD247" s="293"/>
      <c r="UDE247" s="293"/>
      <c r="UDF247" s="293"/>
      <c r="UDG247" s="293"/>
      <c r="UDH247" s="293"/>
      <c r="UDI247" s="293"/>
      <c r="UDJ247" s="293"/>
      <c r="UDK247" s="293"/>
      <c r="UDL247" s="293"/>
      <c r="UDM247" s="293"/>
      <c r="UDN247" s="293"/>
      <c r="UDO247" s="293"/>
      <c r="UDP247" s="293"/>
      <c r="UDQ247" s="293"/>
      <c r="UDR247" s="293"/>
      <c r="UDS247" s="293"/>
      <c r="UDT247" s="293"/>
      <c r="UDU247" s="293"/>
      <c r="UDV247" s="293"/>
      <c r="UDW247" s="293"/>
      <c r="UDX247" s="293"/>
      <c r="UDY247" s="293"/>
      <c r="UDZ247" s="293"/>
      <c r="UEA247" s="293"/>
      <c r="UEB247" s="293"/>
      <c r="UEC247" s="293"/>
      <c r="UED247" s="293"/>
      <c r="UEE247" s="293"/>
      <c r="UEF247" s="293"/>
      <c r="UEG247" s="293"/>
      <c r="UEH247" s="293"/>
      <c r="UEI247" s="293"/>
      <c r="UEJ247" s="293"/>
      <c r="UEK247" s="293"/>
      <c r="UEL247" s="293"/>
      <c r="UEM247" s="293"/>
      <c r="UEN247" s="293"/>
      <c r="UEO247" s="293"/>
      <c r="UEP247" s="293"/>
      <c r="UEQ247" s="293"/>
      <c r="UER247" s="293"/>
      <c r="UES247" s="293"/>
      <c r="UET247" s="293"/>
      <c r="UEU247" s="293"/>
      <c r="UEV247" s="293"/>
      <c r="UEW247" s="293"/>
      <c r="UEX247" s="293"/>
      <c r="UEY247" s="293"/>
      <c r="UEZ247" s="293"/>
      <c r="UFA247" s="293"/>
      <c r="UFB247" s="293"/>
      <c r="UFC247" s="293"/>
      <c r="UFD247" s="293"/>
      <c r="UFE247" s="293"/>
      <c r="UFF247" s="293"/>
      <c r="UFG247" s="293"/>
      <c r="UFH247" s="293"/>
      <c r="UFI247" s="293"/>
      <c r="UFJ247" s="293"/>
      <c r="UFK247" s="293"/>
      <c r="UFL247" s="293"/>
      <c r="UFM247" s="293"/>
      <c r="UFN247" s="293"/>
      <c r="UFO247" s="293"/>
      <c r="UFP247" s="293"/>
      <c r="UFQ247" s="293"/>
      <c r="UFR247" s="293"/>
      <c r="UFS247" s="293"/>
      <c r="UFT247" s="293"/>
      <c r="UFU247" s="293"/>
      <c r="UFV247" s="293"/>
      <c r="UFW247" s="293"/>
      <c r="UFX247" s="293"/>
      <c r="UFY247" s="293"/>
      <c r="UFZ247" s="293"/>
      <c r="UGA247" s="293"/>
      <c r="UGB247" s="293"/>
      <c r="UGC247" s="293"/>
      <c r="UGD247" s="293"/>
      <c r="UGE247" s="293"/>
      <c r="UGF247" s="293"/>
      <c r="UGG247" s="293"/>
      <c r="UGH247" s="293"/>
      <c r="UGI247" s="293"/>
      <c r="UGJ247" s="293"/>
      <c r="UGK247" s="293"/>
      <c r="UGL247" s="293"/>
      <c r="UGM247" s="293"/>
      <c r="UGN247" s="293"/>
      <c r="UGO247" s="293"/>
      <c r="UGP247" s="293"/>
      <c r="UGQ247" s="293"/>
      <c r="UGR247" s="293"/>
      <c r="UGS247" s="293"/>
      <c r="UGT247" s="293"/>
      <c r="UGU247" s="293"/>
      <c r="UGV247" s="293"/>
      <c r="UGW247" s="293"/>
      <c r="UGX247" s="293"/>
      <c r="UGY247" s="293"/>
      <c r="UGZ247" s="293"/>
      <c r="UHA247" s="293"/>
      <c r="UHB247" s="293"/>
      <c r="UHC247" s="293"/>
      <c r="UHD247" s="293"/>
      <c r="UHE247" s="293"/>
      <c r="UHF247" s="293"/>
      <c r="UHG247" s="293"/>
      <c r="UHH247" s="293"/>
      <c r="UHI247" s="293"/>
      <c r="UHJ247" s="293"/>
      <c r="UHK247" s="293"/>
      <c r="UHL247" s="293"/>
      <c r="UHM247" s="293"/>
      <c r="UHN247" s="293"/>
      <c r="UHO247" s="293"/>
      <c r="UHP247" s="293"/>
      <c r="UHQ247" s="293"/>
      <c r="UHR247" s="293"/>
      <c r="UHS247" s="293"/>
      <c r="UHT247" s="293"/>
      <c r="UHU247" s="293"/>
      <c r="UHV247" s="293"/>
      <c r="UHW247" s="293"/>
      <c r="UHX247" s="293"/>
      <c r="UHY247" s="293"/>
      <c r="UHZ247" s="293"/>
      <c r="UIA247" s="293"/>
      <c r="UIB247" s="293"/>
      <c r="UIC247" s="293"/>
      <c r="UID247" s="293"/>
      <c r="UIE247" s="293"/>
      <c r="UIF247" s="293"/>
      <c r="UIG247" s="293"/>
      <c r="UIH247" s="293"/>
      <c r="UII247" s="293"/>
      <c r="UIJ247" s="293"/>
      <c r="UIK247" s="293"/>
      <c r="UIL247" s="293"/>
      <c r="UIM247" s="293"/>
      <c r="UIN247" s="293"/>
      <c r="UIO247" s="293"/>
      <c r="UIP247" s="293"/>
      <c r="UIQ247" s="293"/>
      <c r="UIR247" s="293"/>
      <c r="UIS247" s="293"/>
      <c r="UIT247" s="293"/>
      <c r="UIU247" s="293"/>
      <c r="UIV247" s="293"/>
      <c r="UIW247" s="293"/>
      <c r="UIX247" s="293"/>
      <c r="UIY247" s="293"/>
      <c r="UIZ247" s="293"/>
      <c r="UJA247" s="293"/>
      <c r="UJB247" s="293"/>
      <c r="UJC247" s="293"/>
      <c r="UJD247" s="293"/>
      <c r="UJE247" s="293"/>
      <c r="UJF247" s="293"/>
      <c r="UJG247" s="293"/>
      <c r="UJH247" s="293"/>
      <c r="UJI247" s="293"/>
      <c r="UJJ247" s="293"/>
      <c r="UJK247" s="293"/>
      <c r="UJL247" s="293"/>
      <c r="UJM247" s="293"/>
      <c r="UJN247" s="293"/>
      <c r="UJO247" s="293"/>
      <c r="UJP247" s="293"/>
      <c r="UJQ247" s="293"/>
      <c r="UJR247" s="293"/>
      <c r="UJS247" s="293"/>
      <c r="UJT247" s="293"/>
      <c r="UJU247" s="293"/>
      <c r="UJV247" s="293"/>
      <c r="UJW247" s="293"/>
      <c r="UJX247" s="293"/>
      <c r="UJY247" s="293"/>
      <c r="UJZ247" s="293"/>
      <c r="UKA247" s="293"/>
      <c r="UKB247" s="293"/>
      <c r="UKC247" s="293"/>
      <c r="UKD247" s="293"/>
      <c r="UKE247" s="293"/>
      <c r="UKF247" s="293"/>
      <c r="UKG247" s="293"/>
      <c r="UKH247" s="293"/>
      <c r="UKI247" s="293"/>
      <c r="UKJ247" s="293"/>
      <c r="UKK247" s="293"/>
      <c r="UKL247" s="293"/>
      <c r="UKM247" s="293"/>
      <c r="UKN247" s="293"/>
      <c r="UKO247" s="293"/>
      <c r="UKP247" s="293"/>
      <c r="UKQ247" s="293"/>
      <c r="UKR247" s="293"/>
      <c r="UKS247" s="293"/>
      <c r="UKT247" s="293"/>
      <c r="UKU247" s="293"/>
      <c r="UKV247" s="293"/>
      <c r="UKW247" s="293"/>
      <c r="UKX247" s="293"/>
      <c r="UKY247" s="293"/>
      <c r="UKZ247" s="293"/>
      <c r="ULA247" s="293"/>
      <c r="ULB247" s="293"/>
      <c r="ULC247" s="293"/>
      <c r="ULD247" s="293"/>
      <c r="ULE247" s="293"/>
      <c r="ULF247" s="293"/>
      <c r="ULG247" s="293"/>
      <c r="ULH247" s="293"/>
      <c r="ULI247" s="293"/>
      <c r="ULJ247" s="293"/>
      <c r="ULK247" s="293"/>
      <c r="ULL247" s="293"/>
      <c r="ULM247" s="293"/>
      <c r="ULN247" s="293"/>
      <c r="ULO247" s="293"/>
      <c r="ULP247" s="293"/>
      <c r="ULQ247" s="293"/>
      <c r="ULR247" s="293"/>
      <c r="ULS247" s="293"/>
      <c r="ULT247" s="293"/>
      <c r="ULU247" s="293"/>
      <c r="ULV247" s="293"/>
      <c r="ULW247" s="293"/>
      <c r="ULX247" s="293"/>
      <c r="ULY247" s="293"/>
      <c r="ULZ247" s="293"/>
      <c r="UMA247" s="293"/>
      <c r="UMB247" s="293"/>
      <c r="UMC247" s="293"/>
      <c r="UMD247" s="293"/>
      <c r="UME247" s="293"/>
      <c r="UMF247" s="293"/>
      <c r="UMG247" s="293"/>
      <c r="UMH247" s="293"/>
      <c r="UMI247" s="293"/>
      <c r="UMJ247" s="293"/>
      <c r="UMK247" s="293"/>
      <c r="UML247" s="293"/>
      <c r="UMM247" s="293"/>
      <c r="UMN247" s="293"/>
      <c r="UMO247" s="293"/>
      <c r="UMP247" s="293"/>
      <c r="UMQ247" s="293"/>
      <c r="UMR247" s="293"/>
      <c r="UMS247" s="293"/>
      <c r="UMT247" s="293"/>
      <c r="UMU247" s="293"/>
      <c r="UMV247" s="293"/>
      <c r="UMW247" s="293"/>
      <c r="UMX247" s="293"/>
      <c r="UMY247" s="293"/>
      <c r="UMZ247" s="293"/>
      <c r="UNA247" s="293"/>
      <c r="UNB247" s="293"/>
      <c r="UNC247" s="293"/>
      <c r="UND247" s="293"/>
      <c r="UNE247" s="293"/>
      <c r="UNF247" s="293"/>
      <c r="UNG247" s="293"/>
      <c r="UNH247" s="293"/>
      <c r="UNI247" s="293"/>
      <c r="UNJ247" s="293"/>
      <c r="UNK247" s="293"/>
      <c r="UNL247" s="293"/>
      <c r="UNM247" s="293"/>
      <c r="UNN247" s="293"/>
      <c r="UNO247" s="293"/>
      <c r="UNP247" s="293"/>
      <c r="UNQ247" s="293"/>
      <c r="UNR247" s="293"/>
      <c r="UNS247" s="293"/>
      <c r="UNT247" s="293"/>
      <c r="UNU247" s="293"/>
      <c r="UNV247" s="293"/>
      <c r="UNW247" s="293"/>
      <c r="UNX247" s="293"/>
      <c r="UNY247" s="293"/>
      <c r="UNZ247" s="293"/>
      <c r="UOA247" s="293"/>
      <c r="UOB247" s="293"/>
      <c r="UOC247" s="293"/>
      <c r="UOD247" s="293"/>
      <c r="UOE247" s="293"/>
      <c r="UOF247" s="293"/>
      <c r="UOG247" s="293"/>
      <c r="UOH247" s="293"/>
      <c r="UOI247" s="293"/>
      <c r="UOJ247" s="293"/>
      <c r="UOK247" s="293"/>
      <c r="UOL247" s="293"/>
      <c r="UOM247" s="293"/>
      <c r="UON247" s="293"/>
      <c r="UOO247" s="293"/>
      <c r="UOP247" s="293"/>
      <c r="UOQ247" s="293"/>
      <c r="UOR247" s="293"/>
      <c r="UOS247" s="293"/>
      <c r="UOT247" s="293"/>
      <c r="UOU247" s="293"/>
      <c r="UOV247" s="293"/>
      <c r="UOW247" s="293"/>
      <c r="UOX247" s="293"/>
      <c r="UOY247" s="293"/>
      <c r="UOZ247" s="293"/>
      <c r="UPA247" s="293"/>
      <c r="UPB247" s="293"/>
      <c r="UPC247" s="293"/>
      <c r="UPD247" s="293"/>
      <c r="UPE247" s="293"/>
      <c r="UPF247" s="293"/>
      <c r="UPG247" s="293"/>
      <c r="UPH247" s="293"/>
      <c r="UPI247" s="293"/>
      <c r="UPJ247" s="293"/>
      <c r="UPK247" s="293"/>
      <c r="UPL247" s="293"/>
      <c r="UPM247" s="293"/>
      <c r="UPN247" s="293"/>
      <c r="UPO247" s="293"/>
      <c r="UPP247" s="293"/>
      <c r="UPQ247" s="293"/>
      <c r="UPR247" s="293"/>
      <c r="UPS247" s="293"/>
      <c r="UPT247" s="293"/>
      <c r="UPU247" s="293"/>
      <c r="UPV247" s="293"/>
      <c r="UPW247" s="293"/>
      <c r="UPX247" s="293"/>
      <c r="UPY247" s="293"/>
      <c r="UPZ247" s="293"/>
      <c r="UQA247" s="293"/>
      <c r="UQB247" s="293"/>
      <c r="UQC247" s="293"/>
      <c r="UQD247" s="293"/>
      <c r="UQE247" s="293"/>
      <c r="UQF247" s="293"/>
      <c r="UQG247" s="293"/>
      <c r="UQH247" s="293"/>
      <c r="UQI247" s="293"/>
      <c r="UQJ247" s="293"/>
      <c r="UQK247" s="293"/>
      <c r="UQL247" s="293"/>
      <c r="UQM247" s="293"/>
      <c r="UQN247" s="293"/>
      <c r="UQO247" s="293"/>
      <c r="UQP247" s="293"/>
      <c r="UQQ247" s="293"/>
      <c r="UQR247" s="293"/>
      <c r="UQS247" s="293"/>
      <c r="UQT247" s="293"/>
      <c r="UQU247" s="293"/>
      <c r="UQV247" s="293"/>
      <c r="UQW247" s="293"/>
      <c r="UQX247" s="293"/>
      <c r="UQY247" s="293"/>
      <c r="UQZ247" s="293"/>
      <c r="URA247" s="293"/>
      <c r="URB247" s="293"/>
      <c r="URC247" s="293"/>
      <c r="URD247" s="293"/>
      <c r="URE247" s="293"/>
      <c r="URF247" s="293"/>
      <c r="URG247" s="293"/>
      <c r="URH247" s="293"/>
      <c r="URI247" s="293"/>
      <c r="URJ247" s="293"/>
      <c r="URK247" s="293"/>
      <c r="URL247" s="293"/>
      <c r="URM247" s="293"/>
      <c r="URN247" s="293"/>
      <c r="URO247" s="293"/>
      <c r="URP247" s="293"/>
      <c r="URQ247" s="293"/>
      <c r="URR247" s="293"/>
      <c r="URS247" s="293"/>
      <c r="URT247" s="293"/>
      <c r="URU247" s="293"/>
      <c r="URV247" s="293"/>
      <c r="URW247" s="293"/>
      <c r="URX247" s="293"/>
      <c r="URY247" s="293"/>
      <c r="URZ247" s="293"/>
      <c r="USA247" s="293"/>
      <c r="USB247" s="293"/>
      <c r="USC247" s="293"/>
      <c r="USD247" s="293"/>
      <c r="USE247" s="293"/>
      <c r="USF247" s="293"/>
      <c r="USG247" s="293"/>
      <c r="USH247" s="293"/>
      <c r="USI247" s="293"/>
      <c r="USJ247" s="293"/>
      <c r="USK247" s="293"/>
      <c r="USL247" s="293"/>
      <c r="USM247" s="293"/>
      <c r="USN247" s="293"/>
      <c r="USO247" s="293"/>
      <c r="USP247" s="293"/>
      <c r="USQ247" s="293"/>
      <c r="USR247" s="293"/>
      <c r="USS247" s="293"/>
      <c r="UST247" s="293"/>
      <c r="USU247" s="293"/>
      <c r="USV247" s="293"/>
      <c r="USW247" s="293"/>
      <c r="USX247" s="293"/>
      <c r="USY247" s="293"/>
      <c r="USZ247" s="293"/>
      <c r="UTA247" s="293"/>
      <c r="UTB247" s="293"/>
      <c r="UTC247" s="293"/>
      <c r="UTD247" s="293"/>
      <c r="UTE247" s="293"/>
      <c r="UTF247" s="293"/>
      <c r="UTG247" s="293"/>
      <c r="UTH247" s="293"/>
      <c r="UTI247" s="293"/>
      <c r="UTJ247" s="293"/>
      <c r="UTK247" s="293"/>
      <c r="UTL247" s="293"/>
      <c r="UTM247" s="293"/>
      <c r="UTN247" s="293"/>
      <c r="UTO247" s="293"/>
      <c r="UTP247" s="293"/>
      <c r="UTQ247" s="293"/>
      <c r="UTR247" s="293"/>
      <c r="UTS247" s="293"/>
      <c r="UTT247" s="293"/>
      <c r="UTU247" s="293"/>
      <c r="UTV247" s="293"/>
      <c r="UTW247" s="293"/>
      <c r="UTX247" s="293"/>
      <c r="UTY247" s="293"/>
      <c r="UTZ247" s="293"/>
      <c r="UUA247" s="293"/>
      <c r="UUB247" s="293"/>
      <c r="UUC247" s="293"/>
      <c r="UUD247" s="293"/>
      <c r="UUE247" s="293"/>
      <c r="UUF247" s="293"/>
      <c r="UUG247" s="293"/>
      <c r="UUH247" s="293"/>
      <c r="UUI247" s="293"/>
      <c r="UUJ247" s="293"/>
      <c r="UUK247" s="293"/>
      <c r="UUL247" s="293"/>
      <c r="UUM247" s="293"/>
      <c r="UUN247" s="293"/>
      <c r="UUO247" s="293"/>
      <c r="UUP247" s="293"/>
      <c r="UUQ247" s="293"/>
      <c r="UUR247" s="293"/>
      <c r="UUS247" s="293"/>
      <c r="UUT247" s="293"/>
      <c r="UUU247" s="293"/>
      <c r="UUV247" s="293"/>
      <c r="UUW247" s="293"/>
      <c r="UUX247" s="293"/>
      <c r="UUY247" s="293"/>
      <c r="UUZ247" s="293"/>
      <c r="UVA247" s="293"/>
      <c r="UVB247" s="293"/>
      <c r="UVC247" s="293"/>
      <c r="UVD247" s="293"/>
      <c r="UVE247" s="293"/>
      <c r="UVF247" s="293"/>
      <c r="UVG247" s="293"/>
      <c r="UVH247" s="293"/>
      <c r="UVI247" s="293"/>
      <c r="UVJ247" s="293"/>
      <c r="UVK247" s="293"/>
      <c r="UVL247" s="293"/>
      <c r="UVM247" s="293"/>
      <c r="UVN247" s="293"/>
      <c r="UVO247" s="293"/>
      <c r="UVP247" s="293"/>
      <c r="UVQ247" s="293"/>
      <c r="UVR247" s="293"/>
      <c r="UVS247" s="293"/>
      <c r="UVT247" s="293"/>
      <c r="UVU247" s="293"/>
      <c r="UVV247" s="293"/>
      <c r="UVW247" s="293"/>
      <c r="UVX247" s="293"/>
      <c r="UVY247" s="293"/>
      <c r="UVZ247" s="293"/>
      <c r="UWA247" s="293"/>
      <c r="UWB247" s="293"/>
      <c r="UWC247" s="293"/>
      <c r="UWD247" s="293"/>
      <c r="UWE247" s="293"/>
      <c r="UWF247" s="293"/>
      <c r="UWG247" s="293"/>
      <c r="UWH247" s="293"/>
      <c r="UWI247" s="293"/>
      <c r="UWJ247" s="293"/>
      <c r="UWK247" s="293"/>
      <c r="UWL247" s="293"/>
      <c r="UWM247" s="293"/>
      <c r="UWN247" s="293"/>
      <c r="UWO247" s="293"/>
      <c r="UWP247" s="293"/>
      <c r="UWQ247" s="293"/>
      <c r="UWR247" s="293"/>
      <c r="UWS247" s="293"/>
      <c r="UWT247" s="293"/>
      <c r="UWU247" s="293"/>
      <c r="UWV247" s="293"/>
      <c r="UWW247" s="293"/>
      <c r="UWX247" s="293"/>
      <c r="UWY247" s="293"/>
      <c r="UWZ247" s="293"/>
      <c r="UXA247" s="293"/>
      <c r="UXB247" s="293"/>
      <c r="UXC247" s="293"/>
      <c r="UXD247" s="293"/>
      <c r="UXE247" s="293"/>
      <c r="UXF247" s="293"/>
      <c r="UXG247" s="293"/>
      <c r="UXH247" s="293"/>
      <c r="UXI247" s="293"/>
      <c r="UXJ247" s="293"/>
      <c r="UXK247" s="293"/>
      <c r="UXL247" s="293"/>
      <c r="UXM247" s="293"/>
      <c r="UXN247" s="293"/>
      <c r="UXO247" s="293"/>
      <c r="UXP247" s="293"/>
      <c r="UXQ247" s="293"/>
      <c r="UXR247" s="293"/>
      <c r="UXS247" s="293"/>
      <c r="UXT247" s="293"/>
      <c r="UXU247" s="293"/>
      <c r="UXV247" s="293"/>
      <c r="UXW247" s="293"/>
      <c r="UXX247" s="293"/>
      <c r="UXY247" s="293"/>
      <c r="UXZ247" s="293"/>
      <c r="UYA247" s="293"/>
      <c r="UYB247" s="293"/>
      <c r="UYC247" s="293"/>
      <c r="UYD247" s="293"/>
      <c r="UYE247" s="293"/>
      <c r="UYF247" s="293"/>
      <c r="UYG247" s="293"/>
      <c r="UYH247" s="293"/>
      <c r="UYI247" s="293"/>
      <c r="UYJ247" s="293"/>
      <c r="UYK247" s="293"/>
      <c r="UYL247" s="293"/>
      <c r="UYM247" s="293"/>
      <c r="UYN247" s="293"/>
      <c r="UYO247" s="293"/>
      <c r="UYP247" s="293"/>
      <c r="UYQ247" s="293"/>
      <c r="UYR247" s="293"/>
      <c r="UYS247" s="293"/>
      <c r="UYT247" s="293"/>
      <c r="UYU247" s="293"/>
      <c r="UYV247" s="293"/>
      <c r="UYW247" s="293"/>
      <c r="UYX247" s="293"/>
      <c r="UYY247" s="293"/>
      <c r="UYZ247" s="293"/>
      <c r="UZA247" s="293"/>
      <c r="UZB247" s="293"/>
      <c r="UZC247" s="293"/>
      <c r="UZD247" s="293"/>
      <c r="UZE247" s="293"/>
      <c r="UZF247" s="293"/>
      <c r="UZG247" s="293"/>
      <c r="UZH247" s="293"/>
      <c r="UZI247" s="293"/>
      <c r="UZJ247" s="293"/>
      <c r="UZK247" s="293"/>
      <c r="UZL247" s="293"/>
      <c r="UZM247" s="293"/>
      <c r="UZN247" s="293"/>
      <c r="UZO247" s="293"/>
      <c r="UZP247" s="293"/>
      <c r="UZQ247" s="293"/>
      <c r="UZR247" s="293"/>
      <c r="UZS247" s="293"/>
      <c r="UZT247" s="293"/>
      <c r="UZU247" s="293"/>
      <c r="UZV247" s="293"/>
      <c r="UZW247" s="293"/>
      <c r="UZX247" s="293"/>
      <c r="UZY247" s="293"/>
      <c r="UZZ247" s="293"/>
      <c r="VAA247" s="293"/>
      <c r="VAB247" s="293"/>
      <c r="VAC247" s="293"/>
      <c r="VAD247" s="293"/>
      <c r="VAE247" s="293"/>
      <c r="VAF247" s="293"/>
      <c r="VAG247" s="293"/>
      <c r="VAH247" s="293"/>
      <c r="VAI247" s="293"/>
      <c r="VAJ247" s="293"/>
      <c r="VAK247" s="293"/>
      <c r="VAL247" s="293"/>
      <c r="VAM247" s="293"/>
      <c r="VAN247" s="293"/>
      <c r="VAO247" s="293"/>
      <c r="VAP247" s="293"/>
      <c r="VAQ247" s="293"/>
      <c r="VAR247" s="293"/>
      <c r="VAS247" s="293"/>
      <c r="VAT247" s="293"/>
      <c r="VAU247" s="293"/>
      <c r="VAV247" s="293"/>
      <c r="VAW247" s="293"/>
      <c r="VAX247" s="293"/>
      <c r="VAY247" s="293"/>
      <c r="VAZ247" s="293"/>
      <c r="VBA247" s="293"/>
      <c r="VBB247" s="293"/>
      <c r="VBC247" s="293"/>
      <c r="VBD247" s="293"/>
      <c r="VBE247" s="293"/>
      <c r="VBF247" s="293"/>
      <c r="VBG247" s="293"/>
      <c r="VBH247" s="293"/>
      <c r="VBI247" s="293"/>
      <c r="VBJ247" s="293"/>
      <c r="VBK247" s="293"/>
      <c r="VBL247" s="293"/>
      <c r="VBM247" s="293"/>
      <c r="VBN247" s="293"/>
      <c r="VBO247" s="293"/>
      <c r="VBP247" s="293"/>
      <c r="VBQ247" s="293"/>
      <c r="VBR247" s="293"/>
      <c r="VBS247" s="293"/>
      <c r="VBT247" s="293"/>
      <c r="VBU247" s="293"/>
      <c r="VBV247" s="293"/>
      <c r="VBW247" s="293"/>
      <c r="VBX247" s="293"/>
      <c r="VBY247" s="293"/>
      <c r="VBZ247" s="293"/>
      <c r="VCA247" s="293"/>
      <c r="VCB247" s="293"/>
      <c r="VCC247" s="293"/>
      <c r="VCD247" s="293"/>
      <c r="VCE247" s="293"/>
      <c r="VCF247" s="293"/>
      <c r="VCG247" s="293"/>
      <c r="VCH247" s="293"/>
      <c r="VCI247" s="293"/>
      <c r="VCJ247" s="293"/>
      <c r="VCK247" s="293"/>
      <c r="VCL247" s="293"/>
      <c r="VCM247" s="293"/>
      <c r="VCN247" s="293"/>
      <c r="VCO247" s="293"/>
      <c r="VCP247" s="293"/>
      <c r="VCQ247" s="293"/>
      <c r="VCR247" s="293"/>
      <c r="VCS247" s="293"/>
      <c r="VCT247" s="293"/>
      <c r="VCU247" s="293"/>
      <c r="VCV247" s="293"/>
      <c r="VCW247" s="293"/>
      <c r="VCX247" s="293"/>
      <c r="VCY247" s="293"/>
      <c r="VCZ247" s="293"/>
      <c r="VDA247" s="293"/>
      <c r="VDB247" s="293"/>
      <c r="VDC247" s="293"/>
      <c r="VDD247" s="293"/>
      <c r="VDE247" s="293"/>
      <c r="VDF247" s="293"/>
      <c r="VDG247" s="293"/>
      <c r="VDH247" s="293"/>
      <c r="VDI247" s="293"/>
      <c r="VDJ247" s="293"/>
      <c r="VDK247" s="293"/>
      <c r="VDL247" s="293"/>
      <c r="VDM247" s="293"/>
      <c r="VDN247" s="293"/>
      <c r="VDO247" s="293"/>
      <c r="VDP247" s="293"/>
      <c r="VDQ247" s="293"/>
      <c r="VDR247" s="293"/>
      <c r="VDS247" s="293"/>
      <c r="VDT247" s="293"/>
      <c r="VDU247" s="293"/>
      <c r="VDV247" s="293"/>
      <c r="VDW247" s="293"/>
      <c r="VDX247" s="293"/>
      <c r="VDY247" s="293"/>
      <c r="VDZ247" s="293"/>
      <c r="VEA247" s="293"/>
      <c r="VEB247" s="293"/>
      <c r="VEC247" s="293"/>
      <c r="VED247" s="293"/>
      <c r="VEE247" s="293"/>
      <c r="VEF247" s="293"/>
      <c r="VEG247" s="293"/>
      <c r="VEH247" s="293"/>
      <c r="VEI247" s="293"/>
      <c r="VEJ247" s="293"/>
      <c r="VEK247" s="293"/>
      <c r="VEL247" s="293"/>
      <c r="VEM247" s="293"/>
      <c r="VEN247" s="293"/>
      <c r="VEO247" s="293"/>
      <c r="VEP247" s="293"/>
      <c r="VEQ247" s="293"/>
      <c r="VER247" s="293"/>
      <c r="VES247" s="293"/>
      <c r="VET247" s="293"/>
      <c r="VEU247" s="293"/>
      <c r="VEV247" s="293"/>
      <c r="VEW247" s="293"/>
      <c r="VEX247" s="293"/>
      <c r="VEY247" s="293"/>
      <c r="VEZ247" s="293"/>
      <c r="VFA247" s="293"/>
      <c r="VFB247" s="293"/>
      <c r="VFC247" s="293"/>
      <c r="VFD247" s="293"/>
      <c r="VFE247" s="293"/>
      <c r="VFF247" s="293"/>
      <c r="VFG247" s="293"/>
      <c r="VFH247" s="293"/>
      <c r="VFI247" s="293"/>
      <c r="VFJ247" s="293"/>
      <c r="VFK247" s="293"/>
      <c r="VFL247" s="293"/>
      <c r="VFM247" s="293"/>
      <c r="VFN247" s="293"/>
      <c r="VFO247" s="293"/>
      <c r="VFP247" s="293"/>
      <c r="VFQ247" s="293"/>
      <c r="VFR247" s="293"/>
      <c r="VFS247" s="293"/>
      <c r="VFT247" s="293"/>
      <c r="VFU247" s="293"/>
      <c r="VFV247" s="293"/>
      <c r="VFW247" s="293"/>
      <c r="VFX247" s="293"/>
      <c r="VFY247" s="293"/>
      <c r="VFZ247" s="293"/>
      <c r="VGA247" s="293"/>
      <c r="VGB247" s="293"/>
      <c r="VGC247" s="293"/>
      <c r="VGD247" s="293"/>
      <c r="VGE247" s="293"/>
      <c r="VGF247" s="293"/>
      <c r="VGG247" s="293"/>
      <c r="VGH247" s="293"/>
      <c r="VGI247" s="293"/>
      <c r="VGJ247" s="293"/>
      <c r="VGK247" s="293"/>
      <c r="VGL247" s="293"/>
      <c r="VGM247" s="293"/>
      <c r="VGN247" s="293"/>
      <c r="VGO247" s="293"/>
      <c r="VGP247" s="293"/>
      <c r="VGQ247" s="293"/>
      <c r="VGR247" s="293"/>
      <c r="VGS247" s="293"/>
      <c r="VGT247" s="293"/>
      <c r="VGU247" s="293"/>
      <c r="VGV247" s="293"/>
      <c r="VGW247" s="293"/>
      <c r="VGX247" s="293"/>
      <c r="VGY247" s="293"/>
      <c r="VGZ247" s="293"/>
      <c r="VHA247" s="293"/>
      <c r="VHB247" s="293"/>
      <c r="VHC247" s="293"/>
      <c r="VHD247" s="293"/>
      <c r="VHE247" s="293"/>
      <c r="VHF247" s="293"/>
      <c r="VHG247" s="293"/>
      <c r="VHH247" s="293"/>
      <c r="VHI247" s="293"/>
      <c r="VHJ247" s="293"/>
      <c r="VHK247" s="293"/>
      <c r="VHL247" s="293"/>
      <c r="VHM247" s="293"/>
      <c r="VHN247" s="293"/>
      <c r="VHO247" s="293"/>
      <c r="VHP247" s="293"/>
      <c r="VHQ247" s="293"/>
      <c r="VHR247" s="293"/>
      <c r="VHS247" s="293"/>
      <c r="VHT247" s="293"/>
      <c r="VHU247" s="293"/>
      <c r="VHV247" s="293"/>
      <c r="VHW247" s="293"/>
      <c r="VHX247" s="293"/>
      <c r="VHY247" s="293"/>
      <c r="VHZ247" s="293"/>
      <c r="VIA247" s="293"/>
      <c r="VIB247" s="293"/>
      <c r="VIC247" s="293"/>
      <c r="VID247" s="293"/>
      <c r="VIE247" s="293"/>
      <c r="VIF247" s="293"/>
      <c r="VIG247" s="293"/>
      <c r="VIH247" s="293"/>
      <c r="VII247" s="293"/>
      <c r="VIJ247" s="293"/>
      <c r="VIK247" s="293"/>
      <c r="VIL247" s="293"/>
      <c r="VIM247" s="293"/>
      <c r="VIN247" s="293"/>
      <c r="VIO247" s="293"/>
      <c r="VIP247" s="293"/>
      <c r="VIQ247" s="293"/>
      <c r="VIR247" s="293"/>
      <c r="VIS247" s="293"/>
      <c r="VIT247" s="293"/>
      <c r="VIU247" s="293"/>
      <c r="VIV247" s="293"/>
      <c r="VIW247" s="293"/>
      <c r="VIX247" s="293"/>
      <c r="VIY247" s="293"/>
      <c r="VIZ247" s="293"/>
      <c r="VJA247" s="293"/>
      <c r="VJB247" s="293"/>
      <c r="VJC247" s="293"/>
      <c r="VJD247" s="293"/>
      <c r="VJE247" s="293"/>
      <c r="VJF247" s="293"/>
      <c r="VJG247" s="293"/>
      <c r="VJH247" s="293"/>
      <c r="VJI247" s="293"/>
      <c r="VJJ247" s="293"/>
      <c r="VJK247" s="293"/>
      <c r="VJL247" s="293"/>
      <c r="VJM247" s="293"/>
      <c r="VJN247" s="293"/>
      <c r="VJO247" s="293"/>
      <c r="VJP247" s="293"/>
      <c r="VJQ247" s="293"/>
      <c r="VJR247" s="293"/>
      <c r="VJS247" s="293"/>
      <c r="VJT247" s="293"/>
      <c r="VJU247" s="293"/>
      <c r="VJV247" s="293"/>
      <c r="VJW247" s="293"/>
      <c r="VJX247" s="293"/>
      <c r="VJY247" s="293"/>
      <c r="VJZ247" s="293"/>
      <c r="VKA247" s="293"/>
      <c r="VKB247" s="293"/>
      <c r="VKC247" s="293"/>
      <c r="VKD247" s="293"/>
      <c r="VKE247" s="293"/>
      <c r="VKF247" s="293"/>
      <c r="VKG247" s="293"/>
      <c r="VKH247" s="293"/>
      <c r="VKI247" s="293"/>
      <c r="VKJ247" s="293"/>
      <c r="VKK247" s="293"/>
      <c r="VKL247" s="293"/>
      <c r="VKM247" s="293"/>
      <c r="VKN247" s="293"/>
      <c r="VKO247" s="293"/>
      <c r="VKP247" s="293"/>
      <c r="VKQ247" s="293"/>
      <c r="VKR247" s="293"/>
      <c r="VKS247" s="293"/>
      <c r="VKT247" s="293"/>
      <c r="VKU247" s="293"/>
      <c r="VKV247" s="293"/>
      <c r="VKW247" s="293"/>
      <c r="VKX247" s="293"/>
      <c r="VKY247" s="293"/>
      <c r="VKZ247" s="293"/>
      <c r="VLA247" s="293"/>
      <c r="VLB247" s="293"/>
      <c r="VLC247" s="293"/>
      <c r="VLD247" s="293"/>
      <c r="VLE247" s="293"/>
      <c r="VLF247" s="293"/>
      <c r="VLG247" s="293"/>
      <c r="VLH247" s="293"/>
      <c r="VLI247" s="293"/>
      <c r="VLJ247" s="293"/>
      <c r="VLK247" s="293"/>
      <c r="VLL247" s="293"/>
      <c r="VLM247" s="293"/>
      <c r="VLN247" s="293"/>
      <c r="VLO247" s="293"/>
      <c r="VLP247" s="293"/>
      <c r="VLQ247" s="293"/>
      <c r="VLR247" s="293"/>
      <c r="VLS247" s="293"/>
      <c r="VLT247" s="293"/>
      <c r="VLU247" s="293"/>
      <c r="VLV247" s="293"/>
      <c r="VLW247" s="293"/>
      <c r="VLX247" s="293"/>
      <c r="VLY247" s="293"/>
      <c r="VLZ247" s="293"/>
      <c r="VMA247" s="293"/>
      <c r="VMB247" s="293"/>
      <c r="VMC247" s="293"/>
      <c r="VMD247" s="293"/>
      <c r="VME247" s="293"/>
      <c r="VMF247" s="293"/>
      <c r="VMG247" s="293"/>
      <c r="VMH247" s="293"/>
      <c r="VMI247" s="293"/>
      <c r="VMJ247" s="293"/>
      <c r="VMK247" s="293"/>
      <c r="VML247" s="293"/>
      <c r="VMM247" s="293"/>
      <c r="VMN247" s="293"/>
      <c r="VMO247" s="293"/>
      <c r="VMP247" s="293"/>
      <c r="VMQ247" s="293"/>
      <c r="VMR247" s="293"/>
      <c r="VMS247" s="293"/>
      <c r="VMT247" s="293"/>
      <c r="VMU247" s="293"/>
      <c r="VMV247" s="293"/>
      <c r="VMW247" s="293"/>
      <c r="VMX247" s="293"/>
      <c r="VMY247" s="293"/>
      <c r="VMZ247" s="293"/>
      <c r="VNA247" s="293"/>
      <c r="VNB247" s="293"/>
      <c r="VNC247" s="293"/>
      <c r="VND247" s="293"/>
      <c r="VNE247" s="293"/>
      <c r="VNF247" s="293"/>
      <c r="VNG247" s="293"/>
      <c r="VNH247" s="293"/>
      <c r="VNI247" s="293"/>
      <c r="VNJ247" s="293"/>
      <c r="VNK247" s="293"/>
      <c r="VNL247" s="293"/>
      <c r="VNM247" s="293"/>
      <c r="VNN247" s="293"/>
      <c r="VNO247" s="293"/>
      <c r="VNP247" s="293"/>
      <c r="VNQ247" s="293"/>
      <c r="VNR247" s="293"/>
      <c r="VNS247" s="293"/>
      <c r="VNT247" s="293"/>
      <c r="VNU247" s="293"/>
      <c r="VNV247" s="293"/>
      <c r="VNW247" s="293"/>
      <c r="VNX247" s="293"/>
      <c r="VNY247" s="293"/>
      <c r="VNZ247" s="293"/>
      <c r="VOA247" s="293"/>
      <c r="VOB247" s="293"/>
      <c r="VOC247" s="293"/>
      <c r="VOD247" s="293"/>
      <c r="VOE247" s="293"/>
      <c r="VOF247" s="293"/>
      <c r="VOG247" s="293"/>
      <c r="VOH247" s="293"/>
      <c r="VOI247" s="293"/>
      <c r="VOJ247" s="293"/>
      <c r="VOK247" s="293"/>
      <c r="VOL247" s="293"/>
      <c r="VOM247" s="293"/>
      <c r="VON247" s="293"/>
      <c r="VOO247" s="293"/>
      <c r="VOP247" s="293"/>
      <c r="VOQ247" s="293"/>
      <c r="VOR247" s="293"/>
      <c r="VOS247" s="293"/>
      <c r="VOT247" s="293"/>
      <c r="VOU247" s="293"/>
      <c r="VOV247" s="293"/>
      <c r="VOW247" s="293"/>
      <c r="VOX247" s="293"/>
      <c r="VOY247" s="293"/>
      <c r="VOZ247" s="293"/>
      <c r="VPA247" s="293"/>
      <c r="VPB247" s="293"/>
      <c r="VPC247" s="293"/>
      <c r="VPD247" s="293"/>
      <c r="VPE247" s="293"/>
      <c r="VPF247" s="293"/>
      <c r="VPG247" s="293"/>
      <c r="VPH247" s="293"/>
      <c r="VPI247" s="293"/>
      <c r="VPJ247" s="293"/>
      <c r="VPK247" s="293"/>
      <c r="VPL247" s="293"/>
      <c r="VPM247" s="293"/>
      <c r="VPN247" s="293"/>
      <c r="VPO247" s="293"/>
      <c r="VPP247" s="293"/>
      <c r="VPQ247" s="293"/>
      <c r="VPR247" s="293"/>
      <c r="VPS247" s="293"/>
      <c r="VPT247" s="293"/>
      <c r="VPU247" s="293"/>
      <c r="VPV247" s="293"/>
      <c r="VPW247" s="293"/>
      <c r="VPX247" s="293"/>
      <c r="VPY247" s="293"/>
      <c r="VPZ247" s="293"/>
      <c r="VQA247" s="293"/>
      <c r="VQB247" s="293"/>
      <c r="VQC247" s="293"/>
      <c r="VQD247" s="293"/>
      <c r="VQE247" s="293"/>
      <c r="VQF247" s="293"/>
      <c r="VQG247" s="293"/>
      <c r="VQH247" s="293"/>
      <c r="VQI247" s="293"/>
      <c r="VQJ247" s="293"/>
      <c r="VQK247" s="293"/>
      <c r="VQL247" s="293"/>
      <c r="VQM247" s="293"/>
      <c r="VQN247" s="293"/>
      <c r="VQO247" s="293"/>
      <c r="VQP247" s="293"/>
      <c r="VQQ247" s="293"/>
      <c r="VQR247" s="293"/>
      <c r="VQS247" s="293"/>
      <c r="VQT247" s="293"/>
      <c r="VQU247" s="293"/>
      <c r="VQV247" s="293"/>
      <c r="VQW247" s="293"/>
      <c r="VQX247" s="293"/>
      <c r="VQY247" s="293"/>
      <c r="VQZ247" s="293"/>
      <c r="VRA247" s="293"/>
      <c r="VRB247" s="293"/>
      <c r="VRC247" s="293"/>
      <c r="VRD247" s="293"/>
      <c r="VRE247" s="293"/>
      <c r="VRF247" s="293"/>
      <c r="VRG247" s="293"/>
      <c r="VRH247" s="293"/>
      <c r="VRI247" s="293"/>
      <c r="VRJ247" s="293"/>
      <c r="VRK247" s="293"/>
      <c r="VRL247" s="293"/>
      <c r="VRM247" s="293"/>
      <c r="VRN247" s="293"/>
      <c r="VRO247" s="293"/>
      <c r="VRP247" s="293"/>
      <c r="VRQ247" s="293"/>
      <c r="VRR247" s="293"/>
      <c r="VRS247" s="293"/>
      <c r="VRT247" s="293"/>
      <c r="VRU247" s="293"/>
      <c r="VRV247" s="293"/>
      <c r="VRW247" s="293"/>
      <c r="VRX247" s="293"/>
      <c r="VRY247" s="293"/>
      <c r="VRZ247" s="293"/>
      <c r="VSA247" s="293"/>
      <c r="VSB247" s="293"/>
      <c r="VSC247" s="293"/>
      <c r="VSD247" s="293"/>
      <c r="VSE247" s="293"/>
      <c r="VSF247" s="293"/>
      <c r="VSG247" s="293"/>
      <c r="VSH247" s="293"/>
      <c r="VSI247" s="293"/>
      <c r="VSJ247" s="293"/>
      <c r="VSK247" s="293"/>
      <c r="VSL247" s="293"/>
      <c r="VSM247" s="293"/>
      <c r="VSN247" s="293"/>
      <c r="VSO247" s="293"/>
      <c r="VSP247" s="293"/>
      <c r="VSQ247" s="293"/>
      <c r="VSR247" s="293"/>
      <c r="VSS247" s="293"/>
      <c r="VST247" s="293"/>
      <c r="VSU247" s="293"/>
      <c r="VSV247" s="293"/>
      <c r="VSW247" s="293"/>
      <c r="VSX247" s="293"/>
      <c r="VSY247" s="293"/>
      <c r="VSZ247" s="293"/>
      <c r="VTA247" s="293"/>
      <c r="VTB247" s="293"/>
      <c r="VTC247" s="293"/>
      <c r="VTD247" s="293"/>
      <c r="VTE247" s="293"/>
      <c r="VTF247" s="293"/>
      <c r="VTG247" s="293"/>
      <c r="VTH247" s="293"/>
      <c r="VTI247" s="293"/>
      <c r="VTJ247" s="293"/>
      <c r="VTK247" s="293"/>
      <c r="VTL247" s="293"/>
      <c r="VTM247" s="293"/>
      <c r="VTN247" s="293"/>
      <c r="VTO247" s="293"/>
      <c r="VTP247" s="293"/>
      <c r="VTQ247" s="293"/>
      <c r="VTR247" s="293"/>
      <c r="VTS247" s="293"/>
      <c r="VTT247" s="293"/>
      <c r="VTU247" s="293"/>
      <c r="VTV247" s="293"/>
      <c r="VTW247" s="293"/>
      <c r="VTX247" s="293"/>
      <c r="VTY247" s="293"/>
      <c r="VTZ247" s="293"/>
      <c r="VUA247" s="293"/>
      <c r="VUB247" s="293"/>
      <c r="VUC247" s="293"/>
      <c r="VUD247" s="293"/>
      <c r="VUE247" s="293"/>
      <c r="VUF247" s="293"/>
      <c r="VUG247" s="293"/>
      <c r="VUH247" s="293"/>
      <c r="VUI247" s="293"/>
      <c r="VUJ247" s="293"/>
      <c r="VUK247" s="293"/>
      <c r="VUL247" s="293"/>
      <c r="VUM247" s="293"/>
      <c r="VUN247" s="293"/>
      <c r="VUO247" s="293"/>
      <c r="VUP247" s="293"/>
      <c r="VUQ247" s="293"/>
      <c r="VUR247" s="293"/>
      <c r="VUS247" s="293"/>
      <c r="VUT247" s="293"/>
      <c r="VUU247" s="293"/>
      <c r="VUV247" s="293"/>
      <c r="VUW247" s="293"/>
      <c r="VUX247" s="293"/>
      <c r="VUY247" s="293"/>
      <c r="VUZ247" s="293"/>
      <c r="VVA247" s="293"/>
      <c r="VVB247" s="293"/>
      <c r="VVC247" s="293"/>
      <c r="VVD247" s="293"/>
      <c r="VVE247" s="293"/>
      <c r="VVF247" s="293"/>
      <c r="VVG247" s="293"/>
      <c r="VVH247" s="293"/>
      <c r="VVI247" s="293"/>
      <c r="VVJ247" s="293"/>
      <c r="VVK247" s="293"/>
      <c r="VVL247" s="293"/>
      <c r="VVM247" s="293"/>
      <c r="VVN247" s="293"/>
      <c r="VVO247" s="293"/>
      <c r="VVP247" s="293"/>
      <c r="VVQ247" s="293"/>
      <c r="VVR247" s="293"/>
      <c r="VVS247" s="293"/>
      <c r="VVT247" s="293"/>
      <c r="VVU247" s="293"/>
      <c r="VVV247" s="293"/>
      <c r="VVW247" s="293"/>
      <c r="VVX247" s="293"/>
      <c r="VVY247" s="293"/>
      <c r="VVZ247" s="293"/>
      <c r="VWA247" s="293"/>
      <c r="VWB247" s="293"/>
      <c r="VWC247" s="293"/>
      <c r="VWD247" s="293"/>
      <c r="VWE247" s="293"/>
      <c r="VWF247" s="293"/>
      <c r="VWG247" s="293"/>
      <c r="VWH247" s="293"/>
      <c r="VWI247" s="293"/>
      <c r="VWJ247" s="293"/>
      <c r="VWK247" s="293"/>
      <c r="VWL247" s="293"/>
      <c r="VWM247" s="293"/>
      <c r="VWN247" s="293"/>
      <c r="VWO247" s="293"/>
      <c r="VWP247" s="293"/>
      <c r="VWQ247" s="293"/>
      <c r="VWR247" s="293"/>
      <c r="VWS247" s="293"/>
      <c r="VWT247" s="293"/>
      <c r="VWU247" s="293"/>
      <c r="VWV247" s="293"/>
      <c r="VWW247" s="293"/>
      <c r="VWX247" s="293"/>
      <c r="VWY247" s="293"/>
      <c r="VWZ247" s="293"/>
      <c r="VXA247" s="293"/>
      <c r="VXB247" s="293"/>
      <c r="VXC247" s="293"/>
      <c r="VXD247" s="293"/>
      <c r="VXE247" s="293"/>
      <c r="VXF247" s="293"/>
      <c r="VXG247" s="293"/>
      <c r="VXH247" s="293"/>
      <c r="VXI247" s="293"/>
      <c r="VXJ247" s="293"/>
      <c r="VXK247" s="293"/>
      <c r="VXL247" s="293"/>
      <c r="VXM247" s="293"/>
      <c r="VXN247" s="293"/>
      <c r="VXO247" s="293"/>
      <c r="VXP247" s="293"/>
      <c r="VXQ247" s="293"/>
      <c r="VXR247" s="293"/>
      <c r="VXS247" s="293"/>
      <c r="VXT247" s="293"/>
      <c r="VXU247" s="293"/>
      <c r="VXV247" s="293"/>
      <c r="VXW247" s="293"/>
      <c r="VXX247" s="293"/>
      <c r="VXY247" s="293"/>
      <c r="VXZ247" s="293"/>
      <c r="VYA247" s="293"/>
      <c r="VYB247" s="293"/>
      <c r="VYC247" s="293"/>
      <c r="VYD247" s="293"/>
      <c r="VYE247" s="293"/>
      <c r="VYF247" s="293"/>
      <c r="VYG247" s="293"/>
      <c r="VYH247" s="293"/>
      <c r="VYI247" s="293"/>
      <c r="VYJ247" s="293"/>
      <c r="VYK247" s="293"/>
      <c r="VYL247" s="293"/>
      <c r="VYM247" s="293"/>
      <c r="VYN247" s="293"/>
      <c r="VYO247" s="293"/>
      <c r="VYP247" s="293"/>
      <c r="VYQ247" s="293"/>
      <c r="VYR247" s="293"/>
      <c r="VYS247" s="293"/>
      <c r="VYT247" s="293"/>
      <c r="VYU247" s="293"/>
      <c r="VYV247" s="293"/>
      <c r="VYW247" s="293"/>
      <c r="VYX247" s="293"/>
      <c r="VYY247" s="293"/>
      <c r="VYZ247" s="293"/>
      <c r="VZA247" s="293"/>
      <c r="VZB247" s="293"/>
      <c r="VZC247" s="293"/>
      <c r="VZD247" s="293"/>
      <c r="VZE247" s="293"/>
      <c r="VZF247" s="293"/>
      <c r="VZG247" s="293"/>
      <c r="VZH247" s="293"/>
      <c r="VZI247" s="293"/>
      <c r="VZJ247" s="293"/>
      <c r="VZK247" s="293"/>
      <c r="VZL247" s="293"/>
      <c r="VZM247" s="293"/>
      <c r="VZN247" s="293"/>
      <c r="VZO247" s="293"/>
      <c r="VZP247" s="293"/>
      <c r="VZQ247" s="293"/>
      <c r="VZR247" s="293"/>
      <c r="VZS247" s="293"/>
      <c r="VZT247" s="293"/>
      <c r="VZU247" s="293"/>
      <c r="VZV247" s="293"/>
      <c r="VZW247" s="293"/>
      <c r="VZX247" s="293"/>
      <c r="VZY247" s="293"/>
      <c r="VZZ247" s="293"/>
      <c r="WAA247" s="293"/>
      <c r="WAB247" s="293"/>
      <c r="WAC247" s="293"/>
      <c r="WAD247" s="293"/>
      <c r="WAE247" s="293"/>
      <c r="WAF247" s="293"/>
      <c r="WAG247" s="293"/>
      <c r="WAH247" s="293"/>
      <c r="WAI247" s="293"/>
      <c r="WAJ247" s="293"/>
      <c r="WAK247" s="293"/>
      <c r="WAL247" s="293"/>
      <c r="WAM247" s="293"/>
      <c r="WAN247" s="293"/>
      <c r="WAO247" s="293"/>
      <c r="WAP247" s="293"/>
      <c r="WAQ247" s="293"/>
      <c r="WAR247" s="293"/>
      <c r="WAS247" s="293"/>
      <c r="WAT247" s="293"/>
      <c r="WAU247" s="293"/>
      <c r="WAV247" s="293"/>
      <c r="WAW247" s="293"/>
      <c r="WAX247" s="293"/>
      <c r="WAY247" s="293"/>
      <c r="WAZ247" s="293"/>
      <c r="WBA247" s="293"/>
      <c r="WBB247" s="293"/>
      <c r="WBC247" s="293"/>
      <c r="WBD247" s="293"/>
      <c r="WBE247" s="293"/>
      <c r="WBF247" s="293"/>
      <c r="WBG247" s="293"/>
      <c r="WBH247" s="293"/>
      <c r="WBI247" s="293"/>
      <c r="WBJ247" s="293"/>
      <c r="WBK247" s="293"/>
      <c r="WBL247" s="293"/>
      <c r="WBM247" s="293"/>
      <c r="WBN247" s="293"/>
      <c r="WBO247" s="293"/>
      <c r="WBP247" s="293"/>
      <c r="WBQ247" s="293"/>
      <c r="WBR247" s="293"/>
      <c r="WBS247" s="293"/>
      <c r="WBT247" s="293"/>
      <c r="WBU247" s="293"/>
      <c r="WBV247" s="293"/>
      <c r="WBW247" s="293"/>
      <c r="WBX247" s="293"/>
      <c r="WBY247" s="293"/>
      <c r="WBZ247" s="293"/>
      <c r="WCA247" s="293"/>
      <c r="WCB247" s="293"/>
      <c r="WCC247" s="293"/>
      <c r="WCD247" s="293"/>
      <c r="WCE247" s="293"/>
      <c r="WCF247" s="293"/>
      <c r="WCG247" s="293"/>
      <c r="WCH247" s="293"/>
      <c r="WCI247" s="293"/>
      <c r="WCJ247" s="293"/>
      <c r="WCK247" s="293"/>
      <c r="WCL247" s="293"/>
      <c r="WCM247" s="293"/>
      <c r="WCN247" s="293"/>
      <c r="WCO247" s="293"/>
      <c r="WCP247" s="293"/>
      <c r="WCQ247" s="293"/>
      <c r="WCR247" s="293"/>
      <c r="WCS247" s="293"/>
      <c r="WCT247" s="293"/>
      <c r="WCU247" s="293"/>
      <c r="WCV247" s="293"/>
      <c r="WCW247" s="293"/>
      <c r="WCX247" s="293"/>
      <c r="WCY247" s="293"/>
      <c r="WCZ247" s="293"/>
      <c r="WDA247" s="293"/>
      <c r="WDB247" s="293"/>
      <c r="WDC247" s="293"/>
      <c r="WDD247" s="293"/>
      <c r="WDE247" s="293"/>
      <c r="WDF247" s="293"/>
      <c r="WDG247" s="293"/>
      <c r="WDH247" s="293"/>
      <c r="WDI247" s="293"/>
      <c r="WDJ247" s="293"/>
      <c r="WDK247" s="293"/>
      <c r="WDL247" s="293"/>
      <c r="WDM247" s="293"/>
      <c r="WDN247" s="293"/>
      <c r="WDO247" s="293"/>
      <c r="WDP247" s="293"/>
      <c r="WDQ247" s="293"/>
      <c r="WDR247" s="293"/>
      <c r="WDS247" s="293"/>
      <c r="WDT247" s="293"/>
      <c r="WDU247" s="293"/>
      <c r="WDV247" s="293"/>
      <c r="WDW247" s="293"/>
      <c r="WDX247" s="293"/>
      <c r="WDY247" s="293"/>
      <c r="WDZ247" s="293"/>
      <c r="WEA247" s="293"/>
      <c r="WEB247" s="293"/>
      <c r="WEC247" s="293"/>
      <c r="WED247" s="293"/>
      <c r="WEE247" s="293"/>
      <c r="WEF247" s="293"/>
      <c r="WEG247" s="293"/>
      <c r="WEH247" s="293"/>
      <c r="WEI247" s="293"/>
      <c r="WEJ247" s="293"/>
      <c r="WEK247" s="293"/>
      <c r="WEL247" s="293"/>
      <c r="WEM247" s="293"/>
      <c r="WEN247" s="293"/>
      <c r="WEO247" s="293"/>
      <c r="WEP247" s="293"/>
      <c r="WEQ247" s="293"/>
      <c r="WER247" s="293"/>
      <c r="WES247" s="293"/>
      <c r="WET247" s="293"/>
      <c r="WEU247" s="293"/>
      <c r="WEV247" s="293"/>
      <c r="WEW247" s="293"/>
      <c r="WEX247" s="293"/>
      <c r="WEY247" s="293"/>
      <c r="WEZ247" s="293"/>
      <c r="WFA247" s="293"/>
      <c r="WFB247" s="293"/>
      <c r="WFC247" s="293"/>
      <c r="WFD247" s="293"/>
      <c r="WFE247" s="293"/>
      <c r="WFF247" s="293"/>
      <c r="WFG247" s="293"/>
      <c r="WFH247" s="293"/>
      <c r="WFI247" s="293"/>
      <c r="WFJ247" s="293"/>
      <c r="WFK247" s="293"/>
      <c r="WFL247" s="293"/>
      <c r="WFM247" s="293"/>
      <c r="WFN247" s="293"/>
      <c r="WFO247" s="293"/>
      <c r="WFP247" s="293"/>
      <c r="WFQ247" s="293"/>
      <c r="WFR247" s="293"/>
      <c r="WFS247" s="293"/>
      <c r="WFT247" s="293"/>
      <c r="WFU247" s="293"/>
      <c r="WFV247" s="293"/>
      <c r="WFW247" s="293"/>
      <c r="WFX247" s="293"/>
      <c r="WFY247" s="293"/>
      <c r="WFZ247" s="293"/>
      <c r="WGA247" s="293"/>
      <c r="WGB247" s="293"/>
      <c r="WGC247" s="293"/>
      <c r="WGD247" s="293"/>
      <c r="WGE247" s="293"/>
      <c r="WGF247" s="293"/>
      <c r="WGG247" s="293"/>
      <c r="WGH247" s="293"/>
      <c r="WGI247" s="293"/>
      <c r="WGJ247" s="293"/>
      <c r="WGK247" s="293"/>
      <c r="WGL247" s="293"/>
      <c r="WGM247" s="293"/>
      <c r="WGN247" s="293"/>
      <c r="WGO247" s="293"/>
      <c r="WGP247" s="293"/>
      <c r="WGQ247" s="293"/>
      <c r="WGR247" s="293"/>
      <c r="WGS247" s="293"/>
      <c r="WGT247" s="293"/>
      <c r="WGU247" s="293"/>
      <c r="WGV247" s="293"/>
      <c r="WGW247" s="293"/>
      <c r="WGX247" s="293"/>
      <c r="WGY247" s="293"/>
      <c r="WGZ247" s="293"/>
      <c r="WHA247" s="293"/>
      <c r="WHB247" s="293"/>
      <c r="WHC247" s="293"/>
      <c r="WHD247" s="293"/>
      <c r="WHE247" s="293"/>
      <c r="WHF247" s="293"/>
      <c r="WHG247" s="293"/>
      <c r="WHH247" s="293"/>
      <c r="WHI247" s="293"/>
      <c r="WHJ247" s="293"/>
      <c r="WHK247" s="293"/>
      <c r="WHL247" s="293"/>
      <c r="WHM247" s="293"/>
      <c r="WHN247" s="293"/>
      <c r="WHO247" s="293"/>
      <c r="WHP247" s="293"/>
      <c r="WHQ247" s="293"/>
      <c r="WHR247" s="293"/>
      <c r="WHS247" s="293"/>
      <c r="WHT247" s="293"/>
      <c r="WHU247" s="293"/>
      <c r="WHV247" s="293"/>
      <c r="WHW247" s="293"/>
      <c r="WHX247" s="293"/>
      <c r="WHY247" s="293"/>
      <c r="WHZ247" s="293"/>
      <c r="WIA247" s="293"/>
      <c r="WIB247" s="293"/>
      <c r="WIC247" s="293"/>
      <c r="WID247" s="293"/>
      <c r="WIE247" s="293"/>
      <c r="WIF247" s="293"/>
      <c r="WIG247" s="293"/>
      <c r="WIH247" s="293"/>
      <c r="WII247" s="293"/>
      <c r="WIJ247" s="293"/>
      <c r="WIK247" s="293"/>
      <c r="WIL247" s="293"/>
      <c r="WIM247" s="293"/>
      <c r="WIN247" s="293"/>
      <c r="WIO247" s="293"/>
      <c r="WIP247" s="293"/>
      <c r="WIQ247" s="293"/>
      <c r="WIR247" s="293"/>
      <c r="WIS247" s="293"/>
      <c r="WIT247" s="293"/>
      <c r="WIU247" s="293"/>
      <c r="WIV247" s="293"/>
      <c r="WIW247" s="293"/>
      <c r="WIX247" s="293"/>
      <c r="WIY247" s="293"/>
      <c r="WIZ247" s="293"/>
      <c r="WJA247" s="293"/>
      <c r="WJB247" s="293"/>
      <c r="WJC247" s="293"/>
      <c r="WJD247" s="293"/>
      <c r="WJE247" s="293"/>
      <c r="WJF247" s="293"/>
      <c r="WJG247" s="293"/>
      <c r="WJH247" s="293"/>
      <c r="WJI247" s="293"/>
      <c r="WJJ247" s="293"/>
      <c r="WJK247" s="293"/>
      <c r="WJL247" s="293"/>
      <c r="WJM247" s="293"/>
      <c r="WJN247" s="293"/>
      <c r="WJO247" s="293"/>
      <c r="WJP247" s="293"/>
      <c r="WJQ247" s="293"/>
      <c r="WJR247" s="293"/>
      <c r="WJS247" s="293"/>
      <c r="WJT247" s="293"/>
      <c r="WJU247" s="293"/>
      <c r="WJV247" s="293"/>
      <c r="WJW247" s="293"/>
      <c r="WJX247" s="293"/>
      <c r="WJY247" s="293"/>
      <c r="WJZ247" s="293"/>
      <c r="WKA247" s="293"/>
      <c r="WKB247" s="293"/>
      <c r="WKC247" s="293"/>
      <c r="WKD247" s="293"/>
      <c r="WKE247" s="293"/>
      <c r="WKF247" s="293"/>
      <c r="WKG247" s="293"/>
      <c r="WKH247" s="293"/>
      <c r="WKI247" s="293"/>
      <c r="WKJ247" s="293"/>
      <c r="WKK247" s="293"/>
      <c r="WKL247" s="293"/>
      <c r="WKM247" s="293"/>
      <c r="WKN247" s="293"/>
      <c r="WKO247" s="293"/>
      <c r="WKP247" s="293"/>
      <c r="WKQ247" s="293"/>
      <c r="WKR247" s="293"/>
      <c r="WKS247" s="293"/>
      <c r="WKT247" s="293"/>
      <c r="WKU247" s="293"/>
      <c r="WKV247" s="293"/>
      <c r="WKW247" s="293"/>
      <c r="WKX247" s="293"/>
      <c r="WKY247" s="293"/>
      <c r="WKZ247" s="293"/>
      <c r="WLA247" s="293"/>
      <c r="WLB247" s="293"/>
      <c r="WLC247" s="293"/>
      <c r="WLD247" s="293"/>
      <c r="WLE247" s="293"/>
      <c r="WLF247" s="293"/>
      <c r="WLG247" s="293"/>
      <c r="WLH247" s="293"/>
      <c r="WLI247" s="293"/>
      <c r="WLJ247" s="293"/>
      <c r="WLK247" s="293"/>
      <c r="WLL247" s="293"/>
      <c r="WLM247" s="293"/>
      <c r="WLN247" s="293"/>
      <c r="WLO247" s="293"/>
      <c r="WLP247" s="293"/>
      <c r="WLQ247" s="293"/>
      <c r="WLR247" s="293"/>
      <c r="WLS247" s="293"/>
      <c r="WLT247" s="293"/>
      <c r="WLU247" s="293"/>
      <c r="WLV247" s="293"/>
      <c r="WLW247" s="293"/>
      <c r="WLX247" s="293"/>
      <c r="WLY247" s="293"/>
      <c r="WLZ247" s="293"/>
      <c r="WMA247" s="293"/>
      <c r="WMB247" s="293"/>
      <c r="WMC247" s="293"/>
      <c r="WMD247" s="293"/>
      <c r="WME247" s="293"/>
      <c r="WMF247" s="293"/>
      <c r="WMG247" s="293"/>
      <c r="WMH247" s="293"/>
      <c r="WMI247" s="293"/>
      <c r="WMJ247" s="293"/>
      <c r="WMK247" s="293"/>
      <c r="WML247" s="293"/>
      <c r="WMM247" s="293"/>
      <c r="WMN247" s="293"/>
      <c r="WMO247" s="293"/>
      <c r="WMP247" s="293"/>
      <c r="WMQ247" s="293"/>
      <c r="WMR247" s="293"/>
      <c r="WMS247" s="293"/>
      <c r="WMT247" s="293"/>
      <c r="WMU247" s="293"/>
      <c r="WMV247" s="293"/>
      <c r="WMW247" s="293"/>
      <c r="WMX247" s="293"/>
      <c r="WMY247" s="293"/>
      <c r="WMZ247" s="293"/>
      <c r="WNA247" s="293"/>
      <c r="WNB247" s="293"/>
      <c r="WNC247" s="293"/>
      <c r="WND247" s="293"/>
      <c r="WNE247" s="293"/>
      <c r="WNF247" s="293"/>
      <c r="WNG247" s="293"/>
      <c r="WNH247" s="293"/>
      <c r="WNI247" s="293"/>
      <c r="WNJ247" s="293"/>
      <c r="WNK247" s="293"/>
      <c r="WNL247" s="293"/>
      <c r="WNM247" s="293"/>
      <c r="WNN247" s="293"/>
      <c r="WNO247" s="293"/>
      <c r="WNP247" s="293"/>
      <c r="WNQ247" s="293"/>
      <c r="WNR247" s="293"/>
      <c r="WNS247" s="293"/>
      <c r="WNT247" s="293"/>
      <c r="WNU247" s="293"/>
      <c r="WNV247" s="293"/>
      <c r="WNW247" s="293"/>
      <c r="WNX247" s="293"/>
      <c r="WNY247" s="293"/>
      <c r="WNZ247" s="293"/>
      <c r="WOA247" s="293"/>
      <c r="WOB247" s="293"/>
      <c r="WOC247" s="293"/>
      <c r="WOD247" s="293"/>
      <c r="WOE247" s="293"/>
      <c r="WOF247" s="293"/>
      <c r="WOG247" s="293"/>
      <c r="WOH247" s="293"/>
      <c r="WOI247" s="293"/>
      <c r="WOJ247" s="293"/>
      <c r="WOK247" s="293"/>
      <c r="WOL247" s="293"/>
      <c r="WOM247" s="293"/>
      <c r="WON247" s="293"/>
      <c r="WOO247" s="293"/>
      <c r="WOP247" s="293"/>
      <c r="WOQ247" s="293"/>
      <c r="WOR247" s="293"/>
      <c r="WOS247" s="293"/>
      <c r="WOT247" s="293"/>
      <c r="WOU247" s="293"/>
      <c r="WOV247" s="293"/>
      <c r="WOW247" s="293"/>
      <c r="WOX247" s="293"/>
      <c r="WOY247" s="293"/>
      <c r="WOZ247" s="293"/>
      <c r="WPA247" s="293"/>
      <c r="WPB247" s="293"/>
      <c r="WPC247" s="293"/>
      <c r="WPD247" s="293"/>
      <c r="WPE247" s="293"/>
      <c r="WPF247" s="293"/>
      <c r="WPG247" s="293"/>
      <c r="WPH247" s="293"/>
      <c r="WPI247" s="293"/>
      <c r="WPJ247" s="293"/>
      <c r="WPK247" s="293"/>
      <c r="WPL247" s="293"/>
      <c r="WPM247" s="293"/>
      <c r="WPN247" s="293"/>
      <c r="WPO247" s="293"/>
      <c r="WPP247" s="293"/>
      <c r="WPQ247" s="293"/>
      <c r="WPR247" s="293"/>
      <c r="WPS247" s="293"/>
      <c r="WPT247" s="293"/>
      <c r="WPU247" s="293"/>
      <c r="WPV247" s="293"/>
      <c r="WPW247" s="293"/>
      <c r="WPX247" s="293"/>
      <c r="WPY247" s="293"/>
      <c r="WPZ247" s="293"/>
      <c r="WQA247" s="293"/>
      <c r="WQB247" s="293"/>
      <c r="WQC247" s="293"/>
      <c r="WQD247" s="293"/>
      <c r="WQE247" s="293"/>
      <c r="WQF247" s="293"/>
      <c r="WQG247" s="293"/>
      <c r="WQH247" s="293"/>
      <c r="WQI247" s="293"/>
      <c r="WQJ247" s="293"/>
      <c r="WQK247" s="293"/>
      <c r="WQL247" s="293"/>
      <c r="WQM247" s="293"/>
      <c r="WQN247" s="293"/>
      <c r="WQO247" s="293"/>
      <c r="WQP247" s="293"/>
      <c r="WQQ247" s="293"/>
      <c r="WQR247" s="293"/>
      <c r="WQS247" s="293"/>
      <c r="WQT247" s="293"/>
      <c r="WQU247" s="293"/>
      <c r="WQV247" s="293"/>
      <c r="WQW247" s="293"/>
      <c r="WQX247" s="293"/>
      <c r="WQY247" s="293"/>
      <c r="WQZ247" s="293"/>
      <c r="WRA247" s="293"/>
      <c r="WRB247" s="293"/>
      <c r="WRC247" s="293"/>
      <c r="WRD247" s="293"/>
      <c r="WRE247" s="293"/>
      <c r="WRF247" s="293"/>
      <c r="WRG247" s="293"/>
      <c r="WRH247" s="293"/>
      <c r="WRI247" s="293"/>
      <c r="WRJ247" s="293"/>
      <c r="WRK247" s="293"/>
      <c r="WRL247" s="293"/>
      <c r="WRM247" s="293"/>
      <c r="WRN247" s="293"/>
      <c r="WRO247" s="293"/>
      <c r="WRP247" s="293"/>
      <c r="WRQ247" s="293"/>
      <c r="WRR247" s="293"/>
      <c r="WRS247" s="293"/>
      <c r="WRT247" s="293"/>
      <c r="WRU247" s="293"/>
      <c r="WRV247" s="293"/>
      <c r="WRW247" s="293"/>
      <c r="WRX247" s="293"/>
      <c r="WRY247" s="293"/>
      <c r="WRZ247" s="293"/>
      <c r="WSA247" s="293"/>
      <c r="WSB247" s="293"/>
      <c r="WSC247" s="293"/>
      <c r="WSD247" s="293"/>
      <c r="WSE247" s="293"/>
      <c r="WSF247" s="293"/>
      <c r="WSG247" s="293"/>
      <c r="WSH247" s="293"/>
      <c r="WSI247" s="293"/>
      <c r="WSJ247" s="293"/>
      <c r="WSK247" s="293"/>
      <c r="WSL247" s="293"/>
      <c r="WSM247" s="293"/>
      <c r="WSN247" s="293"/>
      <c r="WSO247" s="293"/>
      <c r="WSP247" s="293"/>
      <c r="WSQ247" s="293"/>
      <c r="WSR247" s="293"/>
      <c r="WSS247" s="293"/>
      <c r="WST247" s="293"/>
      <c r="WSU247" s="293"/>
      <c r="WSV247" s="293"/>
      <c r="WSW247" s="293"/>
      <c r="WSX247" s="293"/>
      <c r="WSY247" s="293"/>
      <c r="WSZ247" s="293"/>
      <c r="WTA247" s="293"/>
      <c r="WTB247" s="293"/>
      <c r="WTC247" s="293"/>
      <c r="WTD247" s="293"/>
      <c r="WTE247" s="293"/>
      <c r="WTF247" s="293"/>
      <c r="WTG247" s="293"/>
      <c r="WTH247" s="293"/>
      <c r="WTI247" s="293"/>
      <c r="WTJ247" s="293"/>
      <c r="WTK247" s="293"/>
      <c r="WTL247" s="293"/>
      <c r="WTM247" s="293"/>
      <c r="WTN247" s="293"/>
      <c r="WTO247" s="293"/>
      <c r="WTP247" s="293"/>
      <c r="WTQ247" s="293"/>
      <c r="WTR247" s="293"/>
      <c r="WTS247" s="293"/>
      <c r="WTT247" s="293"/>
      <c r="WTU247" s="293"/>
      <c r="WTV247" s="293"/>
      <c r="WTW247" s="293"/>
      <c r="WTX247" s="293"/>
      <c r="WTY247" s="293"/>
      <c r="WTZ247" s="293"/>
      <c r="WUA247" s="293"/>
      <c r="WUB247" s="293"/>
      <c r="WUC247" s="293"/>
      <c r="WUD247" s="293"/>
      <c r="WUE247" s="293"/>
      <c r="WUF247" s="293"/>
      <c r="WUG247" s="293"/>
      <c r="WUH247" s="293"/>
      <c r="WUI247" s="293"/>
      <c r="WUJ247" s="293"/>
      <c r="WUK247" s="293"/>
      <c r="WUL247" s="293"/>
      <c r="WUM247" s="293"/>
      <c r="WUN247" s="293"/>
      <c r="WUO247" s="293"/>
      <c r="WUP247" s="293"/>
      <c r="WUQ247" s="293"/>
      <c r="WUR247" s="293"/>
      <c r="WUS247" s="293"/>
      <c r="WUT247" s="293"/>
      <c r="WUU247" s="293"/>
      <c r="WUV247" s="293"/>
      <c r="WUW247" s="293"/>
      <c r="WUX247" s="293"/>
      <c r="WUY247" s="293"/>
      <c r="WUZ247" s="293"/>
      <c r="WVA247" s="293"/>
      <c r="WVB247" s="293"/>
      <c r="WVC247" s="293"/>
      <c r="WVD247" s="293"/>
      <c r="WVE247" s="293"/>
      <c r="WVF247" s="293"/>
      <c r="WVG247" s="293"/>
      <c r="WVH247" s="293"/>
      <c r="WVI247" s="293"/>
      <c r="WVJ247" s="293"/>
      <c r="WVK247" s="293"/>
      <c r="WVL247" s="293"/>
    </row>
    <row r="248" spans="1:16132" s="290" customFormat="1">
      <c r="A248" s="435"/>
      <c r="B248" s="435"/>
      <c r="C248" s="436"/>
      <c r="D248" s="436"/>
      <c r="E248" s="436"/>
      <c r="F248" s="436"/>
      <c r="G248" s="436"/>
      <c r="H248" s="436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435"/>
      <c r="AC248" s="436"/>
      <c r="AD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3"/>
      <c r="CA248" s="293"/>
      <c r="CB248" s="293"/>
      <c r="CC248" s="293"/>
      <c r="CD248" s="293"/>
      <c r="CE248" s="293"/>
      <c r="CF248" s="293"/>
      <c r="CG248" s="293"/>
      <c r="CH248" s="293"/>
      <c r="CI248" s="293"/>
      <c r="CJ248" s="293"/>
      <c r="CK248" s="293"/>
      <c r="CL248" s="293"/>
      <c r="CM248" s="293"/>
      <c r="CN248" s="293"/>
      <c r="CO248" s="293"/>
      <c r="CP248" s="293"/>
      <c r="CQ248" s="293"/>
      <c r="CR248" s="293"/>
      <c r="CS248" s="293"/>
      <c r="CT248" s="293"/>
      <c r="CU248" s="293"/>
      <c r="CV248" s="293"/>
      <c r="CW248" s="293"/>
      <c r="CX248" s="293"/>
      <c r="CY248" s="293"/>
      <c r="CZ248" s="293"/>
      <c r="DA248" s="293"/>
      <c r="DB248" s="293"/>
      <c r="DC248" s="293"/>
      <c r="DD248" s="293"/>
      <c r="DE248" s="293"/>
      <c r="DF248" s="293"/>
      <c r="DG248" s="293"/>
      <c r="DH248" s="293"/>
      <c r="DI248" s="293"/>
      <c r="DJ248" s="293"/>
      <c r="DK248" s="293"/>
      <c r="DL248" s="293"/>
      <c r="DM248" s="293"/>
      <c r="DN248" s="293"/>
      <c r="DO248" s="293"/>
      <c r="DP248" s="293"/>
      <c r="DQ248" s="293"/>
      <c r="DR248" s="293"/>
      <c r="DS248" s="293"/>
      <c r="DT248" s="293"/>
      <c r="DU248" s="293"/>
      <c r="DV248" s="293"/>
      <c r="DW248" s="293"/>
      <c r="DX248" s="293"/>
      <c r="DY248" s="293"/>
      <c r="DZ248" s="293"/>
      <c r="EA248" s="293"/>
      <c r="EB248" s="293"/>
      <c r="EC248" s="293"/>
      <c r="ED248" s="293"/>
      <c r="EE248" s="293"/>
      <c r="EF248" s="293"/>
      <c r="EG248" s="293"/>
      <c r="EH248" s="293"/>
      <c r="EI248" s="293"/>
      <c r="EJ248" s="293"/>
      <c r="EK248" s="293"/>
      <c r="EL248" s="293"/>
      <c r="EM248" s="293"/>
      <c r="EN248" s="293"/>
      <c r="EO248" s="293"/>
      <c r="EP248" s="293"/>
      <c r="EQ248" s="293"/>
      <c r="ER248" s="293"/>
      <c r="ES248" s="293"/>
      <c r="ET248" s="293"/>
      <c r="EU248" s="293"/>
      <c r="EV248" s="293"/>
      <c r="EW248" s="293"/>
      <c r="EX248" s="293"/>
      <c r="EY248" s="293"/>
      <c r="EZ248" s="293"/>
      <c r="FA248" s="293"/>
      <c r="FB248" s="293"/>
      <c r="FC248" s="293"/>
      <c r="FD248" s="293"/>
      <c r="FE248" s="293"/>
      <c r="FF248" s="293"/>
      <c r="FG248" s="293"/>
      <c r="FH248" s="293"/>
      <c r="FI248" s="293"/>
      <c r="FJ248" s="293"/>
      <c r="FK248" s="293"/>
      <c r="FL248" s="293"/>
      <c r="FM248" s="293"/>
      <c r="FN248" s="293"/>
      <c r="FO248" s="293"/>
      <c r="FP248" s="293"/>
      <c r="FQ248" s="293"/>
      <c r="FR248" s="293"/>
      <c r="FS248" s="293"/>
      <c r="FT248" s="293"/>
      <c r="FU248" s="293"/>
      <c r="FV248" s="293"/>
      <c r="FW248" s="293"/>
      <c r="FX248" s="293"/>
      <c r="FY248" s="293"/>
      <c r="FZ248" s="293"/>
      <c r="GA248" s="293"/>
      <c r="GB248" s="293"/>
      <c r="GC248" s="293"/>
      <c r="GD248" s="293"/>
      <c r="GE248" s="293"/>
      <c r="GF248" s="293"/>
      <c r="GG248" s="293"/>
      <c r="GH248" s="293"/>
      <c r="GI248" s="293"/>
      <c r="GJ248" s="293"/>
      <c r="GK248" s="293"/>
      <c r="GL248" s="293"/>
      <c r="GM248" s="293"/>
      <c r="GN248" s="293"/>
      <c r="GO248" s="293"/>
      <c r="GP248" s="293"/>
      <c r="GQ248" s="293"/>
      <c r="GR248" s="293"/>
      <c r="GS248" s="293"/>
      <c r="GT248" s="293"/>
      <c r="GU248" s="293"/>
      <c r="GV248" s="293"/>
      <c r="GW248" s="293"/>
      <c r="GX248" s="293"/>
      <c r="GY248" s="293"/>
      <c r="GZ248" s="293"/>
      <c r="HA248" s="293"/>
      <c r="HB248" s="293"/>
      <c r="HC248" s="293"/>
      <c r="HD248" s="293"/>
      <c r="HE248" s="293"/>
      <c r="HF248" s="293"/>
      <c r="HG248" s="293"/>
      <c r="HH248" s="293"/>
      <c r="HI248" s="293"/>
      <c r="HJ248" s="293"/>
      <c r="HK248" s="293"/>
      <c r="HL248" s="293"/>
      <c r="HM248" s="293"/>
      <c r="HN248" s="293"/>
      <c r="HO248" s="293"/>
      <c r="HP248" s="293"/>
      <c r="HQ248" s="293"/>
      <c r="HR248" s="293"/>
      <c r="HS248" s="293"/>
      <c r="HT248" s="293"/>
      <c r="HU248" s="293"/>
      <c r="HV248" s="293"/>
      <c r="HW248" s="293"/>
      <c r="HX248" s="293"/>
      <c r="HY248" s="293"/>
      <c r="HZ248" s="293"/>
      <c r="IA248" s="293"/>
      <c r="IB248" s="293"/>
      <c r="IC248" s="293"/>
      <c r="ID248" s="293"/>
      <c r="IE248" s="293"/>
      <c r="IF248" s="293"/>
      <c r="IG248" s="293"/>
      <c r="IH248" s="293"/>
      <c r="II248" s="293"/>
      <c r="IJ248" s="293"/>
      <c r="IK248" s="293"/>
      <c r="IL248" s="293"/>
      <c r="IM248" s="293"/>
      <c r="IN248" s="293"/>
      <c r="IO248" s="293"/>
      <c r="IP248" s="293"/>
      <c r="IQ248" s="293"/>
      <c r="IR248" s="293"/>
      <c r="IS248" s="293"/>
      <c r="IT248" s="293"/>
      <c r="IU248" s="293"/>
      <c r="IV248" s="293"/>
      <c r="IW248" s="293"/>
      <c r="IX248" s="293"/>
      <c r="IY248" s="293"/>
      <c r="IZ248" s="293"/>
      <c r="JA248" s="293"/>
      <c r="JB248" s="293"/>
      <c r="JC248" s="293"/>
      <c r="JD248" s="293"/>
      <c r="JE248" s="293"/>
      <c r="JF248" s="293"/>
      <c r="JG248" s="293"/>
      <c r="JH248" s="293"/>
      <c r="JI248" s="293"/>
      <c r="JJ248" s="293"/>
      <c r="JK248" s="293"/>
      <c r="JL248" s="293"/>
      <c r="JM248" s="293"/>
      <c r="JN248" s="293"/>
      <c r="JO248" s="293"/>
      <c r="JP248" s="293"/>
      <c r="JQ248" s="293"/>
      <c r="JR248" s="293"/>
      <c r="JS248" s="293"/>
      <c r="JT248" s="293"/>
      <c r="JU248" s="293"/>
      <c r="JV248" s="293"/>
      <c r="JW248" s="293"/>
      <c r="JX248" s="293"/>
      <c r="JY248" s="293"/>
      <c r="JZ248" s="293"/>
      <c r="KA248" s="293"/>
      <c r="KB248" s="293"/>
      <c r="KC248" s="293"/>
      <c r="KD248" s="293"/>
      <c r="KE248" s="293"/>
      <c r="KF248" s="293"/>
      <c r="KG248" s="293"/>
      <c r="KH248" s="293"/>
      <c r="KI248" s="293"/>
      <c r="KJ248" s="293"/>
      <c r="KK248" s="293"/>
      <c r="KL248" s="293"/>
      <c r="KM248" s="293"/>
      <c r="KN248" s="293"/>
      <c r="KO248" s="293"/>
      <c r="KP248" s="293"/>
      <c r="KQ248" s="293"/>
      <c r="KR248" s="293"/>
      <c r="KS248" s="293"/>
      <c r="KT248" s="293"/>
      <c r="KU248" s="293"/>
      <c r="KV248" s="293"/>
      <c r="KW248" s="293"/>
      <c r="KX248" s="293"/>
      <c r="KY248" s="293"/>
      <c r="KZ248" s="293"/>
      <c r="LA248" s="293"/>
      <c r="LB248" s="293"/>
      <c r="LC248" s="293"/>
      <c r="LD248" s="293"/>
      <c r="LE248" s="293"/>
      <c r="LF248" s="293"/>
      <c r="LG248" s="293"/>
      <c r="LH248" s="293"/>
      <c r="LI248" s="293"/>
      <c r="LJ248" s="293"/>
      <c r="LK248" s="293"/>
      <c r="LL248" s="293"/>
      <c r="LM248" s="293"/>
      <c r="LN248" s="293"/>
      <c r="LO248" s="293"/>
      <c r="LP248" s="293"/>
      <c r="LQ248" s="293"/>
      <c r="LR248" s="293"/>
      <c r="LS248" s="293"/>
      <c r="LT248" s="293"/>
      <c r="LU248" s="293"/>
      <c r="LV248" s="293"/>
      <c r="LW248" s="293"/>
      <c r="LX248" s="293"/>
      <c r="LY248" s="293"/>
      <c r="LZ248" s="293"/>
      <c r="MA248" s="293"/>
      <c r="MB248" s="293"/>
      <c r="MC248" s="293"/>
      <c r="MD248" s="293"/>
      <c r="ME248" s="293"/>
      <c r="MF248" s="293"/>
      <c r="MG248" s="293"/>
      <c r="MH248" s="293"/>
      <c r="MI248" s="293"/>
      <c r="MJ248" s="293"/>
      <c r="MK248" s="293"/>
      <c r="ML248" s="293"/>
      <c r="MM248" s="293"/>
      <c r="MN248" s="293"/>
      <c r="MO248" s="293"/>
      <c r="MP248" s="293"/>
      <c r="MQ248" s="293"/>
      <c r="MR248" s="293"/>
      <c r="MS248" s="293"/>
      <c r="MT248" s="293"/>
      <c r="MU248" s="293"/>
      <c r="MV248" s="293"/>
      <c r="MW248" s="293"/>
      <c r="MX248" s="293"/>
      <c r="MY248" s="293"/>
      <c r="MZ248" s="293"/>
      <c r="NA248" s="293"/>
      <c r="NB248" s="293"/>
      <c r="NC248" s="293"/>
      <c r="ND248" s="293"/>
      <c r="NE248" s="293"/>
      <c r="NF248" s="293"/>
      <c r="NG248" s="293"/>
      <c r="NH248" s="293"/>
      <c r="NI248" s="293"/>
      <c r="NJ248" s="293"/>
      <c r="NK248" s="293"/>
      <c r="NL248" s="293"/>
      <c r="NM248" s="293"/>
      <c r="NN248" s="293"/>
      <c r="NO248" s="293"/>
      <c r="NP248" s="293"/>
      <c r="NQ248" s="293"/>
      <c r="NR248" s="293"/>
      <c r="NS248" s="293"/>
      <c r="NT248" s="293"/>
      <c r="NU248" s="293"/>
      <c r="NV248" s="293"/>
      <c r="NW248" s="293"/>
      <c r="NX248" s="293"/>
      <c r="NY248" s="293"/>
      <c r="NZ248" s="293"/>
      <c r="OA248" s="293"/>
      <c r="OB248" s="293"/>
      <c r="OC248" s="293"/>
      <c r="OD248" s="293"/>
      <c r="OE248" s="293"/>
      <c r="OF248" s="293"/>
      <c r="OG248" s="293"/>
      <c r="OH248" s="293"/>
      <c r="OI248" s="293"/>
      <c r="OJ248" s="293"/>
      <c r="OK248" s="293"/>
      <c r="OL248" s="293"/>
      <c r="OM248" s="293"/>
      <c r="ON248" s="293"/>
      <c r="OO248" s="293"/>
      <c r="OP248" s="293"/>
      <c r="OQ248" s="293"/>
      <c r="OR248" s="293"/>
      <c r="OS248" s="293"/>
      <c r="OT248" s="293"/>
      <c r="OU248" s="293"/>
      <c r="OV248" s="293"/>
      <c r="OW248" s="293"/>
      <c r="OX248" s="293"/>
      <c r="OY248" s="293"/>
      <c r="OZ248" s="293"/>
      <c r="PA248" s="293"/>
      <c r="PB248" s="293"/>
      <c r="PC248" s="293"/>
      <c r="PD248" s="293"/>
      <c r="PE248" s="293"/>
      <c r="PF248" s="293"/>
      <c r="PG248" s="293"/>
      <c r="PH248" s="293"/>
      <c r="PI248" s="293"/>
      <c r="PJ248" s="293"/>
      <c r="PK248" s="293"/>
      <c r="PL248" s="293"/>
      <c r="PM248" s="293"/>
      <c r="PN248" s="293"/>
      <c r="PO248" s="293"/>
      <c r="PP248" s="293"/>
      <c r="PQ248" s="293"/>
      <c r="PR248" s="293"/>
      <c r="PS248" s="293"/>
      <c r="PT248" s="293"/>
      <c r="PU248" s="293"/>
      <c r="PV248" s="293"/>
      <c r="PW248" s="293"/>
      <c r="PX248" s="293"/>
      <c r="PY248" s="293"/>
      <c r="PZ248" s="293"/>
      <c r="QA248" s="293"/>
      <c r="QB248" s="293"/>
      <c r="QC248" s="293"/>
      <c r="QD248" s="293"/>
      <c r="QE248" s="293"/>
      <c r="QF248" s="293"/>
      <c r="QG248" s="293"/>
      <c r="QH248" s="293"/>
      <c r="QI248" s="293"/>
      <c r="QJ248" s="293"/>
      <c r="QK248" s="293"/>
      <c r="QL248" s="293"/>
      <c r="QM248" s="293"/>
      <c r="QN248" s="293"/>
      <c r="QO248" s="293"/>
      <c r="QP248" s="293"/>
      <c r="QQ248" s="293"/>
      <c r="QR248" s="293"/>
      <c r="QS248" s="293"/>
      <c r="QT248" s="293"/>
      <c r="QU248" s="293"/>
      <c r="QV248" s="293"/>
      <c r="QW248" s="293"/>
      <c r="QX248" s="293"/>
      <c r="QY248" s="293"/>
      <c r="QZ248" s="293"/>
      <c r="RA248" s="293"/>
      <c r="RB248" s="293"/>
      <c r="RC248" s="293"/>
      <c r="RD248" s="293"/>
      <c r="RE248" s="293"/>
      <c r="RF248" s="293"/>
      <c r="RG248" s="293"/>
      <c r="RH248" s="293"/>
      <c r="RI248" s="293"/>
      <c r="RJ248" s="293"/>
      <c r="RK248" s="293"/>
      <c r="RL248" s="293"/>
      <c r="RM248" s="293"/>
      <c r="RN248" s="293"/>
      <c r="RO248" s="293"/>
      <c r="RP248" s="293"/>
      <c r="RQ248" s="293"/>
      <c r="RR248" s="293"/>
      <c r="RS248" s="293"/>
      <c r="RT248" s="293"/>
      <c r="RU248" s="293"/>
      <c r="RV248" s="293"/>
      <c r="RW248" s="293"/>
      <c r="RX248" s="293"/>
      <c r="RY248" s="293"/>
      <c r="RZ248" s="293"/>
      <c r="SA248" s="293"/>
      <c r="SB248" s="293"/>
      <c r="SC248" s="293"/>
      <c r="SD248" s="293"/>
      <c r="SE248" s="293"/>
      <c r="SF248" s="293"/>
      <c r="SG248" s="293"/>
      <c r="SH248" s="293"/>
      <c r="SI248" s="293"/>
      <c r="SJ248" s="293"/>
      <c r="SK248" s="293"/>
      <c r="SL248" s="293"/>
      <c r="SM248" s="293"/>
      <c r="SN248" s="293"/>
      <c r="SO248" s="293"/>
      <c r="SP248" s="293"/>
      <c r="SQ248" s="293"/>
      <c r="SR248" s="293"/>
      <c r="SS248" s="293"/>
      <c r="ST248" s="293"/>
      <c r="SU248" s="293"/>
      <c r="SV248" s="293"/>
      <c r="SW248" s="293"/>
      <c r="SX248" s="293"/>
      <c r="SY248" s="293"/>
      <c r="SZ248" s="293"/>
      <c r="TA248" s="293"/>
      <c r="TB248" s="293"/>
      <c r="TC248" s="293"/>
      <c r="TD248" s="293"/>
      <c r="TE248" s="293"/>
      <c r="TF248" s="293"/>
      <c r="TG248" s="293"/>
      <c r="TH248" s="293"/>
      <c r="TI248" s="293"/>
      <c r="TJ248" s="293"/>
      <c r="TK248" s="293"/>
      <c r="TL248" s="293"/>
      <c r="TM248" s="293"/>
      <c r="TN248" s="293"/>
      <c r="TO248" s="293"/>
      <c r="TP248" s="293"/>
      <c r="TQ248" s="293"/>
      <c r="TR248" s="293"/>
      <c r="TS248" s="293"/>
      <c r="TT248" s="293"/>
      <c r="TU248" s="293"/>
      <c r="TV248" s="293"/>
      <c r="TW248" s="293"/>
      <c r="TX248" s="293"/>
      <c r="TY248" s="293"/>
      <c r="TZ248" s="293"/>
      <c r="UA248" s="293"/>
      <c r="UB248" s="293"/>
      <c r="UC248" s="293"/>
      <c r="UD248" s="293"/>
      <c r="UE248" s="293"/>
      <c r="UF248" s="293"/>
      <c r="UG248" s="293"/>
      <c r="UH248" s="293"/>
      <c r="UI248" s="293"/>
      <c r="UJ248" s="293"/>
      <c r="UK248" s="293"/>
      <c r="UL248" s="293"/>
      <c r="UM248" s="293"/>
      <c r="UN248" s="293"/>
      <c r="UO248" s="293"/>
      <c r="UP248" s="293"/>
      <c r="UQ248" s="293"/>
      <c r="UR248" s="293"/>
      <c r="US248" s="293"/>
      <c r="UT248" s="293"/>
      <c r="UU248" s="293"/>
      <c r="UV248" s="293"/>
      <c r="UW248" s="293"/>
      <c r="UX248" s="293"/>
      <c r="UY248" s="293"/>
      <c r="UZ248" s="293"/>
      <c r="VA248" s="293"/>
      <c r="VB248" s="293"/>
      <c r="VC248" s="293"/>
      <c r="VD248" s="293"/>
      <c r="VE248" s="293"/>
      <c r="VF248" s="293"/>
      <c r="VG248" s="293"/>
      <c r="VH248" s="293"/>
      <c r="VI248" s="293"/>
      <c r="VJ248" s="293"/>
      <c r="VK248" s="293"/>
      <c r="VL248" s="293"/>
      <c r="VM248" s="293"/>
      <c r="VN248" s="293"/>
      <c r="VO248" s="293"/>
      <c r="VP248" s="293"/>
      <c r="VQ248" s="293"/>
      <c r="VR248" s="293"/>
      <c r="VS248" s="293"/>
      <c r="VT248" s="293"/>
      <c r="VU248" s="293"/>
      <c r="VV248" s="293"/>
      <c r="VW248" s="293"/>
      <c r="VX248" s="293"/>
      <c r="VY248" s="293"/>
      <c r="VZ248" s="293"/>
      <c r="WA248" s="293"/>
      <c r="WB248" s="293"/>
      <c r="WC248" s="293"/>
      <c r="WD248" s="293"/>
      <c r="WE248" s="293"/>
      <c r="WF248" s="293"/>
      <c r="WG248" s="293"/>
      <c r="WH248" s="293"/>
      <c r="WI248" s="293"/>
      <c r="WJ248" s="293"/>
      <c r="WK248" s="293"/>
      <c r="WL248" s="293"/>
      <c r="WM248" s="293"/>
      <c r="WN248" s="293"/>
      <c r="WO248" s="293"/>
      <c r="WP248" s="293"/>
      <c r="WQ248" s="293"/>
      <c r="WR248" s="293"/>
      <c r="WS248" s="293"/>
      <c r="WT248" s="293"/>
      <c r="WU248" s="293"/>
      <c r="WV248" s="293"/>
      <c r="WW248" s="293"/>
      <c r="WX248" s="293"/>
      <c r="WY248" s="293"/>
      <c r="WZ248" s="293"/>
      <c r="XA248" s="293"/>
      <c r="XB248" s="293"/>
      <c r="XC248" s="293"/>
      <c r="XD248" s="293"/>
      <c r="XE248" s="293"/>
      <c r="XF248" s="293"/>
      <c r="XG248" s="293"/>
      <c r="XH248" s="293"/>
      <c r="XI248" s="293"/>
      <c r="XJ248" s="293"/>
      <c r="XK248" s="293"/>
      <c r="XL248" s="293"/>
      <c r="XM248" s="293"/>
      <c r="XN248" s="293"/>
      <c r="XO248" s="293"/>
      <c r="XP248" s="293"/>
      <c r="XQ248" s="293"/>
      <c r="XR248" s="293"/>
      <c r="XS248" s="293"/>
      <c r="XT248" s="293"/>
      <c r="XU248" s="293"/>
      <c r="XV248" s="293"/>
      <c r="XW248" s="293"/>
      <c r="XX248" s="293"/>
      <c r="XY248" s="293"/>
      <c r="XZ248" s="293"/>
      <c r="YA248" s="293"/>
      <c r="YB248" s="293"/>
      <c r="YC248" s="293"/>
      <c r="YD248" s="293"/>
      <c r="YE248" s="293"/>
      <c r="YF248" s="293"/>
      <c r="YG248" s="293"/>
      <c r="YH248" s="293"/>
      <c r="YI248" s="293"/>
      <c r="YJ248" s="293"/>
      <c r="YK248" s="293"/>
      <c r="YL248" s="293"/>
      <c r="YM248" s="293"/>
      <c r="YN248" s="293"/>
      <c r="YO248" s="293"/>
      <c r="YP248" s="293"/>
      <c r="YQ248" s="293"/>
      <c r="YR248" s="293"/>
      <c r="YS248" s="293"/>
      <c r="YT248" s="293"/>
      <c r="YU248" s="293"/>
      <c r="YV248" s="293"/>
      <c r="YW248" s="293"/>
      <c r="YX248" s="293"/>
      <c r="YY248" s="293"/>
      <c r="YZ248" s="293"/>
      <c r="ZA248" s="293"/>
      <c r="ZB248" s="293"/>
      <c r="ZC248" s="293"/>
      <c r="ZD248" s="293"/>
      <c r="ZE248" s="293"/>
      <c r="ZF248" s="293"/>
      <c r="ZG248" s="293"/>
      <c r="ZH248" s="293"/>
      <c r="ZI248" s="293"/>
      <c r="ZJ248" s="293"/>
      <c r="ZK248" s="293"/>
      <c r="ZL248" s="293"/>
      <c r="ZM248" s="293"/>
      <c r="ZN248" s="293"/>
      <c r="ZO248" s="293"/>
      <c r="ZP248" s="293"/>
      <c r="ZQ248" s="293"/>
      <c r="ZR248" s="293"/>
      <c r="ZS248" s="293"/>
      <c r="ZT248" s="293"/>
      <c r="ZU248" s="293"/>
      <c r="ZV248" s="293"/>
      <c r="ZW248" s="293"/>
      <c r="ZX248" s="293"/>
      <c r="ZY248" s="293"/>
      <c r="ZZ248" s="293"/>
      <c r="AAA248" s="293"/>
      <c r="AAB248" s="293"/>
      <c r="AAC248" s="293"/>
      <c r="AAD248" s="293"/>
      <c r="AAE248" s="293"/>
      <c r="AAF248" s="293"/>
      <c r="AAG248" s="293"/>
      <c r="AAH248" s="293"/>
      <c r="AAI248" s="293"/>
      <c r="AAJ248" s="293"/>
      <c r="AAK248" s="293"/>
      <c r="AAL248" s="293"/>
      <c r="AAM248" s="293"/>
      <c r="AAN248" s="293"/>
      <c r="AAO248" s="293"/>
      <c r="AAP248" s="293"/>
      <c r="AAQ248" s="293"/>
      <c r="AAR248" s="293"/>
      <c r="AAS248" s="293"/>
      <c r="AAT248" s="293"/>
      <c r="AAU248" s="293"/>
      <c r="AAV248" s="293"/>
      <c r="AAW248" s="293"/>
      <c r="AAX248" s="293"/>
      <c r="AAY248" s="293"/>
      <c r="AAZ248" s="293"/>
      <c r="ABA248" s="293"/>
      <c r="ABB248" s="293"/>
      <c r="ABC248" s="293"/>
      <c r="ABD248" s="293"/>
      <c r="ABE248" s="293"/>
      <c r="ABF248" s="293"/>
      <c r="ABG248" s="293"/>
      <c r="ABH248" s="293"/>
      <c r="ABI248" s="293"/>
      <c r="ABJ248" s="293"/>
      <c r="ABK248" s="293"/>
      <c r="ABL248" s="293"/>
      <c r="ABM248" s="293"/>
      <c r="ABN248" s="293"/>
      <c r="ABO248" s="293"/>
      <c r="ABP248" s="293"/>
      <c r="ABQ248" s="293"/>
      <c r="ABR248" s="293"/>
      <c r="ABS248" s="293"/>
      <c r="ABT248" s="293"/>
      <c r="ABU248" s="293"/>
      <c r="ABV248" s="293"/>
      <c r="ABW248" s="293"/>
      <c r="ABX248" s="293"/>
      <c r="ABY248" s="293"/>
      <c r="ABZ248" s="293"/>
      <c r="ACA248" s="293"/>
      <c r="ACB248" s="293"/>
      <c r="ACC248" s="293"/>
      <c r="ACD248" s="293"/>
      <c r="ACE248" s="293"/>
      <c r="ACF248" s="293"/>
      <c r="ACG248" s="293"/>
      <c r="ACH248" s="293"/>
      <c r="ACI248" s="293"/>
      <c r="ACJ248" s="293"/>
      <c r="ACK248" s="293"/>
      <c r="ACL248" s="293"/>
      <c r="ACM248" s="293"/>
      <c r="ACN248" s="293"/>
      <c r="ACO248" s="293"/>
      <c r="ACP248" s="293"/>
      <c r="ACQ248" s="293"/>
      <c r="ACR248" s="293"/>
      <c r="ACS248" s="293"/>
      <c r="ACT248" s="293"/>
      <c r="ACU248" s="293"/>
      <c r="ACV248" s="293"/>
      <c r="ACW248" s="293"/>
      <c r="ACX248" s="293"/>
      <c r="ACY248" s="293"/>
      <c r="ACZ248" s="293"/>
      <c r="ADA248" s="293"/>
      <c r="ADB248" s="293"/>
      <c r="ADC248" s="293"/>
      <c r="ADD248" s="293"/>
      <c r="ADE248" s="293"/>
      <c r="ADF248" s="293"/>
      <c r="ADG248" s="293"/>
      <c r="ADH248" s="293"/>
      <c r="ADI248" s="293"/>
      <c r="ADJ248" s="293"/>
      <c r="ADK248" s="293"/>
      <c r="ADL248" s="293"/>
      <c r="ADM248" s="293"/>
      <c r="ADN248" s="293"/>
      <c r="ADO248" s="293"/>
      <c r="ADP248" s="293"/>
      <c r="ADQ248" s="293"/>
      <c r="ADR248" s="293"/>
      <c r="ADS248" s="293"/>
      <c r="ADT248" s="293"/>
      <c r="ADU248" s="293"/>
      <c r="ADV248" s="293"/>
      <c r="ADW248" s="293"/>
      <c r="ADX248" s="293"/>
      <c r="ADY248" s="293"/>
      <c r="ADZ248" s="293"/>
      <c r="AEA248" s="293"/>
      <c r="AEB248" s="293"/>
      <c r="AEC248" s="293"/>
      <c r="AED248" s="293"/>
      <c r="AEE248" s="293"/>
      <c r="AEF248" s="293"/>
      <c r="AEG248" s="293"/>
      <c r="AEH248" s="293"/>
      <c r="AEI248" s="293"/>
      <c r="AEJ248" s="293"/>
      <c r="AEK248" s="293"/>
      <c r="AEL248" s="293"/>
      <c r="AEM248" s="293"/>
      <c r="AEN248" s="293"/>
      <c r="AEO248" s="293"/>
      <c r="AEP248" s="293"/>
      <c r="AEQ248" s="293"/>
      <c r="AER248" s="293"/>
      <c r="AES248" s="293"/>
      <c r="AET248" s="293"/>
      <c r="AEU248" s="293"/>
      <c r="AEV248" s="293"/>
      <c r="AEW248" s="293"/>
      <c r="AEX248" s="293"/>
      <c r="AEY248" s="293"/>
      <c r="AEZ248" s="293"/>
      <c r="AFA248" s="293"/>
      <c r="AFB248" s="293"/>
      <c r="AFC248" s="293"/>
      <c r="AFD248" s="293"/>
      <c r="AFE248" s="293"/>
      <c r="AFF248" s="293"/>
      <c r="AFG248" s="293"/>
      <c r="AFH248" s="293"/>
      <c r="AFI248" s="293"/>
      <c r="AFJ248" s="293"/>
      <c r="AFK248" s="293"/>
      <c r="AFL248" s="293"/>
      <c r="AFM248" s="293"/>
      <c r="AFN248" s="293"/>
      <c r="AFO248" s="293"/>
      <c r="AFP248" s="293"/>
      <c r="AFQ248" s="293"/>
      <c r="AFR248" s="293"/>
      <c r="AFS248" s="293"/>
      <c r="AFT248" s="293"/>
      <c r="AFU248" s="293"/>
      <c r="AFV248" s="293"/>
      <c r="AFW248" s="293"/>
      <c r="AFX248" s="293"/>
      <c r="AFY248" s="293"/>
      <c r="AFZ248" s="293"/>
      <c r="AGA248" s="293"/>
      <c r="AGB248" s="293"/>
      <c r="AGC248" s="293"/>
      <c r="AGD248" s="293"/>
      <c r="AGE248" s="293"/>
      <c r="AGF248" s="293"/>
      <c r="AGG248" s="293"/>
      <c r="AGH248" s="293"/>
      <c r="AGI248" s="293"/>
      <c r="AGJ248" s="293"/>
      <c r="AGK248" s="293"/>
      <c r="AGL248" s="293"/>
      <c r="AGM248" s="293"/>
      <c r="AGN248" s="293"/>
      <c r="AGO248" s="293"/>
      <c r="AGP248" s="293"/>
      <c r="AGQ248" s="293"/>
      <c r="AGR248" s="293"/>
      <c r="AGS248" s="293"/>
      <c r="AGT248" s="293"/>
      <c r="AGU248" s="293"/>
      <c r="AGV248" s="293"/>
      <c r="AGW248" s="293"/>
      <c r="AGX248" s="293"/>
      <c r="AGY248" s="293"/>
      <c r="AGZ248" s="293"/>
      <c r="AHA248" s="293"/>
      <c r="AHB248" s="293"/>
      <c r="AHC248" s="293"/>
      <c r="AHD248" s="293"/>
      <c r="AHE248" s="293"/>
      <c r="AHF248" s="293"/>
      <c r="AHG248" s="293"/>
      <c r="AHH248" s="293"/>
      <c r="AHI248" s="293"/>
      <c r="AHJ248" s="293"/>
      <c r="AHK248" s="293"/>
      <c r="AHL248" s="293"/>
      <c r="AHM248" s="293"/>
      <c r="AHN248" s="293"/>
      <c r="AHO248" s="293"/>
      <c r="AHP248" s="293"/>
      <c r="AHQ248" s="293"/>
      <c r="AHR248" s="293"/>
      <c r="AHS248" s="293"/>
      <c r="AHT248" s="293"/>
      <c r="AHU248" s="293"/>
      <c r="AHV248" s="293"/>
      <c r="AHW248" s="293"/>
      <c r="AHX248" s="293"/>
      <c r="AHY248" s="293"/>
      <c r="AHZ248" s="293"/>
      <c r="AIA248" s="293"/>
      <c r="AIB248" s="293"/>
      <c r="AIC248" s="293"/>
      <c r="AID248" s="293"/>
      <c r="AIE248" s="293"/>
      <c r="AIF248" s="293"/>
      <c r="AIG248" s="293"/>
      <c r="AIH248" s="293"/>
      <c r="AII248" s="293"/>
      <c r="AIJ248" s="293"/>
      <c r="AIK248" s="293"/>
      <c r="AIL248" s="293"/>
      <c r="AIM248" s="293"/>
      <c r="AIN248" s="293"/>
      <c r="AIO248" s="293"/>
      <c r="AIP248" s="293"/>
      <c r="AIQ248" s="293"/>
      <c r="AIR248" s="293"/>
      <c r="AIS248" s="293"/>
      <c r="AIT248" s="293"/>
      <c r="AIU248" s="293"/>
      <c r="AIV248" s="293"/>
      <c r="AIW248" s="293"/>
      <c r="AIX248" s="293"/>
      <c r="AIY248" s="293"/>
      <c r="AIZ248" s="293"/>
      <c r="AJA248" s="293"/>
      <c r="AJB248" s="293"/>
      <c r="AJC248" s="293"/>
      <c r="AJD248" s="293"/>
      <c r="AJE248" s="293"/>
      <c r="AJF248" s="293"/>
      <c r="AJG248" s="293"/>
      <c r="AJH248" s="293"/>
      <c r="AJI248" s="293"/>
      <c r="AJJ248" s="293"/>
      <c r="AJK248" s="293"/>
      <c r="AJL248" s="293"/>
      <c r="AJM248" s="293"/>
      <c r="AJN248" s="293"/>
      <c r="AJO248" s="293"/>
      <c r="AJP248" s="293"/>
      <c r="AJQ248" s="293"/>
      <c r="AJR248" s="293"/>
      <c r="AJS248" s="293"/>
      <c r="AJT248" s="293"/>
      <c r="AJU248" s="293"/>
      <c r="AJV248" s="293"/>
      <c r="AJW248" s="293"/>
      <c r="AJX248" s="293"/>
      <c r="AJY248" s="293"/>
      <c r="AJZ248" s="293"/>
      <c r="AKA248" s="293"/>
      <c r="AKB248" s="293"/>
      <c r="AKC248" s="293"/>
      <c r="AKD248" s="293"/>
      <c r="AKE248" s="293"/>
      <c r="AKF248" s="293"/>
      <c r="AKG248" s="293"/>
      <c r="AKH248" s="293"/>
      <c r="AKI248" s="293"/>
      <c r="AKJ248" s="293"/>
      <c r="AKK248" s="293"/>
      <c r="AKL248" s="293"/>
      <c r="AKM248" s="293"/>
      <c r="AKN248" s="293"/>
      <c r="AKO248" s="293"/>
      <c r="AKP248" s="293"/>
      <c r="AKQ248" s="293"/>
      <c r="AKR248" s="293"/>
      <c r="AKS248" s="293"/>
      <c r="AKT248" s="293"/>
      <c r="AKU248" s="293"/>
      <c r="AKV248" s="293"/>
      <c r="AKW248" s="293"/>
      <c r="AKX248" s="293"/>
      <c r="AKY248" s="293"/>
      <c r="AKZ248" s="293"/>
      <c r="ALA248" s="293"/>
      <c r="ALB248" s="293"/>
      <c r="ALC248" s="293"/>
      <c r="ALD248" s="293"/>
      <c r="ALE248" s="293"/>
      <c r="ALF248" s="293"/>
      <c r="ALG248" s="293"/>
      <c r="ALH248" s="293"/>
      <c r="ALI248" s="293"/>
      <c r="ALJ248" s="293"/>
      <c r="ALK248" s="293"/>
      <c r="ALL248" s="293"/>
      <c r="ALM248" s="293"/>
      <c r="ALN248" s="293"/>
      <c r="ALO248" s="293"/>
      <c r="ALP248" s="293"/>
      <c r="ALQ248" s="293"/>
      <c r="ALR248" s="293"/>
      <c r="ALS248" s="293"/>
      <c r="ALT248" s="293"/>
      <c r="ALU248" s="293"/>
      <c r="ALV248" s="293"/>
      <c r="ALW248" s="293"/>
      <c r="ALX248" s="293"/>
      <c r="ALY248" s="293"/>
      <c r="ALZ248" s="293"/>
      <c r="AMA248" s="293"/>
      <c r="AMB248" s="293"/>
      <c r="AMC248" s="293"/>
      <c r="AMD248" s="293"/>
      <c r="AME248" s="293"/>
      <c r="AMF248" s="293"/>
      <c r="AMG248" s="293"/>
      <c r="AMH248" s="293"/>
      <c r="AMI248" s="293"/>
      <c r="AMJ248" s="293"/>
      <c r="AMK248" s="293"/>
      <c r="AML248" s="293"/>
      <c r="AMM248" s="293"/>
      <c r="AMN248" s="293"/>
      <c r="AMO248" s="293"/>
      <c r="AMP248" s="293"/>
      <c r="AMQ248" s="293"/>
      <c r="AMR248" s="293"/>
      <c r="AMS248" s="293"/>
      <c r="AMT248" s="293"/>
      <c r="AMU248" s="293"/>
      <c r="AMV248" s="293"/>
      <c r="AMW248" s="293"/>
      <c r="AMX248" s="293"/>
      <c r="AMY248" s="293"/>
      <c r="AMZ248" s="293"/>
      <c r="ANA248" s="293"/>
      <c r="ANB248" s="293"/>
      <c r="ANC248" s="293"/>
      <c r="AND248" s="293"/>
      <c r="ANE248" s="293"/>
      <c r="ANF248" s="293"/>
      <c r="ANG248" s="293"/>
      <c r="ANH248" s="293"/>
      <c r="ANI248" s="293"/>
      <c r="ANJ248" s="293"/>
      <c r="ANK248" s="293"/>
      <c r="ANL248" s="293"/>
      <c r="ANM248" s="293"/>
      <c r="ANN248" s="293"/>
      <c r="ANO248" s="293"/>
      <c r="ANP248" s="293"/>
      <c r="ANQ248" s="293"/>
      <c r="ANR248" s="293"/>
      <c r="ANS248" s="293"/>
      <c r="ANT248" s="293"/>
      <c r="ANU248" s="293"/>
      <c r="ANV248" s="293"/>
      <c r="ANW248" s="293"/>
      <c r="ANX248" s="293"/>
      <c r="ANY248" s="293"/>
      <c r="ANZ248" s="293"/>
      <c r="AOA248" s="293"/>
      <c r="AOB248" s="293"/>
      <c r="AOC248" s="293"/>
      <c r="AOD248" s="293"/>
      <c r="AOE248" s="293"/>
      <c r="AOF248" s="293"/>
      <c r="AOG248" s="293"/>
      <c r="AOH248" s="293"/>
      <c r="AOI248" s="293"/>
      <c r="AOJ248" s="293"/>
      <c r="AOK248" s="293"/>
      <c r="AOL248" s="293"/>
      <c r="AOM248" s="293"/>
      <c r="AON248" s="293"/>
      <c r="AOO248" s="293"/>
      <c r="AOP248" s="293"/>
      <c r="AOQ248" s="293"/>
      <c r="AOR248" s="293"/>
      <c r="AOS248" s="293"/>
      <c r="AOT248" s="293"/>
      <c r="AOU248" s="293"/>
      <c r="AOV248" s="293"/>
      <c r="AOW248" s="293"/>
      <c r="AOX248" s="293"/>
      <c r="AOY248" s="293"/>
      <c r="AOZ248" s="293"/>
      <c r="APA248" s="293"/>
      <c r="APB248" s="293"/>
      <c r="APC248" s="293"/>
      <c r="APD248" s="293"/>
      <c r="APE248" s="293"/>
      <c r="APF248" s="293"/>
      <c r="APG248" s="293"/>
      <c r="APH248" s="293"/>
      <c r="API248" s="293"/>
      <c r="APJ248" s="293"/>
      <c r="APK248" s="293"/>
      <c r="APL248" s="293"/>
      <c r="APM248" s="293"/>
      <c r="APN248" s="293"/>
      <c r="APO248" s="293"/>
      <c r="APP248" s="293"/>
      <c r="APQ248" s="293"/>
      <c r="APR248" s="293"/>
      <c r="APS248" s="293"/>
      <c r="APT248" s="293"/>
      <c r="APU248" s="293"/>
      <c r="APV248" s="293"/>
      <c r="APW248" s="293"/>
      <c r="APX248" s="293"/>
      <c r="APY248" s="293"/>
      <c r="APZ248" s="293"/>
      <c r="AQA248" s="293"/>
      <c r="AQB248" s="293"/>
      <c r="AQC248" s="293"/>
      <c r="AQD248" s="293"/>
      <c r="AQE248" s="293"/>
      <c r="AQF248" s="293"/>
      <c r="AQG248" s="293"/>
      <c r="AQH248" s="293"/>
      <c r="AQI248" s="293"/>
      <c r="AQJ248" s="293"/>
      <c r="AQK248" s="293"/>
      <c r="AQL248" s="293"/>
      <c r="AQM248" s="293"/>
      <c r="AQN248" s="293"/>
      <c r="AQO248" s="293"/>
      <c r="AQP248" s="293"/>
      <c r="AQQ248" s="293"/>
      <c r="AQR248" s="293"/>
      <c r="AQS248" s="293"/>
      <c r="AQT248" s="293"/>
      <c r="AQU248" s="293"/>
      <c r="AQV248" s="293"/>
      <c r="AQW248" s="293"/>
      <c r="AQX248" s="293"/>
      <c r="AQY248" s="293"/>
      <c r="AQZ248" s="293"/>
      <c r="ARA248" s="293"/>
      <c r="ARB248" s="293"/>
      <c r="ARC248" s="293"/>
      <c r="ARD248" s="293"/>
      <c r="ARE248" s="293"/>
      <c r="ARF248" s="293"/>
      <c r="ARG248" s="293"/>
      <c r="ARH248" s="293"/>
      <c r="ARI248" s="293"/>
      <c r="ARJ248" s="293"/>
      <c r="ARK248" s="293"/>
      <c r="ARL248" s="293"/>
      <c r="ARM248" s="293"/>
      <c r="ARN248" s="293"/>
      <c r="ARO248" s="293"/>
      <c r="ARP248" s="293"/>
      <c r="ARQ248" s="293"/>
      <c r="ARR248" s="293"/>
      <c r="ARS248" s="293"/>
      <c r="ART248" s="293"/>
      <c r="ARU248" s="293"/>
      <c r="ARV248" s="293"/>
      <c r="ARW248" s="293"/>
      <c r="ARX248" s="293"/>
      <c r="ARY248" s="293"/>
      <c r="ARZ248" s="293"/>
      <c r="ASA248" s="293"/>
      <c r="ASB248" s="293"/>
      <c r="ASC248" s="293"/>
      <c r="ASD248" s="293"/>
      <c r="ASE248" s="293"/>
      <c r="ASF248" s="293"/>
      <c r="ASG248" s="293"/>
      <c r="ASH248" s="293"/>
      <c r="ASI248" s="293"/>
      <c r="ASJ248" s="293"/>
      <c r="ASK248" s="293"/>
      <c r="ASL248" s="293"/>
      <c r="ASM248" s="293"/>
      <c r="ASN248" s="293"/>
      <c r="ASO248" s="293"/>
      <c r="ASP248" s="293"/>
      <c r="ASQ248" s="293"/>
      <c r="ASR248" s="293"/>
      <c r="ASS248" s="293"/>
      <c r="AST248" s="293"/>
      <c r="ASU248" s="293"/>
      <c r="ASV248" s="293"/>
      <c r="ASW248" s="293"/>
      <c r="ASX248" s="293"/>
      <c r="ASY248" s="293"/>
      <c r="ASZ248" s="293"/>
      <c r="ATA248" s="293"/>
      <c r="ATB248" s="293"/>
      <c r="ATC248" s="293"/>
      <c r="ATD248" s="293"/>
      <c r="ATE248" s="293"/>
      <c r="ATF248" s="293"/>
      <c r="ATG248" s="293"/>
      <c r="ATH248" s="293"/>
      <c r="ATI248" s="293"/>
      <c r="ATJ248" s="293"/>
      <c r="ATK248" s="293"/>
      <c r="ATL248" s="293"/>
      <c r="ATM248" s="293"/>
      <c r="ATN248" s="293"/>
      <c r="ATO248" s="293"/>
      <c r="ATP248" s="293"/>
      <c r="ATQ248" s="293"/>
      <c r="ATR248" s="293"/>
      <c r="ATS248" s="293"/>
      <c r="ATT248" s="293"/>
      <c r="ATU248" s="293"/>
      <c r="ATV248" s="293"/>
      <c r="ATW248" s="293"/>
      <c r="ATX248" s="293"/>
      <c r="ATY248" s="293"/>
      <c r="ATZ248" s="293"/>
      <c r="AUA248" s="293"/>
      <c r="AUB248" s="293"/>
      <c r="AUC248" s="293"/>
      <c r="AUD248" s="293"/>
      <c r="AUE248" s="293"/>
      <c r="AUF248" s="293"/>
      <c r="AUG248" s="293"/>
      <c r="AUH248" s="293"/>
      <c r="AUI248" s="293"/>
      <c r="AUJ248" s="293"/>
      <c r="AUK248" s="293"/>
      <c r="AUL248" s="293"/>
      <c r="AUM248" s="293"/>
      <c r="AUN248" s="293"/>
      <c r="AUO248" s="293"/>
      <c r="AUP248" s="293"/>
      <c r="AUQ248" s="293"/>
      <c r="AUR248" s="293"/>
      <c r="AUS248" s="293"/>
      <c r="AUT248" s="293"/>
      <c r="AUU248" s="293"/>
      <c r="AUV248" s="293"/>
      <c r="AUW248" s="293"/>
      <c r="AUX248" s="293"/>
      <c r="AUY248" s="293"/>
      <c r="AUZ248" s="293"/>
      <c r="AVA248" s="293"/>
      <c r="AVB248" s="293"/>
      <c r="AVC248" s="293"/>
      <c r="AVD248" s="293"/>
      <c r="AVE248" s="293"/>
      <c r="AVF248" s="293"/>
      <c r="AVG248" s="293"/>
      <c r="AVH248" s="293"/>
      <c r="AVI248" s="293"/>
      <c r="AVJ248" s="293"/>
      <c r="AVK248" s="293"/>
      <c r="AVL248" s="293"/>
      <c r="AVM248" s="293"/>
      <c r="AVN248" s="293"/>
      <c r="AVO248" s="293"/>
      <c r="AVP248" s="293"/>
      <c r="AVQ248" s="293"/>
      <c r="AVR248" s="293"/>
      <c r="AVS248" s="293"/>
      <c r="AVT248" s="293"/>
      <c r="AVU248" s="293"/>
      <c r="AVV248" s="293"/>
      <c r="AVW248" s="293"/>
      <c r="AVX248" s="293"/>
      <c r="AVY248" s="293"/>
      <c r="AVZ248" s="293"/>
      <c r="AWA248" s="293"/>
      <c r="AWB248" s="293"/>
      <c r="AWC248" s="293"/>
      <c r="AWD248" s="293"/>
      <c r="AWE248" s="293"/>
      <c r="AWF248" s="293"/>
      <c r="AWG248" s="293"/>
      <c r="AWH248" s="293"/>
      <c r="AWI248" s="293"/>
      <c r="AWJ248" s="293"/>
      <c r="AWK248" s="293"/>
      <c r="AWL248" s="293"/>
      <c r="AWM248" s="293"/>
      <c r="AWN248" s="293"/>
      <c r="AWO248" s="293"/>
      <c r="AWP248" s="293"/>
      <c r="AWQ248" s="293"/>
      <c r="AWR248" s="293"/>
      <c r="AWS248" s="293"/>
      <c r="AWT248" s="293"/>
      <c r="AWU248" s="293"/>
      <c r="AWV248" s="293"/>
      <c r="AWW248" s="293"/>
      <c r="AWX248" s="293"/>
      <c r="AWY248" s="293"/>
      <c r="AWZ248" s="293"/>
      <c r="AXA248" s="293"/>
      <c r="AXB248" s="293"/>
      <c r="AXC248" s="293"/>
      <c r="AXD248" s="293"/>
      <c r="AXE248" s="293"/>
      <c r="AXF248" s="293"/>
      <c r="AXG248" s="293"/>
      <c r="AXH248" s="293"/>
      <c r="AXI248" s="293"/>
      <c r="AXJ248" s="293"/>
      <c r="AXK248" s="293"/>
      <c r="AXL248" s="293"/>
      <c r="AXM248" s="293"/>
      <c r="AXN248" s="293"/>
      <c r="AXO248" s="293"/>
      <c r="AXP248" s="293"/>
      <c r="AXQ248" s="293"/>
      <c r="AXR248" s="293"/>
      <c r="AXS248" s="293"/>
      <c r="AXT248" s="293"/>
      <c r="AXU248" s="293"/>
      <c r="AXV248" s="293"/>
      <c r="AXW248" s="293"/>
      <c r="AXX248" s="293"/>
      <c r="AXY248" s="293"/>
      <c r="AXZ248" s="293"/>
      <c r="AYA248" s="293"/>
      <c r="AYB248" s="293"/>
      <c r="AYC248" s="293"/>
      <c r="AYD248" s="293"/>
      <c r="AYE248" s="293"/>
      <c r="AYF248" s="293"/>
      <c r="AYG248" s="293"/>
      <c r="AYH248" s="293"/>
      <c r="AYI248" s="293"/>
      <c r="AYJ248" s="293"/>
      <c r="AYK248" s="293"/>
      <c r="AYL248" s="293"/>
      <c r="AYM248" s="293"/>
      <c r="AYN248" s="293"/>
      <c r="AYO248" s="293"/>
      <c r="AYP248" s="293"/>
      <c r="AYQ248" s="293"/>
      <c r="AYR248" s="293"/>
      <c r="AYS248" s="293"/>
      <c r="AYT248" s="293"/>
      <c r="AYU248" s="293"/>
      <c r="AYV248" s="293"/>
      <c r="AYW248" s="293"/>
      <c r="AYX248" s="293"/>
      <c r="AYY248" s="293"/>
      <c r="AYZ248" s="293"/>
      <c r="AZA248" s="293"/>
      <c r="AZB248" s="293"/>
      <c r="AZC248" s="293"/>
      <c r="AZD248" s="293"/>
      <c r="AZE248" s="293"/>
      <c r="AZF248" s="293"/>
      <c r="AZG248" s="293"/>
      <c r="AZH248" s="293"/>
      <c r="AZI248" s="293"/>
      <c r="AZJ248" s="293"/>
      <c r="AZK248" s="293"/>
      <c r="AZL248" s="293"/>
      <c r="AZM248" s="293"/>
      <c r="AZN248" s="293"/>
      <c r="AZO248" s="293"/>
      <c r="AZP248" s="293"/>
      <c r="AZQ248" s="293"/>
      <c r="AZR248" s="293"/>
      <c r="AZS248" s="293"/>
      <c r="AZT248" s="293"/>
      <c r="AZU248" s="293"/>
      <c r="AZV248" s="293"/>
      <c r="AZW248" s="293"/>
      <c r="AZX248" s="293"/>
      <c r="AZY248" s="293"/>
      <c r="AZZ248" s="293"/>
      <c r="BAA248" s="293"/>
      <c r="BAB248" s="293"/>
      <c r="BAC248" s="293"/>
      <c r="BAD248" s="293"/>
      <c r="BAE248" s="293"/>
      <c r="BAF248" s="293"/>
      <c r="BAG248" s="293"/>
      <c r="BAH248" s="293"/>
      <c r="BAI248" s="293"/>
      <c r="BAJ248" s="293"/>
      <c r="BAK248" s="293"/>
      <c r="BAL248" s="293"/>
      <c r="BAM248" s="293"/>
      <c r="BAN248" s="293"/>
      <c r="BAO248" s="293"/>
      <c r="BAP248" s="293"/>
      <c r="BAQ248" s="293"/>
      <c r="BAR248" s="293"/>
      <c r="BAS248" s="293"/>
      <c r="BAT248" s="293"/>
      <c r="BAU248" s="293"/>
      <c r="BAV248" s="293"/>
      <c r="BAW248" s="293"/>
      <c r="BAX248" s="293"/>
      <c r="BAY248" s="293"/>
      <c r="BAZ248" s="293"/>
      <c r="BBA248" s="293"/>
      <c r="BBB248" s="293"/>
      <c r="BBC248" s="293"/>
      <c r="BBD248" s="293"/>
      <c r="BBE248" s="293"/>
      <c r="BBF248" s="293"/>
      <c r="BBG248" s="293"/>
      <c r="BBH248" s="293"/>
      <c r="BBI248" s="293"/>
      <c r="BBJ248" s="293"/>
      <c r="BBK248" s="293"/>
      <c r="BBL248" s="293"/>
      <c r="BBM248" s="293"/>
      <c r="BBN248" s="293"/>
      <c r="BBO248" s="293"/>
      <c r="BBP248" s="293"/>
      <c r="BBQ248" s="293"/>
      <c r="BBR248" s="293"/>
      <c r="BBS248" s="293"/>
      <c r="BBT248" s="293"/>
      <c r="BBU248" s="293"/>
      <c r="BBV248" s="293"/>
      <c r="BBW248" s="293"/>
      <c r="BBX248" s="293"/>
      <c r="BBY248" s="293"/>
      <c r="BBZ248" s="293"/>
      <c r="BCA248" s="293"/>
      <c r="BCB248" s="293"/>
      <c r="BCC248" s="293"/>
      <c r="BCD248" s="293"/>
      <c r="BCE248" s="293"/>
      <c r="BCF248" s="293"/>
      <c r="BCG248" s="293"/>
      <c r="BCH248" s="293"/>
      <c r="BCI248" s="293"/>
      <c r="BCJ248" s="293"/>
      <c r="BCK248" s="293"/>
      <c r="BCL248" s="293"/>
      <c r="BCM248" s="293"/>
      <c r="BCN248" s="293"/>
      <c r="BCO248" s="293"/>
      <c r="BCP248" s="293"/>
      <c r="BCQ248" s="293"/>
      <c r="BCR248" s="293"/>
      <c r="BCS248" s="293"/>
      <c r="BCT248" s="293"/>
      <c r="BCU248" s="293"/>
      <c r="BCV248" s="293"/>
      <c r="BCW248" s="293"/>
      <c r="BCX248" s="293"/>
      <c r="BCY248" s="293"/>
      <c r="BCZ248" s="293"/>
      <c r="BDA248" s="293"/>
      <c r="BDB248" s="293"/>
      <c r="BDC248" s="293"/>
      <c r="BDD248" s="293"/>
      <c r="BDE248" s="293"/>
      <c r="BDF248" s="293"/>
      <c r="BDG248" s="293"/>
      <c r="BDH248" s="293"/>
      <c r="BDI248" s="293"/>
      <c r="BDJ248" s="293"/>
      <c r="BDK248" s="293"/>
      <c r="BDL248" s="293"/>
      <c r="BDM248" s="293"/>
      <c r="BDN248" s="293"/>
      <c r="BDO248" s="293"/>
      <c r="BDP248" s="293"/>
      <c r="BDQ248" s="293"/>
      <c r="BDR248" s="293"/>
      <c r="BDS248" s="293"/>
      <c r="BDT248" s="293"/>
      <c r="BDU248" s="293"/>
      <c r="BDV248" s="293"/>
      <c r="BDW248" s="293"/>
      <c r="BDX248" s="293"/>
      <c r="BDY248" s="293"/>
      <c r="BDZ248" s="293"/>
      <c r="BEA248" s="293"/>
      <c r="BEB248" s="293"/>
      <c r="BEC248" s="293"/>
      <c r="BED248" s="293"/>
      <c r="BEE248" s="293"/>
      <c r="BEF248" s="293"/>
      <c r="BEG248" s="293"/>
      <c r="BEH248" s="293"/>
      <c r="BEI248" s="293"/>
      <c r="BEJ248" s="293"/>
      <c r="BEK248" s="293"/>
      <c r="BEL248" s="293"/>
      <c r="BEM248" s="293"/>
      <c r="BEN248" s="293"/>
      <c r="BEO248" s="293"/>
      <c r="BEP248" s="293"/>
      <c r="BEQ248" s="293"/>
      <c r="BER248" s="293"/>
      <c r="BES248" s="293"/>
      <c r="BET248" s="293"/>
      <c r="BEU248" s="293"/>
      <c r="BEV248" s="293"/>
      <c r="BEW248" s="293"/>
      <c r="BEX248" s="293"/>
      <c r="BEY248" s="293"/>
      <c r="BEZ248" s="293"/>
      <c r="BFA248" s="293"/>
      <c r="BFB248" s="293"/>
      <c r="BFC248" s="293"/>
      <c r="BFD248" s="293"/>
      <c r="BFE248" s="293"/>
      <c r="BFF248" s="293"/>
      <c r="BFG248" s="293"/>
      <c r="BFH248" s="293"/>
      <c r="BFI248" s="293"/>
      <c r="BFJ248" s="293"/>
      <c r="BFK248" s="293"/>
      <c r="BFL248" s="293"/>
      <c r="BFM248" s="293"/>
      <c r="BFN248" s="293"/>
      <c r="BFO248" s="293"/>
      <c r="BFP248" s="293"/>
      <c r="BFQ248" s="293"/>
      <c r="BFR248" s="293"/>
      <c r="BFS248" s="293"/>
      <c r="BFT248" s="293"/>
      <c r="BFU248" s="293"/>
      <c r="BFV248" s="293"/>
      <c r="BFW248" s="293"/>
      <c r="BFX248" s="293"/>
      <c r="BFY248" s="293"/>
      <c r="BFZ248" s="293"/>
      <c r="BGA248" s="293"/>
      <c r="BGB248" s="293"/>
      <c r="BGC248" s="293"/>
      <c r="BGD248" s="293"/>
      <c r="BGE248" s="293"/>
      <c r="BGF248" s="293"/>
      <c r="BGG248" s="293"/>
      <c r="BGH248" s="293"/>
      <c r="BGI248" s="293"/>
      <c r="BGJ248" s="293"/>
      <c r="BGK248" s="293"/>
      <c r="BGL248" s="293"/>
      <c r="BGM248" s="293"/>
      <c r="BGN248" s="293"/>
      <c r="BGO248" s="293"/>
      <c r="BGP248" s="293"/>
      <c r="BGQ248" s="293"/>
      <c r="BGR248" s="293"/>
      <c r="BGS248" s="293"/>
      <c r="BGT248" s="293"/>
      <c r="BGU248" s="293"/>
      <c r="BGV248" s="293"/>
      <c r="BGW248" s="293"/>
      <c r="BGX248" s="293"/>
      <c r="BGY248" s="293"/>
      <c r="BGZ248" s="293"/>
      <c r="BHA248" s="293"/>
      <c r="BHB248" s="293"/>
      <c r="BHC248" s="293"/>
      <c r="BHD248" s="293"/>
      <c r="BHE248" s="293"/>
      <c r="BHF248" s="293"/>
      <c r="BHG248" s="293"/>
      <c r="BHH248" s="293"/>
      <c r="BHI248" s="293"/>
      <c r="BHJ248" s="293"/>
      <c r="BHK248" s="293"/>
      <c r="BHL248" s="293"/>
      <c r="BHM248" s="293"/>
      <c r="BHN248" s="293"/>
      <c r="BHO248" s="293"/>
      <c r="BHP248" s="293"/>
      <c r="BHQ248" s="293"/>
      <c r="BHR248" s="293"/>
      <c r="BHS248" s="293"/>
      <c r="BHT248" s="293"/>
      <c r="BHU248" s="293"/>
      <c r="BHV248" s="293"/>
      <c r="BHW248" s="293"/>
      <c r="BHX248" s="293"/>
      <c r="BHY248" s="293"/>
      <c r="BHZ248" s="293"/>
      <c r="BIA248" s="293"/>
      <c r="BIB248" s="293"/>
      <c r="BIC248" s="293"/>
      <c r="BID248" s="293"/>
      <c r="BIE248" s="293"/>
      <c r="BIF248" s="293"/>
      <c r="BIG248" s="293"/>
      <c r="BIH248" s="293"/>
      <c r="BII248" s="293"/>
      <c r="BIJ248" s="293"/>
      <c r="BIK248" s="293"/>
      <c r="BIL248" s="293"/>
      <c r="BIM248" s="293"/>
      <c r="BIN248" s="293"/>
      <c r="BIO248" s="293"/>
      <c r="BIP248" s="293"/>
      <c r="BIQ248" s="293"/>
      <c r="BIR248" s="293"/>
      <c r="BIS248" s="293"/>
      <c r="BIT248" s="293"/>
      <c r="BIU248" s="293"/>
      <c r="BIV248" s="293"/>
      <c r="BIW248" s="293"/>
      <c r="BIX248" s="293"/>
      <c r="BIY248" s="293"/>
      <c r="BIZ248" s="293"/>
      <c r="BJA248" s="293"/>
      <c r="BJB248" s="293"/>
      <c r="BJC248" s="293"/>
      <c r="BJD248" s="293"/>
      <c r="BJE248" s="293"/>
      <c r="BJF248" s="293"/>
      <c r="BJG248" s="293"/>
      <c r="BJH248" s="293"/>
      <c r="BJI248" s="293"/>
      <c r="BJJ248" s="293"/>
      <c r="BJK248" s="293"/>
      <c r="BJL248" s="293"/>
      <c r="BJM248" s="293"/>
      <c r="BJN248" s="293"/>
      <c r="BJO248" s="293"/>
      <c r="BJP248" s="293"/>
      <c r="BJQ248" s="293"/>
      <c r="BJR248" s="293"/>
      <c r="BJS248" s="293"/>
      <c r="BJT248" s="293"/>
      <c r="BJU248" s="293"/>
      <c r="BJV248" s="293"/>
      <c r="BJW248" s="293"/>
      <c r="BJX248" s="293"/>
      <c r="BJY248" s="293"/>
      <c r="BJZ248" s="293"/>
      <c r="BKA248" s="293"/>
      <c r="BKB248" s="293"/>
      <c r="BKC248" s="293"/>
      <c r="BKD248" s="293"/>
      <c r="BKE248" s="293"/>
      <c r="BKF248" s="293"/>
      <c r="BKG248" s="293"/>
      <c r="BKH248" s="293"/>
      <c r="BKI248" s="293"/>
      <c r="BKJ248" s="293"/>
      <c r="BKK248" s="293"/>
      <c r="BKL248" s="293"/>
      <c r="BKM248" s="293"/>
      <c r="BKN248" s="293"/>
      <c r="BKO248" s="293"/>
      <c r="BKP248" s="293"/>
      <c r="BKQ248" s="293"/>
      <c r="BKR248" s="293"/>
      <c r="BKS248" s="293"/>
      <c r="BKT248" s="293"/>
      <c r="BKU248" s="293"/>
      <c r="BKV248" s="293"/>
      <c r="BKW248" s="293"/>
      <c r="BKX248" s="293"/>
      <c r="BKY248" s="293"/>
      <c r="BKZ248" s="293"/>
      <c r="BLA248" s="293"/>
      <c r="BLB248" s="293"/>
      <c r="BLC248" s="293"/>
      <c r="BLD248" s="293"/>
      <c r="BLE248" s="293"/>
      <c r="BLF248" s="293"/>
      <c r="BLG248" s="293"/>
      <c r="BLH248" s="293"/>
      <c r="BLI248" s="293"/>
      <c r="BLJ248" s="293"/>
      <c r="BLK248" s="293"/>
      <c r="BLL248" s="293"/>
      <c r="BLM248" s="293"/>
      <c r="BLN248" s="293"/>
      <c r="BLO248" s="293"/>
      <c r="BLP248" s="293"/>
      <c r="BLQ248" s="293"/>
      <c r="BLR248" s="293"/>
      <c r="BLS248" s="293"/>
      <c r="BLT248" s="293"/>
      <c r="BLU248" s="293"/>
      <c r="BLV248" s="293"/>
      <c r="BLW248" s="293"/>
      <c r="BLX248" s="293"/>
      <c r="BLY248" s="293"/>
      <c r="BLZ248" s="293"/>
      <c r="BMA248" s="293"/>
      <c r="BMB248" s="293"/>
      <c r="BMC248" s="293"/>
      <c r="BMD248" s="293"/>
      <c r="BME248" s="293"/>
      <c r="BMF248" s="293"/>
      <c r="BMG248" s="293"/>
      <c r="BMH248" s="293"/>
      <c r="BMI248" s="293"/>
      <c r="BMJ248" s="293"/>
      <c r="BMK248" s="293"/>
      <c r="BML248" s="293"/>
      <c r="BMM248" s="293"/>
      <c r="BMN248" s="293"/>
      <c r="BMO248" s="293"/>
      <c r="BMP248" s="293"/>
      <c r="BMQ248" s="293"/>
      <c r="BMR248" s="293"/>
      <c r="BMS248" s="293"/>
      <c r="BMT248" s="293"/>
      <c r="BMU248" s="293"/>
      <c r="BMV248" s="293"/>
      <c r="BMW248" s="293"/>
      <c r="BMX248" s="293"/>
      <c r="BMY248" s="293"/>
      <c r="BMZ248" s="293"/>
      <c r="BNA248" s="293"/>
      <c r="BNB248" s="293"/>
      <c r="BNC248" s="293"/>
      <c r="BND248" s="293"/>
      <c r="BNE248" s="293"/>
      <c r="BNF248" s="293"/>
      <c r="BNG248" s="293"/>
      <c r="BNH248" s="293"/>
      <c r="BNI248" s="293"/>
      <c r="BNJ248" s="293"/>
      <c r="BNK248" s="293"/>
      <c r="BNL248" s="293"/>
      <c r="BNM248" s="293"/>
      <c r="BNN248" s="293"/>
      <c r="BNO248" s="293"/>
      <c r="BNP248" s="293"/>
      <c r="BNQ248" s="293"/>
      <c r="BNR248" s="293"/>
      <c r="BNS248" s="293"/>
      <c r="BNT248" s="293"/>
      <c r="BNU248" s="293"/>
      <c r="BNV248" s="293"/>
      <c r="BNW248" s="293"/>
      <c r="BNX248" s="293"/>
      <c r="BNY248" s="293"/>
      <c r="BNZ248" s="293"/>
      <c r="BOA248" s="293"/>
      <c r="BOB248" s="293"/>
      <c r="BOC248" s="293"/>
      <c r="BOD248" s="293"/>
      <c r="BOE248" s="293"/>
      <c r="BOF248" s="293"/>
      <c r="BOG248" s="293"/>
      <c r="BOH248" s="293"/>
      <c r="BOI248" s="293"/>
      <c r="BOJ248" s="293"/>
      <c r="BOK248" s="293"/>
      <c r="BOL248" s="293"/>
      <c r="BOM248" s="293"/>
      <c r="BON248" s="293"/>
      <c r="BOO248" s="293"/>
      <c r="BOP248" s="293"/>
      <c r="BOQ248" s="293"/>
      <c r="BOR248" s="293"/>
      <c r="BOS248" s="293"/>
      <c r="BOT248" s="293"/>
      <c r="BOU248" s="293"/>
      <c r="BOV248" s="293"/>
      <c r="BOW248" s="293"/>
      <c r="BOX248" s="293"/>
      <c r="BOY248" s="293"/>
      <c r="BOZ248" s="293"/>
      <c r="BPA248" s="293"/>
      <c r="BPB248" s="293"/>
      <c r="BPC248" s="293"/>
      <c r="BPD248" s="293"/>
      <c r="BPE248" s="293"/>
      <c r="BPF248" s="293"/>
      <c r="BPG248" s="293"/>
      <c r="BPH248" s="293"/>
      <c r="BPI248" s="293"/>
      <c r="BPJ248" s="293"/>
      <c r="BPK248" s="293"/>
      <c r="BPL248" s="293"/>
      <c r="BPM248" s="293"/>
      <c r="BPN248" s="293"/>
      <c r="BPO248" s="293"/>
      <c r="BPP248" s="293"/>
      <c r="BPQ248" s="293"/>
      <c r="BPR248" s="293"/>
      <c r="BPS248" s="293"/>
      <c r="BPT248" s="293"/>
      <c r="BPU248" s="293"/>
      <c r="BPV248" s="293"/>
      <c r="BPW248" s="293"/>
      <c r="BPX248" s="293"/>
      <c r="BPY248" s="293"/>
      <c r="BPZ248" s="293"/>
      <c r="BQA248" s="293"/>
      <c r="BQB248" s="293"/>
      <c r="BQC248" s="293"/>
      <c r="BQD248" s="293"/>
      <c r="BQE248" s="293"/>
      <c r="BQF248" s="293"/>
      <c r="BQG248" s="293"/>
      <c r="BQH248" s="293"/>
      <c r="BQI248" s="293"/>
      <c r="BQJ248" s="293"/>
      <c r="BQK248" s="293"/>
      <c r="BQL248" s="293"/>
      <c r="BQM248" s="293"/>
      <c r="BQN248" s="293"/>
      <c r="BQO248" s="293"/>
      <c r="BQP248" s="293"/>
      <c r="BQQ248" s="293"/>
      <c r="BQR248" s="293"/>
      <c r="BQS248" s="293"/>
      <c r="BQT248" s="293"/>
      <c r="BQU248" s="293"/>
      <c r="BQV248" s="293"/>
      <c r="BQW248" s="293"/>
      <c r="BQX248" s="293"/>
      <c r="BQY248" s="293"/>
      <c r="BQZ248" s="293"/>
      <c r="BRA248" s="293"/>
      <c r="BRB248" s="293"/>
      <c r="BRC248" s="293"/>
      <c r="BRD248" s="293"/>
      <c r="BRE248" s="293"/>
      <c r="BRF248" s="293"/>
      <c r="BRG248" s="293"/>
      <c r="BRH248" s="293"/>
      <c r="BRI248" s="293"/>
      <c r="BRJ248" s="293"/>
      <c r="BRK248" s="293"/>
      <c r="BRL248" s="293"/>
      <c r="BRM248" s="293"/>
      <c r="BRN248" s="293"/>
      <c r="BRO248" s="293"/>
      <c r="BRP248" s="293"/>
      <c r="BRQ248" s="293"/>
      <c r="BRR248" s="293"/>
      <c r="BRS248" s="293"/>
      <c r="BRT248" s="293"/>
      <c r="BRU248" s="293"/>
      <c r="BRV248" s="293"/>
      <c r="BRW248" s="293"/>
      <c r="BRX248" s="293"/>
      <c r="BRY248" s="293"/>
      <c r="BRZ248" s="293"/>
      <c r="BSA248" s="293"/>
      <c r="BSB248" s="293"/>
      <c r="BSC248" s="293"/>
      <c r="BSD248" s="293"/>
      <c r="BSE248" s="293"/>
      <c r="BSF248" s="293"/>
      <c r="BSG248" s="293"/>
      <c r="BSH248" s="293"/>
      <c r="BSI248" s="293"/>
      <c r="BSJ248" s="293"/>
      <c r="BSK248" s="293"/>
      <c r="BSL248" s="293"/>
      <c r="BSM248" s="293"/>
      <c r="BSN248" s="293"/>
      <c r="BSO248" s="293"/>
      <c r="BSP248" s="293"/>
      <c r="BSQ248" s="293"/>
      <c r="BSR248" s="293"/>
      <c r="BSS248" s="293"/>
      <c r="BST248" s="293"/>
      <c r="BSU248" s="293"/>
      <c r="BSV248" s="293"/>
      <c r="BSW248" s="293"/>
      <c r="BSX248" s="293"/>
      <c r="BSY248" s="293"/>
      <c r="BSZ248" s="293"/>
      <c r="BTA248" s="293"/>
      <c r="BTB248" s="293"/>
      <c r="BTC248" s="293"/>
      <c r="BTD248" s="293"/>
      <c r="BTE248" s="293"/>
      <c r="BTF248" s="293"/>
      <c r="BTG248" s="293"/>
      <c r="BTH248" s="293"/>
      <c r="BTI248" s="293"/>
      <c r="BTJ248" s="293"/>
      <c r="BTK248" s="293"/>
      <c r="BTL248" s="293"/>
      <c r="BTM248" s="293"/>
      <c r="BTN248" s="293"/>
      <c r="BTO248" s="293"/>
      <c r="BTP248" s="293"/>
      <c r="BTQ248" s="293"/>
      <c r="BTR248" s="293"/>
      <c r="BTS248" s="293"/>
      <c r="BTT248" s="293"/>
      <c r="BTU248" s="293"/>
      <c r="BTV248" s="293"/>
      <c r="BTW248" s="293"/>
      <c r="BTX248" s="293"/>
      <c r="BTY248" s="293"/>
      <c r="BTZ248" s="293"/>
      <c r="BUA248" s="293"/>
      <c r="BUB248" s="293"/>
      <c r="BUC248" s="293"/>
      <c r="BUD248" s="293"/>
      <c r="BUE248" s="293"/>
      <c r="BUF248" s="293"/>
      <c r="BUG248" s="293"/>
      <c r="BUH248" s="293"/>
      <c r="BUI248" s="293"/>
      <c r="BUJ248" s="293"/>
      <c r="BUK248" s="293"/>
      <c r="BUL248" s="293"/>
      <c r="BUM248" s="293"/>
      <c r="BUN248" s="293"/>
      <c r="BUO248" s="293"/>
      <c r="BUP248" s="293"/>
      <c r="BUQ248" s="293"/>
      <c r="BUR248" s="293"/>
      <c r="BUS248" s="293"/>
      <c r="BUT248" s="293"/>
      <c r="BUU248" s="293"/>
      <c r="BUV248" s="293"/>
      <c r="BUW248" s="293"/>
      <c r="BUX248" s="293"/>
      <c r="BUY248" s="293"/>
      <c r="BUZ248" s="293"/>
      <c r="BVA248" s="293"/>
      <c r="BVB248" s="293"/>
      <c r="BVC248" s="293"/>
      <c r="BVD248" s="293"/>
      <c r="BVE248" s="293"/>
      <c r="BVF248" s="293"/>
      <c r="BVG248" s="293"/>
      <c r="BVH248" s="293"/>
      <c r="BVI248" s="293"/>
      <c r="BVJ248" s="293"/>
      <c r="BVK248" s="293"/>
      <c r="BVL248" s="293"/>
      <c r="BVM248" s="293"/>
      <c r="BVN248" s="293"/>
      <c r="BVO248" s="293"/>
      <c r="BVP248" s="293"/>
      <c r="BVQ248" s="293"/>
      <c r="BVR248" s="293"/>
      <c r="BVS248" s="293"/>
      <c r="BVT248" s="293"/>
      <c r="BVU248" s="293"/>
      <c r="BVV248" s="293"/>
      <c r="BVW248" s="293"/>
      <c r="BVX248" s="293"/>
      <c r="BVY248" s="293"/>
      <c r="BVZ248" s="293"/>
      <c r="BWA248" s="293"/>
      <c r="BWB248" s="293"/>
      <c r="BWC248" s="293"/>
      <c r="BWD248" s="293"/>
      <c r="BWE248" s="293"/>
      <c r="BWF248" s="293"/>
      <c r="BWG248" s="293"/>
      <c r="BWH248" s="293"/>
      <c r="BWI248" s="293"/>
      <c r="BWJ248" s="293"/>
      <c r="BWK248" s="293"/>
      <c r="BWL248" s="293"/>
      <c r="BWM248" s="293"/>
      <c r="BWN248" s="293"/>
      <c r="BWO248" s="293"/>
      <c r="BWP248" s="293"/>
      <c r="BWQ248" s="293"/>
      <c r="BWR248" s="293"/>
      <c r="BWS248" s="293"/>
      <c r="BWT248" s="293"/>
      <c r="BWU248" s="293"/>
      <c r="BWV248" s="293"/>
      <c r="BWW248" s="293"/>
      <c r="BWX248" s="293"/>
      <c r="BWY248" s="293"/>
      <c r="BWZ248" s="293"/>
      <c r="BXA248" s="293"/>
      <c r="BXB248" s="293"/>
      <c r="BXC248" s="293"/>
      <c r="BXD248" s="293"/>
      <c r="BXE248" s="293"/>
      <c r="BXF248" s="293"/>
      <c r="BXG248" s="293"/>
      <c r="BXH248" s="293"/>
      <c r="BXI248" s="293"/>
      <c r="BXJ248" s="293"/>
      <c r="BXK248" s="293"/>
      <c r="BXL248" s="293"/>
      <c r="BXM248" s="293"/>
      <c r="BXN248" s="293"/>
      <c r="BXO248" s="293"/>
      <c r="BXP248" s="293"/>
      <c r="BXQ248" s="293"/>
      <c r="BXR248" s="293"/>
      <c r="BXS248" s="293"/>
      <c r="BXT248" s="293"/>
      <c r="BXU248" s="293"/>
      <c r="BXV248" s="293"/>
      <c r="BXW248" s="293"/>
      <c r="BXX248" s="293"/>
      <c r="BXY248" s="293"/>
      <c r="BXZ248" s="293"/>
      <c r="BYA248" s="293"/>
      <c r="BYB248" s="293"/>
      <c r="BYC248" s="293"/>
      <c r="BYD248" s="293"/>
      <c r="BYE248" s="293"/>
      <c r="BYF248" s="293"/>
      <c r="BYG248" s="293"/>
      <c r="BYH248" s="293"/>
      <c r="BYI248" s="293"/>
      <c r="BYJ248" s="293"/>
      <c r="BYK248" s="293"/>
      <c r="BYL248" s="293"/>
      <c r="BYM248" s="293"/>
      <c r="BYN248" s="293"/>
      <c r="BYO248" s="293"/>
      <c r="BYP248" s="293"/>
      <c r="BYQ248" s="293"/>
      <c r="BYR248" s="293"/>
      <c r="BYS248" s="293"/>
      <c r="BYT248" s="293"/>
      <c r="BYU248" s="293"/>
      <c r="BYV248" s="293"/>
      <c r="BYW248" s="293"/>
      <c r="BYX248" s="293"/>
      <c r="BYY248" s="293"/>
      <c r="BYZ248" s="293"/>
      <c r="BZA248" s="293"/>
      <c r="BZB248" s="293"/>
      <c r="BZC248" s="293"/>
      <c r="BZD248" s="293"/>
      <c r="BZE248" s="293"/>
      <c r="BZF248" s="293"/>
      <c r="BZG248" s="293"/>
      <c r="BZH248" s="293"/>
      <c r="BZI248" s="293"/>
      <c r="BZJ248" s="293"/>
      <c r="BZK248" s="293"/>
      <c r="BZL248" s="293"/>
      <c r="BZM248" s="293"/>
      <c r="BZN248" s="293"/>
      <c r="BZO248" s="293"/>
      <c r="BZP248" s="293"/>
      <c r="BZQ248" s="293"/>
      <c r="BZR248" s="293"/>
      <c r="BZS248" s="293"/>
      <c r="BZT248" s="293"/>
      <c r="BZU248" s="293"/>
      <c r="BZV248" s="293"/>
      <c r="BZW248" s="293"/>
      <c r="BZX248" s="293"/>
      <c r="BZY248" s="293"/>
      <c r="BZZ248" s="293"/>
      <c r="CAA248" s="293"/>
      <c r="CAB248" s="293"/>
      <c r="CAC248" s="293"/>
      <c r="CAD248" s="293"/>
      <c r="CAE248" s="293"/>
      <c r="CAF248" s="293"/>
      <c r="CAG248" s="293"/>
      <c r="CAH248" s="293"/>
      <c r="CAI248" s="293"/>
      <c r="CAJ248" s="293"/>
      <c r="CAK248" s="293"/>
      <c r="CAL248" s="293"/>
      <c r="CAM248" s="293"/>
      <c r="CAN248" s="293"/>
      <c r="CAO248" s="293"/>
      <c r="CAP248" s="293"/>
      <c r="CAQ248" s="293"/>
      <c r="CAR248" s="293"/>
      <c r="CAS248" s="293"/>
      <c r="CAT248" s="293"/>
      <c r="CAU248" s="293"/>
      <c r="CAV248" s="293"/>
      <c r="CAW248" s="293"/>
      <c r="CAX248" s="293"/>
      <c r="CAY248" s="293"/>
      <c r="CAZ248" s="293"/>
      <c r="CBA248" s="293"/>
      <c r="CBB248" s="293"/>
      <c r="CBC248" s="293"/>
      <c r="CBD248" s="293"/>
      <c r="CBE248" s="293"/>
      <c r="CBF248" s="293"/>
      <c r="CBG248" s="293"/>
      <c r="CBH248" s="293"/>
      <c r="CBI248" s="293"/>
      <c r="CBJ248" s="293"/>
      <c r="CBK248" s="293"/>
      <c r="CBL248" s="293"/>
      <c r="CBM248" s="293"/>
      <c r="CBN248" s="293"/>
      <c r="CBO248" s="293"/>
      <c r="CBP248" s="293"/>
      <c r="CBQ248" s="293"/>
      <c r="CBR248" s="293"/>
      <c r="CBS248" s="293"/>
      <c r="CBT248" s="293"/>
      <c r="CBU248" s="293"/>
      <c r="CBV248" s="293"/>
      <c r="CBW248" s="293"/>
      <c r="CBX248" s="293"/>
      <c r="CBY248" s="293"/>
      <c r="CBZ248" s="293"/>
      <c r="CCA248" s="293"/>
      <c r="CCB248" s="293"/>
      <c r="CCC248" s="293"/>
      <c r="CCD248" s="293"/>
      <c r="CCE248" s="293"/>
      <c r="CCF248" s="293"/>
      <c r="CCG248" s="293"/>
      <c r="CCH248" s="293"/>
      <c r="CCI248" s="293"/>
      <c r="CCJ248" s="293"/>
      <c r="CCK248" s="293"/>
      <c r="CCL248" s="293"/>
      <c r="CCM248" s="293"/>
      <c r="CCN248" s="293"/>
      <c r="CCO248" s="293"/>
      <c r="CCP248" s="293"/>
      <c r="CCQ248" s="293"/>
      <c r="CCR248" s="293"/>
      <c r="CCS248" s="293"/>
      <c r="CCT248" s="293"/>
      <c r="CCU248" s="293"/>
      <c r="CCV248" s="293"/>
      <c r="CCW248" s="293"/>
      <c r="CCX248" s="293"/>
      <c r="CCY248" s="293"/>
      <c r="CCZ248" s="293"/>
      <c r="CDA248" s="293"/>
      <c r="CDB248" s="293"/>
      <c r="CDC248" s="293"/>
      <c r="CDD248" s="293"/>
      <c r="CDE248" s="293"/>
      <c r="CDF248" s="293"/>
      <c r="CDG248" s="293"/>
      <c r="CDH248" s="293"/>
      <c r="CDI248" s="293"/>
      <c r="CDJ248" s="293"/>
      <c r="CDK248" s="293"/>
      <c r="CDL248" s="293"/>
      <c r="CDM248" s="293"/>
      <c r="CDN248" s="293"/>
      <c r="CDO248" s="293"/>
      <c r="CDP248" s="293"/>
      <c r="CDQ248" s="293"/>
      <c r="CDR248" s="293"/>
      <c r="CDS248" s="293"/>
      <c r="CDT248" s="293"/>
      <c r="CDU248" s="293"/>
      <c r="CDV248" s="293"/>
      <c r="CDW248" s="293"/>
      <c r="CDX248" s="293"/>
      <c r="CDY248" s="293"/>
      <c r="CDZ248" s="293"/>
      <c r="CEA248" s="293"/>
      <c r="CEB248" s="293"/>
      <c r="CEC248" s="293"/>
      <c r="CED248" s="293"/>
      <c r="CEE248" s="293"/>
      <c r="CEF248" s="293"/>
      <c r="CEG248" s="293"/>
      <c r="CEH248" s="293"/>
      <c r="CEI248" s="293"/>
      <c r="CEJ248" s="293"/>
      <c r="CEK248" s="293"/>
      <c r="CEL248" s="293"/>
      <c r="CEM248" s="293"/>
      <c r="CEN248" s="293"/>
      <c r="CEO248" s="293"/>
      <c r="CEP248" s="293"/>
      <c r="CEQ248" s="293"/>
      <c r="CER248" s="293"/>
      <c r="CES248" s="293"/>
      <c r="CET248" s="293"/>
      <c r="CEU248" s="293"/>
      <c r="CEV248" s="293"/>
      <c r="CEW248" s="293"/>
      <c r="CEX248" s="293"/>
      <c r="CEY248" s="293"/>
      <c r="CEZ248" s="293"/>
      <c r="CFA248" s="293"/>
      <c r="CFB248" s="293"/>
      <c r="CFC248" s="293"/>
      <c r="CFD248" s="293"/>
      <c r="CFE248" s="293"/>
      <c r="CFF248" s="293"/>
      <c r="CFG248" s="293"/>
      <c r="CFH248" s="293"/>
      <c r="CFI248" s="293"/>
      <c r="CFJ248" s="293"/>
      <c r="CFK248" s="293"/>
      <c r="CFL248" s="293"/>
      <c r="CFM248" s="293"/>
      <c r="CFN248" s="293"/>
      <c r="CFO248" s="293"/>
      <c r="CFP248" s="293"/>
      <c r="CFQ248" s="293"/>
      <c r="CFR248" s="293"/>
      <c r="CFS248" s="293"/>
      <c r="CFT248" s="293"/>
      <c r="CFU248" s="293"/>
      <c r="CFV248" s="293"/>
      <c r="CFW248" s="293"/>
      <c r="CFX248" s="293"/>
      <c r="CFY248" s="293"/>
      <c r="CFZ248" s="293"/>
      <c r="CGA248" s="293"/>
      <c r="CGB248" s="293"/>
      <c r="CGC248" s="293"/>
      <c r="CGD248" s="293"/>
      <c r="CGE248" s="293"/>
      <c r="CGF248" s="293"/>
      <c r="CGG248" s="293"/>
      <c r="CGH248" s="293"/>
      <c r="CGI248" s="293"/>
      <c r="CGJ248" s="293"/>
      <c r="CGK248" s="293"/>
      <c r="CGL248" s="293"/>
      <c r="CGM248" s="293"/>
      <c r="CGN248" s="293"/>
      <c r="CGO248" s="293"/>
      <c r="CGP248" s="293"/>
      <c r="CGQ248" s="293"/>
      <c r="CGR248" s="293"/>
      <c r="CGS248" s="293"/>
      <c r="CGT248" s="293"/>
      <c r="CGU248" s="293"/>
      <c r="CGV248" s="293"/>
      <c r="CGW248" s="293"/>
      <c r="CGX248" s="293"/>
      <c r="CGY248" s="293"/>
      <c r="CGZ248" s="293"/>
      <c r="CHA248" s="293"/>
      <c r="CHB248" s="293"/>
      <c r="CHC248" s="293"/>
      <c r="CHD248" s="293"/>
      <c r="CHE248" s="293"/>
      <c r="CHF248" s="293"/>
      <c r="CHG248" s="293"/>
      <c r="CHH248" s="293"/>
      <c r="CHI248" s="293"/>
      <c r="CHJ248" s="293"/>
      <c r="CHK248" s="293"/>
      <c r="CHL248" s="293"/>
      <c r="CHM248" s="293"/>
      <c r="CHN248" s="293"/>
      <c r="CHO248" s="293"/>
      <c r="CHP248" s="293"/>
      <c r="CHQ248" s="293"/>
      <c r="CHR248" s="293"/>
      <c r="CHS248" s="293"/>
      <c r="CHT248" s="293"/>
      <c r="CHU248" s="293"/>
      <c r="CHV248" s="293"/>
      <c r="CHW248" s="293"/>
      <c r="CHX248" s="293"/>
      <c r="CHY248" s="293"/>
      <c r="CHZ248" s="293"/>
      <c r="CIA248" s="293"/>
      <c r="CIB248" s="293"/>
      <c r="CIC248" s="293"/>
      <c r="CID248" s="293"/>
      <c r="CIE248" s="293"/>
      <c r="CIF248" s="293"/>
      <c r="CIG248" s="293"/>
      <c r="CIH248" s="293"/>
      <c r="CII248" s="293"/>
      <c r="CIJ248" s="293"/>
      <c r="CIK248" s="293"/>
      <c r="CIL248" s="293"/>
      <c r="CIM248" s="293"/>
      <c r="CIN248" s="293"/>
      <c r="CIO248" s="293"/>
      <c r="CIP248" s="293"/>
      <c r="CIQ248" s="293"/>
      <c r="CIR248" s="293"/>
      <c r="CIS248" s="293"/>
      <c r="CIT248" s="293"/>
      <c r="CIU248" s="293"/>
      <c r="CIV248" s="293"/>
      <c r="CIW248" s="293"/>
      <c r="CIX248" s="293"/>
      <c r="CIY248" s="293"/>
      <c r="CIZ248" s="293"/>
      <c r="CJA248" s="293"/>
      <c r="CJB248" s="293"/>
      <c r="CJC248" s="293"/>
      <c r="CJD248" s="293"/>
      <c r="CJE248" s="293"/>
      <c r="CJF248" s="293"/>
      <c r="CJG248" s="293"/>
      <c r="CJH248" s="293"/>
      <c r="CJI248" s="293"/>
      <c r="CJJ248" s="293"/>
      <c r="CJK248" s="293"/>
      <c r="CJL248" s="293"/>
      <c r="CJM248" s="293"/>
      <c r="CJN248" s="293"/>
      <c r="CJO248" s="293"/>
      <c r="CJP248" s="293"/>
      <c r="CJQ248" s="293"/>
      <c r="CJR248" s="293"/>
      <c r="CJS248" s="293"/>
      <c r="CJT248" s="293"/>
      <c r="CJU248" s="293"/>
      <c r="CJV248" s="293"/>
      <c r="CJW248" s="293"/>
      <c r="CJX248" s="293"/>
      <c r="CJY248" s="293"/>
      <c r="CJZ248" s="293"/>
      <c r="CKA248" s="293"/>
      <c r="CKB248" s="293"/>
      <c r="CKC248" s="293"/>
      <c r="CKD248" s="293"/>
      <c r="CKE248" s="293"/>
      <c r="CKF248" s="293"/>
      <c r="CKG248" s="293"/>
      <c r="CKH248" s="293"/>
      <c r="CKI248" s="293"/>
      <c r="CKJ248" s="293"/>
      <c r="CKK248" s="293"/>
      <c r="CKL248" s="293"/>
      <c r="CKM248" s="293"/>
      <c r="CKN248" s="293"/>
      <c r="CKO248" s="293"/>
      <c r="CKP248" s="293"/>
      <c r="CKQ248" s="293"/>
      <c r="CKR248" s="293"/>
      <c r="CKS248" s="293"/>
      <c r="CKT248" s="293"/>
      <c r="CKU248" s="293"/>
      <c r="CKV248" s="293"/>
      <c r="CKW248" s="293"/>
      <c r="CKX248" s="293"/>
      <c r="CKY248" s="293"/>
      <c r="CKZ248" s="293"/>
      <c r="CLA248" s="293"/>
      <c r="CLB248" s="293"/>
      <c r="CLC248" s="293"/>
      <c r="CLD248" s="293"/>
      <c r="CLE248" s="293"/>
      <c r="CLF248" s="293"/>
      <c r="CLG248" s="293"/>
      <c r="CLH248" s="293"/>
      <c r="CLI248" s="293"/>
      <c r="CLJ248" s="293"/>
      <c r="CLK248" s="293"/>
      <c r="CLL248" s="293"/>
      <c r="CLM248" s="293"/>
      <c r="CLN248" s="293"/>
      <c r="CLO248" s="293"/>
      <c r="CLP248" s="293"/>
      <c r="CLQ248" s="293"/>
      <c r="CLR248" s="293"/>
      <c r="CLS248" s="293"/>
      <c r="CLT248" s="293"/>
      <c r="CLU248" s="293"/>
      <c r="CLV248" s="293"/>
      <c r="CLW248" s="293"/>
      <c r="CLX248" s="293"/>
      <c r="CLY248" s="293"/>
      <c r="CLZ248" s="293"/>
      <c r="CMA248" s="293"/>
      <c r="CMB248" s="293"/>
      <c r="CMC248" s="293"/>
      <c r="CMD248" s="293"/>
      <c r="CME248" s="293"/>
      <c r="CMF248" s="293"/>
      <c r="CMG248" s="293"/>
      <c r="CMH248" s="293"/>
      <c r="CMI248" s="293"/>
      <c r="CMJ248" s="293"/>
      <c r="CMK248" s="293"/>
      <c r="CML248" s="293"/>
      <c r="CMM248" s="293"/>
      <c r="CMN248" s="293"/>
      <c r="CMO248" s="293"/>
      <c r="CMP248" s="293"/>
      <c r="CMQ248" s="293"/>
      <c r="CMR248" s="293"/>
      <c r="CMS248" s="293"/>
      <c r="CMT248" s="293"/>
      <c r="CMU248" s="293"/>
      <c r="CMV248" s="293"/>
      <c r="CMW248" s="293"/>
      <c r="CMX248" s="293"/>
      <c r="CMY248" s="293"/>
      <c r="CMZ248" s="293"/>
      <c r="CNA248" s="293"/>
      <c r="CNB248" s="293"/>
      <c r="CNC248" s="293"/>
      <c r="CND248" s="293"/>
      <c r="CNE248" s="293"/>
      <c r="CNF248" s="293"/>
      <c r="CNG248" s="293"/>
      <c r="CNH248" s="293"/>
      <c r="CNI248" s="293"/>
      <c r="CNJ248" s="293"/>
      <c r="CNK248" s="293"/>
      <c r="CNL248" s="293"/>
      <c r="CNM248" s="293"/>
      <c r="CNN248" s="293"/>
      <c r="CNO248" s="293"/>
      <c r="CNP248" s="293"/>
      <c r="CNQ248" s="293"/>
      <c r="CNR248" s="293"/>
      <c r="CNS248" s="293"/>
      <c r="CNT248" s="293"/>
      <c r="CNU248" s="293"/>
      <c r="CNV248" s="293"/>
      <c r="CNW248" s="293"/>
      <c r="CNX248" s="293"/>
      <c r="CNY248" s="293"/>
      <c r="CNZ248" s="293"/>
      <c r="COA248" s="293"/>
      <c r="COB248" s="293"/>
      <c r="COC248" s="293"/>
      <c r="COD248" s="293"/>
      <c r="COE248" s="293"/>
      <c r="COF248" s="293"/>
      <c r="COG248" s="293"/>
      <c r="COH248" s="293"/>
      <c r="COI248" s="293"/>
      <c r="COJ248" s="293"/>
      <c r="COK248" s="293"/>
      <c r="COL248" s="293"/>
      <c r="COM248" s="293"/>
      <c r="CON248" s="293"/>
      <c r="COO248" s="293"/>
      <c r="COP248" s="293"/>
      <c r="COQ248" s="293"/>
      <c r="COR248" s="293"/>
      <c r="COS248" s="293"/>
      <c r="COT248" s="293"/>
      <c r="COU248" s="293"/>
      <c r="COV248" s="293"/>
      <c r="COW248" s="293"/>
      <c r="COX248" s="293"/>
      <c r="COY248" s="293"/>
      <c r="COZ248" s="293"/>
      <c r="CPA248" s="293"/>
      <c r="CPB248" s="293"/>
      <c r="CPC248" s="293"/>
      <c r="CPD248" s="293"/>
      <c r="CPE248" s="293"/>
      <c r="CPF248" s="293"/>
      <c r="CPG248" s="293"/>
      <c r="CPH248" s="293"/>
      <c r="CPI248" s="293"/>
      <c r="CPJ248" s="293"/>
      <c r="CPK248" s="293"/>
      <c r="CPL248" s="293"/>
      <c r="CPM248" s="293"/>
      <c r="CPN248" s="293"/>
      <c r="CPO248" s="293"/>
      <c r="CPP248" s="293"/>
      <c r="CPQ248" s="293"/>
      <c r="CPR248" s="293"/>
      <c r="CPS248" s="293"/>
      <c r="CPT248" s="293"/>
      <c r="CPU248" s="293"/>
      <c r="CPV248" s="293"/>
      <c r="CPW248" s="293"/>
      <c r="CPX248" s="293"/>
      <c r="CPY248" s="293"/>
      <c r="CPZ248" s="293"/>
      <c r="CQA248" s="293"/>
      <c r="CQB248" s="293"/>
      <c r="CQC248" s="293"/>
      <c r="CQD248" s="293"/>
      <c r="CQE248" s="293"/>
      <c r="CQF248" s="293"/>
      <c r="CQG248" s="293"/>
      <c r="CQH248" s="293"/>
      <c r="CQI248" s="293"/>
      <c r="CQJ248" s="293"/>
      <c r="CQK248" s="293"/>
      <c r="CQL248" s="293"/>
      <c r="CQM248" s="293"/>
      <c r="CQN248" s="293"/>
      <c r="CQO248" s="293"/>
      <c r="CQP248" s="293"/>
      <c r="CQQ248" s="293"/>
      <c r="CQR248" s="293"/>
      <c r="CQS248" s="293"/>
      <c r="CQT248" s="293"/>
      <c r="CQU248" s="293"/>
      <c r="CQV248" s="293"/>
      <c r="CQW248" s="293"/>
      <c r="CQX248" s="293"/>
      <c r="CQY248" s="293"/>
      <c r="CQZ248" s="293"/>
      <c r="CRA248" s="293"/>
      <c r="CRB248" s="293"/>
      <c r="CRC248" s="293"/>
      <c r="CRD248" s="293"/>
      <c r="CRE248" s="293"/>
      <c r="CRF248" s="293"/>
      <c r="CRG248" s="293"/>
      <c r="CRH248" s="293"/>
      <c r="CRI248" s="293"/>
      <c r="CRJ248" s="293"/>
      <c r="CRK248" s="293"/>
      <c r="CRL248" s="293"/>
      <c r="CRM248" s="293"/>
      <c r="CRN248" s="293"/>
      <c r="CRO248" s="293"/>
      <c r="CRP248" s="293"/>
      <c r="CRQ248" s="293"/>
      <c r="CRR248" s="293"/>
      <c r="CRS248" s="293"/>
      <c r="CRT248" s="293"/>
      <c r="CRU248" s="293"/>
      <c r="CRV248" s="293"/>
      <c r="CRW248" s="293"/>
      <c r="CRX248" s="293"/>
      <c r="CRY248" s="293"/>
      <c r="CRZ248" s="293"/>
      <c r="CSA248" s="293"/>
      <c r="CSB248" s="293"/>
      <c r="CSC248" s="293"/>
      <c r="CSD248" s="293"/>
      <c r="CSE248" s="293"/>
      <c r="CSF248" s="293"/>
      <c r="CSG248" s="293"/>
      <c r="CSH248" s="293"/>
      <c r="CSI248" s="293"/>
      <c r="CSJ248" s="293"/>
      <c r="CSK248" s="293"/>
      <c r="CSL248" s="293"/>
      <c r="CSM248" s="293"/>
      <c r="CSN248" s="293"/>
      <c r="CSO248" s="293"/>
      <c r="CSP248" s="293"/>
      <c r="CSQ248" s="293"/>
      <c r="CSR248" s="293"/>
      <c r="CSS248" s="293"/>
      <c r="CST248" s="293"/>
      <c r="CSU248" s="293"/>
      <c r="CSV248" s="293"/>
      <c r="CSW248" s="293"/>
      <c r="CSX248" s="293"/>
      <c r="CSY248" s="293"/>
      <c r="CSZ248" s="293"/>
      <c r="CTA248" s="293"/>
      <c r="CTB248" s="293"/>
      <c r="CTC248" s="293"/>
      <c r="CTD248" s="293"/>
      <c r="CTE248" s="293"/>
      <c r="CTF248" s="293"/>
      <c r="CTG248" s="293"/>
      <c r="CTH248" s="293"/>
      <c r="CTI248" s="293"/>
      <c r="CTJ248" s="293"/>
      <c r="CTK248" s="293"/>
      <c r="CTL248" s="293"/>
      <c r="CTM248" s="293"/>
      <c r="CTN248" s="293"/>
      <c r="CTO248" s="293"/>
      <c r="CTP248" s="293"/>
      <c r="CTQ248" s="293"/>
      <c r="CTR248" s="293"/>
      <c r="CTS248" s="293"/>
      <c r="CTT248" s="293"/>
      <c r="CTU248" s="293"/>
      <c r="CTV248" s="293"/>
      <c r="CTW248" s="293"/>
      <c r="CTX248" s="293"/>
      <c r="CTY248" s="293"/>
      <c r="CTZ248" s="293"/>
      <c r="CUA248" s="293"/>
      <c r="CUB248" s="293"/>
      <c r="CUC248" s="293"/>
      <c r="CUD248" s="293"/>
      <c r="CUE248" s="293"/>
      <c r="CUF248" s="293"/>
      <c r="CUG248" s="293"/>
      <c r="CUH248" s="293"/>
      <c r="CUI248" s="293"/>
      <c r="CUJ248" s="293"/>
      <c r="CUK248" s="293"/>
      <c r="CUL248" s="293"/>
      <c r="CUM248" s="293"/>
      <c r="CUN248" s="293"/>
      <c r="CUO248" s="293"/>
      <c r="CUP248" s="293"/>
      <c r="CUQ248" s="293"/>
      <c r="CUR248" s="293"/>
      <c r="CUS248" s="293"/>
      <c r="CUT248" s="293"/>
      <c r="CUU248" s="293"/>
      <c r="CUV248" s="293"/>
      <c r="CUW248" s="293"/>
      <c r="CUX248" s="293"/>
      <c r="CUY248" s="293"/>
      <c r="CUZ248" s="293"/>
      <c r="CVA248" s="293"/>
      <c r="CVB248" s="293"/>
      <c r="CVC248" s="293"/>
      <c r="CVD248" s="293"/>
      <c r="CVE248" s="293"/>
      <c r="CVF248" s="293"/>
      <c r="CVG248" s="293"/>
      <c r="CVH248" s="293"/>
      <c r="CVI248" s="293"/>
      <c r="CVJ248" s="293"/>
      <c r="CVK248" s="293"/>
      <c r="CVL248" s="293"/>
      <c r="CVM248" s="293"/>
      <c r="CVN248" s="293"/>
      <c r="CVO248" s="293"/>
      <c r="CVP248" s="293"/>
      <c r="CVQ248" s="293"/>
      <c r="CVR248" s="293"/>
      <c r="CVS248" s="293"/>
      <c r="CVT248" s="293"/>
      <c r="CVU248" s="293"/>
      <c r="CVV248" s="293"/>
      <c r="CVW248" s="293"/>
      <c r="CVX248" s="293"/>
      <c r="CVY248" s="293"/>
      <c r="CVZ248" s="293"/>
      <c r="CWA248" s="293"/>
      <c r="CWB248" s="293"/>
      <c r="CWC248" s="293"/>
      <c r="CWD248" s="293"/>
      <c r="CWE248" s="293"/>
      <c r="CWF248" s="293"/>
      <c r="CWG248" s="293"/>
      <c r="CWH248" s="293"/>
      <c r="CWI248" s="293"/>
      <c r="CWJ248" s="293"/>
      <c r="CWK248" s="293"/>
      <c r="CWL248" s="293"/>
      <c r="CWM248" s="293"/>
      <c r="CWN248" s="293"/>
      <c r="CWO248" s="293"/>
      <c r="CWP248" s="293"/>
      <c r="CWQ248" s="293"/>
      <c r="CWR248" s="293"/>
      <c r="CWS248" s="293"/>
      <c r="CWT248" s="293"/>
      <c r="CWU248" s="293"/>
      <c r="CWV248" s="293"/>
      <c r="CWW248" s="293"/>
      <c r="CWX248" s="293"/>
      <c r="CWY248" s="293"/>
      <c r="CWZ248" s="293"/>
      <c r="CXA248" s="293"/>
      <c r="CXB248" s="293"/>
      <c r="CXC248" s="293"/>
      <c r="CXD248" s="293"/>
      <c r="CXE248" s="293"/>
      <c r="CXF248" s="293"/>
      <c r="CXG248" s="293"/>
      <c r="CXH248" s="293"/>
      <c r="CXI248" s="293"/>
      <c r="CXJ248" s="293"/>
      <c r="CXK248" s="293"/>
      <c r="CXL248" s="293"/>
      <c r="CXM248" s="293"/>
      <c r="CXN248" s="293"/>
      <c r="CXO248" s="293"/>
      <c r="CXP248" s="293"/>
      <c r="CXQ248" s="293"/>
      <c r="CXR248" s="293"/>
      <c r="CXS248" s="293"/>
      <c r="CXT248" s="293"/>
      <c r="CXU248" s="293"/>
      <c r="CXV248" s="293"/>
      <c r="CXW248" s="293"/>
      <c r="CXX248" s="293"/>
      <c r="CXY248" s="293"/>
      <c r="CXZ248" s="293"/>
      <c r="CYA248" s="293"/>
      <c r="CYB248" s="293"/>
      <c r="CYC248" s="293"/>
      <c r="CYD248" s="293"/>
      <c r="CYE248" s="293"/>
      <c r="CYF248" s="293"/>
      <c r="CYG248" s="293"/>
      <c r="CYH248" s="293"/>
      <c r="CYI248" s="293"/>
      <c r="CYJ248" s="293"/>
      <c r="CYK248" s="293"/>
      <c r="CYL248" s="293"/>
      <c r="CYM248" s="293"/>
      <c r="CYN248" s="293"/>
      <c r="CYO248" s="293"/>
      <c r="CYP248" s="293"/>
      <c r="CYQ248" s="293"/>
      <c r="CYR248" s="293"/>
      <c r="CYS248" s="293"/>
      <c r="CYT248" s="293"/>
      <c r="CYU248" s="293"/>
      <c r="CYV248" s="293"/>
      <c r="CYW248" s="293"/>
      <c r="CYX248" s="293"/>
      <c r="CYY248" s="293"/>
      <c r="CYZ248" s="293"/>
      <c r="CZA248" s="293"/>
      <c r="CZB248" s="293"/>
      <c r="CZC248" s="293"/>
      <c r="CZD248" s="293"/>
      <c r="CZE248" s="293"/>
      <c r="CZF248" s="293"/>
      <c r="CZG248" s="293"/>
      <c r="CZH248" s="293"/>
      <c r="CZI248" s="293"/>
      <c r="CZJ248" s="293"/>
      <c r="CZK248" s="293"/>
      <c r="CZL248" s="293"/>
      <c r="CZM248" s="293"/>
      <c r="CZN248" s="293"/>
      <c r="CZO248" s="293"/>
      <c r="CZP248" s="293"/>
      <c r="CZQ248" s="293"/>
      <c r="CZR248" s="293"/>
      <c r="CZS248" s="293"/>
      <c r="CZT248" s="293"/>
      <c r="CZU248" s="293"/>
      <c r="CZV248" s="293"/>
      <c r="CZW248" s="293"/>
      <c r="CZX248" s="293"/>
      <c r="CZY248" s="293"/>
      <c r="CZZ248" s="293"/>
      <c r="DAA248" s="293"/>
      <c r="DAB248" s="293"/>
      <c r="DAC248" s="293"/>
      <c r="DAD248" s="293"/>
      <c r="DAE248" s="293"/>
      <c r="DAF248" s="293"/>
      <c r="DAG248" s="293"/>
      <c r="DAH248" s="293"/>
      <c r="DAI248" s="293"/>
      <c r="DAJ248" s="293"/>
      <c r="DAK248" s="293"/>
      <c r="DAL248" s="293"/>
      <c r="DAM248" s="293"/>
      <c r="DAN248" s="293"/>
      <c r="DAO248" s="293"/>
      <c r="DAP248" s="293"/>
      <c r="DAQ248" s="293"/>
      <c r="DAR248" s="293"/>
      <c r="DAS248" s="293"/>
      <c r="DAT248" s="293"/>
      <c r="DAU248" s="293"/>
      <c r="DAV248" s="293"/>
      <c r="DAW248" s="293"/>
      <c r="DAX248" s="293"/>
      <c r="DAY248" s="293"/>
      <c r="DAZ248" s="293"/>
      <c r="DBA248" s="293"/>
      <c r="DBB248" s="293"/>
      <c r="DBC248" s="293"/>
      <c r="DBD248" s="293"/>
      <c r="DBE248" s="293"/>
      <c r="DBF248" s="293"/>
      <c r="DBG248" s="293"/>
      <c r="DBH248" s="293"/>
      <c r="DBI248" s="293"/>
      <c r="DBJ248" s="293"/>
      <c r="DBK248" s="293"/>
      <c r="DBL248" s="293"/>
      <c r="DBM248" s="293"/>
      <c r="DBN248" s="293"/>
      <c r="DBO248" s="293"/>
      <c r="DBP248" s="293"/>
      <c r="DBQ248" s="293"/>
      <c r="DBR248" s="293"/>
      <c r="DBS248" s="293"/>
      <c r="DBT248" s="293"/>
      <c r="DBU248" s="293"/>
      <c r="DBV248" s="293"/>
      <c r="DBW248" s="293"/>
      <c r="DBX248" s="293"/>
      <c r="DBY248" s="293"/>
      <c r="DBZ248" s="293"/>
      <c r="DCA248" s="293"/>
      <c r="DCB248" s="293"/>
      <c r="DCC248" s="293"/>
      <c r="DCD248" s="293"/>
      <c r="DCE248" s="293"/>
      <c r="DCF248" s="293"/>
      <c r="DCG248" s="293"/>
      <c r="DCH248" s="293"/>
      <c r="DCI248" s="293"/>
      <c r="DCJ248" s="293"/>
      <c r="DCK248" s="293"/>
      <c r="DCL248" s="293"/>
      <c r="DCM248" s="293"/>
      <c r="DCN248" s="293"/>
      <c r="DCO248" s="293"/>
      <c r="DCP248" s="293"/>
      <c r="DCQ248" s="293"/>
      <c r="DCR248" s="293"/>
      <c r="DCS248" s="293"/>
      <c r="DCT248" s="293"/>
      <c r="DCU248" s="293"/>
      <c r="DCV248" s="293"/>
      <c r="DCW248" s="293"/>
      <c r="DCX248" s="293"/>
      <c r="DCY248" s="293"/>
      <c r="DCZ248" s="293"/>
      <c r="DDA248" s="293"/>
      <c r="DDB248" s="293"/>
      <c r="DDC248" s="293"/>
      <c r="DDD248" s="293"/>
      <c r="DDE248" s="293"/>
      <c r="DDF248" s="293"/>
      <c r="DDG248" s="293"/>
      <c r="DDH248" s="293"/>
      <c r="DDI248" s="293"/>
      <c r="DDJ248" s="293"/>
      <c r="DDK248" s="293"/>
      <c r="DDL248" s="293"/>
      <c r="DDM248" s="293"/>
      <c r="DDN248" s="293"/>
      <c r="DDO248" s="293"/>
      <c r="DDP248" s="293"/>
      <c r="DDQ248" s="293"/>
      <c r="DDR248" s="293"/>
      <c r="DDS248" s="293"/>
      <c r="DDT248" s="293"/>
      <c r="DDU248" s="293"/>
      <c r="DDV248" s="293"/>
      <c r="DDW248" s="293"/>
      <c r="DDX248" s="293"/>
      <c r="DDY248" s="293"/>
      <c r="DDZ248" s="293"/>
      <c r="DEA248" s="293"/>
      <c r="DEB248" s="293"/>
      <c r="DEC248" s="293"/>
      <c r="DED248" s="293"/>
      <c r="DEE248" s="293"/>
      <c r="DEF248" s="293"/>
      <c r="DEG248" s="293"/>
      <c r="DEH248" s="293"/>
      <c r="DEI248" s="293"/>
      <c r="DEJ248" s="293"/>
      <c r="DEK248" s="293"/>
      <c r="DEL248" s="293"/>
      <c r="DEM248" s="293"/>
      <c r="DEN248" s="293"/>
      <c r="DEO248" s="293"/>
      <c r="DEP248" s="293"/>
      <c r="DEQ248" s="293"/>
      <c r="DER248" s="293"/>
      <c r="DES248" s="293"/>
      <c r="DET248" s="293"/>
      <c r="DEU248" s="293"/>
      <c r="DEV248" s="293"/>
      <c r="DEW248" s="293"/>
      <c r="DEX248" s="293"/>
      <c r="DEY248" s="293"/>
      <c r="DEZ248" s="293"/>
      <c r="DFA248" s="293"/>
      <c r="DFB248" s="293"/>
      <c r="DFC248" s="293"/>
      <c r="DFD248" s="293"/>
      <c r="DFE248" s="293"/>
      <c r="DFF248" s="293"/>
      <c r="DFG248" s="293"/>
      <c r="DFH248" s="293"/>
      <c r="DFI248" s="293"/>
      <c r="DFJ248" s="293"/>
      <c r="DFK248" s="293"/>
      <c r="DFL248" s="293"/>
      <c r="DFM248" s="293"/>
      <c r="DFN248" s="293"/>
      <c r="DFO248" s="293"/>
      <c r="DFP248" s="293"/>
      <c r="DFQ248" s="293"/>
      <c r="DFR248" s="293"/>
      <c r="DFS248" s="293"/>
      <c r="DFT248" s="293"/>
      <c r="DFU248" s="293"/>
      <c r="DFV248" s="293"/>
      <c r="DFW248" s="293"/>
      <c r="DFX248" s="293"/>
      <c r="DFY248" s="293"/>
      <c r="DFZ248" s="293"/>
      <c r="DGA248" s="293"/>
      <c r="DGB248" s="293"/>
      <c r="DGC248" s="293"/>
      <c r="DGD248" s="293"/>
      <c r="DGE248" s="293"/>
      <c r="DGF248" s="293"/>
      <c r="DGG248" s="293"/>
      <c r="DGH248" s="293"/>
      <c r="DGI248" s="293"/>
      <c r="DGJ248" s="293"/>
      <c r="DGK248" s="293"/>
      <c r="DGL248" s="293"/>
      <c r="DGM248" s="293"/>
      <c r="DGN248" s="293"/>
      <c r="DGO248" s="293"/>
      <c r="DGP248" s="293"/>
      <c r="DGQ248" s="293"/>
      <c r="DGR248" s="293"/>
      <c r="DGS248" s="293"/>
      <c r="DGT248" s="293"/>
      <c r="DGU248" s="293"/>
      <c r="DGV248" s="293"/>
      <c r="DGW248" s="293"/>
      <c r="DGX248" s="293"/>
      <c r="DGY248" s="293"/>
      <c r="DGZ248" s="293"/>
      <c r="DHA248" s="293"/>
      <c r="DHB248" s="293"/>
      <c r="DHC248" s="293"/>
      <c r="DHD248" s="293"/>
      <c r="DHE248" s="293"/>
      <c r="DHF248" s="293"/>
      <c r="DHG248" s="293"/>
      <c r="DHH248" s="293"/>
      <c r="DHI248" s="293"/>
      <c r="DHJ248" s="293"/>
      <c r="DHK248" s="293"/>
      <c r="DHL248" s="293"/>
      <c r="DHM248" s="293"/>
      <c r="DHN248" s="293"/>
      <c r="DHO248" s="293"/>
      <c r="DHP248" s="293"/>
      <c r="DHQ248" s="293"/>
      <c r="DHR248" s="293"/>
      <c r="DHS248" s="293"/>
      <c r="DHT248" s="293"/>
      <c r="DHU248" s="293"/>
      <c r="DHV248" s="293"/>
      <c r="DHW248" s="293"/>
      <c r="DHX248" s="293"/>
      <c r="DHY248" s="293"/>
      <c r="DHZ248" s="293"/>
      <c r="DIA248" s="293"/>
      <c r="DIB248" s="293"/>
      <c r="DIC248" s="293"/>
      <c r="DID248" s="293"/>
      <c r="DIE248" s="293"/>
      <c r="DIF248" s="293"/>
      <c r="DIG248" s="293"/>
      <c r="DIH248" s="293"/>
      <c r="DII248" s="293"/>
      <c r="DIJ248" s="293"/>
      <c r="DIK248" s="293"/>
      <c r="DIL248" s="293"/>
      <c r="DIM248" s="293"/>
      <c r="DIN248" s="293"/>
      <c r="DIO248" s="293"/>
      <c r="DIP248" s="293"/>
      <c r="DIQ248" s="293"/>
      <c r="DIR248" s="293"/>
      <c r="DIS248" s="293"/>
      <c r="DIT248" s="293"/>
      <c r="DIU248" s="293"/>
      <c r="DIV248" s="293"/>
      <c r="DIW248" s="293"/>
      <c r="DIX248" s="293"/>
      <c r="DIY248" s="293"/>
      <c r="DIZ248" s="293"/>
      <c r="DJA248" s="293"/>
      <c r="DJB248" s="293"/>
      <c r="DJC248" s="293"/>
      <c r="DJD248" s="293"/>
      <c r="DJE248" s="293"/>
      <c r="DJF248" s="293"/>
      <c r="DJG248" s="293"/>
      <c r="DJH248" s="293"/>
      <c r="DJI248" s="293"/>
      <c r="DJJ248" s="293"/>
      <c r="DJK248" s="293"/>
      <c r="DJL248" s="293"/>
      <c r="DJM248" s="293"/>
      <c r="DJN248" s="293"/>
      <c r="DJO248" s="293"/>
      <c r="DJP248" s="293"/>
      <c r="DJQ248" s="293"/>
      <c r="DJR248" s="293"/>
      <c r="DJS248" s="293"/>
      <c r="DJT248" s="293"/>
      <c r="DJU248" s="293"/>
      <c r="DJV248" s="293"/>
      <c r="DJW248" s="293"/>
      <c r="DJX248" s="293"/>
      <c r="DJY248" s="293"/>
      <c r="DJZ248" s="293"/>
      <c r="DKA248" s="293"/>
      <c r="DKB248" s="293"/>
      <c r="DKC248" s="293"/>
      <c r="DKD248" s="293"/>
      <c r="DKE248" s="293"/>
      <c r="DKF248" s="293"/>
      <c r="DKG248" s="293"/>
      <c r="DKH248" s="293"/>
      <c r="DKI248" s="293"/>
      <c r="DKJ248" s="293"/>
      <c r="DKK248" s="293"/>
      <c r="DKL248" s="293"/>
      <c r="DKM248" s="293"/>
      <c r="DKN248" s="293"/>
      <c r="DKO248" s="293"/>
      <c r="DKP248" s="293"/>
      <c r="DKQ248" s="293"/>
      <c r="DKR248" s="293"/>
      <c r="DKS248" s="293"/>
      <c r="DKT248" s="293"/>
      <c r="DKU248" s="293"/>
      <c r="DKV248" s="293"/>
      <c r="DKW248" s="293"/>
      <c r="DKX248" s="293"/>
      <c r="DKY248" s="293"/>
      <c r="DKZ248" s="293"/>
      <c r="DLA248" s="293"/>
      <c r="DLB248" s="293"/>
      <c r="DLC248" s="293"/>
      <c r="DLD248" s="293"/>
      <c r="DLE248" s="293"/>
      <c r="DLF248" s="293"/>
      <c r="DLG248" s="293"/>
      <c r="DLH248" s="293"/>
      <c r="DLI248" s="293"/>
      <c r="DLJ248" s="293"/>
      <c r="DLK248" s="293"/>
      <c r="DLL248" s="293"/>
      <c r="DLM248" s="293"/>
      <c r="DLN248" s="293"/>
      <c r="DLO248" s="293"/>
      <c r="DLP248" s="293"/>
      <c r="DLQ248" s="293"/>
      <c r="DLR248" s="293"/>
      <c r="DLS248" s="293"/>
      <c r="DLT248" s="293"/>
      <c r="DLU248" s="293"/>
      <c r="DLV248" s="293"/>
      <c r="DLW248" s="293"/>
      <c r="DLX248" s="293"/>
      <c r="DLY248" s="293"/>
      <c r="DLZ248" s="293"/>
      <c r="DMA248" s="293"/>
      <c r="DMB248" s="293"/>
      <c r="DMC248" s="293"/>
      <c r="DMD248" s="293"/>
      <c r="DME248" s="293"/>
      <c r="DMF248" s="293"/>
      <c r="DMG248" s="293"/>
      <c r="DMH248" s="293"/>
      <c r="DMI248" s="293"/>
      <c r="DMJ248" s="293"/>
      <c r="DMK248" s="293"/>
      <c r="DML248" s="293"/>
      <c r="DMM248" s="293"/>
      <c r="DMN248" s="293"/>
      <c r="DMO248" s="293"/>
      <c r="DMP248" s="293"/>
      <c r="DMQ248" s="293"/>
      <c r="DMR248" s="293"/>
      <c r="DMS248" s="293"/>
      <c r="DMT248" s="293"/>
      <c r="DMU248" s="293"/>
      <c r="DMV248" s="293"/>
      <c r="DMW248" s="293"/>
      <c r="DMX248" s="293"/>
      <c r="DMY248" s="293"/>
      <c r="DMZ248" s="293"/>
      <c r="DNA248" s="293"/>
      <c r="DNB248" s="293"/>
      <c r="DNC248" s="293"/>
      <c r="DND248" s="293"/>
      <c r="DNE248" s="293"/>
      <c r="DNF248" s="293"/>
      <c r="DNG248" s="293"/>
      <c r="DNH248" s="293"/>
      <c r="DNI248" s="293"/>
      <c r="DNJ248" s="293"/>
      <c r="DNK248" s="293"/>
      <c r="DNL248" s="293"/>
      <c r="DNM248" s="293"/>
      <c r="DNN248" s="293"/>
      <c r="DNO248" s="293"/>
      <c r="DNP248" s="293"/>
      <c r="DNQ248" s="293"/>
      <c r="DNR248" s="293"/>
      <c r="DNS248" s="293"/>
      <c r="DNT248" s="293"/>
      <c r="DNU248" s="293"/>
      <c r="DNV248" s="293"/>
      <c r="DNW248" s="293"/>
      <c r="DNX248" s="293"/>
      <c r="DNY248" s="293"/>
      <c r="DNZ248" s="293"/>
      <c r="DOA248" s="293"/>
      <c r="DOB248" s="293"/>
      <c r="DOC248" s="293"/>
      <c r="DOD248" s="293"/>
      <c r="DOE248" s="293"/>
      <c r="DOF248" s="293"/>
      <c r="DOG248" s="293"/>
      <c r="DOH248" s="293"/>
      <c r="DOI248" s="293"/>
      <c r="DOJ248" s="293"/>
      <c r="DOK248" s="293"/>
      <c r="DOL248" s="293"/>
      <c r="DOM248" s="293"/>
      <c r="DON248" s="293"/>
      <c r="DOO248" s="293"/>
      <c r="DOP248" s="293"/>
      <c r="DOQ248" s="293"/>
      <c r="DOR248" s="293"/>
      <c r="DOS248" s="293"/>
      <c r="DOT248" s="293"/>
      <c r="DOU248" s="293"/>
      <c r="DOV248" s="293"/>
      <c r="DOW248" s="293"/>
      <c r="DOX248" s="293"/>
      <c r="DOY248" s="293"/>
      <c r="DOZ248" s="293"/>
      <c r="DPA248" s="293"/>
      <c r="DPB248" s="293"/>
      <c r="DPC248" s="293"/>
      <c r="DPD248" s="293"/>
      <c r="DPE248" s="293"/>
      <c r="DPF248" s="293"/>
      <c r="DPG248" s="293"/>
      <c r="DPH248" s="293"/>
      <c r="DPI248" s="293"/>
      <c r="DPJ248" s="293"/>
      <c r="DPK248" s="293"/>
      <c r="DPL248" s="293"/>
      <c r="DPM248" s="293"/>
      <c r="DPN248" s="293"/>
      <c r="DPO248" s="293"/>
      <c r="DPP248" s="293"/>
      <c r="DPQ248" s="293"/>
      <c r="DPR248" s="293"/>
      <c r="DPS248" s="293"/>
      <c r="DPT248" s="293"/>
      <c r="DPU248" s="293"/>
      <c r="DPV248" s="293"/>
      <c r="DPW248" s="293"/>
      <c r="DPX248" s="293"/>
      <c r="DPY248" s="293"/>
      <c r="DPZ248" s="293"/>
      <c r="DQA248" s="293"/>
      <c r="DQB248" s="293"/>
      <c r="DQC248" s="293"/>
      <c r="DQD248" s="293"/>
      <c r="DQE248" s="293"/>
      <c r="DQF248" s="293"/>
      <c r="DQG248" s="293"/>
      <c r="DQH248" s="293"/>
      <c r="DQI248" s="293"/>
      <c r="DQJ248" s="293"/>
      <c r="DQK248" s="293"/>
      <c r="DQL248" s="293"/>
      <c r="DQM248" s="293"/>
      <c r="DQN248" s="293"/>
      <c r="DQO248" s="293"/>
      <c r="DQP248" s="293"/>
      <c r="DQQ248" s="293"/>
      <c r="DQR248" s="293"/>
      <c r="DQS248" s="293"/>
      <c r="DQT248" s="293"/>
      <c r="DQU248" s="293"/>
      <c r="DQV248" s="293"/>
      <c r="DQW248" s="293"/>
      <c r="DQX248" s="293"/>
      <c r="DQY248" s="293"/>
      <c r="DQZ248" s="293"/>
      <c r="DRA248" s="293"/>
      <c r="DRB248" s="293"/>
      <c r="DRC248" s="293"/>
      <c r="DRD248" s="293"/>
      <c r="DRE248" s="293"/>
      <c r="DRF248" s="293"/>
      <c r="DRG248" s="293"/>
      <c r="DRH248" s="293"/>
      <c r="DRI248" s="293"/>
      <c r="DRJ248" s="293"/>
      <c r="DRK248" s="293"/>
      <c r="DRL248" s="293"/>
      <c r="DRM248" s="293"/>
      <c r="DRN248" s="293"/>
      <c r="DRO248" s="293"/>
      <c r="DRP248" s="293"/>
      <c r="DRQ248" s="293"/>
      <c r="DRR248" s="293"/>
      <c r="DRS248" s="293"/>
      <c r="DRT248" s="293"/>
      <c r="DRU248" s="293"/>
      <c r="DRV248" s="293"/>
      <c r="DRW248" s="293"/>
      <c r="DRX248" s="293"/>
      <c r="DRY248" s="293"/>
      <c r="DRZ248" s="293"/>
      <c r="DSA248" s="293"/>
      <c r="DSB248" s="293"/>
      <c r="DSC248" s="293"/>
      <c r="DSD248" s="293"/>
      <c r="DSE248" s="293"/>
      <c r="DSF248" s="293"/>
      <c r="DSG248" s="293"/>
      <c r="DSH248" s="293"/>
      <c r="DSI248" s="293"/>
      <c r="DSJ248" s="293"/>
      <c r="DSK248" s="293"/>
      <c r="DSL248" s="293"/>
      <c r="DSM248" s="293"/>
      <c r="DSN248" s="293"/>
      <c r="DSO248" s="293"/>
      <c r="DSP248" s="293"/>
      <c r="DSQ248" s="293"/>
      <c r="DSR248" s="293"/>
      <c r="DSS248" s="293"/>
      <c r="DST248" s="293"/>
      <c r="DSU248" s="293"/>
      <c r="DSV248" s="293"/>
      <c r="DSW248" s="293"/>
      <c r="DSX248" s="293"/>
      <c r="DSY248" s="293"/>
      <c r="DSZ248" s="293"/>
      <c r="DTA248" s="293"/>
      <c r="DTB248" s="293"/>
      <c r="DTC248" s="293"/>
      <c r="DTD248" s="293"/>
      <c r="DTE248" s="293"/>
      <c r="DTF248" s="293"/>
      <c r="DTG248" s="293"/>
      <c r="DTH248" s="293"/>
      <c r="DTI248" s="293"/>
      <c r="DTJ248" s="293"/>
      <c r="DTK248" s="293"/>
      <c r="DTL248" s="293"/>
      <c r="DTM248" s="293"/>
      <c r="DTN248" s="293"/>
      <c r="DTO248" s="293"/>
      <c r="DTP248" s="293"/>
      <c r="DTQ248" s="293"/>
      <c r="DTR248" s="293"/>
      <c r="DTS248" s="293"/>
      <c r="DTT248" s="293"/>
      <c r="DTU248" s="293"/>
      <c r="DTV248" s="293"/>
      <c r="DTW248" s="293"/>
      <c r="DTX248" s="293"/>
      <c r="DTY248" s="293"/>
      <c r="DTZ248" s="293"/>
      <c r="DUA248" s="293"/>
      <c r="DUB248" s="293"/>
      <c r="DUC248" s="293"/>
      <c r="DUD248" s="293"/>
      <c r="DUE248" s="293"/>
      <c r="DUF248" s="293"/>
      <c r="DUG248" s="293"/>
      <c r="DUH248" s="293"/>
      <c r="DUI248" s="293"/>
      <c r="DUJ248" s="293"/>
      <c r="DUK248" s="293"/>
      <c r="DUL248" s="293"/>
      <c r="DUM248" s="293"/>
      <c r="DUN248" s="293"/>
      <c r="DUO248" s="293"/>
      <c r="DUP248" s="293"/>
      <c r="DUQ248" s="293"/>
      <c r="DUR248" s="293"/>
      <c r="DUS248" s="293"/>
      <c r="DUT248" s="293"/>
      <c r="DUU248" s="293"/>
      <c r="DUV248" s="293"/>
      <c r="DUW248" s="293"/>
      <c r="DUX248" s="293"/>
      <c r="DUY248" s="293"/>
      <c r="DUZ248" s="293"/>
      <c r="DVA248" s="293"/>
      <c r="DVB248" s="293"/>
      <c r="DVC248" s="293"/>
      <c r="DVD248" s="293"/>
      <c r="DVE248" s="293"/>
      <c r="DVF248" s="293"/>
      <c r="DVG248" s="293"/>
      <c r="DVH248" s="293"/>
      <c r="DVI248" s="293"/>
      <c r="DVJ248" s="293"/>
      <c r="DVK248" s="293"/>
      <c r="DVL248" s="293"/>
      <c r="DVM248" s="293"/>
      <c r="DVN248" s="293"/>
      <c r="DVO248" s="293"/>
      <c r="DVP248" s="293"/>
      <c r="DVQ248" s="293"/>
      <c r="DVR248" s="293"/>
      <c r="DVS248" s="293"/>
      <c r="DVT248" s="293"/>
      <c r="DVU248" s="293"/>
      <c r="DVV248" s="293"/>
      <c r="DVW248" s="293"/>
      <c r="DVX248" s="293"/>
      <c r="DVY248" s="293"/>
      <c r="DVZ248" s="293"/>
      <c r="DWA248" s="293"/>
      <c r="DWB248" s="293"/>
      <c r="DWC248" s="293"/>
      <c r="DWD248" s="293"/>
      <c r="DWE248" s="293"/>
      <c r="DWF248" s="293"/>
      <c r="DWG248" s="293"/>
      <c r="DWH248" s="293"/>
      <c r="DWI248" s="293"/>
      <c r="DWJ248" s="293"/>
      <c r="DWK248" s="293"/>
      <c r="DWL248" s="293"/>
      <c r="DWM248" s="293"/>
      <c r="DWN248" s="293"/>
      <c r="DWO248" s="293"/>
      <c r="DWP248" s="293"/>
      <c r="DWQ248" s="293"/>
      <c r="DWR248" s="293"/>
      <c r="DWS248" s="293"/>
      <c r="DWT248" s="293"/>
      <c r="DWU248" s="293"/>
      <c r="DWV248" s="293"/>
      <c r="DWW248" s="293"/>
      <c r="DWX248" s="293"/>
      <c r="DWY248" s="293"/>
      <c r="DWZ248" s="293"/>
      <c r="DXA248" s="293"/>
      <c r="DXB248" s="293"/>
      <c r="DXC248" s="293"/>
      <c r="DXD248" s="293"/>
      <c r="DXE248" s="293"/>
      <c r="DXF248" s="293"/>
      <c r="DXG248" s="293"/>
      <c r="DXH248" s="293"/>
      <c r="DXI248" s="293"/>
      <c r="DXJ248" s="293"/>
      <c r="DXK248" s="293"/>
      <c r="DXL248" s="293"/>
      <c r="DXM248" s="293"/>
      <c r="DXN248" s="293"/>
      <c r="DXO248" s="293"/>
      <c r="DXP248" s="293"/>
      <c r="DXQ248" s="293"/>
      <c r="DXR248" s="293"/>
      <c r="DXS248" s="293"/>
      <c r="DXT248" s="293"/>
      <c r="DXU248" s="293"/>
      <c r="DXV248" s="293"/>
      <c r="DXW248" s="293"/>
      <c r="DXX248" s="293"/>
      <c r="DXY248" s="293"/>
      <c r="DXZ248" s="293"/>
      <c r="DYA248" s="293"/>
      <c r="DYB248" s="293"/>
      <c r="DYC248" s="293"/>
      <c r="DYD248" s="293"/>
      <c r="DYE248" s="293"/>
      <c r="DYF248" s="293"/>
      <c r="DYG248" s="293"/>
      <c r="DYH248" s="293"/>
      <c r="DYI248" s="293"/>
      <c r="DYJ248" s="293"/>
      <c r="DYK248" s="293"/>
      <c r="DYL248" s="293"/>
      <c r="DYM248" s="293"/>
      <c r="DYN248" s="293"/>
      <c r="DYO248" s="293"/>
      <c r="DYP248" s="293"/>
      <c r="DYQ248" s="293"/>
      <c r="DYR248" s="293"/>
      <c r="DYS248" s="293"/>
      <c r="DYT248" s="293"/>
      <c r="DYU248" s="293"/>
      <c r="DYV248" s="293"/>
      <c r="DYW248" s="293"/>
      <c r="DYX248" s="293"/>
      <c r="DYY248" s="293"/>
      <c r="DYZ248" s="293"/>
      <c r="DZA248" s="293"/>
      <c r="DZB248" s="293"/>
      <c r="DZC248" s="293"/>
      <c r="DZD248" s="293"/>
      <c r="DZE248" s="293"/>
      <c r="DZF248" s="293"/>
      <c r="DZG248" s="293"/>
      <c r="DZH248" s="293"/>
      <c r="DZI248" s="293"/>
      <c r="DZJ248" s="293"/>
      <c r="DZK248" s="293"/>
      <c r="DZL248" s="293"/>
      <c r="DZM248" s="293"/>
      <c r="DZN248" s="293"/>
      <c r="DZO248" s="293"/>
      <c r="DZP248" s="293"/>
      <c r="DZQ248" s="293"/>
      <c r="DZR248" s="293"/>
      <c r="DZS248" s="293"/>
      <c r="DZT248" s="293"/>
      <c r="DZU248" s="293"/>
      <c r="DZV248" s="293"/>
      <c r="DZW248" s="293"/>
      <c r="DZX248" s="293"/>
      <c r="DZY248" s="293"/>
      <c r="DZZ248" s="293"/>
      <c r="EAA248" s="293"/>
      <c r="EAB248" s="293"/>
      <c r="EAC248" s="293"/>
      <c r="EAD248" s="293"/>
      <c r="EAE248" s="293"/>
      <c r="EAF248" s="293"/>
      <c r="EAG248" s="293"/>
      <c r="EAH248" s="293"/>
      <c r="EAI248" s="293"/>
      <c r="EAJ248" s="293"/>
      <c r="EAK248" s="293"/>
      <c r="EAL248" s="293"/>
      <c r="EAM248" s="293"/>
      <c r="EAN248" s="293"/>
      <c r="EAO248" s="293"/>
      <c r="EAP248" s="293"/>
      <c r="EAQ248" s="293"/>
      <c r="EAR248" s="293"/>
      <c r="EAS248" s="293"/>
      <c r="EAT248" s="293"/>
      <c r="EAU248" s="293"/>
      <c r="EAV248" s="293"/>
      <c r="EAW248" s="293"/>
      <c r="EAX248" s="293"/>
      <c r="EAY248" s="293"/>
      <c r="EAZ248" s="293"/>
      <c r="EBA248" s="293"/>
      <c r="EBB248" s="293"/>
      <c r="EBC248" s="293"/>
      <c r="EBD248" s="293"/>
      <c r="EBE248" s="293"/>
      <c r="EBF248" s="293"/>
      <c r="EBG248" s="293"/>
      <c r="EBH248" s="293"/>
      <c r="EBI248" s="293"/>
      <c r="EBJ248" s="293"/>
      <c r="EBK248" s="293"/>
      <c r="EBL248" s="293"/>
      <c r="EBM248" s="293"/>
      <c r="EBN248" s="293"/>
      <c r="EBO248" s="293"/>
      <c r="EBP248" s="293"/>
      <c r="EBQ248" s="293"/>
      <c r="EBR248" s="293"/>
      <c r="EBS248" s="293"/>
      <c r="EBT248" s="293"/>
      <c r="EBU248" s="293"/>
      <c r="EBV248" s="293"/>
      <c r="EBW248" s="293"/>
      <c r="EBX248" s="293"/>
      <c r="EBY248" s="293"/>
      <c r="EBZ248" s="293"/>
      <c r="ECA248" s="293"/>
      <c r="ECB248" s="293"/>
      <c r="ECC248" s="293"/>
      <c r="ECD248" s="293"/>
      <c r="ECE248" s="293"/>
      <c r="ECF248" s="293"/>
      <c r="ECG248" s="293"/>
      <c r="ECH248" s="293"/>
      <c r="ECI248" s="293"/>
      <c r="ECJ248" s="293"/>
      <c r="ECK248" s="293"/>
      <c r="ECL248" s="293"/>
      <c r="ECM248" s="293"/>
      <c r="ECN248" s="293"/>
      <c r="ECO248" s="293"/>
      <c r="ECP248" s="293"/>
      <c r="ECQ248" s="293"/>
      <c r="ECR248" s="293"/>
      <c r="ECS248" s="293"/>
      <c r="ECT248" s="293"/>
      <c r="ECU248" s="293"/>
      <c r="ECV248" s="293"/>
      <c r="ECW248" s="293"/>
      <c r="ECX248" s="293"/>
      <c r="ECY248" s="293"/>
      <c r="ECZ248" s="293"/>
      <c r="EDA248" s="293"/>
      <c r="EDB248" s="293"/>
      <c r="EDC248" s="293"/>
      <c r="EDD248" s="293"/>
      <c r="EDE248" s="293"/>
      <c r="EDF248" s="293"/>
      <c r="EDG248" s="293"/>
      <c r="EDH248" s="293"/>
      <c r="EDI248" s="293"/>
      <c r="EDJ248" s="293"/>
      <c r="EDK248" s="293"/>
      <c r="EDL248" s="293"/>
      <c r="EDM248" s="293"/>
      <c r="EDN248" s="293"/>
      <c r="EDO248" s="293"/>
      <c r="EDP248" s="293"/>
      <c r="EDQ248" s="293"/>
      <c r="EDR248" s="293"/>
      <c r="EDS248" s="293"/>
      <c r="EDT248" s="293"/>
      <c r="EDU248" s="293"/>
      <c r="EDV248" s="293"/>
      <c r="EDW248" s="293"/>
      <c r="EDX248" s="293"/>
      <c r="EDY248" s="293"/>
      <c r="EDZ248" s="293"/>
      <c r="EEA248" s="293"/>
      <c r="EEB248" s="293"/>
      <c r="EEC248" s="293"/>
      <c r="EED248" s="293"/>
      <c r="EEE248" s="293"/>
      <c r="EEF248" s="293"/>
      <c r="EEG248" s="293"/>
      <c r="EEH248" s="293"/>
      <c r="EEI248" s="293"/>
      <c r="EEJ248" s="293"/>
      <c r="EEK248" s="293"/>
      <c r="EEL248" s="293"/>
      <c r="EEM248" s="293"/>
      <c r="EEN248" s="293"/>
      <c r="EEO248" s="293"/>
      <c r="EEP248" s="293"/>
      <c r="EEQ248" s="293"/>
      <c r="EER248" s="293"/>
      <c r="EES248" s="293"/>
      <c r="EET248" s="293"/>
      <c r="EEU248" s="293"/>
      <c r="EEV248" s="293"/>
      <c r="EEW248" s="293"/>
      <c r="EEX248" s="293"/>
      <c r="EEY248" s="293"/>
      <c r="EEZ248" s="293"/>
      <c r="EFA248" s="293"/>
      <c r="EFB248" s="293"/>
      <c r="EFC248" s="293"/>
      <c r="EFD248" s="293"/>
      <c r="EFE248" s="293"/>
      <c r="EFF248" s="293"/>
      <c r="EFG248" s="293"/>
      <c r="EFH248" s="293"/>
      <c r="EFI248" s="293"/>
      <c r="EFJ248" s="293"/>
      <c r="EFK248" s="293"/>
      <c r="EFL248" s="293"/>
      <c r="EFM248" s="293"/>
      <c r="EFN248" s="293"/>
      <c r="EFO248" s="293"/>
      <c r="EFP248" s="293"/>
      <c r="EFQ248" s="293"/>
      <c r="EFR248" s="293"/>
      <c r="EFS248" s="293"/>
      <c r="EFT248" s="293"/>
      <c r="EFU248" s="293"/>
      <c r="EFV248" s="293"/>
      <c r="EFW248" s="293"/>
      <c r="EFX248" s="293"/>
      <c r="EFY248" s="293"/>
      <c r="EFZ248" s="293"/>
      <c r="EGA248" s="293"/>
      <c r="EGB248" s="293"/>
      <c r="EGC248" s="293"/>
      <c r="EGD248" s="293"/>
      <c r="EGE248" s="293"/>
      <c r="EGF248" s="293"/>
      <c r="EGG248" s="293"/>
      <c r="EGH248" s="293"/>
      <c r="EGI248" s="293"/>
      <c r="EGJ248" s="293"/>
      <c r="EGK248" s="293"/>
      <c r="EGL248" s="293"/>
      <c r="EGM248" s="293"/>
      <c r="EGN248" s="293"/>
      <c r="EGO248" s="293"/>
      <c r="EGP248" s="293"/>
      <c r="EGQ248" s="293"/>
      <c r="EGR248" s="293"/>
      <c r="EGS248" s="293"/>
      <c r="EGT248" s="293"/>
      <c r="EGU248" s="293"/>
      <c r="EGV248" s="293"/>
      <c r="EGW248" s="293"/>
      <c r="EGX248" s="293"/>
      <c r="EGY248" s="293"/>
      <c r="EGZ248" s="293"/>
      <c r="EHA248" s="293"/>
      <c r="EHB248" s="293"/>
      <c r="EHC248" s="293"/>
      <c r="EHD248" s="293"/>
      <c r="EHE248" s="293"/>
      <c r="EHF248" s="293"/>
      <c r="EHG248" s="293"/>
      <c r="EHH248" s="293"/>
      <c r="EHI248" s="293"/>
      <c r="EHJ248" s="293"/>
      <c r="EHK248" s="293"/>
      <c r="EHL248" s="293"/>
      <c r="EHM248" s="293"/>
      <c r="EHN248" s="293"/>
      <c r="EHO248" s="293"/>
      <c r="EHP248" s="293"/>
      <c r="EHQ248" s="293"/>
      <c r="EHR248" s="293"/>
      <c r="EHS248" s="293"/>
      <c r="EHT248" s="293"/>
      <c r="EHU248" s="293"/>
      <c r="EHV248" s="293"/>
      <c r="EHW248" s="293"/>
      <c r="EHX248" s="293"/>
      <c r="EHY248" s="293"/>
      <c r="EHZ248" s="293"/>
      <c r="EIA248" s="293"/>
      <c r="EIB248" s="293"/>
      <c r="EIC248" s="293"/>
      <c r="EID248" s="293"/>
      <c r="EIE248" s="293"/>
      <c r="EIF248" s="293"/>
      <c r="EIG248" s="293"/>
      <c r="EIH248" s="293"/>
      <c r="EII248" s="293"/>
      <c r="EIJ248" s="293"/>
      <c r="EIK248" s="293"/>
      <c r="EIL248" s="293"/>
      <c r="EIM248" s="293"/>
      <c r="EIN248" s="293"/>
      <c r="EIO248" s="293"/>
      <c r="EIP248" s="293"/>
      <c r="EIQ248" s="293"/>
      <c r="EIR248" s="293"/>
      <c r="EIS248" s="293"/>
      <c r="EIT248" s="293"/>
      <c r="EIU248" s="293"/>
      <c r="EIV248" s="293"/>
      <c r="EIW248" s="293"/>
      <c r="EIX248" s="293"/>
      <c r="EIY248" s="293"/>
      <c r="EIZ248" s="293"/>
      <c r="EJA248" s="293"/>
      <c r="EJB248" s="293"/>
      <c r="EJC248" s="293"/>
      <c r="EJD248" s="293"/>
      <c r="EJE248" s="293"/>
      <c r="EJF248" s="293"/>
      <c r="EJG248" s="293"/>
      <c r="EJH248" s="293"/>
      <c r="EJI248" s="293"/>
      <c r="EJJ248" s="293"/>
      <c r="EJK248" s="293"/>
      <c r="EJL248" s="293"/>
      <c r="EJM248" s="293"/>
      <c r="EJN248" s="293"/>
      <c r="EJO248" s="293"/>
      <c r="EJP248" s="293"/>
      <c r="EJQ248" s="293"/>
      <c r="EJR248" s="293"/>
      <c r="EJS248" s="293"/>
      <c r="EJT248" s="293"/>
      <c r="EJU248" s="293"/>
      <c r="EJV248" s="293"/>
      <c r="EJW248" s="293"/>
      <c r="EJX248" s="293"/>
      <c r="EJY248" s="293"/>
      <c r="EJZ248" s="293"/>
      <c r="EKA248" s="293"/>
      <c r="EKB248" s="293"/>
      <c r="EKC248" s="293"/>
      <c r="EKD248" s="293"/>
      <c r="EKE248" s="293"/>
      <c r="EKF248" s="293"/>
      <c r="EKG248" s="293"/>
      <c r="EKH248" s="293"/>
      <c r="EKI248" s="293"/>
      <c r="EKJ248" s="293"/>
      <c r="EKK248" s="293"/>
      <c r="EKL248" s="293"/>
      <c r="EKM248" s="293"/>
      <c r="EKN248" s="293"/>
      <c r="EKO248" s="293"/>
      <c r="EKP248" s="293"/>
      <c r="EKQ248" s="293"/>
      <c r="EKR248" s="293"/>
      <c r="EKS248" s="293"/>
      <c r="EKT248" s="293"/>
      <c r="EKU248" s="293"/>
      <c r="EKV248" s="293"/>
      <c r="EKW248" s="293"/>
      <c r="EKX248" s="293"/>
      <c r="EKY248" s="293"/>
      <c r="EKZ248" s="293"/>
      <c r="ELA248" s="293"/>
      <c r="ELB248" s="293"/>
      <c r="ELC248" s="293"/>
      <c r="ELD248" s="293"/>
      <c r="ELE248" s="293"/>
      <c r="ELF248" s="293"/>
      <c r="ELG248" s="293"/>
      <c r="ELH248" s="293"/>
      <c r="ELI248" s="293"/>
      <c r="ELJ248" s="293"/>
      <c r="ELK248" s="293"/>
      <c r="ELL248" s="293"/>
      <c r="ELM248" s="293"/>
      <c r="ELN248" s="293"/>
      <c r="ELO248" s="293"/>
      <c r="ELP248" s="293"/>
      <c r="ELQ248" s="293"/>
      <c r="ELR248" s="293"/>
      <c r="ELS248" s="293"/>
      <c r="ELT248" s="293"/>
      <c r="ELU248" s="293"/>
      <c r="ELV248" s="293"/>
      <c r="ELW248" s="293"/>
      <c r="ELX248" s="293"/>
      <c r="ELY248" s="293"/>
      <c r="ELZ248" s="293"/>
      <c r="EMA248" s="293"/>
      <c r="EMB248" s="293"/>
      <c r="EMC248" s="293"/>
      <c r="EMD248" s="293"/>
      <c r="EME248" s="293"/>
      <c r="EMF248" s="293"/>
      <c r="EMG248" s="293"/>
      <c r="EMH248" s="293"/>
      <c r="EMI248" s="293"/>
      <c r="EMJ248" s="293"/>
      <c r="EMK248" s="293"/>
      <c r="EML248" s="293"/>
      <c r="EMM248" s="293"/>
      <c r="EMN248" s="293"/>
      <c r="EMO248" s="293"/>
      <c r="EMP248" s="293"/>
      <c r="EMQ248" s="293"/>
      <c r="EMR248" s="293"/>
      <c r="EMS248" s="293"/>
      <c r="EMT248" s="293"/>
      <c r="EMU248" s="293"/>
      <c r="EMV248" s="293"/>
      <c r="EMW248" s="293"/>
      <c r="EMX248" s="293"/>
      <c r="EMY248" s="293"/>
      <c r="EMZ248" s="293"/>
      <c r="ENA248" s="293"/>
      <c r="ENB248" s="293"/>
      <c r="ENC248" s="293"/>
      <c r="END248" s="293"/>
      <c r="ENE248" s="293"/>
      <c r="ENF248" s="293"/>
      <c r="ENG248" s="293"/>
      <c r="ENH248" s="293"/>
      <c r="ENI248" s="293"/>
      <c r="ENJ248" s="293"/>
      <c r="ENK248" s="293"/>
      <c r="ENL248" s="293"/>
      <c r="ENM248" s="293"/>
      <c r="ENN248" s="293"/>
      <c r="ENO248" s="293"/>
      <c r="ENP248" s="293"/>
      <c r="ENQ248" s="293"/>
      <c r="ENR248" s="293"/>
      <c r="ENS248" s="293"/>
      <c r="ENT248" s="293"/>
      <c r="ENU248" s="293"/>
      <c r="ENV248" s="293"/>
      <c r="ENW248" s="293"/>
      <c r="ENX248" s="293"/>
      <c r="ENY248" s="293"/>
      <c r="ENZ248" s="293"/>
      <c r="EOA248" s="293"/>
      <c r="EOB248" s="293"/>
      <c r="EOC248" s="293"/>
      <c r="EOD248" s="293"/>
      <c r="EOE248" s="293"/>
      <c r="EOF248" s="293"/>
      <c r="EOG248" s="293"/>
      <c r="EOH248" s="293"/>
      <c r="EOI248" s="293"/>
      <c r="EOJ248" s="293"/>
      <c r="EOK248" s="293"/>
      <c r="EOL248" s="293"/>
      <c r="EOM248" s="293"/>
      <c r="EON248" s="293"/>
      <c r="EOO248" s="293"/>
      <c r="EOP248" s="293"/>
      <c r="EOQ248" s="293"/>
      <c r="EOR248" s="293"/>
      <c r="EOS248" s="293"/>
      <c r="EOT248" s="293"/>
      <c r="EOU248" s="293"/>
      <c r="EOV248" s="293"/>
      <c r="EOW248" s="293"/>
      <c r="EOX248" s="293"/>
      <c r="EOY248" s="293"/>
      <c r="EOZ248" s="293"/>
      <c r="EPA248" s="293"/>
      <c r="EPB248" s="293"/>
      <c r="EPC248" s="293"/>
      <c r="EPD248" s="293"/>
      <c r="EPE248" s="293"/>
      <c r="EPF248" s="293"/>
      <c r="EPG248" s="293"/>
      <c r="EPH248" s="293"/>
      <c r="EPI248" s="293"/>
      <c r="EPJ248" s="293"/>
      <c r="EPK248" s="293"/>
      <c r="EPL248" s="293"/>
      <c r="EPM248" s="293"/>
      <c r="EPN248" s="293"/>
      <c r="EPO248" s="293"/>
      <c r="EPP248" s="293"/>
      <c r="EPQ248" s="293"/>
      <c r="EPR248" s="293"/>
      <c r="EPS248" s="293"/>
      <c r="EPT248" s="293"/>
      <c r="EPU248" s="293"/>
      <c r="EPV248" s="293"/>
      <c r="EPW248" s="293"/>
      <c r="EPX248" s="293"/>
      <c r="EPY248" s="293"/>
      <c r="EPZ248" s="293"/>
      <c r="EQA248" s="293"/>
      <c r="EQB248" s="293"/>
      <c r="EQC248" s="293"/>
      <c r="EQD248" s="293"/>
      <c r="EQE248" s="293"/>
      <c r="EQF248" s="293"/>
      <c r="EQG248" s="293"/>
      <c r="EQH248" s="293"/>
      <c r="EQI248" s="293"/>
      <c r="EQJ248" s="293"/>
      <c r="EQK248" s="293"/>
      <c r="EQL248" s="293"/>
      <c r="EQM248" s="293"/>
      <c r="EQN248" s="293"/>
      <c r="EQO248" s="293"/>
      <c r="EQP248" s="293"/>
      <c r="EQQ248" s="293"/>
      <c r="EQR248" s="293"/>
      <c r="EQS248" s="293"/>
      <c r="EQT248" s="293"/>
      <c r="EQU248" s="293"/>
      <c r="EQV248" s="293"/>
      <c r="EQW248" s="293"/>
      <c r="EQX248" s="293"/>
      <c r="EQY248" s="293"/>
      <c r="EQZ248" s="293"/>
      <c r="ERA248" s="293"/>
      <c r="ERB248" s="293"/>
      <c r="ERC248" s="293"/>
      <c r="ERD248" s="293"/>
      <c r="ERE248" s="293"/>
      <c r="ERF248" s="293"/>
      <c r="ERG248" s="293"/>
      <c r="ERH248" s="293"/>
      <c r="ERI248" s="293"/>
      <c r="ERJ248" s="293"/>
      <c r="ERK248" s="293"/>
      <c r="ERL248" s="293"/>
      <c r="ERM248" s="293"/>
      <c r="ERN248" s="293"/>
      <c r="ERO248" s="293"/>
      <c r="ERP248" s="293"/>
      <c r="ERQ248" s="293"/>
      <c r="ERR248" s="293"/>
      <c r="ERS248" s="293"/>
      <c r="ERT248" s="293"/>
      <c r="ERU248" s="293"/>
      <c r="ERV248" s="293"/>
      <c r="ERW248" s="293"/>
      <c r="ERX248" s="293"/>
      <c r="ERY248" s="293"/>
      <c r="ERZ248" s="293"/>
      <c r="ESA248" s="293"/>
      <c r="ESB248" s="293"/>
      <c r="ESC248" s="293"/>
      <c r="ESD248" s="293"/>
      <c r="ESE248" s="293"/>
      <c r="ESF248" s="293"/>
      <c r="ESG248" s="293"/>
      <c r="ESH248" s="293"/>
      <c r="ESI248" s="293"/>
      <c r="ESJ248" s="293"/>
      <c r="ESK248" s="293"/>
      <c r="ESL248" s="293"/>
      <c r="ESM248" s="293"/>
      <c r="ESN248" s="293"/>
      <c r="ESO248" s="293"/>
      <c r="ESP248" s="293"/>
      <c r="ESQ248" s="293"/>
      <c r="ESR248" s="293"/>
      <c r="ESS248" s="293"/>
      <c r="EST248" s="293"/>
      <c r="ESU248" s="293"/>
      <c r="ESV248" s="293"/>
      <c r="ESW248" s="293"/>
      <c r="ESX248" s="293"/>
      <c r="ESY248" s="293"/>
      <c r="ESZ248" s="293"/>
      <c r="ETA248" s="293"/>
      <c r="ETB248" s="293"/>
      <c r="ETC248" s="293"/>
      <c r="ETD248" s="293"/>
      <c r="ETE248" s="293"/>
      <c r="ETF248" s="293"/>
      <c r="ETG248" s="293"/>
      <c r="ETH248" s="293"/>
      <c r="ETI248" s="293"/>
      <c r="ETJ248" s="293"/>
      <c r="ETK248" s="293"/>
      <c r="ETL248" s="293"/>
      <c r="ETM248" s="293"/>
      <c r="ETN248" s="293"/>
      <c r="ETO248" s="293"/>
      <c r="ETP248" s="293"/>
      <c r="ETQ248" s="293"/>
      <c r="ETR248" s="293"/>
      <c r="ETS248" s="293"/>
      <c r="ETT248" s="293"/>
      <c r="ETU248" s="293"/>
      <c r="ETV248" s="293"/>
      <c r="ETW248" s="293"/>
      <c r="ETX248" s="293"/>
      <c r="ETY248" s="293"/>
      <c r="ETZ248" s="293"/>
      <c r="EUA248" s="293"/>
      <c r="EUB248" s="293"/>
      <c r="EUC248" s="293"/>
      <c r="EUD248" s="293"/>
      <c r="EUE248" s="293"/>
      <c r="EUF248" s="293"/>
      <c r="EUG248" s="293"/>
      <c r="EUH248" s="293"/>
      <c r="EUI248" s="293"/>
      <c r="EUJ248" s="293"/>
      <c r="EUK248" s="293"/>
      <c r="EUL248" s="293"/>
      <c r="EUM248" s="293"/>
      <c r="EUN248" s="293"/>
      <c r="EUO248" s="293"/>
      <c r="EUP248" s="293"/>
      <c r="EUQ248" s="293"/>
      <c r="EUR248" s="293"/>
      <c r="EUS248" s="293"/>
      <c r="EUT248" s="293"/>
      <c r="EUU248" s="293"/>
      <c r="EUV248" s="293"/>
      <c r="EUW248" s="293"/>
      <c r="EUX248" s="293"/>
      <c r="EUY248" s="293"/>
      <c r="EUZ248" s="293"/>
      <c r="EVA248" s="293"/>
      <c r="EVB248" s="293"/>
      <c r="EVC248" s="293"/>
      <c r="EVD248" s="293"/>
      <c r="EVE248" s="293"/>
      <c r="EVF248" s="293"/>
      <c r="EVG248" s="293"/>
      <c r="EVH248" s="293"/>
      <c r="EVI248" s="293"/>
      <c r="EVJ248" s="293"/>
      <c r="EVK248" s="293"/>
      <c r="EVL248" s="293"/>
      <c r="EVM248" s="293"/>
      <c r="EVN248" s="293"/>
      <c r="EVO248" s="293"/>
      <c r="EVP248" s="293"/>
      <c r="EVQ248" s="293"/>
      <c r="EVR248" s="293"/>
      <c r="EVS248" s="293"/>
      <c r="EVT248" s="293"/>
      <c r="EVU248" s="293"/>
      <c r="EVV248" s="293"/>
      <c r="EVW248" s="293"/>
      <c r="EVX248" s="293"/>
      <c r="EVY248" s="293"/>
      <c r="EVZ248" s="293"/>
      <c r="EWA248" s="293"/>
      <c r="EWB248" s="293"/>
      <c r="EWC248" s="293"/>
      <c r="EWD248" s="293"/>
      <c r="EWE248" s="293"/>
      <c r="EWF248" s="293"/>
      <c r="EWG248" s="293"/>
      <c r="EWH248" s="293"/>
      <c r="EWI248" s="293"/>
      <c r="EWJ248" s="293"/>
      <c r="EWK248" s="293"/>
      <c r="EWL248" s="293"/>
      <c r="EWM248" s="293"/>
      <c r="EWN248" s="293"/>
      <c r="EWO248" s="293"/>
      <c r="EWP248" s="293"/>
      <c r="EWQ248" s="293"/>
      <c r="EWR248" s="293"/>
      <c r="EWS248" s="293"/>
      <c r="EWT248" s="293"/>
      <c r="EWU248" s="293"/>
      <c r="EWV248" s="293"/>
      <c r="EWW248" s="293"/>
      <c r="EWX248" s="293"/>
      <c r="EWY248" s="293"/>
      <c r="EWZ248" s="293"/>
      <c r="EXA248" s="293"/>
      <c r="EXB248" s="293"/>
      <c r="EXC248" s="293"/>
      <c r="EXD248" s="293"/>
      <c r="EXE248" s="293"/>
      <c r="EXF248" s="293"/>
      <c r="EXG248" s="293"/>
      <c r="EXH248" s="293"/>
      <c r="EXI248" s="293"/>
      <c r="EXJ248" s="293"/>
      <c r="EXK248" s="293"/>
      <c r="EXL248" s="293"/>
      <c r="EXM248" s="293"/>
      <c r="EXN248" s="293"/>
      <c r="EXO248" s="293"/>
      <c r="EXP248" s="293"/>
      <c r="EXQ248" s="293"/>
      <c r="EXR248" s="293"/>
      <c r="EXS248" s="293"/>
      <c r="EXT248" s="293"/>
      <c r="EXU248" s="293"/>
      <c r="EXV248" s="293"/>
      <c r="EXW248" s="293"/>
      <c r="EXX248" s="293"/>
      <c r="EXY248" s="293"/>
      <c r="EXZ248" s="293"/>
      <c r="EYA248" s="293"/>
      <c r="EYB248" s="293"/>
      <c r="EYC248" s="293"/>
      <c r="EYD248" s="293"/>
      <c r="EYE248" s="293"/>
      <c r="EYF248" s="293"/>
      <c r="EYG248" s="293"/>
      <c r="EYH248" s="293"/>
      <c r="EYI248" s="293"/>
      <c r="EYJ248" s="293"/>
      <c r="EYK248" s="293"/>
      <c r="EYL248" s="293"/>
      <c r="EYM248" s="293"/>
      <c r="EYN248" s="293"/>
      <c r="EYO248" s="293"/>
      <c r="EYP248" s="293"/>
      <c r="EYQ248" s="293"/>
      <c r="EYR248" s="293"/>
      <c r="EYS248" s="293"/>
      <c r="EYT248" s="293"/>
      <c r="EYU248" s="293"/>
      <c r="EYV248" s="293"/>
      <c r="EYW248" s="293"/>
      <c r="EYX248" s="293"/>
      <c r="EYY248" s="293"/>
      <c r="EYZ248" s="293"/>
      <c r="EZA248" s="293"/>
      <c r="EZB248" s="293"/>
      <c r="EZC248" s="293"/>
      <c r="EZD248" s="293"/>
      <c r="EZE248" s="293"/>
      <c r="EZF248" s="293"/>
      <c r="EZG248" s="293"/>
      <c r="EZH248" s="293"/>
      <c r="EZI248" s="293"/>
      <c r="EZJ248" s="293"/>
      <c r="EZK248" s="293"/>
      <c r="EZL248" s="293"/>
      <c r="EZM248" s="293"/>
      <c r="EZN248" s="293"/>
      <c r="EZO248" s="293"/>
      <c r="EZP248" s="293"/>
      <c r="EZQ248" s="293"/>
      <c r="EZR248" s="293"/>
      <c r="EZS248" s="293"/>
      <c r="EZT248" s="293"/>
      <c r="EZU248" s="293"/>
      <c r="EZV248" s="293"/>
      <c r="EZW248" s="293"/>
      <c r="EZX248" s="293"/>
      <c r="EZY248" s="293"/>
      <c r="EZZ248" s="293"/>
      <c r="FAA248" s="293"/>
      <c r="FAB248" s="293"/>
      <c r="FAC248" s="293"/>
      <c r="FAD248" s="293"/>
      <c r="FAE248" s="293"/>
      <c r="FAF248" s="293"/>
      <c r="FAG248" s="293"/>
      <c r="FAH248" s="293"/>
      <c r="FAI248" s="293"/>
      <c r="FAJ248" s="293"/>
      <c r="FAK248" s="293"/>
      <c r="FAL248" s="293"/>
      <c r="FAM248" s="293"/>
      <c r="FAN248" s="293"/>
      <c r="FAO248" s="293"/>
      <c r="FAP248" s="293"/>
      <c r="FAQ248" s="293"/>
      <c r="FAR248" s="293"/>
      <c r="FAS248" s="293"/>
      <c r="FAT248" s="293"/>
      <c r="FAU248" s="293"/>
      <c r="FAV248" s="293"/>
      <c r="FAW248" s="293"/>
      <c r="FAX248" s="293"/>
      <c r="FAY248" s="293"/>
      <c r="FAZ248" s="293"/>
      <c r="FBA248" s="293"/>
      <c r="FBB248" s="293"/>
      <c r="FBC248" s="293"/>
      <c r="FBD248" s="293"/>
      <c r="FBE248" s="293"/>
      <c r="FBF248" s="293"/>
      <c r="FBG248" s="293"/>
      <c r="FBH248" s="293"/>
      <c r="FBI248" s="293"/>
      <c r="FBJ248" s="293"/>
      <c r="FBK248" s="293"/>
      <c r="FBL248" s="293"/>
      <c r="FBM248" s="293"/>
      <c r="FBN248" s="293"/>
      <c r="FBO248" s="293"/>
      <c r="FBP248" s="293"/>
      <c r="FBQ248" s="293"/>
      <c r="FBR248" s="293"/>
      <c r="FBS248" s="293"/>
      <c r="FBT248" s="293"/>
      <c r="FBU248" s="293"/>
      <c r="FBV248" s="293"/>
      <c r="FBW248" s="293"/>
      <c r="FBX248" s="293"/>
      <c r="FBY248" s="293"/>
      <c r="FBZ248" s="293"/>
      <c r="FCA248" s="293"/>
      <c r="FCB248" s="293"/>
      <c r="FCC248" s="293"/>
      <c r="FCD248" s="293"/>
      <c r="FCE248" s="293"/>
      <c r="FCF248" s="293"/>
      <c r="FCG248" s="293"/>
      <c r="FCH248" s="293"/>
      <c r="FCI248" s="293"/>
      <c r="FCJ248" s="293"/>
      <c r="FCK248" s="293"/>
      <c r="FCL248" s="293"/>
      <c r="FCM248" s="293"/>
      <c r="FCN248" s="293"/>
      <c r="FCO248" s="293"/>
      <c r="FCP248" s="293"/>
      <c r="FCQ248" s="293"/>
      <c r="FCR248" s="293"/>
      <c r="FCS248" s="293"/>
      <c r="FCT248" s="293"/>
      <c r="FCU248" s="293"/>
      <c r="FCV248" s="293"/>
      <c r="FCW248" s="293"/>
      <c r="FCX248" s="293"/>
      <c r="FCY248" s="293"/>
      <c r="FCZ248" s="293"/>
      <c r="FDA248" s="293"/>
      <c r="FDB248" s="293"/>
      <c r="FDC248" s="293"/>
      <c r="FDD248" s="293"/>
      <c r="FDE248" s="293"/>
      <c r="FDF248" s="293"/>
      <c r="FDG248" s="293"/>
      <c r="FDH248" s="293"/>
      <c r="FDI248" s="293"/>
      <c r="FDJ248" s="293"/>
      <c r="FDK248" s="293"/>
      <c r="FDL248" s="293"/>
      <c r="FDM248" s="293"/>
      <c r="FDN248" s="293"/>
      <c r="FDO248" s="293"/>
      <c r="FDP248" s="293"/>
      <c r="FDQ248" s="293"/>
      <c r="FDR248" s="293"/>
      <c r="FDS248" s="293"/>
      <c r="FDT248" s="293"/>
      <c r="FDU248" s="293"/>
      <c r="FDV248" s="293"/>
      <c r="FDW248" s="293"/>
      <c r="FDX248" s="293"/>
      <c r="FDY248" s="293"/>
      <c r="FDZ248" s="293"/>
      <c r="FEA248" s="293"/>
      <c r="FEB248" s="293"/>
      <c r="FEC248" s="293"/>
      <c r="FED248" s="293"/>
      <c r="FEE248" s="293"/>
      <c r="FEF248" s="293"/>
      <c r="FEG248" s="293"/>
      <c r="FEH248" s="293"/>
      <c r="FEI248" s="293"/>
      <c r="FEJ248" s="293"/>
      <c r="FEK248" s="293"/>
      <c r="FEL248" s="293"/>
      <c r="FEM248" s="293"/>
      <c r="FEN248" s="293"/>
      <c r="FEO248" s="293"/>
      <c r="FEP248" s="293"/>
      <c r="FEQ248" s="293"/>
      <c r="FER248" s="293"/>
      <c r="FES248" s="293"/>
      <c r="FET248" s="293"/>
      <c r="FEU248" s="293"/>
      <c r="FEV248" s="293"/>
      <c r="FEW248" s="293"/>
      <c r="FEX248" s="293"/>
      <c r="FEY248" s="293"/>
      <c r="FEZ248" s="293"/>
      <c r="FFA248" s="293"/>
      <c r="FFB248" s="293"/>
      <c r="FFC248" s="293"/>
      <c r="FFD248" s="293"/>
      <c r="FFE248" s="293"/>
      <c r="FFF248" s="293"/>
      <c r="FFG248" s="293"/>
      <c r="FFH248" s="293"/>
      <c r="FFI248" s="293"/>
      <c r="FFJ248" s="293"/>
      <c r="FFK248" s="293"/>
      <c r="FFL248" s="293"/>
      <c r="FFM248" s="293"/>
      <c r="FFN248" s="293"/>
      <c r="FFO248" s="293"/>
      <c r="FFP248" s="293"/>
      <c r="FFQ248" s="293"/>
      <c r="FFR248" s="293"/>
      <c r="FFS248" s="293"/>
      <c r="FFT248" s="293"/>
      <c r="FFU248" s="293"/>
      <c r="FFV248" s="293"/>
      <c r="FFW248" s="293"/>
      <c r="FFX248" s="293"/>
      <c r="FFY248" s="293"/>
      <c r="FFZ248" s="293"/>
      <c r="FGA248" s="293"/>
      <c r="FGB248" s="293"/>
      <c r="FGC248" s="293"/>
      <c r="FGD248" s="293"/>
      <c r="FGE248" s="293"/>
      <c r="FGF248" s="293"/>
      <c r="FGG248" s="293"/>
      <c r="FGH248" s="293"/>
      <c r="FGI248" s="293"/>
      <c r="FGJ248" s="293"/>
      <c r="FGK248" s="293"/>
      <c r="FGL248" s="293"/>
      <c r="FGM248" s="293"/>
      <c r="FGN248" s="293"/>
      <c r="FGO248" s="293"/>
      <c r="FGP248" s="293"/>
      <c r="FGQ248" s="293"/>
      <c r="FGR248" s="293"/>
      <c r="FGS248" s="293"/>
      <c r="FGT248" s="293"/>
      <c r="FGU248" s="293"/>
      <c r="FGV248" s="293"/>
      <c r="FGW248" s="293"/>
      <c r="FGX248" s="293"/>
      <c r="FGY248" s="293"/>
      <c r="FGZ248" s="293"/>
      <c r="FHA248" s="293"/>
      <c r="FHB248" s="293"/>
      <c r="FHC248" s="293"/>
      <c r="FHD248" s="293"/>
      <c r="FHE248" s="293"/>
      <c r="FHF248" s="293"/>
      <c r="FHG248" s="293"/>
      <c r="FHH248" s="293"/>
      <c r="FHI248" s="293"/>
      <c r="FHJ248" s="293"/>
      <c r="FHK248" s="293"/>
      <c r="FHL248" s="293"/>
      <c r="FHM248" s="293"/>
      <c r="FHN248" s="293"/>
      <c r="FHO248" s="293"/>
      <c r="FHP248" s="293"/>
      <c r="FHQ248" s="293"/>
      <c r="FHR248" s="293"/>
      <c r="FHS248" s="293"/>
      <c r="FHT248" s="293"/>
      <c r="FHU248" s="293"/>
      <c r="FHV248" s="293"/>
      <c r="FHW248" s="293"/>
      <c r="FHX248" s="293"/>
      <c r="FHY248" s="293"/>
      <c r="FHZ248" s="293"/>
      <c r="FIA248" s="293"/>
      <c r="FIB248" s="293"/>
      <c r="FIC248" s="293"/>
      <c r="FID248" s="293"/>
      <c r="FIE248" s="293"/>
      <c r="FIF248" s="293"/>
      <c r="FIG248" s="293"/>
      <c r="FIH248" s="293"/>
      <c r="FII248" s="293"/>
      <c r="FIJ248" s="293"/>
      <c r="FIK248" s="293"/>
      <c r="FIL248" s="293"/>
      <c r="FIM248" s="293"/>
      <c r="FIN248" s="293"/>
      <c r="FIO248" s="293"/>
      <c r="FIP248" s="293"/>
      <c r="FIQ248" s="293"/>
      <c r="FIR248" s="293"/>
      <c r="FIS248" s="293"/>
      <c r="FIT248" s="293"/>
      <c r="FIU248" s="293"/>
      <c r="FIV248" s="293"/>
      <c r="FIW248" s="293"/>
      <c r="FIX248" s="293"/>
      <c r="FIY248" s="293"/>
      <c r="FIZ248" s="293"/>
      <c r="FJA248" s="293"/>
      <c r="FJB248" s="293"/>
      <c r="FJC248" s="293"/>
      <c r="FJD248" s="293"/>
      <c r="FJE248" s="293"/>
      <c r="FJF248" s="293"/>
      <c r="FJG248" s="293"/>
      <c r="FJH248" s="293"/>
      <c r="FJI248" s="293"/>
      <c r="FJJ248" s="293"/>
      <c r="FJK248" s="293"/>
      <c r="FJL248" s="293"/>
      <c r="FJM248" s="293"/>
      <c r="FJN248" s="293"/>
      <c r="FJO248" s="293"/>
      <c r="FJP248" s="293"/>
      <c r="FJQ248" s="293"/>
      <c r="FJR248" s="293"/>
      <c r="FJS248" s="293"/>
      <c r="FJT248" s="293"/>
      <c r="FJU248" s="293"/>
      <c r="FJV248" s="293"/>
      <c r="FJW248" s="293"/>
      <c r="FJX248" s="293"/>
      <c r="FJY248" s="293"/>
      <c r="FJZ248" s="293"/>
      <c r="FKA248" s="293"/>
      <c r="FKB248" s="293"/>
      <c r="FKC248" s="293"/>
      <c r="FKD248" s="293"/>
      <c r="FKE248" s="293"/>
      <c r="FKF248" s="293"/>
      <c r="FKG248" s="293"/>
      <c r="FKH248" s="293"/>
      <c r="FKI248" s="293"/>
      <c r="FKJ248" s="293"/>
      <c r="FKK248" s="293"/>
      <c r="FKL248" s="293"/>
      <c r="FKM248" s="293"/>
      <c r="FKN248" s="293"/>
      <c r="FKO248" s="293"/>
      <c r="FKP248" s="293"/>
      <c r="FKQ248" s="293"/>
      <c r="FKR248" s="293"/>
      <c r="FKS248" s="293"/>
      <c r="FKT248" s="293"/>
      <c r="FKU248" s="293"/>
      <c r="FKV248" s="293"/>
      <c r="FKW248" s="293"/>
      <c r="FKX248" s="293"/>
      <c r="FKY248" s="293"/>
      <c r="FKZ248" s="293"/>
      <c r="FLA248" s="293"/>
      <c r="FLB248" s="293"/>
      <c r="FLC248" s="293"/>
      <c r="FLD248" s="293"/>
      <c r="FLE248" s="293"/>
      <c r="FLF248" s="293"/>
      <c r="FLG248" s="293"/>
      <c r="FLH248" s="293"/>
      <c r="FLI248" s="293"/>
      <c r="FLJ248" s="293"/>
      <c r="FLK248" s="293"/>
      <c r="FLL248" s="293"/>
      <c r="FLM248" s="293"/>
      <c r="FLN248" s="293"/>
      <c r="FLO248" s="293"/>
      <c r="FLP248" s="293"/>
      <c r="FLQ248" s="293"/>
      <c r="FLR248" s="293"/>
      <c r="FLS248" s="293"/>
      <c r="FLT248" s="293"/>
      <c r="FLU248" s="293"/>
      <c r="FLV248" s="293"/>
      <c r="FLW248" s="293"/>
      <c r="FLX248" s="293"/>
      <c r="FLY248" s="293"/>
      <c r="FLZ248" s="293"/>
      <c r="FMA248" s="293"/>
      <c r="FMB248" s="293"/>
      <c r="FMC248" s="293"/>
      <c r="FMD248" s="293"/>
      <c r="FME248" s="293"/>
      <c r="FMF248" s="293"/>
      <c r="FMG248" s="293"/>
      <c r="FMH248" s="293"/>
      <c r="FMI248" s="293"/>
      <c r="FMJ248" s="293"/>
      <c r="FMK248" s="293"/>
      <c r="FML248" s="293"/>
      <c r="FMM248" s="293"/>
      <c r="FMN248" s="293"/>
      <c r="FMO248" s="293"/>
      <c r="FMP248" s="293"/>
      <c r="FMQ248" s="293"/>
      <c r="FMR248" s="293"/>
      <c r="FMS248" s="293"/>
      <c r="FMT248" s="293"/>
      <c r="FMU248" s="293"/>
      <c r="FMV248" s="293"/>
      <c r="FMW248" s="293"/>
      <c r="FMX248" s="293"/>
      <c r="FMY248" s="293"/>
      <c r="FMZ248" s="293"/>
      <c r="FNA248" s="293"/>
      <c r="FNB248" s="293"/>
      <c r="FNC248" s="293"/>
      <c r="FND248" s="293"/>
      <c r="FNE248" s="293"/>
      <c r="FNF248" s="293"/>
      <c r="FNG248" s="293"/>
      <c r="FNH248" s="293"/>
      <c r="FNI248" s="293"/>
      <c r="FNJ248" s="293"/>
      <c r="FNK248" s="293"/>
      <c r="FNL248" s="293"/>
      <c r="FNM248" s="293"/>
      <c r="FNN248" s="293"/>
      <c r="FNO248" s="293"/>
      <c r="FNP248" s="293"/>
      <c r="FNQ248" s="293"/>
      <c r="FNR248" s="293"/>
      <c r="FNS248" s="293"/>
      <c r="FNT248" s="293"/>
      <c r="FNU248" s="293"/>
      <c r="FNV248" s="293"/>
      <c r="FNW248" s="293"/>
      <c r="FNX248" s="293"/>
      <c r="FNY248" s="293"/>
      <c r="FNZ248" s="293"/>
      <c r="FOA248" s="293"/>
      <c r="FOB248" s="293"/>
      <c r="FOC248" s="293"/>
      <c r="FOD248" s="293"/>
      <c r="FOE248" s="293"/>
      <c r="FOF248" s="293"/>
      <c r="FOG248" s="293"/>
      <c r="FOH248" s="293"/>
      <c r="FOI248" s="293"/>
      <c r="FOJ248" s="293"/>
      <c r="FOK248" s="293"/>
      <c r="FOL248" s="293"/>
      <c r="FOM248" s="293"/>
      <c r="FON248" s="293"/>
      <c r="FOO248" s="293"/>
      <c r="FOP248" s="293"/>
      <c r="FOQ248" s="293"/>
      <c r="FOR248" s="293"/>
      <c r="FOS248" s="293"/>
      <c r="FOT248" s="293"/>
      <c r="FOU248" s="293"/>
      <c r="FOV248" s="293"/>
      <c r="FOW248" s="293"/>
      <c r="FOX248" s="293"/>
      <c r="FOY248" s="293"/>
      <c r="FOZ248" s="293"/>
      <c r="FPA248" s="293"/>
      <c r="FPB248" s="293"/>
      <c r="FPC248" s="293"/>
      <c r="FPD248" s="293"/>
      <c r="FPE248" s="293"/>
      <c r="FPF248" s="293"/>
      <c r="FPG248" s="293"/>
      <c r="FPH248" s="293"/>
      <c r="FPI248" s="293"/>
      <c r="FPJ248" s="293"/>
      <c r="FPK248" s="293"/>
      <c r="FPL248" s="293"/>
      <c r="FPM248" s="293"/>
      <c r="FPN248" s="293"/>
      <c r="FPO248" s="293"/>
      <c r="FPP248" s="293"/>
      <c r="FPQ248" s="293"/>
      <c r="FPR248" s="293"/>
      <c r="FPS248" s="293"/>
      <c r="FPT248" s="293"/>
      <c r="FPU248" s="293"/>
      <c r="FPV248" s="293"/>
      <c r="FPW248" s="293"/>
      <c r="FPX248" s="293"/>
      <c r="FPY248" s="293"/>
      <c r="FPZ248" s="293"/>
      <c r="FQA248" s="293"/>
      <c r="FQB248" s="293"/>
      <c r="FQC248" s="293"/>
      <c r="FQD248" s="293"/>
      <c r="FQE248" s="293"/>
      <c r="FQF248" s="293"/>
      <c r="FQG248" s="293"/>
      <c r="FQH248" s="293"/>
      <c r="FQI248" s="293"/>
      <c r="FQJ248" s="293"/>
      <c r="FQK248" s="293"/>
      <c r="FQL248" s="293"/>
      <c r="FQM248" s="293"/>
      <c r="FQN248" s="293"/>
      <c r="FQO248" s="293"/>
      <c r="FQP248" s="293"/>
      <c r="FQQ248" s="293"/>
      <c r="FQR248" s="293"/>
      <c r="FQS248" s="293"/>
      <c r="FQT248" s="293"/>
      <c r="FQU248" s="293"/>
      <c r="FQV248" s="293"/>
      <c r="FQW248" s="293"/>
      <c r="FQX248" s="293"/>
      <c r="FQY248" s="293"/>
      <c r="FQZ248" s="293"/>
      <c r="FRA248" s="293"/>
      <c r="FRB248" s="293"/>
      <c r="FRC248" s="293"/>
      <c r="FRD248" s="293"/>
      <c r="FRE248" s="293"/>
      <c r="FRF248" s="293"/>
      <c r="FRG248" s="293"/>
      <c r="FRH248" s="293"/>
      <c r="FRI248" s="293"/>
      <c r="FRJ248" s="293"/>
      <c r="FRK248" s="293"/>
      <c r="FRL248" s="293"/>
      <c r="FRM248" s="293"/>
      <c r="FRN248" s="293"/>
      <c r="FRO248" s="293"/>
      <c r="FRP248" s="293"/>
      <c r="FRQ248" s="293"/>
      <c r="FRR248" s="293"/>
      <c r="FRS248" s="293"/>
      <c r="FRT248" s="293"/>
      <c r="FRU248" s="293"/>
      <c r="FRV248" s="293"/>
      <c r="FRW248" s="293"/>
      <c r="FRX248" s="293"/>
      <c r="FRY248" s="293"/>
      <c r="FRZ248" s="293"/>
      <c r="FSA248" s="293"/>
      <c r="FSB248" s="293"/>
      <c r="FSC248" s="293"/>
      <c r="FSD248" s="293"/>
      <c r="FSE248" s="293"/>
      <c r="FSF248" s="293"/>
      <c r="FSG248" s="293"/>
      <c r="FSH248" s="293"/>
      <c r="FSI248" s="293"/>
      <c r="FSJ248" s="293"/>
      <c r="FSK248" s="293"/>
      <c r="FSL248" s="293"/>
      <c r="FSM248" s="293"/>
      <c r="FSN248" s="293"/>
      <c r="FSO248" s="293"/>
      <c r="FSP248" s="293"/>
      <c r="FSQ248" s="293"/>
      <c r="FSR248" s="293"/>
      <c r="FSS248" s="293"/>
      <c r="FST248" s="293"/>
      <c r="FSU248" s="293"/>
      <c r="FSV248" s="293"/>
      <c r="FSW248" s="293"/>
      <c r="FSX248" s="293"/>
      <c r="FSY248" s="293"/>
      <c r="FSZ248" s="293"/>
      <c r="FTA248" s="293"/>
      <c r="FTB248" s="293"/>
      <c r="FTC248" s="293"/>
      <c r="FTD248" s="293"/>
      <c r="FTE248" s="293"/>
      <c r="FTF248" s="293"/>
      <c r="FTG248" s="293"/>
      <c r="FTH248" s="293"/>
      <c r="FTI248" s="293"/>
      <c r="FTJ248" s="293"/>
      <c r="FTK248" s="293"/>
      <c r="FTL248" s="293"/>
      <c r="FTM248" s="293"/>
      <c r="FTN248" s="293"/>
      <c r="FTO248" s="293"/>
      <c r="FTP248" s="293"/>
      <c r="FTQ248" s="293"/>
      <c r="FTR248" s="293"/>
      <c r="FTS248" s="293"/>
      <c r="FTT248" s="293"/>
      <c r="FTU248" s="293"/>
      <c r="FTV248" s="293"/>
      <c r="FTW248" s="293"/>
      <c r="FTX248" s="293"/>
      <c r="FTY248" s="293"/>
      <c r="FTZ248" s="293"/>
      <c r="FUA248" s="293"/>
      <c r="FUB248" s="293"/>
      <c r="FUC248" s="293"/>
      <c r="FUD248" s="293"/>
      <c r="FUE248" s="293"/>
      <c r="FUF248" s="293"/>
      <c r="FUG248" s="293"/>
      <c r="FUH248" s="293"/>
      <c r="FUI248" s="293"/>
      <c r="FUJ248" s="293"/>
      <c r="FUK248" s="293"/>
      <c r="FUL248" s="293"/>
      <c r="FUM248" s="293"/>
      <c r="FUN248" s="293"/>
      <c r="FUO248" s="293"/>
      <c r="FUP248" s="293"/>
      <c r="FUQ248" s="293"/>
      <c r="FUR248" s="293"/>
      <c r="FUS248" s="293"/>
      <c r="FUT248" s="293"/>
      <c r="FUU248" s="293"/>
      <c r="FUV248" s="293"/>
      <c r="FUW248" s="293"/>
      <c r="FUX248" s="293"/>
      <c r="FUY248" s="293"/>
      <c r="FUZ248" s="293"/>
      <c r="FVA248" s="293"/>
      <c r="FVB248" s="293"/>
      <c r="FVC248" s="293"/>
      <c r="FVD248" s="293"/>
      <c r="FVE248" s="293"/>
      <c r="FVF248" s="293"/>
      <c r="FVG248" s="293"/>
      <c r="FVH248" s="293"/>
      <c r="FVI248" s="293"/>
      <c r="FVJ248" s="293"/>
      <c r="FVK248" s="293"/>
      <c r="FVL248" s="293"/>
      <c r="FVM248" s="293"/>
      <c r="FVN248" s="293"/>
      <c r="FVO248" s="293"/>
      <c r="FVP248" s="293"/>
      <c r="FVQ248" s="293"/>
      <c r="FVR248" s="293"/>
      <c r="FVS248" s="293"/>
      <c r="FVT248" s="293"/>
      <c r="FVU248" s="293"/>
      <c r="FVV248" s="293"/>
      <c r="FVW248" s="293"/>
      <c r="FVX248" s="293"/>
      <c r="FVY248" s="293"/>
      <c r="FVZ248" s="293"/>
      <c r="FWA248" s="293"/>
      <c r="FWB248" s="293"/>
      <c r="FWC248" s="293"/>
      <c r="FWD248" s="293"/>
      <c r="FWE248" s="293"/>
      <c r="FWF248" s="293"/>
      <c r="FWG248" s="293"/>
      <c r="FWH248" s="293"/>
      <c r="FWI248" s="293"/>
      <c r="FWJ248" s="293"/>
      <c r="FWK248" s="293"/>
      <c r="FWL248" s="293"/>
      <c r="FWM248" s="293"/>
      <c r="FWN248" s="293"/>
      <c r="FWO248" s="293"/>
      <c r="FWP248" s="293"/>
      <c r="FWQ248" s="293"/>
      <c r="FWR248" s="293"/>
      <c r="FWS248" s="293"/>
      <c r="FWT248" s="293"/>
      <c r="FWU248" s="293"/>
      <c r="FWV248" s="293"/>
      <c r="FWW248" s="293"/>
      <c r="FWX248" s="293"/>
      <c r="FWY248" s="293"/>
      <c r="FWZ248" s="293"/>
      <c r="FXA248" s="293"/>
      <c r="FXB248" s="293"/>
      <c r="FXC248" s="293"/>
      <c r="FXD248" s="293"/>
      <c r="FXE248" s="293"/>
      <c r="FXF248" s="293"/>
      <c r="FXG248" s="293"/>
      <c r="FXH248" s="293"/>
      <c r="FXI248" s="293"/>
      <c r="FXJ248" s="293"/>
      <c r="FXK248" s="293"/>
      <c r="FXL248" s="293"/>
      <c r="FXM248" s="293"/>
      <c r="FXN248" s="293"/>
      <c r="FXO248" s="293"/>
      <c r="FXP248" s="293"/>
      <c r="FXQ248" s="293"/>
      <c r="FXR248" s="293"/>
      <c r="FXS248" s="293"/>
      <c r="FXT248" s="293"/>
      <c r="FXU248" s="293"/>
      <c r="FXV248" s="293"/>
      <c r="FXW248" s="293"/>
      <c r="FXX248" s="293"/>
      <c r="FXY248" s="293"/>
      <c r="FXZ248" s="293"/>
      <c r="FYA248" s="293"/>
      <c r="FYB248" s="293"/>
      <c r="FYC248" s="293"/>
      <c r="FYD248" s="293"/>
      <c r="FYE248" s="293"/>
      <c r="FYF248" s="293"/>
      <c r="FYG248" s="293"/>
      <c r="FYH248" s="293"/>
      <c r="FYI248" s="293"/>
      <c r="FYJ248" s="293"/>
      <c r="FYK248" s="293"/>
      <c r="FYL248" s="293"/>
      <c r="FYM248" s="293"/>
      <c r="FYN248" s="293"/>
      <c r="FYO248" s="293"/>
      <c r="FYP248" s="293"/>
      <c r="FYQ248" s="293"/>
      <c r="FYR248" s="293"/>
      <c r="FYS248" s="293"/>
      <c r="FYT248" s="293"/>
      <c r="FYU248" s="293"/>
      <c r="FYV248" s="293"/>
      <c r="FYW248" s="293"/>
      <c r="FYX248" s="293"/>
      <c r="FYY248" s="293"/>
      <c r="FYZ248" s="293"/>
      <c r="FZA248" s="293"/>
      <c r="FZB248" s="293"/>
      <c r="FZC248" s="293"/>
      <c r="FZD248" s="293"/>
      <c r="FZE248" s="293"/>
      <c r="FZF248" s="293"/>
      <c r="FZG248" s="293"/>
      <c r="FZH248" s="293"/>
      <c r="FZI248" s="293"/>
      <c r="FZJ248" s="293"/>
      <c r="FZK248" s="293"/>
      <c r="FZL248" s="293"/>
      <c r="FZM248" s="293"/>
      <c r="FZN248" s="293"/>
      <c r="FZO248" s="293"/>
      <c r="FZP248" s="293"/>
      <c r="FZQ248" s="293"/>
      <c r="FZR248" s="293"/>
      <c r="FZS248" s="293"/>
      <c r="FZT248" s="293"/>
      <c r="FZU248" s="293"/>
      <c r="FZV248" s="293"/>
      <c r="FZW248" s="293"/>
      <c r="FZX248" s="293"/>
      <c r="FZY248" s="293"/>
      <c r="FZZ248" s="293"/>
      <c r="GAA248" s="293"/>
      <c r="GAB248" s="293"/>
      <c r="GAC248" s="293"/>
      <c r="GAD248" s="293"/>
      <c r="GAE248" s="293"/>
      <c r="GAF248" s="293"/>
      <c r="GAG248" s="293"/>
      <c r="GAH248" s="293"/>
      <c r="GAI248" s="293"/>
      <c r="GAJ248" s="293"/>
      <c r="GAK248" s="293"/>
      <c r="GAL248" s="293"/>
      <c r="GAM248" s="293"/>
      <c r="GAN248" s="293"/>
      <c r="GAO248" s="293"/>
      <c r="GAP248" s="293"/>
      <c r="GAQ248" s="293"/>
      <c r="GAR248" s="293"/>
      <c r="GAS248" s="293"/>
      <c r="GAT248" s="293"/>
      <c r="GAU248" s="293"/>
      <c r="GAV248" s="293"/>
      <c r="GAW248" s="293"/>
      <c r="GAX248" s="293"/>
      <c r="GAY248" s="293"/>
      <c r="GAZ248" s="293"/>
      <c r="GBA248" s="293"/>
      <c r="GBB248" s="293"/>
      <c r="GBC248" s="293"/>
      <c r="GBD248" s="293"/>
      <c r="GBE248" s="293"/>
      <c r="GBF248" s="293"/>
      <c r="GBG248" s="293"/>
      <c r="GBH248" s="293"/>
      <c r="GBI248" s="293"/>
      <c r="GBJ248" s="293"/>
      <c r="GBK248" s="293"/>
      <c r="GBL248" s="293"/>
      <c r="GBM248" s="293"/>
      <c r="GBN248" s="293"/>
      <c r="GBO248" s="293"/>
      <c r="GBP248" s="293"/>
      <c r="GBQ248" s="293"/>
      <c r="GBR248" s="293"/>
      <c r="GBS248" s="293"/>
      <c r="GBT248" s="293"/>
      <c r="GBU248" s="293"/>
      <c r="GBV248" s="293"/>
      <c r="GBW248" s="293"/>
      <c r="GBX248" s="293"/>
      <c r="GBY248" s="293"/>
      <c r="GBZ248" s="293"/>
      <c r="GCA248" s="293"/>
      <c r="GCB248" s="293"/>
      <c r="GCC248" s="293"/>
      <c r="GCD248" s="293"/>
      <c r="GCE248" s="293"/>
      <c r="GCF248" s="293"/>
      <c r="GCG248" s="293"/>
      <c r="GCH248" s="293"/>
      <c r="GCI248" s="293"/>
      <c r="GCJ248" s="293"/>
      <c r="GCK248" s="293"/>
      <c r="GCL248" s="293"/>
      <c r="GCM248" s="293"/>
      <c r="GCN248" s="293"/>
      <c r="GCO248" s="293"/>
      <c r="GCP248" s="293"/>
      <c r="GCQ248" s="293"/>
      <c r="GCR248" s="293"/>
      <c r="GCS248" s="293"/>
      <c r="GCT248" s="293"/>
      <c r="GCU248" s="293"/>
      <c r="GCV248" s="293"/>
      <c r="GCW248" s="293"/>
      <c r="GCX248" s="293"/>
      <c r="GCY248" s="293"/>
      <c r="GCZ248" s="293"/>
      <c r="GDA248" s="293"/>
      <c r="GDB248" s="293"/>
      <c r="GDC248" s="293"/>
      <c r="GDD248" s="293"/>
      <c r="GDE248" s="293"/>
      <c r="GDF248" s="293"/>
      <c r="GDG248" s="293"/>
      <c r="GDH248" s="293"/>
      <c r="GDI248" s="293"/>
      <c r="GDJ248" s="293"/>
      <c r="GDK248" s="293"/>
      <c r="GDL248" s="293"/>
      <c r="GDM248" s="293"/>
      <c r="GDN248" s="293"/>
      <c r="GDO248" s="293"/>
      <c r="GDP248" s="293"/>
      <c r="GDQ248" s="293"/>
      <c r="GDR248" s="293"/>
      <c r="GDS248" s="293"/>
      <c r="GDT248" s="293"/>
      <c r="GDU248" s="293"/>
      <c r="GDV248" s="293"/>
      <c r="GDW248" s="293"/>
      <c r="GDX248" s="293"/>
      <c r="GDY248" s="293"/>
      <c r="GDZ248" s="293"/>
      <c r="GEA248" s="293"/>
      <c r="GEB248" s="293"/>
      <c r="GEC248" s="293"/>
      <c r="GED248" s="293"/>
      <c r="GEE248" s="293"/>
      <c r="GEF248" s="293"/>
      <c r="GEG248" s="293"/>
      <c r="GEH248" s="293"/>
      <c r="GEI248" s="293"/>
      <c r="GEJ248" s="293"/>
      <c r="GEK248" s="293"/>
      <c r="GEL248" s="293"/>
      <c r="GEM248" s="293"/>
      <c r="GEN248" s="293"/>
      <c r="GEO248" s="293"/>
      <c r="GEP248" s="293"/>
      <c r="GEQ248" s="293"/>
      <c r="GER248" s="293"/>
      <c r="GES248" s="293"/>
      <c r="GET248" s="293"/>
      <c r="GEU248" s="293"/>
      <c r="GEV248" s="293"/>
      <c r="GEW248" s="293"/>
      <c r="GEX248" s="293"/>
      <c r="GEY248" s="293"/>
      <c r="GEZ248" s="293"/>
      <c r="GFA248" s="293"/>
      <c r="GFB248" s="293"/>
      <c r="GFC248" s="293"/>
      <c r="GFD248" s="293"/>
      <c r="GFE248" s="293"/>
      <c r="GFF248" s="293"/>
      <c r="GFG248" s="293"/>
      <c r="GFH248" s="293"/>
      <c r="GFI248" s="293"/>
      <c r="GFJ248" s="293"/>
      <c r="GFK248" s="293"/>
      <c r="GFL248" s="293"/>
      <c r="GFM248" s="293"/>
      <c r="GFN248" s="293"/>
      <c r="GFO248" s="293"/>
      <c r="GFP248" s="293"/>
      <c r="GFQ248" s="293"/>
      <c r="GFR248" s="293"/>
      <c r="GFS248" s="293"/>
      <c r="GFT248" s="293"/>
      <c r="GFU248" s="293"/>
      <c r="GFV248" s="293"/>
      <c r="GFW248" s="293"/>
      <c r="GFX248" s="293"/>
      <c r="GFY248" s="293"/>
      <c r="GFZ248" s="293"/>
      <c r="GGA248" s="293"/>
      <c r="GGB248" s="293"/>
      <c r="GGC248" s="293"/>
      <c r="GGD248" s="293"/>
      <c r="GGE248" s="293"/>
      <c r="GGF248" s="293"/>
      <c r="GGG248" s="293"/>
      <c r="GGH248" s="293"/>
      <c r="GGI248" s="293"/>
      <c r="GGJ248" s="293"/>
      <c r="GGK248" s="293"/>
      <c r="GGL248" s="293"/>
      <c r="GGM248" s="293"/>
      <c r="GGN248" s="293"/>
      <c r="GGO248" s="293"/>
      <c r="GGP248" s="293"/>
      <c r="GGQ248" s="293"/>
      <c r="GGR248" s="293"/>
      <c r="GGS248" s="293"/>
      <c r="GGT248" s="293"/>
      <c r="GGU248" s="293"/>
      <c r="GGV248" s="293"/>
      <c r="GGW248" s="293"/>
      <c r="GGX248" s="293"/>
      <c r="GGY248" s="293"/>
      <c r="GGZ248" s="293"/>
      <c r="GHA248" s="293"/>
      <c r="GHB248" s="293"/>
      <c r="GHC248" s="293"/>
      <c r="GHD248" s="293"/>
      <c r="GHE248" s="293"/>
      <c r="GHF248" s="293"/>
      <c r="GHG248" s="293"/>
      <c r="GHH248" s="293"/>
      <c r="GHI248" s="293"/>
      <c r="GHJ248" s="293"/>
      <c r="GHK248" s="293"/>
      <c r="GHL248" s="293"/>
      <c r="GHM248" s="293"/>
      <c r="GHN248" s="293"/>
      <c r="GHO248" s="293"/>
      <c r="GHP248" s="293"/>
      <c r="GHQ248" s="293"/>
      <c r="GHR248" s="293"/>
      <c r="GHS248" s="293"/>
      <c r="GHT248" s="293"/>
      <c r="GHU248" s="293"/>
      <c r="GHV248" s="293"/>
      <c r="GHW248" s="293"/>
      <c r="GHX248" s="293"/>
      <c r="GHY248" s="293"/>
      <c r="GHZ248" s="293"/>
      <c r="GIA248" s="293"/>
      <c r="GIB248" s="293"/>
      <c r="GIC248" s="293"/>
      <c r="GID248" s="293"/>
      <c r="GIE248" s="293"/>
      <c r="GIF248" s="293"/>
      <c r="GIG248" s="293"/>
      <c r="GIH248" s="293"/>
      <c r="GII248" s="293"/>
      <c r="GIJ248" s="293"/>
      <c r="GIK248" s="293"/>
      <c r="GIL248" s="293"/>
      <c r="GIM248" s="293"/>
      <c r="GIN248" s="293"/>
      <c r="GIO248" s="293"/>
      <c r="GIP248" s="293"/>
      <c r="GIQ248" s="293"/>
      <c r="GIR248" s="293"/>
      <c r="GIS248" s="293"/>
      <c r="GIT248" s="293"/>
      <c r="GIU248" s="293"/>
      <c r="GIV248" s="293"/>
      <c r="GIW248" s="293"/>
      <c r="GIX248" s="293"/>
      <c r="GIY248" s="293"/>
      <c r="GIZ248" s="293"/>
      <c r="GJA248" s="293"/>
      <c r="GJB248" s="293"/>
      <c r="GJC248" s="293"/>
      <c r="GJD248" s="293"/>
      <c r="GJE248" s="293"/>
      <c r="GJF248" s="293"/>
      <c r="GJG248" s="293"/>
      <c r="GJH248" s="293"/>
      <c r="GJI248" s="293"/>
      <c r="GJJ248" s="293"/>
      <c r="GJK248" s="293"/>
      <c r="GJL248" s="293"/>
      <c r="GJM248" s="293"/>
      <c r="GJN248" s="293"/>
      <c r="GJO248" s="293"/>
      <c r="GJP248" s="293"/>
      <c r="GJQ248" s="293"/>
      <c r="GJR248" s="293"/>
      <c r="GJS248" s="293"/>
      <c r="GJT248" s="293"/>
      <c r="GJU248" s="293"/>
      <c r="GJV248" s="293"/>
      <c r="GJW248" s="293"/>
      <c r="GJX248" s="293"/>
      <c r="GJY248" s="293"/>
      <c r="GJZ248" s="293"/>
      <c r="GKA248" s="293"/>
      <c r="GKB248" s="293"/>
      <c r="GKC248" s="293"/>
      <c r="GKD248" s="293"/>
      <c r="GKE248" s="293"/>
      <c r="GKF248" s="293"/>
      <c r="GKG248" s="293"/>
      <c r="GKH248" s="293"/>
      <c r="GKI248" s="293"/>
      <c r="GKJ248" s="293"/>
      <c r="GKK248" s="293"/>
      <c r="GKL248" s="293"/>
      <c r="GKM248" s="293"/>
      <c r="GKN248" s="293"/>
      <c r="GKO248" s="293"/>
      <c r="GKP248" s="293"/>
      <c r="GKQ248" s="293"/>
      <c r="GKR248" s="293"/>
      <c r="GKS248" s="293"/>
      <c r="GKT248" s="293"/>
      <c r="GKU248" s="293"/>
      <c r="GKV248" s="293"/>
      <c r="GKW248" s="293"/>
      <c r="GKX248" s="293"/>
      <c r="GKY248" s="293"/>
      <c r="GKZ248" s="293"/>
      <c r="GLA248" s="293"/>
      <c r="GLB248" s="293"/>
      <c r="GLC248" s="293"/>
      <c r="GLD248" s="293"/>
      <c r="GLE248" s="293"/>
      <c r="GLF248" s="293"/>
      <c r="GLG248" s="293"/>
      <c r="GLH248" s="293"/>
      <c r="GLI248" s="293"/>
      <c r="GLJ248" s="293"/>
      <c r="GLK248" s="293"/>
      <c r="GLL248" s="293"/>
      <c r="GLM248" s="293"/>
      <c r="GLN248" s="293"/>
      <c r="GLO248" s="293"/>
      <c r="GLP248" s="293"/>
      <c r="GLQ248" s="293"/>
      <c r="GLR248" s="293"/>
      <c r="GLS248" s="293"/>
      <c r="GLT248" s="293"/>
      <c r="GLU248" s="293"/>
      <c r="GLV248" s="293"/>
      <c r="GLW248" s="293"/>
      <c r="GLX248" s="293"/>
      <c r="GLY248" s="293"/>
      <c r="GLZ248" s="293"/>
      <c r="GMA248" s="293"/>
      <c r="GMB248" s="293"/>
      <c r="GMC248" s="293"/>
      <c r="GMD248" s="293"/>
      <c r="GME248" s="293"/>
      <c r="GMF248" s="293"/>
      <c r="GMG248" s="293"/>
      <c r="GMH248" s="293"/>
      <c r="GMI248" s="293"/>
      <c r="GMJ248" s="293"/>
      <c r="GMK248" s="293"/>
      <c r="GML248" s="293"/>
      <c r="GMM248" s="293"/>
      <c r="GMN248" s="293"/>
      <c r="GMO248" s="293"/>
      <c r="GMP248" s="293"/>
      <c r="GMQ248" s="293"/>
      <c r="GMR248" s="293"/>
      <c r="GMS248" s="293"/>
      <c r="GMT248" s="293"/>
      <c r="GMU248" s="293"/>
      <c r="GMV248" s="293"/>
      <c r="GMW248" s="293"/>
      <c r="GMX248" s="293"/>
      <c r="GMY248" s="293"/>
      <c r="GMZ248" s="293"/>
      <c r="GNA248" s="293"/>
      <c r="GNB248" s="293"/>
      <c r="GNC248" s="293"/>
      <c r="GND248" s="293"/>
      <c r="GNE248" s="293"/>
      <c r="GNF248" s="293"/>
      <c r="GNG248" s="293"/>
      <c r="GNH248" s="293"/>
      <c r="GNI248" s="293"/>
      <c r="GNJ248" s="293"/>
      <c r="GNK248" s="293"/>
      <c r="GNL248" s="293"/>
      <c r="GNM248" s="293"/>
      <c r="GNN248" s="293"/>
      <c r="GNO248" s="293"/>
      <c r="GNP248" s="293"/>
      <c r="GNQ248" s="293"/>
      <c r="GNR248" s="293"/>
      <c r="GNS248" s="293"/>
      <c r="GNT248" s="293"/>
      <c r="GNU248" s="293"/>
      <c r="GNV248" s="293"/>
      <c r="GNW248" s="293"/>
      <c r="GNX248" s="293"/>
      <c r="GNY248" s="293"/>
      <c r="GNZ248" s="293"/>
      <c r="GOA248" s="293"/>
      <c r="GOB248" s="293"/>
      <c r="GOC248" s="293"/>
      <c r="GOD248" s="293"/>
      <c r="GOE248" s="293"/>
      <c r="GOF248" s="293"/>
      <c r="GOG248" s="293"/>
      <c r="GOH248" s="293"/>
      <c r="GOI248" s="293"/>
      <c r="GOJ248" s="293"/>
      <c r="GOK248" s="293"/>
      <c r="GOL248" s="293"/>
      <c r="GOM248" s="293"/>
      <c r="GON248" s="293"/>
      <c r="GOO248" s="293"/>
      <c r="GOP248" s="293"/>
      <c r="GOQ248" s="293"/>
      <c r="GOR248" s="293"/>
      <c r="GOS248" s="293"/>
      <c r="GOT248" s="293"/>
      <c r="GOU248" s="293"/>
      <c r="GOV248" s="293"/>
      <c r="GOW248" s="293"/>
      <c r="GOX248" s="293"/>
      <c r="GOY248" s="293"/>
      <c r="GOZ248" s="293"/>
      <c r="GPA248" s="293"/>
      <c r="GPB248" s="293"/>
      <c r="GPC248" s="293"/>
      <c r="GPD248" s="293"/>
      <c r="GPE248" s="293"/>
      <c r="GPF248" s="293"/>
      <c r="GPG248" s="293"/>
      <c r="GPH248" s="293"/>
      <c r="GPI248" s="293"/>
      <c r="GPJ248" s="293"/>
      <c r="GPK248" s="293"/>
      <c r="GPL248" s="293"/>
      <c r="GPM248" s="293"/>
      <c r="GPN248" s="293"/>
      <c r="GPO248" s="293"/>
      <c r="GPP248" s="293"/>
      <c r="GPQ248" s="293"/>
      <c r="GPR248" s="293"/>
      <c r="GPS248" s="293"/>
      <c r="GPT248" s="293"/>
      <c r="GPU248" s="293"/>
      <c r="GPV248" s="293"/>
      <c r="GPW248" s="293"/>
      <c r="GPX248" s="293"/>
      <c r="GPY248" s="293"/>
      <c r="GPZ248" s="293"/>
      <c r="GQA248" s="293"/>
      <c r="GQB248" s="293"/>
      <c r="GQC248" s="293"/>
      <c r="GQD248" s="293"/>
      <c r="GQE248" s="293"/>
      <c r="GQF248" s="293"/>
      <c r="GQG248" s="293"/>
      <c r="GQH248" s="293"/>
      <c r="GQI248" s="293"/>
      <c r="GQJ248" s="293"/>
      <c r="GQK248" s="293"/>
      <c r="GQL248" s="293"/>
      <c r="GQM248" s="293"/>
      <c r="GQN248" s="293"/>
      <c r="GQO248" s="293"/>
      <c r="GQP248" s="293"/>
      <c r="GQQ248" s="293"/>
      <c r="GQR248" s="293"/>
      <c r="GQS248" s="293"/>
      <c r="GQT248" s="293"/>
      <c r="GQU248" s="293"/>
      <c r="GQV248" s="293"/>
      <c r="GQW248" s="293"/>
      <c r="GQX248" s="293"/>
      <c r="GQY248" s="293"/>
      <c r="GQZ248" s="293"/>
      <c r="GRA248" s="293"/>
      <c r="GRB248" s="293"/>
      <c r="GRC248" s="293"/>
      <c r="GRD248" s="293"/>
      <c r="GRE248" s="293"/>
      <c r="GRF248" s="293"/>
      <c r="GRG248" s="293"/>
      <c r="GRH248" s="293"/>
      <c r="GRI248" s="293"/>
      <c r="GRJ248" s="293"/>
      <c r="GRK248" s="293"/>
      <c r="GRL248" s="293"/>
      <c r="GRM248" s="293"/>
      <c r="GRN248" s="293"/>
      <c r="GRO248" s="293"/>
      <c r="GRP248" s="293"/>
      <c r="GRQ248" s="293"/>
      <c r="GRR248" s="293"/>
      <c r="GRS248" s="293"/>
      <c r="GRT248" s="293"/>
      <c r="GRU248" s="293"/>
      <c r="GRV248" s="293"/>
      <c r="GRW248" s="293"/>
      <c r="GRX248" s="293"/>
      <c r="GRY248" s="293"/>
      <c r="GRZ248" s="293"/>
      <c r="GSA248" s="293"/>
      <c r="GSB248" s="293"/>
      <c r="GSC248" s="293"/>
      <c r="GSD248" s="293"/>
      <c r="GSE248" s="293"/>
      <c r="GSF248" s="293"/>
      <c r="GSG248" s="293"/>
      <c r="GSH248" s="293"/>
      <c r="GSI248" s="293"/>
      <c r="GSJ248" s="293"/>
      <c r="GSK248" s="293"/>
      <c r="GSL248" s="293"/>
      <c r="GSM248" s="293"/>
      <c r="GSN248" s="293"/>
      <c r="GSO248" s="293"/>
      <c r="GSP248" s="293"/>
      <c r="GSQ248" s="293"/>
      <c r="GSR248" s="293"/>
      <c r="GSS248" s="293"/>
      <c r="GST248" s="293"/>
      <c r="GSU248" s="293"/>
      <c r="GSV248" s="293"/>
      <c r="GSW248" s="293"/>
      <c r="GSX248" s="293"/>
      <c r="GSY248" s="293"/>
      <c r="GSZ248" s="293"/>
      <c r="GTA248" s="293"/>
      <c r="GTB248" s="293"/>
      <c r="GTC248" s="293"/>
      <c r="GTD248" s="293"/>
      <c r="GTE248" s="293"/>
      <c r="GTF248" s="293"/>
      <c r="GTG248" s="293"/>
      <c r="GTH248" s="293"/>
      <c r="GTI248" s="293"/>
      <c r="GTJ248" s="293"/>
      <c r="GTK248" s="293"/>
      <c r="GTL248" s="293"/>
      <c r="GTM248" s="293"/>
      <c r="GTN248" s="293"/>
      <c r="GTO248" s="293"/>
      <c r="GTP248" s="293"/>
      <c r="GTQ248" s="293"/>
      <c r="GTR248" s="293"/>
      <c r="GTS248" s="293"/>
      <c r="GTT248" s="293"/>
      <c r="GTU248" s="293"/>
      <c r="GTV248" s="293"/>
      <c r="GTW248" s="293"/>
      <c r="GTX248" s="293"/>
      <c r="GTY248" s="293"/>
      <c r="GTZ248" s="293"/>
      <c r="GUA248" s="293"/>
      <c r="GUB248" s="293"/>
      <c r="GUC248" s="293"/>
      <c r="GUD248" s="293"/>
      <c r="GUE248" s="293"/>
      <c r="GUF248" s="293"/>
      <c r="GUG248" s="293"/>
      <c r="GUH248" s="293"/>
      <c r="GUI248" s="293"/>
      <c r="GUJ248" s="293"/>
      <c r="GUK248" s="293"/>
      <c r="GUL248" s="293"/>
      <c r="GUM248" s="293"/>
      <c r="GUN248" s="293"/>
      <c r="GUO248" s="293"/>
      <c r="GUP248" s="293"/>
      <c r="GUQ248" s="293"/>
      <c r="GUR248" s="293"/>
      <c r="GUS248" s="293"/>
      <c r="GUT248" s="293"/>
      <c r="GUU248" s="293"/>
      <c r="GUV248" s="293"/>
      <c r="GUW248" s="293"/>
      <c r="GUX248" s="293"/>
      <c r="GUY248" s="293"/>
      <c r="GUZ248" s="293"/>
      <c r="GVA248" s="293"/>
      <c r="GVB248" s="293"/>
      <c r="GVC248" s="293"/>
      <c r="GVD248" s="293"/>
      <c r="GVE248" s="293"/>
      <c r="GVF248" s="293"/>
      <c r="GVG248" s="293"/>
      <c r="GVH248" s="293"/>
      <c r="GVI248" s="293"/>
      <c r="GVJ248" s="293"/>
      <c r="GVK248" s="293"/>
      <c r="GVL248" s="293"/>
      <c r="GVM248" s="293"/>
      <c r="GVN248" s="293"/>
      <c r="GVO248" s="293"/>
      <c r="GVP248" s="293"/>
      <c r="GVQ248" s="293"/>
      <c r="GVR248" s="293"/>
      <c r="GVS248" s="293"/>
      <c r="GVT248" s="293"/>
      <c r="GVU248" s="293"/>
      <c r="GVV248" s="293"/>
      <c r="GVW248" s="293"/>
      <c r="GVX248" s="293"/>
      <c r="GVY248" s="293"/>
      <c r="GVZ248" s="293"/>
      <c r="GWA248" s="293"/>
      <c r="GWB248" s="293"/>
      <c r="GWC248" s="293"/>
      <c r="GWD248" s="293"/>
      <c r="GWE248" s="293"/>
      <c r="GWF248" s="293"/>
      <c r="GWG248" s="293"/>
      <c r="GWH248" s="293"/>
      <c r="GWI248" s="293"/>
      <c r="GWJ248" s="293"/>
      <c r="GWK248" s="293"/>
      <c r="GWL248" s="293"/>
      <c r="GWM248" s="293"/>
      <c r="GWN248" s="293"/>
      <c r="GWO248" s="293"/>
      <c r="GWP248" s="293"/>
      <c r="GWQ248" s="293"/>
      <c r="GWR248" s="293"/>
      <c r="GWS248" s="293"/>
      <c r="GWT248" s="293"/>
      <c r="GWU248" s="293"/>
      <c r="GWV248" s="293"/>
      <c r="GWW248" s="293"/>
      <c r="GWX248" s="293"/>
      <c r="GWY248" s="293"/>
      <c r="GWZ248" s="293"/>
      <c r="GXA248" s="293"/>
      <c r="GXB248" s="293"/>
      <c r="GXC248" s="293"/>
      <c r="GXD248" s="293"/>
      <c r="GXE248" s="293"/>
      <c r="GXF248" s="293"/>
      <c r="GXG248" s="293"/>
      <c r="GXH248" s="293"/>
      <c r="GXI248" s="293"/>
      <c r="GXJ248" s="293"/>
      <c r="GXK248" s="293"/>
      <c r="GXL248" s="293"/>
      <c r="GXM248" s="293"/>
      <c r="GXN248" s="293"/>
      <c r="GXO248" s="293"/>
      <c r="GXP248" s="293"/>
      <c r="GXQ248" s="293"/>
      <c r="GXR248" s="293"/>
      <c r="GXS248" s="293"/>
      <c r="GXT248" s="293"/>
      <c r="GXU248" s="293"/>
      <c r="GXV248" s="293"/>
      <c r="GXW248" s="293"/>
      <c r="GXX248" s="293"/>
      <c r="GXY248" s="293"/>
      <c r="GXZ248" s="293"/>
      <c r="GYA248" s="293"/>
      <c r="GYB248" s="293"/>
      <c r="GYC248" s="293"/>
      <c r="GYD248" s="293"/>
      <c r="GYE248" s="293"/>
      <c r="GYF248" s="293"/>
      <c r="GYG248" s="293"/>
      <c r="GYH248" s="293"/>
      <c r="GYI248" s="293"/>
      <c r="GYJ248" s="293"/>
      <c r="GYK248" s="293"/>
      <c r="GYL248" s="293"/>
      <c r="GYM248" s="293"/>
      <c r="GYN248" s="293"/>
      <c r="GYO248" s="293"/>
      <c r="GYP248" s="293"/>
      <c r="GYQ248" s="293"/>
      <c r="GYR248" s="293"/>
      <c r="GYS248" s="293"/>
      <c r="GYT248" s="293"/>
      <c r="GYU248" s="293"/>
      <c r="GYV248" s="293"/>
      <c r="GYW248" s="293"/>
      <c r="GYX248" s="293"/>
      <c r="GYY248" s="293"/>
      <c r="GYZ248" s="293"/>
      <c r="GZA248" s="293"/>
      <c r="GZB248" s="293"/>
      <c r="GZC248" s="293"/>
      <c r="GZD248" s="293"/>
      <c r="GZE248" s="293"/>
      <c r="GZF248" s="293"/>
      <c r="GZG248" s="293"/>
      <c r="GZH248" s="293"/>
      <c r="GZI248" s="293"/>
      <c r="GZJ248" s="293"/>
      <c r="GZK248" s="293"/>
      <c r="GZL248" s="293"/>
      <c r="GZM248" s="293"/>
      <c r="GZN248" s="293"/>
      <c r="GZO248" s="293"/>
      <c r="GZP248" s="293"/>
      <c r="GZQ248" s="293"/>
      <c r="GZR248" s="293"/>
      <c r="GZS248" s="293"/>
      <c r="GZT248" s="293"/>
      <c r="GZU248" s="293"/>
      <c r="GZV248" s="293"/>
      <c r="GZW248" s="293"/>
      <c r="GZX248" s="293"/>
      <c r="GZY248" s="293"/>
      <c r="GZZ248" s="293"/>
      <c r="HAA248" s="293"/>
      <c r="HAB248" s="293"/>
      <c r="HAC248" s="293"/>
      <c r="HAD248" s="293"/>
      <c r="HAE248" s="293"/>
      <c r="HAF248" s="293"/>
      <c r="HAG248" s="293"/>
      <c r="HAH248" s="293"/>
      <c r="HAI248" s="293"/>
      <c r="HAJ248" s="293"/>
      <c r="HAK248" s="293"/>
      <c r="HAL248" s="293"/>
      <c r="HAM248" s="293"/>
      <c r="HAN248" s="293"/>
      <c r="HAO248" s="293"/>
      <c r="HAP248" s="293"/>
      <c r="HAQ248" s="293"/>
      <c r="HAR248" s="293"/>
      <c r="HAS248" s="293"/>
      <c r="HAT248" s="293"/>
      <c r="HAU248" s="293"/>
      <c r="HAV248" s="293"/>
      <c r="HAW248" s="293"/>
      <c r="HAX248" s="293"/>
      <c r="HAY248" s="293"/>
      <c r="HAZ248" s="293"/>
      <c r="HBA248" s="293"/>
      <c r="HBB248" s="293"/>
      <c r="HBC248" s="293"/>
      <c r="HBD248" s="293"/>
      <c r="HBE248" s="293"/>
      <c r="HBF248" s="293"/>
      <c r="HBG248" s="293"/>
      <c r="HBH248" s="293"/>
      <c r="HBI248" s="293"/>
      <c r="HBJ248" s="293"/>
      <c r="HBK248" s="293"/>
      <c r="HBL248" s="293"/>
      <c r="HBM248" s="293"/>
      <c r="HBN248" s="293"/>
      <c r="HBO248" s="293"/>
      <c r="HBP248" s="293"/>
      <c r="HBQ248" s="293"/>
      <c r="HBR248" s="293"/>
      <c r="HBS248" s="293"/>
      <c r="HBT248" s="293"/>
      <c r="HBU248" s="293"/>
      <c r="HBV248" s="293"/>
      <c r="HBW248" s="293"/>
      <c r="HBX248" s="293"/>
      <c r="HBY248" s="293"/>
      <c r="HBZ248" s="293"/>
      <c r="HCA248" s="293"/>
      <c r="HCB248" s="293"/>
      <c r="HCC248" s="293"/>
      <c r="HCD248" s="293"/>
      <c r="HCE248" s="293"/>
      <c r="HCF248" s="293"/>
      <c r="HCG248" s="293"/>
      <c r="HCH248" s="293"/>
      <c r="HCI248" s="293"/>
      <c r="HCJ248" s="293"/>
      <c r="HCK248" s="293"/>
      <c r="HCL248" s="293"/>
      <c r="HCM248" s="293"/>
      <c r="HCN248" s="293"/>
      <c r="HCO248" s="293"/>
      <c r="HCP248" s="293"/>
      <c r="HCQ248" s="293"/>
      <c r="HCR248" s="293"/>
      <c r="HCS248" s="293"/>
      <c r="HCT248" s="293"/>
      <c r="HCU248" s="293"/>
      <c r="HCV248" s="293"/>
      <c r="HCW248" s="293"/>
      <c r="HCX248" s="293"/>
      <c r="HCY248" s="293"/>
      <c r="HCZ248" s="293"/>
      <c r="HDA248" s="293"/>
      <c r="HDB248" s="293"/>
      <c r="HDC248" s="293"/>
      <c r="HDD248" s="293"/>
      <c r="HDE248" s="293"/>
      <c r="HDF248" s="293"/>
      <c r="HDG248" s="293"/>
      <c r="HDH248" s="293"/>
      <c r="HDI248" s="293"/>
      <c r="HDJ248" s="293"/>
      <c r="HDK248" s="293"/>
      <c r="HDL248" s="293"/>
      <c r="HDM248" s="293"/>
      <c r="HDN248" s="293"/>
      <c r="HDO248" s="293"/>
      <c r="HDP248" s="293"/>
      <c r="HDQ248" s="293"/>
      <c r="HDR248" s="293"/>
      <c r="HDS248" s="293"/>
      <c r="HDT248" s="293"/>
      <c r="HDU248" s="293"/>
      <c r="HDV248" s="293"/>
      <c r="HDW248" s="293"/>
      <c r="HDX248" s="293"/>
      <c r="HDY248" s="293"/>
      <c r="HDZ248" s="293"/>
      <c r="HEA248" s="293"/>
      <c r="HEB248" s="293"/>
      <c r="HEC248" s="293"/>
      <c r="HED248" s="293"/>
      <c r="HEE248" s="293"/>
      <c r="HEF248" s="293"/>
      <c r="HEG248" s="293"/>
      <c r="HEH248" s="293"/>
      <c r="HEI248" s="293"/>
      <c r="HEJ248" s="293"/>
      <c r="HEK248" s="293"/>
      <c r="HEL248" s="293"/>
      <c r="HEM248" s="293"/>
      <c r="HEN248" s="293"/>
      <c r="HEO248" s="293"/>
      <c r="HEP248" s="293"/>
      <c r="HEQ248" s="293"/>
      <c r="HER248" s="293"/>
      <c r="HES248" s="293"/>
      <c r="HET248" s="293"/>
      <c r="HEU248" s="293"/>
      <c r="HEV248" s="293"/>
      <c r="HEW248" s="293"/>
      <c r="HEX248" s="293"/>
      <c r="HEY248" s="293"/>
      <c r="HEZ248" s="293"/>
      <c r="HFA248" s="293"/>
      <c r="HFB248" s="293"/>
      <c r="HFC248" s="293"/>
      <c r="HFD248" s="293"/>
      <c r="HFE248" s="293"/>
      <c r="HFF248" s="293"/>
      <c r="HFG248" s="293"/>
      <c r="HFH248" s="293"/>
      <c r="HFI248" s="293"/>
      <c r="HFJ248" s="293"/>
      <c r="HFK248" s="293"/>
      <c r="HFL248" s="293"/>
      <c r="HFM248" s="293"/>
      <c r="HFN248" s="293"/>
      <c r="HFO248" s="293"/>
      <c r="HFP248" s="293"/>
      <c r="HFQ248" s="293"/>
      <c r="HFR248" s="293"/>
      <c r="HFS248" s="293"/>
      <c r="HFT248" s="293"/>
      <c r="HFU248" s="293"/>
      <c r="HFV248" s="293"/>
      <c r="HFW248" s="293"/>
      <c r="HFX248" s="293"/>
      <c r="HFY248" s="293"/>
      <c r="HFZ248" s="293"/>
      <c r="HGA248" s="293"/>
      <c r="HGB248" s="293"/>
      <c r="HGC248" s="293"/>
      <c r="HGD248" s="293"/>
      <c r="HGE248" s="293"/>
      <c r="HGF248" s="293"/>
      <c r="HGG248" s="293"/>
      <c r="HGH248" s="293"/>
      <c r="HGI248" s="293"/>
      <c r="HGJ248" s="293"/>
      <c r="HGK248" s="293"/>
      <c r="HGL248" s="293"/>
      <c r="HGM248" s="293"/>
      <c r="HGN248" s="293"/>
      <c r="HGO248" s="293"/>
      <c r="HGP248" s="293"/>
      <c r="HGQ248" s="293"/>
      <c r="HGR248" s="293"/>
      <c r="HGS248" s="293"/>
      <c r="HGT248" s="293"/>
      <c r="HGU248" s="293"/>
      <c r="HGV248" s="293"/>
      <c r="HGW248" s="293"/>
      <c r="HGX248" s="293"/>
      <c r="HGY248" s="293"/>
      <c r="HGZ248" s="293"/>
      <c r="HHA248" s="293"/>
      <c r="HHB248" s="293"/>
      <c r="HHC248" s="293"/>
      <c r="HHD248" s="293"/>
      <c r="HHE248" s="293"/>
      <c r="HHF248" s="293"/>
      <c r="HHG248" s="293"/>
      <c r="HHH248" s="293"/>
      <c r="HHI248" s="293"/>
      <c r="HHJ248" s="293"/>
      <c r="HHK248" s="293"/>
      <c r="HHL248" s="293"/>
      <c r="HHM248" s="293"/>
      <c r="HHN248" s="293"/>
      <c r="HHO248" s="293"/>
      <c r="HHP248" s="293"/>
      <c r="HHQ248" s="293"/>
      <c r="HHR248" s="293"/>
      <c r="HHS248" s="293"/>
      <c r="HHT248" s="293"/>
      <c r="HHU248" s="293"/>
      <c r="HHV248" s="293"/>
      <c r="HHW248" s="293"/>
      <c r="HHX248" s="293"/>
      <c r="HHY248" s="293"/>
      <c r="HHZ248" s="293"/>
      <c r="HIA248" s="293"/>
      <c r="HIB248" s="293"/>
      <c r="HIC248" s="293"/>
      <c r="HID248" s="293"/>
      <c r="HIE248" s="293"/>
      <c r="HIF248" s="293"/>
      <c r="HIG248" s="293"/>
      <c r="HIH248" s="293"/>
      <c r="HII248" s="293"/>
      <c r="HIJ248" s="293"/>
      <c r="HIK248" s="293"/>
      <c r="HIL248" s="293"/>
      <c r="HIM248" s="293"/>
      <c r="HIN248" s="293"/>
      <c r="HIO248" s="293"/>
      <c r="HIP248" s="293"/>
      <c r="HIQ248" s="293"/>
      <c r="HIR248" s="293"/>
      <c r="HIS248" s="293"/>
      <c r="HIT248" s="293"/>
      <c r="HIU248" s="293"/>
      <c r="HIV248" s="293"/>
      <c r="HIW248" s="293"/>
      <c r="HIX248" s="293"/>
      <c r="HIY248" s="293"/>
      <c r="HIZ248" s="293"/>
      <c r="HJA248" s="293"/>
      <c r="HJB248" s="293"/>
      <c r="HJC248" s="293"/>
      <c r="HJD248" s="293"/>
      <c r="HJE248" s="293"/>
      <c r="HJF248" s="293"/>
      <c r="HJG248" s="293"/>
      <c r="HJH248" s="293"/>
      <c r="HJI248" s="293"/>
      <c r="HJJ248" s="293"/>
      <c r="HJK248" s="293"/>
      <c r="HJL248" s="293"/>
      <c r="HJM248" s="293"/>
      <c r="HJN248" s="293"/>
      <c r="HJO248" s="293"/>
      <c r="HJP248" s="293"/>
      <c r="HJQ248" s="293"/>
      <c r="HJR248" s="293"/>
      <c r="HJS248" s="293"/>
      <c r="HJT248" s="293"/>
      <c r="HJU248" s="293"/>
      <c r="HJV248" s="293"/>
      <c r="HJW248" s="293"/>
      <c r="HJX248" s="293"/>
      <c r="HJY248" s="293"/>
      <c r="HJZ248" s="293"/>
      <c r="HKA248" s="293"/>
      <c r="HKB248" s="293"/>
      <c r="HKC248" s="293"/>
      <c r="HKD248" s="293"/>
      <c r="HKE248" s="293"/>
      <c r="HKF248" s="293"/>
      <c r="HKG248" s="293"/>
      <c r="HKH248" s="293"/>
      <c r="HKI248" s="293"/>
      <c r="HKJ248" s="293"/>
      <c r="HKK248" s="293"/>
      <c r="HKL248" s="293"/>
      <c r="HKM248" s="293"/>
      <c r="HKN248" s="293"/>
      <c r="HKO248" s="293"/>
      <c r="HKP248" s="293"/>
      <c r="HKQ248" s="293"/>
      <c r="HKR248" s="293"/>
      <c r="HKS248" s="293"/>
      <c r="HKT248" s="293"/>
      <c r="HKU248" s="293"/>
      <c r="HKV248" s="293"/>
      <c r="HKW248" s="293"/>
      <c r="HKX248" s="293"/>
      <c r="HKY248" s="293"/>
      <c r="HKZ248" s="293"/>
      <c r="HLA248" s="293"/>
      <c r="HLB248" s="293"/>
      <c r="HLC248" s="293"/>
      <c r="HLD248" s="293"/>
      <c r="HLE248" s="293"/>
      <c r="HLF248" s="293"/>
      <c r="HLG248" s="293"/>
      <c r="HLH248" s="293"/>
      <c r="HLI248" s="293"/>
      <c r="HLJ248" s="293"/>
      <c r="HLK248" s="293"/>
      <c r="HLL248" s="293"/>
      <c r="HLM248" s="293"/>
      <c r="HLN248" s="293"/>
      <c r="HLO248" s="293"/>
      <c r="HLP248" s="293"/>
      <c r="HLQ248" s="293"/>
      <c r="HLR248" s="293"/>
      <c r="HLS248" s="293"/>
      <c r="HLT248" s="293"/>
      <c r="HLU248" s="293"/>
      <c r="HLV248" s="293"/>
      <c r="HLW248" s="293"/>
      <c r="HLX248" s="293"/>
      <c r="HLY248" s="293"/>
      <c r="HLZ248" s="293"/>
      <c r="HMA248" s="293"/>
      <c r="HMB248" s="293"/>
      <c r="HMC248" s="293"/>
      <c r="HMD248" s="293"/>
      <c r="HME248" s="293"/>
      <c r="HMF248" s="293"/>
      <c r="HMG248" s="293"/>
      <c r="HMH248" s="293"/>
      <c r="HMI248" s="293"/>
      <c r="HMJ248" s="293"/>
      <c r="HMK248" s="293"/>
      <c r="HML248" s="293"/>
      <c r="HMM248" s="293"/>
      <c r="HMN248" s="293"/>
      <c r="HMO248" s="293"/>
      <c r="HMP248" s="293"/>
      <c r="HMQ248" s="293"/>
      <c r="HMR248" s="293"/>
      <c r="HMS248" s="293"/>
      <c r="HMT248" s="293"/>
      <c r="HMU248" s="293"/>
      <c r="HMV248" s="293"/>
      <c r="HMW248" s="293"/>
      <c r="HMX248" s="293"/>
      <c r="HMY248" s="293"/>
      <c r="HMZ248" s="293"/>
      <c r="HNA248" s="293"/>
      <c r="HNB248" s="293"/>
      <c r="HNC248" s="293"/>
      <c r="HND248" s="293"/>
      <c r="HNE248" s="293"/>
      <c r="HNF248" s="293"/>
      <c r="HNG248" s="293"/>
      <c r="HNH248" s="293"/>
      <c r="HNI248" s="293"/>
      <c r="HNJ248" s="293"/>
      <c r="HNK248" s="293"/>
      <c r="HNL248" s="293"/>
      <c r="HNM248" s="293"/>
      <c r="HNN248" s="293"/>
      <c r="HNO248" s="293"/>
      <c r="HNP248" s="293"/>
      <c r="HNQ248" s="293"/>
      <c r="HNR248" s="293"/>
      <c r="HNS248" s="293"/>
      <c r="HNT248" s="293"/>
      <c r="HNU248" s="293"/>
      <c r="HNV248" s="293"/>
      <c r="HNW248" s="293"/>
      <c r="HNX248" s="293"/>
      <c r="HNY248" s="293"/>
      <c r="HNZ248" s="293"/>
      <c r="HOA248" s="293"/>
      <c r="HOB248" s="293"/>
      <c r="HOC248" s="293"/>
      <c r="HOD248" s="293"/>
      <c r="HOE248" s="293"/>
      <c r="HOF248" s="293"/>
      <c r="HOG248" s="293"/>
      <c r="HOH248" s="293"/>
      <c r="HOI248" s="293"/>
      <c r="HOJ248" s="293"/>
      <c r="HOK248" s="293"/>
      <c r="HOL248" s="293"/>
      <c r="HOM248" s="293"/>
      <c r="HON248" s="293"/>
      <c r="HOO248" s="293"/>
      <c r="HOP248" s="293"/>
      <c r="HOQ248" s="293"/>
      <c r="HOR248" s="293"/>
      <c r="HOS248" s="293"/>
      <c r="HOT248" s="293"/>
      <c r="HOU248" s="293"/>
      <c r="HOV248" s="293"/>
      <c r="HOW248" s="293"/>
      <c r="HOX248" s="293"/>
      <c r="HOY248" s="293"/>
      <c r="HOZ248" s="293"/>
      <c r="HPA248" s="293"/>
      <c r="HPB248" s="293"/>
      <c r="HPC248" s="293"/>
      <c r="HPD248" s="293"/>
      <c r="HPE248" s="293"/>
      <c r="HPF248" s="293"/>
      <c r="HPG248" s="293"/>
      <c r="HPH248" s="293"/>
      <c r="HPI248" s="293"/>
      <c r="HPJ248" s="293"/>
      <c r="HPK248" s="293"/>
      <c r="HPL248" s="293"/>
      <c r="HPM248" s="293"/>
      <c r="HPN248" s="293"/>
      <c r="HPO248" s="293"/>
      <c r="HPP248" s="293"/>
      <c r="HPQ248" s="293"/>
      <c r="HPR248" s="293"/>
      <c r="HPS248" s="293"/>
      <c r="HPT248" s="293"/>
      <c r="HPU248" s="293"/>
      <c r="HPV248" s="293"/>
      <c r="HPW248" s="293"/>
      <c r="HPX248" s="293"/>
      <c r="HPY248" s="293"/>
      <c r="HPZ248" s="293"/>
      <c r="HQA248" s="293"/>
      <c r="HQB248" s="293"/>
      <c r="HQC248" s="293"/>
      <c r="HQD248" s="293"/>
      <c r="HQE248" s="293"/>
      <c r="HQF248" s="293"/>
      <c r="HQG248" s="293"/>
      <c r="HQH248" s="293"/>
      <c r="HQI248" s="293"/>
      <c r="HQJ248" s="293"/>
      <c r="HQK248" s="293"/>
      <c r="HQL248" s="293"/>
      <c r="HQM248" s="293"/>
      <c r="HQN248" s="293"/>
      <c r="HQO248" s="293"/>
      <c r="HQP248" s="293"/>
      <c r="HQQ248" s="293"/>
      <c r="HQR248" s="293"/>
      <c r="HQS248" s="293"/>
      <c r="HQT248" s="293"/>
      <c r="HQU248" s="293"/>
      <c r="HQV248" s="293"/>
      <c r="HQW248" s="293"/>
      <c r="HQX248" s="293"/>
      <c r="HQY248" s="293"/>
      <c r="HQZ248" s="293"/>
      <c r="HRA248" s="293"/>
      <c r="HRB248" s="293"/>
      <c r="HRC248" s="293"/>
      <c r="HRD248" s="293"/>
      <c r="HRE248" s="293"/>
      <c r="HRF248" s="293"/>
      <c r="HRG248" s="293"/>
      <c r="HRH248" s="293"/>
      <c r="HRI248" s="293"/>
      <c r="HRJ248" s="293"/>
      <c r="HRK248" s="293"/>
      <c r="HRL248" s="293"/>
      <c r="HRM248" s="293"/>
      <c r="HRN248" s="293"/>
      <c r="HRO248" s="293"/>
      <c r="HRP248" s="293"/>
      <c r="HRQ248" s="293"/>
      <c r="HRR248" s="293"/>
      <c r="HRS248" s="293"/>
      <c r="HRT248" s="293"/>
      <c r="HRU248" s="293"/>
      <c r="HRV248" s="293"/>
      <c r="HRW248" s="293"/>
      <c r="HRX248" s="293"/>
      <c r="HRY248" s="293"/>
      <c r="HRZ248" s="293"/>
      <c r="HSA248" s="293"/>
      <c r="HSB248" s="293"/>
      <c r="HSC248" s="293"/>
      <c r="HSD248" s="293"/>
      <c r="HSE248" s="293"/>
      <c r="HSF248" s="293"/>
      <c r="HSG248" s="293"/>
      <c r="HSH248" s="293"/>
      <c r="HSI248" s="293"/>
      <c r="HSJ248" s="293"/>
      <c r="HSK248" s="293"/>
      <c r="HSL248" s="293"/>
      <c r="HSM248" s="293"/>
      <c r="HSN248" s="293"/>
      <c r="HSO248" s="293"/>
      <c r="HSP248" s="293"/>
      <c r="HSQ248" s="293"/>
      <c r="HSR248" s="293"/>
      <c r="HSS248" s="293"/>
      <c r="HST248" s="293"/>
      <c r="HSU248" s="293"/>
      <c r="HSV248" s="293"/>
      <c r="HSW248" s="293"/>
      <c r="HSX248" s="293"/>
      <c r="HSY248" s="293"/>
      <c r="HSZ248" s="293"/>
      <c r="HTA248" s="293"/>
      <c r="HTB248" s="293"/>
      <c r="HTC248" s="293"/>
      <c r="HTD248" s="293"/>
      <c r="HTE248" s="293"/>
      <c r="HTF248" s="293"/>
      <c r="HTG248" s="293"/>
      <c r="HTH248" s="293"/>
      <c r="HTI248" s="293"/>
      <c r="HTJ248" s="293"/>
      <c r="HTK248" s="293"/>
      <c r="HTL248" s="293"/>
      <c r="HTM248" s="293"/>
      <c r="HTN248" s="293"/>
      <c r="HTO248" s="293"/>
      <c r="HTP248" s="293"/>
      <c r="HTQ248" s="293"/>
      <c r="HTR248" s="293"/>
      <c r="HTS248" s="293"/>
      <c r="HTT248" s="293"/>
      <c r="HTU248" s="293"/>
      <c r="HTV248" s="293"/>
      <c r="HTW248" s="293"/>
      <c r="HTX248" s="293"/>
      <c r="HTY248" s="293"/>
      <c r="HTZ248" s="293"/>
      <c r="HUA248" s="293"/>
      <c r="HUB248" s="293"/>
      <c r="HUC248" s="293"/>
      <c r="HUD248" s="293"/>
      <c r="HUE248" s="293"/>
      <c r="HUF248" s="293"/>
      <c r="HUG248" s="293"/>
      <c r="HUH248" s="293"/>
      <c r="HUI248" s="293"/>
      <c r="HUJ248" s="293"/>
      <c r="HUK248" s="293"/>
      <c r="HUL248" s="293"/>
      <c r="HUM248" s="293"/>
      <c r="HUN248" s="293"/>
      <c r="HUO248" s="293"/>
      <c r="HUP248" s="293"/>
      <c r="HUQ248" s="293"/>
      <c r="HUR248" s="293"/>
      <c r="HUS248" s="293"/>
      <c r="HUT248" s="293"/>
      <c r="HUU248" s="293"/>
      <c r="HUV248" s="293"/>
      <c r="HUW248" s="293"/>
      <c r="HUX248" s="293"/>
      <c r="HUY248" s="293"/>
      <c r="HUZ248" s="293"/>
      <c r="HVA248" s="293"/>
      <c r="HVB248" s="293"/>
      <c r="HVC248" s="293"/>
      <c r="HVD248" s="293"/>
      <c r="HVE248" s="293"/>
      <c r="HVF248" s="293"/>
      <c r="HVG248" s="293"/>
      <c r="HVH248" s="293"/>
      <c r="HVI248" s="293"/>
      <c r="HVJ248" s="293"/>
      <c r="HVK248" s="293"/>
      <c r="HVL248" s="293"/>
      <c r="HVM248" s="293"/>
      <c r="HVN248" s="293"/>
      <c r="HVO248" s="293"/>
      <c r="HVP248" s="293"/>
      <c r="HVQ248" s="293"/>
      <c r="HVR248" s="293"/>
      <c r="HVS248" s="293"/>
      <c r="HVT248" s="293"/>
      <c r="HVU248" s="293"/>
      <c r="HVV248" s="293"/>
      <c r="HVW248" s="293"/>
      <c r="HVX248" s="293"/>
      <c r="HVY248" s="293"/>
      <c r="HVZ248" s="293"/>
      <c r="HWA248" s="293"/>
      <c r="HWB248" s="293"/>
      <c r="HWC248" s="293"/>
      <c r="HWD248" s="293"/>
      <c r="HWE248" s="293"/>
      <c r="HWF248" s="293"/>
      <c r="HWG248" s="293"/>
      <c r="HWH248" s="293"/>
      <c r="HWI248" s="293"/>
      <c r="HWJ248" s="293"/>
      <c r="HWK248" s="293"/>
      <c r="HWL248" s="293"/>
      <c r="HWM248" s="293"/>
      <c r="HWN248" s="293"/>
      <c r="HWO248" s="293"/>
      <c r="HWP248" s="293"/>
      <c r="HWQ248" s="293"/>
      <c r="HWR248" s="293"/>
      <c r="HWS248" s="293"/>
      <c r="HWT248" s="293"/>
      <c r="HWU248" s="293"/>
      <c r="HWV248" s="293"/>
      <c r="HWW248" s="293"/>
      <c r="HWX248" s="293"/>
      <c r="HWY248" s="293"/>
      <c r="HWZ248" s="293"/>
      <c r="HXA248" s="293"/>
      <c r="HXB248" s="293"/>
      <c r="HXC248" s="293"/>
      <c r="HXD248" s="293"/>
      <c r="HXE248" s="293"/>
      <c r="HXF248" s="293"/>
      <c r="HXG248" s="293"/>
      <c r="HXH248" s="293"/>
      <c r="HXI248" s="293"/>
      <c r="HXJ248" s="293"/>
      <c r="HXK248" s="293"/>
      <c r="HXL248" s="293"/>
      <c r="HXM248" s="293"/>
      <c r="HXN248" s="293"/>
      <c r="HXO248" s="293"/>
      <c r="HXP248" s="293"/>
      <c r="HXQ248" s="293"/>
      <c r="HXR248" s="293"/>
      <c r="HXS248" s="293"/>
      <c r="HXT248" s="293"/>
      <c r="HXU248" s="293"/>
      <c r="HXV248" s="293"/>
      <c r="HXW248" s="293"/>
      <c r="HXX248" s="293"/>
      <c r="HXY248" s="293"/>
      <c r="HXZ248" s="293"/>
      <c r="HYA248" s="293"/>
      <c r="HYB248" s="293"/>
      <c r="HYC248" s="293"/>
      <c r="HYD248" s="293"/>
      <c r="HYE248" s="293"/>
      <c r="HYF248" s="293"/>
      <c r="HYG248" s="293"/>
      <c r="HYH248" s="293"/>
      <c r="HYI248" s="293"/>
      <c r="HYJ248" s="293"/>
      <c r="HYK248" s="293"/>
      <c r="HYL248" s="293"/>
      <c r="HYM248" s="293"/>
      <c r="HYN248" s="293"/>
      <c r="HYO248" s="293"/>
      <c r="HYP248" s="293"/>
      <c r="HYQ248" s="293"/>
      <c r="HYR248" s="293"/>
      <c r="HYS248" s="293"/>
      <c r="HYT248" s="293"/>
      <c r="HYU248" s="293"/>
      <c r="HYV248" s="293"/>
      <c r="HYW248" s="293"/>
      <c r="HYX248" s="293"/>
      <c r="HYY248" s="293"/>
      <c r="HYZ248" s="293"/>
      <c r="HZA248" s="293"/>
      <c r="HZB248" s="293"/>
      <c r="HZC248" s="293"/>
      <c r="HZD248" s="293"/>
      <c r="HZE248" s="293"/>
      <c r="HZF248" s="293"/>
      <c r="HZG248" s="293"/>
      <c r="HZH248" s="293"/>
      <c r="HZI248" s="293"/>
      <c r="HZJ248" s="293"/>
      <c r="HZK248" s="293"/>
      <c r="HZL248" s="293"/>
      <c r="HZM248" s="293"/>
      <c r="HZN248" s="293"/>
      <c r="HZO248" s="293"/>
      <c r="HZP248" s="293"/>
      <c r="HZQ248" s="293"/>
      <c r="HZR248" s="293"/>
      <c r="HZS248" s="293"/>
      <c r="HZT248" s="293"/>
      <c r="HZU248" s="293"/>
      <c r="HZV248" s="293"/>
      <c r="HZW248" s="293"/>
      <c r="HZX248" s="293"/>
      <c r="HZY248" s="293"/>
      <c r="HZZ248" s="293"/>
      <c r="IAA248" s="293"/>
      <c r="IAB248" s="293"/>
      <c r="IAC248" s="293"/>
      <c r="IAD248" s="293"/>
      <c r="IAE248" s="293"/>
      <c r="IAF248" s="293"/>
      <c r="IAG248" s="293"/>
      <c r="IAH248" s="293"/>
      <c r="IAI248" s="293"/>
      <c r="IAJ248" s="293"/>
      <c r="IAK248" s="293"/>
      <c r="IAL248" s="293"/>
      <c r="IAM248" s="293"/>
      <c r="IAN248" s="293"/>
      <c r="IAO248" s="293"/>
      <c r="IAP248" s="293"/>
      <c r="IAQ248" s="293"/>
      <c r="IAR248" s="293"/>
      <c r="IAS248" s="293"/>
      <c r="IAT248" s="293"/>
      <c r="IAU248" s="293"/>
      <c r="IAV248" s="293"/>
      <c r="IAW248" s="293"/>
      <c r="IAX248" s="293"/>
      <c r="IAY248" s="293"/>
      <c r="IAZ248" s="293"/>
      <c r="IBA248" s="293"/>
      <c r="IBB248" s="293"/>
      <c r="IBC248" s="293"/>
      <c r="IBD248" s="293"/>
      <c r="IBE248" s="293"/>
      <c r="IBF248" s="293"/>
      <c r="IBG248" s="293"/>
      <c r="IBH248" s="293"/>
      <c r="IBI248" s="293"/>
      <c r="IBJ248" s="293"/>
      <c r="IBK248" s="293"/>
      <c r="IBL248" s="293"/>
      <c r="IBM248" s="293"/>
      <c r="IBN248" s="293"/>
      <c r="IBO248" s="293"/>
      <c r="IBP248" s="293"/>
      <c r="IBQ248" s="293"/>
      <c r="IBR248" s="293"/>
      <c r="IBS248" s="293"/>
      <c r="IBT248" s="293"/>
      <c r="IBU248" s="293"/>
      <c r="IBV248" s="293"/>
      <c r="IBW248" s="293"/>
      <c r="IBX248" s="293"/>
      <c r="IBY248" s="293"/>
      <c r="IBZ248" s="293"/>
      <c r="ICA248" s="293"/>
      <c r="ICB248" s="293"/>
      <c r="ICC248" s="293"/>
      <c r="ICD248" s="293"/>
      <c r="ICE248" s="293"/>
      <c r="ICF248" s="293"/>
      <c r="ICG248" s="293"/>
      <c r="ICH248" s="293"/>
      <c r="ICI248" s="293"/>
      <c r="ICJ248" s="293"/>
      <c r="ICK248" s="293"/>
      <c r="ICL248" s="293"/>
      <c r="ICM248" s="293"/>
      <c r="ICN248" s="293"/>
      <c r="ICO248" s="293"/>
      <c r="ICP248" s="293"/>
      <c r="ICQ248" s="293"/>
      <c r="ICR248" s="293"/>
      <c r="ICS248" s="293"/>
      <c r="ICT248" s="293"/>
      <c r="ICU248" s="293"/>
      <c r="ICV248" s="293"/>
      <c r="ICW248" s="293"/>
      <c r="ICX248" s="293"/>
      <c r="ICY248" s="293"/>
      <c r="ICZ248" s="293"/>
      <c r="IDA248" s="293"/>
      <c r="IDB248" s="293"/>
      <c r="IDC248" s="293"/>
      <c r="IDD248" s="293"/>
      <c r="IDE248" s="293"/>
      <c r="IDF248" s="293"/>
      <c r="IDG248" s="293"/>
      <c r="IDH248" s="293"/>
      <c r="IDI248" s="293"/>
      <c r="IDJ248" s="293"/>
      <c r="IDK248" s="293"/>
      <c r="IDL248" s="293"/>
      <c r="IDM248" s="293"/>
      <c r="IDN248" s="293"/>
      <c r="IDO248" s="293"/>
      <c r="IDP248" s="293"/>
      <c r="IDQ248" s="293"/>
      <c r="IDR248" s="293"/>
      <c r="IDS248" s="293"/>
      <c r="IDT248" s="293"/>
      <c r="IDU248" s="293"/>
      <c r="IDV248" s="293"/>
      <c r="IDW248" s="293"/>
      <c r="IDX248" s="293"/>
      <c r="IDY248" s="293"/>
      <c r="IDZ248" s="293"/>
      <c r="IEA248" s="293"/>
      <c r="IEB248" s="293"/>
      <c r="IEC248" s="293"/>
      <c r="IED248" s="293"/>
      <c r="IEE248" s="293"/>
      <c r="IEF248" s="293"/>
      <c r="IEG248" s="293"/>
      <c r="IEH248" s="293"/>
      <c r="IEI248" s="293"/>
      <c r="IEJ248" s="293"/>
      <c r="IEK248" s="293"/>
      <c r="IEL248" s="293"/>
      <c r="IEM248" s="293"/>
      <c r="IEN248" s="293"/>
      <c r="IEO248" s="293"/>
      <c r="IEP248" s="293"/>
      <c r="IEQ248" s="293"/>
      <c r="IER248" s="293"/>
      <c r="IES248" s="293"/>
      <c r="IET248" s="293"/>
      <c r="IEU248" s="293"/>
      <c r="IEV248" s="293"/>
      <c r="IEW248" s="293"/>
      <c r="IEX248" s="293"/>
      <c r="IEY248" s="293"/>
      <c r="IEZ248" s="293"/>
      <c r="IFA248" s="293"/>
      <c r="IFB248" s="293"/>
      <c r="IFC248" s="293"/>
      <c r="IFD248" s="293"/>
      <c r="IFE248" s="293"/>
      <c r="IFF248" s="293"/>
      <c r="IFG248" s="293"/>
      <c r="IFH248" s="293"/>
      <c r="IFI248" s="293"/>
      <c r="IFJ248" s="293"/>
      <c r="IFK248" s="293"/>
      <c r="IFL248" s="293"/>
      <c r="IFM248" s="293"/>
      <c r="IFN248" s="293"/>
      <c r="IFO248" s="293"/>
      <c r="IFP248" s="293"/>
      <c r="IFQ248" s="293"/>
      <c r="IFR248" s="293"/>
      <c r="IFS248" s="293"/>
      <c r="IFT248" s="293"/>
      <c r="IFU248" s="293"/>
      <c r="IFV248" s="293"/>
      <c r="IFW248" s="293"/>
      <c r="IFX248" s="293"/>
      <c r="IFY248" s="293"/>
      <c r="IFZ248" s="293"/>
      <c r="IGA248" s="293"/>
      <c r="IGB248" s="293"/>
      <c r="IGC248" s="293"/>
      <c r="IGD248" s="293"/>
      <c r="IGE248" s="293"/>
      <c r="IGF248" s="293"/>
      <c r="IGG248" s="293"/>
      <c r="IGH248" s="293"/>
      <c r="IGI248" s="293"/>
      <c r="IGJ248" s="293"/>
      <c r="IGK248" s="293"/>
      <c r="IGL248" s="293"/>
      <c r="IGM248" s="293"/>
      <c r="IGN248" s="293"/>
      <c r="IGO248" s="293"/>
      <c r="IGP248" s="293"/>
      <c r="IGQ248" s="293"/>
      <c r="IGR248" s="293"/>
      <c r="IGS248" s="293"/>
      <c r="IGT248" s="293"/>
      <c r="IGU248" s="293"/>
      <c r="IGV248" s="293"/>
      <c r="IGW248" s="293"/>
      <c r="IGX248" s="293"/>
      <c r="IGY248" s="293"/>
      <c r="IGZ248" s="293"/>
      <c r="IHA248" s="293"/>
      <c r="IHB248" s="293"/>
      <c r="IHC248" s="293"/>
      <c r="IHD248" s="293"/>
      <c r="IHE248" s="293"/>
      <c r="IHF248" s="293"/>
      <c r="IHG248" s="293"/>
      <c r="IHH248" s="293"/>
      <c r="IHI248" s="293"/>
      <c r="IHJ248" s="293"/>
      <c r="IHK248" s="293"/>
      <c r="IHL248" s="293"/>
      <c r="IHM248" s="293"/>
      <c r="IHN248" s="293"/>
      <c r="IHO248" s="293"/>
      <c r="IHP248" s="293"/>
      <c r="IHQ248" s="293"/>
      <c r="IHR248" s="293"/>
      <c r="IHS248" s="293"/>
      <c r="IHT248" s="293"/>
      <c r="IHU248" s="293"/>
      <c r="IHV248" s="293"/>
      <c r="IHW248" s="293"/>
      <c r="IHX248" s="293"/>
      <c r="IHY248" s="293"/>
      <c r="IHZ248" s="293"/>
      <c r="IIA248" s="293"/>
      <c r="IIB248" s="293"/>
      <c r="IIC248" s="293"/>
      <c r="IID248" s="293"/>
      <c r="IIE248" s="293"/>
      <c r="IIF248" s="293"/>
      <c r="IIG248" s="293"/>
      <c r="IIH248" s="293"/>
      <c r="III248" s="293"/>
      <c r="IIJ248" s="293"/>
      <c r="IIK248" s="293"/>
      <c r="IIL248" s="293"/>
      <c r="IIM248" s="293"/>
      <c r="IIN248" s="293"/>
      <c r="IIO248" s="293"/>
      <c r="IIP248" s="293"/>
      <c r="IIQ248" s="293"/>
      <c r="IIR248" s="293"/>
      <c r="IIS248" s="293"/>
      <c r="IIT248" s="293"/>
      <c r="IIU248" s="293"/>
      <c r="IIV248" s="293"/>
      <c r="IIW248" s="293"/>
      <c r="IIX248" s="293"/>
      <c r="IIY248" s="293"/>
      <c r="IIZ248" s="293"/>
      <c r="IJA248" s="293"/>
      <c r="IJB248" s="293"/>
      <c r="IJC248" s="293"/>
      <c r="IJD248" s="293"/>
      <c r="IJE248" s="293"/>
      <c r="IJF248" s="293"/>
      <c r="IJG248" s="293"/>
      <c r="IJH248" s="293"/>
      <c r="IJI248" s="293"/>
      <c r="IJJ248" s="293"/>
      <c r="IJK248" s="293"/>
      <c r="IJL248" s="293"/>
      <c r="IJM248" s="293"/>
      <c r="IJN248" s="293"/>
      <c r="IJO248" s="293"/>
      <c r="IJP248" s="293"/>
      <c r="IJQ248" s="293"/>
      <c r="IJR248" s="293"/>
      <c r="IJS248" s="293"/>
      <c r="IJT248" s="293"/>
      <c r="IJU248" s="293"/>
      <c r="IJV248" s="293"/>
      <c r="IJW248" s="293"/>
      <c r="IJX248" s="293"/>
      <c r="IJY248" s="293"/>
      <c r="IJZ248" s="293"/>
      <c r="IKA248" s="293"/>
      <c r="IKB248" s="293"/>
      <c r="IKC248" s="293"/>
      <c r="IKD248" s="293"/>
      <c r="IKE248" s="293"/>
      <c r="IKF248" s="293"/>
      <c r="IKG248" s="293"/>
      <c r="IKH248" s="293"/>
      <c r="IKI248" s="293"/>
      <c r="IKJ248" s="293"/>
      <c r="IKK248" s="293"/>
      <c r="IKL248" s="293"/>
      <c r="IKM248" s="293"/>
      <c r="IKN248" s="293"/>
      <c r="IKO248" s="293"/>
      <c r="IKP248" s="293"/>
      <c r="IKQ248" s="293"/>
      <c r="IKR248" s="293"/>
      <c r="IKS248" s="293"/>
      <c r="IKT248" s="293"/>
      <c r="IKU248" s="293"/>
      <c r="IKV248" s="293"/>
      <c r="IKW248" s="293"/>
      <c r="IKX248" s="293"/>
      <c r="IKY248" s="293"/>
      <c r="IKZ248" s="293"/>
      <c r="ILA248" s="293"/>
      <c r="ILB248" s="293"/>
      <c r="ILC248" s="293"/>
      <c r="ILD248" s="293"/>
      <c r="ILE248" s="293"/>
      <c r="ILF248" s="293"/>
      <c r="ILG248" s="293"/>
      <c r="ILH248" s="293"/>
      <c r="ILI248" s="293"/>
      <c r="ILJ248" s="293"/>
      <c r="ILK248" s="293"/>
      <c r="ILL248" s="293"/>
      <c r="ILM248" s="293"/>
      <c r="ILN248" s="293"/>
      <c r="ILO248" s="293"/>
      <c r="ILP248" s="293"/>
      <c r="ILQ248" s="293"/>
      <c r="ILR248" s="293"/>
      <c r="ILS248" s="293"/>
      <c r="ILT248" s="293"/>
      <c r="ILU248" s="293"/>
      <c r="ILV248" s="293"/>
      <c r="ILW248" s="293"/>
      <c r="ILX248" s="293"/>
      <c r="ILY248" s="293"/>
      <c r="ILZ248" s="293"/>
      <c r="IMA248" s="293"/>
      <c r="IMB248" s="293"/>
      <c r="IMC248" s="293"/>
      <c r="IMD248" s="293"/>
      <c r="IME248" s="293"/>
      <c r="IMF248" s="293"/>
      <c r="IMG248" s="293"/>
      <c r="IMH248" s="293"/>
      <c r="IMI248" s="293"/>
      <c r="IMJ248" s="293"/>
      <c r="IMK248" s="293"/>
      <c r="IML248" s="293"/>
      <c r="IMM248" s="293"/>
      <c r="IMN248" s="293"/>
      <c r="IMO248" s="293"/>
      <c r="IMP248" s="293"/>
      <c r="IMQ248" s="293"/>
      <c r="IMR248" s="293"/>
      <c r="IMS248" s="293"/>
      <c r="IMT248" s="293"/>
      <c r="IMU248" s="293"/>
      <c r="IMV248" s="293"/>
      <c r="IMW248" s="293"/>
      <c r="IMX248" s="293"/>
      <c r="IMY248" s="293"/>
      <c r="IMZ248" s="293"/>
      <c r="INA248" s="293"/>
      <c r="INB248" s="293"/>
      <c r="INC248" s="293"/>
      <c r="IND248" s="293"/>
      <c r="INE248" s="293"/>
      <c r="INF248" s="293"/>
      <c r="ING248" s="293"/>
      <c r="INH248" s="293"/>
      <c r="INI248" s="293"/>
      <c r="INJ248" s="293"/>
      <c r="INK248" s="293"/>
      <c r="INL248" s="293"/>
      <c r="INM248" s="293"/>
      <c r="INN248" s="293"/>
      <c r="INO248" s="293"/>
      <c r="INP248" s="293"/>
      <c r="INQ248" s="293"/>
      <c r="INR248" s="293"/>
      <c r="INS248" s="293"/>
      <c r="INT248" s="293"/>
      <c r="INU248" s="293"/>
      <c r="INV248" s="293"/>
      <c r="INW248" s="293"/>
      <c r="INX248" s="293"/>
      <c r="INY248" s="293"/>
      <c r="INZ248" s="293"/>
      <c r="IOA248" s="293"/>
      <c r="IOB248" s="293"/>
      <c r="IOC248" s="293"/>
      <c r="IOD248" s="293"/>
      <c r="IOE248" s="293"/>
      <c r="IOF248" s="293"/>
      <c r="IOG248" s="293"/>
      <c r="IOH248" s="293"/>
      <c r="IOI248" s="293"/>
      <c r="IOJ248" s="293"/>
      <c r="IOK248" s="293"/>
      <c r="IOL248" s="293"/>
      <c r="IOM248" s="293"/>
      <c r="ION248" s="293"/>
      <c r="IOO248" s="293"/>
      <c r="IOP248" s="293"/>
      <c r="IOQ248" s="293"/>
      <c r="IOR248" s="293"/>
      <c r="IOS248" s="293"/>
      <c r="IOT248" s="293"/>
      <c r="IOU248" s="293"/>
      <c r="IOV248" s="293"/>
      <c r="IOW248" s="293"/>
      <c r="IOX248" s="293"/>
      <c r="IOY248" s="293"/>
      <c r="IOZ248" s="293"/>
      <c r="IPA248" s="293"/>
      <c r="IPB248" s="293"/>
      <c r="IPC248" s="293"/>
      <c r="IPD248" s="293"/>
      <c r="IPE248" s="293"/>
      <c r="IPF248" s="293"/>
      <c r="IPG248" s="293"/>
      <c r="IPH248" s="293"/>
      <c r="IPI248" s="293"/>
      <c r="IPJ248" s="293"/>
      <c r="IPK248" s="293"/>
      <c r="IPL248" s="293"/>
      <c r="IPM248" s="293"/>
      <c r="IPN248" s="293"/>
      <c r="IPO248" s="293"/>
      <c r="IPP248" s="293"/>
      <c r="IPQ248" s="293"/>
      <c r="IPR248" s="293"/>
      <c r="IPS248" s="293"/>
      <c r="IPT248" s="293"/>
      <c r="IPU248" s="293"/>
      <c r="IPV248" s="293"/>
      <c r="IPW248" s="293"/>
      <c r="IPX248" s="293"/>
      <c r="IPY248" s="293"/>
      <c r="IPZ248" s="293"/>
      <c r="IQA248" s="293"/>
      <c r="IQB248" s="293"/>
      <c r="IQC248" s="293"/>
      <c r="IQD248" s="293"/>
      <c r="IQE248" s="293"/>
      <c r="IQF248" s="293"/>
      <c r="IQG248" s="293"/>
      <c r="IQH248" s="293"/>
      <c r="IQI248" s="293"/>
      <c r="IQJ248" s="293"/>
      <c r="IQK248" s="293"/>
      <c r="IQL248" s="293"/>
      <c r="IQM248" s="293"/>
      <c r="IQN248" s="293"/>
      <c r="IQO248" s="293"/>
      <c r="IQP248" s="293"/>
      <c r="IQQ248" s="293"/>
      <c r="IQR248" s="293"/>
      <c r="IQS248" s="293"/>
      <c r="IQT248" s="293"/>
      <c r="IQU248" s="293"/>
      <c r="IQV248" s="293"/>
      <c r="IQW248" s="293"/>
      <c r="IQX248" s="293"/>
      <c r="IQY248" s="293"/>
      <c r="IQZ248" s="293"/>
      <c r="IRA248" s="293"/>
      <c r="IRB248" s="293"/>
      <c r="IRC248" s="293"/>
      <c r="IRD248" s="293"/>
      <c r="IRE248" s="293"/>
      <c r="IRF248" s="293"/>
      <c r="IRG248" s="293"/>
      <c r="IRH248" s="293"/>
      <c r="IRI248" s="293"/>
      <c r="IRJ248" s="293"/>
      <c r="IRK248" s="293"/>
      <c r="IRL248" s="293"/>
      <c r="IRM248" s="293"/>
      <c r="IRN248" s="293"/>
      <c r="IRO248" s="293"/>
      <c r="IRP248" s="293"/>
      <c r="IRQ248" s="293"/>
      <c r="IRR248" s="293"/>
      <c r="IRS248" s="293"/>
      <c r="IRT248" s="293"/>
      <c r="IRU248" s="293"/>
      <c r="IRV248" s="293"/>
      <c r="IRW248" s="293"/>
      <c r="IRX248" s="293"/>
      <c r="IRY248" s="293"/>
      <c r="IRZ248" s="293"/>
      <c r="ISA248" s="293"/>
      <c r="ISB248" s="293"/>
      <c r="ISC248" s="293"/>
      <c r="ISD248" s="293"/>
      <c r="ISE248" s="293"/>
      <c r="ISF248" s="293"/>
      <c r="ISG248" s="293"/>
      <c r="ISH248" s="293"/>
      <c r="ISI248" s="293"/>
      <c r="ISJ248" s="293"/>
      <c r="ISK248" s="293"/>
      <c r="ISL248" s="293"/>
      <c r="ISM248" s="293"/>
      <c r="ISN248" s="293"/>
      <c r="ISO248" s="293"/>
      <c r="ISP248" s="293"/>
      <c r="ISQ248" s="293"/>
      <c r="ISR248" s="293"/>
      <c r="ISS248" s="293"/>
      <c r="IST248" s="293"/>
      <c r="ISU248" s="293"/>
      <c r="ISV248" s="293"/>
      <c r="ISW248" s="293"/>
      <c r="ISX248" s="293"/>
      <c r="ISY248" s="293"/>
      <c r="ISZ248" s="293"/>
      <c r="ITA248" s="293"/>
      <c r="ITB248" s="293"/>
      <c r="ITC248" s="293"/>
      <c r="ITD248" s="293"/>
      <c r="ITE248" s="293"/>
      <c r="ITF248" s="293"/>
      <c r="ITG248" s="293"/>
      <c r="ITH248" s="293"/>
      <c r="ITI248" s="293"/>
      <c r="ITJ248" s="293"/>
      <c r="ITK248" s="293"/>
      <c r="ITL248" s="293"/>
      <c r="ITM248" s="293"/>
      <c r="ITN248" s="293"/>
      <c r="ITO248" s="293"/>
      <c r="ITP248" s="293"/>
      <c r="ITQ248" s="293"/>
      <c r="ITR248" s="293"/>
      <c r="ITS248" s="293"/>
      <c r="ITT248" s="293"/>
      <c r="ITU248" s="293"/>
      <c r="ITV248" s="293"/>
      <c r="ITW248" s="293"/>
      <c r="ITX248" s="293"/>
      <c r="ITY248" s="293"/>
      <c r="ITZ248" s="293"/>
      <c r="IUA248" s="293"/>
      <c r="IUB248" s="293"/>
      <c r="IUC248" s="293"/>
      <c r="IUD248" s="293"/>
      <c r="IUE248" s="293"/>
      <c r="IUF248" s="293"/>
      <c r="IUG248" s="293"/>
      <c r="IUH248" s="293"/>
      <c r="IUI248" s="293"/>
      <c r="IUJ248" s="293"/>
      <c r="IUK248" s="293"/>
      <c r="IUL248" s="293"/>
      <c r="IUM248" s="293"/>
      <c r="IUN248" s="293"/>
      <c r="IUO248" s="293"/>
      <c r="IUP248" s="293"/>
      <c r="IUQ248" s="293"/>
      <c r="IUR248" s="293"/>
      <c r="IUS248" s="293"/>
      <c r="IUT248" s="293"/>
      <c r="IUU248" s="293"/>
      <c r="IUV248" s="293"/>
      <c r="IUW248" s="293"/>
      <c r="IUX248" s="293"/>
      <c r="IUY248" s="293"/>
      <c r="IUZ248" s="293"/>
      <c r="IVA248" s="293"/>
      <c r="IVB248" s="293"/>
      <c r="IVC248" s="293"/>
      <c r="IVD248" s="293"/>
      <c r="IVE248" s="293"/>
      <c r="IVF248" s="293"/>
      <c r="IVG248" s="293"/>
      <c r="IVH248" s="293"/>
      <c r="IVI248" s="293"/>
      <c r="IVJ248" s="293"/>
      <c r="IVK248" s="293"/>
      <c r="IVL248" s="293"/>
      <c r="IVM248" s="293"/>
      <c r="IVN248" s="293"/>
      <c r="IVO248" s="293"/>
      <c r="IVP248" s="293"/>
      <c r="IVQ248" s="293"/>
      <c r="IVR248" s="293"/>
      <c r="IVS248" s="293"/>
      <c r="IVT248" s="293"/>
      <c r="IVU248" s="293"/>
      <c r="IVV248" s="293"/>
      <c r="IVW248" s="293"/>
      <c r="IVX248" s="293"/>
      <c r="IVY248" s="293"/>
      <c r="IVZ248" s="293"/>
      <c r="IWA248" s="293"/>
      <c r="IWB248" s="293"/>
      <c r="IWC248" s="293"/>
      <c r="IWD248" s="293"/>
      <c r="IWE248" s="293"/>
      <c r="IWF248" s="293"/>
      <c r="IWG248" s="293"/>
      <c r="IWH248" s="293"/>
      <c r="IWI248" s="293"/>
      <c r="IWJ248" s="293"/>
      <c r="IWK248" s="293"/>
      <c r="IWL248" s="293"/>
      <c r="IWM248" s="293"/>
      <c r="IWN248" s="293"/>
      <c r="IWO248" s="293"/>
      <c r="IWP248" s="293"/>
      <c r="IWQ248" s="293"/>
      <c r="IWR248" s="293"/>
      <c r="IWS248" s="293"/>
      <c r="IWT248" s="293"/>
      <c r="IWU248" s="293"/>
      <c r="IWV248" s="293"/>
      <c r="IWW248" s="293"/>
      <c r="IWX248" s="293"/>
      <c r="IWY248" s="293"/>
      <c r="IWZ248" s="293"/>
      <c r="IXA248" s="293"/>
      <c r="IXB248" s="293"/>
      <c r="IXC248" s="293"/>
      <c r="IXD248" s="293"/>
      <c r="IXE248" s="293"/>
      <c r="IXF248" s="293"/>
      <c r="IXG248" s="293"/>
      <c r="IXH248" s="293"/>
      <c r="IXI248" s="293"/>
      <c r="IXJ248" s="293"/>
      <c r="IXK248" s="293"/>
      <c r="IXL248" s="293"/>
      <c r="IXM248" s="293"/>
      <c r="IXN248" s="293"/>
      <c r="IXO248" s="293"/>
      <c r="IXP248" s="293"/>
      <c r="IXQ248" s="293"/>
      <c r="IXR248" s="293"/>
      <c r="IXS248" s="293"/>
      <c r="IXT248" s="293"/>
      <c r="IXU248" s="293"/>
      <c r="IXV248" s="293"/>
      <c r="IXW248" s="293"/>
      <c r="IXX248" s="293"/>
      <c r="IXY248" s="293"/>
      <c r="IXZ248" s="293"/>
      <c r="IYA248" s="293"/>
      <c r="IYB248" s="293"/>
      <c r="IYC248" s="293"/>
      <c r="IYD248" s="293"/>
      <c r="IYE248" s="293"/>
      <c r="IYF248" s="293"/>
      <c r="IYG248" s="293"/>
      <c r="IYH248" s="293"/>
      <c r="IYI248" s="293"/>
      <c r="IYJ248" s="293"/>
      <c r="IYK248" s="293"/>
      <c r="IYL248" s="293"/>
      <c r="IYM248" s="293"/>
      <c r="IYN248" s="293"/>
      <c r="IYO248" s="293"/>
      <c r="IYP248" s="293"/>
      <c r="IYQ248" s="293"/>
      <c r="IYR248" s="293"/>
      <c r="IYS248" s="293"/>
      <c r="IYT248" s="293"/>
      <c r="IYU248" s="293"/>
      <c r="IYV248" s="293"/>
      <c r="IYW248" s="293"/>
      <c r="IYX248" s="293"/>
      <c r="IYY248" s="293"/>
      <c r="IYZ248" s="293"/>
      <c r="IZA248" s="293"/>
      <c r="IZB248" s="293"/>
      <c r="IZC248" s="293"/>
      <c r="IZD248" s="293"/>
      <c r="IZE248" s="293"/>
      <c r="IZF248" s="293"/>
      <c r="IZG248" s="293"/>
      <c r="IZH248" s="293"/>
      <c r="IZI248" s="293"/>
      <c r="IZJ248" s="293"/>
      <c r="IZK248" s="293"/>
      <c r="IZL248" s="293"/>
      <c r="IZM248" s="293"/>
      <c r="IZN248" s="293"/>
      <c r="IZO248" s="293"/>
      <c r="IZP248" s="293"/>
      <c r="IZQ248" s="293"/>
      <c r="IZR248" s="293"/>
      <c r="IZS248" s="293"/>
      <c r="IZT248" s="293"/>
      <c r="IZU248" s="293"/>
      <c r="IZV248" s="293"/>
      <c r="IZW248" s="293"/>
      <c r="IZX248" s="293"/>
      <c r="IZY248" s="293"/>
      <c r="IZZ248" s="293"/>
      <c r="JAA248" s="293"/>
      <c r="JAB248" s="293"/>
      <c r="JAC248" s="293"/>
      <c r="JAD248" s="293"/>
      <c r="JAE248" s="293"/>
      <c r="JAF248" s="293"/>
      <c r="JAG248" s="293"/>
      <c r="JAH248" s="293"/>
      <c r="JAI248" s="293"/>
      <c r="JAJ248" s="293"/>
      <c r="JAK248" s="293"/>
      <c r="JAL248" s="293"/>
      <c r="JAM248" s="293"/>
      <c r="JAN248" s="293"/>
      <c r="JAO248" s="293"/>
      <c r="JAP248" s="293"/>
      <c r="JAQ248" s="293"/>
      <c r="JAR248" s="293"/>
      <c r="JAS248" s="293"/>
      <c r="JAT248" s="293"/>
      <c r="JAU248" s="293"/>
      <c r="JAV248" s="293"/>
      <c r="JAW248" s="293"/>
      <c r="JAX248" s="293"/>
      <c r="JAY248" s="293"/>
      <c r="JAZ248" s="293"/>
      <c r="JBA248" s="293"/>
      <c r="JBB248" s="293"/>
      <c r="JBC248" s="293"/>
      <c r="JBD248" s="293"/>
      <c r="JBE248" s="293"/>
      <c r="JBF248" s="293"/>
      <c r="JBG248" s="293"/>
      <c r="JBH248" s="293"/>
      <c r="JBI248" s="293"/>
      <c r="JBJ248" s="293"/>
      <c r="JBK248" s="293"/>
      <c r="JBL248" s="293"/>
      <c r="JBM248" s="293"/>
      <c r="JBN248" s="293"/>
      <c r="JBO248" s="293"/>
      <c r="JBP248" s="293"/>
      <c r="JBQ248" s="293"/>
      <c r="JBR248" s="293"/>
      <c r="JBS248" s="293"/>
      <c r="JBT248" s="293"/>
      <c r="JBU248" s="293"/>
      <c r="JBV248" s="293"/>
      <c r="JBW248" s="293"/>
      <c r="JBX248" s="293"/>
      <c r="JBY248" s="293"/>
      <c r="JBZ248" s="293"/>
      <c r="JCA248" s="293"/>
      <c r="JCB248" s="293"/>
      <c r="JCC248" s="293"/>
      <c r="JCD248" s="293"/>
      <c r="JCE248" s="293"/>
      <c r="JCF248" s="293"/>
      <c r="JCG248" s="293"/>
      <c r="JCH248" s="293"/>
      <c r="JCI248" s="293"/>
      <c r="JCJ248" s="293"/>
      <c r="JCK248" s="293"/>
      <c r="JCL248" s="293"/>
      <c r="JCM248" s="293"/>
      <c r="JCN248" s="293"/>
      <c r="JCO248" s="293"/>
      <c r="JCP248" s="293"/>
      <c r="JCQ248" s="293"/>
      <c r="JCR248" s="293"/>
      <c r="JCS248" s="293"/>
      <c r="JCT248" s="293"/>
      <c r="JCU248" s="293"/>
      <c r="JCV248" s="293"/>
      <c r="JCW248" s="293"/>
      <c r="JCX248" s="293"/>
      <c r="JCY248" s="293"/>
      <c r="JCZ248" s="293"/>
      <c r="JDA248" s="293"/>
      <c r="JDB248" s="293"/>
      <c r="JDC248" s="293"/>
      <c r="JDD248" s="293"/>
      <c r="JDE248" s="293"/>
      <c r="JDF248" s="293"/>
      <c r="JDG248" s="293"/>
      <c r="JDH248" s="293"/>
      <c r="JDI248" s="293"/>
      <c r="JDJ248" s="293"/>
      <c r="JDK248" s="293"/>
      <c r="JDL248" s="293"/>
      <c r="JDM248" s="293"/>
      <c r="JDN248" s="293"/>
      <c r="JDO248" s="293"/>
      <c r="JDP248" s="293"/>
      <c r="JDQ248" s="293"/>
      <c r="JDR248" s="293"/>
      <c r="JDS248" s="293"/>
      <c r="JDT248" s="293"/>
      <c r="JDU248" s="293"/>
      <c r="JDV248" s="293"/>
      <c r="JDW248" s="293"/>
      <c r="JDX248" s="293"/>
      <c r="JDY248" s="293"/>
      <c r="JDZ248" s="293"/>
      <c r="JEA248" s="293"/>
      <c r="JEB248" s="293"/>
      <c r="JEC248" s="293"/>
      <c r="JED248" s="293"/>
      <c r="JEE248" s="293"/>
      <c r="JEF248" s="293"/>
      <c r="JEG248" s="293"/>
      <c r="JEH248" s="293"/>
      <c r="JEI248" s="293"/>
      <c r="JEJ248" s="293"/>
      <c r="JEK248" s="293"/>
      <c r="JEL248" s="293"/>
      <c r="JEM248" s="293"/>
      <c r="JEN248" s="293"/>
      <c r="JEO248" s="293"/>
      <c r="JEP248" s="293"/>
      <c r="JEQ248" s="293"/>
      <c r="JER248" s="293"/>
      <c r="JES248" s="293"/>
      <c r="JET248" s="293"/>
      <c r="JEU248" s="293"/>
      <c r="JEV248" s="293"/>
      <c r="JEW248" s="293"/>
      <c r="JEX248" s="293"/>
      <c r="JEY248" s="293"/>
      <c r="JEZ248" s="293"/>
      <c r="JFA248" s="293"/>
      <c r="JFB248" s="293"/>
      <c r="JFC248" s="293"/>
      <c r="JFD248" s="293"/>
      <c r="JFE248" s="293"/>
      <c r="JFF248" s="293"/>
      <c r="JFG248" s="293"/>
      <c r="JFH248" s="293"/>
      <c r="JFI248" s="293"/>
      <c r="JFJ248" s="293"/>
      <c r="JFK248" s="293"/>
      <c r="JFL248" s="293"/>
      <c r="JFM248" s="293"/>
      <c r="JFN248" s="293"/>
      <c r="JFO248" s="293"/>
      <c r="JFP248" s="293"/>
      <c r="JFQ248" s="293"/>
      <c r="JFR248" s="293"/>
      <c r="JFS248" s="293"/>
      <c r="JFT248" s="293"/>
      <c r="JFU248" s="293"/>
      <c r="JFV248" s="293"/>
      <c r="JFW248" s="293"/>
      <c r="JFX248" s="293"/>
      <c r="JFY248" s="293"/>
      <c r="JFZ248" s="293"/>
      <c r="JGA248" s="293"/>
      <c r="JGB248" s="293"/>
      <c r="JGC248" s="293"/>
      <c r="JGD248" s="293"/>
      <c r="JGE248" s="293"/>
      <c r="JGF248" s="293"/>
      <c r="JGG248" s="293"/>
      <c r="JGH248" s="293"/>
      <c r="JGI248" s="293"/>
      <c r="JGJ248" s="293"/>
      <c r="JGK248" s="293"/>
      <c r="JGL248" s="293"/>
      <c r="JGM248" s="293"/>
      <c r="JGN248" s="293"/>
      <c r="JGO248" s="293"/>
      <c r="JGP248" s="293"/>
      <c r="JGQ248" s="293"/>
      <c r="JGR248" s="293"/>
      <c r="JGS248" s="293"/>
      <c r="JGT248" s="293"/>
      <c r="JGU248" s="293"/>
      <c r="JGV248" s="293"/>
      <c r="JGW248" s="293"/>
      <c r="JGX248" s="293"/>
      <c r="JGY248" s="293"/>
      <c r="JGZ248" s="293"/>
      <c r="JHA248" s="293"/>
      <c r="JHB248" s="293"/>
      <c r="JHC248" s="293"/>
      <c r="JHD248" s="293"/>
      <c r="JHE248" s="293"/>
      <c r="JHF248" s="293"/>
      <c r="JHG248" s="293"/>
      <c r="JHH248" s="293"/>
      <c r="JHI248" s="293"/>
      <c r="JHJ248" s="293"/>
      <c r="JHK248" s="293"/>
      <c r="JHL248" s="293"/>
      <c r="JHM248" s="293"/>
      <c r="JHN248" s="293"/>
      <c r="JHO248" s="293"/>
      <c r="JHP248" s="293"/>
      <c r="JHQ248" s="293"/>
      <c r="JHR248" s="293"/>
      <c r="JHS248" s="293"/>
      <c r="JHT248" s="293"/>
      <c r="JHU248" s="293"/>
      <c r="JHV248" s="293"/>
      <c r="JHW248" s="293"/>
      <c r="JHX248" s="293"/>
      <c r="JHY248" s="293"/>
      <c r="JHZ248" s="293"/>
      <c r="JIA248" s="293"/>
      <c r="JIB248" s="293"/>
      <c r="JIC248" s="293"/>
      <c r="JID248" s="293"/>
      <c r="JIE248" s="293"/>
      <c r="JIF248" s="293"/>
      <c r="JIG248" s="293"/>
      <c r="JIH248" s="293"/>
      <c r="JII248" s="293"/>
      <c r="JIJ248" s="293"/>
      <c r="JIK248" s="293"/>
      <c r="JIL248" s="293"/>
      <c r="JIM248" s="293"/>
      <c r="JIN248" s="293"/>
      <c r="JIO248" s="293"/>
      <c r="JIP248" s="293"/>
      <c r="JIQ248" s="293"/>
      <c r="JIR248" s="293"/>
      <c r="JIS248" s="293"/>
      <c r="JIT248" s="293"/>
      <c r="JIU248" s="293"/>
      <c r="JIV248" s="293"/>
      <c r="JIW248" s="293"/>
      <c r="JIX248" s="293"/>
      <c r="JIY248" s="293"/>
      <c r="JIZ248" s="293"/>
      <c r="JJA248" s="293"/>
      <c r="JJB248" s="293"/>
      <c r="JJC248" s="293"/>
      <c r="JJD248" s="293"/>
      <c r="JJE248" s="293"/>
      <c r="JJF248" s="293"/>
      <c r="JJG248" s="293"/>
      <c r="JJH248" s="293"/>
      <c r="JJI248" s="293"/>
      <c r="JJJ248" s="293"/>
      <c r="JJK248" s="293"/>
      <c r="JJL248" s="293"/>
      <c r="JJM248" s="293"/>
      <c r="JJN248" s="293"/>
      <c r="JJO248" s="293"/>
      <c r="JJP248" s="293"/>
      <c r="JJQ248" s="293"/>
      <c r="JJR248" s="293"/>
      <c r="JJS248" s="293"/>
      <c r="JJT248" s="293"/>
      <c r="JJU248" s="293"/>
      <c r="JJV248" s="293"/>
      <c r="JJW248" s="293"/>
      <c r="JJX248" s="293"/>
      <c r="JJY248" s="293"/>
      <c r="JJZ248" s="293"/>
      <c r="JKA248" s="293"/>
      <c r="JKB248" s="293"/>
      <c r="JKC248" s="293"/>
      <c r="JKD248" s="293"/>
      <c r="JKE248" s="293"/>
      <c r="JKF248" s="293"/>
      <c r="JKG248" s="293"/>
      <c r="JKH248" s="293"/>
      <c r="JKI248" s="293"/>
      <c r="JKJ248" s="293"/>
      <c r="JKK248" s="293"/>
      <c r="JKL248" s="293"/>
      <c r="JKM248" s="293"/>
      <c r="JKN248" s="293"/>
      <c r="JKO248" s="293"/>
      <c r="JKP248" s="293"/>
      <c r="JKQ248" s="293"/>
      <c r="JKR248" s="293"/>
      <c r="JKS248" s="293"/>
      <c r="JKT248" s="293"/>
      <c r="JKU248" s="293"/>
      <c r="JKV248" s="293"/>
      <c r="JKW248" s="293"/>
      <c r="JKX248" s="293"/>
      <c r="JKY248" s="293"/>
      <c r="JKZ248" s="293"/>
      <c r="JLA248" s="293"/>
      <c r="JLB248" s="293"/>
      <c r="JLC248" s="293"/>
      <c r="JLD248" s="293"/>
      <c r="JLE248" s="293"/>
      <c r="JLF248" s="293"/>
      <c r="JLG248" s="293"/>
      <c r="JLH248" s="293"/>
      <c r="JLI248" s="293"/>
      <c r="JLJ248" s="293"/>
      <c r="JLK248" s="293"/>
      <c r="JLL248" s="293"/>
      <c r="JLM248" s="293"/>
      <c r="JLN248" s="293"/>
      <c r="JLO248" s="293"/>
      <c r="JLP248" s="293"/>
      <c r="JLQ248" s="293"/>
      <c r="JLR248" s="293"/>
      <c r="JLS248" s="293"/>
      <c r="JLT248" s="293"/>
      <c r="JLU248" s="293"/>
      <c r="JLV248" s="293"/>
      <c r="JLW248" s="293"/>
      <c r="JLX248" s="293"/>
      <c r="JLY248" s="293"/>
      <c r="JLZ248" s="293"/>
      <c r="JMA248" s="293"/>
      <c r="JMB248" s="293"/>
      <c r="JMC248" s="293"/>
      <c r="JMD248" s="293"/>
      <c r="JME248" s="293"/>
      <c r="JMF248" s="293"/>
      <c r="JMG248" s="293"/>
      <c r="JMH248" s="293"/>
      <c r="JMI248" s="293"/>
      <c r="JMJ248" s="293"/>
      <c r="JMK248" s="293"/>
      <c r="JML248" s="293"/>
      <c r="JMM248" s="293"/>
      <c r="JMN248" s="293"/>
      <c r="JMO248" s="293"/>
      <c r="JMP248" s="293"/>
      <c r="JMQ248" s="293"/>
      <c r="JMR248" s="293"/>
      <c r="JMS248" s="293"/>
      <c r="JMT248" s="293"/>
      <c r="JMU248" s="293"/>
      <c r="JMV248" s="293"/>
      <c r="JMW248" s="293"/>
      <c r="JMX248" s="293"/>
      <c r="JMY248" s="293"/>
      <c r="JMZ248" s="293"/>
      <c r="JNA248" s="293"/>
      <c r="JNB248" s="293"/>
      <c r="JNC248" s="293"/>
      <c r="JND248" s="293"/>
      <c r="JNE248" s="293"/>
      <c r="JNF248" s="293"/>
      <c r="JNG248" s="293"/>
      <c r="JNH248" s="293"/>
      <c r="JNI248" s="293"/>
      <c r="JNJ248" s="293"/>
      <c r="JNK248" s="293"/>
      <c r="JNL248" s="293"/>
      <c r="JNM248" s="293"/>
      <c r="JNN248" s="293"/>
      <c r="JNO248" s="293"/>
      <c r="JNP248" s="293"/>
      <c r="JNQ248" s="293"/>
      <c r="JNR248" s="293"/>
      <c r="JNS248" s="293"/>
      <c r="JNT248" s="293"/>
      <c r="JNU248" s="293"/>
      <c r="JNV248" s="293"/>
      <c r="JNW248" s="293"/>
      <c r="JNX248" s="293"/>
      <c r="JNY248" s="293"/>
      <c r="JNZ248" s="293"/>
      <c r="JOA248" s="293"/>
      <c r="JOB248" s="293"/>
      <c r="JOC248" s="293"/>
      <c r="JOD248" s="293"/>
      <c r="JOE248" s="293"/>
      <c r="JOF248" s="293"/>
      <c r="JOG248" s="293"/>
      <c r="JOH248" s="293"/>
      <c r="JOI248" s="293"/>
      <c r="JOJ248" s="293"/>
      <c r="JOK248" s="293"/>
      <c r="JOL248" s="293"/>
      <c r="JOM248" s="293"/>
      <c r="JON248" s="293"/>
      <c r="JOO248" s="293"/>
      <c r="JOP248" s="293"/>
      <c r="JOQ248" s="293"/>
      <c r="JOR248" s="293"/>
      <c r="JOS248" s="293"/>
      <c r="JOT248" s="293"/>
      <c r="JOU248" s="293"/>
      <c r="JOV248" s="293"/>
      <c r="JOW248" s="293"/>
      <c r="JOX248" s="293"/>
      <c r="JOY248" s="293"/>
      <c r="JOZ248" s="293"/>
      <c r="JPA248" s="293"/>
      <c r="JPB248" s="293"/>
      <c r="JPC248" s="293"/>
      <c r="JPD248" s="293"/>
      <c r="JPE248" s="293"/>
      <c r="JPF248" s="293"/>
      <c r="JPG248" s="293"/>
      <c r="JPH248" s="293"/>
      <c r="JPI248" s="293"/>
      <c r="JPJ248" s="293"/>
      <c r="JPK248" s="293"/>
      <c r="JPL248" s="293"/>
      <c r="JPM248" s="293"/>
      <c r="JPN248" s="293"/>
      <c r="JPO248" s="293"/>
      <c r="JPP248" s="293"/>
      <c r="JPQ248" s="293"/>
      <c r="JPR248" s="293"/>
      <c r="JPS248" s="293"/>
      <c r="JPT248" s="293"/>
      <c r="JPU248" s="293"/>
      <c r="JPV248" s="293"/>
      <c r="JPW248" s="293"/>
      <c r="JPX248" s="293"/>
      <c r="JPY248" s="293"/>
      <c r="JPZ248" s="293"/>
      <c r="JQA248" s="293"/>
      <c r="JQB248" s="293"/>
      <c r="JQC248" s="293"/>
      <c r="JQD248" s="293"/>
      <c r="JQE248" s="293"/>
      <c r="JQF248" s="293"/>
      <c r="JQG248" s="293"/>
      <c r="JQH248" s="293"/>
      <c r="JQI248" s="293"/>
      <c r="JQJ248" s="293"/>
      <c r="JQK248" s="293"/>
      <c r="JQL248" s="293"/>
      <c r="JQM248" s="293"/>
      <c r="JQN248" s="293"/>
      <c r="JQO248" s="293"/>
      <c r="JQP248" s="293"/>
      <c r="JQQ248" s="293"/>
      <c r="JQR248" s="293"/>
      <c r="JQS248" s="293"/>
      <c r="JQT248" s="293"/>
      <c r="JQU248" s="293"/>
      <c r="JQV248" s="293"/>
      <c r="JQW248" s="293"/>
      <c r="JQX248" s="293"/>
      <c r="JQY248" s="293"/>
      <c r="JQZ248" s="293"/>
      <c r="JRA248" s="293"/>
      <c r="JRB248" s="293"/>
      <c r="JRC248" s="293"/>
      <c r="JRD248" s="293"/>
      <c r="JRE248" s="293"/>
      <c r="JRF248" s="293"/>
      <c r="JRG248" s="293"/>
      <c r="JRH248" s="293"/>
      <c r="JRI248" s="293"/>
      <c r="JRJ248" s="293"/>
      <c r="JRK248" s="293"/>
      <c r="JRL248" s="293"/>
      <c r="JRM248" s="293"/>
      <c r="JRN248" s="293"/>
      <c r="JRO248" s="293"/>
      <c r="JRP248" s="293"/>
      <c r="JRQ248" s="293"/>
      <c r="JRR248" s="293"/>
      <c r="JRS248" s="293"/>
      <c r="JRT248" s="293"/>
      <c r="JRU248" s="293"/>
      <c r="JRV248" s="293"/>
      <c r="JRW248" s="293"/>
      <c r="JRX248" s="293"/>
      <c r="JRY248" s="293"/>
      <c r="JRZ248" s="293"/>
      <c r="JSA248" s="293"/>
      <c r="JSB248" s="293"/>
      <c r="JSC248" s="293"/>
      <c r="JSD248" s="293"/>
      <c r="JSE248" s="293"/>
      <c r="JSF248" s="293"/>
      <c r="JSG248" s="293"/>
      <c r="JSH248" s="293"/>
      <c r="JSI248" s="293"/>
      <c r="JSJ248" s="293"/>
      <c r="JSK248" s="293"/>
      <c r="JSL248" s="293"/>
      <c r="JSM248" s="293"/>
      <c r="JSN248" s="293"/>
      <c r="JSO248" s="293"/>
      <c r="JSP248" s="293"/>
      <c r="JSQ248" s="293"/>
      <c r="JSR248" s="293"/>
      <c r="JSS248" s="293"/>
      <c r="JST248" s="293"/>
      <c r="JSU248" s="293"/>
      <c r="JSV248" s="293"/>
      <c r="JSW248" s="293"/>
      <c r="JSX248" s="293"/>
      <c r="JSY248" s="293"/>
      <c r="JSZ248" s="293"/>
      <c r="JTA248" s="293"/>
      <c r="JTB248" s="293"/>
      <c r="JTC248" s="293"/>
      <c r="JTD248" s="293"/>
      <c r="JTE248" s="293"/>
      <c r="JTF248" s="293"/>
      <c r="JTG248" s="293"/>
      <c r="JTH248" s="293"/>
      <c r="JTI248" s="293"/>
      <c r="JTJ248" s="293"/>
      <c r="JTK248" s="293"/>
      <c r="JTL248" s="293"/>
      <c r="JTM248" s="293"/>
      <c r="JTN248" s="293"/>
      <c r="JTO248" s="293"/>
      <c r="JTP248" s="293"/>
      <c r="JTQ248" s="293"/>
      <c r="JTR248" s="293"/>
      <c r="JTS248" s="293"/>
      <c r="JTT248" s="293"/>
      <c r="JTU248" s="293"/>
      <c r="JTV248" s="293"/>
      <c r="JTW248" s="293"/>
      <c r="JTX248" s="293"/>
      <c r="JTY248" s="293"/>
      <c r="JTZ248" s="293"/>
      <c r="JUA248" s="293"/>
      <c r="JUB248" s="293"/>
      <c r="JUC248" s="293"/>
      <c r="JUD248" s="293"/>
      <c r="JUE248" s="293"/>
      <c r="JUF248" s="293"/>
      <c r="JUG248" s="293"/>
      <c r="JUH248" s="293"/>
      <c r="JUI248" s="293"/>
      <c r="JUJ248" s="293"/>
      <c r="JUK248" s="293"/>
      <c r="JUL248" s="293"/>
      <c r="JUM248" s="293"/>
      <c r="JUN248" s="293"/>
      <c r="JUO248" s="293"/>
      <c r="JUP248" s="293"/>
      <c r="JUQ248" s="293"/>
      <c r="JUR248" s="293"/>
      <c r="JUS248" s="293"/>
      <c r="JUT248" s="293"/>
      <c r="JUU248" s="293"/>
      <c r="JUV248" s="293"/>
      <c r="JUW248" s="293"/>
      <c r="JUX248" s="293"/>
      <c r="JUY248" s="293"/>
      <c r="JUZ248" s="293"/>
      <c r="JVA248" s="293"/>
      <c r="JVB248" s="293"/>
      <c r="JVC248" s="293"/>
      <c r="JVD248" s="293"/>
      <c r="JVE248" s="293"/>
      <c r="JVF248" s="293"/>
      <c r="JVG248" s="293"/>
      <c r="JVH248" s="293"/>
      <c r="JVI248" s="293"/>
      <c r="JVJ248" s="293"/>
      <c r="JVK248" s="293"/>
      <c r="JVL248" s="293"/>
      <c r="JVM248" s="293"/>
      <c r="JVN248" s="293"/>
      <c r="JVO248" s="293"/>
      <c r="JVP248" s="293"/>
      <c r="JVQ248" s="293"/>
      <c r="JVR248" s="293"/>
      <c r="JVS248" s="293"/>
      <c r="JVT248" s="293"/>
      <c r="JVU248" s="293"/>
      <c r="JVV248" s="293"/>
      <c r="JVW248" s="293"/>
      <c r="JVX248" s="293"/>
      <c r="JVY248" s="293"/>
      <c r="JVZ248" s="293"/>
      <c r="JWA248" s="293"/>
      <c r="JWB248" s="293"/>
      <c r="JWC248" s="293"/>
      <c r="JWD248" s="293"/>
      <c r="JWE248" s="293"/>
      <c r="JWF248" s="293"/>
      <c r="JWG248" s="293"/>
      <c r="JWH248" s="293"/>
      <c r="JWI248" s="293"/>
      <c r="JWJ248" s="293"/>
      <c r="JWK248" s="293"/>
      <c r="JWL248" s="293"/>
      <c r="JWM248" s="293"/>
      <c r="JWN248" s="293"/>
      <c r="JWO248" s="293"/>
      <c r="JWP248" s="293"/>
      <c r="JWQ248" s="293"/>
      <c r="JWR248" s="293"/>
      <c r="JWS248" s="293"/>
      <c r="JWT248" s="293"/>
      <c r="JWU248" s="293"/>
      <c r="JWV248" s="293"/>
      <c r="JWW248" s="293"/>
      <c r="JWX248" s="293"/>
      <c r="JWY248" s="293"/>
      <c r="JWZ248" s="293"/>
      <c r="JXA248" s="293"/>
      <c r="JXB248" s="293"/>
      <c r="JXC248" s="293"/>
      <c r="JXD248" s="293"/>
      <c r="JXE248" s="293"/>
      <c r="JXF248" s="293"/>
      <c r="JXG248" s="293"/>
      <c r="JXH248" s="293"/>
      <c r="JXI248" s="293"/>
      <c r="JXJ248" s="293"/>
      <c r="JXK248" s="293"/>
      <c r="JXL248" s="293"/>
      <c r="JXM248" s="293"/>
      <c r="JXN248" s="293"/>
      <c r="JXO248" s="293"/>
      <c r="JXP248" s="293"/>
      <c r="JXQ248" s="293"/>
      <c r="JXR248" s="293"/>
      <c r="JXS248" s="293"/>
      <c r="JXT248" s="293"/>
      <c r="JXU248" s="293"/>
      <c r="JXV248" s="293"/>
      <c r="JXW248" s="293"/>
      <c r="JXX248" s="293"/>
      <c r="JXY248" s="293"/>
      <c r="JXZ248" s="293"/>
      <c r="JYA248" s="293"/>
      <c r="JYB248" s="293"/>
      <c r="JYC248" s="293"/>
      <c r="JYD248" s="293"/>
      <c r="JYE248" s="293"/>
      <c r="JYF248" s="293"/>
      <c r="JYG248" s="293"/>
      <c r="JYH248" s="293"/>
      <c r="JYI248" s="293"/>
      <c r="JYJ248" s="293"/>
      <c r="JYK248" s="293"/>
      <c r="JYL248" s="293"/>
      <c r="JYM248" s="293"/>
      <c r="JYN248" s="293"/>
      <c r="JYO248" s="293"/>
      <c r="JYP248" s="293"/>
      <c r="JYQ248" s="293"/>
      <c r="JYR248" s="293"/>
      <c r="JYS248" s="293"/>
      <c r="JYT248" s="293"/>
      <c r="JYU248" s="293"/>
      <c r="JYV248" s="293"/>
      <c r="JYW248" s="293"/>
      <c r="JYX248" s="293"/>
      <c r="JYY248" s="293"/>
      <c r="JYZ248" s="293"/>
      <c r="JZA248" s="293"/>
      <c r="JZB248" s="293"/>
      <c r="JZC248" s="293"/>
      <c r="JZD248" s="293"/>
      <c r="JZE248" s="293"/>
      <c r="JZF248" s="293"/>
      <c r="JZG248" s="293"/>
      <c r="JZH248" s="293"/>
      <c r="JZI248" s="293"/>
      <c r="JZJ248" s="293"/>
      <c r="JZK248" s="293"/>
      <c r="JZL248" s="293"/>
      <c r="JZM248" s="293"/>
      <c r="JZN248" s="293"/>
      <c r="JZO248" s="293"/>
      <c r="JZP248" s="293"/>
      <c r="JZQ248" s="293"/>
      <c r="JZR248" s="293"/>
      <c r="JZS248" s="293"/>
      <c r="JZT248" s="293"/>
      <c r="JZU248" s="293"/>
      <c r="JZV248" s="293"/>
      <c r="JZW248" s="293"/>
      <c r="JZX248" s="293"/>
      <c r="JZY248" s="293"/>
      <c r="JZZ248" s="293"/>
      <c r="KAA248" s="293"/>
      <c r="KAB248" s="293"/>
      <c r="KAC248" s="293"/>
      <c r="KAD248" s="293"/>
      <c r="KAE248" s="293"/>
      <c r="KAF248" s="293"/>
      <c r="KAG248" s="293"/>
      <c r="KAH248" s="293"/>
      <c r="KAI248" s="293"/>
      <c r="KAJ248" s="293"/>
      <c r="KAK248" s="293"/>
      <c r="KAL248" s="293"/>
      <c r="KAM248" s="293"/>
      <c r="KAN248" s="293"/>
      <c r="KAO248" s="293"/>
      <c r="KAP248" s="293"/>
      <c r="KAQ248" s="293"/>
      <c r="KAR248" s="293"/>
      <c r="KAS248" s="293"/>
      <c r="KAT248" s="293"/>
      <c r="KAU248" s="293"/>
      <c r="KAV248" s="293"/>
      <c r="KAW248" s="293"/>
      <c r="KAX248" s="293"/>
      <c r="KAY248" s="293"/>
      <c r="KAZ248" s="293"/>
      <c r="KBA248" s="293"/>
      <c r="KBB248" s="293"/>
      <c r="KBC248" s="293"/>
      <c r="KBD248" s="293"/>
      <c r="KBE248" s="293"/>
      <c r="KBF248" s="293"/>
      <c r="KBG248" s="293"/>
      <c r="KBH248" s="293"/>
      <c r="KBI248" s="293"/>
      <c r="KBJ248" s="293"/>
      <c r="KBK248" s="293"/>
      <c r="KBL248" s="293"/>
      <c r="KBM248" s="293"/>
      <c r="KBN248" s="293"/>
      <c r="KBO248" s="293"/>
      <c r="KBP248" s="293"/>
      <c r="KBQ248" s="293"/>
      <c r="KBR248" s="293"/>
      <c r="KBS248" s="293"/>
      <c r="KBT248" s="293"/>
      <c r="KBU248" s="293"/>
      <c r="KBV248" s="293"/>
      <c r="KBW248" s="293"/>
      <c r="KBX248" s="293"/>
      <c r="KBY248" s="293"/>
      <c r="KBZ248" s="293"/>
      <c r="KCA248" s="293"/>
      <c r="KCB248" s="293"/>
      <c r="KCC248" s="293"/>
      <c r="KCD248" s="293"/>
      <c r="KCE248" s="293"/>
      <c r="KCF248" s="293"/>
      <c r="KCG248" s="293"/>
      <c r="KCH248" s="293"/>
      <c r="KCI248" s="293"/>
      <c r="KCJ248" s="293"/>
      <c r="KCK248" s="293"/>
      <c r="KCL248" s="293"/>
      <c r="KCM248" s="293"/>
      <c r="KCN248" s="293"/>
      <c r="KCO248" s="293"/>
      <c r="KCP248" s="293"/>
      <c r="KCQ248" s="293"/>
      <c r="KCR248" s="293"/>
      <c r="KCS248" s="293"/>
      <c r="KCT248" s="293"/>
      <c r="KCU248" s="293"/>
      <c r="KCV248" s="293"/>
      <c r="KCW248" s="293"/>
      <c r="KCX248" s="293"/>
      <c r="KCY248" s="293"/>
      <c r="KCZ248" s="293"/>
      <c r="KDA248" s="293"/>
      <c r="KDB248" s="293"/>
      <c r="KDC248" s="293"/>
      <c r="KDD248" s="293"/>
      <c r="KDE248" s="293"/>
      <c r="KDF248" s="293"/>
      <c r="KDG248" s="293"/>
      <c r="KDH248" s="293"/>
      <c r="KDI248" s="293"/>
      <c r="KDJ248" s="293"/>
      <c r="KDK248" s="293"/>
      <c r="KDL248" s="293"/>
      <c r="KDM248" s="293"/>
      <c r="KDN248" s="293"/>
      <c r="KDO248" s="293"/>
      <c r="KDP248" s="293"/>
      <c r="KDQ248" s="293"/>
      <c r="KDR248" s="293"/>
      <c r="KDS248" s="293"/>
      <c r="KDT248" s="293"/>
      <c r="KDU248" s="293"/>
      <c r="KDV248" s="293"/>
      <c r="KDW248" s="293"/>
      <c r="KDX248" s="293"/>
      <c r="KDY248" s="293"/>
      <c r="KDZ248" s="293"/>
      <c r="KEA248" s="293"/>
      <c r="KEB248" s="293"/>
      <c r="KEC248" s="293"/>
      <c r="KED248" s="293"/>
      <c r="KEE248" s="293"/>
      <c r="KEF248" s="293"/>
      <c r="KEG248" s="293"/>
      <c r="KEH248" s="293"/>
      <c r="KEI248" s="293"/>
      <c r="KEJ248" s="293"/>
      <c r="KEK248" s="293"/>
      <c r="KEL248" s="293"/>
      <c r="KEM248" s="293"/>
      <c r="KEN248" s="293"/>
      <c r="KEO248" s="293"/>
      <c r="KEP248" s="293"/>
      <c r="KEQ248" s="293"/>
      <c r="KER248" s="293"/>
      <c r="KES248" s="293"/>
      <c r="KET248" s="293"/>
      <c r="KEU248" s="293"/>
      <c r="KEV248" s="293"/>
      <c r="KEW248" s="293"/>
      <c r="KEX248" s="293"/>
      <c r="KEY248" s="293"/>
      <c r="KEZ248" s="293"/>
      <c r="KFA248" s="293"/>
      <c r="KFB248" s="293"/>
      <c r="KFC248" s="293"/>
      <c r="KFD248" s="293"/>
      <c r="KFE248" s="293"/>
      <c r="KFF248" s="293"/>
      <c r="KFG248" s="293"/>
      <c r="KFH248" s="293"/>
      <c r="KFI248" s="293"/>
      <c r="KFJ248" s="293"/>
      <c r="KFK248" s="293"/>
      <c r="KFL248" s="293"/>
      <c r="KFM248" s="293"/>
      <c r="KFN248" s="293"/>
      <c r="KFO248" s="293"/>
      <c r="KFP248" s="293"/>
      <c r="KFQ248" s="293"/>
      <c r="KFR248" s="293"/>
      <c r="KFS248" s="293"/>
      <c r="KFT248" s="293"/>
      <c r="KFU248" s="293"/>
      <c r="KFV248" s="293"/>
      <c r="KFW248" s="293"/>
      <c r="KFX248" s="293"/>
      <c r="KFY248" s="293"/>
      <c r="KFZ248" s="293"/>
      <c r="KGA248" s="293"/>
      <c r="KGB248" s="293"/>
      <c r="KGC248" s="293"/>
      <c r="KGD248" s="293"/>
      <c r="KGE248" s="293"/>
      <c r="KGF248" s="293"/>
      <c r="KGG248" s="293"/>
      <c r="KGH248" s="293"/>
      <c r="KGI248" s="293"/>
      <c r="KGJ248" s="293"/>
      <c r="KGK248" s="293"/>
      <c r="KGL248" s="293"/>
      <c r="KGM248" s="293"/>
      <c r="KGN248" s="293"/>
      <c r="KGO248" s="293"/>
      <c r="KGP248" s="293"/>
      <c r="KGQ248" s="293"/>
      <c r="KGR248" s="293"/>
      <c r="KGS248" s="293"/>
      <c r="KGT248" s="293"/>
      <c r="KGU248" s="293"/>
      <c r="KGV248" s="293"/>
      <c r="KGW248" s="293"/>
      <c r="KGX248" s="293"/>
      <c r="KGY248" s="293"/>
      <c r="KGZ248" s="293"/>
      <c r="KHA248" s="293"/>
      <c r="KHB248" s="293"/>
      <c r="KHC248" s="293"/>
      <c r="KHD248" s="293"/>
      <c r="KHE248" s="293"/>
      <c r="KHF248" s="293"/>
      <c r="KHG248" s="293"/>
      <c r="KHH248" s="293"/>
      <c r="KHI248" s="293"/>
      <c r="KHJ248" s="293"/>
      <c r="KHK248" s="293"/>
      <c r="KHL248" s="293"/>
      <c r="KHM248" s="293"/>
      <c r="KHN248" s="293"/>
      <c r="KHO248" s="293"/>
      <c r="KHP248" s="293"/>
      <c r="KHQ248" s="293"/>
      <c r="KHR248" s="293"/>
      <c r="KHS248" s="293"/>
      <c r="KHT248" s="293"/>
      <c r="KHU248" s="293"/>
      <c r="KHV248" s="293"/>
      <c r="KHW248" s="293"/>
      <c r="KHX248" s="293"/>
      <c r="KHY248" s="293"/>
      <c r="KHZ248" s="293"/>
      <c r="KIA248" s="293"/>
      <c r="KIB248" s="293"/>
      <c r="KIC248" s="293"/>
      <c r="KID248" s="293"/>
      <c r="KIE248" s="293"/>
      <c r="KIF248" s="293"/>
      <c r="KIG248" s="293"/>
      <c r="KIH248" s="293"/>
      <c r="KII248" s="293"/>
      <c r="KIJ248" s="293"/>
      <c r="KIK248" s="293"/>
      <c r="KIL248" s="293"/>
      <c r="KIM248" s="293"/>
      <c r="KIN248" s="293"/>
      <c r="KIO248" s="293"/>
      <c r="KIP248" s="293"/>
      <c r="KIQ248" s="293"/>
      <c r="KIR248" s="293"/>
      <c r="KIS248" s="293"/>
      <c r="KIT248" s="293"/>
      <c r="KIU248" s="293"/>
      <c r="KIV248" s="293"/>
      <c r="KIW248" s="293"/>
      <c r="KIX248" s="293"/>
      <c r="KIY248" s="293"/>
      <c r="KIZ248" s="293"/>
      <c r="KJA248" s="293"/>
      <c r="KJB248" s="293"/>
      <c r="KJC248" s="293"/>
      <c r="KJD248" s="293"/>
      <c r="KJE248" s="293"/>
      <c r="KJF248" s="293"/>
      <c r="KJG248" s="293"/>
      <c r="KJH248" s="293"/>
      <c r="KJI248" s="293"/>
      <c r="KJJ248" s="293"/>
      <c r="KJK248" s="293"/>
      <c r="KJL248" s="293"/>
      <c r="KJM248" s="293"/>
      <c r="KJN248" s="293"/>
      <c r="KJO248" s="293"/>
      <c r="KJP248" s="293"/>
      <c r="KJQ248" s="293"/>
      <c r="KJR248" s="293"/>
      <c r="KJS248" s="293"/>
      <c r="KJT248" s="293"/>
      <c r="KJU248" s="293"/>
      <c r="KJV248" s="293"/>
      <c r="KJW248" s="293"/>
      <c r="KJX248" s="293"/>
      <c r="KJY248" s="293"/>
      <c r="KJZ248" s="293"/>
      <c r="KKA248" s="293"/>
      <c r="KKB248" s="293"/>
      <c r="KKC248" s="293"/>
      <c r="KKD248" s="293"/>
      <c r="KKE248" s="293"/>
      <c r="KKF248" s="293"/>
      <c r="KKG248" s="293"/>
      <c r="KKH248" s="293"/>
      <c r="KKI248" s="293"/>
      <c r="KKJ248" s="293"/>
      <c r="KKK248" s="293"/>
      <c r="KKL248" s="293"/>
      <c r="KKM248" s="293"/>
      <c r="KKN248" s="293"/>
      <c r="KKO248" s="293"/>
      <c r="KKP248" s="293"/>
      <c r="KKQ248" s="293"/>
      <c r="KKR248" s="293"/>
      <c r="KKS248" s="293"/>
      <c r="KKT248" s="293"/>
      <c r="KKU248" s="293"/>
      <c r="KKV248" s="293"/>
      <c r="KKW248" s="293"/>
      <c r="KKX248" s="293"/>
      <c r="KKY248" s="293"/>
      <c r="KKZ248" s="293"/>
      <c r="KLA248" s="293"/>
      <c r="KLB248" s="293"/>
      <c r="KLC248" s="293"/>
      <c r="KLD248" s="293"/>
      <c r="KLE248" s="293"/>
      <c r="KLF248" s="293"/>
      <c r="KLG248" s="293"/>
      <c r="KLH248" s="293"/>
      <c r="KLI248" s="293"/>
      <c r="KLJ248" s="293"/>
      <c r="KLK248" s="293"/>
      <c r="KLL248" s="293"/>
      <c r="KLM248" s="293"/>
      <c r="KLN248" s="293"/>
      <c r="KLO248" s="293"/>
      <c r="KLP248" s="293"/>
      <c r="KLQ248" s="293"/>
      <c r="KLR248" s="293"/>
      <c r="KLS248" s="293"/>
      <c r="KLT248" s="293"/>
      <c r="KLU248" s="293"/>
      <c r="KLV248" s="293"/>
      <c r="KLW248" s="293"/>
      <c r="KLX248" s="293"/>
      <c r="KLY248" s="293"/>
      <c r="KLZ248" s="293"/>
      <c r="KMA248" s="293"/>
      <c r="KMB248" s="293"/>
      <c r="KMC248" s="293"/>
      <c r="KMD248" s="293"/>
      <c r="KME248" s="293"/>
      <c r="KMF248" s="293"/>
      <c r="KMG248" s="293"/>
      <c r="KMH248" s="293"/>
      <c r="KMI248" s="293"/>
      <c r="KMJ248" s="293"/>
      <c r="KMK248" s="293"/>
      <c r="KML248" s="293"/>
      <c r="KMM248" s="293"/>
      <c r="KMN248" s="293"/>
      <c r="KMO248" s="293"/>
      <c r="KMP248" s="293"/>
      <c r="KMQ248" s="293"/>
      <c r="KMR248" s="293"/>
      <c r="KMS248" s="293"/>
      <c r="KMT248" s="293"/>
      <c r="KMU248" s="293"/>
      <c r="KMV248" s="293"/>
      <c r="KMW248" s="293"/>
      <c r="KMX248" s="293"/>
      <c r="KMY248" s="293"/>
      <c r="KMZ248" s="293"/>
      <c r="KNA248" s="293"/>
      <c r="KNB248" s="293"/>
      <c r="KNC248" s="293"/>
      <c r="KND248" s="293"/>
      <c r="KNE248" s="293"/>
      <c r="KNF248" s="293"/>
      <c r="KNG248" s="293"/>
      <c r="KNH248" s="293"/>
      <c r="KNI248" s="293"/>
      <c r="KNJ248" s="293"/>
      <c r="KNK248" s="293"/>
      <c r="KNL248" s="293"/>
      <c r="KNM248" s="293"/>
      <c r="KNN248" s="293"/>
      <c r="KNO248" s="293"/>
      <c r="KNP248" s="293"/>
      <c r="KNQ248" s="293"/>
      <c r="KNR248" s="293"/>
      <c r="KNS248" s="293"/>
      <c r="KNT248" s="293"/>
      <c r="KNU248" s="293"/>
      <c r="KNV248" s="293"/>
      <c r="KNW248" s="293"/>
      <c r="KNX248" s="293"/>
      <c r="KNY248" s="293"/>
      <c r="KNZ248" s="293"/>
      <c r="KOA248" s="293"/>
      <c r="KOB248" s="293"/>
      <c r="KOC248" s="293"/>
      <c r="KOD248" s="293"/>
      <c r="KOE248" s="293"/>
      <c r="KOF248" s="293"/>
      <c r="KOG248" s="293"/>
      <c r="KOH248" s="293"/>
      <c r="KOI248" s="293"/>
      <c r="KOJ248" s="293"/>
      <c r="KOK248" s="293"/>
      <c r="KOL248" s="293"/>
      <c r="KOM248" s="293"/>
      <c r="KON248" s="293"/>
      <c r="KOO248" s="293"/>
      <c r="KOP248" s="293"/>
      <c r="KOQ248" s="293"/>
      <c r="KOR248" s="293"/>
      <c r="KOS248" s="293"/>
      <c r="KOT248" s="293"/>
      <c r="KOU248" s="293"/>
      <c r="KOV248" s="293"/>
      <c r="KOW248" s="293"/>
      <c r="KOX248" s="293"/>
      <c r="KOY248" s="293"/>
      <c r="KOZ248" s="293"/>
      <c r="KPA248" s="293"/>
      <c r="KPB248" s="293"/>
      <c r="KPC248" s="293"/>
      <c r="KPD248" s="293"/>
      <c r="KPE248" s="293"/>
      <c r="KPF248" s="293"/>
      <c r="KPG248" s="293"/>
      <c r="KPH248" s="293"/>
      <c r="KPI248" s="293"/>
      <c r="KPJ248" s="293"/>
      <c r="KPK248" s="293"/>
      <c r="KPL248" s="293"/>
      <c r="KPM248" s="293"/>
      <c r="KPN248" s="293"/>
      <c r="KPO248" s="293"/>
      <c r="KPP248" s="293"/>
      <c r="KPQ248" s="293"/>
      <c r="KPR248" s="293"/>
      <c r="KPS248" s="293"/>
      <c r="KPT248" s="293"/>
      <c r="KPU248" s="293"/>
      <c r="KPV248" s="293"/>
      <c r="KPW248" s="293"/>
      <c r="KPX248" s="293"/>
      <c r="KPY248" s="293"/>
      <c r="KPZ248" s="293"/>
      <c r="KQA248" s="293"/>
      <c r="KQB248" s="293"/>
      <c r="KQC248" s="293"/>
      <c r="KQD248" s="293"/>
      <c r="KQE248" s="293"/>
      <c r="KQF248" s="293"/>
      <c r="KQG248" s="293"/>
      <c r="KQH248" s="293"/>
      <c r="KQI248" s="293"/>
      <c r="KQJ248" s="293"/>
      <c r="KQK248" s="293"/>
      <c r="KQL248" s="293"/>
      <c r="KQM248" s="293"/>
      <c r="KQN248" s="293"/>
      <c r="KQO248" s="293"/>
      <c r="KQP248" s="293"/>
      <c r="KQQ248" s="293"/>
      <c r="KQR248" s="293"/>
      <c r="KQS248" s="293"/>
      <c r="KQT248" s="293"/>
      <c r="KQU248" s="293"/>
      <c r="KQV248" s="293"/>
      <c r="KQW248" s="293"/>
      <c r="KQX248" s="293"/>
      <c r="KQY248" s="293"/>
      <c r="KQZ248" s="293"/>
      <c r="KRA248" s="293"/>
      <c r="KRB248" s="293"/>
      <c r="KRC248" s="293"/>
      <c r="KRD248" s="293"/>
      <c r="KRE248" s="293"/>
      <c r="KRF248" s="293"/>
      <c r="KRG248" s="293"/>
      <c r="KRH248" s="293"/>
      <c r="KRI248" s="293"/>
      <c r="KRJ248" s="293"/>
      <c r="KRK248" s="293"/>
      <c r="KRL248" s="293"/>
      <c r="KRM248" s="293"/>
      <c r="KRN248" s="293"/>
      <c r="KRO248" s="293"/>
      <c r="KRP248" s="293"/>
      <c r="KRQ248" s="293"/>
      <c r="KRR248" s="293"/>
      <c r="KRS248" s="293"/>
      <c r="KRT248" s="293"/>
      <c r="KRU248" s="293"/>
      <c r="KRV248" s="293"/>
      <c r="KRW248" s="293"/>
      <c r="KRX248" s="293"/>
      <c r="KRY248" s="293"/>
      <c r="KRZ248" s="293"/>
      <c r="KSA248" s="293"/>
      <c r="KSB248" s="293"/>
      <c r="KSC248" s="293"/>
      <c r="KSD248" s="293"/>
      <c r="KSE248" s="293"/>
      <c r="KSF248" s="293"/>
      <c r="KSG248" s="293"/>
      <c r="KSH248" s="293"/>
      <c r="KSI248" s="293"/>
      <c r="KSJ248" s="293"/>
      <c r="KSK248" s="293"/>
      <c r="KSL248" s="293"/>
      <c r="KSM248" s="293"/>
      <c r="KSN248" s="293"/>
      <c r="KSO248" s="293"/>
      <c r="KSP248" s="293"/>
      <c r="KSQ248" s="293"/>
      <c r="KSR248" s="293"/>
      <c r="KSS248" s="293"/>
      <c r="KST248" s="293"/>
      <c r="KSU248" s="293"/>
      <c r="KSV248" s="293"/>
      <c r="KSW248" s="293"/>
      <c r="KSX248" s="293"/>
      <c r="KSY248" s="293"/>
      <c r="KSZ248" s="293"/>
      <c r="KTA248" s="293"/>
      <c r="KTB248" s="293"/>
      <c r="KTC248" s="293"/>
      <c r="KTD248" s="293"/>
      <c r="KTE248" s="293"/>
      <c r="KTF248" s="293"/>
      <c r="KTG248" s="293"/>
      <c r="KTH248" s="293"/>
      <c r="KTI248" s="293"/>
      <c r="KTJ248" s="293"/>
      <c r="KTK248" s="293"/>
      <c r="KTL248" s="293"/>
      <c r="KTM248" s="293"/>
      <c r="KTN248" s="293"/>
      <c r="KTO248" s="293"/>
      <c r="KTP248" s="293"/>
      <c r="KTQ248" s="293"/>
      <c r="KTR248" s="293"/>
      <c r="KTS248" s="293"/>
      <c r="KTT248" s="293"/>
      <c r="KTU248" s="293"/>
      <c r="KTV248" s="293"/>
      <c r="KTW248" s="293"/>
      <c r="KTX248" s="293"/>
      <c r="KTY248" s="293"/>
      <c r="KTZ248" s="293"/>
      <c r="KUA248" s="293"/>
      <c r="KUB248" s="293"/>
      <c r="KUC248" s="293"/>
      <c r="KUD248" s="293"/>
      <c r="KUE248" s="293"/>
      <c r="KUF248" s="293"/>
      <c r="KUG248" s="293"/>
      <c r="KUH248" s="293"/>
      <c r="KUI248" s="293"/>
      <c r="KUJ248" s="293"/>
      <c r="KUK248" s="293"/>
      <c r="KUL248" s="293"/>
      <c r="KUM248" s="293"/>
      <c r="KUN248" s="293"/>
      <c r="KUO248" s="293"/>
      <c r="KUP248" s="293"/>
      <c r="KUQ248" s="293"/>
      <c r="KUR248" s="293"/>
      <c r="KUS248" s="293"/>
      <c r="KUT248" s="293"/>
      <c r="KUU248" s="293"/>
      <c r="KUV248" s="293"/>
      <c r="KUW248" s="293"/>
      <c r="KUX248" s="293"/>
      <c r="KUY248" s="293"/>
      <c r="KUZ248" s="293"/>
      <c r="KVA248" s="293"/>
      <c r="KVB248" s="293"/>
      <c r="KVC248" s="293"/>
      <c r="KVD248" s="293"/>
      <c r="KVE248" s="293"/>
      <c r="KVF248" s="293"/>
      <c r="KVG248" s="293"/>
      <c r="KVH248" s="293"/>
      <c r="KVI248" s="293"/>
      <c r="KVJ248" s="293"/>
      <c r="KVK248" s="293"/>
      <c r="KVL248" s="293"/>
      <c r="KVM248" s="293"/>
      <c r="KVN248" s="293"/>
      <c r="KVO248" s="293"/>
      <c r="KVP248" s="293"/>
      <c r="KVQ248" s="293"/>
      <c r="KVR248" s="293"/>
      <c r="KVS248" s="293"/>
      <c r="KVT248" s="293"/>
      <c r="KVU248" s="293"/>
      <c r="KVV248" s="293"/>
      <c r="KVW248" s="293"/>
      <c r="KVX248" s="293"/>
      <c r="KVY248" s="293"/>
      <c r="KVZ248" s="293"/>
      <c r="KWA248" s="293"/>
      <c r="KWB248" s="293"/>
      <c r="KWC248" s="293"/>
      <c r="KWD248" s="293"/>
      <c r="KWE248" s="293"/>
      <c r="KWF248" s="293"/>
      <c r="KWG248" s="293"/>
      <c r="KWH248" s="293"/>
      <c r="KWI248" s="293"/>
      <c r="KWJ248" s="293"/>
      <c r="KWK248" s="293"/>
      <c r="KWL248" s="293"/>
      <c r="KWM248" s="293"/>
      <c r="KWN248" s="293"/>
      <c r="KWO248" s="293"/>
      <c r="KWP248" s="293"/>
      <c r="KWQ248" s="293"/>
      <c r="KWR248" s="293"/>
      <c r="KWS248" s="293"/>
      <c r="KWT248" s="293"/>
      <c r="KWU248" s="293"/>
      <c r="KWV248" s="293"/>
      <c r="KWW248" s="293"/>
      <c r="KWX248" s="293"/>
      <c r="KWY248" s="293"/>
      <c r="KWZ248" s="293"/>
      <c r="KXA248" s="293"/>
      <c r="KXB248" s="293"/>
      <c r="KXC248" s="293"/>
      <c r="KXD248" s="293"/>
      <c r="KXE248" s="293"/>
      <c r="KXF248" s="293"/>
      <c r="KXG248" s="293"/>
      <c r="KXH248" s="293"/>
      <c r="KXI248" s="293"/>
      <c r="KXJ248" s="293"/>
      <c r="KXK248" s="293"/>
      <c r="KXL248" s="293"/>
      <c r="KXM248" s="293"/>
      <c r="KXN248" s="293"/>
      <c r="KXO248" s="293"/>
      <c r="KXP248" s="293"/>
      <c r="KXQ248" s="293"/>
      <c r="KXR248" s="293"/>
      <c r="KXS248" s="293"/>
      <c r="KXT248" s="293"/>
      <c r="KXU248" s="293"/>
      <c r="KXV248" s="293"/>
      <c r="KXW248" s="293"/>
      <c r="KXX248" s="293"/>
      <c r="KXY248" s="293"/>
      <c r="KXZ248" s="293"/>
      <c r="KYA248" s="293"/>
      <c r="KYB248" s="293"/>
      <c r="KYC248" s="293"/>
      <c r="KYD248" s="293"/>
      <c r="KYE248" s="293"/>
      <c r="KYF248" s="293"/>
      <c r="KYG248" s="293"/>
      <c r="KYH248" s="293"/>
      <c r="KYI248" s="293"/>
      <c r="KYJ248" s="293"/>
      <c r="KYK248" s="293"/>
      <c r="KYL248" s="293"/>
      <c r="KYM248" s="293"/>
      <c r="KYN248" s="293"/>
      <c r="KYO248" s="293"/>
      <c r="KYP248" s="293"/>
      <c r="KYQ248" s="293"/>
      <c r="KYR248" s="293"/>
      <c r="KYS248" s="293"/>
      <c r="KYT248" s="293"/>
      <c r="KYU248" s="293"/>
      <c r="KYV248" s="293"/>
      <c r="KYW248" s="293"/>
      <c r="KYX248" s="293"/>
      <c r="KYY248" s="293"/>
      <c r="KYZ248" s="293"/>
      <c r="KZA248" s="293"/>
      <c r="KZB248" s="293"/>
      <c r="KZC248" s="293"/>
      <c r="KZD248" s="293"/>
      <c r="KZE248" s="293"/>
      <c r="KZF248" s="293"/>
      <c r="KZG248" s="293"/>
      <c r="KZH248" s="293"/>
      <c r="KZI248" s="293"/>
      <c r="KZJ248" s="293"/>
      <c r="KZK248" s="293"/>
      <c r="KZL248" s="293"/>
      <c r="KZM248" s="293"/>
      <c r="KZN248" s="293"/>
      <c r="KZO248" s="293"/>
      <c r="KZP248" s="293"/>
      <c r="KZQ248" s="293"/>
      <c r="KZR248" s="293"/>
      <c r="KZS248" s="293"/>
      <c r="KZT248" s="293"/>
      <c r="KZU248" s="293"/>
      <c r="KZV248" s="293"/>
      <c r="KZW248" s="293"/>
      <c r="KZX248" s="293"/>
      <c r="KZY248" s="293"/>
      <c r="KZZ248" s="293"/>
      <c r="LAA248" s="293"/>
      <c r="LAB248" s="293"/>
      <c r="LAC248" s="293"/>
      <c r="LAD248" s="293"/>
      <c r="LAE248" s="293"/>
      <c r="LAF248" s="293"/>
      <c r="LAG248" s="293"/>
      <c r="LAH248" s="293"/>
      <c r="LAI248" s="293"/>
      <c r="LAJ248" s="293"/>
      <c r="LAK248" s="293"/>
      <c r="LAL248" s="293"/>
      <c r="LAM248" s="293"/>
      <c r="LAN248" s="293"/>
      <c r="LAO248" s="293"/>
      <c r="LAP248" s="293"/>
      <c r="LAQ248" s="293"/>
      <c r="LAR248" s="293"/>
      <c r="LAS248" s="293"/>
      <c r="LAT248" s="293"/>
      <c r="LAU248" s="293"/>
      <c r="LAV248" s="293"/>
      <c r="LAW248" s="293"/>
      <c r="LAX248" s="293"/>
      <c r="LAY248" s="293"/>
      <c r="LAZ248" s="293"/>
      <c r="LBA248" s="293"/>
      <c r="LBB248" s="293"/>
      <c r="LBC248" s="293"/>
      <c r="LBD248" s="293"/>
      <c r="LBE248" s="293"/>
      <c r="LBF248" s="293"/>
      <c r="LBG248" s="293"/>
      <c r="LBH248" s="293"/>
      <c r="LBI248" s="293"/>
      <c r="LBJ248" s="293"/>
      <c r="LBK248" s="293"/>
      <c r="LBL248" s="293"/>
      <c r="LBM248" s="293"/>
      <c r="LBN248" s="293"/>
      <c r="LBO248" s="293"/>
      <c r="LBP248" s="293"/>
      <c r="LBQ248" s="293"/>
      <c r="LBR248" s="293"/>
      <c r="LBS248" s="293"/>
      <c r="LBT248" s="293"/>
      <c r="LBU248" s="293"/>
      <c r="LBV248" s="293"/>
      <c r="LBW248" s="293"/>
      <c r="LBX248" s="293"/>
      <c r="LBY248" s="293"/>
      <c r="LBZ248" s="293"/>
      <c r="LCA248" s="293"/>
      <c r="LCB248" s="293"/>
      <c r="LCC248" s="293"/>
      <c r="LCD248" s="293"/>
      <c r="LCE248" s="293"/>
      <c r="LCF248" s="293"/>
      <c r="LCG248" s="293"/>
      <c r="LCH248" s="293"/>
      <c r="LCI248" s="293"/>
      <c r="LCJ248" s="293"/>
      <c r="LCK248" s="293"/>
      <c r="LCL248" s="293"/>
      <c r="LCM248" s="293"/>
      <c r="LCN248" s="293"/>
      <c r="LCO248" s="293"/>
      <c r="LCP248" s="293"/>
      <c r="LCQ248" s="293"/>
      <c r="LCR248" s="293"/>
      <c r="LCS248" s="293"/>
      <c r="LCT248" s="293"/>
      <c r="LCU248" s="293"/>
      <c r="LCV248" s="293"/>
      <c r="LCW248" s="293"/>
      <c r="LCX248" s="293"/>
      <c r="LCY248" s="293"/>
      <c r="LCZ248" s="293"/>
      <c r="LDA248" s="293"/>
      <c r="LDB248" s="293"/>
      <c r="LDC248" s="293"/>
      <c r="LDD248" s="293"/>
      <c r="LDE248" s="293"/>
      <c r="LDF248" s="293"/>
      <c r="LDG248" s="293"/>
      <c r="LDH248" s="293"/>
      <c r="LDI248" s="293"/>
      <c r="LDJ248" s="293"/>
      <c r="LDK248" s="293"/>
      <c r="LDL248" s="293"/>
      <c r="LDM248" s="293"/>
      <c r="LDN248" s="293"/>
      <c r="LDO248" s="293"/>
      <c r="LDP248" s="293"/>
      <c r="LDQ248" s="293"/>
      <c r="LDR248" s="293"/>
      <c r="LDS248" s="293"/>
      <c r="LDT248" s="293"/>
      <c r="LDU248" s="293"/>
      <c r="LDV248" s="293"/>
      <c r="LDW248" s="293"/>
      <c r="LDX248" s="293"/>
      <c r="LDY248" s="293"/>
      <c r="LDZ248" s="293"/>
      <c r="LEA248" s="293"/>
      <c r="LEB248" s="293"/>
      <c r="LEC248" s="293"/>
      <c r="LED248" s="293"/>
      <c r="LEE248" s="293"/>
      <c r="LEF248" s="293"/>
      <c r="LEG248" s="293"/>
      <c r="LEH248" s="293"/>
      <c r="LEI248" s="293"/>
      <c r="LEJ248" s="293"/>
      <c r="LEK248" s="293"/>
      <c r="LEL248" s="293"/>
      <c r="LEM248" s="293"/>
      <c r="LEN248" s="293"/>
      <c r="LEO248" s="293"/>
      <c r="LEP248" s="293"/>
      <c r="LEQ248" s="293"/>
      <c r="LER248" s="293"/>
      <c r="LES248" s="293"/>
      <c r="LET248" s="293"/>
      <c r="LEU248" s="293"/>
      <c r="LEV248" s="293"/>
      <c r="LEW248" s="293"/>
      <c r="LEX248" s="293"/>
      <c r="LEY248" s="293"/>
      <c r="LEZ248" s="293"/>
      <c r="LFA248" s="293"/>
      <c r="LFB248" s="293"/>
      <c r="LFC248" s="293"/>
      <c r="LFD248" s="293"/>
      <c r="LFE248" s="293"/>
      <c r="LFF248" s="293"/>
      <c r="LFG248" s="293"/>
      <c r="LFH248" s="293"/>
      <c r="LFI248" s="293"/>
      <c r="LFJ248" s="293"/>
      <c r="LFK248" s="293"/>
      <c r="LFL248" s="293"/>
      <c r="LFM248" s="293"/>
      <c r="LFN248" s="293"/>
      <c r="LFO248" s="293"/>
      <c r="LFP248" s="293"/>
      <c r="LFQ248" s="293"/>
      <c r="LFR248" s="293"/>
      <c r="LFS248" s="293"/>
      <c r="LFT248" s="293"/>
      <c r="LFU248" s="293"/>
      <c r="LFV248" s="293"/>
      <c r="LFW248" s="293"/>
      <c r="LFX248" s="293"/>
      <c r="LFY248" s="293"/>
      <c r="LFZ248" s="293"/>
      <c r="LGA248" s="293"/>
      <c r="LGB248" s="293"/>
      <c r="LGC248" s="293"/>
      <c r="LGD248" s="293"/>
      <c r="LGE248" s="293"/>
      <c r="LGF248" s="293"/>
      <c r="LGG248" s="293"/>
      <c r="LGH248" s="293"/>
      <c r="LGI248" s="293"/>
      <c r="LGJ248" s="293"/>
      <c r="LGK248" s="293"/>
      <c r="LGL248" s="293"/>
      <c r="LGM248" s="293"/>
      <c r="LGN248" s="293"/>
      <c r="LGO248" s="293"/>
      <c r="LGP248" s="293"/>
      <c r="LGQ248" s="293"/>
      <c r="LGR248" s="293"/>
      <c r="LGS248" s="293"/>
      <c r="LGT248" s="293"/>
      <c r="LGU248" s="293"/>
      <c r="LGV248" s="293"/>
      <c r="LGW248" s="293"/>
      <c r="LGX248" s="293"/>
      <c r="LGY248" s="293"/>
      <c r="LGZ248" s="293"/>
      <c r="LHA248" s="293"/>
      <c r="LHB248" s="293"/>
      <c r="LHC248" s="293"/>
      <c r="LHD248" s="293"/>
      <c r="LHE248" s="293"/>
      <c r="LHF248" s="293"/>
      <c r="LHG248" s="293"/>
      <c r="LHH248" s="293"/>
      <c r="LHI248" s="293"/>
      <c r="LHJ248" s="293"/>
      <c r="LHK248" s="293"/>
      <c r="LHL248" s="293"/>
      <c r="LHM248" s="293"/>
      <c r="LHN248" s="293"/>
      <c r="LHO248" s="293"/>
      <c r="LHP248" s="293"/>
      <c r="LHQ248" s="293"/>
      <c r="LHR248" s="293"/>
      <c r="LHS248" s="293"/>
      <c r="LHT248" s="293"/>
      <c r="LHU248" s="293"/>
      <c r="LHV248" s="293"/>
      <c r="LHW248" s="293"/>
      <c r="LHX248" s="293"/>
      <c r="LHY248" s="293"/>
      <c r="LHZ248" s="293"/>
      <c r="LIA248" s="293"/>
      <c r="LIB248" s="293"/>
      <c r="LIC248" s="293"/>
      <c r="LID248" s="293"/>
      <c r="LIE248" s="293"/>
      <c r="LIF248" s="293"/>
      <c r="LIG248" s="293"/>
      <c r="LIH248" s="293"/>
      <c r="LII248" s="293"/>
      <c r="LIJ248" s="293"/>
      <c r="LIK248" s="293"/>
      <c r="LIL248" s="293"/>
      <c r="LIM248" s="293"/>
      <c r="LIN248" s="293"/>
      <c r="LIO248" s="293"/>
      <c r="LIP248" s="293"/>
      <c r="LIQ248" s="293"/>
      <c r="LIR248" s="293"/>
      <c r="LIS248" s="293"/>
      <c r="LIT248" s="293"/>
      <c r="LIU248" s="293"/>
      <c r="LIV248" s="293"/>
      <c r="LIW248" s="293"/>
      <c r="LIX248" s="293"/>
      <c r="LIY248" s="293"/>
      <c r="LIZ248" s="293"/>
      <c r="LJA248" s="293"/>
      <c r="LJB248" s="293"/>
      <c r="LJC248" s="293"/>
      <c r="LJD248" s="293"/>
      <c r="LJE248" s="293"/>
      <c r="LJF248" s="293"/>
      <c r="LJG248" s="293"/>
      <c r="LJH248" s="293"/>
      <c r="LJI248" s="293"/>
      <c r="LJJ248" s="293"/>
      <c r="LJK248" s="293"/>
      <c r="LJL248" s="293"/>
      <c r="LJM248" s="293"/>
      <c r="LJN248" s="293"/>
      <c r="LJO248" s="293"/>
      <c r="LJP248" s="293"/>
      <c r="LJQ248" s="293"/>
      <c r="LJR248" s="293"/>
      <c r="LJS248" s="293"/>
      <c r="LJT248" s="293"/>
      <c r="LJU248" s="293"/>
      <c r="LJV248" s="293"/>
      <c r="LJW248" s="293"/>
      <c r="LJX248" s="293"/>
      <c r="LJY248" s="293"/>
      <c r="LJZ248" s="293"/>
      <c r="LKA248" s="293"/>
      <c r="LKB248" s="293"/>
      <c r="LKC248" s="293"/>
      <c r="LKD248" s="293"/>
      <c r="LKE248" s="293"/>
      <c r="LKF248" s="293"/>
      <c r="LKG248" s="293"/>
      <c r="LKH248" s="293"/>
      <c r="LKI248" s="293"/>
      <c r="LKJ248" s="293"/>
      <c r="LKK248" s="293"/>
      <c r="LKL248" s="293"/>
      <c r="LKM248" s="293"/>
      <c r="LKN248" s="293"/>
      <c r="LKO248" s="293"/>
      <c r="LKP248" s="293"/>
      <c r="LKQ248" s="293"/>
      <c r="LKR248" s="293"/>
      <c r="LKS248" s="293"/>
      <c r="LKT248" s="293"/>
      <c r="LKU248" s="293"/>
      <c r="LKV248" s="293"/>
      <c r="LKW248" s="293"/>
      <c r="LKX248" s="293"/>
      <c r="LKY248" s="293"/>
      <c r="LKZ248" s="293"/>
      <c r="LLA248" s="293"/>
      <c r="LLB248" s="293"/>
      <c r="LLC248" s="293"/>
      <c r="LLD248" s="293"/>
      <c r="LLE248" s="293"/>
      <c r="LLF248" s="293"/>
      <c r="LLG248" s="293"/>
      <c r="LLH248" s="293"/>
      <c r="LLI248" s="293"/>
      <c r="LLJ248" s="293"/>
      <c r="LLK248" s="293"/>
      <c r="LLL248" s="293"/>
      <c r="LLM248" s="293"/>
      <c r="LLN248" s="293"/>
      <c r="LLO248" s="293"/>
      <c r="LLP248" s="293"/>
      <c r="LLQ248" s="293"/>
      <c r="LLR248" s="293"/>
      <c r="LLS248" s="293"/>
      <c r="LLT248" s="293"/>
      <c r="LLU248" s="293"/>
      <c r="LLV248" s="293"/>
      <c r="LLW248" s="293"/>
      <c r="LLX248" s="293"/>
      <c r="LLY248" s="293"/>
      <c r="LLZ248" s="293"/>
      <c r="LMA248" s="293"/>
      <c r="LMB248" s="293"/>
      <c r="LMC248" s="293"/>
      <c r="LMD248" s="293"/>
      <c r="LME248" s="293"/>
      <c r="LMF248" s="293"/>
      <c r="LMG248" s="293"/>
      <c r="LMH248" s="293"/>
      <c r="LMI248" s="293"/>
      <c r="LMJ248" s="293"/>
      <c r="LMK248" s="293"/>
      <c r="LML248" s="293"/>
      <c r="LMM248" s="293"/>
      <c r="LMN248" s="293"/>
      <c r="LMO248" s="293"/>
      <c r="LMP248" s="293"/>
      <c r="LMQ248" s="293"/>
      <c r="LMR248" s="293"/>
      <c r="LMS248" s="293"/>
      <c r="LMT248" s="293"/>
      <c r="LMU248" s="293"/>
      <c r="LMV248" s="293"/>
      <c r="LMW248" s="293"/>
      <c r="LMX248" s="293"/>
      <c r="LMY248" s="293"/>
      <c r="LMZ248" s="293"/>
      <c r="LNA248" s="293"/>
      <c r="LNB248" s="293"/>
      <c r="LNC248" s="293"/>
      <c r="LND248" s="293"/>
      <c r="LNE248" s="293"/>
      <c r="LNF248" s="293"/>
      <c r="LNG248" s="293"/>
      <c r="LNH248" s="293"/>
      <c r="LNI248" s="293"/>
      <c r="LNJ248" s="293"/>
      <c r="LNK248" s="293"/>
      <c r="LNL248" s="293"/>
      <c r="LNM248" s="293"/>
      <c r="LNN248" s="293"/>
      <c r="LNO248" s="293"/>
      <c r="LNP248" s="293"/>
      <c r="LNQ248" s="293"/>
      <c r="LNR248" s="293"/>
      <c r="LNS248" s="293"/>
      <c r="LNT248" s="293"/>
      <c r="LNU248" s="293"/>
      <c r="LNV248" s="293"/>
      <c r="LNW248" s="293"/>
      <c r="LNX248" s="293"/>
      <c r="LNY248" s="293"/>
      <c r="LNZ248" s="293"/>
      <c r="LOA248" s="293"/>
      <c r="LOB248" s="293"/>
      <c r="LOC248" s="293"/>
      <c r="LOD248" s="293"/>
      <c r="LOE248" s="293"/>
      <c r="LOF248" s="293"/>
      <c r="LOG248" s="293"/>
      <c r="LOH248" s="293"/>
      <c r="LOI248" s="293"/>
      <c r="LOJ248" s="293"/>
      <c r="LOK248" s="293"/>
      <c r="LOL248" s="293"/>
      <c r="LOM248" s="293"/>
      <c r="LON248" s="293"/>
      <c r="LOO248" s="293"/>
      <c r="LOP248" s="293"/>
      <c r="LOQ248" s="293"/>
      <c r="LOR248" s="293"/>
      <c r="LOS248" s="293"/>
      <c r="LOT248" s="293"/>
      <c r="LOU248" s="293"/>
      <c r="LOV248" s="293"/>
      <c r="LOW248" s="293"/>
      <c r="LOX248" s="293"/>
      <c r="LOY248" s="293"/>
      <c r="LOZ248" s="293"/>
      <c r="LPA248" s="293"/>
      <c r="LPB248" s="293"/>
      <c r="LPC248" s="293"/>
      <c r="LPD248" s="293"/>
      <c r="LPE248" s="293"/>
      <c r="LPF248" s="293"/>
      <c r="LPG248" s="293"/>
      <c r="LPH248" s="293"/>
      <c r="LPI248" s="293"/>
      <c r="LPJ248" s="293"/>
      <c r="LPK248" s="293"/>
      <c r="LPL248" s="293"/>
      <c r="LPM248" s="293"/>
      <c r="LPN248" s="293"/>
      <c r="LPO248" s="293"/>
      <c r="LPP248" s="293"/>
      <c r="LPQ248" s="293"/>
      <c r="LPR248" s="293"/>
      <c r="LPS248" s="293"/>
      <c r="LPT248" s="293"/>
      <c r="LPU248" s="293"/>
      <c r="LPV248" s="293"/>
      <c r="LPW248" s="293"/>
      <c r="LPX248" s="293"/>
      <c r="LPY248" s="293"/>
      <c r="LPZ248" s="293"/>
      <c r="LQA248" s="293"/>
      <c r="LQB248" s="293"/>
      <c r="LQC248" s="293"/>
      <c r="LQD248" s="293"/>
      <c r="LQE248" s="293"/>
      <c r="LQF248" s="293"/>
      <c r="LQG248" s="293"/>
      <c r="LQH248" s="293"/>
      <c r="LQI248" s="293"/>
      <c r="LQJ248" s="293"/>
      <c r="LQK248" s="293"/>
      <c r="LQL248" s="293"/>
      <c r="LQM248" s="293"/>
      <c r="LQN248" s="293"/>
      <c r="LQO248" s="293"/>
      <c r="LQP248" s="293"/>
      <c r="LQQ248" s="293"/>
      <c r="LQR248" s="293"/>
      <c r="LQS248" s="293"/>
      <c r="LQT248" s="293"/>
      <c r="LQU248" s="293"/>
      <c r="LQV248" s="293"/>
      <c r="LQW248" s="293"/>
      <c r="LQX248" s="293"/>
      <c r="LQY248" s="293"/>
      <c r="LQZ248" s="293"/>
      <c r="LRA248" s="293"/>
      <c r="LRB248" s="293"/>
      <c r="LRC248" s="293"/>
      <c r="LRD248" s="293"/>
      <c r="LRE248" s="293"/>
      <c r="LRF248" s="293"/>
      <c r="LRG248" s="293"/>
      <c r="LRH248" s="293"/>
      <c r="LRI248" s="293"/>
      <c r="LRJ248" s="293"/>
      <c r="LRK248" s="293"/>
      <c r="LRL248" s="293"/>
      <c r="LRM248" s="293"/>
      <c r="LRN248" s="293"/>
      <c r="LRO248" s="293"/>
      <c r="LRP248" s="293"/>
      <c r="LRQ248" s="293"/>
      <c r="LRR248" s="293"/>
      <c r="LRS248" s="293"/>
      <c r="LRT248" s="293"/>
      <c r="LRU248" s="293"/>
      <c r="LRV248" s="293"/>
      <c r="LRW248" s="293"/>
      <c r="LRX248" s="293"/>
      <c r="LRY248" s="293"/>
      <c r="LRZ248" s="293"/>
      <c r="LSA248" s="293"/>
      <c r="LSB248" s="293"/>
      <c r="LSC248" s="293"/>
      <c r="LSD248" s="293"/>
      <c r="LSE248" s="293"/>
      <c r="LSF248" s="293"/>
      <c r="LSG248" s="293"/>
      <c r="LSH248" s="293"/>
      <c r="LSI248" s="293"/>
      <c r="LSJ248" s="293"/>
      <c r="LSK248" s="293"/>
      <c r="LSL248" s="293"/>
      <c r="LSM248" s="293"/>
      <c r="LSN248" s="293"/>
      <c r="LSO248" s="293"/>
      <c r="LSP248" s="293"/>
      <c r="LSQ248" s="293"/>
      <c r="LSR248" s="293"/>
      <c r="LSS248" s="293"/>
      <c r="LST248" s="293"/>
      <c r="LSU248" s="293"/>
      <c r="LSV248" s="293"/>
      <c r="LSW248" s="293"/>
      <c r="LSX248" s="293"/>
      <c r="LSY248" s="293"/>
      <c r="LSZ248" s="293"/>
      <c r="LTA248" s="293"/>
      <c r="LTB248" s="293"/>
      <c r="LTC248" s="293"/>
      <c r="LTD248" s="293"/>
      <c r="LTE248" s="293"/>
      <c r="LTF248" s="293"/>
      <c r="LTG248" s="293"/>
      <c r="LTH248" s="293"/>
      <c r="LTI248" s="293"/>
      <c r="LTJ248" s="293"/>
      <c r="LTK248" s="293"/>
      <c r="LTL248" s="293"/>
      <c r="LTM248" s="293"/>
      <c r="LTN248" s="293"/>
      <c r="LTO248" s="293"/>
      <c r="LTP248" s="293"/>
      <c r="LTQ248" s="293"/>
      <c r="LTR248" s="293"/>
      <c r="LTS248" s="293"/>
      <c r="LTT248" s="293"/>
      <c r="LTU248" s="293"/>
      <c r="LTV248" s="293"/>
      <c r="LTW248" s="293"/>
      <c r="LTX248" s="293"/>
      <c r="LTY248" s="293"/>
      <c r="LTZ248" s="293"/>
      <c r="LUA248" s="293"/>
      <c r="LUB248" s="293"/>
      <c r="LUC248" s="293"/>
      <c r="LUD248" s="293"/>
      <c r="LUE248" s="293"/>
      <c r="LUF248" s="293"/>
      <c r="LUG248" s="293"/>
      <c r="LUH248" s="293"/>
      <c r="LUI248" s="293"/>
      <c r="LUJ248" s="293"/>
      <c r="LUK248" s="293"/>
      <c r="LUL248" s="293"/>
      <c r="LUM248" s="293"/>
      <c r="LUN248" s="293"/>
      <c r="LUO248" s="293"/>
      <c r="LUP248" s="293"/>
      <c r="LUQ248" s="293"/>
      <c r="LUR248" s="293"/>
      <c r="LUS248" s="293"/>
      <c r="LUT248" s="293"/>
      <c r="LUU248" s="293"/>
      <c r="LUV248" s="293"/>
      <c r="LUW248" s="293"/>
      <c r="LUX248" s="293"/>
      <c r="LUY248" s="293"/>
      <c r="LUZ248" s="293"/>
      <c r="LVA248" s="293"/>
      <c r="LVB248" s="293"/>
      <c r="LVC248" s="293"/>
      <c r="LVD248" s="293"/>
      <c r="LVE248" s="293"/>
      <c r="LVF248" s="293"/>
      <c r="LVG248" s="293"/>
      <c r="LVH248" s="293"/>
      <c r="LVI248" s="293"/>
      <c r="LVJ248" s="293"/>
      <c r="LVK248" s="293"/>
      <c r="LVL248" s="293"/>
      <c r="LVM248" s="293"/>
      <c r="LVN248" s="293"/>
      <c r="LVO248" s="293"/>
      <c r="LVP248" s="293"/>
      <c r="LVQ248" s="293"/>
      <c r="LVR248" s="293"/>
      <c r="LVS248" s="293"/>
      <c r="LVT248" s="293"/>
      <c r="LVU248" s="293"/>
      <c r="LVV248" s="293"/>
      <c r="LVW248" s="293"/>
      <c r="LVX248" s="293"/>
      <c r="LVY248" s="293"/>
      <c r="LVZ248" s="293"/>
      <c r="LWA248" s="293"/>
      <c r="LWB248" s="293"/>
      <c r="LWC248" s="293"/>
      <c r="LWD248" s="293"/>
      <c r="LWE248" s="293"/>
      <c r="LWF248" s="293"/>
      <c r="LWG248" s="293"/>
      <c r="LWH248" s="293"/>
      <c r="LWI248" s="293"/>
      <c r="LWJ248" s="293"/>
      <c r="LWK248" s="293"/>
      <c r="LWL248" s="293"/>
      <c r="LWM248" s="293"/>
      <c r="LWN248" s="293"/>
      <c r="LWO248" s="293"/>
      <c r="LWP248" s="293"/>
      <c r="LWQ248" s="293"/>
      <c r="LWR248" s="293"/>
      <c r="LWS248" s="293"/>
      <c r="LWT248" s="293"/>
      <c r="LWU248" s="293"/>
      <c r="LWV248" s="293"/>
      <c r="LWW248" s="293"/>
      <c r="LWX248" s="293"/>
      <c r="LWY248" s="293"/>
      <c r="LWZ248" s="293"/>
      <c r="LXA248" s="293"/>
      <c r="LXB248" s="293"/>
      <c r="LXC248" s="293"/>
      <c r="LXD248" s="293"/>
      <c r="LXE248" s="293"/>
      <c r="LXF248" s="293"/>
      <c r="LXG248" s="293"/>
      <c r="LXH248" s="293"/>
      <c r="LXI248" s="293"/>
      <c r="LXJ248" s="293"/>
      <c r="LXK248" s="293"/>
      <c r="LXL248" s="293"/>
      <c r="LXM248" s="293"/>
      <c r="LXN248" s="293"/>
      <c r="LXO248" s="293"/>
      <c r="LXP248" s="293"/>
      <c r="LXQ248" s="293"/>
      <c r="LXR248" s="293"/>
      <c r="LXS248" s="293"/>
      <c r="LXT248" s="293"/>
      <c r="LXU248" s="293"/>
      <c r="LXV248" s="293"/>
      <c r="LXW248" s="293"/>
      <c r="LXX248" s="293"/>
      <c r="LXY248" s="293"/>
      <c r="LXZ248" s="293"/>
      <c r="LYA248" s="293"/>
      <c r="LYB248" s="293"/>
      <c r="LYC248" s="293"/>
      <c r="LYD248" s="293"/>
      <c r="LYE248" s="293"/>
      <c r="LYF248" s="293"/>
      <c r="LYG248" s="293"/>
      <c r="LYH248" s="293"/>
      <c r="LYI248" s="293"/>
      <c r="LYJ248" s="293"/>
      <c r="LYK248" s="293"/>
      <c r="LYL248" s="293"/>
      <c r="LYM248" s="293"/>
      <c r="LYN248" s="293"/>
      <c r="LYO248" s="293"/>
      <c r="LYP248" s="293"/>
      <c r="LYQ248" s="293"/>
      <c r="LYR248" s="293"/>
      <c r="LYS248" s="293"/>
      <c r="LYT248" s="293"/>
      <c r="LYU248" s="293"/>
      <c r="LYV248" s="293"/>
      <c r="LYW248" s="293"/>
      <c r="LYX248" s="293"/>
      <c r="LYY248" s="293"/>
      <c r="LYZ248" s="293"/>
      <c r="LZA248" s="293"/>
      <c r="LZB248" s="293"/>
      <c r="LZC248" s="293"/>
      <c r="LZD248" s="293"/>
      <c r="LZE248" s="293"/>
      <c r="LZF248" s="293"/>
      <c r="LZG248" s="293"/>
      <c r="LZH248" s="293"/>
      <c r="LZI248" s="293"/>
      <c r="LZJ248" s="293"/>
      <c r="LZK248" s="293"/>
      <c r="LZL248" s="293"/>
      <c r="LZM248" s="293"/>
      <c r="LZN248" s="293"/>
      <c r="LZO248" s="293"/>
      <c r="LZP248" s="293"/>
      <c r="LZQ248" s="293"/>
      <c r="LZR248" s="293"/>
      <c r="LZS248" s="293"/>
      <c r="LZT248" s="293"/>
      <c r="LZU248" s="293"/>
      <c r="LZV248" s="293"/>
      <c r="LZW248" s="293"/>
      <c r="LZX248" s="293"/>
      <c r="LZY248" s="293"/>
      <c r="LZZ248" s="293"/>
      <c r="MAA248" s="293"/>
      <c r="MAB248" s="293"/>
      <c r="MAC248" s="293"/>
      <c r="MAD248" s="293"/>
      <c r="MAE248" s="293"/>
      <c r="MAF248" s="293"/>
      <c r="MAG248" s="293"/>
      <c r="MAH248" s="293"/>
      <c r="MAI248" s="293"/>
      <c r="MAJ248" s="293"/>
      <c r="MAK248" s="293"/>
      <c r="MAL248" s="293"/>
      <c r="MAM248" s="293"/>
      <c r="MAN248" s="293"/>
      <c r="MAO248" s="293"/>
      <c r="MAP248" s="293"/>
      <c r="MAQ248" s="293"/>
      <c r="MAR248" s="293"/>
      <c r="MAS248" s="293"/>
      <c r="MAT248" s="293"/>
      <c r="MAU248" s="293"/>
      <c r="MAV248" s="293"/>
      <c r="MAW248" s="293"/>
      <c r="MAX248" s="293"/>
      <c r="MAY248" s="293"/>
      <c r="MAZ248" s="293"/>
      <c r="MBA248" s="293"/>
      <c r="MBB248" s="293"/>
      <c r="MBC248" s="293"/>
      <c r="MBD248" s="293"/>
      <c r="MBE248" s="293"/>
      <c r="MBF248" s="293"/>
      <c r="MBG248" s="293"/>
      <c r="MBH248" s="293"/>
      <c r="MBI248" s="293"/>
      <c r="MBJ248" s="293"/>
      <c r="MBK248" s="293"/>
      <c r="MBL248" s="293"/>
      <c r="MBM248" s="293"/>
      <c r="MBN248" s="293"/>
      <c r="MBO248" s="293"/>
      <c r="MBP248" s="293"/>
      <c r="MBQ248" s="293"/>
      <c r="MBR248" s="293"/>
      <c r="MBS248" s="293"/>
      <c r="MBT248" s="293"/>
      <c r="MBU248" s="293"/>
      <c r="MBV248" s="293"/>
      <c r="MBW248" s="293"/>
      <c r="MBX248" s="293"/>
      <c r="MBY248" s="293"/>
      <c r="MBZ248" s="293"/>
      <c r="MCA248" s="293"/>
      <c r="MCB248" s="293"/>
      <c r="MCC248" s="293"/>
      <c r="MCD248" s="293"/>
      <c r="MCE248" s="293"/>
      <c r="MCF248" s="293"/>
      <c r="MCG248" s="293"/>
      <c r="MCH248" s="293"/>
      <c r="MCI248" s="293"/>
      <c r="MCJ248" s="293"/>
      <c r="MCK248" s="293"/>
      <c r="MCL248" s="293"/>
      <c r="MCM248" s="293"/>
      <c r="MCN248" s="293"/>
      <c r="MCO248" s="293"/>
      <c r="MCP248" s="293"/>
      <c r="MCQ248" s="293"/>
      <c r="MCR248" s="293"/>
      <c r="MCS248" s="293"/>
      <c r="MCT248" s="293"/>
      <c r="MCU248" s="293"/>
      <c r="MCV248" s="293"/>
      <c r="MCW248" s="293"/>
      <c r="MCX248" s="293"/>
      <c r="MCY248" s="293"/>
      <c r="MCZ248" s="293"/>
      <c r="MDA248" s="293"/>
      <c r="MDB248" s="293"/>
      <c r="MDC248" s="293"/>
      <c r="MDD248" s="293"/>
      <c r="MDE248" s="293"/>
      <c r="MDF248" s="293"/>
      <c r="MDG248" s="293"/>
      <c r="MDH248" s="293"/>
      <c r="MDI248" s="293"/>
      <c r="MDJ248" s="293"/>
      <c r="MDK248" s="293"/>
      <c r="MDL248" s="293"/>
      <c r="MDM248" s="293"/>
      <c r="MDN248" s="293"/>
      <c r="MDO248" s="293"/>
      <c r="MDP248" s="293"/>
      <c r="MDQ248" s="293"/>
      <c r="MDR248" s="293"/>
      <c r="MDS248" s="293"/>
      <c r="MDT248" s="293"/>
      <c r="MDU248" s="293"/>
      <c r="MDV248" s="293"/>
      <c r="MDW248" s="293"/>
      <c r="MDX248" s="293"/>
      <c r="MDY248" s="293"/>
      <c r="MDZ248" s="293"/>
      <c r="MEA248" s="293"/>
      <c r="MEB248" s="293"/>
      <c r="MEC248" s="293"/>
      <c r="MED248" s="293"/>
      <c r="MEE248" s="293"/>
      <c r="MEF248" s="293"/>
      <c r="MEG248" s="293"/>
      <c r="MEH248" s="293"/>
      <c r="MEI248" s="293"/>
      <c r="MEJ248" s="293"/>
      <c r="MEK248" s="293"/>
      <c r="MEL248" s="293"/>
      <c r="MEM248" s="293"/>
      <c r="MEN248" s="293"/>
      <c r="MEO248" s="293"/>
      <c r="MEP248" s="293"/>
      <c r="MEQ248" s="293"/>
      <c r="MER248" s="293"/>
      <c r="MES248" s="293"/>
      <c r="MET248" s="293"/>
      <c r="MEU248" s="293"/>
      <c r="MEV248" s="293"/>
      <c r="MEW248" s="293"/>
      <c r="MEX248" s="293"/>
      <c r="MEY248" s="293"/>
      <c r="MEZ248" s="293"/>
      <c r="MFA248" s="293"/>
      <c r="MFB248" s="293"/>
      <c r="MFC248" s="293"/>
      <c r="MFD248" s="293"/>
      <c r="MFE248" s="293"/>
      <c r="MFF248" s="293"/>
      <c r="MFG248" s="293"/>
      <c r="MFH248" s="293"/>
      <c r="MFI248" s="293"/>
      <c r="MFJ248" s="293"/>
      <c r="MFK248" s="293"/>
      <c r="MFL248" s="293"/>
      <c r="MFM248" s="293"/>
      <c r="MFN248" s="293"/>
      <c r="MFO248" s="293"/>
      <c r="MFP248" s="293"/>
      <c r="MFQ248" s="293"/>
      <c r="MFR248" s="293"/>
      <c r="MFS248" s="293"/>
      <c r="MFT248" s="293"/>
      <c r="MFU248" s="293"/>
      <c r="MFV248" s="293"/>
      <c r="MFW248" s="293"/>
      <c r="MFX248" s="293"/>
      <c r="MFY248" s="293"/>
      <c r="MFZ248" s="293"/>
      <c r="MGA248" s="293"/>
      <c r="MGB248" s="293"/>
      <c r="MGC248" s="293"/>
      <c r="MGD248" s="293"/>
      <c r="MGE248" s="293"/>
      <c r="MGF248" s="293"/>
      <c r="MGG248" s="293"/>
      <c r="MGH248" s="293"/>
      <c r="MGI248" s="293"/>
      <c r="MGJ248" s="293"/>
      <c r="MGK248" s="293"/>
      <c r="MGL248" s="293"/>
      <c r="MGM248" s="293"/>
      <c r="MGN248" s="293"/>
      <c r="MGO248" s="293"/>
      <c r="MGP248" s="293"/>
      <c r="MGQ248" s="293"/>
      <c r="MGR248" s="293"/>
      <c r="MGS248" s="293"/>
      <c r="MGT248" s="293"/>
      <c r="MGU248" s="293"/>
      <c r="MGV248" s="293"/>
      <c r="MGW248" s="293"/>
      <c r="MGX248" s="293"/>
      <c r="MGY248" s="293"/>
      <c r="MGZ248" s="293"/>
      <c r="MHA248" s="293"/>
      <c r="MHB248" s="293"/>
      <c r="MHC248" s="293"/>
      <c r="MHD248" s="293"/>
      <c r="MHE248" s="293"/>
      <c r="MHF248" s="293"/>
      <c r="MHG248" s="293"/>
      <c r="MHH248" s="293"/>
      <c r="MHI248" s="293"/>
      <c r="MHJ248" s="293"/>
      <c r="MHK248" s="293"/>
      <c r="MHL248" s="293"/>
      <c r="MHM248" s="293"/>
      <c r="MHN248" s="293"/>
      <c r="MHO248" s="293"/>
      <c r="MHP248" s="293"/>
      <c r="MHQ248" s="293"/>
      <c r="MHR248" s="293"/>
      <c r="MHS248" s="293"/>
      <c r="MHT248" s="293"/>
      <c r="MHU248" s="293"/>
      <c r="MHV248" s="293"/>
      <c r="MHW248" s="293"/>
      <c r="MHX248" s="293"/>
      <c r="MHY248" s="293"/>
      <c r="MHZ248" s="293"/>
      <c r="MIA248" s="293"/>
      <c r="MIB248" s="293"/>
      <c r="MIC248" s="293"/>
      <c r="MID248" s="293"/>
      <c r="MIE248" s="293"/>
      <c r="MIF248" s="293"/>
      <c r="MIG248" s="293"/>
      <c r="MIH248" s="293"/>
      <c r="MII248" s="293"/>
      <c r="MIJ248" s="293"/>
      <c r="MIK248" s="293"/>
      <c r="MIL248" s="293"/>
      <c r="MIM248" s="293"/>
      <c r="MIN248" s="293"/>
      <c r="MIO248" s="293"/>
      <c r="MIP248" s="293"/>
      <c r="MIQ248" s="293"/>
      <c r="MIR248" s="293"/>
      <c r="MIS248" s="293"/>
      <c r="MIT248" s="293"/>
      <c r="MIU248" s="293"/>
      <c r="MIV248" s="293"/>
      <c r="MIW248" s="293"/>
      <c r="MIX248" s="293"/>
      <c r="MIY248" s="293"/>
      <c r="MIZ248" s="293"/>
      <c r="MJA248" s="293"/>
      <c r="MJB248" s="293"/>
      <c r="MJC248" s="293"/>
      <c r="MJD248" s="293"/>
      <c r="MJE248" s="293"/>
      <c r="MJF248" s="293"/>
      <c r="MJG248" s="293"/>
      <c r="MJH248" s="293"/>
      <c r="MJI248" s="293"/>
      <c r="MJJ248" s="293"/>
      <c r="MJK248" s="293"/>
      <c r="MJL248" s="293"/>
      <c r="MJM248" s="293"/>
      <c r="MJN248" s="293"/>
      <c r="MJO248" s="293"/>
      <c r="MJP248" s="293"/>
      <c r="MJQ248" s="293"/>
      <c r="MJR248" s="293"/>
      <c r="MJS248" s="293"/>
      <c r="MJT248" s="293"/>
      <c r="MJU248" s="293"/>
      <c r="MJV248" s="293"/>
      <c r="MJW248" s="293"/>
      <c r="MJX248" s="293"/>
      <c r="MJY248" s="293"/>
      <c r="MJZ248" s="293"/>
      <c r="MKA248" s="293"/>
      <c r="MKB248" s="293"/>
      <c r="MKC248" s="293"/>
      <c r="MKD248" s="293"/>
      <c r="MKE248" s="293"/>
      <c r="MKF248" s="293"/>
      <c r="MKG248" s="293"/>
      <c r="MKH248" s="293"/>
      <c r="MKI248" s="293"/>
      <c r="MKJ248" s="293"/>
      <c r="MKK248" s="293"/>
      <c r="MKL248" s="293"/>
      <c r="MKM248" s="293"/>
      <c r="MKN248" s="293"/>
      <c r="MKO248" s="293"/>
      <c r="MKP248" s="293"/>
      <c r="MKQ248" s="293"/>
      <c r="MKR248" s="293"/>
      <c r="MKS248" s="293"/>
      <c r="MKT248" s="293"/>
      <c r="MKU248" s="293"/>
      <c r="MKV248" s="293"/>
      <c r="MKW248" s="293"/>
      <c r="MKX248" s="293"/>
      <c r="MKY248" s="293"/>
      <c r="MKZ248" s="293"/>
      <c r="MLA248" s="293"/>
      <c r="MLB248" s="293"/>
      <c r="MLC248" s="293"/>
      <c r="MLD248" s="293"/>
      <c r="MLE248" s="293"/>
      <c r="MLF248" s="293"/>
      <c r="MLG248" s="293"/>
      <c r="MLH248" s="293"/>
      <c r="MLI248" s="293"/>
      <c r="MLJ248" s="293"/>
      <c r="MLK248" s="293"/>
      <c r="MLL248" s="293"/>
      <c r="MLM248" s="293"/>
      <c r="MLN248" s="293"/>
      <c r="MLO248" s="293"/>
      <c r="MLP248" s="293"/>
      <c r="MLQ248" s="293"/>
      <c r="MLR248" s="293"/>
      <c r="MLS248" s="293"/>
      <c r="MLT248" s="293"/>
      <c r="MLU248" s="293"/>
      <c r="MLV248" s="293"/>
      <c r="MLW248" s="293"/>
      <c r="MLX248" s="293"/>
      <c r="MLY248" s="293"/>
      <c r="MLZ248" s="293"/>
      <c r="MMA248" s="293"/>
      <c r="MMB248" s="293"/>
      <c r="MMC248" s="293"/>
      <c r="MMD248" s="293"/>
      <c r="MME248" s="293"/>
      <c r="MMF248" s="293"/>
      <c r="MMG248" s="293"/>
      <c r="MMH248" s="293"/>
      <c r="MMI248" s="293"/>
      <c r="MMJ248" s="293"/>
      <c r="MMK248" s="293"/>
      <c r="MML248" s="293"/>
      <c r="MMM248" s="293"/>
      <c r="MMN248" s="293"/>
      <c r="MMO248" s="293"/>
      <c r="MMP248" s="293"/>
      <c r="MMQ248" s="293"/>
      <c r="MMR248" s="293"/>
      <c r="MMS248" s="293"/>
      <c r="MMT248" s="293"/>
      <c r="MMU248" s="293"/>
      <c r="MMV248" s="293"/>
      <c r="MMW248" s="293"/>
      <c r="MMX248" s="293"/>
      <c r="MMY248" s="293"/>
      <c r="MMZ248" s="293"/>
      <c r="MNA248" s="293"/>
      <c r="MNB248" s="293"/>
      <c r="MNC248" s="293"/>
      <c r="MND248" s="293"/>
      <c r="MNE248" s="293"/>
      <c r="MNF248" s="293"/>
      <c r="MNG248" s="293"/>
      <c r="MNH248" s="293"/>
      <c r="MNI248" s="293"/>
      <c r="MNJ248" s="293"/>
      <c r="MNK248" s="293"/>
      <c r="MNL248" s="293"/>
      <c r="MNM248" s="293"/>
      <c r="MNN248" s="293"/>
      <c r="MNO248" s="293"/>
      <c r="MNP248" s="293"/>
      <c r="MNQ248" s="293"/>
      <c r="MNR248" s="293"/>
      <c r="MNS248" s="293"/>
      <c r="MNT248" s="293"/>
      <c r="MNU248" s="293"/>
      <c r="MNV248" s="293"/>
      <c r="MNW248" s="293"/>
      <c r="MNX248" s="293"/>
      <c r="MNY248" s="293"/>
      <c r="MNZ248" s="293"/>
      <c r="MOA248" s="293"/>
      <c r="MOB248" s="293"/>
      <c r="MOC248" s="293"/>
      <c r="MOD248" s="293"/>
      <c r="MOE248" s="293"/>
      <c r="MOF248" s="293"/>
      <c r="MOG248" s="293"/>
      <c r="MOH248" s="293"/>
      <c r="MOI248" s="293"/>
      <c r="MOJ248" s="293"/>
      <c r="MOK248" s="293"/>
      <c r="MOL248" s="293"/>
      <c r="MOM248" s="293"/>
      <c r="MON248" s="293"/>
      <c r="MOO248" s="293"/>
      <c r="MOP248" s="293"/>
      <c r="MOQ248" s="293"/>
      <c r="MOR248" s="293"/>
      <c r="MOS248" s="293"/>
      <c r="MOT248" s="293"/>
      <c r="MOU248" s="293"/>
      <c r="MOV248" s="293"/>
      <c r="MOW248" s="293"/>
      <c r="MOX248" s="293"/>
      <c r="MOY248" s="293"/>
      <c r="MOZ248" s="293"/>
      <c r="MPA248" s="293"/>
      <c r="MPB248" s="293"/>
      <c r="MPC248" s="293"/>
      <c r="MPD248" s="293"/>
      <c r="MPE248" s="293"/>
      <c r="MPF248" s="293"/>
      <c r="MPG248" s="293"/>
      <c r="MPH248" s="293"/>
      <c r="MPI248" s="293"/>
      <c r="MPJ248" s="293"/>
      <c r="MPK248" s="293"/>
      <c r="MPL248" s="293"/>
      <c r="MPM248" s="293"/>
      <c r="MPN248" s="293"/>
      <c r="MPO248" s="293"/>
      <c r="MPP248" s="293"/>
      <c r="MPQ248" s="293"/>
      <c r="MPR248" s="293"/>
      <c r="MPS248" s="293"/>
      <c r="MPT248" s="293"/>
      <c r="MPU248" s="293"/>
      <c r="MPV248" s="293"/>
      <c r="MPW248" s="293"/>
      <c r="MPX248" s="293"/>
      <c r="MPY248" s="293"/>
      <c r="MPZ248" s="293"/>
      <c r="MQA248" s="293"/>
      <c r="MQB248" s="293"/>
      <c r="MQC248" s="293"/>
      <c r="MQD248" s="293"/>
      <c r="MQE248" s="293"/>
      <c r="MQF248" s="293"/>
      <c r="MQG248" s="293"/>
      <c r="MQH248" s="293"/>
      <c r="MQI248" s="293"/>
      <c r="MQJ248" s="293"/>
      <c r="MQK248" s="293"/>
      <c r="MQL248" s="293"/>
      <c r="MQM248" s="293"/>
      <c r="MQN248" s="293"/>
      <c r="MQO248" s="293"/>
      <c r="MQP248" s="293"/>
      <c r="MQQ248" s="293"/>
      <c r="MQR248" s="293"/>
      <c r="MQS248" s="293"/>
      <c r="MQT248" s="293"/>
      <c r="MQU248" s="293"/>
      <c r="MQV248" s="293"/>
      <c r="MQW248" s="293"/>
      <c r="MQX248" s="293"/>
      <c r="MQY248" s="293"/>
      <c r="MQZ248" s="293"/>
      <c r="MRA248" s="293"/>
      <c r="MRB248" s="293"/>
      <c r="MRC248" s="293"/>
      <c r="MRD248" s="293"/>
      <c r="MRE248" s="293"/>
      <c r="MRF248" s="293"/>
      <c r="MRG248" s="293"/>
      <c r="MRH248" s="293"/>
      <c r="MRI248" s="293"/>
      <c r="MRJ248" s="293"/>
      <c r="MRK248" s="293"/>
      <c r="MRL248" s="293"/>
      <c r="MRM248" s="293"/>
      <c r="MRN248" s="293"/>
      <c r="MRO248" s="293"/>
      <c r="MRP248" s="293"/>
      <c r="MRQ248" s="293"/>
      <c r="MRR248" s="293"/>
      <c r="MRS248" s="293"/>
      <c r="MRT248" s="293"/>
      <c r="MRU248" s="293"/>
      <c r="MRV248" s="293"/>
      <c r="MRW248" s="293"/>
      <c r="MRX248" s="293"/>
      <c r="MRY248" s="293"/>
      <c r="MRZ248" s="293"/>
      <c r="MSA248" s="293"/>
      <c r="MSB248" s="293"/>
      <c r="MSC248" s="293"/>
      <c r="MSD248" s="293"/>
      <c r="MSE248" s="293"/>
      <c r="MSF248" s="293"/>
      <c r="MSG248" s="293"/>
      <c r="MSH248" s="293"/>
      <c r="MSI248" s="293"/>
      <c r="MSJ248" s="293"/>
      <c r="MSK248" s="293"/>
      <c r="MSL248" s="293"/>
      <c r="MSM248" s="293"/>
      <c r="MSN248" s="293"/>
      <c r="MSO248" s="293"/>
      <c r="MSP248" s="293"/>
      <c r="MSQ248" s="293"/>
      <c r="MSR248" s="293"/>
      <c r="MSS248" s="293"/>
      <c r="MST248" s="293"/>
      <c r="MSU248" s="293"/>
      <c r="MSV248" s="293"/>
      <c r="MSW248" s="293"/>
      <c r="MSX248" s="293"/>
      <c r="MSY248" s="293"/>
      <c r="MSZ248" s="293"/>
      <c r="MTA248" s="293"/>
      <c r="MTB248" s="293"/>
      <c r="MTC248" s="293"/>
      <c r="MTD248" s="293"/>
      <c r="MTE248" s="293"/>
      <c r="MTF248" s="293"/>
      <c r="MTG248" s="293"/>
      <c r="MTH248" s="293"/>
      <c r="MTI248" s="293"/>
      <c r="MTJ248" s="293"/>
      <c r="MTK248" s="293"/>
      <c r="MTL248" s="293"/>
      <c r="MTM248" s="293"/>
      <c r="MTN248" s="293"/>
      <c r="MTO248" s="293"/>
      <c r="MTP248" s="293"/>
      <c r="MTQ248" s="293"/>
      <c r="MTR248" s="293"/>
      <c r="MTS248" s="293"/>
      <c r="MTT248" s="293"/>
      <c r="MTU248" s="293"/>
      <c r="MTV248" s="293"/>
      <c r="MTW248" s="293"/>
      <c r="MTX248" s="293"/>
      <c r="MTY248" s="293"/>
      <c r="MTZ248" s="293"/>
      <c r="MUA248" s="293"/>
      <c r="MUB248" s="293"/>
      <c r="MUC248" s="293"/>
      <c r="MUD248" s="293"/>
      <c r="MUE248" s="293"/>
      <c r="MUF248" s="293"/>
      <c r="MUG248" s="293"/>
      <c r="MUH248" s="293"/>
      <c r="MUI248" s="293"/>
      <c r="MUJ248" s="293"/>
      <c r="MUK248" s="293"/>
      <c r="MUL248" s="293"/>
      <c r="MUM248" s="293"/>
      <c r="MUN248" s="293"/>
      <c r="MUO248" s="293"/>
      <c r="MUP248" s="293"/>
      <c r="MUQ248" s="293"/>
      <c r="MUR248" s="293"/>
      <c r="MUS248" s="293"/>
      <c r="MUT248" s="293"/>
      <c r="MUU248" s="293"/>
      <c r="MUV248" s="293"/>
      <c r="MUW248" s="293"/>
      <c r="MUX248" s="293"/>
      <c r="MUY248" s="293"/>
      <c r="MUZ248" s="293"/>
      <c r="MVA248" s="293"/>
      <c r="MVB248" s="293"/>
      <c r="MVC248" s="293"/>
      <c r="MVD248" s="293"/>
      <c r="MVE248" s="293"/>
      <c r="MVF248" s="293"/>
      <c r="MVG248" s="293"/>
      <c r="MVH248" s="293"/>
      <c r="MVI248" s="293"/>
      <c r="MVJ248" s="293"/>
      <c r="MVK248" s="293"/>
      <c r="MVL248" s="293"/>
      <c r="MVM248" s="293"/>
      <c r="MVN248" s="293"/>
      <c r="MVO248" s="293"/>
      <c r="MVP248" s="293"/>
      <c r="MVQ248" s="293"/>
      <c r="MVR248" s="293"/>
      <c r="MVS248" s="293"/>
      <c r="MVT248" s="293"/>
      <c r="MVU248" s="293"/>
      <c r="MVV248" s="293"/>
      <c r="MVW248" s="293"/>
      <c r="MVX248" s="293"/>
      <c r="MVY248" s="293"/>
      <c r="MVZ248" s="293"/>
      <c r="MWA248" s="293"/>
      <c r="MWB248" s="293"/>
      <c r="MWC248" s="293"/>
      <c r="MWD248" s="293"/>
      <c r="MWE248" s="293"/>
      <c r="MWF248" s="293"/>
      <c r="MWG248" s="293"/>
      <c r="MWH248" s="293"/>
      <c r="MWI248" s="293"/>
      <c r="MWJ248" s="293"/>
      <c r="MWK248" s="293"/>
      <c r="MWL248" s="293"/>
      <c r="MWM248" s="293"/>
      <c r="MWN248" s="293"/>
      <c r="MWO248" s="293"/>
      <c r="MWP248" s="293"/>
      <c r="MWQ248" s="293"/>
      <c r="MWR248" s="293"/>
      <c r="MWS248" s="293"/>
      <c r="MWT248" s="293"/>
      <c r="MWU248" s="293"/>
      <c r="MWV248" s="293"/>
      <c r="MWW248" s="293"/>
      <c r="MWX248" s="293"/>
      <c r="MWY248" s="293"/>
      <c r="MWZ248" s="293"/>
      <c r="MXA248" s="293"/>
      <c r="MXB248" s="293"/>
      <c r="MXC248" s="293"/>
      <c r="MXD248" s="293"/>
      <c r="MXE248" s="293"/>
      <c r="MXF248" s="293"/>
      <c r="MXG248" s="293"/>
      <c r="MXH248" s="293"/>
      <c r="MXI248" s="293"/>
      <c r="MXJ248" s="293"/>
      <c r="MXK248" s="293"/>
      <c r="MXL248" s="293"/>
      <c r="MXM248" s="293"/>
      <c r="MXN248" s="293"/>
      <c r="MXO248" s="293"/>
      <c r="MXP248" s="293"/>
      <c r="MXQ248" s="293"/>
      <c r="MXR248" s="293"/>
      <c r="MXS248" s="293"/>
      <c r="MXT248" s="293"/>
      <c r="MXU248" s="293"/>
      <c r="MXV248" s="293"/>
      <c r="MXW248" s="293"/>
      <c r="MXX248" s="293"/>
      <c r="MXY248" s="293"/>
      <c r="MXZ248" s="293"/>
      <c r="MYA248" s="293"/>
      <c r="MYB248" s="293"/>
      <c r="MYC248" s="293"/>
      <c r="MYD248" s="293"/>
      <c r="MYE248" s="293"/>
      <c r="MYF248" s="293"/>
      <c r="MYG248" s="293"/>
      <c r="MYH248" s="293"/>
      <c r="MYI248" s="293"/>
      <c r="MYJ248" s="293"/>
      <c r="MYK248" s="293"/>
      <c r="MYL248" s="293"/>
      <c r="MYM248" s="293"/>
      <c r="MYN248" s="293"/>
      <c r="MYO248" s="293"/>
      <c r="MYP248" s="293"/>
      <c r="MYQ248" s="293"/>
      <c r="MYR248" s="293"/>
      <c r="MYS248" s="293"/>
      <c r="MYT248" s="293"/>
      <c r="MYU248" s="293"/>
      <c r="MYV248" s="293"/>
      <c r="MYW248" s="293"/>
      <c r="MYX248" s="293"/>
      <c r="MYY248" s="293"/>
      <c r="MYZ248" s="293"/>
      <c r="MZA248" s="293"/>
      <c r="MZB248" s="293"/>
      <c r="MZC248" s="293"/>
      <c r="MZD248" s="293"/>
      <c r="MZE248" s="293"/>
      <c r="MZF248" s="293"/>
      <c r="MZG248" s="293"/>
      <c r="MZH248" s="293"/>
      <c r="MZI248" s="293"/>
      <c r="MZJ248" s="293"/>
      <c r="MZK248" s="293"/>
      <c r="MZL248" s="293"/>
      <c r="MZM248" s="293"/>
      <c r="MZN248" s="293"/>
      <c r="MZO248" s="293"/>
      <c r="MZP248" s="293"/>
      <c r="MZQ248" s="293"/>
      <c r="MZR248" s="293"/>
      <c r="MZS248" s="293"/>
      <c r="MZT248" s="293"/>
      <c r="MZU248" s="293"/>
      <c r="MZV248" s="293"/>
      <c r="MZW248" s="293"/>
      <c r="MZX248" s="293"/>
      <c r="MZY248" s="293"/>
      <c r="MZZ248" s="293"/>
      <c r="NAA248" s="293"/>
      <c r="NAB248" s="293"/>
      <c r="NAC248" s="293"/>
      <c r="NAD248" s="293"/>
      <c r="NAE248" s="293"/>
      <c r="NAF248" s="293"/>
      <c r="NAG248" s="293"/>
      <c r="NAH248" s="293"/>
      <c r="NAI248" s="293"/>
      <c r="NAJ248" s="293"/>
      <c r="NAK248" s="293"/>
      <c r="NAL248" s="293"/>
      <c r="NAM248" s="293"/>
      <c r="NAN248" s="293"/>
      <c r="NAO248" s="293"/>
      <c r="NAP248" s="293"/>
      <c r="NAQ248" s="293"/>
      <c r="NAR248" s="293"/>
      <c r="NAS248" s="293"/>
      <c r="NAT248" s="293"/>
      <c r="NAU248" s="293"/>
      <c r="NAV248" s="293"/>
      <c r="NAW248" s="293"/>
      <c r="NAX248" s="293"/>
      <c r="NAY248" s="293"/>
      <c r="NAZ248" s="293"/>
      <c r="NBA248" s="293"/>
      <c r="NBB248" s="293"/>
      <c r="NBC248" s="293"/>
      <c r="NBD248" s="293"/>
      <c r="NBE248" s="293"/>
      <c r="NBF248" s="293"/>
      <c r="NBG248" s="293"/>
      <c r="NBH248" s="293"/>
      <c r="NBI248" s="293"/>
      <c r="NBJ248" s="293"/>
      <c r="NBK248" s="293"/>
      <c r="NBL248" s="293"/>
      <c r="NBM248" s="293"/>
      <c r="NBN248" s="293"/>
      <c r="NBO248" s="293"/>
      <c r="NBP248" s="293"/>
      <c r="NBQ248" s="293"/>
      <c r="NBR248" s="293"/>
      <c r="NBS248" s="293"/>
      <c r="NBT248" s="293"/>
      <c r="NBU248" s="293"/>
      <c r="NBV248" s="293"/>
      <c r="NBW248" s="293"/>
      <c r="NBX248" s="293"/>
      <c r="NBY248" s="293"/>
      <c r="NBZ248" s="293"/>
      <c r="NCA248" s="293"/>
      <c r="NCB248" s="293"/>
      <c r="NCC248" s="293"/>
      <c r="NCD248" s="293"/>
      <c r="NCE248" s="293"/>
      <c r="NCF248" s="293"/>
      <c r="NCG248" s="293"/>
      <c r="NCH248" s="293"/>
      <c r="NCI248" s="293"/>
      <c r="NCJ248" s="293"/>
      <c r="NCK248" s="293"/>
      <c r="NCL248" s="293"/>
      <c r="NCM248" s="293"/>
      <c r="NCN248" s="293"/>
      <c r="NCO248" s="293"/>
      <c r="NCP248" s="293"/>
      <c r="NCQ248" s="293"/>
      <c r="NCR248" s="293"/>
      <c r="NCS248" s="293"/>
      <c r="NCT248" s="293"/>
      <c r="NCU248" s="293"/>
      <c r="NCV248" s="293"/>
      <c r="NCW248" s="293"/>
      <c r="NCX248" s="293"/>
      <c r="NCY248" s="293"/>
      <c r="NCZ248" s="293"/>
      <c r="NDA248" s="293"/>
      <c r="NDB248" s="293"/>
      <c r="NDC248" s="293"/>
      <c r="NDD248" s="293"/>
      <c r="NDE248" s="293"/>
      <c r="NDF248" s="293"/>
      <c r="NDG248" s="293"/>
      <c r="NDH248" s="293"/>
      <c r="NDI248" s="293"/>
      <c r="NDJ248" s="293"/>
      <c r="NDK248" s="293"/>
      <c r="NDL248" s="293"/>
      <c r="NDM248" s="293"/>
      <c r="NDN248" s="293"/>
      <c r="NDO248" s="293"/>
      <c r="NDP248" s="293"/>
      <c r="NDQ248" s="293"/>
      <c r="NDR248" s="293"/>
      <c r="NDS248" s="293"/>
      <c r="NDT248" s="293"/>
      <c r="NDU248" s="293"/>
      <c r="NDV248" s="293"/>
      <c r="NDW248" s="293"/>
      <c r="NDX248" s="293"/>
      <c r="NDY248" s="293"/>
      <c r="NDZ248" s="293"/>
      <c r="NEA248" s="293"/>
      <c r="NEB248" s="293"/>
      <c r="NEC248" s="293"/>
      <c r="NED248" s="293"/>
      <c r="NEE248" s="293"/>
      <c r="NEF248" s="293"/>
      <c r="NEG248" s="293"/>
      <c r="NEH248" s="293"/>
      <c r="NEI248" s="293"/>
      <c r="NEJ248" s="293"/>
      <c r="NEK248" s="293"/>
      <c r="NEL248" s="293"/>
      <c r="NEM248" s="293"/>
      <c r="NEN248" s="293"/>
      <c r="NEO248" s="293"/>
      <c r="NEP248" s="293"/>
      <c r="NEQ248" s="293"/>
      <c r="NER248" s="293"/>
      <c r="NES248" s="293"/>
      <c r="NET248" s="293"/>
      <c r="NEU248" s="293"/>
      <c r="NEV248" s="293"/>
      <c r="NEW248" s="293"/>
      <c r="NEX248" s="293"/>
      <c r="NEY248" s="293"/>
      <c r="NEZ248" s="293"/>
      <c r="NFA248" s="293"/>
      <c r="NFB248" s="293"/>
      <c r="NFC248" s="293"/>
      <c r="NFD248" s="293"/>
      <c r="NFE248" s="293"/>
      <c r="NFF248" s="293"/>
      <c r="NFG248" s="293"/>
      <c r="NFH248" s="293"/>
      <c r="NFI248" s="293"/>
      <c r="NFJ248" s="293"/>
      <c r="NFK248" s="293"/>
      <c r="NFL248" s="293"/>
      <c r="NFM248" s="293"/>
      <c r="NFN248" s="293"/>
      <c r="NFO248" s="293"/>
      <c r="NFP248" s="293"/>
      <c r="NFQ248" s="293"/>
      <c r="NFR248" s="293"/>
      <c r="NFS248" s="293"/>
      <c r="NFT248" s="293"/>
      <c r="NFU248" s="293"/>
      <c r="NFV248" s="293"/>
      <c r="NFW248" s="293"/>
      <c r="NFX248" s="293"/>
      <c r="NFY248" s="293"/>
      <c r="NFZ248" s="293"/>
      <c r="NGA248" s="293"/>
      <c r="NGB248" s="293"/>
      <c r="NGC248" s="293"/>
      <c r="NGD248" s="293"/>
      <c r="NGE248" s="293"/>
      <c r="NGF248" s="293"/>
      <c r="NGG248" s="293"/>
      <c r="NGH248" s="293"/>
      <c r="NGI248" s="293"/>
      <c r="NGJ248" s="293"/>
      <c r="NGK248" s="293"/>
      <c r="NGL248" s="293"/>
      <c r="NGM248" s="293"/>
      <c r="NGN248" s="293"/>
      <c r="NGO248" s="293"/>
      <c r="NGP248" s="293"/>
      <c r="NGQ248" s="293"/>
      <c r="NGR248" s="293"/>
      <c r="NGS248" s="293"/>
      <c r="NGT248" s="293"/>
      <c r="NGU248" s="293"/>
      <c r="NGV248" s="293"/>
      <c r="NGW248" s="293"/>
      <c r="NGX248" s="293"/>
      <c r="NGY248" s="293"/>
      <c r="NGZ248" s="293"/>
      <c r="NHA248" s="293"/>
      <c r="NHB248" s="293"/>
      <c r="NHC248" s="293"/>
      <c r="NHD248" s="293"/>
      <c r="NHE248" s="293"/>
      <c r="NHF248" s="293"/>
      <c r="NHG248" s="293"/>
      <c r="NHH248" s="293"/>
      <c r="NHI248" s="293"/>
      <c r="NHJ248" s="293"/>
      <c r="NHK248" s="293"/>
      <c r="NHL248" s="293"/>
      <c r="NHM248" s="293"/>
      <c r="NHN248" s="293"/>
      <c r="NHO248" s="293"/>
      <c r="NHP248" s="293"/>
      <c r="NHQ248" s="293"/>
      <c r="NHR248" s="293"/>
      <c r="NHS248" s="293"/>
      <c r="NHT248" s="293"/>
      <c r="NHU248" s="293"/>
      <c r="NHV248" s="293"/>
      <c r="NHW248" s="293"/>
      <c r="NHX248" s="293"/>
      <c r="NHY248" s="293"/>
      <c r="NHZ248" s="293"/>
      <c r="NIA248" s="293"/>
      <c r="NIB248" s="293"/>
      <c r="NIC248" s="293"/>
      <c r="NID248" s="293"/>
      <c r="NIE248" s="293"/>
      <c r="NIF248" s="293"/>
      <c r="NIG248" s="293"/>
      <c r="NIH248" s="293"/>
      <c r="NII248" s="293"/>
      <c r="NIJ248" s="293"/>
      <c r="NIK248" s="293"/>
      <c r="NIL248" s="293"/>
      <c r="NIM248" s="293"/>
      <c r="NIN248" s="293"/>
      <c r="NIO248" s="293"/>
      <c r="NIP248" s="293"/>
      <c r="NIQ248" s="293"/>
      <c r="NIR248" s="293"/>
      <c r="NIS248" s="293"/>
      <c r="NIT248" s="293"/>
      <c r="NIU248" s="293"/>
      <c r="NIV248" s="293"/>
      <c r="NIW248" s="293"/>
      <c r="NIX248" s="293"/>
      <c r="NIY248" s="293"/>
      <c r="NIZ248" s="293"/>
      <c r="NJA248" s="293"/>
      <c r="NJB248" s="293"/>
      <c r="NJC248" s="293"/>
      <c r="NJD248" s="293"/>
      <c r="NJE248" s="293"/>
      <c r="NJF248" s="293"/>
      <c r="NJG248" s="293"/>
      <c r="NJH248" s="293"/>
      <c r="NJI248" s="293"/>
      <c r="NJJ248" s="293"/>
      <c r="NJK248" s="293"/>
      <c r="NJL248" s="293"/>
      <c r="NJM248" s="293"/>
      <c r="NJN248" s="293"/>
      <c r="NJO248" s="293"/>
      <c r="NJP248" s="293"/>
      <c r="NJQ248" s="293"/>
      <c r="NJR248" s="293"/>
      <c r="NJS248" s="293"/>
      <c r="NJT248" s="293"/>
      <c r="NJU248" s="293"/>
      <c r="NJV248" s="293"/>
      <c r="NJW248" s="293"/>
      <c r="NJX248" s="293"/>
      <c r="NJY248" s="293"/>
      <c r="NJZ248" s="293"/>
      <c r="NKA248" s="293"/>
      <c r="NKB248" s="293"/>
      <c r="NKC248" s="293"/>
      <c r="NKD248" s="293"/>
      <c r="NKE248" s="293"/>
      <c r="NKF248" s="293"/>
      <c r="NKG248" s="293"/>
      <c r="NKH248" s="293"/>
      <c r="NKI248" s="293"/>
      <c r="NKJ248" s="293"/>
      <c r="NKK248" s="293"/>
      <c r="NKL248" s="293"/>
      <c r="NKM248" s="293"/>
      <c r="NKN248" s="293"/>
      <c r="NKO248" s="293"/>
      <c r="NKP248" s="293"/>
      <c r="NKQ248" s="293"/>
      <c r="NKR248" s="293"/>
      <c r="NKS248" s="293"/>
      <c r="NKT248" s="293"/>
      <c r="NKU248" s="293"/>
      <c r="NKV248" s="293"/>
      <c r="NKW248" s="293"/>
      <c r="NKX248" s="293"/>
      <c r="NKY248" s="293"/>
      <c r="NKZ248" s="293"/>
      <c r="NLA248" s="293"/>
      <c r="NLB248" s="293"/>
      <c r="NLC248" s="293"/>
      <c r="NLD248" s="293"/>
      <c r="NLE248" s="293"/>
      <c r="NLF248" s="293"/>
      <c r="NLG248" s="293"/>
      <c r="NLH248" s="293"/>
      <c r="NLI248" s="293"/>
      <c r="NLJ248" s="293"/>
      <c r="NLK248" s="293"/>
      <c r="NLL248" s="293"/>
      <c r="NLM248" s="293"/>
      <c r="NLN248" s="293"/>
      <c r="NLO248" s="293"/>
      <c r="NLP248" s="293"/>
      <c r="NLQ248" s="293"/>
      <c r="NLR248" s="293"/>
      <c r="NLS248" s="293"/>
      <c r="NLT248" s="293"/>
      <c r="NLU248" s="293"/>
      <c r="NLV248" s="293"/>
      <c r="NLW248" s="293"/>
      <c r="NLX248" s="293"/>
      <c r="NLY248" s="293"/>
      <c r="NLZ248" s="293"/>
      <c r="NMA248" s="293"/>
      <c r="NMB248" s="293"/>
      <c r="NMC248" s="293"/>
      <c r="NMD248" s="293"/>
      <c r="NME248" s="293"/>
      <c r="NMF248" s="293"/>
      <c r="NMG248" s="293"/>
      <c r="NMH248" s="293"/>
      <c r="NMI248" s="293"/>
      <c r="NMJ248" s="293"/>
      <c r="NMK248" s="293"/>
      <c r="NML248" s="293"/>
      <c r="NMM248" s="293"/>
      <c r="NMN248" s="293"/>
      <c r="NMO248" s="293"/>
      <c r="NMP248" s="293"/>
      <c r="NMQ248" s="293"/>
      <c r="NMR248" s="293"/>
      <c r="NMS248" s="293"/>
      <c r="NMT248" s="293"/>
      <c r="NMU248" s="293"/>
      <c r="NMV248" s="293"/>
      <c r="NMW248" s="293"/>
      <c r="NMX248" s="293"/>
      <c r="NMY248" s="293"/>
      <c r="NMZ248" s="293"/>
      <c r="NNA248" s="293"/>
      <c r="NNB248" s="293"/>
      <c r="NNC248" s="293"/>
      <c r="NND248" s="293"/>
      <c r="NNE248" s="293"/>
      <c r="NNF248" s="293"/>
      <c r="NNG248" s="293"/>
      <c r="NNH248" s="293"/>
      <c r="NNI248" s="293"/>
      <c r="NNJ248" s="293"/>
      <c r="NNK248" s="293"/>
      <c r="NNL248" s="293"/>
      <c r="NNM248" s="293"/>
      <c r="NNN248" s="293"/>
      <c r="NNO248" s="293"/>
      <c r="NNP248" s="293"/>
      <c r="NNQ248" s="293"/>
      <c r="NNR248" s="293"/>
      <c r="NNS248" s="293"/>
      <c r="NNT248" s="293"/>
      <c r="NNU248" s="293"/>
      <c r="NNV248" s="293"/>
      <c r="NNW248" s="293"/>
      <c r="NNX248" s="293"/>
      <c r="NNY248" s="293"/>
      <c r="NNZ248" s="293"/>
      <c r="NOA248" s="293"/>
      <c r="NOB248" s="293"/>
      <c r="NOC248" s="293"/>
      <c r="NOD248" s="293"/>
      <c r="NOE248" s="293"/>
      <c r="NOF248" s="293"/>
      <c r="NOG248" s="293"/>
      <c r="NOH248" s="293"/>
      <c r="NOI248" s="293"/>
      <c r="NOJ248" s="293"/>
      <c r="NOK248" s="293"/>
      <c r="NOL248" s="293"/>
      <c r="NOM248" s="293"/>
      <c r="NON248" s="293"/>
      <c r="NOO248" s="293"/>
      <c r="NOP248" s="293"/>
      <c r="NOQ248" s="293"/>
      <c r="NOR248" s="293"/>
      <c r="NOS248" s="293"/>
      <c r="NOT248" s="293"/>
      <c r="NOU248" s="293"/>
      <c r="NOV248" s="293"/>
      <c r="NOW248" s="293"/>
      <c r="NOX248" s="293"/>
      <c r="NOY248" s="293"/>
      <c r="NOZ248" s="293"/>
      <c r="NPA248" s="293"/>
      <c r="NPB248" s="293"/>
      <c r="NPC248" s="293"/>
      <c r="NPD248" s="293"/>
      <c r="NPE248" s="293"/>
      <c r="NPF248" s="293"/>
      <c r="NPG248" s="293"/>
      <c r="NPH248" s="293"/>
      <c r="NPI248" s="293"/>
      <c r="NPJ248" s="293"/>
      <c r="NPK248" s="293"/>
      <c r="NPL248" s="293"/>
      <c r="NPM248" s="293"/>
      <c r="NPN248" s="293"/>
      <c r="NPO248" s="293"/>
      <c r="NPP248" s="293"/>
      <c r="NPQ248" s="293"/>
      <c r="NPR248" s="293"/>
      <c r="NPS248" s="293"/>
      <c r="NPT248" s="293"/>
      <c r="NPU248" s="293"/>
      <c r="NPV248" s="293"/>
      <c r="NPW248" s="293"/>
      <c r="NPX248" s="293"/>
      <c r="NPY248" s="293"/>
      <c r="NPZ248" s="293"/>
      <c r="NQA248" s="293"/>
      <c r="NQB248" s="293"/>
      <c r="NQC248" s="293"/>
      <c r="NQD248" s="293"/>
      <c r="NQE248" s="293"/>
      <c r="NQF248" s="293"/>
      <c r="NQG248" s="293"/>
      <c r="NQH248" s="293"/>
      <c r="NQI248" s="293"/>
      <c r="NQJ248" s="293"/>
      <c r="NQK248" s="293"/>
      <c r="NQL248" s="293"/>
      <c r="NQM248" s="293"/>
      <c r="NQN248" s="293"/>
      <c r="NQO248" s="293"/>
      <c r="NQP248" s="293"/>
      <c r="NQQ248" s="293"/>
      <c r="NQR248" s="293"/>
      <c r="NQS248" s="293"/>
      <c r="NQT248" s="293"/>
      <c r="NQU248" s="293"/>
      <c r="NQV248" s="293"/>
      <c r="NQW248" s="293"/>
      <c r="NQX248" s="293"/>
      <c r="NQY248" s="293"/>
      <c r="NQZ248" s="293"/>
      <c r="NRA248" s="293"/>
      <c r="NRB248" s="293"/>
      <c r="NRC248" s="293"/>
      <c r="NRD248" s="293"/>
      <c r="NRE248" s="293"/>
      <c r="NRF248" s="293"/>
      <c r="NRG248" s="293"/>
      <c r="NRH248" s="293"/>
      <c r="NRI248" s="293"/>
      <c r="NRJ248" s="293"/>
      <c r="NRK248" s="293"/>
      <c r="NRL248" s="293"/>
      <c r="NRM248" s="293"/>
      <c r="NRN248" s="293"/>
      <c r="NRO248" s="293"/>
      <c r="NRP248" s="293"/>
      <c r="NRQ248" s="293"/>
      <c r="NRR248" s="293"/>
      <c r="NRS248" s="293"/>
      <c r="NRT248" s="293"/>
      <c r="NRU248" s="293"/>
      <c r="NRV248" s="293"/>
      <c r="NRW248" s="293"/>
      <c r="NRX248" s="293"/>
      <c r="NRY248" s="293"/>
      <c r="NRZ248" s="293"/>
      <c r="NSA248" s="293"/>
      <c r="NSB248" s="293"/>
      <c r="NSC248" s="293"/>
      <c r="NSD248" s="293"/>
      <c r="NSE248" s="293"/>
      <c r="NSF248" s="293"/>
      <c r="NSG248" s="293"/>
      <c r="NSH248" s="293"/>
      <c r="NSI248" s="293"/>
      <c r="NSJ248" s="293"/>
      <c r="NSK248" s="293"/>
      <c r="NSL248" s="293"/>
      <c r="NSM248" s="293"/>
      <c r="NSN248" s="293"/>
      <c r="NSO248" s="293"/>
      <c r="NSP248" s="293"/>
      <c r="NSQ248" s="293"/>
      <c r="NSR248" s="293"/>
      <c r="NSS248" s="293"/>
      <c r="NST248" s="293"/>
      <c r="NSU248" s="293"/>
      <c r="NSV248" s="293"/>
      <c r="NSW248" s="293"/>
      <c r="NSX248" s="293"/>
      <c r="NSY248" s="293"/>
      <c r="NSZ248" s="293"/>
      <c r="NTA248" s="293"/>
      <c r="NTB248" s="293"/>
      <c r="NTC248" s="293"/>
      <c r="NTD248" s="293"/>
      <c r="NTE248" s="293"/>
      <c r="NTF248" s="293"/>
      <c r="NTG248" s="293"/>
      <c r="NTH248" s="293"/>
      <c r="NTI248" s="293"/>
      <c r="NTJ248" s="293"/>
      <c r="NTK248" s="293"/>
      <c r="NTL248" s="293"/>
      <c r="NTM248" s="293"/>
      <c r="NTN248" s="293"/>
      <c r="NTO248" s="293"/>
      <c r="NTP248" s="293"/>
      <c r="NTQ248" s="293"/>
      <c r="NTR248" s="293"/>
      <c r="NTS248" s="293"/>
      <c r="NTT248" s="293"/>
      <c r="NTU248" s="293"/>
      <c r="NTV248" s="293"/>
      <c r="NTW248" s="293"/>
      <c r="NTX248" s="293"/>
      <c r="NTY248" s="293"/>
      <c r="NTZ248" s="293"/>
      <c r="NUA248" s="293"/>
      <c r="NUB248" s="293"/>
      <c r="NUC248" s="293"/>
      <c r="NUD248" s="293"/>
      <c r="NUE248" s="293"/>
      <c r="NUF248" s="293"/>
      <c r="NUG248" s="293"/>
      <c r="NUH248" s="293"/>
      <c r="NUI248" s="293"/>
      <c r="NUJ248" s="293"/>
      <c r="NUK248" s="293"/>
      <c r="NUL248" s="293"/>
      <c r="NUM248" s="293"/>
      <c r="NUN248" s="293"/>
      <c r="NUO248" s="293"/>
      <c r="NUP248" s="293"/>
      <c r="NUQ248" s="293"/>
      <c r="NUR248" s="293"/>
      <c r="NUS248" s="293"/>
      <c r="NUT248" s="293"/>
      <c r="NUU248" s="293"/>
      <c r="NUV248" s="293"/>
      <c r="NUW248" s="293"/>
      <c r="NUX248" s="293"/>
      <c r="NUY248" s="293"/>
      <c r="NUZ248" s="293"/>
      <c r="NVA248" s="293"/>
      <c r="NVB248" s="293"/>
      <c r="NVC248" s="293"/>
      <c r="NVD248" s="293"/>
      <c r="NVE248" s="293"/>
      <c r="NVF248" s="293"/>
      <c r="NVG248" s="293"/>
      <c r="NVH248" s="293"/>
      <c r="NVI248" s="293"/>
      <c r="NVJ248" s="293"/>
      <c r="NVK248" s="293"/>
      <c r="NVL248" s="293"/>
      <c r="NVM248" s="293"/>
      <c r="NVN248" s="293"/>
      <c r="NVO248" s="293"/>
      <c r="NVP248" s="293"/>
      <c r="NVQ248" s="293"/>
      <c r="NVR248" s="293"/>
      <c r="NVS248" s="293"/>
      <c r="NVT248" s="293"/>
      <c r="NVU248" s="293"/>
      <c r="NVV248" s="293"/>
      <c r="NVW248" s="293"/>
      <c r="NVX248" s="293"/>
      <c r="NVY248" s="293"/>
      <c r="NVZ248" s="293"/>
      <c r="NWA248" s="293"/>
      <c r="NWB248" s="293"/>
      <c r="NWC248" s="293"/>
      <c r="NWD248" s="293"/>
      <c r="NWE248" s="293"/>
      <c r="NWF248" s="293"/>
      <c r="NWG248" s="293"/>
      <c r="NWH248" s="293"/>
      <c r="NWI248" s="293"/>
      <c r="NWJ248" s="293"/>
      <c r="NWK248" s="293"/>
      <c r="NWL248" s="293"/>
      <c r="NWM248" s="293"/>
      <c r="NWN248" s="293"/>
      <c r="NWO248" s="293"/>
      <c r="NWP248" s="293"/>
      <c r="NWQ248" s="293"/>
      <c r="NWR248" s="293"/>
      <c r="NWS248" s="293"/>
      <c r="NWT248" s="293"/>
      <c r="NWU248" s="293"/>
      <c r="NWV248" s="293"/>
      <c r="NWW248" s="293"/>
      <c r="NWX248" s="293"/>
      <c r="NWY248" s="293"/>
      <c r="NWZ248" s="293"/>
      <c r="NXA248" s="293"/>
      <c r="NXB248" s="293"/>
      <c r="NXC248" s="293"/>
      <c r="NXD248" s="293"/>
      <c r="NXE248" s="293"/>
      <c r="NXF248" s="293"/>
      <c r="NXG248" s="293"/>
      <c r="NXH248" s="293"/>
      <c r="NXI248" s="293"/>
      <c r="NXJ248" s="293"/>
      <c r="NXK248" s="293"/>
      <c r="NXL248" s="293"/>
      <c r="NXM248" s="293"/>
      <c r="NXN248" s="293"/>
      <c r="NXO248" s="293"/>
      <c r="NXP248" s="293"/>
      <c r="NXQ248" s="293"/>
      <c r="NXR248" s="293"/>
      <c r="NXS248" s="293"/>
      <c r="NXT248" s="293"/>
      <c r="NXU248" s="293"/>
      <c r="NXV248" s="293"/>
      <c r="NXW248" s="293"/>
      <c r="NXX248" s="293"/>
      <c r="NXY248" s="293"/>
      <c r="NXZ248" s="293"/>
      <c r="NYA248" s="293"/>
      <c r="NYB248" s="293"/>
      <c r="NYC248" s="293"/>
      <c r="NYD248" s="293"/>
      <c r="NYE248" s="293"/>
      <c r="NYF248" s="293"/>
      <c r="NYG248" s="293"/>
      <c r="NYH248" s="293"/>
      <c r="NYI248" s="293"/>
      <c r="NYJ248" s="293"/>
      <c r="NYK248" s="293"/>
      <c r="NYL248" s="293"/>
      <c r="NYM248" s="293"/>
      <c r="NYN248" s="293"/>
      <c r="NYO248" s="293"/>
      <c r="NYP248" s="293"/>
      <c r="NYQ248" s="293"/>
      <c r="NYR248" s="293"/>
      <c r="NYS248" s="293"/>
      <c r="NYT248" s="293"/>
      <c r="NYU248" s="293"/>
      <c r="NYV248" s="293"/>
      <c r="NYW248" s="293"/>
      <c r="NYX248" s="293"/>
      <c r="NYY248" s="293"/>
      <c r="NYZ248" s="293"/>
      <c r="NZA248" s="293"/>
      <c r="NZB248" s="293"/>
      <c r="NZC248" s="293"/>
      <c r="NZD248" s="293"/>
      <c r="NZE248" s="293"/>
      <c r="NZF248" s="293"/>
      <c r="NZG248" s="293"/>
      <c r="NZH248" s="293"/>
      <c r="NZI248" s="293"/>
      <c r="NZJ248" s="293"/>
      <c r="NZK248" s="293"/>
      <c r="NZL248" s="293"/>
      <c r="NZM248" s="293"/>
      <c r="NZN248" s="293"/>
      <c r="NZO248" s="293"/>
      <c r="NZP248" s="293"/>
      <c r="NZQ248" s="293"/>
      <c r="NZR248" s="293"/>
      <c r="NZS248" s="293"/>
      <c r="NZT248" s="293"/>
      <c r="NZU248" s="293"/>
      <c r="NZV248" s="293"/>
      <c r="NZW248" s="293"/>
      <c r="NZX248" s="293"/>
      <c r="NZY248" s="293"/>
      <c r="NZZ248" s="293"/>
      <c r="OAA248" s="293"/>
      <c r="OAB248" s="293"/>
      <c r="OAC248" s="293"/>
      <c r="OAD248" s="293"/>
      <c r="OAE248" s="293"/>
      <c r="OAF248" s="293"/>
      <c r="OAG248" s="293"/>
      <c r="OAH248" s="293"/>
      <c r="OAI248" s="293"/>
      <c r="OAJ248" s="293"/>
      <c r="OAK248" s="293"/>
      <c r="OAL248" s="293"/>
      <c r="OAM248" s="293"/>
      <c r="OAN248" s="293"/>
      <c r="OAO248" s="293"/>
      <c r="OAP248" s="293"/>
      <c r="OAQ248" s="293"/>
      <c r="OAR248" s="293"/>
      <c r="OAS248" s="293"/>
      <c r="OAT248" s="293"/>
      <c r="OAU248" s="293"/>
      <c r="OAV248" s="293"/>
      <c r="OAW248" s="293"/>
      <c r="OAX248" s="293"/>
      <c r="OAY248" s="293"/>
      <c r="OAZ248" s="293"/>
      <c r="OBA248" s="293"/>
      <c r="OBB248" s="293"/>
      <c r="OBC248" s="293"/>
      <c r="OBD248" s="293"/>
      <c r="OBE248" s="293"/>
      <c r="OBF248" s="293"/>
      <c r="OBG248" s="293"/>
      <c r="OBH248" s="293"/>
      <c r="OBI248" s="293"/>
      <c r="OBJ248" s="293"/>
      <c r="OBK248" s="293"/>
      <c r="OBL248" s="293"/>
      <c r="OBM248" s="293"/>
      <c r="OBN248" s="293"/>
      <c r="OBO248" s="293"/>
      <c r="OBP248" s="293"/>
      <c r="OBQ248" s="293"/>
      <c r="OBR248" s="293"/>
      <c r="OBS248" s="293"/>
      <c r="OBT248" s="293"/>
      <c r="OBU248" s="293"/>
      <c r="OBV248" s="293"/>
      <c r="OBW248" s="293"/>
      <c r="OBX248" s="293"/>
      <c r="OBY248" s="293"/>
      <c r="OBZ248" s="293"/>
      <c r="OCA248" s="293"/>
      <c r="OCB248" s="293"/>
      <c r="OCC248" s="293"/>
      <c r="OCD248" s="293"/>
      <c r="OCE248" s="293"/>
      <c r="OCF248" s="293"/>
      <c r="OCG248" s="293"/>
      <c r="OCH248" s="293"/>
      <c r="OCI248" s="293"/>
      <c r="OCJ248" s="293"/>
      <c r="OCK248" s="293"/>
      <c r="OCL248" s="293"/>
      <c r="OCM248" s="293"/>
      <c r="OCN248" s="293"/>
      <c r="OCO248" s="293"/>
      <c r="OCP248" s="293"/>
      <c r="OCQ248" s="293"/>
      <c r="OCR248" s="293"/>
      <c r="OCS248" s="293"/>
      <c r="OCT248" s="293"/>
      <c r="OCU248" s="293"/>
      <c r="OCV248" s="293"/>
      <c r="OCW248" s="293"/>
      <c r="OCX248" s="293"/>
      <c r="OCY248" s="293"/>
      <c r="OCZ248" s="293"/>
      <c r="ODA248" s="293"/>
      <c r="ODB248" s="293"/>
      <c r="ODC248" s="293"/>
      <c r="ODD248" s="293"/>
      <c r="ODE248" s="293"/>
      <c r="ODF248" s="293"/>
      <c r="ODG248" s="293"/>
      <c r="ODH248" s="293"/>
      <c r="ODI248" s="293"/>
      <c r="ODJ248" s="293"/>
      <c r="ODK248" s="293"/>
      <c r="ODL248" s="293"/>
      <c r="ODM248" s="293"/>
      <c r="ODN248" s="293"/>
      <c r="ODO248" s="293"/>
      <c r="ODP248" s="293"/>
      <c r="ODQ248" s="293"/>
      <c r="ODR248" s="293"/>
      <c r="ODS248" s="293"/>
      <c r="ODT248" s="293"/>
      <c r="ODU248" s="293"/>
      <c r="ODV248" s="293"/>
      <c r="ODW248" s="293"/>
      <c r="ODX248" s="293"/>
      <c r="ODY248" s="293"/>
      <c r="ODZ248" s="293"/>
      <c r="OEA248" s="293"/>
      <c r="OEB248" s="293"/>
      <c r="OEC248" s="293"/>
      <c r="OED248" s="293"/>
      <c r="OEE248" s="293"/>
      <c r="OEF248" s="293"/>
      <c r="OEG248" s="293"/>
      <c r="OEH248" s="293"/>
      <c r="OEI248" s="293"/>
      <c r="OEJ248" s="293"/>
      <c r="OEK248" s="293"/>
      <c r="OEL248" s="293"/>
      <c r="OEM248" s="293"/>
      <c r="OEN248" s="293"/>
      <c r="OEO248" s="293"/>
      <c r="OEP248" s="293"/>
      <c r="OEQ248" s="293"/>
      <c r="OER248" s="293"/>
      <c r="OES248" s="293"/>
      <c r="OET248" s="293"/>
      <c r="OEU248" s="293"/>
      <c r="OEV248" s="293"/>
      <c r="OEW248" s="293"/>
      <c r="OEX248" s="293"/>
      <c r="OEY248" s="293"/>
      <c r="OEZ248" s="293"/>
      <c r="OFA248" s="293"/>
      <c r="OFB248" s="293"/>
      <c r="OFC248" s="293"/>
      <c r="OFD248" s="293"/>
      <c r="OFE248" s="293"/>
      <c r="OFF248" s="293"/>
      <c r="OFG248" s="293"/>
      <c r="OFH248" s="293"/>
      <c r="OFI248" s="293"/>
      <c r="OFJ248" s="293"/>
      <c r="OFK248" s="293"/>
      <c r="OFL248" s="293"/>
      <c r="OFM248" s="293"/>
      <c r="OFN248" s="293"/>
      <c r="OFO248" s="293"/>
      <c r="OFP248" s="293"/>
      <c r="OFQ248" s="293"/>
      <c r="OFR248" s="293"/>
      <c r="OFS248" s="293"/>
      <c r="OFT248" s="293"/>
      <c r="OFU248" s="293"/>
      <c r="OFV248" s="293"/>
      <c r="OFW248" s="293"/>
      <c r="OFX248" s="293"/>
      <c r="OFY248" s="293"/>
      <c r="OFZ248" s="293"/>
      <c r="OGA248" s="293"/>
      <c r="OGB248" s="293"/>
      <c r="OGC248" s="293"/>
      <c r="OGD248" s="293"/>
      <c r="OGE248" s="293"/>
      <c r="OGF248" s="293"/>
      <c r="OGG248" s="293"/>
      <c r="OGH248" s="293"/>
      <c r="OGI248" s="293"/>
      <c r="OGJ248" s="293"/>
      <c r="OGK248" s="293"/>
      <c r="OGL248" s="293"/>
      <c r="OGM248" s="293"/>
      <c r="OGN248" s="293"/>
      <c r="OGO248" s="293"/>
      <c r="OGP248" s="293"/>
      <c r="OGQ248" s="293"/>
      <c r="OGR248" s="293"/>
      <c r="OGS248" s="293"/>
      <c r="OGT248" s="293"/>
      <c r="OGU248" s="293"/>
      <c r="OGV248" s="293"/>
      <c r="OGW248" s="293"/>
      <c r="OGX248" s="293"/>
      <c r="OGY248" s="293"/>
      <c r="OGZ248" s="293"/>
      <c r="OHA248" s="293"/>
      <c r="OHB248" s="293"/>
      <c r="OHC248" s="293"/>
      <c r="OHD248" s="293"/>
      <c r="OHE248" s="293"/>
      <c r="OHF248" s="293"/>
      <c r="OHG248" s="293"/>
      <c r="OHH248" s="293"/>
      <c r="OHI248" s="293"/>
      <c r="OHJ248" s="293"/>
      <c r="OHK248" s="293"/>
      <c r="OHL248" s="293"/>
      <c r="OHM248" s="293"/>
      <c r="OHN248" s="293"/>
      <c r="OHO248" s="293"/>
      <c r="OHP248" s="293"/>
      <c r="OHQ248" s="293"/>
      <c r="OHR248" s="293"/>
      <c r="OHS248" s="293"/>
      <c r="OHT248" s="293"/>
      <c r="OHU248" s="293"/>
      <c r="OHV248" s="293"/>
      <c r="OHW248" s="293"/>
      <c r="OHX248" s="293"/>
      <c r="OHY248" s="293"/>
      <c r="OHZ248" s="293"/>
      <c r="OIA248" s="293"/>
      <c r="OIB248" s="293"/>
      <c r="OIC248" s="293"/>
      <c r="OID248" s="293"/>
      <c r="OIE248" s="293"/>
      <c r="OIF248" s="293"/>
      <c r="OIG248" s="293"/>
      <c r="OIH248" s="293"/>
      <c r="OII248" s="293"/>
      <c r="OIJ248" s="293"/>
      <c r="OIK248" s="293"/>
      <c r="OIL248" s="293"/>
      <c r="OIM248" s="293"/>
      <c r="OIN248" s="293"/>
      <c r="OIO248" s="293"/>
      <c r="OIP248" s="293"/>
      <c r="OIQ248" s="293"/>
      <c r="OIR248" s="293"/>
      <c r="OIS248" s="293"/>
      <c r="OIT248" s="293"/>
      <c r="OIU248" s="293"/>
      <c r="OIV248" s="293"/>
      <c r="OIW248" s="293"/>
      <c r="OIX248" s="293"/>
      <c r="OIY248" s="293"/>
      <c r="OIZ248" s="293"/>
      <c r="OJA248" s="293"/>
      <c r="OJB248" s="293"/>
      <c r="OJC248" s="293"/>
      <c r="OJD248" s="293"/>
      <c r="OJE248" s="293"/>
      <c r="OJF248" s="293"/>
      <c r="OJG248" s="293"/>
      <c r="OJH248" s="293"/>
      <c r="OJI248" s="293"/>
      <c r="OJJ248" s="293"/>
      <c r="OJK248" s="293"/>
      <c r="OJL248" s="293"/>
      <c r="OJM248" s="293"/>
      <c r="OJN248" s="293"/>
      <c r="OJO248" s="293"/>
      <c r="OJP248" s="293"/>
      <c r="OJQ248" s="293"/>
      <c r="OJR248" s="293"/>
      <c r="OJS248" s="293"/>
      <c r="OJT248" s="293"/>
      <c r="OJU248" s="293"/>
      <c r="OJV248" s="293"/>
      <c r="OJW248" s="293"/>
      <c r="OJX248" s="293"/>
      <c r="OJY248" s="293"/>
      <c r="OJZ248" s="293"/>
      <c r="OKA248" s="293"/>
      <c r="OKB248" s="293"/>
      <c r="OKC248" s="293"/>
      <c r="OKD248" s="293"/>
      <c r="OKE248" s="293"/>
      <c r="OKF248" s="293"/>
      <c r="OKG248" s="293"/>
      <c r="OKH248" s="293"/>
      <c r="OKI248" s="293"/>
      <c r="OKJ248" s="293"/>
      <c r="OKK248" s="293"/>
      <c r="OKL248" s="293"/>
      <c r="OKM248" s="293"/>
      <c r="OKN248" s="293"/>
      <c r="OKO248" s="293"/>
      <c r="OKP248" s="293"/>
      <c r="OKQ248" s="293"/>
      <c r="OKR248" s="293"/>
      <c r="OKS248" s="293"/>
      <c r="OKT248" s="293"/>
      <c r="OKU248" s="293"/>
      <c r="OKV248" s="293"/>
      <c r="OKW248" s="293"/>
      <c r="OKX248" s="293"/>
      <c r="OKY248" s="293"/>
      <c r="OKZ248" s="293"/>
      <c r="OLA248" s="293"/>
      <c r="OLB248" s="293"/>
      <c r="OLC248" s="293"/>
      <c r="OLD248" s="293"/>
      <c r="OLE248" s="293"/>
      <c r="OLF248" s="293"/>
      <c r="OLG248" s="293"/>
      <c r="OLH248" s="293"/>
      <c r="OLI248" s="293"/>
      <c r="OLJ248" s="293"/>
      <c r="OLK248" s="293"/>
      <c r="OLL248" s="293"/>
      <c r="OLM248" s="293"/>
      <c r="OLN248" s="293"/>
      <c r="OLO248" s="293"/>
      <c r="OLP248" s="293"/>
      <c r="OLQ248" s="293"/>
      <c r="OLR248" s="293"/>
      <c r="OLS248" s="293"/>
      <c r="OLT248" s="293"/>
      <c r="OLU248" s="293"/>
      <c r="OLV248" s="293"/>
      <c r="OLW248" s="293"/>
      <c r="OLX248" s="293"/>
      <c r="OLY248" s="293"/>
      <c r="OLZ248" s="293"/>
      <c r="OMA248" s="293"/>
      <c r="OMB248" s="293"/>
      <c r="OMC248" s="293"/>
      <c r="OMD248" s="293"/>
      <c r="OME248" s="293"/>
      <c r="OMF248" s="293"/>
      <c r="OMG248" s="293"/>
      <c r="OMH248" s="293"/>
      <c r="OMI248" s="293"/>
      <c r="OMJ248" s="293"/>
      <c r="OMK248" s="293"/>
      <c r="OML248" s="293"/>
      <c r="OMM248" s="293"/>
      <c r="OMN248" s="293"/>
      <c r="OMO248" s="293"/>
      <c r="OMP248" s="293"/>
      <c r="OMQ248" s="293"/>
      <c r="OMR248" s="293"/>
      <c r="OMS248" s="293"/>
      <c r="OMT248" s="293"/>
      <c r="OMU248" s="293"/>
      <c r="OMV248" s="293"/>
      <c r="OMW248" s="293"/>
      <c r="OMX248" s="293"/>
      <c r="OMY248" s="293"/>
      <c r="OMZ248" s="293"/>
      <c r="ONA248" s="293"/>
      <c r="ONB248" s="293"/>
      <c r="ONC248" s="293"/>
      <c r="OND248" s="293"/>
      <c r="ONE248" s="293"/>
      <c r="ONF248" s="293"/>
      <c r="ONG248" s="293"/>
      <c r="ONH248" s="293"/>
      <c r="ONI248" s="293"/>
      <c r="ONJ248" s="293"/>
      <c r="ONK248" s="293"/>
      <c r="ONL248" s="293"/>
      <c r="ONM248" s="293"/>
      <c r="ONN248" s="293"/>
      <c r="ONO248" s="293"/>
      <c r="ONP248" s="293"/>
      <c r="ONQ248" s="293"/>
      <c r="ONR248" s="293"/>
      <c r="ONS248" s="293"/>
      <c r="ONT248" s="293"/>
      <c r="ONU248" s="293"/>
      <c r="ONV248" s="293"/>
      <c r="ONW248" s="293"/>
      <c r="ONX248" s="293"/>
      <c r="ONY248" s="293"/>
      <c r="ONZ248" s="293"/>
      <c r="OOA248" s="293"/>
      <c r="OOB248" s="293"/>
      <c r="OOC248" s="293"/>
      <c r="OOD248" s="293"/>
      <c r="OOE248" s="293"/>
      <c r="OOF248" s="293"/>
      <c r="OOG248" s="293"/>
      <c r="OOH248" s="293"/>
      <c r="OOI248" s="293"/>
      <c r="OOJ248" s="293"/>
      <c r="OOK248" s="293"/>
      <c r="OOL248" s="293"/>
      <c r="OOM248" s="293"/>
      <c r="OON248" s="293"/>
      <c r="OOO248" s="293"/>
      <c r="OOP248" s="293"/>
      <c r="OOQ248" s="293"/>
      <c r="OOR248" s="293"/>
      <c r="OOS248" s="293"/>
      <c r="OOT248" s="293"/>
      <c r="OOU248" s="293"/>
      <c r="OOV248" s="293"/>
      <c r="OOW248" s="293"/>
      <c r="OOX248" s="293"/>
      <c r="OOY248" s="293"/>
      <c r="OOZ248" s="293"/>
      <c r="OPA248" s="293"/>
      <c r="OPB248" s="293"/>
      <c r="OPC248" s="293"/>
      <c r="OPD248" s="293"/>
      <c r="OPE248" s="293"/>
      <c r="OPF248" s="293"/>
      <c r="OPG248" s="293"/>
      <c r="OPH248" s="293"/>
      <c r="OPI248" s="293"/>
      <c r="OPJ248" s="293"/>
      <c r="OPK248" s="293"/>
      <c r="OPL248" s="293"/>
      <c r="OPM248" s="293"/>
      <c r="OPN248" s="293"/>
      <c r="OPO248" s="293"/>
      <c r="OPP248" s="293"/>
      <c r="OPQ248" s="293"/>
      <c r="OPR248" s="293"/>
      <c r="OPS248" s="293"/>
      <c r="OPT248" s="293"/>
      <c r="OPU248" s="293"/>
      <c r="OPV248" s="293"/>
      <c r="OPW248" s="293"/>
      <c r="OPX248" s="293"/>
      <c r="OPY248" s="293"/>
      <c r="OPZ248" s="293"/>
      <c r="OQA248" s="293"/>
      <c r="OQB248" s="293"/>
      <c r="OQC248" s="293"/>
      <c r="OQD248" s="293"/>
      <c r="OQE248" s="293"/>
      <c r="OQF248" s="293"/>
      <c r="OQG248" s="293"/>
      <c r="OQH248" s="293"/>
      <c r="OQI248" s="293"/>
      <c r="OQJ248" s="293"/>
      <c r="OQK248" s="293"/>
      <c r="OQL248" s="293"/>
      <c r="OQM248" s="293"/>
      <c r="OQN248" s="293"/>
      <c r="OQO248" s="293"/>
      <c r="OQP248" s="293"/>
      <c r="OQQ248" s="293"/>
      <c r="OQR248" s="293"/>
      <c r="OQS248" s="293"/>
      <c r="OQT248" s="293"/>
      <c r="OQU248" s="293"/>
      <c r="OQV248" s="293"/>
      <c r="OQW248" s="293"/>
      <c r="OQX248" s="293"/>
      <c r="OQY248" s="293"/>
      <c r="OQZ248" s="293"/>
      <c r="ORA248" s="293"/>
      <c r="ORB248" s="293"/>
      <c r="ORC248" s="293"/>
      <c r="ORD248" s="293"/>
      <c r="ORE248" s="293"/>
      <c r="ORF248" s="293"/>
      <c r="ORG248" s="293"/>
      <c r="ORH248" s="293"/>
      <c r="ORI248" s="293"/>
      <c r="ORJ248" s="293"/>
      <c r="ORK248" s="293"/>
      <c r="ORL248" s="293"/>
      <c r="ORM248" s="293"/>
      <c r="ORN248" s="293"/>
      <c r="ORO248" s="293"/>
      <c r="ORP248" s="293"/>
      <c r="ORQ248" s="293"/>
      <c r="ORR248" s="293"/>
      <c r="ORS248" s="293"/>
      <c r="ORT248" s="293"/>
      <c r="ORU248" s="293"/>
      <c r="ORV248" s="293"/>
      <c r="ORW248" s="293"/>
      <c r="ORX248" s="293"/>
      <c r="ORY248" s="293"/>
      <c r="ORZ248" s="293"/>
      <c r="OSA248" s="293"/>
      <c r="OSB248" s="293"/>
      <c r="OSC248" s="293"/>
      <c r="OSD248" s="293"/>
      <c r="OSE248" s="293"/>
      <c r="OSF248" s="293"/>
      <c r="OSG248" s="293"/>
      <c r="OSH248" s="293"/>
      <c r="OSI248" s="293"/>
      <c r="OSJ248" s="293"/>
      <c r="OSK248" s="293"/>
      <c r="OSL248" s="293"/>
      <c r="OSM248" s="293"/>
      <c r="OSN248" s="293"/>
      <c r="OSO248" s="293"/>
      <c r="OSP248" s="293"/>
      <c r="OSQ248" s="293"/>
      <c r="OSR248" s="293"/>
      <c r="OSS248" s="293"/>
      <c r="OST248" s="293"/>
      <c r="OSU248" s="293"/>
      <c r="OSV248" s="293"/>
      <c r="OSW248" s="293"/>
      <c r="OSX248" s="293"/>
      <c r="OSY248" s="293"/>
      <c r="OSZ248" s="293"/>
      <c r="OTA248" s="293"/>
      <c r="OTB248" s="293"/>
      <c r="OTC248" s="293"/>
      <c r="OTD248" s="293"/>
      <c r="OTE248" s="293"/>
      <c r="OTF248" s="293"/>
      <c r="OTG248" s="293"/>
      <c r="OTH248" s="293"/>
      <c r="OTI248" s="293"/>
      <c r="OTJ248" s="293"/>
      <c r="OTK248" s="293"/>
      <c r="OTL248" s="293"/>
      <c r="OTM248" s="293"/>
      <c r="OTN248" s="293"/>
      <c r="OTO248" s="293"/>
      <c r="OTP248" s="293"/>
      <c r="OTQ248" s="293"/>
      <c r="OTR248" s="293"/>
      <c r="OTS248" s="293"/>
      <c r="OTT248" s="293"/>
      <c r="OTU248" s="293"/>
      <c r="OTV248" s="293"/>
      <c r="OTW248" s="293"/>
      <c r="OTX248" s="293"/>
      <c r="OTY248" s="293"/>
      <c r="OTZ248" s="293"/>
      <c r="OUA248" s="293"/>
      <c r="OUB248" s="293"/>
      <c r="OUC248" s="293"/>
      <c r="OUD248" s="293"/>
      <c r="OUE248" s="293"/>
      <c r="OUF248" s="293"/>
      <c r="OUG248" s="293"/>
      <c r="OUH248" s="293"/>
      <c r="OUI248" s="293"/>
      <c r="OUJ248" s="293"/>
      <c r="OUK248" s="293"/>
      <c r="OUL248" s="293"/>
      <c r="OUM248" s="293"/>
      <c r="OUN248" s="293"/>
      <c r="OUO248" s="293"/>
      <c r="OUP248" s="293"/>
      <c r="OUQ248" s="293"/>
      <c r="OUR248" s="293"/>
      <c r="OUS248" s="293"/>
      <c r="OUT248" s="293"/>
      <c r="OUU248" s="293"/>
      <c r="OUV248" s="293"/>
      <c r="OUW248" s="293"/>
      <c r="OUX248" s="293"/>
      <c r="OUY248" s="293"/>
      <c r="OUZ248" s="293"/>
      <c r="OVA248" s="293"/>
      <c r="OVB248" s="293"/>
      <c r="OVC248" s="293"/>
      <c r="OVD248" s="293"/>
      <c r="OVE248" s="293"/>
      <c r="OVF248" s="293"/>
      <c r="OVG248" s="293"/>
      <c r="OVH248" s="293"/>
      <c r="OVI248" s="293"/>
      <c r="OVJ248" s="293"/>
      <c r="OVK248" s="293"/>
      <c r="OVL248" s="293"/>
      <c r="OVM248" s="293"/>
      <c r="OVN248" s="293"/>
      <c r="OVO248" s="293"/>
      <c r="OVP248" s="293"/>
      <c r="OVQ248" s="293"/>
      <c r="OVR248" s="293"/>
      <c r="OVS248" s="293"/>
      <c r="OVT248" s="293"/>
      <c r="OVU248" s="293"/>
      <c r="OVV248" s="293"/>
      <c r="OVW248" s="293"/>
      <c r="OVX248" s="293"/>
      <c r="OVY248" s="293"/>
      <c r="OVZ248" s="293"/>
      <c r="OWA248" s="293"/>
      <c r="OWB248" s="293"/>
      <c r="OWC248" s="293"/>
      <c r="OWD248" s="293"/>
      <c r="OWE248" s="293"/>
      <c r="OWF248" s="293"/>
      <c r="OWG248" s="293"/>
      <c r="OWH248" s="293"/>
      <c r="OWI248" s="293"/>
      <c r="OWJ248" s="293"/>
      <c r="OWK248" s="293"/>
      <c r="OWL248" s="293"/>
      <c r="OWM248" s="293"/>
      <c r="OWN248" s="293"/>
      <c r="OWO248" s="293"/>
      <c r="OWP248" s="293"/>
      <c r="OWQ248" s="293"/>
      <c r="OWR248" s="293"/>
      <c r="OWS248" s="293"/>
      <c r="OWT248" s="293"/>
      <c r="OWU248" s="293"/>
      <c r="OWV248" s="293"/>
      <c r="OWW248" s="293"/>
      <c r="OWX248" s="293"/>
      <c r="OWY248" s="293"/>
      <c r="OWZ248" s="293"/>
      <c r="OXA248" s="293"/>
      <c r="OXB248" s="293"/>
      <c r="OXC248" s="293"/>
      <c r="OXD248" s="293"/>
      <c r="OXE248" s="293"/>
      <c r="OXF248" s="293"/>
      <c r="OXG248" s="293"/>
      <c r="OXH248" s="293"/>
      <c r="OXI248" s="293"/>
      <c r="OXJ248" s="293"/>
      <c r="OXK248" s="293"/>
      <c r="OXL248" s="293"/>
      <c r="OXM248" s="293"/>
      <c r="OXN248" s="293"/>
      <c r="OXO248" s="293"/>
      <c r="OXP248" s="293"/>
      <c r="OXQ248" s="293"/>
      <c r="OXR248" s="293"/>
      <c r="OXS248" s="293"/>
      <c r="OXT248" s="293"/>
      <c r="OXU248" s="293"/>
      <c r="OXV248" s="293"/>
      <c r="OXW248" s="293"/>
      <c r="OXX248" s="293"/>
      <c r="OXY248" s="293"/>
      <c r="OXZ248" s="293"/>
      <c r="OYA248" s="293"/>
      <c r="OYB248" s="293"/>
      <c r="OYC248" s="293"/>
      <c r="OYD248" s="293"/>
      <c r="OYE248" s="293"/>
      <c r="OYF248" s="293"/>
      <c r="OYG248" s="293"/>
      <c r="OYH248" s="293"/>
      <c r="OYI248" s="293"/>
      <c r="OYJ248" s="293"/>
      <c r="OYK248" s="293"/>
      <c r="OYL248" s="293"/>
      <c r="OYM248" s="293"/>
      <c r="OYN248" s="293"/>
      <c r="OYO248" s="293"/>
      <c r="OYP248" s="293"/>
      <c r="OYQ248" s="293"/>
      <c r="OYR248" s="293"/>
      <c r="OYS248" s="293"/>
      <c r="OYT248" s="293"/>
      <c r="OYU248" s="293"/>
      <c r="OYV248" s="293"/>
      <c r="OYW248" s="293"/>
      <c r="OYX248" s="293"/>
      <c r="OYY248" s="293"/>
      <c r="OYZ248" s="293"/>
      <c r="OZA248" s="293"/>
      <c r="OZB248" s="293"/>
      <c r="OZC248" s="293"/>
      <c r="OZD248" s="293"/>
      <c r="OZE248" s="293"/>
      <c r="OZF248" s="293"/>
      <c r="OZG248" s="293"/>
      <c r="OZH248" s="293"/>
      <c r="OZI248" s="293"/>
      <c r="OZJ248" s="293"/>
      <c r="OZK248" s="293"/>
      <c r="OZL248" s="293"/>
      <c r="OZM248" s="293"/>
      <c r="OZN248" s="293"/>
      <c r="OZO248" s="293"/>
      <c r="OZP248" s="293"/>
      <c r="OZQ248" s="293"/>
      <c r="OZR248" s="293"/>
      <c r="OZS248" s="293"/>
      <c r="OZT248" s="293"/>
      <c r="OZU248" s="293"/>
      <c r="OZV248" s="293"/>
      <c r="OZW248" s="293"/>
      <c r="OZX248" s="293"/>
      <c r="OZY248" s="293"/>
      <c r="OZZ248" s="293"/>
      <c r="PAA248" s="293"/>
      <c r="PAB248" s="293"/>
      <c r="PAC248" s="293"/>
      <c r="PAD248" s="293"/>
      <c r="PAE248" s="293"/>
      <c r="PAF248" s="293"/>
      <c r="PAG248" s="293"/>
      <c r="PAH248" s="293"/>
      <c r="PAI248" s="293"/>
      <c r="PAJ248" s="293"/>
      <c r="PAK248" s="293"/>
      <c r="PAL248" s="293"/>
      <c r="PAM248" s="293"/>
      <c r="PAN248" s="293"/>
      <c r="PAO248" s="293"/>
      <c r="PAP248" s="293"/>
      <c r="PAQ248" s="293"/>
      <c r="PAR248" s="293"/>
      <c r="PAS248" s="293"/>
      <c r="PAT248" s="293"/>
      <c r="PAU248" s="293"/>
      <c r="PAV248" s="293"/>
      <c r="PAW248" s="293"/>
      <c r="PAX248" s="293"/>
      <c r="PAY248" s="293"/>
      <c r="PAZ248" s="293"/>
      <c r="PBA248" s="293"/>
      <c r="PBB248" s="293"/>
      <c r="PBC248" s="293"/>
      <c r="PBD248" s="293"/>
      <c r="PBE248" s="293"/>
      <c r="PBF248" s="293"/>
      <c r="PBG248" s="293"/>
      <c r="PBH248" s="293"/>
      <c r="PBI248" s="293"/>
      <c r="PBJ248" s="293"/>
      <c r="PBK248" s="293"/>
      <c r="PBL248" s="293"/>
      <c r="PBM248" s="293"/>
      <c r="PBN248" s="293"/>
      <c r="PBO248" s="293"/>
      <c r="PBP248" s="293"/>
      <c r="PBQ248" s="293"/>
      <c r="PBR248" s="293"/>
      <c r="PBS248" s="293"/>
      <c r="PBT248" s="293"/>
      <c r="PBU248" s="293"/>
      <c r="PBV248" s="293"/>
      <c r="PBW248" s="293"/>
      <c r="PBX248" s="293"/>
      <c r="PBY248" s="293"/>
      <c r="PBZ248" s="293"/>
      <c r="PCA248" s="293"/>
      <c r="PCB248" s="293"/>
      <c r="PCC248" s="293"/>
      <c r="PCD248" s="293"/>
      <c r="PCE248" s="293"/>
      <c r="PCF248" s="293"/>
      <c r="PCG248" s="293"/>
      <c r="PCH248" s="293"/>
      <c r="PCI248" s="293"/>
      <c r="PCJ248" s="293"/>
      <c r="PCK248" s="293"/>
      <c r="PCL248" s="293"/>
      <c r="PCM248" s="293"/>
      <c r="PCN248" s="293"/>
      <c r="PCO248" s="293"/>
      <c r="PCP248" s="293"/>
      <c r="PCQ248" s="293"/>
      <c r="PCR248" s="293"/>
      <c r="PCS248" s="293"/>
      <c r="PCT248" s="293"/>
      <c r="PCU248" s="293"/>
      <c r="PCV248" s="293"/>
      <c r="PCW248" s="293"/>
      <c r="PCX248" s="293"/>
      <c r="PCY248" s="293"/>
      <c r="PCZ248" s="293"/>
      <c r="PDA248" s="293"/>
      <c r="PDB248" s="293"/>
      <c r="PDC248" s="293"/>
      <c r="PDD248" s="293"/>
      <c r="PDE248" s="293"/>
      <c r="PDF248" s="293"/>
      <c r="PDG248" s="293"/>
      <c r="PDH248" s="293"/>
      <c r="PDI248" s="293"/>
      <c r="PDJ248" s="293"/>
      <c r="PDK248" s="293"/>
      <c r="PDL248" s="293"/>
      <c r="PDM248" s="293"/>
      <c r="PDN248" s="293"/>
      <c r="PDO248" s="293"/>
      <c r="PDP248" s="293"/>
      <c r="PDQ248" s="293"/>
      <c r="PDR248" s="293"/>
      <c r="PDS248" s="293"/>
      <c r="PDT248" s="293"/>
      <c r="PDU248" s="293"/>
      <c r="PDV248" s="293"/>
      <c r="PDW248" s="293"/>
      <c r="PDX248" s="293"/>
      <c r="PDY248" s="293"/>
      <c r="PDZ248" s="293"/>
      <c r="PEA248" s="293"/>
      <c r="PEB248" s="293"/>
      <c r="PEC248" s="293"/>
      <c r="PED248" s="293"/>
      <c r="PEE248" s="293"/>
      <c r="PEF248" s="293"/>
      <c r="PEG248" s="293"/>
      <c r="PEH248" s="293"/>
      <c r="PEI248" s="293"/>
      <c r="PEJ248" s="293"/>
      <c r="PEK248" s="293"/>
      <c r="PEL248" s="293"/>
      <c r="PEM248" s="293"/>
      <c r="PEN248" s="293"/>
      <c r="PEO248" s="293"/>
      <c r="PEP248" s="293"/>
      <c r="PEQ248" s="293"/>
      <c r="PER248" s="293"/>
      <c r="PES248" s="293"/>
      <c r="PET248" s="293"/>
      <c r="PEU248" s="293"/>
      <c r="PEV248" s="293"/>
      <c r="PEW248" s="293"/>
      <c r="PEX248" s="293"/>
      <c r="PEY248" s="293"/>
      <c r="PEZ248" s="293"/>
      <c r="PFA248" s="293"/>
      <c r="PFB248" s="293"/>
      <c r="PFC248" s="293"/>
      <c r="PFD248" s="293"/>
      <c r="PFE248" s="293"/>
      <c r="PFF248" s="293"/>
      <c r="PFG248" s="293"/>
      <c r="PFH248" s="293"/>
      <c r="PFI248" s="293"/>
      <c r="PFJ248" s="293"/>
      <c r="PFK248" s="293"/>
      <c r="PFL248" s="293"/>
      <c r="PFM248" s="293"/>
      <c r="PFN248" s="293"/>
      <c r="PFO248" s="293"/>
      <c r="PFP248" s="293"/>
      <c r="PFQ248" s="293"/>
      <c r="PFR248" s="293"/>
      <c r="PFS248" s="293"/>
      <c r="PFT248" s="293"/>
      <c r="PFU248" s="293"/>
      <c r="PFV248" s="293"/>
      <c r="PFW248" s="293"/>
      <c r="PFX248" s="293"/>
      <c r="PFY248" s="293"/>
      <c r="PFZ248" s="293"/>
      <c r="PGA248" s="293"/>
      <c r="PGB248" s="293"/>
      <c r="PGC248" s="293"/>
      <c r="PGD248" s="293"/>
      <c r="PGE248" s="293"/>
      <c r="PGF248" s="293"/>
      <c r="PGG248" s="293"/>
      <c r="PGH248" s="293"/>
      <c r="PGI248" s="293"/>
      <c r="PGJ248" s="293"/>
      <c r="PGK248" s="293"/>
      <c r="PGL248" s="293"/>
      <c r="PGM248" s="293"/>
      <c r="PGN248" s="293"/>
      <c r="PGO248" s="293"/>
      <c r="PGP248" s="293"/>
      <c r="PGQ248" s="293"/>
      <c r="PGR248" s="293"/>
      <c r="PGS248" s="293"/>
      <c r="PGT248" s="293"/>
      <c r="PGU248" s="293"/>
      <c r="PGV248" s="293"/>
      <c r="PGW248" s="293"/>
      <c r="PGX248" s="293"/>
      <c r="PGY248" s="293"/>
      <c r="PGZ248" s="293"/>
      <c r="PHA248" s="293"/>
      <c r="PHB248" s="293"/>
      <c r="PHC248" s="293"/>
      <c r="PHD248" s="293"/>
      <c r="PHE248" s="293"/>
      <c r="PHF248" s="293"/>
      <c r="PHG248" s="293"/>
      <c r="PHH248" s="293"/>
      <c r="PHI248" s="293"/>
      <c r="PHJ248" s="293"/>
      <c r="PHK248" s="293"/>
      <c r="PHL248" s="293"/>
      <c r="PHM248" s="293"/>
      <c r="PHN248" s="293"/>
      <c r="PHO248" s="293"/>
      <c r="PHP248" s="293"/>
      <c r="PHQ248" s="293"/>
      <c r="PHR248" s="293"/>
      <c r="PHS248" s="293"/>
      <c r="PHT248" s="293"/>
      <c r="PHU248" s="293"/>
      <c r="PHV248" s="293"/>
      <c r="PHW248" s="293"/>
      <c r="PHX248" s="293"/>
      <c r="PHY248" s="293"/>
      <c r="PHZ248" s="293"/>
      <c r="PIA248" s="293"/>
      <c r="PIB248" s="293"/>
      <c r="PIC248" s="293"/>
      <c r="PID248" s="293"/>
      <c r="PIE248" s="293"/>
      <c r="PIF248" s="293"/>
      <c r="PIG248" s="293"/>
      <c r="PIH248" s="293"/>
      <c r="PII248" s="293"/>
      <c r="PIJ248" s="293"/>
      <c r="PIK248" s="293"/>
      <c r="PIL248" s="293"/>
      <c r="PIM248" s="293"/>
      <c r="PIN248" s="293"/>
      <c r="PIO248" s="293"/>
      <c r="PIP248" s="293"/>
      <c r="PIQ248" s="293"/>
      <c r="PIR248" s="293"/>
      <c r="PIS248" s="293"/>
      <c r="PIT248" s="293"/>
      <c r="PIU248" s="293"/>
      <c r="PIV248" s="293"/>
      <c r="PIW248" s="293"/>
      <c r="PIX248" s="293"/>
      <c r="PIY248" s="293"/>
      <c r="PIZ248" s="293"/>
      <c r="PJA248" s="293"/>
      <c r="PJB248" s="293"/>
      <c r="PJC248" s="293"/>
      <c r="PJD248" s="293"/>
      <c r="PJE248" s="293"/>
      <c r="PJF248" s="293"/>
      <c r="PJG248" s="293"/>
      <c r="PJH248" s="293"/>
      <c r="PJI248" s="293"/>
      <c r="PJJ248" s="293"/>
      <c r="PJK248" s="293"/>
      <c r="PJL248" s="293"/>
      <c r="PJM248" s="293"/>
      <c r="PJN248" s="293"/>
      <c r="PJO248" s="293"/>
      <c r="PJP248" s="293"/>
      <c r="PJQ248" s="293"/>
      <c r="PJR248" s="293"/>
      <c r="PJS248" s="293"/>
      <c r="PJT248" s="293"/>
      <c r="PJU248" s="293"/>
      <c r="PJV248" s="293"/>
      <c r="PJW248" s="293"/>
      <c r="PJX248" s="293"/>
      <c r="PJY248" s="293"/>
      <c r="PJZ248" s="293"/>
      <c r="PKA248" s="293"/>
      <c r="PKB248" s="293"/>
      <c r="PKC248" s="293"/>
      <c r="PKD248" s="293"/>
      <c r="PKE248" s="293"/>
      <c r="PKF248" s="293"/>
      <c r="PKG248" s="293"/>
      <c r="PKH248" s="293"/>
      <c r="PKI248" s="293"/>
      <c r="PKJ248" s="293"/>
      <c r="PKK248" s="293"/>
      <c r="PKL248" s="293"/>
      <c r="PKM248" s="293"/>
      <c r="PKN248" s="293"/>
      <c r="PKO248" s="293"/>
      <c r="PKP248" s="293"/>
      <c r="PKQ248" s="293"/>
      <c r="PKR248" s="293"/>
      <c r="PKS248" s="293"/>
      <c r="PKT248" s="293"/>
      <c r="PKU248" s="293"/>
      <c r="PKV248" s="293"/>
      <c r="PKW248" s="293"/>
      <c r="PKX248" s="293"/>
      <c r="PKY248" s="293"/>
      <c r="PKZ248" s="293"/>
      <c r="PLA248" s="293"/>
      <c r="PLB248" s="293"/>
      <c r="PLC248" s="293"/>
      <c r="PLD248" s="293"/>
      <c r="PLE248" s="293"/>
      <c r="PLF248" s="293"/>
      <c r="PLG248" s="293"/>
      <c r="PLH248" s="293"/>
      <c r="PLI248" s="293"/>
      <c r="PLJ248" s="293"/>
      <c r="PLK248" s="293"/>
      <c r="PLL248" s="293"/>
      <c r="PLM248" s="293"/>
      <c r="PLN248" s="293"/>
      <c r="PLO248" s="293"/>
      <c r="PLP248" s="293"/>
      <c r="PLQ248" s="293"/>
      <c r="PLR248" s="293"/>
      <c r="PLS248" s="293"/>
      <c r="PLT248" s="293"/>
      <c r="PLU248" s="293"/>
      <c r="PLV248" s="293"/>
      <c r="PLW248" s="293"/>
      <c r="PLX248" s="293"/>
      <c r="PLY248" s="293"/>
      <c r="PLZ248" s="293"/>
      <c r="PMA248" s="293"/>
      <c r="PMB248" s="293"/>
      <c r="PMC248" s="293"/>
      <c r="PMD248" s="293"/>
      <c r="PME248" s="293"/>
      <c r="PMF248" s="293"/>
      <c r="PMG248" s="293"/>
      <c r="PMH248" s="293"/>
      <c r="PMI248" s="293"/>
      <c r="PMJ248" s="293"/>
      <c r="PMK248" s="293"/>
      <c r="PML248" s="293"/>
      <c r="PMM248" s="293"/>
      <c r="PMN248" s="293"/>
      <c r="PMO248" s="293"/>
      <c r="PMP248" s="293"/>
      <c r="PMQ248" s="293"/>
      <c r="PMR248" s="293"/>
      <c r="PMS248" s="293"/>
      <c r="PMT248" s="293"/>
      <c r="PMU248" s="293"/>
      <c r="PMV248" s="293"/>
      <c r="PMW248" s="293"/>
      <c r="PMX248" s="293"/>
      <c r="PMY248" s="293"/>
      <c r="PMZ248" s="293"/>
      <c r="PNA248" s="293"/>
      <c r="PNB248" s="293"/>
      <c r="PNC248" s="293"/>
      <c r="PND248" s="293"/>
      <c r="PNE248" s="293"/>
      <c r="PNF248" s="293"/>
      <c r="PNG248" s="293"/>
      <c r="PNH248" s="293"/>
      <c r="PNI248" s="293"/>
      <c r="PNJ248" s="293"/>
      <c r="PNK248" s="293"/>
      <c r="PNL248" s="293"/>
      <c r="PNM248" s="293"/>
      <c r="PNN248" s="293"/>
      <c r="PNO248" s="293"/>
      <c r="PNP248" s="293"/>
      <c r="PNQ248" s="293"/>
      <c r="PNR248" s="293"/>
      <c r="PNS248" s="293"/>
      <c r="PNT248" s="293"/>
      <c r="PNU248" s="293"/>
      <c r="PNV248" s="293"/>
      <c r="PNW248" s="293"/>
      <c r="PNX248" s="293"/>
      <c r="PNY248" s="293"/>
      <c r="PNZ248" s="293"/>
      <c r="POA248" s="293"/>
      <c r="POB248" s="293"/>
      <c r="POC248" s="293"/>
      <c r="POD248" s="293"/>
      <c r="POE248" s="293"/>
      <c r="POF248" s="293"/>
      <c r="POG248" s="293"/>
      <c r="POH248" s="293"/>
      <c r="POI248" s="293"/>
      <c r="POJ248" s="293"/>
      <c r="POK248" s="293"/>
      <c r="POL248" s="293"/>
      <c r="POM248" s="293"/>
      <c r="PON248" s="293"/>
      <c r="POO248" s="293"/>
      <c r="POP248" s="293"/>
      <c r="POQ248" s="293"/>
      <c r="POR248" s="293"/>
      <c r="POS248" s="293"/>
      <c r="POT248" s="293"/>
      <c r="POU248" s="293"/>
      <c r="POV248" s="293"/>
      <c r="POW248" s="293"/>
      <c r="POX248" s="293"/>
      <c r="POY248" s="293"/>
      <c r="POZ248" s="293"/>
      <c r="PPA248" s="293"/>
      <c r="PPB248" s="293"/>
      <c r="PPC248" s="293"/>
      <c r="PPD248" s="293"/>
      <c r="PPE248" s="293"/>
      <c r="PPF248" s="293"/>
      <c r="PPG248" s="293"/>
      <c r="PPH248" s="293"/>
      <c r="PPI248" s="293"/>
      <c r="PPJ248" s="293"/>
      <c r="PPK248" s="293"/>
      <c r="PPL248" s="293"/>
      <c r="PPM248" s="293"/>
      <c r="PPN248" s="293"/>
      <c r="PPO248" s="293"/>
      <c r="PPP248" s="293"/>
      <c r="PPQ248" s="293"/>
      <c r="PPR248" s="293"/>
      <c r="PPS248" s="293"/>
      <c r="PPT248" s="293"/>
      <c r="PPU248" s="293"/>
      <c r="PPV248" s="293"/>
      <c r="PPW248" s="293"/>
      <c r="PPX248" s="293"/>
      <c r="PPY248" s="293"/>
      <c r="PPZ248" s="293"/>
      <c r="PQA248" s="293"/>
      <c r="PQB248" s="293"/>
      <c r="PQC248" s="293"/>
      <c r="PQD248" s="293"/>
      <c r="PQE248" s="293"/>
      <c r="PQF248" s="293"/>
      <c r="PQG248" s="293"/>
      <c r="PQH248" s="293"/>
      <c r="PQI248" s="293"/>
      <c r="PQJ248" s="293"/>
      <c r="PQK248" s="293"/>
      <c r="PQL248" s="293"/>
      <c r="PQM248" s="293"/>
      <c r="PQN248" s="293"/>
      <c r="PQO248" s="293"/>
      <c r="PQP248" s="293"/>
      <c r="PQQ248" s="293"/>
      <c r="PQR248" s="293"/>
      <c r="PQS248" s="293"/>
      <c r="PQT248" s="293"/>
      <c r="PQU248" s="293"/>
      <c r="PQV248" s="293"/>
      <c r="PQW248" s="293"/>
      <c r="PQX248" s="293"/>
      <c r="PQY248" s="293"/>
      <c r="PQZ248" s="293"/>
      <c r="PRA248" s="293"/>
      <c r="PRB248" s="293"/>
      <c r="PRC248" s="293"/>
      <c r="PRD248" s="293"/>
      <c r="PRE248" s="293"/>
      <c r="PRF248" s="293"/>
      <c r="PRG248" s="293"/>
      <c r="PRH248" s="293"/>
      <c r="PRI248" s="293"/>
      <c r="PRJ248" s="293"/>
      <c r="PRK248" s="293"/>
      <c r="PRL248" s="293"/>
      <c r="PRM248" s="293"/>
      <c r="PRN248" s="293"/>
      <c r="PRO248" s="293"/>
      <c r="PRP248" s="293"/>
      <c r="PRQ248" s="293"/>
      <c r="PRR248" s="293"/>
      <c r="PRS248" s="293"/>
      <c r="PRT248" s="293"/>
      <c r="PRU248" s="293"/>
      <c r="PRV248" s="293"/>
      <c r="PRW248" s="293"/>
      <c r="PRX248" s="293"/>
      <c r="PRY248" s="293"/>
      <c r="PRZ248" s="293"/>
      <c r="PSA248" s="293"/>
      <c r="PSB248" s="293"/>
      <c r="PSC248" s="293"/>
      <c r="PSD248" s="293"/>
      <c r="PSE248" s="293"/>
      <c r="PSF248" s="293"/>
      <c r="PSG248" s="293"/>
      <c r="PSH248" s="293"/>
      <c r="PSI248" s="293"/>
      <c r="PSJ248" s="293"/>
      <c r="PSK248" s="293"/>
      <c r="PSL248" s="293"/>
      <c r="PSM248" s="293"/>
      <c r="PSN248" s="293"/>
      <c r="PSO248" s="293"/>
      <c r="PSP248" s="293"/>
      <c r="PSQ248" s="293"/>
      <c r="PSR248" s="293"/>
      <c r="PSS248" s="293"/>
      <c r="PST248" s="293"/>
      <c r="PSU248" s="293"/>
      <c r="PSV248" s="293"/>
      <c r="PSW248" s="293"/>
      <c r="PSX248" s="293"/>
      <c r="PSY248" s="293"/>
      <c r="PSZ248" s="293"/>
      <c r="PTA248" s="293"/>
      <c r="PTB248" s="293"/>
      <c r="PTC248" s="293"/>
      <c r="PTD248" s="293"/>
      <c r="PTE248" s="293"/>
      <c r="PTF248" s="293"/>
      <c r="PTG248" s="293"/>
      <c r="PTH248" s="293"/>
      <c r="PTI248" s="293"/>
      <c r="PTJ248" s="293"/>
      <c r="PTK248" s="293"/>
      <c r="PTL248" s="293"/>
      <c r="PTM248" s="293"/>
      <c r="PTN248" s="293"/>
      <c r="PTO248" s="293"/>
      <c r="PTP248" s="293"/>
      <c r="PTQ248" s="293"/>
      <c r="PTR248" s="293"/>
      <c r="PTS248" s="293"/>
      <c r="PTT248" s="293"/>
      <c r="PTU248" s="293"/>
      <c r="PTV248" s="293"/>
      <c r="PTW248" s="293"/>
      <c r="PTX248" s="293"/>
      <c r="PTY248" s="293"/>
      <c r="PTZ248" s="293"/>
      <c r="PUA248" s="293"/>
      <c r="PUB248" s="293"/>
      <c r="PUC248" s="293"/>
      <c r="PUD248" s="293"/>
      <c r="PUE248" s="293"/>
      <c r="PUF248" s="293"/>
      <c r="PUG248" s="293"/>
      <c r="PUH248" s="293"/>
      <c r="PUI248" s="293"/>
      <c r="PUJ248" s="293"/>
      <c r="PUK248" s="293"/>
      <c r="PUL248" s="293"/>
      <c r="PUM248" s="293"/>
      <c r="PUN248" s="293"/>
      <c r="PUO248" s="293"/>
      <c r="PUP248" s="293"/>
      <c r="PUQ248" s="293"/>
      <c r="PUR248" s="293"/>
      <c r="PUS248" s="293"/>
      <c r="PUT248" s="293"/>
      <c r="PUU248" s="293"/>
      <c r="PUV248" s="293"/>
      <c r="PUW248" s="293"/>
      <c r="PUX248" s="293"/>
      <c r="PUY248" s="293"/>
      <c r="PUZ248" s="293"/>
      <c r="PVA248" s="293"/>
      <c r="PVB248" s="293"/>
      <c r="PVC248" s="293"/>
      <c r="PVD248" s="293"/>
      <c r="PVE248" s="293"/>
      <c r="PVF248" s="293"/>
      <c r="PVG248" s="293"/>
      <c r="PVH248" s="293"/>
      <c r="PVI248" s="293"/>
      <c r="PVJ248" s="293"/>
      <c r="PVK248" s="293"/>
      <c r="PVL248" s="293"/>
      <c r="PVM248" s="293"/>
      <c r="PVN248" s="293"/>
      <c r="PVO248" s="293"/>
      <c r="PVP248" s="293"/>
      <c r="PVQ248" s="293"/>
      <c r="PVR248" s="293"/>
      <c r="PVS248" s="293"/>
      <c r="PVT248" s="293"/>
      <c r="PVU248" s="293"/>
      <c r="PVV248" s="293"/>
      <c r="PVW248" s="293"/>
      <c r="PVX248" s="293"/>
      <c r="PVY248" s="293"/>
      <c r="PVZ248" s="293"/>
      <c r="PWA248" s="293"/>
      <c r="PWB248" s="293"/>
      <c r="PWC248" s="293"/>
      <c r="PWD248" s="293"/>
      <c r="PWE248" s="293"/>
      <c r="PWF248" s="293"/>
      <c r="PWG248" s="293"/>
      <c r="PWH248" s="293"/>
      <c r="PWI248" s="293"/>
      <c r="PWJ248" s="293"/>
      <c r="PWK248" s="293"/>
      <c r="PWL248" s="293"/>
      <c r="PWM248" s="293"/>
      <c r="PWN248" s="293"/>
      <c r="PWO248" s="293"/>
      <c r="PWP248" s="293"/>
      <c r="PWQ248" s="293"/>
      <c r="PWR248" s="293"/>
      <c r="PWS248" s="293"/>
      <c r="PWT248" s="293"/>
      <c r="PWU248" s="293"/>
      <c r="PWV248" s="293"/>
      <c r="PWW248" s="293"/>
      <c r="PWX248" s="293"/>
      <c r="PWY248" s="293"/>
      <c r="PWZ248" s="293"/>
      <c r="PXA248" s="293"/>
      <c r="PXB248" s="293"/>
      <c r="PXC248" s="293"/>
      <c r="PXD248" s="293"/>
      <c r="PXE248" s="293"/>
      <c r="PXF248" s="293"/>
      <c r="PXG248" s="293"/>
      <c r="PXH248" s="293"/>
      <c r="PXI248" s="293"/>
      <c r="PXJ248" s="293"/>
      <c r="PXK248" s="293"/>
      <c r="PXL248" s="293"/>
      <c r="PXM248" s="293"/>
      <c r="PXN248" s="293"/>
      <c r="PXO248" s="293"/>
      <c r="PXP248" s="293"/>
      <c r="PXQ248" s="293"/>
      <c r="PXR248" s="293"/>
      <c r="PXS248" s="293"/>
      <c r="PXT248" s="293"/>
      <c r="PXU248" s="293"/>
      <c r="PXV248" s="293"/>
      <c r="PXW248" s="293"/>
      <c r="PXX248" s="293"/>
      <c r="PXY248" s="293"/>
      <c r="PXZ248" s="293"/>
      <c r="PYA248" s="293"/>
      <c r="PYB248" s="293"/>
      <c r="PYC248" s="293"/>
      <c r="PYD248" s="293"/>
      <c r="PYE248" s="293"/>
      <c r="PYF248" s="293"/>
      <c r="PYG248" s="293"/>
      <c r="PYH248" s="293"/>
      <c r="PYI248" s="293"/>
      <c r="PYJ248" s="293"/>
      <c r="PYK248" s="293"/>
      <c r="PYL248" s="293"/>
      <c r="PYM248" s="293"/>
      <c r="PYN248" s="293"/>
      <c r="PYO248" s="293"/>
      <c r="PYP248" s="293"/>
      <c r="PYQ248" s="293"/>
      <c r="PYR248" s="293"/>
      <c r="PYS248" s="293"/>
      <c r="PYT248" s="293"/>
      <c r="PYU248" s="293"/>
      <c r="PYV248" s="293"/>
      <c r="PYW248" s="293"/>
      <c r="PYX248" s="293"/>
      <c r="PYY248" s="293"/>
      <c r="PYZ248" s="293"/>
      <c r="PZA248" s="293"/>
      <c r="PZB248" s="293"/>
      <c r="PZC248" s="293"/>
      <c r="PZD248" s="293"/>
      <c r="PZE248" s="293"/>
      <c r="PZF248" s="293"/>
      <c r="PZG248" s="293"/>
      <c r="PZH248" s="293"/>
      <c r="PZI248" s="293"/>
      <c r="PZJ248" s="293"/>
      <c r="PZK248" s="293"/>
      <c r="PZL248" s="293"/>
      <c r="PZM248" s="293"/>
      <c r="PZN248" s="293"/>
      <c r="PZO248" s="293"/>
      <c r="PZP248" s="293"/>
      <c r="PZQ248" s="293"/>
      <c r="PZR248" s="293"/>
      <c r="PZS248" s="293"/>
      <c r="PZT248" s="293"/>
      <c r="PZU248" s="293"/>
      <c r="PZV248" s="293"/>
      <c r="PZW248" s="293"/>
      <c r="PZX248" s="293"/>
      <c r="PZY248" s="293"/>
      <c r="PZZ248" s="293"/>
      <c r="QAA248" s="293"/>
      <c r="QAB248" s="293"/>
      <c r="QAC248" s="293"/>
      <c r="QAD248" s="293"/>
      <c r="QAE248" s="293"/>
      <c r="QAF248" s="293"/>
      <c r="QAG248" s="293"/>
      <c r="QAH248" s="293"/>
      <c r="QAI248" s="293"/>
      <c r="QAJ248" s="293"/>
      <c r="QAK248" s="293"/>
      <c r="QAL248" s="293"/>
      <c r="QAM248" s="293"/>
      <c r="QAN248" s="293"/>
      <c r="QAO248" s="293"/>
      <c r="QAP248" s="293"/>
      <c r="QAQ248" s="293"/>
      <c r="QAR248" s="293"/>
      <c r="QAS248" s="293"/>
      <c r="QAT248" s="293"/>
      <c r="QAU248" s="293"/>
      <c r="QAV248" s="293"/>
      <c r="QAW248" s="293"/>
      <c r="QAX248" s="293"/>
      <c r="QAY248" s="293"/>
      <c r="QAZ248" s="293"/>
      <c r="QBA248" s="293"/>
      <c r="QBB248" s="293"/>
      <c r="QBC248" s="293"/>
      <c r="QBD248" s="293"/>
      <c r="QBE248" s="293"/>
      <c r="QBF248" s="293"/>
      <c r="QBG248" s="293"/>
      <c r="QBH248" s="293"/>
      <c r="QBI248" s="293"/>
      <c r="QBJ248" s="293"/>
      <c r="QBK248" s="293"/>
      <c r="QBL248" s="293"/>
      <c r="QBM248" s="293"/>
      <c r="QBN248" s="293"/>
      <c r="QBO248" s="293"/>
      <c r="QBP248" s="293"/>
      <c r="QBQ248" s="293"/>
      <c r="QBR248" s="293"/>
      <c r="QBS248" s="293"/>
      <c r="QBT248" s="293"/>
      <c r="QBU248" s="293"/>
      <c r="QBV248" s="293"/>
      <c r="QBW248" s="293"/>
      <c r="QBX248" s="293"/>
      <c r="QBY248" s="293"/>
      <c r="QBZ248" s="293"/>
      <c r="QCA248" s="293"/>
      <c r="QCB248" s="293"/>
      <c r="QCC248" s="293"/>
      <c r="QCD248" s="293"/>
      <c r="QCE248" s="293"/>
      <c r="QCF248" s="293"/>
      <c r="QCG248" s="293"/>
      <c r="QCH248" s="293"/>
      <c r="QCI248" s="293"/>
      <c r="QCJ248" s="293"/>
      <c r="QCK248" s="293"/>
      <c r="QCL248" s="293"/>
      <c r="QCM248" s="293"/>
      <c r="QCN248" s="293"/>
      <c r="QCO248" s="293"/>
      <c r="QCP248" s="293"/>
      <c r="QCQ248" s="293"/>
      <c r="QCR248" s="293"/>
      <c r="QCS248" s="293"/>
      <c r="QCT248" s="293"/>
      <c r="QCU248" s="293"/>
      <c r="QCV248" s="293"/>
      <c r="QCW248" s="293"/>
      <c r="QCX248" s="293"/>
      <c r="QCY248" s="293"/>
      <c r="QCZ248" s="293"/>
      <c r="QDA248" s="293"/>
      <c r="QDB248" s="293"/>
      <c r="QDC248" s="293"/>
      <c r="QDD248" s="293"/>
      <c r="QDE248" s="293"/>
      <c r="QDF248" s="293"/>
      <c r="QDG248" s="293"/>
      <c r="QDH248" s="293"/>
      <c r="QDI248" s="293"/>
      <c r="QDJ248" s="293"/>
      <c r="QDK248" s="293"/>
      <c r="QDL248" s="293"/>
      <c r="QDM248" s="293"/>
      <c r="QDN248" s="293"/>
      <c r="QDO248" s="293"/>
      <c r="QDP248" s="293"/>
      <c r="QDQ248" s="293"/>
      <c r="QDR248" s="293"/>
      <c r="QDS248" s="293"/>
      <c r="QDT248" s="293"/>
      <c r="QDU248" s="293"/>
      <c r="QDV248" s="293"/>
      <c r="QDW248" s="293"/>
      <c r="QDX248" s="293"/>
      <c r="QDY248" s="293"/>
      <c r="QDZ248" s="293"/>
      <c r="QEA248" s="293"/>
      <c r="QEB248" s="293"/>
      <c r="QEC248" s="293"/>
      <c r="QED248" s="293"/>
      <c r="QEE248" s="293"/>
      <c r="QEF248" s="293"/>
      <c r="QEG248" s="293"/>
      <c r="QEH248" s="293"/>
      <c r="QEI248" s="293"/>
      <c r="QEJ248" s="293"/>
      <c r="QEK248" s="293"/>
      <c r="QEL248" s="293"/>
      <c r="QEM248" s="293"/>
      <c r="QEN248" s="293"/>
      <c r="QEO248" s="293"/>
      <c r="QEP248" s="293"/>
      <c r="QEQ248" s="293"/>
      <c r="QER248" s="293"/>
      <c r="QES248" s="293"/>
      <c r="QET248" s="293"/>
      <c r="QEU248" s="293"/>
      <c r="QEV248" s="293"/>
      <c r="QEW248" s="293"/>
      <c r="QEX248" s="293"/>
      <c r="QEY248" s="293"/>
      <c r="QEZ248" s="293"/>
      <c r="QFA248" s="293"/>
      <c r="QFB248" s="293"/>
      <c r="QFC248" s="293"/>
      <c r="QFD248" s="293"/>
      <c r="QFE248" s="293"/>
      <c r="QFF248" s="293"/>
      <c r="QFG248" s="293"/>
      <c r="QFH248" s="293"/>
      <c r="QFI248" s="293"/>
      <c r="QFJ248" s="293"/>
      <c r="QFK248" s="293"/>
      <c r="QFL248" s="293"/>
      <c r="QFM248" s="293"/>
      <c r="QFN248" s="293"/>
      <c r="QFO248" s="293"/>
      <c r="QFP248" s="293"/>
      <c r="QFQ248" s="293"/>
      <c r="QFR248" s="293"/>
      <c r="QFS248" s="293"/>
      <c r="QFT248" s="293"/>
      <c r="QFU248" s="293"/>
      <c r="QFV248" s="293"/>
      <c r="QFW248" s="293"/>
      <c r="QFX248" s="293"/>
      <c r="QFY248" s="293"/>
      <c r="QFZ248" s="293"/>
      <c r="QGA248" s="293"/>
      <c r="QGB248" s="293"/>
      <c r="QGC248" s="293"/>
      <c r="QGD248" s="293"/>
      <c r="QGE248" s="293"/>
      <c r="QGF248" s="293"/>
      <c r="QGG248" s="293"/>
      <c r="QGH248" s="293"/>
      <c r="QGI248" s="293"/>
      <c r="QGJ248" s="293"/>
      <c r="QGK248" s="293"/>
      <c r="QGL248" s="293"/>
      <c r="QGM248" s="293"/>
      <c r="QGN248" s="293"/>
      <c r="QGO248" s="293"/>
      <c r="QGP248" s="293"/>
      <c r="QGQ248" s="293"/>
      <c r="QGR248" s="293"/>
      <c r="QGS248" s="293"/>
      <c r="QGT248" s="293"/>
      <c r="QGU248" s="293"/>
      <c r="QGV248" s="293"/>
      <c r="QGW248" s="293"/>
      <c r="QGX248" s="293"/>
      <c r="QGY248" s="293"/>
      <c r="QGZ248" s="293"/>
      <c r="QHA248" s="293"/>
      <c r="QHB248" s="293"/>
      <c r="QHC248" s="293"/>
      <c r="QHD248" s="293"/>
      <c r="QHE248" s="293"/>
      <c r="QHF248" s="293"/>
      <c r="QHG248" s="293"/>
      <c r="QHH248" s="293"/>
      <c r="QHI248" s="293"/>
      <c r="QHJ248" s="293"/>
      <c r="QHK248" s="293"/>
      <c r="QHL248" s="293"/>
      <c r="QHM248" s="293"/>
      <c r="QHN248" s="293"/>
      <c r="QHO248" s="293"/>
      <c r="QHP248" s="293"/>
      <c r="QHQ248" s="293"/>
      <c r="QHR248" s="293"/>
      <c r="QHS248" s="293"/>
      <c r="QHT248" s="293"/>
      <c r="QHU248" s="293"/>
      <c r="QHV248" s="293"/>
      <c r="QHW248" s="293"/>
      <c r="QHX248" s="293"/>
      <c r="QHY248" s="293"/>
      <c r="QHZ248" s="293"/>
      <c r="QIA248" s="293"/>
      <c r="QIB248" s="293"/>
      <c r="QIC248" s="293"/>
      <c r="QID248" s="293"/>
      <c r="QIE248" s="293"/>
      <c r="QIF248" s="293"/>
      <c r="QIG248" s="293"/>
      <c r="QIH248" s="293"/>
      <c r="QII248" s="293"/>
      <c r="QIJ248" s="293"/>
      <c r="QIK248" s="293"/>
      <c r="QIL248" s="293"/>
      <c r="QIM248" s="293"/>
      <c r="QIN248" s="293"/>
      <c r="QIO248" s="293"/>
      <c r="QIP248" s="293"/>
      <c r="QIQ248" s="293"/>
      <c r="QIR248" s="293"/>
      <c r="QIS248" s="293"/>
      <c r="QIT248" s="293"/>
      <c r="QIU248" s="293"/>
      <c r="QIV248" s="293"/>
      <c r="QIW248" s="293"/>
      <c r="QIX248" s="293"/>
      <c r="QIY248" s="293"/>
      <c r="QIZ248" s="293"/>
      <c r="QJA248" s="293"/>
      <c r="QJB248" s="293"/>
      <c r="QJC248" s="293"/>
      <c r="QJD248" s="293"/>
      <c r="QJE248" s="293"/>
      <c r="QJF248" s="293"/>
      <c r="QJG248" s="293"/>
      <c r="QJH248" s="293"/>
      <c r="QJI248" s="293"/>
      <c r="QJJ248" s="293"/>
      <c r="QJK248" s="293"/>
      <c r="QJL248" s="293"/>
      <c r="QJM248" s="293"/>
      <c r="QJN248" s="293"/>
      <c r="QJO248" s="293"/>
      <c r="QJP248" s="293"/>
      <c r="QJQ248" s="293"/>
      <c r="QJR248" s="293"/>
      <c r="QJS248" s="293"/>
      <c r="QJT248" s="293"/>
      <c r="QJU248" s="293"/>
      <c r="QJV248" s="293"/>
      <c r="QJW248" s="293"/>
      <c r="QJX248" s="293"/>
      <c r="QJY248" s="293"/>
      <c r="QJZ248" s="293"/>
      <c r="QKA248" s="293"/>
      <c r="QKB248" s="293"/>
      <c r="QKC248" s="293"/>
      <c r="QKD248" s="293"/>
      <c r="QKE248" s="293"/>
      <c r="QKF248" s="293"/>
      <c r="QKG248" s="293"/>
      <c r="QKH248" s="293"/>
      <c r="QKI248" s="293"/>
      <c r="QKJ248" s="293"/>
      <c r="QKK248" s="293"/>
      <c r="QKL248" s="293"/>
      <c r="QKM248" s="293"/>
      <c r="QKN248" s="293"/>
      <c r="QKO248" s="293"/>
      <c r="QKP248" s="293"/>
      <c r="QKQ248" s="293"/>
      <c r="QKR248" s="293"/>
      <c r="QKS248" s="293"/>
      <c r="QKT248" s="293"/>
      <c r="QKU248" s="293"/>
      <c r="QKV248" s="293"/>
      <c r="QKW248" s="293"/>
      <c r="QKX248" s="293"/>
      <c r="QKY248" s="293"/>
      <c r="QKZ248" s="293"/>
      <c r="QLA248" s="293"/>
      <c r="QLB248" s="293"/>
      <c r="QLC248" s="293"/>
      <c r="QLD248" s="293"/>
      <c r="QLE248" s="293"/>
      <c r="QLF248" s="293"/>
      <c r="QLG248" s="293"/>
      <c r="QLH248" s="293"/>
      <c r="QLI248" s="293"/>
      <c r="QLJ248" s="293"/>
      <c r="QLK248" s="293"/>
      <c r="QLL248" s="293"/>
      <c r="QLM248" s="293"/>
      <c r="QLN248" s="293"/>
      <c r="QLO248" s="293"/>
      <c r="QLP248" s="293"/>
      <c r="QLQ248" s="293"/>
      <c r="QLR248" s="293"/>
      <c r="QLS248" s="293"/>
      <c r="QLT248" s="293"/>
      <c r="QLU248" s="293"/>
      <c r="QLV248" s="293"/>
      <c r="QLW248" s="293"/>
      <c r="QLX248" s="293"/>
      <c r="QLY248" s="293"/>
      <c r="QLZ248" s="293"/>
      <c r="QMA248" s="293"/>
      <c r="QMB248" s="293"/>
      <c r="QMC248" s="293"/>
      <c r="QMD248" s="293"/>
      <c r="QME248" s="293"/>
      <c r="QMF248" s="293"/>
      <c r="QMG248" s="293"/>
      <c r="QMH248" s="293"/>
      <c r="QMI248" s="293"/>
      <c r="QMJ248" s="293"/>
      <c r="QMK248" s="293"/>
      <c r="QML248" s="293"/>
      <c r="QMM248" s="293"/>
      <c r="QMN248" s="293"/>
      <c r="QMO248" s="293"/>
      <c r="QMP248" s="293"/>
      <c r="QMQ248" s="293"/>
      <c r="QMR248" s="293"/>
      <c r="QMS248" s="293"/>
      <c r="QMT248" s="293"/>
      <c r="QMU248" s="293"/>
      <c r="QMV248" s="293"/>
      <c r="QMW248" s="293"/>
      <c r="QMX248" s="293"/>
      <c r="QMY248" s="293"/>
      <c r="QMZ248" s="293"/>
      <c r="QNA248" s="293"/>
      <c r="QNB248" s="293"/>
      <c r="QNC248" s="293"/>
      <c r="QND248" s="293"/>
      <c r="QNE248" s="293"/>
      <c r="QNF248" s="293"/>
      <c r="QNG248" s="293"/>
      <c r="QNH248" s="293"/>
      <c r="QNI248" s="293"/>
      <c r="QNJ248" s="293"/>
      <c r="QNK248" s="293"/>
      <c r="QNL248" s="293"/>
      <c r="QNM248" s="293"/>
      <c r="QNN248" s="293"/>
      <c r="QNO248" s="293"/>
      <c r="QNP248" s="293"/>
      <c r="QNQ248" s="293"/>
      <c r="QNR248" s="293"/>
      <c r="QNS248" s="293"/>
      <c r="QNT248" s="293"/>
      <c r="QNU248" s="293"/>
      <c r="QNV248" s="293"/>
      <c r="QNW248" s="293"/>
      <c r="QNX248" s="293"/>
      <c r="QNY248" s="293"/>
      <c r="QNZ248" s="293"/>
      <c r="QOA248" s="293"/>
      <c r="QOB248" s="293"/>
      <c r="QOC248" s="293"/>
      <c r="QOD248" s="293"/>
      <c r="QOE248" s="293"/>
      <c r="QOF248" s="293"/>
      <c r="QOG248" s="293"/>
      <c r="QOH248" s="293"/>
      <c r="QOI248" s="293"/>
      <c r="QOJ248" s="293"/>
      <c r="QOK248" s="293"/>
      <c r="QOL248" s="293"/>
      <c r="QOM248" s="293"/>
      <c r="QON248" s="293"/>
      <c r="QOO248" s="293"/>
      <c r="QOP248" s="293"/>
      <c r="QOQ248" s="293"/>
      <c r="QOR248" s="293"/>
      <c r="QOS248" s="293"/>
      <c r="QOT248" s="293"/>
      <c r="QOU248" s="293"/>
      <c r="QOV248" s="293"/>
      <c r="QOW248" s="293"/>
      <c r="QOX248" s="293"/>
      <c r="QOY248" s="293"/>
      <c r="QOZ248" s="293"/>
      <c r="QPA248" s="293"/>
      <c r="QPB248" s="293"/>
      <c r="QPC248" s="293"/>
      <c r="QPD248" s="293"/>
      <c r="QPE248" s="293"/>
      <c r="QPF248" s="293"/>
      <c r="QPG248" s="293"/>
      <c r="QPH248" s="293"/>
      <c r="QPI248" s="293"/>
      <c r="QPJ248" s="293"/>
      <c r="QPK248" s="293"/>
      <c r="QPL248" s="293"/>
      <c r="QPM248" s="293"/>
      <c r="QPN248" s="293"/>
      <c r="QPO248" s="293"/>
      <c r="QPP248" s="293"/>
      <c r="QPQ248" s="293"/>
      <c r="QPR248" s="293"/>
      <c r="QPS248" s="293"/>
      <c r="QPT248" s="293"/>
      <c r="QPU248" s="293"/>
      <c r="QPV248" s="293"/>
      <c r="QPW248" s="293"/>
      <c r="QPX248" s="293"/>
      <c r="QPY248" s="293"/>
      <c r="QPZ248" s="293"/>
      <c r="QQA248" s="293"/>
      <c r="QQB248" s="293"/>
      <c r="QQC248" s="293"/>
      <c r="QQD248" s="293"/>
      <c r="QQE248" s="293"/>
      <c r="QQF248" s="293"/>
      <c r="QQG248" s="293"/>
      <c r="QQH248" s="293"/>
      <c r="QQI248" s="293"/>
      <c r="QQJ248" s="293"/>
      <c r="QQK248" s="293"/>
      <c r="QQL248" s="293"/>
      <c r="QQM248" s="293"/>
      <c r="QQN248" s="293"/>
      <c r="QQO248" s="293"/>
      <c r="QQP248" s="293"/>
      <c r="QQQ248" s="293"/>
      <c r="QQR248" s="293"/>
      <c r="QQS248" s="293"/>
      <c r="QQT248" s="293"/>
      <c r="QQU248" s="293"/>
      <c r="QQV248" s="293"/>
      <c r="QQW248" s="293"/>
      <c r="QQX248" s="293"/>
      <c r="QQY248" s="293"/>
      <c r="QQZ248" s="293"/>
      <c r="QRA248" s="293"/>
      <c r="QRB248" s="293"/>
      <c r="QRC248" s="293"/>
      <c r="QRD248" s="293"/>
      <c r="QRE248" s="293"/>
      <c r="QRF248" s="293"/>
      <c r="QRG248" s="293"/>
      <c r="QRH248" s="293"/>
      <c r="QRI248" s="293"/>
      <c r="QRJ248" s="293"/>
      <c r="QRK248" s="293"/>
      <c r="QRL248" s="293"/>
      <c r="QRM248" s="293"/>
      <c r="QRN248" s="293"/>
      <c r="QRO248" s="293"/>
      <c r="QRP248" s="293"/>
      <c r="QRQ248" s="293"/>
      <c r="QRR248" s="293"/>
      <c r="QRS248" s="293"/>
      <c r="QRT248" s="293"/>
      <c r="QRU248" s="293"/>
      <c r="QRV248" s="293"/>
      <c r="QRW248" s="293"/>
      <c r="QRX248" s="293"/>
      <c r="QRY248" s="293"/>
      <c r="QRZ248" s="293"/>
      <c r="QSA248" s="293"/>
      <c r="QSB248" s="293"/>
      <c r="QSC248" s="293"/>
      <c r="QSD248" s="293"/>
      <c r="QSE248" s="293"/>
      <c r="QSF248" s="293"/>
      <c r="QSG248" s="293"/>
      <c r="QSH248" s="293"/>
      <c r="QSI248" s="293"/>
      <c r="QSJ248" s="293"/>
      <c r="QSK248" s="293"/>
      <c r="QSL248" s="293"/>
      <c r="QSM248" s="293"/>
      <c r="QSN248" s="293"/>
      <c r="QSO248" s="293"/>
      <c r="QSP248" s="293"/>
      <c r="QSQ248" s="293"/>
      <c r="QSR248" s="293"/>
      <c r="QSS248" s="293"/>
      <c r="QST248" s="293"/>
      <c r="QSU248" s="293"/>
      <c r="QSV248" s="293"/>
      <c r="QSW248" s="293"/>
      <c r="QSX248" s="293"/>
      <c r="QSY248" s="293"/>
      <c r="QSZ248" s="293"/>
      <c r="QTA248" s="293"/>
      <c r="QTB248" s="293"/>
      <c r="QTC248" s="293"/>
      <c r="QTD248" s="293"/>
      <c r="QTE248" s="293"/>
      <c r="QTF248" s="293"/>
      <c r="QTG248" s="293"/>
      <c r="QTH248" s="293"/>
      <c r="QTI248" s="293"/>
      <c r="QTJ248" s="293"/>
      <c r="QTK248" s="293"/>
      <c r="QTL248" s="293"/>
      <c r="QTM248" s="293"/>
      <c r="QTN248" s="293"/>
      <c r="QTO248" s="293"/>
      <c r="QTP248" s="293"/>
      <c r="QTQ248" s="293"/>
      <c r="QTR248" s="293"/>
      <c r="QTS248" s="293"/>
      <c r="QTT248" s="293"/>
      <c r="QTU248" s="293"/>
      <c r="QTV248" s="293"/>
      <c r="QTW248" s="293"/>
      <c r="QTX248" s="293"/>
      <c r="QTY248" s="293"/>
      <c r="QTZ248" s="293"/>
      <c r="QUA248" s="293"/>
      <c r="QUB248" s="293"/>
      <c r="QUC248" s="293"/>
      <c r="QUD248" s="293"/>
      <c r="QUE248" s="293"/>
      <c r="QUF248" s="293"/>
      <c r="QUG248" s="293"/>
      <c r="QUH248" s="293"/>
      <c r="QUI248" s="293"/>
      <c r="QUJ248" s="293"/>
      <c r="QUK248" s="293"/>
      <c r="QUL248" s="293"/>
      <c r="QUM248" s="293"/>
      <c r="QUN248" s="293"/>
      <c r="QUO248" s="293"/>
      <c r="QUP248" s="293"/>
      <c r="QUQ248" s="293"/>
      <c r="QUR248" s="293"/>
      <c r="QUS248" s="293"/>
      <c r="QUT248" s="293"/>
      <c r="QUU248" s="293"/>
      <c r="QUV248" s="293"/>
      <c r="QUW248" s="293"/>
      <c r="QUX248" s="293"/>
      <c r="QUY248" s="293"/>
      <c r="QUZ248" s="293"/>
      <c r="QVA248" s="293"/>
      <c r="QVB248" s="293"/>
      <c r="QVC248" s="293"/>
      <c r="QVD248" s="293"/>
      <c r="QVE248" s="293"/>
      <c r="QVF248" s="293"/>
      <c r="QVG248" s="293"/>
      <c r="QVH248" s="293"/>
      <c r="QVI248" s="293"/>
      <c r="QVJ248" s="293"/>
      <c r="QVK248" s="293"/>
      <c r="QVL248" s="293"/>
      <c r="QVM248" s="293"/>
      <c r="QVN248" s="293"/>
      <c r="QVO248" s="293"/>
      <c r="QVP248" s="293"/>
      <c r="QVQ248" s="293"/>
      <c r="QVR248" s="293"/>
      <c r="QVS248" s="293"/>
      <c r="QVT248" s="293"/>
      <c r="QVU248" s="293"/>
      <c r="QVV248" s="293"/>
      <c r="QVW248" s="293"/>
      <c r="QVX248" s="293"/>
      <c r="QVY248" s="293"/>
      <c r="QVZ248" s="293"/>
      <c r="QWA248" s="293"/>
      <c r="QWB248" s="293"/>
      <c r="QWC248" s="293"/>
      <c r="QWD248" s="293"/>
      <c r="QWE248" s="293"/>
      <c r="QWF248" s="293"/>
      <c r="QWG248" s="293"/>
      <c r="QWH248" s="293"/>
      <c r="QWI248" s="293"/>
      <c r="QWJ248" s="293"/>
      <c r="QWK248" s="293"/>
      <c r="QWL248" s="293"/>
      <c r="QWM248" s="293"/>
      <c r="QWN248" s="293"/>
      <c r="QWO248" s="293"/>
      <c r="QWP248" s="293"/>
      <c r="QWQ248" s="293"/>
      <c r="QWR248" s="293"/>
      <c r="QWS248" s="293"/>
      <c r="QWT248" s="293"/>
      <c r="QWU248" s="293"/>
      <c r="QWV248" s="293"/>
      <c r="QWW248" s="293"/>
      <c r="QWX248" s="293"/>
      <c r="QWY248" s="293"/>
      <c r="QWZ248" s="293"/>
      <c r="QXA248" s="293"/>
      <c r="QXB248" s="293"/>
      <c r="QXC248" s="293"/>
      <c r="QXD248" s="293"/>
      <c r="QXE248" s="293"/>
      <c r="QXF248" s="293"/>
      <c r="QXG248" s="293"/>
      <c r="QXH248" s="293"/>
      <c r="QXI248" s="293"/>
      <c r="QXJ248" s="293"/>
      <c r="QXK248" s="293"/>
      <c r="QXL248" s="293"/>
      <c r="QXM248" s="293"/>
      <c r="QXN248" s="293"/>
      <c r="QXO248" s="293"/>
      <c r="QXP248" s="293"/>
      <c r="QXQ248" s="293"/>
      <c r="QXR248" s="293"/>
      <c r="QXS248" s="293"/>
      <c r="QXT248" s="293"/>
      <c r="QXU248" s="293"/>
      <c r="QXV248" s="293"/>
      <c r="QXW248" s="293"/>
      <c r="QXX248" s="293"/>
      <c r="QXY248" s="293"/>
      <c r="QXZ248" s="293"/>
      <c r="QYA248" s="293"/>
      <c r="QYB248" s="293"/>
      <c r="QYC248" s="293"/>
      <c r="QYD248" s="293"/>
      <c r="QYE248" s="293"/>
      <c r="QYF248" s="293"/>
      <c r="QYG248" s="293"/>
      <c r="QYH248" s="293"/>
      <c r="QYI248" s="293"/>
      <c r="QYJ248" s="293"/>
      <c r="QYK248" s="293"/>
      <c r="QYL248" s="293"/>
      <c r="QYM248" s="293"/>
      <c r="QYN248" s="293"/>
      <c r="QYO248" s="293"/>
      <c r="QYP248" s="293"/>
      <c r="QYQ248" s="293"/>
      <c r="QYR248" s="293"/>
      <c r="QYS248" s="293"/>
      <c r="QYT248" s="293"/>
      <c r="QYU248" s="293"/>
      <c r="QYV248" s="293"/>
      <c r="QYW248" s="293"/>
      <c r="QYX248" s="293"/>
      <c r="QYY248" s="293"/>
      <c r="QYZ248" s="293"/>
      <c r="QZA248" s="293"/>
      <c r="QZB248" s="293"/>
      <c r="QZC248" s="293"/>
      <c r="QZD248" s="293"/>
      <c r="QZE248" s="293"/>
      <c r="QZF248" s="293"/>
      <c r="QZG248" s="293"/>
      <c r="QZH248" s="293"/>
      <c r="QZI248" s="293"/>
      <c r="QZJ248" s="293"/>
      <c r="QZK248" s="293"/>
      <c r="QZL248" s="293"/>
      <c r="QZM248" s="293"/>
      <c r="QZN248" s="293"/>
      <c r="QZO248" s="293"/>
      <c r="QZP248" s="293"/>
      <c r="QZQ248" s="293"/>
      <c r="QZR248" s="293"/>
      <c r="QZS248" s="293"/>
      <c r="QZT248" s="293"/>
      <c r="QZU248" s="293"/>
      <c r="QZV248" s="293"/>
      <c r="QZW248" s="293"/>
      <c r="QZX248" s="293"/>
      <c r="QZY248" s="293"/>
      <c r="QZZ248" s="293"/>
      <c r="RAA248" s="293"/>
      <c r="RAB248" s="293"/>
      <c r="RAC248" s="293"/>
      <c r="RAD248" s="293"/>
      <c r="RAE248" s="293"/>
      <c r="RAF248" s="293"/>
      <c r="RAG248" s="293"/>
      <c r="RAH248" s="293"/>
      <c r="RAI248" s="293"/>
      <c r="RAJ248" s="293"/>
      <c r="RAK248" s="293"/>
      <c r="RAL248" s="293"/>
      <c r="RAM248" s="293"/>
      <c r="RAN248" s="293"/>
      <c r="RAO248" s="293"/>
      <c r="RAP248" s="293"/>
      <c r="RAQ248" s="293"/>
      <c r="RAR248" s="293"/>
      <c r="RAS248" s="293"/>
      <c r="RAT248" s="293"/>
      <c r="RAU248" s="293"/>
      <c r="RAV248" s="293"/>
      <c r="RAW248" s="293"/>
      <c r="RAX248" s="293"/>
      <c r="RAY248" s="293"/>
      <c r="RAZ248" s="293"/>
      <c r="RBA248" s="293"/>
      <c r="RBB248" s="293"/>
      <c r="RBC248" s="293"/>
      <c r="RBD248" s="293"/>
      <c r="RBE248" s="293"/>
      <c r="RBF248" s="293"/>
      <c r="RBG248" s="293"/>
      <c r="RBH248" s="293"/>
      <c r="RBI248" s="293"/>
      <c r="RBJ248" s="293"/>
      <c r="RBK248" s="293"/>
      <c r="RBL248" s="293"/>
      <c r="RBM248" s="293"/>
      <c r="RBN248" s="293"/>
      <c r="RBO248" s="293"/>
      <c r="RBP248" s="293"/>
      <c r="RBQ248" s="293"/>
      <c r="RBR248" s="293"/>
      <c r="RBS248" s="293"/>
      <c r="RBT248" s="293"/>
      <c r="RBU248" s="293"/>
      <c r="RBV248" s="293"/>
      <c r="RBW248" s="293"/>
      <c r="RBX248" s="293"/>
      <c r="RBY248" s="293"/>
      <c r="RBZ248" s="293"/>
      <c r="RCA248" s="293"/>
      <c r="RCB248" s="293"/>
      <c r="RCC248" s="293"/>
      <c r="RCD248" s="293"/>
      <c r="RCE248" s="293"/>
      <c r="RCF248" s="293"/>
      <c r="RCG248" s="293"/>
      <c r="RCH248" s="293"/>
      <c r="RCI248" s="293"/>
      <c r="RCJ248" s="293"/>
      <c r="RCK248" s="293"/>
      <c r="RCL248" s="293"/>
      <c r="RCM248" s="293"/>
      <c r="RCN248" s="293"/>
      <c r="RCO248" s="293"/>
      <c r="RCP248" s="293"/>
      <c r="RCQ248" s="293"/>
      <c r="RCR248" s="293"/>
      <c r="RCS248" s="293"/>
      <c r="RCT248" s="293"/>
      <c r="RCU248" s="293"/>
      <c r="RCV248" s="293"/>
      <c r="RCW248" s="293"/>
      <c r="RCX248" s="293"/>
      <c r="RCY248" s="293"/>
      <c r="RCZ248" s="293"/>
      <c r="RDA248" s="293"/>
      <c r="RDB248" s="293"/>
      <c r="RDC248" s="293"/>
      <c r="RDD248" s="293"/>
      <c r="RDE248" s="293"/>
      <c r="RDF248" s="293"/>
      <c r="RDG248" s="293"/>
      <c r="RDH248" s="293"/>
      <c r="RDI248" s="293"/>
      <c r="RDJ248" s="293"/>
      <c r="RDK248" s="293"/>
      <c r="RDL248" s="293"/>
      <c r="RDM248" s="293"/>
      <c r="RDN248" s="293"/>
      <c r="RDO248" s="293"/>
      <c r="RDP248" s="293"/>
      <c r="RDQ248" s="293"/>
      <c r="RDR248" s="293"/>
      <c r="RDS248" s="293"/>
      <c r="RDT248" s="293"/>
      <c r="RDU248" s="293"/>
      <c r="RDV248" s="293"/>
      <c r="RDW248" s="293"/>
      <c r="RDX248" s="293"/>
      <c r="RDY248" s="293"/>
      <c r="RDZ248" s="293"/>
      <c r="REA248" s="293"/>
      <c r="REB248" s="293"/>
      <c r="REC248" s="293"/>
      <c r="RED248" s="293"/>
      <c r="REE248" s="293"/>
      <c r="REF248" s="293"/>
      <c r="REG248" s="293"/>
      <c r="REH248" s="293"/>
      <c r="REI248" s="293"/>
      <c r="REJ248" s="293"/>
      <c r="REK248" s="293"/>
      <c r="REL248" s="293"/>
      <c r="REM248" s="293"/>
      <c r="REN248" s="293"/>
      <c r="REO248" s="293"/>
      <c r="REP248" s="293"/>
      <c r="REQ248" s="293"/>
      <c r="RER248" s="293"/>
      <c r="RES248" s="293"/>
      <c r="RET248" s="293"/>
      <c r="REU248" s="293"/>
      <c r="REV248" s="293"/>
      <c r="REW248" s="293"/>
      <c r="REX248" s="293"/>
      <c r="REY248" s="293"/>
      <c r="REZ248" s="293"/>
      <c r="RFA248" s="293"/>
      <c r="RFB248" s="293"/>
      <c r="RFC248" s="293"/>
      <c r="RFD248" s="293"/>
      <c r="RFE248" s="293"/>
      <c r="RFF248" s="293"/>
      <c r="RFG248" s="293"/>
      <c r="RFH248" s="293"/>
      <c r="RFI248" s="293"/>
      <c r="RFJ248" s="293"/>
      <c r="RFK248" s="293"/>
      <c r="RFL248" s="293"/>
      <c r="RFM248" s="293"/>
      <c r="RFN248" s="293"/>
      <c r="RFO248" s="293"/>
      <c r="RFP248" s="293"/>
      <c r="RFQ248" s="293"/>
      <c r="RFR248" s="293"/>
      <c r="RFS248" s="293"/>
      <c r="RFT248" s="293"/>
      <c r="RFU248" s="293"/>
      <c r="RFV248" s="293"/>
      <c r="RFW248" s="293"/>
      <c r="RFX248" s="293"/>
      <c r="RFY248" s="293"/>
      <c r="RFZ248" s="293"/>
      <c r="RGA248" s="293"/>
      <c r="RGB248" s="293"/>
      <c r="RGC248" s="293"/>
      <c r="RGD248" s="293"/>
      <c r="RGE248" s="293"/>
      <c r="RGF248" s="293"/>
      <c r="RGG248" s="293"/>
      <c r="RGH248" s="293"/>
      <c r="RGI248" s="293"/>
      <c r="RGJ248" s="293"/>
      <c r="RGK248" s="293"/>
      <c r="RGL248" s="293"/>
      <c r="RGM248" s="293"/>
      <c r="RGN248" s="293"/>
      <c r="RGO248" s="293"/>
      <c r="RGP248" s="293"/>
      <c r="RGQ248" s="293"/>
      <c r="RGR248" s="293"/>
      <c r="RGS248" s="293"/>
      <c r="RGT248" s="293"/>
      <c r="RGU248" s="293"/>
      <c r="RGV248" s="293"/>
      <c r="RGW248" s="293"/>
      <c r="RGX248" s="293"/>
      <c r="RGY248" s="293"/>
      <c r="RGZ248" s="293"/>
      <c r="RHA248" s="293"/>
      <c r="RHB248" s="293"/>
      <c r="RHC248" s="293"/>
      <c r="RHD248" s="293"/>
      <c r="RHE248" s="293"/>
      <c r="RHF248" s="293"/>
      <c r="RHG248" s="293"/>
      <c r="RHH248" s="293"/>
      <c r="RHI248" s="293"/>
      <c r="RHJ248" s="293"/>
      <c r="RHK248" s="293"/>
      <c r="RHL248" s="293"/>
      <c r="RHM248" s="293"/>
      <c r="RHN248" s="293"/>
      <c r="RHO248" s="293"/>
      <c r="RHP248" s="293"/>
      <c r="RHQ248" s="293"/>
      <c r="RHR248" s="293"/>
      <c r="RHS248" s="293"/>
      <c r="RHT248" s="293"/>
      <c r="RHU248" s="293"/>
      <c r="RHV248" s="293"/>
      <c r="RHW248" s="293"/>
      <c r="RHX248" s="293"/>
      <c r="RHY248" s="293"/>
      <c r="RHZ248" s="293"/>
      <c r="RIA248" s="293"/>
      <c r="RIB248" s="293"/>
      <c r="RIC248" s="293"/>
      <c r="RID248" s="293"/>
      <c r="RIE248" s="293"/>
      <c r="RIF248" s="293"/>
      <c r="RIG248" s="293"/>
      <c r="RIH248" s="293"/>
      <c r="RII248" s="293"/>
      <c r="RIJ248" s="293"/>
      <c r="RIK248" s="293"/>
      <c r="RIL248" s="293"/>
      <c r="RIM248" s="293"/>
      <c r="RIN248" s="293"/>
      <c r="RIO248" s="293"/>
      <c r="RIP248" s="293"/>
      <c r="RIQ248" s="293"/>
      <c r="RIR248" s="293"/>
      <c r="RIS248" s="293"/>
      <c r="RIT248" s="293"/>
      <c r="RIU248" s="293"/>
      <c r="RIV248" s="293"/>
      <c r="RIW248" s="293"/>
      <c r="RIX248" s="293"/>
      <c r="RIY248" s="293"/>
      <c r="RIZ248" s="293"/>
      <c r="RJA248" s="293"/>
      <c r="RJB248" s="293"/>
      <c r="RJC248" s="293"/>
      <c r="RJD248" s="293"/>
      <c r="RJE248" s="293"/>
      <c r="RJF248" s="293"/>
      <c r="RJG248" s="293"/>
      <c r="RJH248" s="293"/>
      <c r="RJI248" s="293"/>
      <c r="RJJ248" s="293"/>
      <c r="RJK248" s="293"/>
      <c r="RJL248" s="293"/>
      <c r="RJM248" s="293"/>
      <c r="RJN248" s="293"/>
      <c r="RJO248" s="293"/>
      <c r="RJP248" s="293"/>
      <c r="RJQ248" s="293"/>
      <c r="RJR248" s="293"/>
      <c r="RJS248" s="293"/>
      <c r="RJT248" s="293"/>
      <c r="RJU248" s="293"/>
      <c r="RJV248" s="293"/>
      <c r="RJW248" s="293"/>
      <c r="RJX248" s="293"/>
      <c r="RJY248" s="293"/>
      <c r="RJZ248" s="293"/>
      <c r="RKA248" s="293"/>
      <c r="RKB248" s="293"/>
      <c r="RKC248" s="293"/>
      <c r="RKD248" s="293"/>
      <c r="RKE248" s="293"/>
      <c r="RKF248" s="293"/>
      <c r="RKG248" s="293"/>
      <c r="RKH248" s="293"/>
      <c r="RKI248" s="293"/>
      <c r="RKJ248" s="293"/>
      <c r="RKK248" s="293"/>
      <c r="RKL248" s="293"/>
      <c r="RKM248" s="293"/>
      <c r="RKN248" s="293"/>
      <c r="RKO248" s="293"/>
      <c r="RKP248" s="293"/>
      <c r="RKQ248" s="293"/>
      <c r="RKR248" s="293"/>
      <c r="RKS248" s="293"/>
      <c r="RKT248" s="293"/>
      <c r="RKU248" s="293"/>
      <c r="RKV248" s="293"/>
      <c r="RKW248" s="293"/>
      <c r="RKX248" s="293"/>
      <c r="RKY248" s="293"/>
      <c r="RKZ248" s="293"/>
      <c r="RLA248" s="293"/>
      <c r="RLB248" s="293"/>
      <c r="RLC248" s="293"/>
      <c r="RLD248" s="293"/>
      <c r="RLE248" s="293"/>
      <c r="RLF248" s="293"/>
      <c r="RLG248" s="293"/>
      <c r="RLH248" s="293"/>
      <c r="RLI248" s="293"/>
      <c r="RLJ248" s="293"/>
      <c r="RLK248" s="293"/>
      <c r="RLL248" s="293"/>
      <c r="RLM248" s="293"/>
      <c r="RLN248" s="293"/>
      <c r="RLO248" s="293"/>
      <c r="RLP248" s="293"/>
      <c r="RLQ248" s="293"/>
      <c r="RLR248" s="293"/>
      <c r="RLS248" s="293"/>
      <c r="RLT248" s="293"/>
      <c r="RLU248" s="293"/>
      <c r="RLV248" s="293"/>
      <c r="RLW248" s="293"/>
      <c r="RLX248" s="293"/>
      <c r="RLY248" s="293"/>
      <c r="RLZ248" s="293"/>
      <c r="RMA248" s="293"/>
      <c r="RMB248" s="293"/>
      <c r="RMC248" s="293"/>
      <c r="RMD248" s="293"/>
      <c r="RME248" s="293"/>
      <c r="RMF248" s="293"/>
      <c r="RMG248" s="293"/>
      <c r="RMH248" s="293"/>
      <c r="RMI248" s="293"/>
      <c r="RMJ248" s="293"/>
      <c r="RMK248" s="293"/>
      <c r="RML248" s="293"/>
      <c r="RMM248" s="293"/>
      <c r="RMN248" s="293"/>
      <c r="RMO248" s="293"/>
      <c r="RMP248" s="293"/>
      <c r="RMQ248" s="293"/>
      <c r="RMR248" s="293"/>
      <c r="RMS248" s="293"/>
      <c r="RMT248" s="293"/>
      <c r="RMU248" s="293"/>
      <c r="RMV248" s="293"/>
      <c r="RMW248" s="293"/>
      <c r="RMX248" s="293"/>
      <c r="RMY248" s="293"/>
      <c r="RMZ248" s="293"/>
      <c r="RNA248" s="293"/>
      <c r="RNB248" s="293"/>
      <c r="RNC248" s="293"/>
      <c r="RND248" s="293"/>
      <c r="RNE248" s="293"/>
      <c r="RNF248" s="293"/>
      <c r="RNG248" s="293"/>
      <c r="RNH248" s="293"/>
      <c r="RNI248" s="293"/>
      <c r="RNJ248" s="293"/>
      <c r="RNK248" s="293"/>
      <c r="RNL248" s="293"/>
      <c r="RNM248" s="293"/>
      <c r="RNN248" s="293"/>
      <c r="RNO248" s="293"/>
      <c r="RNP248" s="293"/>
      <c r="RNQ248" s="293"/>
      <c r="RNR248" s="293"/>
      <c r="RNS248" s="293"/>
      <c r="RNT248" s="293"/>
      <c r="RNU248" s="293"/>
      <c r="RNV248" s="293"/>
      <c r="RNW248" s="293"/>
      <c r="RNX248" s="293"/>
      <c r="RNY248" s="293"/>
      <c r="RNZ248" s="293"/>
      <c r="ROA248" s="293"/>
      <c r="ROB248" s="293"/>
      <c r="ROC248" s="293"/>
      <c r="ROD248" s="293"/>
      <c r="ROE248" s="293"/>
      <c r="ROF248" s="293"/>
      <c r="ROG248" s="293"/>
      <c r="ROH248" s="293"/>
      <c r="ROI248" s="293"/>
      <c r="ROJ248" s="293"/>
      <c r="ROK248" s="293"/>
      <c r="ROL248" s="293"/>
      <c r="ROM248" s="293"/>
      <c r="RON248" s="293"/>
      <c r="ROO248" s="293"/>
      <c r="ROP248" s="293"/>
      <c r="ROQ248" s="293"/>
      <c r="ROR248" s="293"/>
      <c r="ROS248" s="293"/>
      <c r="ROT248" s="293"/>
      <c r="ROU248" s="293"/>
      <c r="ROV248" s="293"/>
      <c r="ROW248" s="293"/>
      <c r="ROX248" s="293"/>
      <c r="ROY248" s="293"/>
      <c r="ROZ248" s="293"/>
      <c r="RPA248" s="293"/>
      <c r="RPB248" s="293"/>
      <c r="RPC248" s="293"/>
      <c r="RPD248" s="293"/>
      <c r="RPE248" s="293"/>
      <c r="RPF248" s="293"/>
      <c r="RPG248" s="293"/>
      <c r="RPH248" s="293"/>
      <c r="RPI248" s="293"/>
      <c r="RPJ248" s="293"/>
      <c r="RPK248" s="293"/>
      <c r="RPL248" s="293"/>
      <c r="RPM248" s="293"/>
      <c r="RPN248" s="293"/>
      <c r="RPO248" s="293"/>
      <c r="RPP248" s="293"/>
      <c r="RPQ248" s="293"/>
      <c r="RPR248" s="293"/>
      <c r="RPS248" s="293"/>
      <c r="RPT248" s="293"/>
      <c r="RPU248" s="293"/>
      <c r="RPV248" s="293"/>
      <c r="RPW248" s="293"/>
      <c r="RPX248" s="293"/>
      <c r="RPY248" s="293"/>
      <c r="RPZ248" s="293"/>
      <c r="RQA248" s="293"/>
      <c r="RQB248" s="293"/>
      <c r="RQC248" s="293"/>
      <c r="RQD248" s="293"/>
      <c r="RQE248" s="293"/>
      <c r="RQF248" s="293"/>
      <c r="RQG248" s="293"/>
      <c r="RQH248" s="293"/>
      <c r="RQI248" s="293"/>
      <c r="RQJ248" s="293"/>
      <c r="RQK248" s="293"/>
      <c r="RQL248" s="293"/>
      <c r="RQM248" s="293"/>
      <c r="RQN248" s="293"/>
      <c r="RQO248" s="293"/>
      <c r="RQP248" s="293"/>
      <c r="RQQ248" s="293"/>
      <c r="RQR248" s="293"/>
      <c r="RQS248" s="293"/>
      <c r="RQT248" s="293"/>
      <c r="RQU248" s="293"/>
      <c r="RQV248" s="293"/>
      <c r="RQW248" s="293"/>
      <c r="RQX248" s="293"/>
      <c r="RQY248" s="293"/>
      <c r="RQZ248" s="293"/>
      <c r="RRA248" s="293"/>
      <c r="RRB248" s="293"/>
      <c r="RRC248" s="293"/>
      <c r="RRD248" s="293"/>
      <c r="RRE248" s="293"/>
      <c r="RRF248" s="293"/>
      <c r="RRG248" s="293"/>
      <c r="RRH248" s="293"/>
      <c r="RRI248" s="293"/>
      <c r="RRJ248" s="293"/>
      <c r="RRK248" s="293"/>
      <c r="RRL248" s="293"/>
      <c r="RRM248" s="293"/>
      <c r="RRN248" s="293"/>
      <c r="RRO248" s="293"/>
      <c r="RRP248" s="293"/>
      <c r="RRQ248" s="293"/>
      <c r="RRR248" s="293"/>
      <c r="RRS248" s="293"/>
      <c r="RRT248" s="293"/>
      <c r="RRU248" s="293"/>
      <c r="RRV248" s="293"/>
      <c r="RRW248" s="293"/>
      <c r="RRX248" s="293"/>
      <c r="RRY248" s="293"/>
      <c r="RRZ248" s="293"/>
      <c r="RSA248" s="293"/>
      <c r="RSB248" s="293"/>
      <c r="RSC248" s="293"/>
      <c r="RSD248" s="293"/>
      <c r="RSE248" s="293"/>
      <c r="RSF248" s="293"/>
      <c r="RSG248" s="293"/>
      <c r="RSH248" s="293"/>
      <c r="RSI248" s="293"/>
      <c r="RSJ248" s="293"/>
      <c r="RSK248" s="293"/>
      <c r="RSL248" s="293"/>
      <c r="RSM248" s="293"/>
      <c r="RSN248" s="293"/>
      <c r="RSO248" s="293"/>
      <c r="RSP248" s="293"/>
      <c r="RSQ248" s="293"/>
      <c r="RSR248" s="293"/>
      <c r="RSS248" s="293"/>
      <c r="RST248" s="293"/>
      <c r="RSU248" s="293"/>
      <c r="RSV248" s="293"/>
      <c r="RSW248" s="293"/>
      <c r="RSX248" s="293"/>
      <c r="RSY248" s="293"/>
      <c r="RSZ248" s="293"/>
      <c r="RTA248" s="293"/>
      <c r="RTB248" s="293"/>
      <c r="RTC248" s="293"/>
      <c r="RTD248" s="293"/>
      <c r="RTE248" s="293"/>
      <c r="RTF248" s="293"/>
      <c r="RTG248" s="293"/>
      <c r="RTH248" s="293"/>
      <c r="RTI248" s="293"/>
      <c r="RTJ248" s="293"/>
      <c r="RTK248" s="293"/>
      <c r="RTL248" s="293"/>
      <c r="RTM248" s="293"/>
      <c r="RTN248" s="293"/>
      <c r="RTO248" s="293"/>
      <c r="RTP248" s="293"/>
      <c r="RTQ248" s="293"/>
      <c r="RTR248" s="293"/>
      <c r="RTS248" s="293"/>
      <c r="RTT248" s="293"/>
      <c r="RTU248" s="293"/>
      <c r="RTV248" s="293"/>
      <c r="RTW248" s="293"/>
      <c r="RTX248" s="293"/>
      <c r="RTY248" s="293"/>
      <c r="RTZ248" s="293"/>
      <c r="RUA248" s="293"/>
      <c r="RUB248" s="293"/>
      <c r="RUC248" s="293"/>
      <c r="RUD248" s="293"/>
      <c r="RUE248" s="293"/>
      <c r="RUF248" s="293"/>
      <c r="RUG248" s="293"/>
      <c r="RUH248" s="293"/>
      <c r="RUI248" s="293"/>
      <c r="RUJ248" s="293"/>
      <c r="RUK248" s="293"/>
      <c r="RUL248" s="293"/>
      <c r="RUM248" s="293"/>
      <c r="RUN248" s="293"/>
      <c r="RUO248" s="293"/>
      <c r="RUP248" s="293"/>
      <c r="RUQ248" s="293"/>
      <c r="RUR248" s="293"/>
      <c r="RUS248" s="293"/>
      <c r="RUT248" s="293"/>
      <c r="RUU248" s="293"/>
      <c r="RUV248" s="293"/>
      <c r="RUW248" s="293"/>
      <c r="RUX248" s="293"/>
      <c r="RUY248" s="293"/>
      <c r="RUZ248" s="293"/>
      <c r="RVA248" s="293"/>
      <c r="RVB248" s="293"/>
      <c r="RVC248" s="293"/>
      <c r="RVD248" s="293"/>
      <c r="RVE248" s="293"/>
      <c r="RVF248" s="293"/>
      <c r="RVG248" s="293"/>
      <c r="RVH248" s="293"/>
      <c r="RVI248" s="293"/>
      <c r="RVJ248" s="293"/>
      <c r="RVK248" s="293"/>
      <c r="RVL248" s="293"/>
      <c r="RVM248" s="293"/>
      <c r="RVN248" s="293"/>
      <c r="RVO248" s="293"/>
      <c r="RVP248" s="293"/>
      <c r="RVQ248" s="293"/>
      <c r="RVR248" s="293"/>
      <c r="RVS248" s="293"/>
      <c r="RVT248" s="293"/>
      <c r="RVU248" s="293"/>
      <c r="RVV248" s="293"/>
      <c r="RVW248" s="293"/>
      <c r="RVX248" s="293"/>
      <c r="RVY248" s="293"/>
      <c r="RVZ248" s="293"/>
      <c r="RWA248" s="293"/>
      <c r="RWB248" s="293"/>
      <c r="RWC248" s="293"/>
      <c r="RWD248" s="293"/>
      <c r="RWE248" s="293"/>
      <c r="RWF248" s="293"/>
      <c r="RWG248" s="293"/>
      <c r="RWH248" s="293"/>
      <c r="RWI248" s="293"/>
      <c r="RWJ248" s="293"/>
      <c r="RWK248" s="293"/>
      <c r="RWL248" s="293"/>
      <c r="RWM248" s="293"/>
      <c r="RWN248" s="293"/>
      <c r="RWO248" s="293"/>
      <c r="RWP248" s="293"/>
      <c r="RWQ248" s="293"/>
      <c r="RWR248" s="293"/>
      <c r="RWS248" s="293"/>
      <c r="RWT248" s="293"/>
      <c r="RWU248" s="293"/>
      <c r="RWV248" s="293"/>
      <c r="RWW248" s="293"/>
      <c r="RWX248" s="293"/>
      <c r="RWY248" s="293"/>
      <c r="RWZ248" s="293"/>
      <c r="RXA248" s="293"/>
      <c r="RXB248" s="293"/>
      <c r="RXC248" s="293"/>
      <c r="RXD248" s="293"/>
      <c r="RXE248" s="293"/>
      <c r="RXF248" s="293"/>
      <c r="RXG248" s="293"/>
      <c r="RXH248" s="293"/>
      <c r="RXI248" s="293"/>
      <c r="RXJ248" s="293"/>
      <c r="RXK248" s="293"/>
      <c r="RXL248" s="293"/>
      <c r="RXM248" s="293"/>
      <c r="RXN248" s="293"/>
      <c r="RXO248" s="293"/>
      <c r="RXP248" s="293"/>
      <c r="RXQ248" s="293"/>
      <c r="RXR248" s="293"/>
      <c r="RXS248" s="293"/>
      <c r="RXT248" s="293"/>
      <c r="RXU248" s="293"/>
      <c r="RXV248" s="293"/>
      <c r="RXW248" s="293"/>
      <c r="RXX248" s="293"/>
      <c r="RXY248" s="293"/>
      <c r="RXZ248" s="293"/>
      <c r="RYA248" s="293"/>
      <c r="RYB248" s="293"/>
      <c r="RYC248" s="293"/>
      <c r="RYD248" s="293"/>
      <c r="RYE248" s="293"/>
      <c r="RYF248" s="293"/>
      <c r="RYG248" s="293"/>
      <c r="RYH248" s="293"/>
      <c r="RYI248" s="293"/>
      <c r="RYJ248" s="293"/>
      <c r="RYK248" s="293"/>
      <c r="RYL248" s="293"/>
      <c r="RYM248" s="293"/>
      <c r="RYN248" s="293"/>
      <c r="RYO248" s="293"/>
      <c r="RYP248" s="293"/>
      <c r="RYQ248" s="293"/>
      <c r="RYR248" s="293"/>
      <c r="RYS248" s="293"/>
      <c r="RYT248" s="293"/>
      <c r="RYU248" s="293"/>
      <c r="RYV248" s="293"/>
      <c r="RYW248" s="293"/>
      <c r="RYX248" s="293"/>
      <c r="RYY248" s="293"/>
      <c r="RYZ248" s="293"/>
      <c r="RZA248" s="293"/>
      <c r="RZB248" s="293"/>
      <c r="RZC248" s="293"/>
      <c r="RZD248" s="293"/>
      <c r="RZE248" s="293"/>
      <c r="RZF248" s="293"/>
      <c r="RZG248" s="293"/>
      <c r="RZH248" s="293"/>
      <c r="RZI248" s="293"/>
      <c r="RZJ248" s="293"/>
      <c r="RZK248" s="293"/>
      <c r="RZL248" s="293"/>
      <c r="RZM248" s="293"/>
      <c r="RZN248" s="293"/>
      <c r="RZO248" s="293"/>
      <c r="RZP248" s="293"/>
      <c r="RZQ248" s="293"/>
      <c r="RZR248" s="293"/>
      <c r="RZS248" s="293"/>
      <c r="RZT248" s="293"/>
      <c r="RZU248" s="293"/>
      <c r="RZV248" s="293"/>
      <c r="RZW248" s="293"/>
      <c r="RZX248" s="293"/>
      <c r="RZY248" s="293"/>
      <c r="RZZ248" s="293"/>
      <c r="SAA248" s="293"/>
      <c r="SAB248" s="293"/>
      <c r="SAC248" s="293"/>
      <c r="SAD248" s="293"/>
      <c r="SAE248" s="293"/>
      <c r="SAF248" s="293"/>
      <c r="SAG248" s="293"/>
      <c r="SAH248" s="293"/>
      <c r="SAI248" s="293"/>
      <c r="SAJ248" s="293"/>
      <c r="SAK248" s="293"/>
      <c r="SAL248" s="293"/>
      <c r="SAM248" s="293"/>
      <c r="SAN248" s="293"/>
      <c r="SAO248" s="293"/>
      <c r="SAP248" s="293"/>
      <c r="SAQ248" s="293"/>
      <c r="SAR248" s="293"/>
      <c r="SAS248" s="293"/>
      <c r="SAT248" s="293"/>
      <c r="SAU248" s="293"/>
      <c r="SAV248" s="293"/>
      <c r="SAW248" s="293"/>
      <c r="SAX248" s="293"/>
      <c r="SAY248" s="293"/>
      <c r="SAZ248" s="293"/>
      <c r="SBA248" s="293"/>
      <c r="SBB248" s="293"/>
      <c r="SBC248" s="293"/>
      <c r="SBD248" s="293"/>
      <c r="SBE248" s="293"/>
      <c r="SBF248" s="293"/>
      <c r="SBG248" s="293"/>
      <c r="SBH248" s="293"/>
      <c r="SBI248" s="293"/>
      <c r="SBJ248" s="293"/>
      <c r="SBK248" s="293"/>
      <c r="SBL248" s="293"/>
      <c r="SBM248" s="293"/>
      <c r="SBN248" s="293"/>
      <c r="SBO248" s="293"/>
      <c r="SBP248" s="293"/>
      <c r="SBQ248" s="293"/>
      <c r="SBR248" s="293"/>
      <c r="SBS248" s="293"/>
      <c r="SBT248" s="293"/>
      <c r="SBU248" s="293"/>
      <c r="SBV248" s="293"/>
      <c r="SBW248" s="293"/>
      <c r="SBX248" s="293"/>
      <c r="SBY248" s="293"/>
      <c r="SBZ248" s="293"/>
      <c r="SCA248" s="293"/>
      <c r="SCB248" s="293"/>
      <c r="SCC248" s="293"/>
      <c r="SCD248" s="293"/>
      <c r="SCE248" s="293"/>
      <c r="SCF248" s="293"/>
      <c r="SCG248" s="293"/>
      <c r="SCH248" s="293"/>
      <c r="SCI248" s="293"/>
      <c r="SCJ248" s="293"/>
      <c r="SCK248" s="293"/>
      <c r="SCL248" s="293"/>
      <c r="SCM248" s="293"/>
      <c r="SCN248" s="293"/>
      <c r="SCO248" s="293"/>
      <c r="SCP248" s="293"/>
      <c r="SCQ248" s="293"/>
      <c r="SCR248" s="293"/>
      <c r="SCS248" s="293"/>
      <c r="SCT248" s="293"/>
      <c r="SCU248" s="293"/>
      <c r="SCV248" s="293"/>
      <c r="SCW248" s="293"/>
      <c r="SCX248" s="293"/>
      <c r="SCY248" s="293"/>
      <c r="SCZ248" s="293"/>
      <c r="SDA248" s="293"/>
      <c r="SDB248" s="293"/>
      <c r="SDC248" s="293"/>
      <c r="SDD248" s="293"/>
      <c r="SDE248" s="293"/>
      <c r="SDF248" s="293"/>
      <c r="SDG248" s="293"/>
      <c r="SDH248" s="293"/>
      <c r="SDI248" s="293"/>
      <c r="SDJ248" s="293"/>
      <c r="SDK248" s="293"/>
      <c r="SDL248" s="293"/>
      <c r="SDM248" s="293"/>
      <c r="SDN248" s="293"/>
      <c r="SDO248" s="293"/>
      <c r="SDP248" s="293"/>
      <c r="SDQ248" s="293"/>
      <c r="SDR248" s="293"/>
      <c r="SDS248" s="293"/>
      <c r="SDT248" s="293"/>
      <c r="SDU248" s="293"/>
      <c r="SDV248" s="293"/>
      <c r="SDW248" s="293"/>
      <c r="SDX248" s="293"/>
      <c r="SDY248" s="293"/>
      <c r="SDZ248" s="293"/>
      <c r="SEA248" s="293"/>
      <c r="SEB248" s="293"/>
      <c r="SEC248" s="293"/>
      <c r="SED248" s="293"/>
      <c r="SEE248" s="293"/>
      <c r="SEF248" s="293"/>
      <c r="SEG248" s="293"/>
      <c r="SEH248" s="293"/>
      <c r="SEI248" s="293"/>
      <c r="SEJ248" s="293"/>
      <c r="SEK248" s="293"/>
      <c r="SEL248" s="293"/>
      <c r="SEM248" s="293"/>
      <c r="SEN248" s="293"/>
      <c r="SEO248" s="293"/>
      <c r="SEP248" s="293"/>
      <c r="SEQ248" s="293"/>
      <c r="SER248" s="293"/>
      <c r="SES248" s="293"/>
      <c r="SET248" s="293"/>
      <c r="SEU248" s="293"/>
      <c r="SEV248" s="293"/>
      <c r="SEW248" s="293"/>
      <c r="SEX248" s="293"/>
      <c r="SEY248" s="293"/>
      <c r="SEZ248" s="293"/>
      <c r="SFA248" s="293"/>
      <c r="SFB248" s="293"/>
      <c r="SFC248" s="293"/>
      <c r="SFD248" s="293"/>
      <c r="SFE248" s="293"/>
      <c r="SFF248" s="293"/>
      <c r="SFG248" s="293"/>
      <c r="SFH248" s="293"/>
      <c r="SFI248" s="293"/>
      <c r="SFJ248" s="293"/>
      <c r="SFK248" s="293"/>
      <c r="SFL248" s="293"/>
      <c r="SFM248" s="293"/>
      <c r="SFN248" s="293"/>
      <c r="SFO248" s="293"/>
      <c r="SFP248" s="293"/>
      <c r="SFQ248" s="293"/>
      <c r="SFR248" s="293"/>
      <c r="SFS248" s="293"/>
      <c r="SFT248" s="293"/>
      <c r="SFU248" s="293"/>
      <c r="SFV248" s="293"/>
      <c r="SFW248" s="293"/>
      <c r="SFX248" s="293"/>
      <c r="SFY248" s="293"/>
      <c r="SFZ248" s="293"/>
      <c r="SGA248" s="293"/>
      <c r="SGB248" s="293"/>
      <c r="SGC248" s="293"/>
      <c r="SGD248" s="293"/>
      <c r="SGE248" s="293"/>
      <c r="SGF248" s="293"/>
      <c r="SGG248" s="293"/>
      <c r="SGH248" s="293"/>
      <c r="SGI248" s="293"/>
      <c r="SGJ248" s="293"/>
      <c r="SGK248" s="293"/>
      <c r="SGL248" s="293"/>
      <c r="SGM248" s="293"/>
      <c r="SGN248" s="293"/>
      <c r="SGO248" s="293"/>
      <c r="SGP248" s="293"/>
      <c r="SGQ248" s="293"/>
      <c r="SGR248" s="293"/>
      <c r="SGS248" s="293"/>
      <c r="SGT248" s="293"/>
      <c r="SGU248" s="293"/>
      <c r="SGV248" s="293"/>
      <c r="SGW248" s="293"/>
      <c r="SGX248" s="293"/>
      <c r="SGY248" s="293"/>
      <c r="SGZ248" s="293"/>
      <c r="SHA248" s="293"/>
      <c r="SHB248" s="293"/>
      <c r="SHC248" s="293"/>
      <c r="SHD248" s="293"/>
      <c r="SHE248" s="293"/>
      <c r="SHF248" s="293"/>
      <c r="SHG248" s="293"/>
      <c r="SHH248" s="293"/>
      <c r="SHI248" s="293"/>
      <c r="SHJ248" s="293"/>
      <c r="SHK248" s="293"/>
      <c r="SHL248" s="293"/>
      <c r="SHM248" s="293"/>
      <c r="SHN248" s="293"/>
      <c r="SHO248" s="293"/>
      <c r="SHP248" s="293"/>
      <c r="SHQ248" s="293"/>
      <c r="SHR248" s="293"/>
      <c r="SHS248" s="293"/>
      <c r="SHT248" s="293"/>
      <c r="SHU248" s="293"/>
      <c r="SHV248" s="293"/>
      <c r="SHW248" s="293"/>
      <c r="SHX248" s="293"/>
      <c r="SHY248" s="293"/>
      <c r="SHZ248" s="293"/>
      <c r="SIA248" s="293"/>
      <c r="SIB248" s="293"/>
      <c r="SIC248" s="293"/>
      <c r="SID248" s="293"/>
      <c r="SIE248" s="293"/>
      <c r="SIF248" s="293"/>
      <c r="SIG248" s="293"/>
      <c r="SIH248" s="293"/>
      <c r="SII248" s="293"/>
      <c r="SIJ248" s="293"/>
      <c r="SIK248" s="293"/>
      <c r="SIL248" s="293"/>
      <c r="SIM248" s="293"/>
      <c r="SIN248" s="293"/>
      <c r="SIO248" s="293"/>
      <c r="SIP248" s="293"/>
      <c r="SIQ248" s="293"/>
      <c r="SIR248" s="293"/>
      <c r="SIS248" s="293"/>
      <c r="SIT248" s="293"/>
      <c r="SIU248" s="293"/>
      <c r="SIV248" s="293"/>
      <c r="SIW248" s="293"/>
      <c r="SIX248" s="293"/>
      <c r="SIY248" s="293"/>
      <c r="SIZ248" s="293"/>
      <c r="SJA248" s="293"/>
      <c r="SJB248" s="293"/>
      <c r="SJC248" s="293"/>
      <c r="SJD248" s="293"/>
      <c r="SJE248" s="293"/>
      <c r="SJF248" s="293"/>
      <c r="SJG248" s="293"/>
      <c r="SJH248" s="293"/>
      <c r="SJI248" s="293"/>
      <c r="SJJ248" s="293"/>
      <c r="SJK248" s="293"/>
      <c r="SJL248" s="293"/>
      <c r="SJM248" s="293"/>
      <c r="SJN248" s="293"/>
      <c r="SJO248" s="293"/>
      <c r="SJP248" s="293"/>
      <c r="SJQ248" s="293"/>
      <c r="SJR248" s="293"/>
      <c r="SJS248" s="293"/>
      <c r="SJT248" s="293"/>
      <c r="SJU248" s="293"/>
      <c r="SJV248" s="293"/>
      <c r="SJW248" s="293"/>
      <c r="SJX248" s="293"/>
      <c r="SJY248" s="293"/>
      <c r="SJZ248" s="293"/>
      <c r="SKA248" s="293"/>
      <c r="SKB248" s="293"/>
      <c r="SKC248" s="293"/>
      <c r="SKD248" s="293"/>
      <c r="SKE248" s="293"/>
      <c r="SKF248" s="293"/>
      <c r="SKG248" s="293"/>
      <c r="SKH248" s="293"/>
      <c r="SKI248" s="293"/>
      <c r="SKJ248" s="293"/>
      <c r="SKK248" s="293"/>
      <c r="SKL248" s="293"/>
      <c r="SKM248" s="293"/>
      <c r="SKN248" s="293"/>
      <c r="SKO248" s="293"/>
      <c r="SKP248" s="293"/>
      <c r="SKQ248" s="293"/>
      <c r="SKR248" s="293"/>
      <c r="SKS248" s="293"/>
      <c r="SKT248" s="293"/>
      <c r="SKU248" s="293"/>
      <c r="SKV248" s="293"/>
      <c r="SKW248" s="293"/>
      <c r="SKX248" s="293"/>
      <c r="SKY248" s="293"/>
      <c r="SKZ248" s="293"/>
      <c r="SLA248" s="293"/>
      <c r="SLB248" s="293"/>
      <c r="SLC248" s="293"/>
      <c r="SLD248" s="293"/>
      <c r="SLE248" s="293"/>
      <c r="SLF248" s="293"/>
      <c r="SLG248" s="293"/>
      <c r="SLH248" s="293"/>
      <c r="SLI248" s="293"/>
      <c r="SLJ248" s="293"/>
      <c r="SLK248" s="293"/>
      <c r="SLL248" s="293"/>
      <c r="SLM248" s="293"/>
      <c r="SLN248" s="293"/>
      <c r="SLO248" s="293"/>
      <c r="SLP248" s="293"/>
      <c r="SLQ248" s="293"/>
      <c r="SLR248" s="293"/>
      <c r="SLS248" s="293"/>
      <c r="SLT248" s="293"/>
      <c r="SLU248" s="293"/>
      <c r="SLV248" s="293"/>
      <c r="SLW248" s="293"/>
      <c r="SLX248" s="293"/>
      <c r="SLY248" s="293"/>
      <c r="SLZ248" s="293"/>
      <c r="SMA248" s="293"/>
      <c r="SMB248" s="293"/>
      <c r="SMC248" s="293"/>
      <c r="SMD248" s="293"/>
      <c r="SME248" s="293"/>
      <c r="SMF248" s="293"/>
      <c r="SMG248" s="293"/>
      <c r="SMH248" s="293"/>
      <c r="SMI248" s="293"/>
      <c r="SMJ248" s="293"/>
      <c r="SMK248" s="293"/>
      <c r="SML248" s="293"/>
      <c r="SMM248" s="293"/>
      <c r="SMN248" s="293"/>
      <c r="SMO248" s="293"/>
      <c r="SMP248" s="293"/>
      <c r="SMQ248" s="293"/>
      <c r="SMR248" s="293"/>
      <c r="SMS248" s="293"/>
      <c r="SMT248" s="293"/>
      <c r="SMU248" s="293"/>
      <c r="SMV248" s="293"/>
      <c r="SMW248" s="293"/>
      <c r="SMX248" s="293"/>
      <c r="SMY248" s="293"/>
      <c r="SMZ248" s="293"/>
      <c r="SNA248" s="293"/>
      <c r="SNB248" s="293"/>
      <c r="SNC248" s="293"/>
      <c r="SND248" s="293"/>
      <c r="SNE248" s="293"/>
      <c r="SNF248" s="293"/>
      <c r="SNG248" s="293"/>
      <c r="SNH248" s="293"/>
      <c r="SNI248" s="293"/>
      <c r="SNJ248" s="293"/>
      <c r="SNK248" s="293"/>
      <c r="SNL248" s="293"/>
      <c r="SNM248" s="293"/>
      <c r="SNN248" s="293"/>
      <c r="SNO248" s="293"/>
      <c r="SNP248" s="293"/>
      <c r="SNQ248" s="293"/>
      <c r="SNR248" s="293"/>
      <c r="SNS248" s="293"/>
      <c r="SNT248" s="293"/>
      <c r="SNU248" s="293"/>
      <c r="SNV248" s="293"/>
      <c r="SNW248" s="293"/>
      <c r="SNX248" s="293"/>
      <c r="SNY248" s="293"/>
      <c r="SNZ248" s="293"/>
      <c r="SOA248" s="293"/>
      <c r="SOB248" s="293"/>
      <c r="SOC248" s="293"/>
      <c r="SOD248" s="293"/>
      <c r="SOE248" s="293"/>
      <c r="SOF248" s="293"/>
      <c r="SOG248" s="293"/>
      <c r="SOH248" s="293"/>
      <c r="SOI248" s="293"/>
      <c r="SOJ248" s="293"/>
      <c r="SOK248" s="293"/>
      <c r="SOL248" s="293"/>
      <c r="SOM248" s="293"/>
      <c r="SON248" s="293"/>
      <c r="SOO248" s="293"/>
      <c r="SOP248" s="293"/>
      <c r="SOQ248" s="293"/>
      <c r="SOR248" s="293"/>
      <c r="SOS248" s="293"/>
      <c r="SOT248" s="293"/>
      <c r="SOU248" s="293"/>
      <c r="SOV248" s="293"/>
      <c r="SOW248" s="293"/>
      <c r="SOX248" s="293"/>
      <c r="SOY248" s="293"/>
      <c r="SOZ248" s="293"/>
      <c r="SPA248" s="293"/>
      <c r="SPB248" s="293"/>
      <c r="SPC248" s="293"/>
      <c r="SPD248" s="293"/>
      <c r="SPE248" s="293"/>
      <c r="SPF248" s="293"/>
      <c r="SPG248" s="293"/>
      <c r="SPH248" s="293"/>
      <c r="SPI248" s="293"/>
      <c r="SPJ248" s="293"/>
      <c r="SPK248" s="293"/>
      <c r="SPL248" s="293"/>
      <c r="SPM248" s="293"/>
      <c r="SPN248" s="293"/>
      <c r="SPO248" s="293"/>
      <c r="SPP248" s="293"/>
      <c r="SPQ248" s="293"/>
      <c r="SPR248" s="293"/>
      <c r="SPS248" s="293"/>
      <c r="SPT248" s="293"/>
      <c r="SPU248" s="293"/>
      <c r="SPV248" s="293"/>
      <c r="SPW248" s="293"/>
      <c r="SPX248" s="293"/>
      <c r="SPY248" s="293"/>
      <c r="SPZ248" s="293"/>
      <c r="SQA248" s="293"/>
      <c r="SQB248" s="293"/>
      <c r="SQC248" s="293"/>
      <c r="SQD248" s="293"/>
      <c r="SQE248" s="293"/>
      <c r="SQF248" s="293"/>
      <c r="SQG248" s="293"/>
      <c r="SQH248" s="293"/>
      <c r="SQI248" s="293"/>
      <c r="SQJ248" s="293"/>
      <c r="SQK248" s="293"/>
      <c r="SQL248" s="293"/>
      <c r="SQM248" s="293"/>
      <c r="SQN248" s="293"/>
      <c r="SQO248" s="293"/>
      <c r="SQP248" s="293"/>
      <c r="SQQ248" s="293"/>
      <c r="SQR248" s="293"/>
      <c r="SQS248" s="293"/>
      <c r="SQT248" s="293"/>
      <c r="SQU248" s="293"/>
      <c r="SQV248" s="293"/>
      <c r="SQW248" s="293"/>
      <c r="SQX248" s="293"/>
      <c r="SQY248" s="293"/>
      <c r="SQZ248" s="293"/>
      <c r="SRA248" s="293"/>
      <c r="SRB248" s="293"/>
      <c r="SRC248" s="293"/>
      <c r="SRD248" s="293"/>
      <c r="SRE248" s="293"/>
      <c r="SRF248" s="293"/>
      <c r="SRG248" s="293"/>
      <c r="SRH248" s="293"/>
      <c r="SRI248" s="293"/>
      <c r="SRJ248" s="293"/>
      <c r="SRK248" s="293"/>
      <c r="SRL248" s="293"/>
      <c r="SRM248" s="293"/>
      <c r="SRN248" s="293"/>
      <c r="SRO248" s="293"/>
      <c r="SRP248" s="293"/>
      <c r="SRQ248" s="293"/>
      <c r="SRR248" s="293"/>
      <c r="SRS248" s="293"/>
      <c r="SRT248" s="293"/>
      <c r="SRU248" s="293"/>
      <c r="SRV248" s="293"/>
      <c r="SRW248" s="293"/>
      <c r="SRX248" s="293"/>
      <c r="SRY248" s="293"/>
      <c r="SRZ248" s="293"/>
      <c r="SSA248" s="293"/>
      <c r="SSB248" s="293"/>
      <c r="SSC248" s="293"/>
      <c r="SSD248" s="293"/>
      <c r="SSE248" s="293"/>
      <c r="SSF248" s="293"/>
      <c r="SSG248" s="293"/>
      <c r="SSH248" s="293"/>
      <c r="SSI248" s="293"/>
      <c r="SSJ248" s="293"/>
      <c r="SSK248" s="293"/>
      <c r="SSL248" s="293"/>
      <c r="SSM248" s="293"/>
      <c r="SSN248" s="293"/>
      <c r="SSO248" s="293"/>
      <c r="SSP248" s="293"/>
      <c r="SSQ248" s="293"/>
      <c r="SSR248" s="293"/>
      <c r="SSS248" s="293"/>
      <c r="SST248" s="293"/>
      <c r="SSU248" s="293"/>
      <c r="SSV248" s="293"/>
      <c r="SSW248" s="293"/>
      <c r="SSX248" s="293"/>
      <c r="SSY248" s="293"/>
      <c r="SSZ248" s="293"/>
      <c r="STA248" s="293"/>
      <c r="STB248" s="293"/>
      <c r="STC248" s="293"/>
      <c r="STD248" s="293"/>
      <c r="STE248" s="293"/>
      <c r="STF248" s="293"/>
      <c r="STG248" s="293"/>
      <c r="STH248" s="293"/>
      <c r="STI248" s="293"/>
      <c r="STJ248" s="293"/>
      <c r="STK248" s="293"/>
      <c r="STL248" s="293"/>
      <c r="STM248" s="293"/>
      <c r="STN248" s="293"/>
      <c r="STO248" s="293"/>
      <c r="STP248" s="293"/>
      <c r="STQ248" s="293"/>
      <c r="STR248" s="293"/>
      <c r="STS248" s="293"/>
      <c r="STT248" s="293"/>
      <c r="STU248" s="293"/>
      <c r="STV248" s="293"/>
      <c r="STW248" s="293"/>
      <c r="STX248" s="293"/>
      <c r="STY248" s="293"/>
      <c r="STZ248" s="293"/>
      <c r="SUA248" s="293"/>
      <c r="SUB248" s="293"/>
      <c r="SUC248" s="293"/>
      <c r="SUD248" s="293"/>
      <c r="SUE248" s="293"/>
      <c r="SUF248" s="293"/>
      <c r="SUG248" s="293"/>
      <c r="SUH248" s="293"/>
      <c r="SUI248" s="293"/>
      <c r="SUJ248" s="293"/>
      <c r="SUK248" s="293"/>
      <c r="SUL248" s="293"/>
      <c r="SUM248" s="293"/>
      <c r="SUN248" s="293"/>
      <c r="SUO248" s="293"/>
      <c r="SUP248" s="293"/>
      <c r="SUQ248" s="293"/>
      <c r="SUR248" s="293"/>
      <c r="SUS248" s="293"/>
      <c r="SUT248" s="293"/>
      <c r="SUU248" s="293"/>
      <c r="SUV248" s="293"/>
      <c r="SUW248" s="293"/>
      <c r="SUX248" s="293"/>
      <c r="SUY248" s="293"/>
      <c r="SUZ248" s="293"/>
      <c r="SVA248" s="293"/>
      <c r="SVB248" s="293"/>
      <c r="SVC248" s="293"/>
      <c r="SVD248" s="293"/>
      <c r="SVE248" s="293"/>
      <c r="SVF248" s="293"/>
      <c r="SVG248" s="293"/>
      <c r="SVH248" s="293"/>
      <c r="SVI248" s="293"/>
      <c r="SVJ248" s="293"/>
      <c r="SVK248" s="293"/>
      <c r="SVL248" s="293"/>
      <c r="SVM248" s="293"/>
      <c r="SVN248" s="293"/>
      <c r="SVO248" s="293"/>
      <c r="SVP248" s="293"/>
      <c r="SVQ248" s="293"/>
      <c r="SVR248" s="293"/>
      <c r="SVS248" s="293"/>
      <c r="SVT248" s="293"/>
      <c r="SVU248" s="293"/>
      <c r="SVV248" s="293"/>
      <c r="SVW248" s="293"/>
      <c r="SVX248" s="293"/>
      <c r="SVY248" s="293"/>
      <c r="SVZ248" s="293"/>
      <c r="SWA248" s="293"/>
      <c r="SWB248" s="293"/>
      <c r="SWC248" s="293"/>
      <c r="SWD248" s="293"/>
      <c r="SWE248" s="293"/>
      <c r="SWF248" s="293"/>
      <c r="SWG248" s="293"/>
      <c r="SWH248" s="293"/>
      <c r="SWI248" s="293"/>
      <c r="SWJ248" s="293"/>
      <c r="SWK248" s="293"/>
      <c r="SWL248" s="293"/>
      <c r="SWM248" s="293"/>
      <c r="SWN248" s="293"/>
      <c r="SWO248" s="293"/>
      <c r="SWP248" s="293"/>
      <c r="SWQ248" s="293"/>
      <c r="SWR248" s="293"/>
      <c r="SWS248" s="293"/>
      <c r="SWT248" s="293"/>
      <c r="SWU248" s="293"/>
      <c r="SWV248" s="293"/>
      <c r="SWW248" s="293"/>
      <c r="SWX248" s="293"/>
      <c r="SWY248" s="293"/>
      <c r="SWZ248" s="293"/>
      <c r="SXA248" s="293"/>
      <c r="SXB248" s="293"/>
      <c r="SXC248" s="293"/>
      <c r="SXD248" s="293"/>
      <c r="SXE248" s="293"/>
      <c r="SXF248" s="293"/>
      <c r="SXG248" s="293"/>
      <c r="SXH248" s="293"/>
      <c r="SXI248" s="293"/>
      <c r="SXJ248" s="293"/>
      <c r="SXK248" s="293"/>
      <c r="SXL248" s="293"/>
      <c r="SXM248" s="293"/>
      <c r="SXN248" s="293"/>
      <c r="SXO248" s="293"/>
      <c r="SXP248" s="293"/>
      <c r="SXQ248" s="293"/>
      <c r="SXR248" s="293"/>
      <c r="SXS248" s="293"/>
      <c r="SXT248" s="293"/>
      <c r="SXU248" s="293"/>
      <c r="SXV248" s="293"/>
      <c r="SXW248" s="293"/>
      <c r="SXX248" s="293"/>
      <c r="SXY248" s="293"/>
      <c r="SXZ248" s="293"/>
      <c r="SYA248" s="293"/>
      <c r="SYB248" s="293"/>
      <c r="SYC248" s="293"/>
      <c r="SYD248" s="293"/>
      <c r="SYE248" s="293"/>
      <c r="SYF248" s="293"/>
      <c r="SYG248" s="293"/>
      <c r="SYH248" s="293"/>
      <c r="SYI248" s="293"/>
      <c r="SYJ248" s="293"/>
      <c r="SYK248" s="293"/>
      <c r="SYL248" s="293"/>
      <c r="SYM248" s="293"/>
      <c r="SYN248" s="293"/>
      <c r="SYO248" s="293"/>
      <c r="SYP248" s="293"/>
      <c r="SYQ248" s="293"/>
      <c r="SYR248" s="293"/>
      <c r="SYS248" s="293"/>
      <c r="SYT248" s="293"/>
      <c r="SYU248" s="293"/>
      <c r="SYV248" s="293"/>
      <c r="SYW248" s="293"/>
      <c r="SYX248" s="293"/>
      <c r="SYY248" s="293"/>
      <c r="SYZ248" s="293"/>
      <c r="SZA248" s="293"/>
      <c r="SZB248" s="293"/>
      <c r="SZC248" s="293"/>
      <c r="SZD248" s="293"/>
      <c r="SZE248" s="293"/>
      <c r="SZF248" s="293"/>
      <c r="SZG248" s="293"/>
      <c r="SZH248" s="293"/>
      <c r="SZI248" s="293"/>
      <c r="SZJ248" s="293"/>
      <c r="SZK248" s="293"/>
      <c r="SZL248" s="293"/>
      <c r="SZM248" s="293"/>
      <c r="SZN248" s="293"/>
      <c r="SZO248" s="293"/>
      <c r="SZP248" s="293"/>
      <c r="SZQ248" s="293"/>
      <c r="SZR248" s="293"/>
      <c r="SZS248" s="293"/>
      <c r="SZT248" s="293"/>
      <c r="SZU248" s="293"/>
      <c r="SZV248" s="293"/>
      <c r="SZW248" s="293"/>
      <c r="SZX248" s="293"/>
      <c r="SZY248" s="293"/>
      <c r="SZZ248" s="293"/>
      <c r="TAA248" s="293"/>
      <c r="TAB248" s="293"/>
      <c r="TAC248" s="293"/>
      <c r="TAD248" s="293"/>
      <c r="TAE248" s="293"/>
      <c r="TAF248" s="293"/>
      <c r="TAG248" s="293"/>
      <c r="TAH248" s="293"/>
      <c r="TAI248" s="293"/>
      <c r="TAJ248" s="293"/>
      <c r="TAK248" s="293"/>
      <c r="TAL248" s="293"/>
      <c r="TAM248" s="293"/>
      <c r="TAN248" s="293"/>
      <c r="TAO248" s="293"/>
      <c r="TAP248" s="293"/>
      <c r="TAQ248" s="293"/>
      <c r="TAR248" s="293"/>
      <c r="TAS248" s="293"/>
      <c r="TAT248" s="293"/>
      <c r="TAU248" s="293"/>
      <c r="TAV248" s="293"/>
      <c r="TAW248" s="293"/>
      <c r="TAX248" s="293"/>
      <c r="TAY248" s="293"/>
      <c r="TAZ248" s="293"/>
      <c r="TBA248" s="293"/>
      <c r="TBB248" s="293"/>
      <c r="TBC248" s="293"/>
      <c r="TBD248" s="293"/>
      <c r="TBE248" s="293"/>
      <c r="TBF248" s="293"/>
      <c r="TBG248" s="293"/>
      <c r="TBH248" s="293"/>
      <c r="TBI248" s="293"/>
      <c r="TBJ248" s="293"/>
      <c r="TBK248" s="293"/>
      <c r="TBL248" s="293"/>
      <c r="TBM248" s="293"/>
      <c r="TBN248" s="293"/>
      <c r="TBO248" s="293"/>
      <c r="TBP248" s="293"/>
      <c r="TBQ248" s="293"/>
      <c r="TBR248" s="293"/>
      <c r="TBS248" s="293"/>
      <c r="TBT248" s="293"/>
      <c r="TBU248" s="293"/>
      <c r="TBV248" s="293"/>
      <c r="TBW248" s="293"/>
      <c r="TBX248" s="293"/>
      <c r="TBY248" s="293"/>
      <c r="TBZ248" s="293"/>
      <c r="TCA248" s="293"/>
      <c r="TCB248" s="293"/>
      <c r="TCC248" s="293"/>
      <c r="TCD248" s="293"/>
      <c r="TCE248" s="293"/>
      <c r="TCF248" s="293"/>
      <c r="TCG248" s="293"/>
      <c r="TCH248" s="293"/>
      <c r="TCI248" s="293"/>
      <c r="TCJ248" s="293"/>
      <c r="TCK248" s="293"/>
      <c r="TCL248" s="293"/>
      <c r="TCM248" s="293"/>
      <c r="TCN248" s="293"/>
      <c r="TCO248" s="293"/>
      <c r="TCP248" s="293"/>
      <c r="TCQ248" s="293"/>
      <c r="TCR248" s="293"/>
      <c r="TCS248" s="293"/>
      <c r="TCT248" s="293"/>
      <c r="TCU248" s="293"/>
      <c r="TCV248" s="293"/>
      <c r="TCW248" s="293"/>
      <c r="TCX248" s="293"/>
      <c r="TCY248" s="293"/>
      <c r="TCZ248" s="293"/>
      <c r="TDA248" s="293"/>
      <c r="TDB248" s="293"/>
      <c r="TDC248" s="293"/>
      <c r="TDD248" s="293"/>
      <c r="TDE248" s="293"/>
      <c r="TDF248" s="293"/>
      <c r="TDG248" s="293"/>
      <c r="TDH248" s="293"/>
      <c r="TDI248" s="293"/>
      <c r="TDJ248" s="293"/>
      <c r="TDK248" s="293"/>
      <c r="TDL248" s="293"/>
      <c r="TDM248" s="293"/>
      <c r="TDN248" s="293"/>
      <c r="TDO248" s="293"/>
      <c r="TDP248" s="293"/>
      <c r="TDQ248" s="293"/>
      <c r="TDR248" s="293"/>
      <c r="TDS248" s="293"/>
      <c r="TDT248" s="293"/>
      <c r="TDU248" s="293"/>
      <c r="TDV248" s="293"/>
      <c r="TDW248" s="293"/>
      <c r="TDX248" s="293"/>
      <c r="TDY248" s="293"/>
      <c r="TDZ248" s="293"/>
      <c r="TEA248" s="293"/>
      <c r="TEB248" s="293"/>
      <c r="TEC248" s="293"/>
      <c r="TED248" s="293"/>
      <c r="TEE248" s="293"/>
      <c r="TEF248" s="293"/>
      <c r="TEG248" s="293"/>
      <c r="TEH248" s="293"/>
      <c r="TEI248" s="293"/>
      <c r="TEJ248" s="293"/>
      <c r="TEK248" s="293"/>
      <c r="TEL248" s="293"/>
      <c r="TEM248" s="293"/>
      <c r="TEN248" s="293"/>
      <c r="TEO248" s="293"/>
      <c r="TEP248" s="293"/>
      <c r="TEQ248" s="293"/>
      <c r="TER248" s="293"/>
      <c r="TES248" s="293"/>
      <c r="TET248" s="293"/>
      <c r="TEU248" s="293"/>
      <c r="TEV248" s="293"/>
      <c r="TEW248" s="293"/>
      <c r="TEX248" s="293"/>
      <c r="TEY248" s="293"/>
      <c r="TEZ248" s="293"/>
      <c r="TFA248" s="293"/>
      <c r="TFB248" s="293"/>
      <c r="TFC248" s="293"/>
      <c r="TFD248" s="293"/>
      <c r="TFE248" s="293"/>
      <c r="TFF248" s="293"/>
      <c r="TFG248" s="293"/>
      <c r="TFH248" s="293"/>
      <c r="TFI248" s="293"/>
      <c r="TFJ248" s="293"/>
      <c r="TFK248" s="293"/>
      <c r="TFL248" s="293"/>
      <c r="TFM248" s="293"/>
      <c r="TFN248" s="293"/>
      <c r="TFO248" s="293"/>
      <c r="TFP248" s="293"/>
      <c r="TFQ248" s="293"/>
      <c r="TFR248" s="293"/>
      <c r="TFS248" s="293"/>
      <c r="TFT248" s="293"/>
      <c r="TFU248" s="293"/>
      <c r="TFV248" s="293"/>
      <c r="TFW248" s="293"/>
      <c r="TFX248" s="293"/>
      <c r="TFY248" s="293"/>
      <c r="TFZ248" s="293"/>
      <c r="TGA248" s="293"/>
      <c r="TGB248" s="293"/>
      <c r="TGC248" s="293"/>
      <c r="TGD248" s="293"/>
      <c r="TGE248" s="293"/>
      <c r="TGF248" s="293"/>
      <c r="TGG248" s="293"/>
      <c r="TGH248" s="293"/>
      <c r="TGI248" s="293"/>
      <c r="TGJ248" s="293"/>
      <c r="TGK248" s="293"/>
      <c r="TGL248" s="293"/>
      <c r="TGM248" s="293"/>
      <c r="TGN248" s="293"/>
      <c r="TGO248" s="293"/>
      <c r="TGP248" s="293"/>
      <c r="TGQ248" s="293"/>
      <c r="TGR248" s="293"/>
      <c r="TGS248" s="293"/>
      <c r="TGT248" s="293"/>
      <c r="TGU248" s="293"/>
      <c r="TGV248" s="293"/>
      <c r="TGW248" s="293"/>
      <c r="TGX248" s="293"/>
      <c r="TGY248" s="293"/>
      <c r="TGZ248" s="293"/>
      <c r="THA248" s="293"/>
      <c r="THB248" s="293"/>
      <c r="THC248" s="293"/>
      <c r="THD248" s="293"/>
      <c r="THE248" s="293"/>
      <c r="THF248" s="293"/>
      <c r="THG248" s="293"/>
      <c r="THH248" s="293"/>
      <c r="THI248" s="293"/>
      <c r="THJ248" s="293"/>
      <c r="THK248" s="293"/>
      <c r="THL248" s="293"/>
      <c r="THM248" s="293"/>
      <c r="THN248" s="293"/>
      <c r="THO248" s="293"/>
      <c r="THP248" s="293"/>
      <c r="THQ248" s="293"/>
      <c r="THR248" s="293"/>
      <c r="THS248" s="293"/>
      <c r="THT248" s="293"/>
      <c r="THU248" s="293"/>
      <c r="THV248" s="293"/>
      <c r="THW248" s="293"/>
      <c r="THX248" s="293"/>
      <c r="THY248" s="293"/>
      <c r="THZ248" s="293"/>
      <c r="TIA248" s="293"/>
      <c r="TIB248" s="293"/>
      <c r="TIC248" s="293"/>
      <c r="TID248" s="293"/>
      <c r="TIE248" s="293"/>
      <c r="TIF248" s="293"/>
      <c r="TIG248" s="293"/>
      <c r="TIH248" s="293"/>
      <c r="TII248" s="293"/>
      <c r="TIJ248" s="293"/>
      <c r="TIK248" s="293"/>
      <c r="TIL248" s="293"/>
      <c r="TIM248" s="293"/>
      <c r="TIN248" s="293"/>
      <c r="TIO248" s="293"/>
      <c r="TIP248" s="293"/>
      <c r="TIQ248" s="293"/>
      <c r="TIR248" s="293"/>
      <c r="TIS248" s="293"/>
      <c r="TIT248" s="293"/>
      <c r="TIU248" s="293"/>
      <c r="TIV248" s="293"/>
      <c r="TIW248" s="293"/>
      <c r="TIX248" s="293"/>
      <c r="TIY248" s="293"/>
      <c r="TIZ248" s="293"/>
      <c r="TJA248" s="293"/>
      <c r="TJB248" s="293"/>
      <c r="TJC248" s="293"/>
      <c r="TJD248" s="293"/>
      <c r="TJE248" s="293"/>
      <c r="TJF248" s="293"/>
      <c r="TJG248" s="293"/>
      <c r="TJH248" s="293"/>
      <c r="TJI248" s="293"/>
      <c r="TJJ248" s="293"/>
      <c r="TJK248" s="293"/>
      <c r="TJL248" s="293"/>
      <c r="TJM248" s="293"/>
      <c r="TJN248" s="293"/>
      <c r="TJO248" s="293"/>
      <c r="TJP248" s="293"/>
      <c r="TJQ248" s="293"/>
      <c r="TJR248" s="293"/>
      <c r="TJS248" s="293"/>
      <c r="TJT248" s="293"/>
      <c r="TJU248" s="293"/>
      <c r="TJV248" s="293"/>
      <c r="TJW248" s="293"/>
      <c r="TJX248" s="293"/>
      <c r="TJY248" s="293"/>
      <c r="TJZ248" s="293"/>
      <c r="TKA248" s="293"/>
      <c r="TKB248" s="293"/>
      <c r="TKC248" s="293"/>
      <c r="TKD248" s="293"/>
      <c r="TKE248" s="293"/>
      <c r="TKF248" s="293"/>
      <c r="TKG248" s="293"/>
      <c r="TKH248" s="293"/>
      <c r="TKI248" s="293"/>
      <c r="TKJ248" s="293"/>
      <c r="TKK248" s="293"/>
      <c r="TKL248" s="293"/>
      <c r="TKM248" s="293"/>
      <c r="TKN248" s="293"/>
      <c r="TKO248" s="293"/>
      <c r="TKP248" s="293"/>
      <c r="TKQ248" s="293"/>
      <c r="TKR248" s="293"/>
      <c r="TKS248" s="293"/>
      <c r="TKT248" s="293"/>
      <c r="TKU248" s="293"/>
      <c r="TKV248" s="293"/>
      <c r="TKW248" s="293"/>
      <c r="TKX248" s="293"/>
      <c r="TKY248" s="293"/>
      <c r="TKZ248" s="293"/>
      <c r="TLA248" s="293"/>
      <c r="TLB248" s="293"/>
      <c r="TLC248" s="293"/>
      <c r="TLD248" s="293"/>
      <c r="TLE248" s="293"/>
      <c r="TLF248" s="293"/>
      <c r="TLG248" s="293"/>
      <c r="TLH248" s="293"/>
      <c r="TLI248" s="293"/>
      <c r="TLJ248" s="293"/>
      <c r="TLK248" s="293"/>
      <c r="TLL248" s="293"/>
      <c r="TLM248" s="293"/>
      <c r="TLN248" s="293"/>
      <c r="TLO248" s="293"/>
      <c r="TLP248" s="293"/>
      <c r="TLQ248" s="293"/>
      <c r="TLR248" s="293"/>
      <c r="TLS248" s="293"/>
      <c r="TLT248" s="293"/>
      <c r="TLU248" s="293"/>
      <c r="TLV248" s="293"/>
      <c r="TLW248" s="293"/>
      <c r="TLX248" s="293"/>
      <c r="TLY248" s="293"/>
      <c r="TLZ248" s="293"/>
      <c r="TMA248" s="293"/>
      <c r="TMB248" s="293"/>
      <c r="TMC248" s="293"/>
      <c r="TMD248" s="293"/>
      <c r="TME248" s="293"/>
      <c r="TMF248" s="293"/>
      <c r="TMG248" s="293"/>
      <c r="TMH248" s="293"/>
      <c r="TMI248" s="293"/>
      <c r="TMJ248" s="293"/>
      <c r="TMK248" s="293"/>
      <c r="TML248" s="293"/>
      <c r="TMM248" s="293"/>
      <c r="TMN248" s="293"/>
      <c r="TMO248" s="293"/>
      <c r="TMP248" s="293"/>
      <c r="TMQ248" s="293"/>
      <c r="TMR248" s="293"/>
      <c r="TMS248" s="293"/>
      <c r="TMT248" s="293"/>
      <c r="TMU248" s="293"/>
      <c r="TMV248" s="293"/>
      <c r="TMW248" s="293"/>
      <c r="TMX248" s="293"/>
      <c r="TMY248" s="293"/>
      <c r="TMZ248" s="293"/>
      <c r="TNA248" s="293"/>
      <c r="TNB248" s="293"/>
      <c r="TNC248" s="293"/>
      <c r="TND248" s="293"/>
      <c r="TNE248" s="293"/>
      <c r="TNF248" s="293"/>
      <c r="TNG248" s="293"/>
      <c r="TNH248" s="293"/>
      <c r="TNI248" s="293"/>
      <c r="TNJ248" s="293"/>
      <c r="TNK248" s="293"/>
      <c r="TNL248" s="293"/>
      <c r="TNM248" s="293"/>
      <c r="TNN248" s="293"/>
      <c r="TNO248" s="293"/>
      <c r="TNP248" s="293"/>
      <c r="TNQ248" s="293"/>
      <c r="TNR248" s="293"/>
      <c r="TNS248" s="293"/>
      <c r="TNT248" s="293"/>
      <c r="TNU248" s="293"/>
      <c r="TNV248" s="293"/>
      <c r="TNW248" s="293"/>
      <c r="TNX248" s="293"/>
      <c r="TNY248" s="293"/>
      <c r="TNZ248" s="293"/>
      <c r="TOA248" s="293"/>
      <c r="TOB248" s="293"/>
      <c r="TOC248" s="293"/>
      <c r="TOD248" s="293"/>
      <c r="TOE248" s="293"/>
      <c r="TOF248" s="293"/>
      <c r="TOG248" s="293"/>
      <c r="TOH248" s="293"/>
      <c r="TOI248" s="293"/>
      <c r="TOJ248" s="293"/>
      <c r="TOK248" s="293"/>
      <c r="TOL248" s="293"/>
      <c r="TOM248" s="293"/>
      <c r="TON248" s="293"/>
      <c r="TOO248" s="293"/>
      <c r="TOP248" s="293"/>
      <c r="TOQ248" s="293"/>
      <c r="TOR248" s="293"/>
      <c r="TOS248" s="293"/>
      <c r="TOT248" s="293"/>
      <c r="TOU248" s="293"/>
      <c r="TOV248" s="293"/>
      <c r="TOW248" s="293"/>
      <c r="TOX248" s="293"/>
      <c r="TOY248" s="293"/>
      <c r="TOZ248" s="293"/>
      <c r="TPA248" s="293"/>
      <c r="TPB248" s="293"/>
      <c r="TPC248" s="293"/>
      <c r="TPD248" s="293"/>
      <c r="TPE248" s="293"/>
      <c r="TPF248" s="293"/>
      <c r="TPG248" s="293"/>
      <c r="TPH248" s="293"/>
      <c r="TPI248" s="293"/>
      <c r="TPJ248" s="293"/>
      <c r="TPK248" s="293"/>
      <c r="TPL248" s="293"/>
      <c r="TPM248" s="293"/>
      <c r="TPN248" s="293"/>
      <c r="TPO248" s="293"/>
      <c r="TPP248" s="293"/>
      <c r="TPQ248" s="293"/>
      <c r="TPR248" s="293"/>
      <c r="TPS248" s="293"/>
      <c r="TPT248" s="293"/>
      <c r="TPU248" s="293"/>
      <c r="TPV248" s="293"/>
      <c r="TPW248" s="293"/>
      <c r="TPX248" s="293"/>
      <c r="TPY248" s="293"/>
      <c r="TPZ248" s="293"/>
      <c r="TQA248" s="293"/>
      <c r="TQB248" s="293"/>
      <c r="TQC248" s="293"/>
      <c r="TQD248" s="293"/>
      <c r="TQE248" s="293"/>
      <c r="TQF248" s="293"/>
      <c r="TQG248" s="293"/>
      <c r="TQH248" s="293"/>
      <c r="TQI248" s="293"/>
      <c r="TQJ248" s="293"/>
      <c r="TQK248" s="293"/>
      <c r="TQL248" s="293"/>
      <c r="TQM248" s="293"/>
      <c r="TQN248" s="293"/>
      <c r="TQO248" s="293"/>
      <c r="TQP248" s="293"/>
      <c r="TQQ248" s="293"/>
      <c r="TQR248" s="293"/>
      <c r="TQS248" s="293"/>
      <c r="TQT248" s="293"/>
      <c r="TQU248" s="293"/>
      <c r="TQV248" s="293"/>
      <c r="TQW248" s="293"/>
      <c r="TQX248" s="293"/>
      <c r="TQY248" s="293"/>
      <c r="TQZ248" s="293"/>
      <c r="TRA248" s="293"/>
      <c r="TRB248" s="293"/>
      <c r="TRC248" s="293"/>
      <c r="TRD248" s="293"/>
      <c r="TRE248" s="293"/>
      <c r="TRF248" s="293"/>
      <c r="TRG248" s="293"/>
      <c r="TRH248" s="293"/>
      <c r="TRI248" s="293"/>
      <c r="TRJ248" s="293"/>
      <c r="TRK248" s="293"/>
      <c r="TRL248" s="293"/>
      <c r="TRM248" s="293"/>
      <c r="TRN248" s="293"/>
      <c r="TRO248" s="293"/>
      <c r="TRP248" s="293"/>
      <c r="TRQ248" s="293"/>
      <c r="TRR248" s="293"/>
      <c r="TRS248" s="293"/>
      <c r="TRT248" s="293"/>
      <c r="TRU248" s="293"/>
      <c r="TRV248" s="293"/>
      <c r="TRW248" s="293"/>
      <c r="TRX248" s="293"/>
      <c r="TRY248" s="293"/>
      <c r="TRZ248" s="293"/>
      <c r="TSA248" s="293"/>
      <c r="TSB248" s="293"/>
      <c r="TSC248" s="293"/>
      <c r="TSD248" s="293"/>
      <c r="TSE248" s="293"/>
      <c r="TSF248" s="293"/>
      <c r="TSG248" s="293"/>
      <c r="TSH248" s="293"/>
      <c r="TSI248" s="293"/>
      <c r="TSJ248" s="293"/>
      <c r="TSK248" s="293"/>
      <c r="TSL248" s="293"/>
      <c r="TSM248" s="293"/>
      <c r="TSN248" s="293"/>
      <c r="TSO248" s="293"/>
      <c r="TSP248" s="293"/>
      <c r="TSQ248" s="293"/>
      <c r="TSR248" s="293"/>
      <c r="TSS248" s="293"/>
      <c r="TST248" s="293"/>
      <c r="TSU248" s="293"/>
      <c r="TSV248" s="293"/>
      <c r="TSW248" s="293"/>
      <c r="TSX248" s="293"/>
      <c r="TSY248" s="293"/>
      <c r="TSZ248" s="293"/>
      <c r="TTA248" s="293"/>
      <c r="TTB248" s="293"/>
      <c r="TTC248" s="293"/>
      <c r="TTD248" s="293"/>
      <c r="TTE248" s="293"/>
      <c r="TTF248" s="293"/>
      <c r="TTG248" s="293"/>
      <c r="TTH248" s="293"/>
      <c r="TTI248" s="293"/>
      <c r="TTJ248" s="293"/>
      <c r="TTK248" s="293"/>
      <c r="TTL248" s="293"/>
      <c r="TTM248" s="293"/>
      <c r="TTN248" s="293"/>
      <c r="TTO248" s="293"/>
      <c r="TTP248" s="293"/>
      <c r="TTQ248" s="293"/>
      <c r="TTR248" s="293"/>
      <c r="TTS248" s="293"/>
      <c r="TTT248" s="293"/>
      <c r="TTU248" s="293"/>
      <c r="TTV248" s="293"/>
      <c r="TTW248" s="293"/>
      <c r="TTX248" s="293"/>
      <c r="TTY248" s="293"/>
      <c r="TTZ248" s="293"/>
      <c r="TUA248" s="293"/>
      <c r="TUB248" s="293"/>
      <c r="TUC248" s="293"/>
      <c r="TUD248" s="293"/>
      <c r="TUE248" s="293"/>
      <c r="TUF248" s="293"/>
      <c r="TUG248" s="293"/>
      <c r="TUH248" s="293"/>
      <c r="TUI248" s="293"/>
      <c r="TUJ248" s="293"/>
      <c r="TUK248" s="293"/>
      <c r="TUL248" s="293"/>
      <c r="TUM248" s="293"/>
      <c r="TUN248" s="293"/>
      <c r="TUO248" s="293"/>
      <c r="TUP248" s="293"/>
      <c r="TUQ248" s="293"/>
      <c r="TUR248" s="293"/>
      <c r="TUS248" s="293"/>
      <c r="TUT248" s="293"/>
      <c r="TUU248" s="293"/>
      <c r="TUV248" s="293"/>
      <c r="TUW248" s="293"/>
      <c r="TUX248" s="293"/>
      <c r="TUY248" s="293"/>
      <c r="TUZ248" s="293"/>
      <c r="TVA248" s="293"/>
      <c r="TVB248" s="293"/>
      <c r="TVC248" s="293"/>
      <c r="TVD248" s="293"/>
      <c r="TVE248" s="293"/>
      <c r="TVF248" s="293"/>
      <c r="TVG248" s="293"/>
      <c r="TVH248" s="293"/>
      <c r="TVI248" s="293"/>
      <c r="TVJ248" s="293"/>
      <c r="TVK248" s="293"/>
      <c r="TVL248" s="293"/>
      <c r="TVM248" s="293"/>
      <c r="TVN248" s="293"/>
      <c r="TVO248" s="293"/>
      <c r="TVP248" s="293"/>
      <c r="TVQ248" s="293"/>
      <c r="TVR248" s="293"/>
      <c r="TVS248" s="293"/>
      <c r="TVT248" s="293"/>
      <c r="TVU248" s="293"/>
      <c r="TVV248" s="293"/>
      <c r="TVW248" s="293"/>
      <c r="TVX248" s="293"/>
      <c r="TVY248" s="293"/>
      <c r="TVZ248" s="293"/>
      <c r="TWA248" s="293"/>
      <c r="TWB248" s="293"/>
      <c r="TWC248" s="293"/>
      <c r="TWD248" s="293"/>
      <c r="TWE248" s="293"/>
      <c r="TWF248" s="293"/>
      <c r="TWG248" s="293"/>
      <c r="TWH248" s="293"/>
      <c r="TWI248" s="293"/>
      <c r="TWJ248" s="293"/>
      <c r="TWK248" s="293"/>
      <c r="TWL248" s="293"/>
      <c r="TWM248" s="293"/>
      <c r="TWN248" s="293"/>
      <c r="TWO248" s="293"/>
      <c r="TWP248" s="293"/>
      <c r="TWQ248" s="293"/>
      <c r="TWR248" s="293"/>
      <c r="TWS248" s="293"/>
      <c r="TWT248" s="293"/>
      <c r="TWU248" s="293"/>
      <c r="TWV248" s="293"/>
      <c r="TWW248" s="293"/>
      <c r="TWX248" s="293"/>
      <c r="TWY248" s="293"/>
      <c r="TWZ248" s="293"/>
      <c r="TXA248" s="293"/>
      <c r="TXB248" s="293"/>
      <c r="TXC248" s="293"/>
      <c r="TXD248" s="293"/>
      <c r="TXE248" s="293"/>
      <c r="TXF248" s="293"/>
      <c r="TXG248" s="293"/>
      <c r="TXH248" s="293"/>
      <c r="TXI248" s="293"/>
      <c r="TXJ248" s="293"/>
      <c r="TXK248" s="293"/>
      <c r="TXL248" s="293"/>
      <c r="TXM248" s="293"/>
      <c r="TXN248" s="293"/>
      <c r="TXO248" s="293"/>
      <c r="TXP248" s="293"/>
      <c r="TXQ248" s="293"/>
      <c r="TXR248" s="293"/>
      <c r="TXS248" s="293"/>
      <c r="TXT248" s="293"/>
      <c r="TXU248" s="293"/>
      <c r="TXV248" s="293"/>
      <c r="TXW248" s="293"/>
      <c r="TXX248" s="293"/>
      <c r="TXY248" s="293"/>
      <c r="TXZ248" s="293"/>
      <c r="TYA248" s="293"/>
      <c r="TYB248" s="293"/>
      <c r="TYC248" s="293"/>
      <c r="TYD248" s="293"/>
      <c r="TYE248" s="293"/>
      <c r="TYF248" s="293"/>
      <c r="TYG248" s="293"/>
      <c r="TYH248" s="293"/>
      <c r="TYI248" s="293"/>
      <c r="TYJ248" s="293"/>
      <c r="TYK248" s="293"/>
      <c r="TYL248" s="293"/>
      <c r="TYM248" s="293"/>
      <c r="TYN248" s="293"/>
      <c r="TYO248" s="293"/>
      <c r="TYP248" s="293"/>
      <c r="TYQ248" s="293"/>
      <c r="TYR248" s="293"/>
      <c r="TYS248" s="293"/>
      <c r="TYT248" s="293"/>
      <c r="TYU248" s="293"/>
      <c r="TYV248" s="293"/>
      <c r="TYW248" s="293"/>
      <c r="TYX248" s="293"/>
      <c r="TYY248" s="293"/>
      <c r="TYZ248" s="293"/>
      <c r="TZA248" s="293"/>
      <c r="TZB248" s="293"/>
      <c r="TZC248" s="293"/>
      <c r="TZD248" s="293"/>
      <c r="TZE248" s="293"/>
      <c r="TZF248" s="293"/>
      <c r="TZG248" s="293"/>
      <c r="TZH248" s="293"/>
      <c r="TZI248" s="293"/>
      <c r="TZJ248" s="293"/>
      <c r="TZK248" s="293"/>
      <c r="TZL248" s="293"/>
      <c r="TZM248" s="293"/>
      <c r="TZN248" s="293"/>
      <c r="TZO248" s="293"/>
      <c r="TZP248" s="293"/>
      <c r="TZQ248" s="293"/>
      <c r="TZR248" s="293"/>
      <c r="TZS248" s="293"/>
      <c r="TZT248" s="293"/>
      <c r="TZU248" s="293"/>
      <c r="TZV248" s="293"/>
      <c r="TZW248" s="293"/>
      <c r="TZX248" s="293"/>
      <c r="TZY248" s="293"/>
      <c r="TZZ248" s="293"/>
      <c r="UAA248" s="293"/>
      <c r="UAB248" s="293"/>
      <c r="UAC248" s="293"/>
      <c r="UAD248" s="293"/>
      <c r="UAE248" s="293"/>
      <c r="UAF248" s="293"/>
      <c r="UAG248" s="293"/>
      <c r="UAH248" s="293"/>
      <c r="UAI248" s="293"/>
      <c r="UAJ248" s="293"/>
      <c r="UAK248" s="293"/>
      <c r="UAL248" s="293"/>
      <c r="UAM248" s="293"/>
      <c r="UAN248" s="293"/>
      <c r="UAO248" s="293"/>
      <c r="UAP248" s="293"/>
      <c r="UAQ248" s="293"/>
      <c r="UAR248" s="293"/>
      <c r="UAS248" s="293"/>
      <c r="UAT248" s="293"/>
      <c r="UAU248" s="293"/>
      <c r="UAV248" s="293"/>
      <c r="UAW248" s="293"/>
      <c r="UAX248" s="293"/>
      <c r="UAY248" s="293"/>
      <c r="UAZ248" s="293"/>
      <c r="UBA248" s="293"/>
      <c r="UBB248" s="293"/>
      <c r="UBC248" s="293"/>
      <c r="UBD248" s="293"/>
      <c r="UBE248" s="293"/>
      <c r="UBF248" s="293"/>
      <c r="UBG248" s="293"/>
      <c r="UBH248" s="293"/>
      <c r="UBI248" s="293"/>
      <c r="UBJ248" s="293"/>
      <c r="UBK248" s="293"/>
      <c r="UBL248" s="293"/>
      <c r="UBM248" s="293"/>
      <c r="UBN248" s="293"/>
      <c r="UBO248" s="293"/>
      <c r="UBP248" s="293"/>
      <c r="UBQ248" s="293"/>
      <c r="UBR248" s="293"/>
      <c r="UBS248" s="293"/>
      <c r="UBT248" s="293"/>
      <c r="UBU248" s="293"/>
      <c r="UBV248" s="293"/>
      <c r="UBW248" s="293"/>
      <c r="UBX248" s="293"/>
      <c r="UBY248" s="293"/>
      <c r="UBZ248" s="293"/>
      <c r="UCA248" s="293"/>
      <c r="UCB248" s="293"/>
      <c r="UCC248" s="293"/>
      <c r="UCD248" s="293"/>
      <c r="UCE248" s="293"/>
      <c r="UCF248" s="293"/>
      <c r="UCG248" s="293"/>
      <c r="UCH248" s="293"/>
      <c r="UCI248" s="293"/>
      <c r="UCJ248" s="293"/>
      <c r="UCK248" s="293"/>
      <c r="UCL248" s="293"/>
      <c r="UCM248" s="293"/>
      <c r="UCN248" s="293"/>
      <c r="UCO248" s="293"/>
      <c r="UCP248" s="293"/>
      <c r="UCQ248" s="293"/>
      <c r="UCR248" s="293"/>
      <c r="UCS248" s="293"/>
      <c r="UCT248" s="293"/>
      <c r="UCU248" s="293"/>
      <c r="UCV248" s="293"/>
      <c r="UCW248" s="293"/>
      <c r="UCX248" s="293"/>
      <c r="UCY248" s="293"/>
      <c r="UCZ248" s="293"/>
      <c r="UDA248" s="293"/>
      <c r="UDB248" s="293"/>
      <c r="UDC248" s="293"/>
      <c r="UDD248" s="293"/>
      <c r="UDE248" s="293"/>
      <c r="UDF248" s="293"/>
      <c r="UDG248" s="293"/>
      <c r="UDH248" s="293"/>
      <c r="UDI248" s="293"/>
      <c r="UDJ248" s="293"/>
      <c r="UDK248" s="293"/>
      <c r="UDL248" s="293"/>
      <c r="UDM248" s="293"/>
      <c r="UDN248" s="293"/>
      <c r="UDO248" s="293"/>
      <c r="UDP248" s="293"/>
      <c r="UDQ248" s="293"/>
      <c r="UDR248" s="293"/>
      <c r="UDS248" s="293"/>
      <c r="UDT248" s="293"/>
      <c r="UDU248" s="293"/>
      <c r="UDV248" s="293"/>
      <c r="UDW248" s="293"/>
      <c r="UDX248" s="293"/>
      <c r="UDY248" s="293"/>
      <c r="UDZ248" s="293"/>
      <c r="UEA248" s="293"/>
      <c r="UEB248" s="293"/>
      <c r="UEC248" s="293"/>
      <c r="UED248" s="293"/>
      <c r="UEE248" s="293"/>
      <c r="UEF248" s="293"/>
      <c r="UEG248" s="293"/>
      <c r="UEH248" s="293"/>
      <c r="UEI248" s="293"/>
      <c r="UEJ248" s="293"/>
      <c r="UEK248" s="293"/>
      <c r="UEL248" s="293"/>
      <c r="UEM248" s="293"/>
      <c r="UEN248" s="293"/>
      <c r="UEO248" s="293"/>
      <c r="UEP248" s="293"/>
      <c r="UEQ248" s="293"/>
      <c r="UER248" s="293"/>
      <c r="UES248" s="293"/>
      <c r="UET248" s="293"/>
      <c r="UEU248" s="293"/>
      <c r="UEV248" s="293"/>
      <c r="UEW248" s="293"/>
      <c r="UEX248" s="293"/>
      <c r="UEY248" s="293"/>
      <c r="UEZ248" s="293"/>
      <c r="UFA248" s="293"/>
      <c r="UFB248" s="293"/>
      <c r="UFC248" s="293"/>
      <c r="UFD248" s="293"/>
      <c r="UFE248" s="293"/>
      <c r="UFF248" s="293"/>
      <c r="UFG248" s="293"/>
      <c r="UFH248" s="293"/>
      <c r="UFI248" s="293"/>
      <c r="UFJ248" s="293"/>
      <c r="UFK248" s="293"/>
      <c r="UFL248" s="293"/>
      <c r="UFM248" s="293"/>
      <c r="UFN248" s="293"/>
      <c r="UFO248" s="293"/>
      <c r="UFP248" s="293"/>
      <c r="UFQ248" s="293"/>
      <c r="UFR248" s="293"/>
      <c r="UFS248" s="293"/>
      <c r="UFT248" s="293"/>
      <c r="UFU248" s="293"/>
      <c r="UFV248" s="293"/>
      <c r="UFW248" s="293"/>
      <c r="UFX248" s="293"/>
      <c r="UFY248" s="293"/>
      <c r="UFZ248" s="293"/>
      <c r="UGA248" s="293"/>
      <c r="UGB248" s="293"/>
      <c r="UGC248" s="293"/>
      <c r="UGD248" s="293"/>
      <c r="UGE248" s="293"/>
      <c r="UGF248" s="293"/>
      <c r="UGG248" s="293"/>
      <c r="UGH248" s="293"/>
      <c r="UGI248" s="293"/>
      <c r="UGJ248" s="293"/>
      <c r="UGK248" s="293"/>
      <c r="UGL248" s="293"/>
      <c r="UGM248" s="293"/>
      <c r="UGN248" s="293"/>
      <c r="UGO248" s="293"/>
      <c r="UGP248" s="293"/>
      <c r="UGQ248" s="293"/>
      <c r="UGR248" s="293"/>
      <c r="UGS248" s="293"/>
      <c r="UGT248" s="293"/>
      <c r="UGU248" s="293"/>
      <c r="UGV248" s="293"/>
      <c r="UGW248" s="293"/>
      <c r="UGX248" s="293"/>
      <c r="UGY248" s="293"/>
      <c r="UGZ248" s="293"/>
      <c r="UHA248" s="293"/>
      <c r="UHB248" s="293"/>
      <c r="UHC248" s="293"/>
      <c r="UHD248" s="293"/>
      <c r="UHE248" s="293"/>
      <c r="UHF248" s="293"/>
      <c r="UHG248" s="293"/>
      <c r="UHH248" s="293"/>
      <c r="UHI248" s="293"/>
      <c r="UHJ248" s="293"/>
      <c r="UHK248" s="293"/>
      <c r="UHL248" s="293"/>
      <c r="UHM248" s="293"/>
      <c r="UHN248" s="293"/>
      <c r="UHO248" s="293"/>
      <c r="UHP248" s="293"/>
      <c r="UHQ248" s="293"/>
      <c r="UHR248" s="293"/>
      <c r="UHS248" s="293"/>
      <c r="UHT248" s="293"/>
      <c r="UHU248" s="293"/>
      <c r="UHV248" s="293"/>
      <c r="UHW248" s="293"/>
      <c r="UHX248" s="293"/>
      <c r="UHY248" s="293"/>
      <c r="UHZ248" s="293"/>
      <c r="UIA248" s="293"/>
      <c r="UIB248" s="293"/>
      <c r="UIC248" s="293"/>
      <c r="UID248" s="293"/>
      <c r="UIE248" s="293"/>
      <c r="UIF248" s="293"/>
      <c r="UIG248" s="293"/>
      <c r="UIH248" s="293"/>
      <c r="UII248" s="293"/>
      <c r="UIJ248" s="293"/>
      <c r="UIK248" s="293"/>
      <c r="UIL248" s="293"/>
      <c r="UIM248" s="293"/>
      <c r="UIN248" s="293"/>
      <c r="UIO248" s="293"/>
      <c r="UIP248" s="293"/>
      <c r="UIQ248" s="293"/>
      <c r="UIR248" s="293"/>
      <c r="UIS248" s="293"/>
      <c r="UIT248" s="293"/>
      <c r="UIU248" s="293"/>
      <c r="UIV248" s="293"/>
      <c r="UIW248" s="293"/>
      <c r="UIX248" s="293"/>
      <c r="UIY248" s="293"/>
      <c r="UIZ248" s="293"/>
      <c r="UJA248" s="293"/>
      <c r="UJB248" s="293"/>
      <c r="UJC248" s="293"/>
      <c r="UJD248" s="293"/>
      <c r="UJE248" s="293"/>
      <c r="UJF248" s="293"/>
      <c r="UJG248" s="293"/>
      <c r="UJH248" s="293"/>
      <c r="UJI248" s="293"/>
      <c r="UJJ248" s="293"/>
      <c r="UJK248" s="293"/>
      <c r="UJL248" s="293"/>
      <c r="UJM248" s="293"/>
      <c r="UJN248" s="293"/>
      <c r="UJO248" s="293"/>
      <c r="UJP248" s="293"/>
      <c r="UJQ248" s="293"/>
      <c r="UJR248" s="293"/>
      <c r="UJS248" s="293"/>
      <c r="UJT248" s="293"/>
      <c r="UJU248" s="293"/>
      <c r="UJV248" s="293"/>
      <c r="UJW248" s="293"/>
      <c r="UJX248" s="293"/>
      <c r="UJY248" s="293"/>
      <c r="UJZ248" s="293"/>
      <c r="UKA248" s="293"/>
      <c r="UKB248" s="293"/>
      <c r="UKC248" s="293"/>
      <c r="UKD248" s="293"/>
      <c r="UKE248" s="293"/>
      <c r="UKF248" s="293"/>
      <c r="UKG248" s="293"/>
      <c r="UKH248" s="293"/>
      <c r="UKI248" s="293"/>
      <c r="UKJ248" s="293"/>
      <c r="UKK248" s="293"/>
      <c r="UKL248" s="293"/>
      <c r="UKM248" s="293"/>
      <c r="UKN248" s="293"/>
      <c r="UKO248" s="293"/>
      <c r="UKP248" s="293"/>
      <c r="UKQ248" s="293"/>
      <c r="UKR248" s="293"/>
      <c r="UKS248" s="293"/>
      <c r="UKT248" s="293"/>
      <c r="UKU248" s="293"/>
      <c r="UKV248" s="293"/>
      <c r="UKW248" s="293"/>
      <c r="UKX248" s="293"/>
      <c r="UKY248" s="293"/>
      <c r="UKZ248" s="293"/>
      <c r="ULA248" s="293"/>
      <c r="ULB248" s="293"/>
      <c r="ULC248" s="293"/>
      <c r="ULD248" s="293"/>
      <c r="ULE248" s="293"/>
      <c r="ULF248" s="293"/>
      <c r="ULG248" s="293"/>
      <c r="ULH248" s="293"/>
      <c r="ULI248" s="293"/>
      <c r="ULJ248" s="293"/>
      <c r="ULK248" s="293"/>
      <c r="ULL248" s="293"/>
      <c r="ULM248" s="293"/>
      <c r="ULN248" s="293"/>
      <c r="ULO248" s="293"/>
      <c r="ULP248" s="293"/>
      <c r="ULQ248" s="293"/>
      <c r="ULR248" s="293"/>
      <c r="ULS248" s="293"/>
      <c r="ULT248" s="293"/>
      <c r="ULU248" s="293"/>
      <c r="ULV248" s="293"/>
      <c r="ULW248" s="293"/>
      <c r="ULX248" s="293"/>
      <c r="ULY248" s="293"/>
      <c r="ULZ248" s="293"/>
      <c r="UMA248" s="293"/>
      <c r="UMB248" s="293"/>
      <c r="UMC248" s="293"/>
      <c r="UMD248" s="293"/>
      <c r="UME248" s="293"/>
      <c r="UMF248" s="293"/>
      <c r="UMG248" s="293"/>
      <c r="UMH248" s="293"/>
      <c r="UMI248" s="293"/>
      <c r="UMJ248" s="293"/>
      <c r="UMK248" s="293"/>
      <c r="UML248" s="293"/>
      <c r="UMM248" s="293"/>
      <c r="UMN248" s="293"/>
      <c r="UMO248" s="293"/>
      <c r="UMP248" s="293"/>
      <c r="UMQ248" s="293"/>
      <c r="UMR248" s="293"/>
      <c r="UMS248" s="293"/>
      <c r="UMT248" s="293"/>
      <c r="UMU248" s="293"/>
      <c r="UMV248" s="293"/>
      <c r="UMW248" s="293"/>
      <c r="UMX248" s="293"/>
      <c r="UMY248" s="293"/>
      <c r="UMZ248" s="293"/>
      <c r="UNA248" s="293"/>
      <c r="UNB248" s="293"/>
      <c r="UNC248" s="293"/>
      <c r="UND248" s="293"/>
      <c r="UNE248" s="293"/>
      <c r="UNF248" s="293"/>
      <c r="UNG248" s="293"/>
      <c r="UNH248" s="293"/>
      <c r="UNI248" s="293"/>
      <c r="UNJ248" s="293"/>
      <c r="UNK248" s="293"/>
      <c r="UNL248" s="293"/>
      <c r="UNM248" s="293"/>
      <c r="UNN248" s="293"/>
      <c r="UNO248" s="293"/>
      <c r="UNP248" s="293"/>
      <c r="UNQ248" s="293"/>
      <c r="UNR248" s="293"/>
      <c r="UNS248" s="293"/>
      <c r="UNT248" s="293"/>
      <c r="UNU248" s="293"/>
      <c r="UNV248" s="293"/>
      <c r="UNW248" s="293"/>
      <c r="UNX248" s="293"/>
      <c r="UNY248" s="293"/>
      <c r="UNZ248" s="293"/>
      <c r="UOA248" s="293"/>
      <c r="UOB248" s="293"/>
      <c r="UOC248" s="293"/>
      <c r="UOD248" s="293"/>
      <c r="UOE248" s="293"/>
      <c r="UOF248" s="293"/>
      <c r="UOG248" s="293"/>
      <c r="UOH248" s="293"/>
      <c r="UOI248" s="293"/>
      <c r="UOJ248" s="293"/>
      <c r="UOK248" s="293"/>
      <c r="UOL248" s="293"/>
      <c r="UOM248" s="293"/>
      <c r="UON248" s="293"/>
      <c r="UOO248" s="293"/>
      <c r="UOP248" s="293"/>
      <c r="UOQ248" s="293"/>
      <c r="UOR248" s="293"/>
      <c r="UOS248" s="293"/>
      <c r="UOT248" s="293"/>
      <c r="UOU248" s="293"/>
      <c r="UOV248" s="293"/>
      <c r="UOW248" s="293"/>
      <c r="UOX248" s="293"/>
      <c r="UOY248" s="293"/>
      <c r="UOZ248" s="293"/>
      <c r="UPA248" s="293"/>
      <c r="UPB248" s="293"/>
      <c r="UPC248" s="293"/>
      <c r="UPD248" s="293"/>
      <c r="UPE248" s="293"/>
      <c r="UPF248" s="293"/>
      <c r="UPG248" s="293"/>
      <c r="UPH248" s="293"/>
      <c r="UPI248" s="293"/>
      <c r="UPJ248" s="293"/>
      <c r="UPK248" s="293"/>
      <c r="UPL248" s="293"/>
      <c r="UPM248" s="293"/>
      <c r="UPN248" s="293"/>
      <c r="UPO248" s="293"/>
      <c r="UPP248" s="293"/>
      <c r="UPQ248" s="293"/>
      <c r="UPR248" s="293"/>
      <c r="UPS248" s="293"/>
      <c r="UPT248" s="293"/>
      <c r="UPU248" s="293"/>
      <c r="UPV248" s="293"/>
      <c r="UPW248" s="293"/>
      <c r="UPX248" s="293"/>
      <c r="UPY248" s="293"/>
      <c r="UPZ248" s="293"/>
      <c r="UQA248" s="293"/>
      <c r="UQB248" s="293"/>
      <c r="UQC248" s="293"/>
      <c r="UQD248" s="293"/>
      <c r="UQE248" s="293"/>
      <c r="UQF248" s="293"/>
      <c r="UQG248" s="293"/>
      <c r="UQH248" s="293"/>
      <c r="UQI248" s="293"/>
      <c r="UQJ248" s="293"/>
      <c r="UQK248" s="293"/>
      <c r="UQL248" s="293"/>
      <c r="UQM248" s="293"/>
      <c r="UQN248" s="293"/>
      <c r="UQO248" s="293"/>
      <c r="UQP248" s="293"/>
      <c r="UQQ248" s="293"/>
      <c r="UQR248" s="293"/>
      <c r="UQS248" s="293"/>
      <c r="UQT248" s="293"/>
      <c r="UQU248" s="293"/>
      <c r="UQV248" s="293"/>
      <c r="UQW248" s="293"/>
      <c r="UQX248" s="293"/>
      <c r="UQY248" s="293"/>
      <c r="UQZ248" s="293"/>
      <c r="URA248" s="293"/>
      <c r="URB248" s="293"/>
      <c r="URC248" s="293"/>
      <c r="URD248" s="293"/>
      <c r="URE248" s="293"/>
      <c r="URF248" s="293"/>
      <c r="URG248" s="293"/>
      <c r="URH248" s="293"/>
      <c r="URI248" s="293"/>
      <c r="URJ248" s="293"/>
      <c r="URK248" s="293"/>
      <c r="URL248" s="293"/>
      <c r="URM248" s="293"/>
      <c r="URN248" s="293"/>
      <c r="URO248" s="293"/>
      <c r="URP248" s="293"/>
      <c r="URQ248" s="293"/>
      <c r="URR248" s="293"/>
      <c r="URS248" s="293"/>
      <c r="URT248" s="293"/>
      <c r="URU248" s="293"/>
      <c r="URV248" s="293"/>
      <c r="URW248" s="293"/>
      <c r="URX248" s="293"/>
      <c r="URY248" s="293"/>
      <c r="URZ248" s="293"/>
      <c r="USA248" s="293"/>
      <c r="USB248" s="293"/>
      <c r="USC248" s="293"/>
      <c r="USD248" s="293"/>
      <c r="USE248" s="293"/>
      <c r="USF248" s="293"/>
      <c r="USG248" s="293"/>
      <c r="USH248" s="293"/>
      <c r="USI248" s="293"/>
      <c r="USJ248" s="293"/>
      <c r="USK248" s="293"/>
      <c r="USL248" s="293"/>
      <c r="USM248" s="293"/>
      <c r="USN248" s="293"/>
      <c r="USO248" s="293"/>
      <c r="USP248" s="293"/>
      <c r="USQ248" s="293"/>
      <c r="USR248" s="293"/>
      <c r="USS248" s="293"/>
      <c r="UST248" s="293"/>
      <c r="USU248" s="293"/>
      <c r="USV248" s="293"/>
      <c r="USW248" s="293"/>
      <c r="USX248" s="293"/>
      <c r="USY248" s="293"/>
      <c r="USZ248" s="293"/>
      <c r="UTA248" s="293"/>
      <c r="UTB248" s="293"/>
      <c r="UTC248" s="293"/>
      <c r="UTD248" s="293"/>
      <c r="UTE248" s="293"/>
      <c r="UTF248" s="293"/>
      <c r="UTG248" s="293"/>
      <c r="UTH248" s="293"/>
      <c r="UTI248" s="293"/>
      <c r="UTJ248" s="293"/>
      <c r="UTK248" s="293"/>
      <c r="UTL248" s="293"/>
      <c r="UTM248" s="293"/>
      <c r="UTN248" s="293"/>
      <c r="UTO248" s="293"/>
      <c r="UTP248" s="293"/>
      <c r="UTQ248" s="293"/>
      <c r="UTR248" s="293"/>
      <c r="UTS248" s="293"/>
      <c r="UTT248" s="293"/>
      <c r="UTU248" s="293"/>
      <c r="UTV248" s="293"/>
      <c r="UTW248" s="293"/>
      <c r="UTX248" s="293"/>
      <c r="UTY248" s="293"/>
      <c r="UTZ248" s="293"/>
      <c r="UUA248" s="293"/>
      <c r="UUB248" s="293"/>
      <c r="UUC248" s="293"/>
      <c r="UUD248" s="293"/>
      <c r="UUE248" s="293"/>
      <c r="UUF248" s="293"/>
      <c r="UUG248" s="293"/>
      <c r="UUH248" s="293"/>
      <c r="UUI248" s="293"/>
      <c r="UUJ248" s="293"/>
      <c r="UUK248" s="293"/>
      <c r="UUL248" s="293"/>
      <c r="UUM248" s="293"/>
      <c r="UUN248" s="293"/>
      <c r="UUO248" s="293"/>
      <c r="UUP248" s="293"/>
      <c r="UUQ248" s="293"/>
      <c r="UUR248" s="293"/>
      <c r="UUS248" s="293"/>
      <c r="UUT248" s="293"/>
      <c r="UUU248" s="293"/>
      <c r="UUV248" s="293"/>
      <c r="UUW248" s="293"/>
      <c r="UUX248" s="293"/>
      <c r="UUY248" s="293"/>
      <c r="UUZ248" s="293"/>
      <c r="UVA248" s="293"/>
      <c r="UVB248" s="293"/>
      <c r="UVC248" s="293"/>
      <c r="UVD248" s="293"/>
      <c r="UVE248" s="293"/>
      <c r="UVF248" s="293"/>
      <c r="UVG248" s="293"/>
      <c r="UVH248" s="293"/>
      <c r="UVI248" s="293"/>
      <c r="UVJ248" s="293"/>
      <c r="UVK248" s="293"/>
      <c r="UVL248" s="293"/>
      <c r="UVM248" s="293"/>
      <c r="UVN248" s="293"/>
      <c r="UVO248" s="293"/>
      <c r="UVP248" s="293"/>
      <c r="UVQ248" s="293"/>
      <c r="UVR248" s="293"/>
      <c r="UVS248" s="293"/>
      <c r="UVT248" s="293"/>
      <c r="UVU248" s="293"/>
      <c r="UVV248" s="293"/>
      <c r="UVW248" s="293"/>
      <c r="UVX248" s="293"/>
      <c r="UVY248" s="293"/>
      <c r="UVZ248" s="293"/>
      <c r="UWA248" s="293"/>
      <c r="UWB248" s="293"/>
      <c r="UWC248" s="293"/>
      <c r="UWD248" s="293"/>
      <c r="UWE248" s="293"/>
      <c r="UWF248" s="293"/>
      <c r="UWG248" s="293"/>
      <c r="UWH248" s="293"/>
      <c r="UWI248" s="293"/>
      <c r="UWJ248" s="293"/>
      <c r="UWK248" s="293"/>
      <c r="UWL248" s="293"/>
      <c r="UWM248" s="293"/>
      <c r="UWN248" s="293"/>
      <c r="UWO248" s="293"/>
      <c r="UWP248" s="293"/>
      <c r="UWQ248" s="293"/>
      <c r="UWR248" s="293"/>
      <c r="UWS248" s="293"/>
      <c r="UWT248" s="293"/>
      <c r="UWU248" s="293"/>
      <c r="UWV248" s="293"/>
      <c r="UWW248" s="293"/>
      <c r="UWX248" s="293"/>
      <c r="UWY248" s="293"/>
      <c r="UWZ248" s="293"/>
      <c r="UXA248" s="293"/>
      <c r="UXB248" s="293"/>
      <c r="UXC248" s="293"/>
      <c r="UXD248" s="293"/>
      <c r="UXE248" s="293"/>
      <c r="UXF248" s="293"/>
      <c r="UXG248" s="293"/>
      <c r="UXH248" s="293"/>
      <c r="UXI248" s="293"/>
      <c r="UXJ248" s="293"/>
      <c r="UXK248" s="293"/>
      <c r="UXL248" s="293"/>
      <c r="UXM248" s="293"/>
      <c r="UXN248" s="293"/>
      <c r="UXO248" s="293"/>
      <c r="UXP248" s="293"/>
      <c r="UXQ248" s="293"/>
      <c r="UXR248" s="293"/>
      <c r="UXS248" s="293"/>
      <c r="UXT248" s="293"/>
      <c r="UXU248" s="293"/>
      <c r="UXV248" s="293"/>
      <c r="UXW248" s="293"/>
      <c r="UXX248" s="293"/>
      <c r="UXY248" s="293"/>
      <c r="UXZ248" s="293"/>
      <c r="UYA248" s="293"/>
      <c r="UYB248" s="293"/>
      <c r="UYC248" s="293"/>
      <c r="UYD248" s="293"/>
      <c r="UYE248" s="293"/>
      <c r="UYF248" s="293"/>
      <c r="UYG248" s="293"/>
      <c r="UYH248" s="293"/>
      <c r="UYI248" s="293"/>
      <c r="UYJ248" s="293"/>
      <c r="UYK248" s="293"/>
      <c r="UYL248" s="293"/>
      <c r="UYM248" s="293"/>
      <c r="UYN248" s="293"/>
      <c r="UYO248" s="293"/>
      <c r="UYP248" s="293"/>
      <c r="UYQ248" s="293"/>
      <c r="UYR248" s="293"/>
      <c r="UYS248" s="293"/>
      <c r="UYT248" s="293"/>
      <c r="UYU248" s="293"/>
      <c r="UYV248" s="293"/>
      <c r="UYW248" s="293"/>
      <c r="UYX248" s="293"/>
      <c r="UYY248" s="293"/>
      <c r="UYZ248" s="293"/>
      <c r="UZA248" s="293"/>
      <c r="UZB248" s="293"/>
      <c r="UZC248" s="293"/>
      <c r="UZD248" s="293"/>
      <c r="UZE248" s="293"/>
      <c r="UZF248" s="293"/>
      <c r="UZG248" s="293"/>
      <c r="UZH248" s="293"/>
      <c r="UZI248" s="293"/>
      <c r="UZJ248" s="293"/>
      <c r="UZK248" s="293"/>
      <c r="UZL248" s="293"/>
      <c r="UZM248" s="293"/>
      <c r="UZN248" s="293"/>
      <c r="UZO248" s="293"/>
      <c r="UZP248" s="293"/>
      <c r="UZQ248" s="293"/>
      <c r="UZR248" s="293"/>
      <c r="UZS248" s="293"/>
      <c r="UZT248" s="293"/>
      <c r="UZU248" s="293"/>
      <c r="UZV248" s="293"/>
      <c r="UZW248" s="293"/>
      <c r="UZX248" s="293"/>
      <c r="UZY248" s="293"/>
      <c r="UZZ248" s="293"/>
      <c r="VAA248" s="293"/>
      <c r="VAB248" s="293"/>
      <c r="VAC248" s="293"/>
      <c r="VAD248" s="293"/>
      <c r="VAE248" s="293"/>
      <c r="VAF248" s="293"/>
      <c r="VAG248" s="293"/>
      <c r="VAH248" s="293"/>
      <c r="VAI248" s="293"/>
      <c r="VAJ248" s="293"/>
      <c r="VAK248" s="293"/>
      <c r="VAL248" s="293"/>
      <c r="VAM248" s="293"/>
      <c r="VAN248" s="293"/>
      <c r="VAO248" s="293"/>
      <c r="VAP248" s="293"/>
      <c r="VAQ248" s="293"/>
      <c r="VAR248" s="293"/>
      <c r="VAS248" s="293"/>
      <c r="VAT248" s="293"/>
      <c r="VAU248" s="293"/>
      <c r="VAV248" s="293"/>
      <c r="VAW248" s="293"/>
      <c r="VAX248" s="293"/>
      <c r="VAY248" s="293"/>
      <c r="VAZ248" s="293"/>
      <c r="VBA248" s="293"/>
      <c r="VBB248" s="293"/>
      <c r="VBC248" s="293"/>
      <c r="VBD248" s="293"/>
      <c r="VBE248" s="293"/>
      <c r="VBF248" s="293"/>
      <c r="VBG248" s="293"/>
      <c r="VBH248" s="293"/>
      <c r="VBI248" s="293"/>
      <c r="VBJ248" s="293"/>
      <c r="VBK248" s="293"/>
      <c r="VBL248" s="293"/>
      <c r="VBM248" s="293"/>
      <c r="VBN248" s="293"/>
      <c r="VBO248" s="293"/>
      <c r="VBP248" s="293"/>
      <c r="VBQ248" s="293"/>
      <c r="VBR248" s="293"/>
      <c r="VBS248" s="293"/>
      <c r="VBT248" s="293"/>
      <c r="VBU248" s="293"/>
      <c r="VBV248" s="293"/>
      <c r="VBW248" s="293"/>
      <c r="VBX248" s="293"/>
      <c r="VBY248" s="293"/>
      <c r="VBZ248" s="293"/>
      <c r="VCA248" s="293"/>
      <c r="VCB248" s="293"/>
      <c r="VCC248" s="293"/>
      <c r="VCD248" s="293"/>
      <c r="VCE248" s="293"/>
      <c r="VCF248" s="293"/>
      <c r="VCG248" s="293"/>
      <c r="VCH248" s="293"/>
      <c r="VCI248" s="293"/>
      <c r="VCJ248" s="293"/>
      <c r="VCK248" s="293"/>
      <c r="VCL248" s="293"/>
      <c r="VCM248" s="293"/>
      <c r="VCN248" s="293"/>
      <c r="VCO248" s="293"/>
      <c r="VCP248" s="293"/>
      <c r="VCQ248" s="293"/>
      <c r="VCR248" s="293"/>
      <c r="VCS248" s="293"/>
      <c r="VCT248" s="293"/>
      <c r="VCU248" s="293"/>
      <c r="VCV248" s="293"/>
      <c r="VCW248" s="293"/>
      <c r="VCX248" s="293"/>
      <c r="VCY248" s="293"/>
      <c r="VCZ248" s="293"/>
      <c r="VDA248" s="293"/>
      <c r="VDB248" s="293"/>
      <c r="VDC248" s="293"/>
      <c r="VDD248" s="293"/>
      <c r="VDE248" s="293"/>
      <c r="VDF248" s="293"/>
      <c r="VDG248" s="293"/>
      <c r="VDH248" s="293"/>
      <c r="VDI248" s="293"/>
      <c r="VDJ248" s="293"/>
      <c r="VDK248" s="293"/>
      <c r="VDL248" s="293"/>
      <c r="VDM248" s="293"/>
      <c r="VDN248" s="293"/>
      <c r="VDO248" s="293"/>
      <c r="VDP248" s="293"/>
      <c r="VDQ248" s="293"/>
      <c r="VDR248" s="293"/>
      <c r="VDS248" s="293"/>
      <c r="VDT248" s="293"/>
      <c r="VDU248" s="293"/>
      <c r="VDV248" s="293"/>
      <c r="VDW248" s="293"/>
      <c r="VDX248" s="293"/>
      <c r="VDY248" s="293"/>
      <c r="VDZ248" s="293"/>
      <c r="VEA248" s="293"/>
      <c r="VEB248" s="293"/>
      <c r="VEC248" s="293"/>
      <c r="VED248" s="293"/>
      <c r="VEE248" s="293"/>
      <c r="VEF248" s="293"/>
      <c r="VEG248" s="293"/>
      <c r="VEH248" s="293"/>
      <c r="VEI248" s="293"/>
      <c r="VEJ248" s="293"/>
      <c r="VEK248" s="293"/>
      <c r="VEL248" s="293"/>
      <c r="VEM248" s="293"/>
      <c r="VEN248" s="293"/>
      <c r="VEO248" s="293"/>
      <c r="VEP248" s="293"/>
      <c r="VEQ248" s="293"/>
      <c r="VER248" s="293"/>
      <c r="VES248" s="293"/>
      <c r="VET248" s="293"/>
      <c r="VEU248" s="293"/>
      <c r="VEV248" s="293"/>
      <c r="VEW248" s="293"/>
      <c r="VEX248" s="293"/>
      <c r="VEY248" s="293"/>
      <c r="VEZ248" s="293"/>
      <c r="VFA248" s="293"/>
      <c r="VFB248" s="293"/>
      <c r="VFC248" s="293"/>
      <c r="VFD248" s="293"/>
      <c r="VFE248" s="293"/>
      <c r="VFF248" s="293"/>
      <c r="VFG248" s="293"/>
      <c r="VFH248" s="293"/>
      <c r="VFI248" s="293"/>
      <c r="VFJ248" s="293"/>
      <c r="VFK248" s="293"/>
      <c r="VFL248" s="293"/>
      <c r="VFM248" s="293"/>
      <c r="VFN248" s="293"/>
      <c r="VFO248" s="293"/>
      <c r="VFP248" s="293"/>
      <c r="VFQ248" s="293"/>
      <c r="VFR248" s="293"/>
      <c r="VFS248" s="293"/>
      <c r="VFT248" s="293"/>
      <c r="VFU248" s="293"/>
      <c r="VFV248" s="293"/>
      <c r="VFW248" s="293"/>
      <c r="VFX248" s="293"/>
      <c r="VFY248" s="293"/>
      <c r="VFZ248" s="293"/>
      <c r="VGA248" s="293"/>
      <c r="VGB248" s="293"/>
      <c r="VGC248" s="293"/>
      <c r="VGD248" s="293"/>
      <c r="VGE248" s="293"/>
      <c r="VGF248" s="293"/>
      <c r="VGG248" s="293"/>
      <c r="VGH248" s="293"/>
      <c r="VGI248" s="293"/>
      <c r="VGJ248" s="293"/>
      <c r="VGK248" s="293"/>
      <c r="VGL248" s="293"/>
      <c r="VGM248" s="293"/>
      <c r="VGN248" s="293"/>
      <c r="VGO248" s="293"/>
      <c r="VGP248" s="293"/>
      <c r="VGQ248" s="293"/>
      <c r="VGR248" s="293"/>
      <c r="VGS248" s="293"/>
      <c r="VGT248" s="293"/>
      <c r="VGU248" s="293"/>
      <c r="VGV248" s="293"/>
      <c r="VGW248" s="293"/>
      <c r="VGX248" s="293"/>
      <c r="VGY248" s="293"/>
      <c r="VGZ248" s="293"/>
      <c r="VHA248" s="293"/>
      <c r="VHB248" s="293"/>
      <c r="VHC248" s="293"/>
      <c r="VHD248" s="293"/>
      <c r="VHE248" s="293"/>
      <c r="VHF248" s="293"/>
      <c r="VHG248" s="293"/>
      <c r="VHH248" s="293"/>
      <c r="VHI248" s="293"/>
      <c r="VHJ248" s="293"/>
      <c r="VHK248" s="293"/>
      <c r="VHL248" s="293"/>
      <c r="VHM248" s="293"/>
      <c r="VHN248" s="293"/>
      <c r="VHO248" s="293"/>
      <c r="VHP248" s="293"/>
      <c r="VHQ248" s="293"/>
      <c r="VHR248" s="293"/>
      <c r="VHS248" s="293"/>
      <c r="VHT248" s="293"/>
      <c r="VHU248" s="293"/>
      <c r="VHV248" s="293"/>
      <c r="VHW248" s="293"/>
      <c r="VHX248" s="293"/>
      <c r="VHY248" s="293"/>
      <c r="VHZ248" s="293"/>
      <c r="VIA248" s="293"/>
      <c r="VIB248" s="293"/>
      <c r="VIC248" s="293"/>
      <c r="VID248" s="293"/>
      <c r="VIE248" s="293"/>
      <c r="VIF248" s="293"/>
      <c r="VIG248" s="293"/>
      <c r="VIH248" s="293"/>
      <c r="VII248" s="293"/>
      <c r="VIJ248" s="293"/>
      <c r="VIK248" s="293"/>
      <c r="VIL248" s="293"/>
      <c r="VIM248" s="293"/>
      <c r="VIN248" s="293"/>
      <c r="VIO248" s="293"/>
      <c r="VIP248" s="293"/>
      <c r="VIQ248" s="293"/>
      <c r="VIR248" s="293"/>
      <c r="VIS248" s="293"/>
      <c r="VIT248" s="293"/>
      <c r="VIU248" s="293"/>
      <c r="VIV248" s="293"/>
      <c r="VIW248" s="293"/>
      <c r="VIX248" s="293"/>
      <c r="VIY248" s="293"/>
      <c r="VIZ248" s="293"/>
      <c r="VJA248" s="293"/>
      <c r="VJB248" s="293"/>
      <c r="VJC248" s="293"/>
      <c r="VJD248" s="293"/>
      <c r="VJE248" s="293"/>
      <c r="VJF248" s="293"/>
      <c r="VJG248" s="293"/>
      <c r="VJH248" s="293"/>
      <c r="VJI248" s="293"/>
      <c r="VJJ248" s="293"/>
      <c r="VJK248" s="293"/>
      <c r="VJL248" s="293"/>
      <c r="VJM248" s="293"/>
      <c r="VJN248" s="293"/>
      <c r="VJO248" s="293"/>
      <c r="VJP248" s="293"/>
      <c r="VJQ248" s="293"/>
      <c r="VJR248" s="293"/>
      <c r="VJS248" s="293"/>
      <c r="VJT248" s="293"/>
      <c r="VJU248" s="293"/>
      <c r="VJV248" s="293"/>
      <c r="VJW248" s="293"/>
      <c r="VJX248" s="293"/>
      <c r="VJY248" s="293"/>
      <c r="VJZ248" s="293"/>
      <c r="VKA248" s="293"/>
      <c r="VKB248" s="293"/>
      <c r="VKC248" s="293"/>
      <c r="VKD248" s="293"/>
      <c r="VKE248" s="293"/>
      <c r="VKF248" s="293"/>
      <c r="VKG248" s="293"/>
      <c r="VKH248" s="293"/>
      <c r="VKI248" s="293"/>
      <c r="VKJ248" s="293"/>
      <c r="VKK248" s="293"/>
      <c r="VKL248" s="293"/>
      <c r="VKM248" s="293"/>
      <c r="VKN248" s="293"/>
      <c r="VKO248" s="293"/>
      <c r="VKP248" s="293"/>
      <c r="VKQ248" s="293"/>
      <c r="VKR248" s="293"/>
      <c r="VKS248" s="293"/>
      <c r="VKT248" s="293"/>
      <c r="VKU248" s="293"/>
      <c r="VKV248" s="293"/>
      <c r="VKW248" s="293"/>
      <c r="VKX248" s="293"/>
      <c r="VKY248" s="293"/>
      <c r="VKZ248" s="293"/>
      <c r="VLA248" s="293"/>
      <c r="VLB248" s="293"/>
      <c r="VLC248" s="293"/>
      <c r="VLD248" s="293"/>
      <c r="VLE248" s="293"/>
      <c r="VLF248" s="293"/>
      <c r="VLG248" s="293"/>
      <c r="VLH248" s="293"/>
      <c r="VLI248" s="293"/>
      <c r="VLJ248" s="293"/>
      <c r="VLK248" s="293"/>
      <c r="VLL248" s="293"/>
      <c r="VLM248" s="293"/>
      <c r="VLN248" s="293"/>
      <c r="VLO248" s="293"/>
      <c r="VLP248" s="293"/>
      <c r="VLQ248" s="293"/>
      <c r="VLR248" s="293"/>
      <c r="VLS248" s="293"/>
      <c r="VLT248" s="293"/>
      <c r="VLU248" s="293"/>
      <c r="VLV248" s="293"/>
      <c r="VLW248" s="293"/>
      <c r="VLX248" s="293"/>
      <c r="VLY248" s="293"/>
      <c r="VLZ248" s="293"/>
      <c r="VMA248" s="293"/>
      <c r="VMB248" s="293"/>
      <c r="VMC248" s="293"/>
      <c r="VMD248" s="293"/>
      <c r="VME248" s="293"/>
      <c r="VMF248" s="293"/>
      <c r="VMG248" s="293"/>
      <c r="VMH248" s="293"/>
      <c r="VMI248" s="293"/>
      <c r="VMJ248" s="293"/>
      <c r="VMK248" s="293"/>
      <c r="VML248" s="293"/>
      <c r="VMM248" s="293"/>
      <c r="VMN248" s="293"/>
      <c r="VMO248" s="293"/>
      <c r="VMP248" s="293"/>
      <c r="VMQ248" s="293"/>
      <c r="VMR248" s="293"/>
      <c r="VMS248" s="293"/>
      <c r="VMT248" s="293"/>
      <c r="VMU248" s="293"/>
      <c r="VMV248" s="293"/>
      <c r="VMW248" s="293"/>
      <c r="VMX248" s="293"/>
      <c r="VMY248" s="293"/>
      <c r="VMZ248" s="293"/>
      <c r="VNA248" s="293"/>
      <c r="VNB248" s="293"/>
      <c r="VNC248" s="293"/>
      <c r="VND248" s="293"/>
      <c r="VNE248" s="293"/>
      <c r="VNF248" s="293"/>
      <c r="VNG248" s="293"/>
      <c r="VNH248" s="293"/>
      <c r="VNI248" s="293"/>
      <c r="VNJ248" s="293"/>
      <c r="VNK248" s="293"/>
      <c r="VNL248" s="293"/>
      <c r="VNM248" s="293"/>
      <c r="VNN248" s="293"/>
      <c r="VNO248" s="293"/>
      <c r="VNP248" s="293"/>
      <c r="VNQ248" s="293"/>
      <c r="VNR248" s="293"/>
      <c r="VNS248" s="293"/>
      <c r="VNT248" s="293"/>
      <c r="VNU248" s="293"/>
      <c r="VNV248" s="293"/>
      <c r="VNW248" s="293"/>
      <c r="VNX248" s="293"/>
      <c r="VNY248" s="293"/>
      <c r="VNZ248" s="293"/>
      <c r="VOA248" s="293"/>
      <c r="VOB248" s="293"/>
      <c r="VOC248" s="293"/>
      <c r="VOD248" s="293"/>
      <c r="VOE248" s="293"/>
      <c r="VOF248" s="293"/>
      <c r="VOG248" s="293"/>
      <c r="VOH248" s="293"/>
      <c r="VOI248" s="293"/>
      <c r="VOJ248" s="293"/>
      <c r="VOK248" s="293"/>
      <c r="VOL248" s="293"/>
      <c r="VOM248" s="293"/>
      <c r="VON248" s="293"/>
      <c r="VOO248" s="293"/>
      <c r="VOP248" s="293"/>
      <c r="VOQ248" s="293"/>
      <c r="VOR248" s="293"/>
      <c r="VOS248" s="293"/>
      <c r="VOT248" s="293"/>
      <c r="VOU248" s="293"/>
      <c r="VOV248" s="293"/>
      <c r="VOW248" s="293"/>
      <c r="VOX248" s="293"/>
      <c r="VOY248" s="293"/>
      <c r="VOZ248" s="293"/>
      <c r="VPA248" s="293"/>
      <c r="VPB248" s="293"/>
      <c r="VPC248" s="293"/>
      <c r="VPD248" s="293"/>
      <c r="VPE248" s="293"/>
      <c r="VPF248" s="293"/>
      <c r="VPG248" s="293"/>
      <c r="VPH248" s="293"/>
      <c r="VPI248" s="293"/>
      <c r="VPJ248" s="293"/>
      <c r="VPK248" s="293"/>
      <c r="VPL248" s="293"/>
      <c r="VPM248" s="293"/>
      <c r="VPN248" s="293"/>
      <c r="VPO248" s="293"/>
      <c r="VPP248" s="293"/>
      <c r="VPQ248" s="293"/>
      <c r="VPR248" s="293"/>
      <c r="VPS248" s="293"/>
      <c r="VPT248" s="293"/>
      <c r="VPU248" s="293"/>
      <c r="VPV248" s="293"/>
      <c r="VPW248" s="293"/>
      <c r="VPX248" s="293"/>
      <c r="VPY248" s="293"/>
      <c r="VPZ248" s="293"/>
      <c r="VQA248" s="293"/>
      <c r="VQB248" s="293"/>
      <c r="VQC248" s="293"/>
      <c r="VQD248" s="293"/>
      <c r="VQE248" s="293"/>
      <c r="VQF248" s="293"/>
      <c r="VQG248" s="293"/>
      <c r="VQH248" s="293"/>
      <c r="VQI248" s="293"/>
      <c r="VQJ248" s="293"/>
      <c r="VQK248" s="293"/>
      <c r="VQL248" s="293"/>
      <c r="VQM248" s="293"/>
      <c r="VQN248" s="293"/>
      <c r="VQO248" s="293"/>
      <c r="VQP248" s="293"/>
      <c r="VQQ248" s="293"/>
      <c r="VQR248" s="293"/>
      <c r="VQS248" s="293"/>
      <c r="VQT248" s="293"/>
      <c r="VQU248" s="293"/>
      <c r="VQV248" s="293"/>
      <c r="VQW248" s="293"/>
      <c r="VQX248" s="293"/>
      <c r="VQY248" s="293"/>
      <c r="VQZ248" s="293"/>
      <c r="VRA248" s="293"/>
      <c r="VRB248" s="293"/>
      <c r="VRC248" s="293"/>
      <c r="VRD248" s="293"/>
      <c r="VRE248" s="293"/>
      <c r="VRF248" s="293"/>
      <c r="VRG248" s="293"/>
      <c r="VRH248" s="293"/>
      <c r="VRI248" s="293"/>
      <c r="VRJ248" s="293"/>
      <c r="VRK248" s="293"/>
      <c r="VRL248" s="293"/>
      <c r="VRM248" s="293"/>
      <c r="VRN248" s="293"/>
      <c r="VRO248" s="293"/>
      <c r="VRP248" s="293"/>
      <c r="VRQ248" s="293"/>
      <c r="VRR248" s="293"/>
      <c r="VRS248" s="293"/>
      <c r="VRT248" s="293"/>
      <c r="VRU248" s="293"/>
      <c r="VRV248" s="293"/>
      <c r="VRW248" s="293"/>
      <c r="VRX248" s="293"/>
      <c r="VRY248" s="293"/>
      <c r="VRZ248" s="293"/>
      <c r="VSA248" s="293"/>
      <c r="VSB248" s="293"/>
      <c r="VSC248" s="293"/>
      <c r="VSD248" s="293"/>
      <c r="VSE248" s="293"/>
      <c r="VSF248" s="293"/>
      <c r="VSG248" s="293"/>
      <c r="VSH248" s="293"/>
      <c r="VSI248" s="293"/>
      <c r="VSJ248" s="293"/>
      <c r="VSK248" s="293"/>
      <c r="VSL248" s="293"/>
      <c r="VSM248" s="293"/>
      <c r="VSN248" s="293"/>
      <c r="VSO248" s="293"/>
      <c r="VSP248" s="293"/>
      <c r="VSQ248" s="293"/>
      <c r="VSR248" s="293"/>
      <c r="VSS248" s="293"/>
      <c r="VST248" s="293"/>
      <c r="VSU248" s="293"/>
      <c r="VSV248" s="293"/>
      <c r="VSW248" s="293"/>
      <c r="VSX248" s="293"/>
      <c r="VSY248" s="293"/>
      <c r="VSZ248" s="293"/>
      <c r="VTA248" s="293"/>
      <c r="VTB248" s="293"/>
      <c r="VTC248" s="293"/>
      <c r="VTD248" s="293"/>
      <c r="VTE248" s="293"/>
      <c r="VTF248" s="293"/>
      <c r="VTG248" s="293"/>
      <c r="VTH248" s="293"/>
      <c r="VTI248" s="293"/>
      <c r="VTJ248" s="293"/>
      <c r="VTK248" s="293"/>
      <c r="VTL248" s="293"/>
      <c r="VTM248" s="293"/>
      <c r="VTN248" s="293"/>
      <c r="VTO248" s="293"/>
      <c r="VTP248" s="293"/>
      <c r="VTQ248" s="293"/>
      <c r="VTR248" s="293"/>
      <c r="VTS248" s="293"/>
      <c r="VTT248" s="293"/>
      <c r="VTU248" s="293"/>
      <c r="VTV248" s="293"/>
      <c r="VTW248" s="293"/>
      <c r="VTX248" s="293"/>
      <c r="VTY248" s="293"/>
      <c r="VTZ248" s="293"/>
      <c r="VUA248" s="293"/>
      <c r="VUB248" s="293"/>
      <c r="VUC248" s="293"/>
      <c r="VUD248" s="293"/>
      <c r="VUE248" s="293"/>
      <c r="VUF248" s="293"/>
      <c r="VUG248" s="293"/>
      <c r="VUH248" s="293"/>
      <c r="VUI248" s="293"/>
      <c r="VUJ248" s="293"/>
      <c r="VUK248" s="293"/>
      <c r="VUL248" s="293"/>
      <c r="VUM248" s="293"/>
      <c r="VUN248" s="293"/>
      <c r="VUO248" s="293"/>
      <c r="VUP248" s="293"/>
      <c r="VUQ248" s="293"/>
      <c r="VUR248" s="293"/>
      <c r="VUS248" s="293"/>
      <c r="VUT248" s="293"/>
      <c r="VUU248" s="293"/>
      <c r="VUV248" s="293"/>
      <c r="VUW248" s="293"/>
      <c r="VUX248" s="293"/>
      <c r="VUY248" s="293"/>
      <c r="VUZ248" s="293"/>
      <c r="VVA248" s="293"/>
      <c r="VVB248" s="293"/>
      <c r="VVC248" s="293"/>
      <c r="VVD248" s="293"/>
      <c r="VVE248" s="293"/>
      <c r="VVF248" s="293"/>
      <c r="VVG248" s="293"/>
      <c r="VVH248" s="293"/>
      <c r="VVI248" s="293"/>
      <c r="VVJ248" s="293"/>
      <c r="VVK248" s="293"/>
      <c r="VVL248" s="293"/>
      <c r="VVM248" s="293"/>
      <c r="VVN248" s="293"/>
      <c r="VVO248" s="293"/>
      <c r="VVP248" s="293"/>
      <c r="VVQ248" s="293"/>
      <c r="VVR248" s="293"/>
      <c r="VVS248" s="293"/>
      <c r="VVT248" s="293"/>
      <c r="VVU248" s="293"/>
      <c r="VVV248" s="293"/>
      <c r="VVW248" s="293"/>
      <c r="VVX248" s="293"/>
      <c r="VVY248" s="293"/>
      <c r="VVZ248" s="293"/>
      <c r="VWA248" s="293"/>
      <c r="VWB248" s="293"/>
      <c r="VWC248" s="293"/>
      <c r="VWD248" s="293"/>
      <c r="VWE248" s="293"/>
      <c r="VWF248" s="293"/>
      <c r="VWG248" s="293"/>
      <c r="VWH248" s="293"/>
      <c r="VWI248" s="293"/>
      <c r="VWJ248" s="293"/>
      <c r="VWK248" s="293"/>
      <c r="VWL248" s="293"/>
      <c r="VWM248" s="293"/>
      <c r="VWN248" s="293"/>
      <c r="VWO248" s="293"/>
      <c r="VWP248" s="293"/>
      <c r="VWQ248" s="293"/>
      <c r="VWR248" s="293"/>
      <c r="VWS248" s="293"/>
      <c r="VWT248" s="293"/>
      <c r="VWU248" s="293"/>
      <c r="VWV248" s="293"/>
      <c r="VWW248" s="293"/>
      <c r="VWX248" s="293"/>
      <c r="VWY248" s="293"/>
      <c r="VWZ248" s="293"/>
      <c r="VXA248" s="293"/>
      <c r="VXB248" s="293"/>
      <c r="VXC248" s="293"/>
      <c r="VXD248" s="293"/>
      <c r="VXE248" s="293"/>
      <c r="VXF248" s="293"/>
      <c r="VXG248" s="293"/>
      <c r="VXH248" s="293"/>
      <c r="VXI248" s="293"/>
      <c r="VXJ248" s="293"/>
      <c r="VXK248" s="293"/>
      <c r="VXL248" s="293"/>
      <c r="VXM248" s="293"/>
      <c r="VXN248" s="293"/>
      <c r="VXO248" s="293"/>
      <c r="VXP248" s="293"/>
      <c r="VXQ248" s="293"/>
      <c r="VXR248" s="293"/>
      <c r="VXS248" s="293"/>
      <c r="VXT248" s="293"/>
      <c r="VXU248" s="293"/>
      <c r="VXV248" s="293"/>
      <c r="VXW248" s="293"/>
      <c r="VXX248" s="293"/>
      <c r="VXY248" s="293"/>
      <c r="VXZ248" s="293"/>
      <c r="VYA248" s="293"/>
      <c r="VYB248" s="293"/>
      <c r="VYC248" s="293"/>
      <c r="VYD248" s="293"/>
      <c r="VYE248" s="293"/>
      <c r="VYF248" s="293"/>
      <c r="VYG248" s="293"/>
      <c r="VYH248" s="293"/>
      <c r="VYI248" s="293"/>
      <c r="VYJ248" s="293"/>
      <c r="VYK248" s="293"/>
      <c r="VYL248" s="293"/>
      <c r="VYM248" s="293"/>
      <c r="VYN248" s="293"/>
      <c r="VYO248" s="293"/>
      <c r="VYP248" s="293"/>
      <c r="VYQ248" s="293"/>
      <c r="VYR248" s="293"/>
      <c r="VYS248" s="293"/>
      <c r="VYT248" s="293"/>
      <c r="VYU248" s="293"/>
      <c r="VYV248" s="293"/>
      <c r="VYW248" s="293"/>
      <c r="VYX248" s="293"/>
      <c r="VYY248" s="293"/>
      <c r="VYZ248" s="293"/>
      <c r="VZA248" s="293"/>
      <c r="VZB248" s="293"/>
      <c r="VZC248" s="293"/>
      <c r="VZD248" s="293"/>
      <c r="VZE248" s="293"/>
      <c r="VZF248" s="293"/>
      <c r="VZG248" s="293"/>
      <c r="VZH248" s="293"/>
      <c r="VZI248" s="293"/>
      <c r="VZJ248" s="293"/>
      <c r="VZK248" s="293"/>
      <c r="VZL248" s="293"/>
      <c r="VZM248" s="293"/>
      <c r="VZN248" s="293"/>
      <c r="VZO248" s="293"/>
      <c r="VZP248" s="293"/>
      <c r="VZQ248" s="293"/>
      <c r="VZR248" s="293"/>
      <c r="VZS248" s="293"/>
      <c r="VZT248" s="293"/>
      <c r="VZU248" s="293"/>
      <c r="VZV248" s="293"/>
      <c r="VZW248" s="293"/>
      <c r="VZX248" s="293"/>
      <c r="VZY248" s="293"/>
      <c r="VZZ248" s="293"/>
      <c r="WAA248" s="293"/>
      <c r="WAB248" s="293"/>
      <c r="WAC248" s="293"/>
      <c r="WAD248" s="293"/>
      <c r="WAE248" s="293"/>
      <c r="WAF248" s="293"/>
      <c r="WAG248" s="293"/>
      <c r="WAH248" s="293"/>
      <c r="WAI248" s="293"/>
      <c r="WAJ248" s="293"/>
      <c r="WAK248" s="293"/>
      <c r="WAL248" s="293"/>
      <c r="WAM248" s="293"/>
      <c r="WAN248" s="293"/>
      <c r="WAO248" s="293"/>
      <c r="WAP248" s="293"/>
      <c r="WAQ248" s="293"/>
      <c r="WAR248" s="293"/>
      <c r="WAS248" s="293"/>
      <c r="WAT248" s="293"/>
      <c r="WAU248" s="293"/>
      <c r="WAV248" s="293"/>
      <c r="WAW248" s="293"/>
      <c r="WAX248" s="293"/>
      <c r="WAY248" s="293"/>
      <c r="WAZ248" s="293"/>
      <c r="WBA248" s="293"/>
      <c r="WBB248" s="293"/>
      <c r="WBC248" s="293"/>
      <c r="WBD248" s="293"/>
      <c r="WBE248" s="293"/>
      <c r="WBF248" s="293"/>
      <c r="WBG248" s="293"/>
      <c r="WBH248" s="293"/>
      <c r="WBI248" s="293"/>
      <c r="WBJ248" s="293"/>
      <c r="WBK248" s="293"/>
      <c r="WBL248" s="293"/>
      <c r="WBM248" s="293"/>
      <c r="WBN248" s="293"/>
      <c r="WBO248" s="293"/>
      <c r="WBP248" s="293"/>
      <c r="WBQ248" s="293"/>
      <c r="WBR248" s="293"/>
      <c r="WBS248" s="293"/>
      <c r="WBT248" s="293"/>
      <c r="WBU248" s="293"/>
      <c r="WBV248" s="293"/>
      <c r="WBW248" s="293"/>
      <c r="WBX248" s="293"/>
      <c r="WBY248" s="293"/>
      <c r="WBZ248" s="293"/>
      <c r="WCA248" s="293"/>
      <c r="WCB248" s="293"/>
      <c r="WCC248" s="293"/>
      <c r="WCD248" s="293"/>
      <c r="WCE248" s="293"/>
      <c r="WCF248" s="293"/>
      <c r="WCG248" s="293"/>
      <c r="WCH248" s="293"/>
      <c r="WCI248" s="293"/>
      <c r="WCJ248" s="293"/>
      <c r="WCK248" s="293"/>
      <c r="WCL248" s="293"/>
      <c r="WCM248" s="293"/>
      <c r="WCN248" s="293"/>
      <c r="WCO248" s="293"/>
      <c r="WCP248" s="293"/>
      <c r="WCQ248" s="293"/>
      <c r="WCR248" s="293"/>
      <c r="WCS248" s="293"/>
      <c r="WCT248" s="293"/>
      <c r="WCU248" s="293"/>
      <c r="WCV248" s="293"/>
      <c r="WCW248" s="293"/>
      <c r="WCX248" s="293"/>
      <c r="WCY248" s="293"/>
      <c r="WCZ248" s="293"/>
      <c r="WDA248" s="293"/>
      <c r="WDB248" s="293"/>
      <c r="WDC248" s="293"/>
      <c r="WDD248" s="293"/>
      <c r="WDE248" s="293"/>
      <c r="WDF248" s="293"/>
      <c r="WDG248" s="293"/>
      <c r="WDH248" s="293"/>
      <c r="WDI248" s="293"/>
      <c r="WDJ248" s="293"/>
      <c r="WDK248" s="293"/>
      <c r="WDL248" s="293"/>
      <c r="WDM248" s="293"/>
      <c r="WDN248" s="293"/>
      <c r="WDO248" s="293"/>
      <c r="WDP248" s="293"/>
      <c r="WDQ248" s="293"/>
      <c r="WDR248" s="293"/>
      <c r="WDS248" s="293"/>
      <c r="WDT248" s="293"/>
      <c r="WDU248" s="293"/>
      <c r="WDV248" s="293"/>
      <c r="WDW248" s="293"/>
      <c r="WDX248" s="293"/>
      <c r="WDY248" s="293"/>
      <c r="WDZ248" s="293"/>
      <c r="WEA248" s="293"/>
      <c r="WEB248" s="293"/>
      <c r="WEC248" s="293"/>
      <c r="WED248" s="293"/>
      <c r="WEE248" s="293"/>
      <c r="WEF248" s="293"/>
      <c r="WEG248" s="293"/>
      <c r="WEH248" s="293"/>
      <c r="WEI248" s="293"/>
      <c r="WEJ248" s="293"/>
      <c r="WEK248" s="293"/>
      <c r="WEL248" s="293"/>
      <c r="WEM248" s="293"/>
      <c r="WEN248" s="293"/>
      <c r="WEO248" s="293"/>
      <c r="WEP248" s="293"/>
      <c r="WEQ248" s="293"/>
      <c r="WER248" s="293"/>
      <c r="WES248" s="293"/>
      <c r="WET248" s="293"/>
      <c r="WEU248" s="293"/>
      <c r="WEV248" s="293"/>
      <c r="WEW248" s="293"/>
      <c r="WEX248" s="293"/>
      <c r="WEY248" s="293"/>
      <c r="WEZ248" s="293"/>
      <c r="WFA248" s="293"/>
      <c r="WFB248" s="293"/>
      <c r="WFC248" s="293"/>
      <c r="WFD248" s="293"/>
      <c r="WFE248" s="293"/>
      <c r="WFF248" s="293"/>
      <c r="WFG248" s="293"/>
      <c r="WFH248" s="293"/>
      <c r="WFI248" s="293"/>
      <c r="WFJ248" s="293"/>
      <c r="WFK248" s="293"/>
      <c r="WFL248" s="293"/>
      <c r="WFM248" s="293"/>
      <c r="WFN248" s="293"/>
      <c r="WFO248" s="293"/>
      <c r="WFP248" s="293"/>
      <c r="WFQ248" s="293"/>
      <c r="WFR248" s="293"/>
      <c r="WFS248" s="293"/>
      <c r="WFT248" s="293"/>
      <c r="WFU248" s="293"/>
      <c r="WFV248" s="293"/>
      <c r="WFW248" s="293"/>
      <c r="WFX248" s="293"/>
      <c r="WFY248" s="293"/>
      <c r="WFZ248" s="293"/>
      <c r="WGA248" s="293"/>
      <c r="WGB248" s="293"/>
      <c r="WGC248" s="293"/>
      <c r="WGD248" s="293"/>
      <c r="WGE248" s="293"/>
      <c r="WGF248" s="293"/>
      <c r="WGG248" s="293"/>
      <c r="WGH248" s="293"/>
      <c r="WGI248" s="293"/>
      <c r="WGJ248" s="293"/>
      <c r="WGK248" s="293"/>
      <c r="WGL248" s="293"/>
      <c r="WGM248" s="293"/>
      <c r="WGN248" s="293"/>
      <c r="WGO248" s="293"/>
      <c r="WGP248" s="293"/>
      <c r="WGQ248" s="293"/>
      <c r="WGR248" s="293"/>
      <c r="WGS248" s="293"/>
      <c r="WGT248" s="293"/>
      <c r="WGU248" s="293"/>
      <c r="WGV248" s="293"/>
      <c r="WGW248" s="293"/>
      <c r="WGX248" s="293"/>
      <c r="WGY248" s="293"/>
      <c r="WGZ248" s="293"/>
      <c r="WHA248" s="293"/>
      <c r="WHB248" s="293"/>
      <c r="WHC248" s="293"/>
      <c r="WHD248" s="293"/>
      <c r="WHE248" s="293"/>
      <c r="WHF248" s="293"/>
      <c r="WHG248" s="293"/>
      <c r="WHH248" s="293"/>
      <c r="WHI248" s="293"/>
      <c r="WHJ248" s="293"/>
      <c r="WHK248" s="293"/>
      <c r="WHL248" s="293"/>
      <c r="WHM248" s="293"/>
      <c r="WHN248" s="293"/>
      <c r="WHO248" s="293"/>
      <c r="WHP248" s="293"/>
      <c r="WHQ248" s="293"/>
      <c r="WHR248" s="293"/>
      <c r="WHS248" s="293"/>
      <c r="WHT248" s="293"/>
      <c r="WHU248" s="293"/>
      <c r="WHV248" s="293"/>
      <c r="WHW248" s="293"/>
      <c r="WHX248" s="293"/>
      <c r="WHY248" s="293"/>
      <c r="WHZ248" s="293"/>
      <c r="WIA248" s="293"/>
      <c r="WIB248" s="293"/>
      <c r="WIC248" s="293"/>
      <c r="WID248" s="293"/>
      <c r="WIE248" s="293"/>
      <c r="WIF248" s="293"/>
      <c r="WIG248" s="293"/>
      <c r="WIH248" s="293"/>
      <c r="WII248" s="293"/>
      <c r="WIJ248" s="293"/>
      <c r="WIK248" s="293"/>
      <c r="WIL248" s="293"/>
      <c r="WIM248" s="293"/>
      <c r="WIN248" s="293"/>
      <c r="WIO248" s="293"/>
      <c r="WIP248" s="293"/>
      <c r="WIQ248" s="293"/>
      <c r="WIR248" s="293"/>
      <c r="WIS248" s="293"/>
      <c r="WIT248" s="293"/>
      <c r="WIU248" s="293"/>
      <c r="WIV248" s="293"/>
      <c r="WIW248" s="293"/>
      <c r="WIX248" s="293"/>
      <c r="WIY248" s="293"/>
      <c r="WIZ248" s="293"/>
      <c r="WJA248" s="293"/>
      <c r="WJB248" s="293"/>
      <c r="WJC248" s="293"/>
      <c r="WJD248" s="293"/>
      <c r="WJE248" s="293"/>
      <c r="WJF248" s="293"/>
      <c r="WJG248" s="293"/>
      <c r="WJH248" s="293"/>
      <c r="WJI248" s="293"/>
      <c r="WJJ248" s="293"/>
      <c r="WJK248" s="293"/>
      <c r="WJL248" s="293"/>
      <c r="WJM248" s="293"/>
      <c r="WJN248" s="293"/>
      <c r="WJO248" s="293"/>
      <c r="WJP248" s="293"/>
      <c r="WJQ248" s="293"/>
      <c r="WJR248" s="293"/>
      <c r="WJS248" s="293"/>
      <c r="WJT248" s="293"/>
      <c r="WJU248" s="293"/>
      <c r="WJV248" s="293"/>
      <c r="WJW248" s="293"/>
      <c r="WJX248" s="293"/>
      <c r="WJY248" s="293"/>
      <c r="WJZ248" s="293"/>
      <c r="WKA248" s="293"/>
      <c r="WKB248" s="293"/>
      <c r="WKC248" s="293"/>
      <c r="WKD248" s="293"/>
      <c r="WKE248" s="293"/>
      <c r="WKF248" s="293"/>
      <c r="WKG248" s="293"/>
      <c r="WKH248" s="293"/>
      <c r="WKI248" s="293"/>
      <c r="WKJ248" s="293"/>
      <c r="WKK248" s="293"/>
      <c r="WKL248" s="293"/>
      <c r="WKM248" s="293"/>
      <c r="WKN248" s="293"/>
      <c r="WKO248" s="293"/>
      <c r="WKP248" s="293"/>
      <c r="WKQ248" s="293"/>
      <c r="WKR248" s="293"/>
      <c r="WKS248" s="293"/>
      <c r="WKT248" s="293"/>
      <c r="WKU248" s="293"/>
      <c r="WKV248" s="293"/>
      <c r="WKW248" s="293"/>
      <c r="WKX248" s="293"/>
      <c r="WKY248" s="293"/>
      <c r="WKZ248" s="293"/>
      <c r="WLA248" s="293"/>
      <c r="WLB248" s="293"/>
      <c r="WLC248" s="293"/>
      <c r="WLD248" s="293"/>
      <c r="WLE248" s="293"/>
      <c r="WLF248" s="293"/>
      <c r="WLG248" s="293"/>
      <c r="WLH248" s="293"/>
      <c r="WLI248" s="293"/>
      <c r="WLJ248" s="293"/>
      <c r="WLK248" s="293"/>
      <c r="WLL248" s="293"/>
      <c r="WLM248" s="293"/>
      <c r="WLN248" s="293"/>
      <c r="WLO248" s="293"/>
      <c r="WLP248" s="293"/>
      <c r="WLQ248" s="293"/>
      <c r="WLR248" s="293"/>
      <c r="WLS248" s="293"/>
      <c r="WLT248" s="293"/>
      <c r="WLU248" s="293"/>
      <c r="WLV248" s="293"/>
      <c r="WLW248" s="293"/>
      <c r="WLX248" s="293"/>
      <c r="WLY248" s="293"/>
      <c r="WLZ248" s="293"/>
      <c r="WMA248" s="293"/>
      <c r="WMB248" s="293"/>
      <c r="WMC248" s="293"/>
      <c r="WMD248" s="293"/>
      <c r="WME248" s="293"/>
      <c r="WMF248" s="293"/>
      <c r="WMG248" s="293"/>
      <c r="WMH248" s="293"/>
      <c r="WMI248" s="293"/>
      <c r="WMJ248" s="293"/>
      <c r="WMK248" s="293"/>
      <c r="WML248" s="293"/>
      <c r="WMM248" s="293"/>
      <c r="WMN248" s="293"/>
      <c r="WMO248" s="293"/>
      <c r="WMP248" s="293"/>
      <c r="WMQ248" s="293"/>
      <c r="WMR248" s="293"/>
      <c r="WMS248" s="293"/>
      <c r="WMT248" s="293"/>
      <c r="WMU248" s="293"/>
      <c r="WMV248" s="293"/>
      <c r="WMW248" s="293"/>
      <c r="WMX248" s="293"/>
      <c r="WMY248" s="293"/>
      <c r="WMZ248" s="293"/>
      <c r="WNA248" s="293"/>
      <c r="WNB248" s="293"/>
      <c r="WNC248" s="293"/>
      <c r="WND248" s="293"/>
      <c r="WNE248" s="293"/>
      <c r="WNF248" s="293"/>
      <c r="WNG248" s="293"/>
      <c r="WNH248" s="293"/>
      <c r="WNI248" s="293"/>
      <c r="WNJ248" s="293"/>
      <c r="WNK248" s="293"/>
      <c r="WNL248" s="293"/>
      <c r="WNM248" s="293"/>
      <c r="WNN248" s="293"/>
      <c r="WNO248" s="293"/>
      <c r="WNP248" s="293"/>
      <c r="WNQ248" s="293"/>
      <c r="WNR248" s="293"/>
      <c r="WNS248" s="293"/>
      <c r="WNT248" s="293"/>
      <c r="WNU248" s="293"/>
      <c r="WNV248" s="293"/>
      <c r="WNW248" s="293"/>
      <c r="WNX248" s="293"/>
      <c r="WNY248" s="293"/>
      <c r="WNZ248" s="293"/>
      <c r="WOA248" s="293"/>
      <c r="WOB248" s="293"/>
      <c r="WOC248" s="293"/>
      <c r="WOD248" s="293"/>
      <c r="WOE248" s="293"/>
      <c r="WOF248" s="293"/>
      <c r="WOG248" s="293"/>
      <c r="WOH248" s="293"/>
      <c r="WOI248" s="293"/>
      <c r="WOJ248" s="293"/>
      <c r="WOK248" s="293"/>
      <c r="WOL248" s="293"/>
      <c r="WOM248" s="293"/>
      <c r="WON248" s="293"/>
      <c r="WOO248" s="293"/>
      <c r="WOP248" s="293"/>
      <c r="WOQ248" s="293"/>
      <c r="WOR248" s="293"/>
      <c r="WOS248" s="293"/>
      <c r="WOT248" s="293"/>
      <c r="WOU248" s="293"/>
      <c r="WOV248" s="293"/>
      <c r="WOW248" s="293"/>
      <c r="WOX248" s="293"/>
      <c r="WOY248" s="293"/>
      <c r="WOZ248" s="293"/>
      <c r="WPA248" s="293"/>
      <c r="WPB248" s="293"/>
      <c r="WPC248" s="293"/>
      <c r="WPD248" s="293"/>
      <c r="WPE248" s="293"/>
      <c r="WPF248" s="293"/>
      <c r="WPG248" s="293"/>
      <c r="WPH248" s="293"/>
      <c r="WPI248" s="293"/>
      <c r="WPJ248" s="293"/>
      <c r="WPK248" s="293"/>
      <c r="WPL248" s="293"/>
      <c r="WPM248" s="293"/>
      <c r="WPN248" s="293"/>
      <c r="WPO248" s="293"/>
      <c r="WPP248" s="293"/>
      <c r="WPQ248" s="293"/>
      <c r="WPR248" s="293"/>
      <c r="WPS248" s="293"/>
      <c r="WPT248" s="293"/>
      <c r="WPU248" s="293"/>
      <c r="WPV248" s="293"/>
      <c r="WPW248" s="293"/>
      <c r="WPX248" s="293"/>
      <c r="WPY248" s="293"/>
      <c r="WPZ248" s="293"/>
      <c r="WQA248" s="293"/>
      <c r="WQB248" s="293"/>
      <c r="WQC248" s="293"/>
      <c r="WQD248" s="293"/>
      <c r="WQE248" s="293"/>
      <c r="WQF248" s="293"/>
      <c r="WQG248" s="293"/>
      <c r="WQH248" s="293"/>
      <c r="WQI248" s="293"/>
      <c r="WQJ248" s="293"/>
      <c r="WQK248" s="293"/>
      <c r="WQL248" s="293"/>
      <c r="WQM248" s="293"/>
      <c r="WQN248" s="293"/>
      <c r="WQO248" s="293"/>
      <c r="WQP248" s="293"/>
      <c r="WQQ248" s="293"/>
      <c r="WQR248" s="293"/>
      <c r="WQS248" s="293"/>
      <c r="WQT248" s="293"/>
      <c r="WQU248" s="293"/>
      <c r="WQV248" s="293"/>
      <c r="WQW248" s="293"/>
      <c r="WQX248" s="293"/>
      <c r="WQY248" s="293"/>
      <c r="WQZ248" s="293"/>
      <c r="WRA248" s="293"/>
      <c r="WRB248" s="293"/>
      <c r="WRC248" s="293"/>
      <c r="WRD248" s="293"/>
      <c r="WRE248" s="293"/>
      <c r="WRF248" s="293"/>
      <c r="WRG248" s="293"/>
      <c r="WRH248" s="293"/>
      <c r="WRI248" s="293"/>
      <c r="WRJ248" s="293"/>
      <c r="WRK248" s="293"/>
      <c r="WRL248" s="293"/>
      <c r="WRM248" s="293"/>
      <c r="WRN248" s="293"/>
      <c r="WRO248" s="293"/>
      <c r="WRP248" s="293"/>
      <c r="WRQ248" s="293"/>
      <c r="WRR248" s="293"/>
      <c r="WRS248" s="293"/>
      <c r="WRT248" s="293"/>
      <c r="WRU248" s="293"/>
      <c r="WRV248" s="293"/>
      <c r="WRW248" s="293"/>
      <c r="WRX248" s="293"/>
      <c r="WRY248" s="293"/>
      <c r="WRZ248" s="293"/>
      <c r="WSA248" s="293"/>
      <c r="WSB248" s="293"/>
      <c r="WSC248" s="293"/>
      <c r="WSD248" s="293"/>
      <c r="WSE248" s="293"/>
      <c r="WSF248" s="293"/>
      <c r="WSG248" s="293"/>
      <c r="WSH248" s="293"/>
      <c r="WSI248" s="293"/>
      <c r="WSJ248" s="293"/>
      <c r="WSK248" s="293"/>
      <c r="WSL248" s="293"/>
      <c r="WSM248" s="293"/>
      <c r="WSN248" s="293"/>
      <c r="WSO248" s="293"/>
      <c r="WSP248" s="293"/>
      <c r="WSQ248" s="293"/>
      <c r="WSR248" s="293"/>
      <c r="WSS248" s="293"/>
      <c r="WST248" s="293"/>
      <c r="WSU248" s="293"/>
      <c r="WSV248" s="293"/>
      <c r="WSW248" s="293"/>
      <c r="WSX248" s="293"/>
      <c r="WSY248" s="293"/>
      <c r="WSZ248" s="293"/>
      <c r="WTA248" s="293"/>
      <c r="WTB248" s="293"/>
      <c r="WTC248" s="293"/>
      <c r="WTD248" s="293"/>
      <c r="WTE248" s="293"/>
      <c r="WTF248" s="293"/>
      <c r="WTG248" s="293"/>
      <c r="WTH248" s="293"/>
      <c r="WTI248" s="293"/>
      <c r="WTJ248" s="293"/>
      <c r="WTK248" s="293"/>
      <c r="WTL248" s="293"/>
      <c r="WTM248" s="293"/>
      <c r="WTN248" s="293"/>
      <c r="WTO248" s="293"/>
      <c r="WTP248" s="293"/>
      <c r="WTQ248" s="293"/>
      <c r="WTR248" s="293"/>
      <c r="WTS248" s="293"/>
      <c r="WTT248" s="293"/>
      <c r="WTU248" s="293"/>
      <c r="WTV248" s="293"/>
      <c r="WTW248" s="293"/>
      <c r="WTX248" s="293"/>
      <c r="WTY248" s="293"/>
      <c r="WTZ248" s="293"/>
      <c r="WUA248" s="293"/>
      <c r="WUB248" s="293"/>
      <c r="WUC248" s="293"/>
      <c r="WUD248" s="293"/>
      <c r="WUE248" s="293"/>
      <c r="WUF248" s="293"/>
      <c r="WUG248" s="293"/>
      <c r="WUH248" s="293"/>
      <c r="WUI248" s="293"/>
      <c r="WUJ248" s="293"/>
      <c r="WUK248" s="293"/>
      <c r="WUL248" s="293"/>
      <c r="WUM248" s="293"/>
      <c r="WUN248" s="293"/>
      <c r="WUO248" s="293"/>
      <c r="WUP248" s="293"/>
      <c r="WUQ248" s="293"/>
      <c r="WUR248" s="293"/>
      <c r="WUS248" s="293"/>
      <c r="WUT248" s="293"/>
      <c r="WUU248" s="293"/>
      <c r="WUV248" s="293"/>
      <c r="WUW248" s="293"/>
      <c r="WUX248" s="293"/>
      <c r="WUY248" s="293"/>
      <c r="WUZ248" s="293"/>
      <c r="WVA248" s="293"/>
      <c r="WVB248" s="293"/>
      <c r="WVC248" s="293"/>
      <c r="WVD248" s="293"/>
      <c r="WVE248" s="293"/>
      <c r="WVF248" s="293"/>
      <c r="WVG248" s="293"/>
      <c r="WVH248" s="293"/>
      <c r="WVI248" s="293"/>
      <c r="WVJ248" s="293"/>
      <c r="WVK248" s="293"/>
      <c r="WVL248" s="293"/>
    </row>
    <row r="249" spans="1:16132" s="290" customFormat="1">
      <c r="A249" s="435"/>
      <c r="B249" s="435"/>
      <c r="C249" s="436"/>
      <c r="D249" s="436"/>
      <c r="E249" s="436"/>
      <c r="F249" s="436"/>
      <c r="G249" s="436"/>
      <c r="H249" s="436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435"/>
      <c r="AC249" s="436"/>
      <c r="AD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3"/>
      <c r="CA249" s="293"/>
      <c r="CB249" s="293"/>
      <c r="CC249" s="293"/>
      <c r="CD249" s="293"/>
      <c r="CE249" s="293"/>
      <c r="CF249" s="293"/>
      <c r="CG249" s="293"/>
      <c r="CH249" s="293"/>
      <c r="CI249" s="293"/>
      <c r="CJ249" s="293"/>
      <c r="CK249" s="293"/>
      <c r="CL249" s="293"/>
      <c r="CM249" s="293"/>
      <c r="CN249" s="293"/>
      <c r="CO249" s="293"/>
      <c r="CP249" s="293"/>
      <c r="CQ249" s="293"/>
      <c r="CR249" s="293"/>
      <c r="CS249" s="293"/>
      <c r="CT249" s="293"/>
      <c r="CU249" s="293"/>
      <c r="CV249" s="293"/>
      <c r="CW249" s="293"/>
      <c r="CX249" s="293"/>
      <c r="CY249" s="293"/>
      <c r="CZ249" s="293"/>
      <c r="DA249" s="293"/>
      <c r="DB249" s="293"/>
      <c r="DC249" s="293"/>
      <c r="DD249" s="293"/>
      <c r="DE249" s="293"/>
      <c r="DF249" s="293"/>
      <c r="DG249" s="293"/>
      <c r="DH249" s="293"/>
      <c r="DI249" s="293"/>
      <c r="DJ249" s="293"/>
      <c r="DK249" s="293"/>
      <c r="DL249" s="293"/>
      <c r="DM249" s="293"/>
      <c r="DN249" s="293"/>
      <c r="DO249" s="293"/>
      <c r="DP249" s="293"/>
      <c r="DQ249" s="293"/>
      <c r="DR249" s="293"/>
      <c r="DS249" s="293"/>
      <c r="DT249" s="293"/>
      <c r="DU249" s="293"/>
      <c r="DV249" s="293"/>
      <c r="DW249" s="293"/>
      <c r="DX249" s="293"/>
      <c r="DY249" s="293"/>
      <c r="DZ249" s="293"/>
      <c r="EA249" s="293"/>
      <c r="EB249" s="293"/>
      <c r="EC249" s="293"/>
      <c r="ED249" s="293"/>
      <c r="EE249" s="293"/>
      <c r="EF249" s="293"/>
      <c r="EG249" s="293"/>
      <c r="EH249" s="293"/>
      <c r="EI249" s="293"/>
      <c r="EJ249" s="293"/>
      <c r="EK249" s="293"/>
      <c r="EL249" s="293"/>
      <c r="EM249" s="293"/>
      <c r="EN249" s="293"/>
      <c r="EO249" s="293"/>
      <c r="EP249" s="293"/>
      <c r="EQ249" s="293"/>
      <c r="ER249" s="293"/>
      <c r="ES249" s="293"/>
      <c r="ET249" s="293"/>
      <c r="EU249" s="293"/>
      <c r="EV249" s="293"/>
      <c r="EW249" s="293"/>
      <c r="EX249" s="293"/>
      <c r="EY249" s="293"/>
      <c r="EZ249" s="293"/>
      <c r="FA249" s="293"/>
      <c r="FB249" s="293"/>
      <c r="FC249" s="293"/>
      <c r="FD249" s="293"/>
      <c r="FE249" s="293"/>
      <c r="FF249" s="293"/>
      <c r="FG249" s="293"/>
      <c r="FH249" s="293"/>
      <c r="FI249" s="293"/>
      <c r="FJ249" s="293"/>
      <c r="FK249" s="293"/>
      <c r="FL249" s="293"/>
      <c r="FM249" s="293"/>
      <c r="FN249" s="293"/>
      <c r="FO249" s="293"/>
      <c r="FP249" s="293"/>
      <c r="FQ249" s="293"/>
      <c r="FR249" s="293"/>
      <c r="FS249" s="293"/>
      <c r="FT249" s="293"/>
      <c r="FU249" s="293"/>
      <c r="FV249" s="293"/>
      <c r="FW249" s="293"/>
      <c r="FX249" s="293"/>
      <c r="FY249" s="293"/>
      <c r="FZ249" s="293"/>
      <c r="GA249" s="293"/>
      <c r="GB249" s="293"/>
      <c r="GC249" s="293"/>
      <c r="GD249" s="293"/>
      <c r="GE249" s="293"/>
      <c r="GF249" s="293"/>
      <c r="GG249" s="293"/>
      <c r="GH249" s="293"/>
      <c r="GI249" s="293"/>
      <c r="GJ249" s="293"/>
      <c r="GK249" s="293"/>
      <c r="GL249" s="293"/>
      <c r="GM249" s="293"/>
      <c r="GN249" s="293"/>
      <c r="GO249" s="293"/>
      <c r="GP249" s="293"/>
      <c r="GQ249" s="293"/>
      <c r="GR249" s="293"/>
      <c r="GS249" s="293"/>
      <c r="GT249" s="293"/>
      <c r="GU249" s="293"/>
      <c r="GV249" s="293"/>
      <c r="GW249" s="293"/>
      <c r="GX249" s="293"/>
      <c r="GY249" s="293"/>
      <c r="GZ249" s="293"/>
      <c r="HA249" s="293"/>
      <c r="HB249" s="293"/>
      <c r="HC249" s="293"/>
      <c r="HD249" s="293"/>
      <c r="HE249" s="293"/>
      <c r="HF249" s="293"/>
      <c r="HG249" s="293"/>
      <c r="HH249" s="293"/>
      <c r="HI249" s="293"/>
      <c r="HJ249" s="293"/>
      <c r="HK249" s="293"/>
      <c r="HL249" s="293"/>
      <c r="HM249" s="293"/>
      <c r="HN249" s="293"/>
      <c r="HO249" s="293"/>
      <c r="HP249" s="293"/>
      <c r="HQ249" s="293"/>
      <c r="HR249" s="293"/>
      <c r="HS249" s="293"/>
      <c r="HT249" s="293"/>
      <c r="HU249" s="293"/>
      <c r="HV249" s="293"/>
      <c r="HW249" s="293"/>
      <c r="HX249" s="293"/>
      <c r="HY249" s="293"/>
      <c r="HZ249" s="293"/>
      <c r="IA249" s="293"/>
      <c r="IB249" s="293"/>
      <c r="IC249" s="293"/>
      <c r="ID249" s="293"/>
      <c r="IE249" s="293"/>
      <c r="IF249" s="293"/>
      <c r="IG249" s="293"/>
      <c r="IH249" s="293"/>
      <c r="II249" s="293"/>
      <c r="IJ249" s="293"/>
      <c r="IK249" s="293"/>
      <c r="IL249" s="293"/>
      <c r="IM249" s="293"/>
      <c r="IN249" s="293"/>
      <c r="IO249" s="293"/>
      <c r="IP249" s="293"/>
      <c r="IQ249" s="293"/>
      <c r="IR249" s="293"/>
      <c r="IS249" s="293"/>
      <c r="IT249" s="293"/>
      <c r="IU249" s="293"/>
      <c r="IV249" s="293"/>
      <c r="IW249" s="293"/>
      <c r="IX249" s="293"/>
      <c r="IY249" s="293"/>
      <c r="IZ249" s="293"/>
      <c r="JA249" s="293"/>
      <c r="JB249" s="293"/>
      <c r="JC249" s="293"/>
      <c r="JD249" s="293"/>
      <c r="JE249" s="293"/>
      <c r="JF249" s="293"/>
      <c r="JG249" s="293"/>
      <c r="JH249" s="293"/>
      <c r="JI249" s="293"/>
      <c r="JJ249" s="293"/>
      <c r="JK249" s="293"/>
      <c r="JL249" s="293"/>
      <c r="JM249" s="293"/>
      <c r="JN249" s="293"/>
      <c r="JO249" s="293"/>
      <c r="JP249" s="293"/>
      <c r="JQ249" s="293"/>
      <c r="JR249" s="293"/>
      <c r="JS249" s="293"/>
      <c r="JT249" s="293"/>
      <c r="JU249" s="293"/>
      <c r="JV249" s="293"/>
      <c r="JW249" s="293"/>
      <c r="JX249" s="293"/>
      <c r="JY249" s="293"/>
      <c r="JZ249" s="293"/>
      <c r="KA249" s="293"/>
      <c r="KB249" s="293"/>
      <c r="KC249" s="293"/>
      <c r="KD249" s="293"/>
      <c r="KE249" s="293"/>
      <c r="KF249" s="293"/>
      <c r="KG249" s="293"/>
      <c r="KH249" s="293"/>
      <c r="KI249" s="293"/>
      <c r="KJ249" s="293"/>
      <c r="KK249" s="293"/>
      <c r="KL249" s="293"/>
      <c r="KM249" s="293"/>
      <c r="KN249" s="293"/>
      <c r="KO249" s="293"/>
      <c r="KP249" s="293"/>
      <c r="KQ249" s="293"/>
      <c r="KR249" s="293"/>
      <c r="KS249" s="293"/>
      <c r="KT249" s="293"/>
      <c r="KU249" s="293"/>
      <c r="KV249" s="293"/>
      <c r="KW249" s="293"/>
      <c r="KX249" s="293"/>
      <c r="KY249" s="293"/>
      <c r="KZ249" s="293"/>
      <c r="LA249" s="293"/>
      <c r="LB249" s="293"/>
      <c r="LC249" s="293"/>
      <c r="LD249" s="293"/>
      <c r="LE249" s="293"/>
      <c r="LF249" s="293"/>
      <c r="LG249" s="293"/>
      <c r="LH249" s="293"/>
      <c r="LI249" s="293"/>
      <c r="LJ249" s="293"/>
      <c r="LK249" s="293"/>
      <c r="LL249" s="293"/>
      <c r="LM249" s="293"/>
      <c r="LN249" s="293"/>
      <c r="LO249" s="293"/>
      <c r="LP249" s="293"/>
      <c r="LQ249" s="293"/>
      <c r="LR249" s="293"/>
      <c r="LS249" s="293"/>
      <c r="LT249" s="293"/>
      <c r="LU249" s="293"/>
      <c r="LV249" s="293"/>
      <c r="LW249" s="293"/>
      <c r="LX249" s="293"/>
      <c r="LY249" s="293"/>
      <c r="LZ249" s="293"/>
      <c r="MA249" s="293"/>
      <c r="MB249" s="293"/>
      <c r="MC249" s="293"/>
      <c r="MD249" s="293"/>
      <c r="ME249" s="293"/>
      <c r="MF249" s="293"/>
      <c r="MG249" s="293"/>
      <c r="MH249" s="293"/>
      <c r="MI249" s="293"/>
      <c r="MJ249" s="293"/>
      <c r="MK249" s="293"/>
      <c r="ML249" s="293"/>
      <c r="MM249" s="293"/>
      <c r="MN249" s="293"/>
      <c r="MO249" s="293"/>
      <c r="MP249" s="293"/>
      <c r="MQ249" s="293"/>
      <c r="MR249" s="293"/>
      <c r="MS249" s="293"/>
      <c r="MT249" s="293"/>
      <c r="MU249" s="293"/>
      <c r="MV249" s="293"/>
      <c r="MW249" s="293"/>
      <c r="MX249" s="293"/>
      <c r="MY249" s="293"/>
      <c r="MZ249" s="293"/>
      <c r="NA249" s="293"/>
      <c r="NB249" s="293"/>
      <c r="NC249" s="293"/>
      <c r="ND249" s="293"/>
      <c r="NE249" s="293"/>
      <c r="NF249" s="293"/>
      <c r="NG249" s="293"/>
      <c r="NH249" s="293"/>
      <c r="NI249" s="293"/>
      <c r="NJ249" s="293"/>
      <c r="NK249" s="293"/>
      <c r="NL249" s="293"/>
      <c r="NM249" s="293"/>
      <c r="NN249" s="293"/>
      <c r="NO249" s="293"/>
      <c r="NP249" s="293"/>
      <c r="NQ249" s="293"/>
      <c r="NR249" s="293"/>
      <c r="NS249" s="293"/>
      <c r="NT249" s="293"/>
      <c r="NU249" s="293"/>
      <c r="NV249" s="293"/>
      <c r="NW249" s="293"/>
      <c r="NX249" s="293"/>
      <c r="NY249" s="293"/>
      <c r="NZ249" s="293"/>
      <c r="OA249" s="293"/>
      <c r="OB249" s="293"/>
      <c r="OC249" s="293"/>
      <c r="OD249" s="293"/>
      <c r="OE249" s="293"/>
      <c r="OF249" s="293"/>
      <c r="OG249" s="293"/>
      <c r="OH249" s="293"/>
      <c r="OI249" s="293"/>
      <c r="OJ249" s="293"/>
      <c r="OK249" s="293"/>
      <c r="OL249" s="293"/>
      <c r="OM249" s="293"/>
      <c r="ON249" s="293"/>
      <c r="OO249" s="293"/>
      <c r="OP249" s="293"/>
      <c r="OQ249" s="293"/>
      <c r="OR249" s="293"/>
      <c r="OS249" s="293"/>
      <c r="OT249" s="293"/>
      <c r="OU249" s="293"/>
      <c r="OV249" s="293"/>
      <c r="OW249" s="293"/>
      <c r="OX249" s="293"/>
      <c r="OY249" s="293"/>
      <c r="OZ249" s="293"/>
      <c r="PA249" s="293"/>
      <c r="PB249" s="293"/>
      <c r="PC249" s="293"/>
      <c r="PD249" s="293"/>
      <c r="PE249" s="293"/>
      <c r="PF249" s="293"/>
      <c r="PG249" s="293"/>
      <c r="PH249" s="293"/>
      <c r="PI249" s="293"/>
      <c r="PJ249" s="293"/>
      <c r="PK249" s="293"/>
      <c r="PL249" s="293"/>
      <c r="PM249" s="293"/>
      <c r="PN249" s="293"/>
      <c r="PO249" s="293"/>
      <c r="PP249" s="293"/>
      <c r="PQ249" s="293"/>
      <c r="PR249" s="293"/>
      <c r="PS249" s="293"/>
      <c r="PT249" s="293"/>
      <c r="PU249" s="293"/>
      <c r="PV249" s="293"/>
      <c r="PW249" s="293"/>
      <c r="PX249" s="293"/>
      <c r="PY249" s="293"/>
      <c r="PZ249" s="293"/>
      <c r="QA249" s="293"/>
      <c r="QB249" s="293"/>
      <c r="QC249" s="293"/>
      <c r="QD249" s="293"/>
      <c r="QE249" s="293"/>
      <c r="QF249" s="293"/>
      <c r="QG249" s="293"/>
      <c r="QH249" s="293"/>
      <c r="QI249" s="293"/>
      <c r="QJ249" s="293"/>
      <c r="QK249" s="293"/>
      <c r="QL249" s="293"/>
      <c r="QM249" s="293"/>
      <c r="QN249" s="293"/>
      <c r="QO249" s="293"/>
      <c r="QP249" s="293"/>
      <c r="QQ249" s="293"/>
      <c r="QR249" s="293"/>
      <c r="QS249" s="293"/>
      <c r="QT249" s="293"/>
      <c r="QU249" s="293"/>
      <c r="QV249" s="293"/>
      <c r="QW249" s="293"/>
      <c r="QX249" s="293"/>
      <c r="QY249" s="293"/>
      <c r="QZ249" s="293"/>
      <c r="RA249" s="293"/>
      <c r="RB249" s="293"/>
      <c r="RC249" s="293"/>
      <c r="RD249" s="293"/>
      <c r="RE249" s="293"/>
      <c r="RF249" s="293"/>
      <c r="RG249" s="293"/>
      <c r="RH249" s="293"/>
      <c r="RI249" s="293"/>
      <c r="RJ249" s="293"/>
      <c r="RK249" s="293"/>
      <c r="RL249" s="293"/>
      <c r="RM249" s="293"/>
      <c r="RN249" s="293"/>
      <c r="RO249" s="293"/>
      <c r="RP249" s="293"/>
      <c r="RQ249" s="293"/>
      <c r="RR249" s="293"/>
      <c r="RS249" s="293"/>
      <c r="RT249" s="293"/>
      <c r="RU249" s="293"/>
      <c r="RV249" s="293"/>
      <c r="RW249" s="293"/>
      <c r="RX249" s="293"/>
      <c r="RY249" s="293"/>
      <c r="RZ249" s="293"/>
      <c r="SA249" s="293"/>
      <c r="SB249" s="293"/>
      <c r="SC249" s="293"/>
      <c r="SD249" s="293"/>
      <c r="SE249" s="293"/>
      <c r="SF249" s="293"/>
      <c r="SG249" s="293"/>
      <c r="SH249" s="293"/>
      <c r="SI249" s="293"/>
      <c r="SJ249" s="293"/>
      <c r="SK249" s="293"/>
      <c r="SL249" s="293"/>
      <c r="SM249" s="293"/>
      <c r="SN249" s="293"/>
      <c r="SO249" s="293"/>
      <c r="SP249" s="293"/>
      <c r="SQ249" s="293"/>
      <c r="SR249" s="293"/>
      <c r="SS249" s="293"/>
      <c r="ST249" s="293"/>
      <c r="SU249" s="293"/>
      <c r="SV249" s="293"/>
      <c r="SW249" s="293"/>
      <c r="SX249" s="293"/>
      <c r="SY249" s="293"/>
      <c r="SZ249" s="293"/>
      <c r="TA249" s="293"/>
      <c r="TB249" s="293"/>
      <c r="TC249" s="293"/>
      <c r="TD249" s="293"/>
      <c r="TE249" s="293"/>
      <c r="TF249" s="293"/>
      <c r="TG249" s="293"/>
      <c r="TH249" s="293"/>
      <c r="TI249" s="293"/>
      <c r="TJ249" s="293"/>
      <c r="TK249" s="293"/>
      <c r="TL249" s="293"/>
      <c r="TM249" s="293"/>
      <c r="TN249" s="293"/>
      <c r="TO249" s="293"/>
      <c r="TP249" s="293"/>
      <c r="TQ249" s="293"/>
      <c r="TR249" s="293"/>
      <c r="TS249" s="293"/>
      <c r="TT249" s="293"/>
      <c r="TU249" s="293"/>
      <c r="TV249" s="293"/>
      <c r="TW249" s="293"/>
      <c r="TX249" s="293"/>
      <c r="TY249" s="293"/>
      <c r="TZ249" s="293"/>
      <c r="UA249" s="293"/>
      <c r="UB249" s="293"/>
      <c r="UC249" s="293"/>
      <c r="UD249" s="293"/>
      <c r="UE249" s="293"/>
      <c r="UF249" s="293"/>
      <c r="UG249" s="293"/>
      <c r="UH249" s="293"/>
      <c r="UI249" s="293"/>
      <c r="UJ249" s="293"/>
      <c r="UK249" s="293"/>
      <c r="UL249" s="293"/>
      <c r="UM249" s="293"/>
      <c r="UN249" s="293"/>
      <c r="UO249" s="293"/>
      <c r="UP249" s="293"/>
      <c r="UQ249" s="293"/>
      <c r="UR249" s="293"/>
      <c r="US249" s="293"/>
      <c r="UT249" s="293"/>
      <c r="UU249" s="293"/>
      <c r="UV249" s="293"/>
      <c r="UW249" s="293"/>
      <c r="UX249" s="293"/>
      <c r="UY249" s="293"/>
      <c r="UZ249" s="293"/>
      <c r="VA249" s="293"/>
      <c r="VB249" s="293"/>
      <c r="VC249" s="293"/>
      <c r="VD249" s="293"/>
      <c r="VE249" s="293"/>
      <c r="VF249" s="293"/>
      <c r="VG249" s="293"/>
      <c r="VH249" s="293"/>
      <c r="VI249" s="293"/>
      <c r="VJ249" s="293"/>
      <c r="VK249" s="293"/>
      <c r="VL249" s="293"/>
      <c r="VM249" s="293"/>
      <c r="VN249" s="293"/>
      <c r="VO249" s="293"/>
      <c r="VP249" s="293"/>
      <c r="VQ249" s="293"/>
      <c r="VR249" s="293"/>
      <c r="VS249" s="293"/>
      <c r="VT249" s="293"/>
      <c r="VU249" s="293"/>
      <c r="VV249" s="293"/>
      <c r="VW249" s="293"/>
      <c r="VX249" s="293"/>
      <c r="VY249" s="293"/>
      <c r="VZ249" s="293"/>
      <c r="WA249" s="293"/>
      <c r="WB249" s="293"/>
      <c r="WC249" s="293"/>
      <c r="WD249" s="293"/>
      <c r="WE249" s="293"/>
      <c r="WF249" s="293"/>
      <c r="WG249" s="293"/>
      <c r="WH249" s="293"/>
      <c r="WI249" s="293"/>
      <c r="WJ249" s="293"/>
      <c r="WK249" s="293"/>
      <c r="WL249" s="293"/>
      <c r="WM249" s="293"/>
      <c r="WN249" s="293"/>
      <c r="WO249" s="293"/>
      <c r="WP249" s="293"/>
      <c r="WQ249" s="293"/>
      <c r="WR249" s="293"/>
      <c r="WS249" s="293"/>
      <c r="WT249" s="293"/>
      <c r="WU249" s="293"/>
      <c r="WV249" s="293"/>
      <c r="WW249" s="293"/>
      <c r="WX249" s="293"/>
      <c r="WY249" s="293"/>
      <c r="WZ249" s="293"/>
      <c r="XA249" s="293"/>
      <c r="XB249" s="293"/>
      <c r="XC249" s="293"/>
      <c r="XD249" s="293"/>
      <c r="XE249" s="293"/>
      <c r="XF249" s="293"/>
      <c r="XG249" s="293"/>
      <c r="XH249" s="293"/>
      <c r="XI249" s="293"/>
      <c r="XJ249" s="293"/>
      <c r="XK249" s="293"/>
      <c r="XL249" s="293"/>
      <c r="XM249" s="293"/>
      <c r="XN249" s="293"/>
      <c r="XO249" s="293"/>
      <c r="XP249" s="293"/>
      <c r="XQ249" s="293"/>
      <c r="XR249" s="293"/>
      <c r="XS249" s="293"/>
      <c r="XT249" s="293"/>
      <c r="XU249" s="293"/>
      <c r="XV249" s="293"/>
      <c r="XW249" s="293"/>
      <c r="XX249" s="293"/>
      <c r="XY249" s="293"/>
      <c r="XZ249" s="293"/>
      <c r="YA249" s="293"/>
      <c r="YB249" s="293"/>
      <c r="YC249" s="293"/>
      <c r="YD249" s="293"/>
      <c r="YE249" s="293"/>
      <c r="YF249" s="293"/>
      <c r="YG249" s="293"/>
      <c r="YH249" s="293"/>
      <c r="YI249" s="293"/>
      <c r="YJ249" s="293"/>
      <c r="YK249" s="293"/>
      <c r="YL249" s="293"/>
      <c r="YM249" s="293"/>
      <c r="YN249" s="293"/>
      <c r="YO249" s="293"/>
      <c r="YP249" s="293"/>
      <c r="YQ249" s="293"/>
      <c r="YR249" s="293"/>
      <c r="YS249" s="293"/>
      <c r="YT249" s="293"/>
      <c r="YU249" s="293"/>
      <c r="YV249" s="293"/>
      <c r="YW249" s="293"/>
      <c r="YX249" s="293"/>
      <c r="YY249" s="293"/>
      <c r="YZ249" s="293"/>
      <c r="ZA249" s="293"/>
      <c r="ZB249" s="293"/>
      <c r="ZC249" s="293"/>
      <c r="ZD249" s="293"/>
      <c r="ZE249" s="293"/>
      <c r="ZF249" s="293"/>
      <c r="ZG249" s="293"/>
      <c r="ZH249" s="293"/>
      <c r="ZI249" s="293"/>
      <c r="ZJ249" s="293"/>
      <c r="ZK249" s="293"/>
      <c r="ZL249" s="293"/>
      <c r="ZM249" s="293"/>
      <c r="ZN249" s="293"/>
      <c r="ZO249" s="293"/>
      <c r="ZP249" s="293"/>
      <c r="ZQ249" s="293"/>
      <c r="ZR249" s="293"/>
      <c r="ZS249" s="293"/>
      <c r="ZT249" s="293"/>
      <c r="ZU249" s="293"/>
      <c r="ZV249" s="293"/>
      <c r="ZW249" s="293"/>
      <c r="ZX249" s="293"/>
      <c r="ZY249" s="293"/>
      <c r="ZZ249" s="293"/>
      <c r="AAA249" s="293"/>
      <c r="AAB249" s="293"/>
      <c r="AAC249" s="293"/>
      <c r="AAD249" s="293"/>
      <c r="AAE249" s="293"/>
      <c r="AAF249" s="293"/>
      <c r="AAG249" s="293"/>
      <c r="AAH249" s="293"/>
      <c r="AAI249" s="293"/>
      <c r="AAJ249" s="293"/>
      <c r="AAK249" s="293"/>
      <c r="AAL249" s="293"/>
      <c r="AAM249" s="293"/>
      <c r="AAN249" s="293"/>
      <c r="AAO249" s="293"/>
      <c r="AAP249" s="293"/>
      <c r="AAQ249" s="293"/>
      <c r="AAR249" s="293"/>
      <c r="AAS249" s="293"/>
      <c r="AAT249" s="293"/>
      <c r="AAU249" s="293"/>
      <c r="AAV249" s="293"/>
      <c r="AAW249" s="293"/>
      <c r="AAX249" s="293"/>
      <c r="AAY249" s="293"/>
      <c r="AAZ249" s="293"/>
      <c r="ABA249" s="293"/>
      <c r="ABB249" s="293"/>
      <c r="ABC249" s="293"/>
      <c r="ABD249" s="293"/>
      <c r="ABE249" s="293"/>
      <c r="ABF249" s="293"/>
      <c r="ABG249" s="293"/>
      <c r="ABH249" s="293"/>
      <c r="ABI249" s="293"/>
      <c r="ABJ249" s="293"/>
      <c r="ABK249" s="293"/>
      <c r="ABL249" s="293"/>
      <c r="ABM249" s="293"/>
      <c r="ABN249" s="293"/>
      <c r="ABO249" s="293"/>
      <c r="ABP249" s="293"/>
      <c r="ABQ249" s="293"/>
      <c r="ABR249" s="293"/>
      <c r="ABS249" s="293"/>
      <c r="ABT249" s="293"/>
      <c r="ABU249" s="293"/>
      <c r="ABV249" s="293"/>
      <c r="ABW249" s="293"/>
      <c r="ABX249" s="293"/>
      <c r="ABY249" s="293"/>
      <c r="ABZ249" s="293"/>
      <c r="ACA249" s="293"/>
      <c r="ACB249" s="293"/>
      <c r="ACC249" s="293"/>
      <c r="ACD249" s="293"/>
      <c r="ACE249" s="293"/>
      <c r="ACF249" s="293"/>
      <c r="ACG249" s="293"/>
      <c r="ACH249" s="293"/>
      <c r="ACI249" s="293"/>
      <c r="ACJ249" s="293"/>
      <c r="ACK249" s="293"/>
      <c r="ACL249" s="293"/>
      <c r="ACM249" s="293"/>
      <c r="ACN249" s="293"/>
      <c r="ACO249" s="293"/>
      <c r="ACP249" s="293"/>
      <c r="ACQ249" s="293"/>
      <c r="ACR249" s="293"/>
      <c r="ACS249" s="293"/>
      <c r="ACT249" s="293"/>
      <c r="ACU249" s="293"/>
      <c r="ACV249" s="293"/>
      <c r="ACW249" s="293"/>
      <c r="ACX249" s="293"/>
      <c r="ACY249" s="293"/>
      <c r="ACZ249" s="293"/>
      <c r="ADA249" s="293"/>
      <c r="ADB249" s="293"/>
      <c r="ADC249" s="293"/>
      <c r="ADD249" s="293"/>
      <c r="ADE249" s="293"/>
      <c r="ADF249" s="293"/>
      <c r="ADG249" s="293"/>
      <c r="ADH249" s="293"/>
      <c r="ADI249" s="293"/>
      <c r="ADJ249" s="293"/>
      <c r="ADK249" s="293"/>
      <c r="ADL249" s="293"/>
      <c r="ADM249" s="293"/>
      <c r="ADN249" s="293"/>
      <c r="ADO249" s="293"/>
      <c r="ADP249" s="293"/>
      <c r="ADQ249" s="293"/>
      <c r="ADR249" s="293"/>
      <c r="ADS249" s="293"/>
      <c r="ADT249" s="293"/>
      <c r="ADU249" s="293"/>
      <c r="ADV249" s="293"/>
      <c r="ADW249" s="293"/>
      <c r="ADX249" s="293"/>
      <c r="ADY249" s="293"/>
      <c r="ADZ249" s="293"/>
      <c r="AEA249" s="293"/>
      <c r="AEB249" s="293"/>
      <c r="AEC249" s="293"/>
      <c r="AED249" s="293"/>
      <c r="AEE249" s="293"/>
      <c r="AEF249" s="293"/>
      <c r="AEG249" s="293"/>
      <c r="AEH249" s="293"/>
      <c r="AEI249" s="293"/>
      <c r="AEJ249" s="293"/>
      <c r="AEK249" s="293"/>
      <c r="AEL249" s="293"/>
      <c r="AEM249" s="293"/>
      <c r="AEN249" s="293"/>
      <c r="AEO249" s="293"/>
      <c r="AEP249" s="293"/>
      <c r="AEQ249" s="293"/>
      <c r="AER249" s="293"/>
      <c r="AES249" s="293"/>
      <c r="AET249" s="293"/>
      <c r="AEU249" s="293"/>
      <c r="AEV249" s="293"/>
      <c r="AEW249" s="293"/>
      <c r="AEX249" s="293"/>
      <c r="AEY249" s="293"/>
      <c r="AEZ249" s="293"/>
      <c r="AFA249" s="293"/>
      <c r="AFB249" s="293"/>
      <c r="AFC249" s="293"/>
      <c r="AFD249" s="293"/>
      <c r="AFE249" s="293"/>
      <c r="AFF249" s="293"/>
      <c r="AFG249" s="293"/>
      <c r="AFH249" s="293"/>
      <c r="AFI249" s="293"/>
      <c r="AFJ249" s="293"/>
      <c r="AFK249" s="293"/>
      <c r="AFL249" s="293"/>
      <c r="AFM249" s="293"/>
      <c r="AFN249" s="293"/>
      <c r="AFO249" s="293"/>
      <c r="AFP249" s="293"/>
      <c r="AFQ249" s="293"/>
      <c r="AFR249" s="293"/>
      <c r="AFS249" s="293"/>
      <c r="AFT249" s="293"/>
      <c r="AFU249" s="293"/>
      <c r="AFV249" s="293"/>
      <c r="AFW249" s="293"/>
      <c r="AFX249" s="293"/>
      <c r="AFY249" s="293"/>
      <c r="AFZ249" s="293"/>
      <c r="AGA249" s="293"/>
      <c r="AGB249" s="293"/>
      <c r="AGC249" s="293"/>
      <c r="AGD249" s="293"/>
      <c r="AGE249" s="293"/>
      <c r="AGF249" s="293"/>
      <c r="AGG249" s="293"/>
      <c r="AGH249" s="293"/>
      <c r="AGI249" s="293"/>
      <c r="AGJ249" s="293"/>
      <c r="AGK249" s="293"/>
      <c r="AGL249" s="293"/>
      <c r="AGM249" s="293"/>
      <c r="AGN249" s="293"/>
      <c r="AGO249" s="293"/>
      <c r="AGP249" s="293"/>
      <c r="AGQ249" s="293"/>
      <c r="AGR249" s="293"/>
      <c r="AGS249" s="293"/>
      <c r="AGT249" s="293"/>
      <c r="AGU249" s="293"/>
      <c r="AGV249" s="293"/>
      <c r="AGW249" s="293"/>
      <c r="AGX249" s="293"/>
      <c r="AGY249" s="293"/>
      <c r="AGZ249" s="293"/>
      <c r="AHA249" s="293"/>
      <c r="AHB249" s="293"/>
      <c r="AHC249" s="293"/>
      <c r="AHD249" s="293"/>
      <c r="AHE249" s="293"/>
      <c r="AHF249" s="293"/>
      <c r="AHG249" s="293"/>
      <c r="AHH249" s="293"/>
      <c r="AHI249" s="293"/>
      <c r="AHJ249" s="293"/>
      <c r="AHK249" s="293"/>
      <c r="AHL249" s="293"/>
      <c r="AHM249" s="293"/>
      <c r="AHN249" s="293"/>
      <c r="AHO249" s="293"/>
      <c r="AHP249" s="293"/>
      <c r="AHQ249" s="293"/>
      <c r="AHR249" s="293"/>
      <c r="AHS249" s="293"/>
      <c r="AHT249" s="293"/>
      <c r="AHU249" s="293"/>
      <c r="AHV249" s="293"/>
      <c r="AHW249" s="293"/>
      <c r="AHX249" s="293"/>
      <c r="AHY249" s="293"/>
      <c r="AHZ249" s="293"/>
      <c r="AIA249" s="293"/>
      <c r="AIB249" s="293"/>
      <c r="AIC249" s="293"/>
      <c r="AID249" s="293"/>
      <c r="AIE249" s="293"/>
      <c r="AIF249" s="293"/>
      <c r="AIG249" s="293"/>
      <c r="AIH249" s="293"/>
      <c r="AII249" s="293"/>
      <c r="AIJ249" s="293"/>
      <c r="AIK249" s="293"/>
      <c r="AIL249" s="293"/>
      <c r="AIM249" s="293"/>
      <c r="AIN249" s="293"/>
      <c r="AIO249" s="293"/>
      <c r="AIP249" s="293"/>
      <c r="AIQ249" s="293"/>
      <c r="AIR249" s="293"/>
      <c r="AIS249" s="293"/>
      <c r="AIT249" s="293"/>
      <c r="AIU249" s="293"/>
      <c r="AIV249" s="293"/>
      <c r="AIW249" s="293"/>
      <c r="AIX249" s="293"/>
      <c r="AIY249" s="293"/>
      <c r="AIZ249" s="293"/>
      <c r="AJA249" s="293"/>
      <c r="AJB249" s="293"/>
      <c r="AJC249" s="293"/>
      <c r="AJD249" s="293"/>
      <c r="AJE249" s="293"/>
      <c r="AJF249" s="293"/>
      <c r="AJG249" s="293"/>
      <c r="AJH249" s="293"/>
      <c r="AJI249" s="293"/>
      <c r="AJJ249" s="293"/>
      <c r="AJK249" s="293"/>
      <c r="AJL249" s="293"/>
      <c r="AJM249" s="293"/>
      <c r="AJN249" s="293"/>
      <c r="AJO249" s="293"/>
      <c r="AJP249" s="293"/>
      <c r="AJQ249" s="293"/>
      <c r="AJR249" s="293"/>
      <c r="AJS249" s="293"/>
      <c r="AJT249" s="293"/>
      <c r="AJU249" s="293"/>
      <c r="AJV249" s="293"/>
      <c r="AJW249" s="293"/>
      <c r="AJX249" s="293"/>
      <c r="AJY249" s="293"/>
      <c r="AJZ249" s="293"/>
      <c r="AKA249" s="293"/>
      <c r="AKB249" s="293"/>
      <c r="AKC249" s="293"/>
      <c r="AKD249" s="293"/>
      <c r="AKE249" s="293"/>
      <c r="AKF249" s="293"/>
      <c r="AKG249" s="293"/>
      <c r="AKH249" s="293"/>
      <c r="AKI249" s="293"/>
      <c r="AKJ249" s="293"/>
      <c r="AKK249" s="293"/>
      <c r="AKL249" s="293"/>
      <c r="AKM249" s="293"/>
      <c r="AKN249" s="293"/>
      <c r="AKO249" s="293"/>
      <c r="AKP249" s="293"/>
      <c r="AKQ249" s="293"/>
      <c r="AKR249" s="293"/>
      <c r="AKS249" s="293"/>
      <c r="AKT249" s="293"/>
      <c r="AKU249" s="293"/>
      <c r="AKV249" s="293"/>
      <c r="AKW249" s="293"/>
      <c r="AKX249" s="293"/>
      <c r="AKY249" s="293"/>
      <c r="AKZ249" s="293"/>
      <c r="ALA249" s="293"/>
      <c r="ALB249" s="293"/>
      <c r="ALC249" s="293"/>
      <c r="ALD249" s="293"/>
      <c r="ALE249" s="293"/>
      <c r="ALF249" s="293"/>
      <c r="ALG249" s="293"/>
      <c r="ALH249" s="293"/>
      <c r="ALI249" s="293"/>
      <c r="ALJ249" s="293"/>
      <c r="ALK249" s="293"/>
      <c r="ALL249" s="293"/>
      <c r="ALM249" s="293"/>
      <c r="ALN249" s="293"/>
      <c r="ALO249" s="293"/>
      <c r="ALP249" s="293"/>
      <c r="ALQ249" s="293"/>
      <c r="ALR249" s="293"/>
      <c r="ALS249" s="293"/>
      <c r="ALT249" s="293"/>
      <c r="ALU249" s="293"/>
      <c r="ALV249" s="293"/>
      <c r="ALW249" s="293"/>
      <c r="ALX249" s="293"/>
      <c r="ALY249" s="293"/>
      <c r="ALZ249" s="293"/>
      <c r="AMA249" s="293"/>
      <c r="AMB249" s="293"/>
      <c r="AMC249" s="293"/>
      <c r="AMD249" s="293"/>
      <c r="AME249" s="293"/>
      <c r="AMF249" s="293"/>
      <c r="AMG249" s="293"/>
      <c r="AMH249" s="293"/>
      <c r="AMI249" s="293"/>
      <c r="AMJ249" s="293"/>
      <c r="AMK249" s="293"/>
      <c r="AML249" s="293"/>
      <c r="AMM249" s="293"/>
      <c r="AMN249" s="293"/>
      <c r="AMO249" s="293"/>
      <c r="AMP249" s="293"/>
      <c r="AMQ249" s="293"/>
      <c r="AMR249" s="293"/>
      <c r="AMS249" s="293"/>
      <c r="AMT249" s="293"/>
      <c r="AMU249" s="293"/>
      <c r="AMV249" s="293"/>
      <c r="AMW249" s="293"/>
      <c r="AMX249" s="293"/>
      <c r="AMY249" s="293"/>
      <c r="AMZ249" s="293"/>
      <c r="ANA249" s="293"/>
      <c r="ANB249" s="293"/>
      <c r="ANC249" s="293"/>
      <c r="AND249" s="293"/>
      <c r="ANE249" s="293"/>
      <c r="ANF249" s="293"/>
      <c r="ANG249" s="293"/>
      <c r="ANH249" s="293"/>
      <c r="ANI249" s="293"/>
      <c r="ANJ249" s="293"/>
      <c r="ANK249" s="293"/>
      <c r="ANL249" s="293"/>
      <c r="ANM249" s="293"/>
      <c r="ANN249" s="293"/>
      <c r="ANO249" s="293"/>
      <c r="ANP249" s="293"/>
      <c r="ANQ249" s="293"/>
      <c r="ANR249" s="293"/>
      <c r="ANS249" s="293"/>
      <c r="ANT249" s="293"/>
      <c r="ANU249" s="293"/>
      <c r="ANV249" s="293"/>
      <c r="ANW249" s="293"/>
      <c r="ANX249" s="293"/>
      <c r="ANY249" s="293"/>
      <c r="ANZ249" s="293"/>
      <c r="AOA249" s="293"/>
      <c r="AOB249" s="293"/>
      <c r="AOC249" s="293"/>
      <c r="AOD249" s="293"/>
      <c r="AOE249" s="293"/>
      <c r="AOF249" s="293"/>
      <c r="AOG249" s="293"/>
      <c r="AOH249" s="293"/>
      <c r="AOI249" s="293"/>
      <c r="AOJ249" s="293"/>
      <c r="AOK249" s="293"/>
      <c r="AOL249" s="293"/>
      <c r="AOM249" s="293"/>
      <c r="AON249" s="293"/>
      <c r="AOO249" s="293"/>
      <c r="AOP249" s="293"/>
      <c r="AOQ249" s="293"/>
      <c r="AOR249" s="293"/>
      <c r="AOS249" s="293"/>
      <c r="AOT249" s="293"/>
      <c r="AOU249" s="293"/>
      <c r="AOV249" s="293"/>
      <c r="AOW249" s="293"/>
      <c r="AOX249" s="293"/>
      <c r="AOY249" s="293"/>
      <c r="AOZ249" s="293"/>
      <c r="APA249" s="293"/>
      <c r="APB249" s="293"/>
      <c r="APC249" s="293"/>
      <c r="APD249" s="293"/>
      <c r="APE249" s="293"/>
      <c r="APF249" s="293"/>
      <c r="APG249" s="293"/>
      <c r="APH249" s="293"/>
      <c r="API249" s="293"/>
      <c r="APJ249" s="293"/>
      <c r="APK249" s="293"/>
      <c r="APL249" s="293"/>
      <c r="APM249" s="293"/>
      <c r="APN249" s="293"/>
      <c r="APO249" s="293"/>
      <c r="APP249" s="293"/>
      <c r="APQ249" s="293"/>
      <c r="APR249" s="293"/>
      <c r="APS249" s="293"/>
      <c r="APT249" s="293"/>
      <c r="APU249" s="293"/>
      <c r="APV249" s="293"/>
      <c r="APW249" s="293"/>
      <c r="APX249" s="293"/>
      <c r="APY249" s="293"/>
      <c r="APZ249" s="293"/>
      <c r="AQA249" s="293"/>
      <c r="AQB249" s="293"/>
      <c r="AQC249" s="293"/>
      <c r="AQD249" s="293"/>
      <c r="AQE249" s="293"/>
      <c r="AQF249" s="293"/>
      <c r="AQG249" s="293"/>
      <c r="AQH249" s="293"/>
      <c r="AQI249" s="293"/>
      <c r="AQJ249" s="293"/>
      <c r="AQK249" s="293"/>
      <c r="AQL249" s="293"/>
      <c r="AQM249" s="293"/>
      <c r="AQN249" s="293"/>
      <c r="AQO249" s="293"/>
      <c r="AQP249" s="293"/>
      <c r="AQQ249" s="293"/>
      <c r="AQR249" s="293"/>
      <c r="AQS249" s="293"/>
      <c r="AQT249" s="293"/>
      <c r="AQU249" s="293"/>
      <c r="AQV249" s="293"/>
      <c r="AQW249" s="293"/>
      <c r="AQX249" s="293"/>
      <c r="AQY249" s="293"/>
      <c r="AQZ249" s="293"/>
      <c r="ARA249" s="293"/>
      <c r="ARB249" s="293"/>
      <c r="ARC249" s="293"/>
      <c r="ARD249" s="293"/>
      <c r="ARE249" s="293"/>
      <c r="ARF249" s="293"/>
      <c r="ARG249" s="293"/>
      <c r="ARH249" s="293"/>
      <c r="ARI249" s="293"/>
      <c r="ARJ249" s="293"/>
      <c r="ARK249" s="293"/>
      <c r="ARL249" s="293"/>
      <c r="ARM249" s="293"/>
      <c r="ARN249" s="293"/>
      <c r="ARO249" s="293"/>
      <c r="ARP249" s="293"/>
      <c r="ARQ249" s="293"/>
      <c r="ARR249" s="293"/>
      <c r="ARS249" s="293"/>
      <c r="ART249" s="293"/>
      <c r="ARU249" s="293"/>
      <c r="ARV249" s="293"/>
      <c r="ARW249" s="293"/>
      <c r="ARX249" s="293"/>
      <c r="ARY249" s="293"/>
      <c r="ARZ249" s="293"/>
      <c r="ASA249" s="293"/>
      <c r="ASB249" s="293"/>
      <c r="ASC249" s="293"/>
      <c r="ASD249" s="293"/>
      <c r="ASE249" s="293"/>
      <c r="ASF249" s="293"/>
      <c r="ASG249" s="293"/>
      <c r="ASH249" s="293"/>
      <c r="ASI249" s="293"/>
      <c r="ASJ249" s="293"/>
      <c r="ASK249" s="293"/>
      <c r="ASL249" s="293"/>
      <c r="ASM249" s="293"/>
      <c r="ASN249" s="293"/>
      <c r="ASO249" s="293"/>
      <c r="ASP249" s="293"/>
      <c r="ASQ249" s="293"/>
      <c r="ASR249" s="293"/>
      <c r="ASS249" s="293"/>
      <c r="AST249" s="293"/>
      <c r="ASU249" s="293"/>
      <c r="ASV249" s="293"/>
      <c r="ASW249" s="293"/>
      <c r="ASX249" s="293"/>
      <c r="ASY249" s="293"/>
      <c r="ASZ249" s="293"/>
      <c r="ATA249" s="293"/>
      <c r="ATB249" s="293"/>
      <c r="ATC249" s="293"/>
      <c r="ATD249" s="293"/>
      <c r="ATE249" s="293"/>
      <c r="ATF249" s="293"/>
      <c r="ATG249" s="293"/>
      <c r="ATH249" s="293"/>
      <c r="ATI249" s="293"/>
      <c r="ATJ249" s="293"/>
      <c r="ATK249" s="293"/>
      <c r="ATL249" s="293"/>
      <c r="ATM249" s="293"/>
      <c r="ATN249" s="293"/>
      <c r="ATO249" s="293"/>
      <c r="ATP249" s="293"/>
      <c r="ATQ249" s="293"/>
      <c r="ATR249" s="293"/>
      <c r="ATS249" s="293"/>
      <c r="ATT249" s="293"/>
      <c r="ATU249" s="293"/>
      <c r="ATV249" s="293"/>
      <c r="ATW249" s="293"/>
      <c r="ATX249" s="293"/>
      <c r="ATY249" s="293"/>
      <c r="ATZ249" s="293"/>
      <c r="AUA249" s="293"/>
      <c r="AUB249" s="293"/>
      <c r="AUC249" s="293"/>
      <c r="AUD249" s="293"/>
      <c r="AUE249" s="293"/>
      <c r="AUF249" s="293"/>
      <c r="AUG249" s="293"/>
      <c r="AUH249" s="293"/>
      <c r="AUI249" s="293"/>
      <c r="AUJ249" s="293"/>
      <c r="AUK249" s="293"/>
      <c r="AUL249" s="293"/>
      <c r="AUM249" s="293"/>
      <c r="AUN249" s="293"/>
      <c r="AUO249" s="293"/>
      <c r="AUP249" s="293"/>
      <c r="AUQ249" s="293"/>
      <c r="AUR249" s="293"/>
      <c r="AUS249" s="293"/>
      <c r="AUT249" s="293"/>
      <c r="AUU249" s="293"/>
      <c r="AUV249" s="293"/>
      <c r="AUW249" s="293"/>
      <c r="AUX249" s="293"/>
      <c r="AUY249" s="293"/>
      <c r="AUZ249" s="293"/>
      <c r="AVA249" s="293"/>
      <c r="AVB249" s="293"/>
      <c r="AVC249" s="293"/>
      <c r="AVD249" s="293"/>
      <c r="AVE249" s="293"/>
      <c r="AVF249" s="293"/>
      <c r="AVG249" s="293"/>
      <c r="AVH249" s="293"/>
      <c r="AVI249" s="293"/>
      <c r="AVJ249" s="293"/>
      <c r="AVK249" s="293"/>
      <c r="AVL249" s="293"/>
      <c r="AVM249" s="293"/>
      <c r="AVN249" s="293"/>
      <c r="AVO249" s="293"/>
      <c r="AVP249" s="293"/>
      <c r="AVQ249" s="293"/>
      <c r="AVR249" s="293"/>
      <c r="AVS249" s="293"/>
      <c r="AVT249" s="293"/>
      <c r="AVU249" s="293"/>
      <c r="AVV249" s="293"/>
      <c r="AVW249" s="293"/>
      <c r="AVX249" s="293"/>
      <c r="AVY249" s="293"/>
      <c r="AVZ249" s="293"/>
      <c r="AWA249" s="293"/>
      <c r="AWB249" s="293"/>
      <c r="AWC249" s="293"/>
      <c r="AWD249" s="293"/>
      <c r="AWE249" s="293"/>
      <c r="AWF249" s="293"/>
      <c r="AWG249" s="293"/>
      <c r="AWH249" s="293"/>
      <c r="AWI249" s="293"/>
      <c r="AWJ249" s="293"/>
      <c r="AWK249" s="293"/>
      <c r="AWL249" s="293"/>
      <c r="AWM249" s="293"/>
      <c r="AWN249" s="293"/>
      <c r="AWO249" s="293"/>
      <c r="AWP249" s="293"/>
      <c r="AWQ249" s="293"/>
      <c r="AWR249" s="293"/>
      <c r="AWS249" s="293"/>
      <c r="AWT249" s="293"/>
      <c r="AWU249" s="293"/>
      <c r="AWV249" s="293"/>
      <c r="AWW249" s="293"/>
      <c r="AWX249" s="293"/>
      <c r="AWY249" s="293"/>
      <c r="AWZ249" s="293"/>
      <c r="AXA249" s="293"/>
      <c r="AXB249" s="293"/>
      <c r="AXC249" s="293"/>
      <c r="AXD249" s="293"/>
      <c r="AXE249" s="293"/>
      <c r="AXF249" s="293"/>
      <c r="AXG249" s="293"/>
      <c r="AXH249" s="293"/>
      <c r="AXI249" s="293"/>
      <c r="AXJ249" s="293"/>
      <c r="AXK249" s="293"/>
      <c r="AXL249" s="293"/>
      <c r="AXM249" s="293"/>
      <c r="AXN249" s="293"/>
      <c r="AXO249" s="293"/>
      <c r="AXP249" s="293"/>
      <c r="AXQ249" s="293"/>
      <c r="AXR249" s="293"/>
      <c r="AXS249" s="293"/>
      <c r="AXT249" s="293"/>
      <c r="AXU249" s="293"/>
      <c r="AXV249" s="293"/>
      <c r="AXW249" s="293"/>
      <c r="AXX249" s="293"/>
      <c r="AXY249" s="293"/>
      <c r="AXZ249" s="293"/>
      <c r="AYA249" s="293"/>
      <c r="AYB249" s="293"/>
      <c r="AYC249" s="293"/>
      <c r="AYD249" s="293"/>
      <c r="AYE249" s="293"/>
      <c r="AYF249" s="293"/>
      <c r="AYG249" s="293"/>
      <c r="AYH249" s="293"/>
      <c r="AYI249" s="293"/>
      <c r="AYJ249" s="293"/>
      <c r="AYK249" s="293"/>
      <c r="AYL249" s="293"/>
      <c r="AYM249" s="293"/>
      <c r="AYN249" s="293"/>
      <c r="AYO249" s="293"/>
      <c r="AYP249" s="293"/>
      <c r="AYQ249" s="293"/>
      <c r="AYR249" s="293"/>
      <c r="AYS249" s="293"/>
      <c r="AYT249" s="293"/>
      <c r="AYU249" s="293"/>
      <c r="AYV249" s="293"/>
      <c r="AYW249" s="293"/>
      <c r="AYX249" s="293"/>
      <c r="AYY249" s="293"/>
      <c r="AYZ249" s="293"/>
      <c r="AZA249" s="293"/>
      <c r="AZB249" s="293"/>
      <c r="AZC249" s="293"/>
      <c r="AZD249" s="293"/>
      <c r="AZE249" s="293"/>
      <c r="AZF249" s="293"/>
      <c r="AZG249" s="293"/>
      <c r="AZH249" s="293"/>
      <c r="AZI249" s="293"/>
      <c r="AZJ249" s="293"/>
      <c r="AZK249" s="293"/>
      <c r="AZL249" s="293"/>
      <c r="AZM249" s="293"/>
      <c r="AZN249" s="293"/>
      <c r="AZO249" s="293"/>
      <c r="AZP249" s="293"/>
      <c r="AZQ249" s="293"/>
      <c r="AZR249" s="293"/>
      <c r="AZS249" s="293"/>
      <c r="AZT249" s="293"/>
      <c r="AZU249" s="293"/>
      <c r="AZV249" s="293"/>
      <c r="AZW249" s="293"/>
      <c r="AZX249" s="293"/>
      <c r="AZY249" s="293"/>
      <c r="AZZ249" s="293"/>
      <c r="BAA249" s="293"/>
      <c r="BAB249" s="293"/>
      <c r="BAC249" s="293"/>
      <c r="BAD249" s="293"/>
      <c r="BAE249" s="293"/>
      <c r="BAF249" s="293"/>
      <c r="BAG249" s="293"/>
      <c r="BAH249" s="293"/>
      <c r="BAI249" s="293"/>
      <c r="BAJ249" s="293"/>
      <c r="BAK249" s="293"/>
      <c r="BAL249" s="293"/>
      <c r="BAM249" s="293"/>
      <c r="BAN249" s="293"/>
      <c r="BAO249" s="293"/>
      <c r="BAP249" s="293"/>
      <c r="BAQ249" s="293"/>
      <c r="BAR249" s="293"/>
      <c r="BAS249" s="293"/>
      <c r="BAT249" s="293"/>
      <c r="BAU249" s="293"/>
      <c r="BAV249" s="293"/>
      <c r="BAW249" s="293"/>
      <c r="BAX249" s="293"/>
      <c r="BAY249" s="293"/>
      <c r="BAZ249" s="293"/>
      <c r="BBA249" s="293"/>
      <c r="BBB249" s="293"/>
      <c r="BBC249" s="293"/>
      <c r="BBD249" s="293"/>
      <c r="BBE249" s="293"/>
      <c r="BBF249" s="293"/>
      <c r="BBG249" s="293"/>
      <c r="BBH249" s="293"/>
      <c r="BBI249" s="293"/>
      <c r="BBJ249" s="293"/>
      <c r="BBK249" s="293"/>
      <c r="BBL249" s="293"/>
      <c r="BBM249" s="293"/>
      <c r="BBN249" s="293"/>
      <c r="BBO249" s="293"/>
      <c r="BBP249" s="293"/>
      <c r="BBQ249" s="293"/>
      <c r="BBR249" s="293"/>
      <c r="BBS249" s="293"/>
      <c r="BBT249" s="293"/>
      <c r="BBU249" s="293"/>
      <c r="BBV249" s="293"/>
      <c r="BBW249" s="293"/>
      <c r="BBX249" s="293"/>
      <c r="BBY249" s="293"/>
      <c r="BBZ249" s="293"/>
      <c r="BCA249" s="293"/>
      <c r="BCB249" s="293"/>
      <c r="BCC249" s="293"/>
      <c r="BCD249" s="293"/>
      <c r="BCE249" s="293"/>
      <c r="BCF249" s="293"/>
      <c r="BCG249" s="293"/>
      <c r="BCH249" s="293"/>
      <c r="BCI249" s="293"/>
      <c r="BCJ249" s="293"/>
      <c r="BCK249" s="293"/>
      <c r="BCL249" s="293"/>
      <c r="BCM249" s="293"/>
      <c r="BCN249" s="293"/>
      <c r="BCO249" s="293"/>
      <c r="BCP249" s="293"/>
      <c r="BCQ249" s="293"/>
      <c r="BCR249" s="293"/>
      <c r="BCS249" s="293"/>
      <c r="BCT249" s="293"/>
      <c r="BCU249" s="293"/>
      <c r="BCV249" s="293"/>
      <c r="BCW249" s="293"/>
      <c r="BCX249" s="293"/>
      <c r="BCY249" s="293"/>
      <c r="BCZ249" s="293"/>
      <c r="BDA249" s="293"/>
      <c r="BDB249" s="293"/>
      <c r="BDC249" s="293"/>
      <c r="BDD249" s="293"/>
      <c r="BDE249" s="293"/>
      <c r="BDF249" s="293"/>
      <c r="BDG249" s="293"/>
      <c r="BDH249" s="293"/>
      <c r="BDI249" s="293"/>
      <c r="BDJ249" s="293"/>
      <c r="BDK249" s="293"/>
      <c r="BDL249" s="293"/>
      <c r="BDM249" s="293"/>
      <c r="BDN249" s="293"/>
      <c r="BDO249" s="293"/>
      <c r="BDP249" s="293"/>
      <c r="BDQ249" s="293"/>
      <c r="BDR249" s="293"/>
      <c r="BDS249" s="293"/>
      <c r="BDT249" s="293"/>
      <c r="BDU249" s="293"/>
      <c r="BDV249" s="293"/>
      <c r="BDW249" s="293"/>
      <c r="BDX249" s="293"/>
      <c r="BDY249" s="293"/>
      <c r="BDZ249" s="293"/>
      <c r="BEA249" s="293"/>
      <c r="BEB249" s="293"/>
      <c r="BEC249" s="293"/>
      <c r="BED249" s="293"/>
      <c r="BEE249" s="293"/>
      <c r="BEF249" s="293"/>
      <c r="BEG249" s="293"/>
      <c r="BEH249" s="293"/>
      <c r="BEI249" s="293"/>
      <c r="BEJ249" s="293"/>
      <c r="BEK249" s="293"/>
      <c r="BEL249" s="293"/>
      <c r="BEM249" s="293"/>
      <c r="BEN249" s="293"/>
      <c r="BEO249" s="293"/>
      <c r="BEP249" s="293"/>
      <c r="BEQ249" s="293"/>
      <c r="BER249" s="293"/>
      <c r="BES249" s="293"/>
      <c r="BET249" s="293"/>
      <c r="BEU249" s="293"/>
      <c r="BEV249" s="293"/>
      <c r="BEW249" s="293"/>
      <c r="BEX249" s="293"/>
      <c r="BEY249" s="293"/>
      <c r="BEZ249" s="293"/>
      <c r="BFA249" s="293"/>
      <c r="BFB249" s="293"/>
      <c r="BFC249" s="293"/>
      <c r="BFD249" s="293"/>
      <c r="BFE249" s="293"/>
      <c r="BFF249" s="293"/>
      <c r="BFG249" s="293"/>
      <c r="BFH249" s="293"/>
      <c r="BFI249" s="293"/>
      <c r="BFJ249" s="293"/>
      <c r="BFK249" s="293"/>
      <c r="BFL249" s="293"/>
      <c r="BFM249" s="293"/>
      <c r="BFN249" s="293"/>
      <c r="BFO249" s="293"/>
      <c r="BFP249" s="293"/>
      <c r="BFQ249" s="293"/>
      <c r="BFR249" s="293"/>
      <c r="BFS249" s="293"/>
      <c r="BFT249" s="293"/>
      <c r="BFU249" s="293"/>
      <c r="BFV249" s="293"/>
      <c r="BFW249" s="293"/>
      <c r="BFX249" s="293"/>
      <c r="BFY249" s="293"/>
      <c r="BFZ249" s="293"/>
      <c r="BGA249" s="293"/>
      <c r="BGB249" s="293"/>
      <c r="BGC249" s="293"/>
      <c r="BGD249" s="293"/>
      <c r="BGE249" s="293"/>
      <c r="BGF249" s="293"/>
      <c r="BGG249" s="293"/>
      <c r="BGH249" s="293"/>
      <c r="BGI249" s="293"/>
      <c r="BGJ249" s="293"/>
      <c r="BGK249" s="293"/>
      <c r="BGL249" s="293"/>
      <c r="BGM249" s="293"/>
      <c r="BGN249" s="293"/>
      <c r="BGO249" s="293"/>
      <c r="BGP249" s="293"/>
      <c r="BGQ249" s="293"/>
      <c r="BGR249" s="293"/>
      <c r="BGS249" s="293"/>
      <c r="BGT249" s="293"/>
      <c r="BGU249" s="293"/>
      <c r="BGV249" s="293"/>
      <c r="BGW249" s="293"/>
      <c r="BGX249" s="293"/>
      <c r="BGY249" s="293"/>
      <c r="BGZ249" s="293"/>
      <c r="BHA249" s="293"/>
      <c r="BHB249" s="293"/>
      <c r="BHC249" s="293"/>
      <c r="BHD249" s="293"/>
      <c r="BHE249" s="293"/>
      <c r="BHF249" s="293"/>
      <c r="BHG249" s="293"/>
      <c r="BHH249" s="293"/>
      <c r="BHI249" s="293"/>
      <c r="BHJ249" s="293"/>
      <c r="BHK249" s="293"/>
      <c r="BHL249" s="293"/>
      <c r="BHM249" s="293"/>
      <c r="BHN249" s="293"/>
      <c r="BHO249" s="293"/>
      <c r="BHP249" s="293"/>
      <c r="BHQ249" s="293"/>
      <c r="BHR249" s="293"/>
      <c r="BHS249" s="293"/>
      <c r="BHT249" s="293"/>
      <c r="BHU249" s="293"/>
      <c r="BHV249" s="293"/>
      <c r="BHW249" s="293"/>
      <c r="BHX249" s="293"/>
      <c r="BHY249" s="293"/>
      <c r="BHZ249" s="293"/>
      <c r="BIA249" s="293"/>
      <c r="BIB249" s="293"/>
      <c r="BIC249" s="293"/>
      <c r="BID249" s="293"/>
      <c r="BIE249" s="293"/>
      <c r="BIF249" s="293"/>
      <c r="BIG249" s="293"/>
      <c r="BIH249" s="293"/>
      <c r="BII249" s="293"/>
      <c r="BIJ249" s="293"/>
      <c r="BIK249" s="293"/>
      <c r="BIL249" s="293"/>
      <c r="BIM249" s="293"/>
      <c r="BIN249" s="293"/>
      <c r="BIO249" s="293"/>
      <c r="BIP249" s="293"/>
      <c r="BIQ249" s="293"/>
      <c r="BIR249" s="293"/>
      <c r="BIS249" s="293"/>
      <c r="BIT249" s="293"/>
      <c r="BIU249" s="293"/>
      <c r="BIV249" s="293"/>
      <c r="BIW249" s="293"/>
      <c r="BIX249" s="293"/>
      <c r="BIY249" s="293"/>
      <c r="BIZ249" s="293"/>
      <c r="BJA249" s="293"/>
      <c r="BJB249" s="293"/>
      <c r="BJC249" s="293"/>
      <c r="BJD249" s="293"/>
      <c r="BJE249" s="293"/>
      <c r="BJF249" s="293"/>
      <c r="BJG249" s="293"/>
      <c r="BJH249" s="293"/>
      <c r="BJI249" s="293"/>
      <c r="BJJ249" s="293"/>
      <c r="BJK249" s="293"/>
      <c r="BJL249" s="293"/>
      <c r="BJM249" s="293"/>
      <c r="BJN249" s="293"/>
      <c r="BJO249" s="293"/>
      <c r="BJP249" s="293"/>
      <c r="BJQ249" s="293"/>
      <c r="BJR249" s="293"/>
      <c r="BJS249" s="293"/>
      <c r="BJT249" s="293"/>
      <c r="BJU249" s="293"/>
      <c r="BJV249" s="293"/>
      <c r="BJW249" s="293"/>
      <c r="BJX249" s="293"/>
      <c r="BJY249" s="293"/>
      <c r="BJZ249" s="293"/>
      <c r="BKA249" s="293"/>
      <c r="BKB249" s="293"/>
      <c r="BKC249" s="293"/>
      <c r="BKD249" s="293"/>
      <c r="BKE249" s="293"/>
      <c r="BKF249" s="293"/>
      <c r="BKG249" s="293"/>
      <c r="BKH249" s="293"/>
      <c r="BKI249" s="293"/>
      <c r="BKJ249" s="293"/>
      <c r="BKK249" s="293"/>
      <c r="BKL249" s="293"/>
      <c r="BKM249" s="293"/>
      <c r="BKN249" s="293"/>
      <c r="BKO249" s="293"/>
      <c r="BKP249" s="293"/>
      <c r="BKQ249" s="293"/>
      <c r="BKR249" s="293"/>
      <c r="BKS249" s="293"/>
      <c r="BKT249" s="293"/>
      <c r="BKU249" s="293"/>
      <c r="BKV249" s="293"/>
      <c r="BKW249" s="293"/>
      <c r="BKX249" s="293"/>
      <c r="BKY249" s="293"/>
      <c r="BKZ249" s="293"/>
      <c r="BLA249" s="293"/>
      <c r="BLB249" s="293"/>
      <c r="BLC249" s="293"/>
      <c r="BLD249" s="293"/>
      <c r="BLE249" s="293"/>
      <c r="BLF249" s="293"/>
      <c r="BLG249" s="293"/>
      <c r="BLH249" s="293"/>
      <c r="BLI249" s="293"/>
      <c r="BLJ249" s="293"/>
      <c r="BLK249" s="293"/>
      <c r="BLL249" s="293"/>
      <c r="BLM249" s="293"/>
      <c r="BLN249" s="293"/>
      <c r="BLO249" s="293"/>
      <c r="BLP249" s="293"/>
      <c r="BLQ249" s="293"/>
      <c r="BLR249" s="293"/>
      <c r="BLS249" s="293"/>
      <c r="BLT249" s="293"/>
      <c r="BLU249" s="293"/>
      <c r="BLV249" s="293"/>
      <c r="BLW249" s="293"/>
      <c r="BLX249" s="293"/>
      <c r="BLY249" s="293"/>
      <c r="BLZ249" s="293"/>
      <c r="BMA249" s="293"/>
      <c r="BMB249" s="293"/>
      <c r="BMC249" s="293"/>
      <c r="BMD249" s="293"/>
      <c r="BME249" s="293"/>
      <c r="BMF249" s="293"/>
      <c r="BMG249" s="293"/>
      <c r="BMH249" s="293"/>
      <c r="BMI249" s="293"/>
      <c r="BMJ249" s="293"/>
      <c r="BMK249" s="293"/>
      <c r="BML249" s="293"/>
      <c r="BMM249" s="293"/>
      <c r="BMN249" s="293"/>
      <c r="BMO249" s="293"/>
      <c r="BMP249" s="293"/>
      <c r="BMQ249" s="293"/>
      <c r="BMR249" s="293"/>
      <c r="BMS249" s="293"/>
      <c r="BMT249" s="293"/>
      <c r="BMU249" s="293"/>
      <c r="BMV249" s="293"/>
      <c r="BMW249" s="293"/>
      <c r="BMX249" s="293"/>
      <c r="BMY249" s="293"/>
      <c r="BMZ249" s="293"/>
      <c r="BNA249" s="293"/>
      <c r="BNB249" s="293"/>
      <c r="BNC249" s="293"/>
      <c r="BND249" s="293"/>
      <c r="BNE249" s="293"/>
      <c r="BNF249" s="293"/>
      <c r="BNG249" s="293"/>
      <c r="BNH249" s="293"/>
      <c r="BNI249" s="293"/>
      <c r="BNJ249" s="293"/>
      <c r="BNK249" s="293"/>
      <c r="BNL249" s="293"/>
      <c r="BNM249" s="293"/>
      <c r="BNN249" s="293"/>
      <c r="BNO249" s="293"/>
      <c r="BNP249" s="293"/>
      <c r="BNQ249" s="293"/>
      <c r="BNR249" s="293"/>
      <c r="BNS249" s="293"/>
      <c r="BNT249" s="293"/>
      <c r="BNU249" s="293"/>
      <c r="BNV249" s="293"/>
      <c r="BNW249" s="293"/>
      <c r="BNX249" s="293"/>
      <c r="BNY249" s="293"/>
      <c r="BNZ249" s="293"/>
      <c r="BOA249" s="293"/>
      <c r="BOB249" s="293"/>
      <c r="BOC249" s="293"/>
      <c r="BOD249" s="293"/>
      <c r="BOE249" s="293"/>
      <c r="BOF249" s="293"/>
      <c r="BOG249" s="293"/>
      <c r="BOH249" s="293"/>
      <c r="BOI249" s="293"/>
      <c r="BOJ249" s="293"/>
      <c r="BOK249" s="293"/>
      <c r="BOL249" s="293"/>
      <c r="BOM249" s="293"/>
      <c r="BON249" s="293"/>
      <c r="BOO249" s="293"/>
      <c r="BOP249" s="293"/>
      <c r="BOQ249" s="293"/>
      <c r="BOR249" s="293"/>
      <c r="BOS249" s="293"/>
      <c r="BOT249" s="293"/>
      <c r="BOU249" s="293"/>
      <c r="BOV249" s="293"/>
      <c r="BOW249" s="293"/>
      <c r="BOX249" s="293"/>
      <c r="BOY249" s="293"/>
      <c r="BOZ249" s="293"/>
      <c r="BPA249" s="293"/>
      <c r="BPB249" s="293"/>
      <c r="BPC249" s="293"/>
      <c r="BPD249" s="293"/>
      <c r="BPE249" s="293"/>
      <c r="BPF249" s="293"/>
      <c r="BPG249" s="293"/>
      <c r="BPH249" s="293"/>
      <c r="BPI249" s="293"/>
      <c r="BPJ249" s="293"/>
      <c r="BPK249" s="293"/>
      <c r="BPL249" s="293"/>
      <c r="BPM249" s="293"/>
      <c r="BPN249" s="293"/>
      <c r="BPO249" s="293"/>
      <c r="BPP249" s="293"/>
      <c r="BPQ249" s="293"/>
      <c r="BPR249" s="293"/>
      <c r="BPS249" s="293"/>
      <c r="BPT249" s="293"/>
      <c r="BPU249" s="293"/>
      <c r="BPV249" s="293"/>
      <c r="BPW249" s="293"/>
      <c r="BPX249" s="293"/>
      <c r="BPY249" s="293"/>
      <c r="BPZ249" s="293"/>
      <c r="BQA249" s="293"/>
      <c r="BQB249" s="293"/>
      <c r="BQC249" s="293"/>
      <c r="BQD249" s="293"/>
      <c r="BQE249" s="293"/>
      <c r="BQF249" s="293"/>
      <c r="BQG249" s="293"/>
      <c r="BQH249" s="293"/>
      <c r="BQI249" s="293"/>
      <c r="BQJ249" s="293"/>
      <c r="BQK249" s="293"/>
      <c r="BQL249" s="293"/>
      <c r="BQM249" s="293"/>
      <c r="BQN249" s="293"/>
      <c r="BQO249" s="293"/>
      <c r="BQP249" s="293"/>
      <c r="BQQ249" s="293"/>
      <c r="BQR249" s="293"/>
      <c r="BQS249" s="293"/>
      <c r="BQT249" s="293"/>
      <c r="BQU249" s="293"/>
      <c r="BQV249" s="293"/>
      <c r="BQW249" s="293"/>
      <c r="BQX249" s="293"/>
      <c r="BQY249" s="293"/>
      <c r="BQZ249" s="293"/>
      <c r="BRA249" s="293"/>
      <c r="BRB249" s="293"/>
      <c r="BRC249" s="293"/>
      <c r="BRD249" s="293"/>
      <c r="BRE249" s="293"/>
      <c r="BRF249" s="293"/>
      <c r="BRG249" s="293"/>
      <c r="BRH249" s="293"/>
      <c r="BRI249" s="293"/>
      <c r="BRJ249" s="293"/>
      <c r="BRK249" s="293"/>
      <c r="BRL249" s="293"/>
      <c r="BRM249" s="293"/>
      <c r="BRN249" s="293"/>
      <c r="BRO249" s="293"/>
      <c r="BRP249" s="293"/>
      <c r="BRQ249" s="293"/>
      <c r="BRR249" s="293"/>
      <c r="BRS249" s="293"/>
      <c r="BRT249" s="293"/>
      <c r="BRU249" s="293"/>
      <c r="BRV249" s="293"/>
      <c r="BRW249" s="293"/>
      <c r="BRX249" s="293"/>
      <c r="BRY249" s="293"/>
      <c r="BRZ249" s="293"/>
      <c r="BSA249" s="293"/>
      <c r="BSB249" s="293"/>
      <c r="BSC249" s="293"/>
      <c r="BSD249" s="293"/>
      <c r="BSE249" s="293"/>
      <c r="BSF249" s="293"/>
      <c r="BSG249" s="293"/>
      <c r="BSH249" s="293"/>
      <c r="BSI249" s="293"/>
      <c r="BSJ249" s="293"/>
      <c r="BSK249" s="293"/>
      <c r="BSL249" s="293"/>
      <c r="BSM249" s="293"/>
      <c r="BSN249" s="293"/>
      <c r="BSO249" s="293"/>
      <c r="BSP249" s="293"/>
      <c r="BSQ249" s="293"/>
      <c r="BSR249" s="293"/>
      <c r="BSS249" s="293"/>
      <c r="BST249" s="293"/>
      <c r="BSU249" s="293"/>
      <c r="BSV249" s="293"/>
      <c r="BSW249" s="293"/>
      <c r="BSX249" s="293"/>
      <c r="BSY249" s="293"/>
      <c r="BSZ249" s="293"/>
      <c r="BTA249" s="293"/>
      <c r="BTB249" s="293"/>
      <c r="BTC249" s="293"/>
      <c r="BTD249" s="293"/>
      <c r="BTE249" s="293"/>
      <c r="BTF249" s="293"/>
      <c r="BTG249" s="293"/>
      <c r="BTH249" s="293"/>
      <c r="BTI249" s="293"/>
      <c r="BTJ249" s="293"/>
      <c r="BTK249" s="293"/>
      <c r="BTL249" s="293"/>
      <c r="BTM249" s="293"/>
      <c r="BTN249" s="293"/>
      <c r="BTO249" s="293"/>
      <c r="BTP249" s="293"/>
      <c r="BTQ249" s="293"/>
      <c r="BTR249" s="293"/>
      <c r="BTS249" s="293"/>
      <c r="BTT249" s="293"/>
      <c r="BTU249" s="293"/>
      <c r="BTV249" s="293"/>
      <c r="BTW249" s="293"/>
      <c r="BTX249" s="293"/>
      <c r="BTY249" s="293"/>
      <c r="BTZ249" s="293"/>
      <c r="BUA249" s="293"/>
      <c r="BUB249" s="293"/>
      <c r="BUC249" s="293"/>
      <c r="BUD249" s="293"/>
      <c r="BUE249" s="293"/>
      <c r="BUF249" s="293"/>
      <c r="BUG249" s="293"/>
      <c r="BUH249" s="293"/>
      <c r="BUI249" s="293"/>
      <c r="BUJ249" s="293"/>
      <c r="BUK249" s="293"/>
      <c r="BUL249" s="293"/>
      <c r="BUM249" s="293"/>
      <c r="BUN249" s="293"/>
      <c r="BUO249" s="293"/>
      <c r="BUP249" s="293"/>
      <c r="BUQ249" s="293"/>
      <c r="BUR249" s="293"/>
      <c r="BUS249" s="293"/>
      <c r="BUT249" s="293"/>
      <c r="BUU249" s="293"/>
      <c r="BUV249" s="293"/>
      <c r="BUW249" s="293"/>
      <c r="BUX249" s="293"/>
      <c r="BUY249" s="293"/>
      <c r="BUZ249" s="293"/>
      <c r="BVA249" s="293"/>
      <c r="BVB249" s="293"/>
      <c r="BVC249" s="293"/>
      <c r="BVD249" s="293"/>
      <c r="BVE249" s="293"/>
      <c r="BVF249" s="293"/>
      <c r="BVG249" s="293"/>
      <c r="BVH249" s="293"/>
      <c r="BVI249" s="293"/>
      <c r="BVJ249" s="293"/>
      <c r="BVK249" s="293"/>
      <c r="BVL249" s="293"/>
      <c r="BVM249" s="293"/>
      <c r="BVN249" s="293"/>
      <c r="BVO249" s="293"/>
      <c r="BVP249" s="293"/>
      <c r="BVQ249" s="293"/>
      <c r="BVR249" s="293"/>
      <c r="BVS249" s="293"/>
      <c r="BVT249" s="293"/>
      <c r="BVU249" s="293"/>
      <c r="BVV249" s="293"/>
      <c r="BVW249" s="293"/>
      <c r="BVX249" s="293"/>
      <c r="BVY249" s="293"/>
      <c r="BVZ249" s="293"/>
      <c r="BWA249" s="293"/>
      <c r="BWB249" s="293"/>
      <c r="BWC249" s="293"/>
      <c r="BWD249" s="293"/>
      <c r="BWE249" s="293"/>
      <c r="BWF249" s="293"/>
      <c r="BWG249" s="293"/>
      <c r="BWH249" s="293"/>
      <c r="BWI249" s="293"/>
      <c r="BWJ249" s="293"/>
      <c r="BWK249" s="293"/>
      <c r="BWL249" s="293"/>
      <c r="BWM249" s="293"/>
      <c r="BWN249" s="293"/>
      <c r="BWO249" s="293"/>
      <c r="BWP249" s="293"/>
      <c r="BWQ249" s="293"/>
      <c r="BWR249" s="293"/>
      <c r="BWS249" s="293"/>
      <c r="BWT249" s="293"/>
      <c r="BWU249" s="293"/>
      <c r="BWV249" s="293"/>
      <c r="BWW249" s="293"/>
      <c r="BWX249" s="293"/>
      <c r="BWY249" s="293"/>
      <c r="BWZ249" s="293"/>
      <c r="BXA249" s="293"/>
      <c r="BXB249" s="293"/>
      <c r="BXC249" s="293"/>
      <c r="BXD249" s="293"/>
      <c r="BXE249" s="293"/>
      <c r="BXF249" s="293"/>
      <c r="BXG249" s="293"/>
      <c r="BXH249" s="293"/>
      <c r="BXI249" s="293"/>
      <c r="BXJ249" s="293"/>
      <c r="BXK249" s="293"/>
      <c r="BXL249" s="293"/>
      <c r="BXM249" s="293"/>
      <c r="BXN249" s="293"/>
      <c r="BXO249" s="293"/>
      <c r="BXP249" s="293"/>
      <c r="BXQ249" s="293"/>
      <c r="BXR249" s="293"/>
      <c r="BXS249" s="293"/>
      <c r="BXT249" s="293"/>
      <c r="BXU249" s="293"/>
      <c r="BXV249" s="293"/>
      <c r="BXW249" s="293"/>
      <c r="BXX249" s="293"/>
      <c r="BXY249" s="293"/>
      <c r="BXZ249" s="293"/>
      <c r="BYA249" s="293"/>
      <c r="BYB249" s="293"/>
      <c r="BYC249" s="293"/>
      <c r="BYD249" s="293"/>
      <c r="BYE249" s="293"/>
      <c r="BYF249" s="293"/>
      <c r="BYG249" s="293"/>
      <c r="BYH249" s="293"/>
      <c r="BYI249" s="293"/>
      <c r="BYJ249" s="293"/>
      <c r="BYK249" s="293"/>
      <c r="BYL249" s="293"/>
      <c r="BYM249" s="293"/>
      <c r="BYN249" s="293"/>
      <c r="BYO249" s="293"/>
      <c r="BYP249" s="293"/>
      <c r="BYQ249" s="293"/>
      <c r="BYR249" s="293"/>
      <c r="BYS249" s="293"/>
      <c r="BYT249" s="293"/>
      <c r="BYU249" s="293"/>
      <c r="BYV249" s="293"/>
      <c r="BYW249" s="293"/>
      <c r="BYX249" s="293"/>
      <c r="BYY249" s="293"/>
      <c r="BYZ249" s="293"/>
      <c r="BZA249" s="293"/>
      <c r="BZB249" s="293"/>
      <c r="BZC249" s="293"/>
      <c r="BZD249" s="293"/>
      <c r="BZE249" s="293"/>
      <c r="BZF249" s="293"/>
      <c r="BZG249" s="293"/>
      <c r="BZH249" s="293"/>
      <c r="BZI249" s="293"/>
      <c r="BZJ249" s="293"/>
      <c r="BZK249" s="293"/>
      <c r="BZL249" s="293"/>
      <c r="BZM249" s="293"/>
      <c r="BZN249" s="293"/>
      <c r="BZO249" s="293"/>
      <c r="BZP249" s="293"/>
      <c r="BZQ249" s="293"/>
      <c r="BZR249" s="293"/>
      <c r="BZS249" s="293"/>
      <c r="BZT249" s="293"/>
      <c r="BZU249" s="293"/>
      <c r="BZV249" s="293"/>
      <c r="BZW249" s="293"/>
      <c r="BZX249" s="293"/>
      <c r="BZY249" s="293"/>
      <c r="BZZ249" s="293"/>
      <c r="CAA249" s="293"/>
      <c r="CAB249" s="293"/>
      <c r="CAC249" s="293"/>
      <c r="CAD249" s="293"/>
      <c r="CAE249" s="293"/>
      <c r="CAF249" s="293"/>
      <c r="CAG249" s="293"/>
      <c r="CAH249" s="293"/>
      <c r="CAI249" s="293"/>
      <c r="CAJ249" s="293"/>
      <c r="CAK249" s="293"/>
      <c r="CAL249" s="293"/>
      <c r="CAM249" s="293"/>
      <c r="CAN249" s="293"/>
      <c r="CAO249" s="293"/>
      <c r="CAP249" s="293"/>
      <c r="CAQ249" s="293"/>
      <c r="CAR249" s="293"/>
      <c r="CAS249" s="293"/>
      <c r="CAT249" s="293"/>
      <c r="CAU249" s="293"/>
      <c r="CAV249" s="293"/>
      <c r="CAW249" s="293"/>
      <c r="CAX249" s="293"/>
      <c r="CAY249" s="293"/>
      <c r="CAZ249" s="293"/>
      <c r="CBA249" s="293"/>
      <c r="CBB249" s="293"/>
      <c r="CBC249" s="293"/>
      <c r="CBD249" s="293"/>
      <c r="CBE249" s="293"/>
      <c r="CBF249" s="293"/>
      <c r="CBG249" s="293"/>
      <c r="CBH249" s="293"/>
      <c r="CBI249" s="293"/>
      <c r="CBJ249" s="293"/>
      <c r="CBK249" s="293"/>
      <c r="CBL249" s="293"/>
      <c r="CBM249" s="293"/>
      <c r="CBN249" s="293"/>
      <c r="CBO249" s="293"/>
      <c r="CBP249" s="293"/>
      <c r="CBQ249" s="293"/>
      <c r="CBR249" s="293"/>
      <c r="CBS249" s="293"/>
      <c r="CBT249" s="293"/>
      <c r="CBU249" s="293"/>
      <c r="CBV249" s="293"/>
      <c r="CBW249" s="293"/>
      <c r="CBX249" s="293"/>
      <c r="CBY249" s="293"/>
      <c r="CBZ249" s="293"/>
      <c r="CCA249" s="293"/>
      <c r="CCB249" s="293"/>
      <c r="CCC249" s="293"/>
      <c r="CCD249" s="293"/>
      <c r="CCE249" s="293"/>
      <c r="CCF249" s="293"/>
      <c r="CCG249" s="293"/>
      <c r="CCH249" s="293"/>
      <c r="CCI249" s="293"/>
      <c r="CCJ249" s="293"/>
      <c r="CCK249" s="293"/>
      <c r="CCL249" s="293"/>
      <c r="CCM249" s="293"/>
      <c r="CCN249" s="293"/>
      <c r="CCO249" s="293"/>
      <c r="CCP249" s="293"/>
      <c r="CCQ249" s="293"/>
      <c r="CCR249" s="293"/>
      <c r="CCS249" s="293"/>
      <c r="CCT249" s="293"/>
      <c r="CCU249" s="293"/>
      <c r="CCV249" s="293"/>
      <c r="CCW249" s="293"/>
      <c r="CCX249" s="293"/>
      <c r="CCY249" s="293"/>
      <c r="CCZ249" s="293"/>
      <c r="CDA249" s="293"/>
      <c r="CDB249" s="293"/>
      <c r="CDC249" s="293"/>
      <c r="CDD249" s="293"/>
      <c r="CDE249" s="293"/>
      <c r="CDF249" s="293"/>
      <c r="CDG249" s="293"/>
      <c r="CDH249" s="293"/>
      <c r="CDI249" s="293"/>
      <c r="CDJ249" s="293"/>
      <c r="CDK249" s="293"/>
      <c r="CDL249" s="293"/>
      <c r="CDM249" s="293"/>
      <c r="CDN249" s="293"/>
      <c r="CDO249" s="293"/>
      <c r="CDP249" s="293"/>
      <c r="CDQ249" s="293"/>
      <c r="CDR249" s="293"/>
      <c r="CDS249" s="293"/>
      <c r="CDT249" s="293"/>
      <c r="CDU249" s="293"/>
      <c r="CDV249" s="293"/>
      <c r="CDW249" s="293"/>
      <c r="CDX249" s="293"/>
      <c r="CDY249" s="293"/>
      <c r="CDZ249" s="293"/>
      <c r="CEA249" s="293"/>
      <c r="CEB249" s="293"/>
      <c r="CEC249" s="293"/>
      <c r="CED249" s="293"/>
      <c r="CEE249" s="293"/>
      <c r="CEF249" s="293"/>
      <c r="CEG249" s="293"/>
      <c r="CEH249" s="293"/>
      <c r="CEI249" s="293"/>
      <c r="CEJ249" s="293"/>
      <c r="CEK249" s="293"/>
      <c r="CEL249" s="293"/>
      <c r="CEM249" s="293"/>
      <c r="CEN249" s="293"/>
      <c r="CEO249" s="293"/>
      <c r="CEP249" s="293"/>
      <c r="CEQ249" s="293"/>
      <c r="CER249" s="293"/>
      <c r="CES249" s="293"/>
      <c r="CET249" s="293"/>
      <c r="CEU249" s="293"/>
      <c r="CEV249" s="293"/>
      <c r="CEW249" s="293"/>
      <c r="CEX249" s="293"/>
      <c r="CEY249" s="293"/>
      <c r="CEZ249" s="293"/>
      <c r="CFA249" s="293"/>
      <c r="CFB249" s="293"/>
      <c r="CFC249" s="293"/>
      <c r="CFD249" s="293"/>
      <c r="CFE249" s="293"/>
      <c r="CFF249" s="293"/>
      <c r="CFG249" s="293"/>
      <c r="CFH249" s="293"/>
      <c r="CFI249" s="293"/>
      <c r="CFJ249" s="293"/>
      <c r="CFK249" s="293"/>
      <c r="CFL249" s="293"/>
      <c r="CFM249" s="293"/>
      <c r="CFN249" s="293"/>
      <c r="CFO249" s="293"/>
      <c r="CFP249" s="293"/>
      <c r="CFQ249" s="293"/>
      <c r="CFR249" s="293"/>
      <c r="CFS249" s="293"/>
      <c r="CFT249" s="293"/>
      <c r="CFU249" s="293"/>
      <c r="CFV249" s="293"/>
      <c r="CFW249" s="293"/>
      <c r="CFX249" s="293"/>
      <c r="CFY249" s="293"/>
      <c r="CFZ249" s="293"/>
      <c r="CGA249" s="293"/>
      <c r="CGB249" s="293"/>
      <c r="CGC249" s="293"/>
      <c r="CGD249" s="293"/>
      <c r="CGE249" s="293"/>
      <c r="CGF249" s="293"/>
      <c r="CGG249" s="293"/>
      <c r="CGH249" s="293"/>
      <c r="CGI249" s="293"/>
      <c r="CGJ249" s="293"/>
      <c r="CGK249" s="293"/>
      <c r="CGL249" s="293"/>
      <c r="CGM249" s="293"/>
      <c r="CGN249" s="293"/>
      <c r="CGO249" s="293"/>
      <c r="CGP249" s="293"/>
      <c r="CGQ249" s="293"/>
      <c r="CGR249" s="293"/>
      <c r="CGS249" s="293"/>
      <c r="CGT249" s="293"/>
      <c r="CGU249" s="293"/>
      <c r="CGV249" s="293"/>
      <c r="CGW249" s="293"/>
      <c r="CGX249" s="293"/>
      <c r="CGY249" s="293"/>
      <c r="CGZ249" s="293"/>
      <c r="CHA249" s="293"/>
      <c r="CHB249" s="293"/>
      <c r="CHC249" s="293"/>
      <c r="CHD249" s="293"/>
      <c r="CHE249" s="293"/>
      <c r="CHF249" s="293"/>
      <c r="CHG249" s="293"/>
      <c r="CHH249" s="293"/>
      <c r="CHI249" s="293"/>
      <c r="CHJ249" s="293"/>
      <c r="CHK249" s="293"/>
      <c r="CHL249" s="293"/>
      <c r="CHM249" s="293"/>
      <c r="CHN249" s="293"/>
      <c r="CHO249" s="293"/>
      <c r="CHP249" s="293"/>
      <c r="CHQ249" s="293"/>
      <c r="CHR249" s="293"/>
      <c r="CHS249" s="293"/>
      <c r="CHT249" s="293"/>
      <c r="CHU249" s="293"/>
      <c r="CHV249" s="293"/>
      <c r="CHW249" s="293"/>
      <c r="CHX249" s="293"/>
      <c r="CHY249" s="293"/>
      <c r="CHZ249" s="293"/>
      <c r="CIA249" s="293"/>
      <c r="CIB249" s="293"/>
      <c r="CIC249" s="293"/>
      <c r="CID249" s="293"/>
      <c r="CIE249" s="293"/>
      <c r="CIF249" s="293"/>
      <c r="CIG249" s="293"/>
      <c r="CIH249" s="293"/>
      <c r="CII249" s="293"/>
      <c r="CIJ249" s="293"/>
      <c r="CIK249" s="293"/>
      <c r="CIL249" s="293"/>
      <c r="CIM249" s="293"/>
      <c r="CIN249" s="293"/>
      <c r="CIO249" s="293"/>
      <c r="CIP249" s="293"/>
      <c r="CIQ249" s="293"/>
      <c r="CIR249" s="293"/>
      <c r="CIS249" s="293"/>
      <c r="CIT249" s="293"/>
      <c r="CIU249" s="293"/>
      <c r="CIV249" s="293"/>
      <c r="CIW249" s="293"/>
      <c r="CIX249" s="293"/>
      <c r="CIY249" s="293"/>
      <c r="CIZ249" s="293"/>
      <c r="CJA249" s="293"/>
      <c r="CJB249" s="293"/>
      <c r="CJC249" s="293"/>
      <c r="CJD249" s="293"/>
      <c r="CJE249" s="293"/>
      <c r="CJF249" s="293"/>
      <c r="CJG249" s="293"/>
      <c r="CJH249" s="293"/>
      <c r="CJI249" s="293"/>
      <c r="CJJ249" s="293"/>
      <c r="CJK249" s="293"/>
      <c r="CJL249" s="293"/>
      <c r="CJM249" s="293"/>
      <c r="CJN249" s="293"/>
      <c r="CJO249" s="293"/>
      <c r="CJP249" s="293"/>
      <c r="CJQ249" s="293"/>
      <c r="CJR249" s="293"/>
      <c r="CJS249" s="293"/>
      <c r="CJT249" s="293"/>
      <c r="CJU249" s="293"/>
      <c r="CJV249" s="293"/>
      <c r="CJW249" s="293"/>
      <c r="CJX249" s="293"/>
      <c r="CJY249" s="293"/>
      <c r="CJZ249" s="293"/>
      <c r="CKA249" s="293"/>
      <c r="CKB249" s="293"/>
      <c r="CKC249" s="293"/>
      <c r="CKD249" s="293"/>
      <c r="CKE249" s="293"/>
      <c r="CKF249" s="293"/>
      <c r="CKG249" s="293"/>
      <c r="CKH249" s="293"/>
      <c r="CKI249" s="293"/>
      <c r="CKJ249" s="293"/>
      <c r="CKK249" s="293"/>
      <c r="CKL249" s="293"/>
      <c r="CKM249" s="293"/>
      <c r="CKN249" s="293"/>
      <c r="CKO249" s="293"/>
      <c r="CKP249" s="293"/>
      <c r="CKQ249" s="293"/>
      <c r="CKR249" s="293"/>
      <c r="CKS249" s="293"/>
      <c r="CKT249" s="293"/>
      <c r="CKU249" s="293"/>
      <c r="CKV249" s="293"/>
      <c r="CKW249" s="293"/>
      <c r="CKX249" s="293"/>
      <c r="CKY249" s="293"/>
      <c r="CKZ249" s="293"/>
      <c r="CLA249" s="293"/>
      <c r="CLB249" s="293"/>
      <c r="CLC249" s="293"/>
      <c r="CLD249" s="293"/>
      <c r="CLE249" s="293"/>
      <c r="CLF249" s="293"/>
      <c r="CLG249" s="293"/>
      <c r="CLH249" s="293"/>
      <c r="CLI249" s="293"/>
      <c r="CLJ249" s="293"/>
      <c r="CLK249" s="293"/>
      <c r="CLL249" s="293"/>
      <c r="CLM249" s="293"/>
      <c r="CLN249" s="293"/>
      <c r="CLO249" s="293"/>
      <c r="CLP249" s="293"/>
      <c r="CLQ249" s="293"/>
      <c r="CLR249" s="293"/>
      <c r="CLS249" s="293"/>
      <c r="CLT249" s="293"/>
      <c r="CLU249" s="293"/>
      <c r="CLV249" s="293"/>
      <c r="CLW249" s="293"/>
      <c r="CLX249" s="293"/>
      <c r="CLY249" s="293"/>
      <c r="CLZ249" s="293"/>
      <c r="CMA249" s="293"/>
      <c r="CMB249" s="293"/>
      <c r="CMC249" s="293"/>
      <c r="CMD249" s="293"/>
      <c r="CME249" s="293"/>
      <c r="CMF249" s="293"/>
      <c r="CMG249" s="293"/>
      <c r="CMH249" s="293"/>
      <c r="CMI249" s="293"/>
      <c r="CMJ249" s="293"/>
      <c r="CMK249" s="293"/>
      <c r="CML249" s="293"/>
      <c r="CMM249" s="293"/>
      <c r="CMN249" s="293"/>
      <c r="CMO249" s="293"/>
      <c r="CMP249" s="293"/>
      <c r="CMQ249" s="293"/>
      <c r="CMR249" s="293"/>
      <c r="CMS249" s="293"/>
      <c r="CMT249" s="293"/>
      <c r="CMU249" s="293"/>
      <c r="CMV249" s="293"/>
      <c r="CMW249" s="293"/>
      <c r="CMX249" s="293"/>
      <c r="CMY249" s="293"/>
      <c r="CMZ249" s="293"/>
      <c r="CNA249" s="293"/>
      <c r="CNB249" s="293"/>
      <c r="CNC249" s="293"/>
      <c r="CND249" s="293"/>
      <c r="CNE249" s="293"/>
      <c r="CNF249" s="293"/>
      <c r="CNG249" s="293"/>
      <c r="CNH249" s="293"/>
      <c r="CNI249" s="293"/>
      <c r="CNJ249" s="293"/>
      <c r="CNK249" s="293"/>
      <c r="CNL249" s="293"/>
      <c r="CNM249" s="293"/>
      <c r="CNN249" s="293"/>
      <c r="CNO249" s="293"/>
      <c r="CNP249" s="293"/>
      <c r="CNQ249" s="293"/>
      <c r="CNR249" s="293"/>
      <c r="CNS249" s="293"/>
      <c r="CNT249" s="293"/>
      <c r="CNU249" s="293"/>
      <c r="CNV249" s="293"/>
      <c r="CNW249" s="293"/>
      <c r="CNX249" s="293"/>
      <c r="CNY249" s="293"/>
      <c r="CNZ249" s="293"/>
      <c r="COA249" s="293"/>
      <c r="COB249" s="293"/>
      <c r="COC249" s="293"/>
      <c r="COD249" s="293"/>
      <c r="COE249" s="293"/>
      <c r="COF249" s="293"/>
      <c r="COG249" s="293"/>
      <c r="COH249" s="293"/>
      <c r="COI249" s="293"/>
      <c r="COJ249" s="293"/>
      <c r="COK249" s="293"/>
      <c r="COL249" s="293"/>
      <c r="COM249" s="293"/>
      <c r="CON249" s="293"/>
      <c r="COO249" s="293"/>
      <c r="COP249" s="293"/>
      <c r="COQ249" s="293"/>
      <c r="COR249" s="293"/>
      <c r="COS249" s="293"/>
      <c r="COT249" s="293"/>
      <c r="COU249" s="293"/>
      <c r="COV249" s="293"/>
      <c r="COW249" s="293"/>
      <c r="COX249" s="293"/>
      <c r="COY249" s="293"/>
      <c r="COZ249" s="293"/>
      <c r="CPA249" s="293"/>
      <c r="CPB249" s="293"/>
      <c r="CPC249" s="293"/>
      <c r="CPD249" s="293"/>
      <c r="CPE249" s="293"/>
      <c r="CPF249" s="293"/>
      <c r="CPG249" s="293"/>
      <c r="CPH249" s="293"/>
      <c r="CPI249" s="293"/>
      <c r="CPJ249" s="293"/>
      <c r="CPK249" s="293"/>
      <c r="CPL249" s="293"/>
      <c r="CPM249" s="293"/>
      <c r="CPN249" s="293"/>
      <c r="CPO249" s="293"/>
      <c r="CPP249" s="293"/>
      <c r="CPQ249" s="293"/>
      <c r="CPR249" s="293"/>
      <c r="CPS249" s="293"/>
      <c r="CPT249" s="293"/>
      <c r="CPU249" s="293"/>
      <c r="CPV249" s="293"/>
      <c r="CPW249" s="293"/>
      <c r="CPX249" s="293"/>
      <c r="CPY249" s="293"/>
      <c r="CPZ249" s="293"/>
      <c r="CQA249" s="293"/>
      <c r="CQB249" s="293"/>
      <c r="CQC249" s="293"/>
      <c r="CQD249" s="293"/>
      <c r="CQE249" s="293"/>
      <c r="CQF249" s="293"/>
      <c r="CQG249" s="293"/>
      <c r="CQH249" s="293"/>
      <c r="CQI249" s="293"/>
      <c r="CQJ249" s="293"/>
      <c r="CQK249" s="293"/>
      <c r="CQL249" s="293"/>
      <c r="CQM249" s="293"/>
      <c r="CQN249" s="293"/>
      <c r="CQO249" s="293"/>
      <c r="CQP249" s="293"/>
      <c r="CQQ249" s="293"/>
      <c r="CQR249" s="293"/>
      <c r="CQS249" s="293"/>
      <c r="CQT249" s="293"/>
      <c r="CQU249" s="293"/>
      <c r="CQV249" s="293"/>
      <c r="CQW249" s="293"/>
      <c r="CQX249" s="293"/>
      <c r="CQY249" s="293"/>
      <c r="CQZ249" s="293"/>
      <c r="CRA249" s="293"/>
      <c r="CRB249" s="293"/>
      <c r="CRC249" s="293"/>
      <c r="CRD249" s="293"/>
      <c r="CRE249" s="293"/>
      <c r="CRF249" s="293"/>
      <c r="CRG249" s="293"/>
      <c r="CRH249" s="293"/>
      <c r="CRI249" s="293"/>
      <c r="CRJ249" s="293"/>
      <c r="CRK249" s="293"/>
      <c r="CRL249" s="293"/>
      <c r="CRM249" s="293"/>
      <c r="CRN249" s="293"/>
      <c r="CRO249" s="293"/>
      <c r="CRP249" s="293"/>
      <c r="CRQ249" s="293"/>
      <c r="CRR249" s="293"/>
      <c r="CRS249" s="293"/>
      <c r="CRT249" s="293"/>
      <c r="CRU249" s="293"/>
      <c r="CRV249" s="293"/>
      <c r="CRW249" s="293"/>
      <c r="CRX249" s="293"/>
      <c r="CRY249" s="293"/>
      <c r="CRZ249" s="293"/>
      <c r="CSA249" s="293"/>
      <c r="CSB249" s="293"/>
      <c r="CSC249" s="293"/>
      <c r="CSD249" s="293"/>
      <c r="CSE249" s="293"/>
      <c r="CSF249" s="293"/>
      <c r="CSG249" s="293"/>
      <c r="CSH249" s="293"/>
      <c r="CSI249" s="293"/>
      <c r="CSJ249" s="293"/>
      <c r="CSK249" s="293"/>
      <c r="CSL249" s="293"/>
      <c r="CSM249" s="293"/>
      <c r="CSN249" s="293"/>
      <c r="CSO249" s="293"/>
      <c r="CSP249" s="293"/>
      <c r="CSQ249" s="293"/>
      <c r="CSR249" s="293"/>
      <c r="CSS249" s="293"/>
      <c r="CST249" s="293"/>
      <c r="CSU249" s="293"/>
      <c r="CSV249" s="293"/>
      <c r="CSW249" s="293"/>
      <c r="CSX249" s="293"/>
      <c r="CSY249" s="293"/>
      <c r="CSZ249" s="293"/>
      <c r="CTA249" s="293"/>
      <c r="CTB249" s="293"/>
      <c r="CTC249" s="293"/>
      <c r="CTD249" s="293"/>
      <c r="CTE249" s="293"/>
      <c r="CTF249" s="293"/>
      <c r="CTG249" s="293"/>
      <c r="CTH249" s="293"/>
      <c r="CTI249" s="293"/>
      <c r="CTJ249" s="293"/>
      <c r="CTK249" s="293"/>
      <c r="CTL249" s="293"/>
      <c r="CTM249" s="293"/>
      <c r="CTN249" s="293"/>
      <c r="CTO249" s="293"/>
      <c r="CTP249" s="293"/>
      <c r="CTQ249" s="293"/>
      <c r="CTR249" s="293"/>
      <c r="CTS249" s="293"/>
      <c r="CTT249" s="293"/>
      <c r="CTU249" s="293"/>
      <c r="CTV249" s="293"/>
      <c r="CTW249" s="293"/>
      <c r="CTX249" s="293"/>
      <c r="CTY249" s="293"/>
      <c r="CTZ249" s="293"/>
      <c r="CUA249" s="293"/>
      <c r="CUB249" s="293"/>
      <c r="CUC249" s="293"/>
      <c r="CUD249" s="293"/>
      <c r="CUE249" s="293"/>
      <c r="CUF249" s="293"/>
      <c r="CUG249" s="293"/>
      <c r="CUH249" s="293"/>
      <c r="CUI249" s="293"/>
      <c r="CUJ249" s="293"/>
      <c r="CUK249" s="293"/>
      <c r="CUL249" s="293"/>
      <c r="CUM249" s="293"/>
      <c r="CUN249" s="293"/>
      <c r="CUO249" s="293"/>
      <c r="CUP249" s="293"/>
      <c r="CUQ249" s="293"/>
      <c r="CUR249" s="293"/>
      <c r="CUS249" s="293"/>
      <c r="CUT249" s="293"/>
      <c r="CUU249" s="293"/>
      <c r="CUV249" s="293"/>
      <c r="CUW249" s="293"/>
      <c r="CUX249" s="293"/>
      <c r="CUY249" s="293"/>
      <c r="CUZ249" s="293"/>
      <c r="CVA249" s="293"/>
      <c r="CVB249" s="293"/>
      <c r="CVC249" s="293"/>
      <c r="CVD249" s="293"/>
      <c r="CVE249" s="293"/>
      <c r="CVF249" s="293"/>
      <c r="CVG249" s="293"/>
      <c r="CVH249" s="293"/>
      <c r="CVI249" s="293"/>
      <c r="CVJ249" s="293"/>
      <c r="CVK249" s="293"/>
      <c r="CVL249" s="293"/>
      <c r="CVM249" s="293"/>
      <c r="CVN249" s="293"/>
      <c r="CVO249" s="293"/>
      <c r="CVP249" s="293"/>
      <c r="CVQ249" s="293"/>
      <c r="CVR249" s="293"/>
      <c r="CVS249" s="293"/>
      <c r="CVT249" s="293"/>
      <c r="CVU249" s="293"/>
      <c r="CVV249" s="293"/>
      <c r="CVW249" s="293"/>
      <c r="CVX249" s="293"/>
      <c r="CVY249" s="293"/>
      <c r="CVZ249" s="293"/>
      <c r="CWA249" s="293"/>
      <c r="CWB249" s="293"/>
      <c r="CWC249" s="293"/>
      <c r="CWD249" s="293"/>
      <c r="CWE249" s="293"/>
      <c r="CWF249" s="293"/>
      <c r="CWG249" s="293"/>
      <c r="CWH249" s="293"/>
      <c r="CWI249" s="293"/>
      <c r="CWJ249" s="293"/>
      <c r="CWK249" s="293"/>
      <c r="CWL249" s="293"/>
      <c r="CWM249" s="293"/>
      <c r="CWN249" s="293"/>
      <c r="CWO249" s="293"/>
      <c r="CWP249" s="293"/>
      <c r="CWQ249" s="293"/>
      <c r="CWR249" s="293"/>
      <c r="CWS249" s="293"/>
      <c r="CWT249" s="293"/>
      <c r="CWU249" s="293"/>
      <c r="CWV249" s="293"/>
      <c r="CWW249" s="293"/>
      <c r="CWX249" s="293"/>
      <c r="CWY249" s="293"/>
      <c r="CWZ249" s="293"/>
      <c r="CXA249" s="293"/>
      <c r="CXB249" s="293"/>
      <c r="CXC249" s="293"/>
      <c r="CXD249" s="293"/>
      <c r="CXE249" s="293"/>
      <c r="CXF249" s="293"/>
      <c r="CXG249" s="293"/>
      <c r="CXH249" s="293"/>
      <c r="CXI249" s="293"/>
      <c r="CXJ249" s="293"/>
      <c r="CXK249" s="293"/>
      <c r="CXL249" s="293"/>
      <c r="CXM249" s="293"/>
      <c r="CXN249" s="293"/>
      <c r="CXO249" s="293"/>
      <c r="CXP249" s="293"/>
      <c r="CXQ249" s="293"/>
      <c r="CXR249" s="293"/>
      <c r="CXS249" s="293"/>
      <c r="CXT249" s="293"/>
      <c r="CXU249" s="293"/>
      <c r="CXV249" s="293"/>
      <c r="CXW249" s="293"/>
      <c r="CXX249" s="293"/>
      <c r="CXY249" s="293"/>
      <c r="CXZ249" s="293"/>
      <c r="CYA249" s="293"/>
      <c r="CYB249" s="293"/>
      <c r="CYC249" s="293"/>
      <c r="CYD249" s="293"/>
      <c r="CYE249" s="293"/>
      <c r="CYF249" s="293"/>
      <c r="CYG249" s="293"/>
      <c r="CYH249" s="293"/>
      <c r="CYI249" s="293"/>
      <c r="CYJ249" s="293"/>
      <c r="CYK249" s="293"/>
      <c r="CYL249" s="293"/>
      <c r="CYM249" s="293"/>
      <c r="CYN249" s="293"/>
      <c r="CYO249" s="293"/>
      <c r="CYP249" s="293"/>
      <c r="CYQ249" s="293"/>
      <c r="CYR249" s="293"/>
      <c r="CYS249" s="293"/>
      <c r="CYT249" s="293"/>
      <c r="CYU249" s="293"/>
      <c r="CYV249" s="293"/>
      <c r="CYW249" s="293"/>
      <c r="CYX249" s="293"/>
      <c r="CYY249" s="293"/>
      <c r="CYZ249" s="293"/>
      <c r="CZA249" s="293"/>
      <c r="CZB249" s="293"/>
      <c r="CZC249" s="293"/>
      <c r="CZD249" s="293"/>
      <c r="CZE249" s="293"/>
      <c r="CZF249" s="293"/>
      <c r="CZG249" s="293"/>
      <c r="CZH249" s="293"/>
      <c r="CZI249" s="293"/>
      <c r="CZJ249" s="293"/>
      <c r="CZK249" s="293"/>
      <c r="CZL249" s="293"/>
      <c r="CZM249" s="293"/>
      <c r="CZN249" s="293"/>
      <c r="CZO249" s="293"/>
      <c r="CZP249" s="293"/>
      <c r="CZQ249" s="293"/>
      <c r="CZR249" s="293"/>
      <c r="CZS249" s="293"/>
      <c r="CZT249" s="293"/>
      <c r="CZU249" s="293"/>
      <c r="CZV249" s="293"/>
      <c r="CZW249" s="293"/>
      <c r="CZX249" s="293"/>
      <c r="CZY249" s="293"/>
      <c r="CZZ249" s="293"/>
      <c r="DAA249" s="293"/>
      <c r="DAB249" s="293"/>
      <c r="DAC249" s="293"/>
      <c r="DAD249" s="293"/>
      <c r="DAE249" s="293"/>
      <c r="DAF249" s="293"/>
      <c r="DAG249" s="293"/>
      <c r="DAH249" s="293"/>
      <c r="DAI249" s="293"/>
      <c r="DAJ249" s="293"/>
      <c r="DAK249" s="293"/>
      <c r="DAL249" s="293"/>
      <c r="DAM249" s="293"/>
      <c r="DAN249" s="293"/>
      <c r="DAO249" s="293"/>
      <c r="DAP249" s="293"/>
      <c r="DAQ249" s="293"/>
      <c r="DAR249" s="293"/>
      <c r="DAS249" s="293"/>
      <c r="DAT249" s="293"/>
      <c r="DAU249" s="293"/>
      <c r="DAV249" s="293"/>
      <c r="DAW249" s="293"/>
      <c r="DAX249" s="293"/>
      <c r="DAY249" s="293"/>
      <c r="DAZ249" s="293"/>
      <c r="DBA249" s="293"/>
      <c r="DBB249" s="293"/>
      <c r="DBC249" s="293"/>
      <c r="DBD249" s="293"/>
      <c r="DBE249" s="293"/>
      <c r="DBF249" s="293"/>
      <c r="DBG249" s="293"/>
      <c r="DBH249" s="293"/>
      <c r="DBI249" s="293"/>
      <c r="DBJ249" s="293"/>
      <c r="DBK249" s="293"/>
      <c r="DBL249" s="293"/>
      <c r="DBM249" s="293"/>
      <c r="DBN249" s="293"/>
      <c r="DBO249" s="293"/>
      <c r="DBP249" s="293"/>
      <c r="DBQ249" s="293"/>
      <c r="DBR249" s="293"/>
      <c r="DBS249" s="293"/>
      <c r="DBT249" s="293"/>
      <c r="DBU249" s="293"/>
      <c r="DBV249" s="293"/>
      <c r="DBW249" s="293"/>
      <c r="DBX249" s="293"/>
      <c r="DBY249" s="293"/>
      <c r="DBZ249" s="293"/>
      <c r="DCA249" s="293"/>
      <c r="DCB249" s="293"/>
      <c r="DCC249" s="293"/>
      <c r="DCD249" s="293"/>
      <c r="DCE249" s="293"/>
      <c r="DCF249" s="293"/>
      <c r="DCG249" s="293"/>
      <c r="DCH249" s="293"/>
      <c r="DCI249" s="293"/>
      <c r="DCJ249" s="293"/>
      <c r="DCK249" s="293"/>
      <c r="DCL249" s="293"/>
      <c r="DCM249" s="293"/>
      <c r="DCN249" s="293"/>
      <c r="DCO249" s="293"/>
      <c r="DCP249" s="293"/>
      <c r="DCQ249" s="293"/>
      <c r="DCR249" s="293"/>
      <c r="DCS249" s="293"/>
      <c r="DCT249" s="293"/>
      <c r="DCU249" s="293"/>
      <c r="DCV249" s="293"/>
      <c r="DCW249" s="293"/>
      <c r="DCX249" s="293"/>
      <c r="DCY249" s="293"/>
      <c r="DCZ249" s="293"/>
      <c r="DDA249" s="293"/>
      <c r="DDB249" s="293"/>
      <c r="DDC249" s="293"/>
      <c r="DDD249" s="293"/>
      <c r="DDE249" s="293"/>
      <c r="DDF249" s="293"/>
      <c r="DDG249" s="293"/>
      <c r="DDH249" s="293"/>
      <c r="DDI249" s="293"/>
      <c r="DDJ249" s="293"/>
      <c r="DDK249" s="293"/>
      <c r="DDL249" s="293"/>
      <c r="DDM249" s="293"/>
      <c r="DDN249" s="293"/>
      <c r="DDO249" s="293"/>
      <c r="DDP249" s="293"/>
      <c r="DDQ249" s="293"/>
      <c r="DDR249" s="293"/>
      <c r="DDS249" s="293"/>
      <c r="DDT249" s="293"/>
      <c r="DDU249" s="293"/>
      <c r="DDV249" s="293"/>
      <c r="DDW249" s="293"/>
      <c r="DDX249" s="293"/>
      <c r="DDY249" s="293"/>
      <c r="DDZ249" s="293"/>
      <c r="DEA249" s="293"/>
      <c r="DEB249" s="293"/>
      <c r="DEC249" s="293"/>
      <c r="DED249" s="293"/>
      <c r="DEE249" s="293"/>
      <c r="DEF249" s="293"/>
      <c r="DEG249" s="293"/>
      <c r="DEH249" s="293"/>
      <c r="DEI249" s="293"/>
      <c r="DEJ249" s="293"/>
      <c r="DEK249" s="293"/>
      <c r="DEL249" s="293"/>
      <c r="DEM249" s="293"/>
      <c r="DEN249" s="293"/>
      <c r="DEO249" s="293"/>
      <c r="DEP249" s="293"/>
      <c r="DEQ249" s="293"/>
      <c r="DER249" s="293"/>
      <c r="DES249" s="293"/>
      <c r="DET249" s="293"/>
      <c r="DEU249" s="293"/>
      <c r="DEV249" s="293"/>
      <c r="DEW249" s="293"/>
      <c r="DEX249" s="293"/>
      <c r="DEY249" s="293"/>
      <c r="DEZ249" s="293"/>
      <c r="DFA249" s="293"/>
      <c r="DFB249" s="293"/>
      <c r="DFC249" s="293"/>
      <c r="DFD249" s="293"/>
      <c r="DFE249" s="293"/>
      <c r="DFF249" s="293"/>
      <c r="DFG249" s="293"/>
      <c r="DFH249" s="293"/>
      <c r="DFI249" s="293"/>
      <c r="DFJ249" s="293"/>
      <c r="DFK249" s="293"/>
      <c r="DFL249" s="293"/>
      <c r="DFM249" s="293"/>
      <c r="DFN249" s="293"/>
      <c r="DFO249" s="293"/>
      <c r="DFP249" s="293"/>
      <c r="DFQ249" s="293"/>
      <c r="DFR249" s="293"/>
      <c r="DFS249" s="293"/>
      <c r="DFT249" s="293"/>
      <c r="DFU249" s="293"/>
      <c r="DFV249" s="293"/>
      <c r="DFW249" s="293"/>
      <c r="DFX249" s="293"/>
      <c r="DFY249" s="293"/>
      <c r="DFZ249" s="293"/>
      <c r="DGA249" s="293"/>
      <c r="DGB249" s="293"/>
      <c r="DGC249" s="293"/>
      <c r="DGD249" s="293"/>
      <c r="DGE249" s="293"/>
      <c r="DGF249" s="293"/>
      <c r="DGG249" s="293"/>
      <c r="DGH249" s="293"/>
      <c r="DGI249" s="293"/>
      <c r="DGJ249" s="293"/>
      <c r="DGK249" s="293"/>
      <c r="DGL249" s="293"/>
      <c r="DGM249" s="293"/>
      <c r="DGN249" s="293"/>
      <c r="DGO249" s="293"/>
      <c r="DGP249" s="293"/>
      <c r="DGQ249" s="293"/>
      <c r="DGR249" s="293"/>
      <c r="DGS249" s="293"/>
      <c r="DGT249" s="293"/>
      <c r="DGU249" s="293"/>
      <c r="DGV249" s="293"/>
      <c r="DGW249" s="293"/>
      <c r="DGX249" s="293"/>
      <c r="DGY249" s="293"/>
      <c r="DGZ249" s="293"/>
      <c r="DHA249" s="293"/>
      <c r="DHB249" s="293"/>
      <c r="DHC249" s="293"/>
      <c r="DHD249" s="293"/>
      <c r="DHE249" s="293"/>
      <c r="DHF249" s="293"/>
      <c r="DHG249" s="293"/>
      <c r="DHH249" s="293"/>
      <c r="DHI249" s="293"/>
      <c r="DHJ249" s="293"/>
      <c r="DHK249" s="293"/>
      <c r="DHL249" s="293"/>
      <c r="DHM249" s="293"/>
      <c r="DHN249" s="293"/>
      <c r="DHO249" s="293"/>
      <c r="DHP249" s="293"/>
      <c r="DHQ249" s="293"/>
      <c r="DHR249" s="293"/>
      <c r="DHS249" s="293"/>
      <c r="DHT249" s="293"/>
      <c r="DHU249" s="293"/>
      <c r="DHV249" s="293"/>
      <c r="DHW249" s="293"/>
      <c r="DHX249" s="293"/>
      <c r="DHY249" s="293"/>
      <c r="DHZ249" s="293"/>
      <c r="DIA249" s="293"/>
      <c r="DIB249" s="293"/>
      <c r="DIC249" s="293"/>
      <c r="DID249" s="293"/>
      <c r="DIE249" s="293"/>
      <c r="DIF249" s="293"/>
      <c r="DIG249" s="293"/>
      <c r="DIH249" s="293"/>
      <c r="DII249" s="293"/>
      <c r="DIJ249" s="293"/>
      <c r="DIK249" s="293"/>
      <c r="DIL249" s="293"/>
      <c r="DIM249" s="293"/>
      <c r="DIN249" s="293"/>
      <c r="DIO249" s="293"/>
      <c r="DIP249" s="293"/>
      <c r="DIQ249" s="293"/>
      <c r="DIR249" s="293"/>
      <c r="DIS249" s="293"/>
      <c r="DIT249" s="293"/>
      <c r="DIU249" s="293"/>
      <c r="DIV249" s="293"/>
      <c r="DIW249" s="293"/>
      <c r="DIX249" s="293"/>
      <c r="DIY249" s="293"/>
      <c r="DIZ249" s="293"/>
      <c r="DJA249" s="293"/>
      <c r="DJB249" s="293"/>
      <c r="DJC249" s="293"/>
      <c r="DJD249" s="293"/>
      <c r="DJE249" s="293"/>
      <c r="DJF249" s="293"/>
      <c r="DJG249" s="293"/>
      <c r="DJH249" s="293"/>
      <c r="DJI249" s="293"/>
      <c r="DJJ249" s="293"/>
      <c r="DJK249" s="293"/>
      <c r="DJL249" s="293"/>
      <c r="DJM249" s="293"/>
      <c r="DJN249" s="293"/>
      <c r="DJO249" s="293"/>
      <c r="DJP249" s="293"/>
      <c r="DJQ249" s="293"/>
      <c r="DJR249" s="293"/>
      <c r="DJS249" s="293"/>
      <c r="DJT249" s="293"/>
      <c r="DJU249" s="293"/>
      <c r="DJV249" s="293"/>
      <c r="DJW249" s="293"/>
      <c r="DJX249" s="293"/>
      <c r="DJY249" s="293"/>
      <c r="DJZ249" s="293"/>
      <c r="DKA249" s="293"/>
      <c r="DKB249" s="293"/>
      <c r="DKC249" s="293"/>
      <c r="DKD249" s="293"/>
      <c r="DKE249" s="293"/>
      <c r="DKF249" s="293"/>
      <c r="DKG249" s="293"/>
      <c r="DKH249" s="293"/>
      <c r="DKI249" s="293"/>
      <c r="DKJ249" s="293"/>
      <c r="DKK249" s="293"/>
      <c r="DKL249" s="293"/>
      <c r="DKM249" s="293"/>
      <c r="DKN249" s="293"/>
      <c r="DKO249" s="293"/>
      <c r="DKP249" s="293"/>
      <c r="DKQ249" s="293"/>
      <c r="DKR249" s="293"/>
      <c r="DKS249" s="293"/>
      <c r="DKT249" s="293"/>
      <c r="DKU249" s="293"/>
      <c r="DKV249" s="293"/>
      <c r="DKW249" s="293"/>
      <c r="DKX249" s="293"/>
      <c r="DKY249" s="293"/>
      <c r="DKZ249" s="293"/>
      <c r="DLA249" s="293"/>
      <c r="DLB249" s="293"/>
      <c r="DLC249" s="293"/>
      <c r="DLD249" s="293"/>
      <c r="DLE249" s="293"/>
      <c r="DLF249" s="293"/>
      <c r="DLG249" s="293"/>
      <c r="DLH249" s="293"/>
      <c r="DLI249" s="293"/>
      <c r="DLJ249" s="293"/>
      <c r="DLK249" s="293"/>
      <c r="DLL249" s="293"/>
      <c r="DLM249" s="293"/>
      <c r="DLN249" s="293"/>
      <c r="DLO249" s="293"/>
      <c r="DLP249" s="293"/>
      <c r="DLQ249" s="293"/>
      <c r="DLR249" s="293"/>
      <c r="DLS249" s="293"/>
      <c r="DLT249" s="293"/>
      <c r="DLU249" s="293"/>
      <c r="DLV249" s="293"/>
      <c r="DLW249" s="293"/>
      <c r="DLX249" s="293"/>
      <c r="DLY249" s="293"/>
      <c r="DLZ249" s="293"/>
      <c r="DMA249" s="293"/>
      <c r="DMB249" s="293"/>
      <c r="DMC249" s="293"/>
      <c r="DMD249" s="293"/>
      <c r="DME249" s="293"/>
      <c r="DMF249" s="293"/>
      <c r="DMG249" s="293"/>
      <c r="DMH249" s="293"/>
      <c r="DMI249" s="293"/>
      <c r="DMJ249" s="293"/>
      <c r="DMK249" s="293"/>
      <c r="DML249" s="293"/>
      <c r="DMM249" s="293"/>
      <c r="DMN249" s="293"/>
      <c r="DMO249" s="293"/>
      <c r="DMP249" s="293"/>
      <c r="DMQ249" s="293"/>
      <c r="DMR249" s="293"/>
      <c r="DMS249" s="293"/>
      <c r="DMT249" s="293"/>
      <c r="DMU249" s="293"/>
      <c r="DMV249" s="293"/>
      <c r="DMW249" s="293"/>
      <c r="DMX249" s="293"/>
      <c r="DMY249" s="293"/>
      <c r="DMZ249" s="293"/>
      <c r="DNA249" s="293"/>
      <c r="DNB249" s="293"/>
      <c r="DNC249" s="293"/>
      <c r="DND249" s="293"/>
      <c r="DNE249" s="293"/>
      <c r="DNF249" s="293"/>
      <c r="DNG249" s="293"/>
      <c r="DNH249" s="293"/>
      <c r="DNI249" s="293"/>
      <c r="DNJ249" s="293"/>
      <c r="DNK249" s="293"/>
      <c r="DNL249" s="293"/>
      <c r="DNM249" s="293"/>
      <c r="DNN249" s="293"/>
      <c r="DNO249" s="293"/>
      <c r="DNP249" s="293"/>
      <c r="DNQ249" s="293"/>
      <c r="DNR249" s="293"/>
      <c r="DNS249" s="293"/>
      <c r="DNT249" s="293"/>
      <c r="DNU249" s="293"/>
      <c r="DNV249" s="293"/>
      <c r="DNW249" s="293"/>
      <c r="DNX249" s="293"/>
      <c r="DNY249" s="293"/>
      <c r="DNZ249" s="293"/>
      <c r="DOA249" s="293"/>
      <c r="DOB249" s="293"/>
      <c r="DOC249" s="293"/>
      <c r="DOD249" s="293"/>
      <c r="DOE249" s="293"/>
      <c r="DOF249" s="293"/>
      <c r="DOG249" s="293"/>
      <c r="DOH249" s="293"/>
      <c r="DOI249" s="293"/>
      <c r="DOJ249" s="293"/>
      <c r="DOK249" s="293"/>
      <c r="DOL249" s="293"/>
      <c r="DOM249" s="293"/>
      <c r="DON249" s="293"/>
      <c r="DOO249" s="293"/>
      <c r="DOP249" s="293"/>
      <c r="DOQ249" s="293"/>
      <c r="DOR249" s="293"/>
      <c r="DOS249" s="293"/>
      <c r="DOT249" s="293"/>
      <c r="DOU249" s="293"/>
      <c r="DOV249" s="293"/>
      <c r="DOW249" s="293"/>
      <c r="DOX249" s="293"/>
      <c r="DOY249" s="293"/>
      <c r="DOZ249" s="293"/>
      <c r="DPA249" s="293"/>
      <c r="DPB249" s="293"/>
      <c r="DPC249" s="293"/>
      <c r="DPD249" s="293"/>
      <c r="DPE249" s="293"/>
      <c r="DPF249" s="293"/>
      <c r="DPG249" s="293"/>
      <c r="DPH249" s="293"/>
      <c r="DPI249" s="293"/>
      <c r="DPJ249" s="293"/>
      <c r="DPK249" s="293"/>
      <c r="DPL249" s="293"/>
      <c r="DPM249" s="293"/>
      <c r="DPN249" s="293"/>
      <c r="DPO249" s="293"/>
      <c r="DPP249" s="293"/>
      <c r="DPQ249" s="293"/>
      <c r="DPR249" s="293"/>
      <c r="DPS249" s="293"/>
      <c r="DPT249" s="293"/>
      <c r="DPU249" s="293"/>
      <c r="DPV249" s="293"/>
      <c r="DPW249" s="293"/>
      <c r="DPX249" s="293"/>
      <c r="DPY249" s="293"/>
      <c r="DPZ249" s="293"/>
      <c r="DQA249" s="293"/>
      <c r="DQB249" s="293"/>
      <c r="DQC249" s="293"/>
      <c r="DQD249" s="293"/>
      <c r="DQE249" s="293"/>
      <c r="DQF249" s="293"/>
      <c r="DQG249" s="293"/>
      <c r="DQH249" s="293"/>
      <c r="DQI249" s="293"/>
      <c r="DQJ249" s="293"/>
      <c r="DQK249" s="293"/>
      <c r="DQL249" s="293"/>
      <c r="DQM249" s="293"/>
      <c r="DQN249" s="293"/>
      <c r="DQO249" s="293"/>
      <c r="DQP249" s="293"/>
      <c r="DQQ249" s="293"/>
      <c r="DQR249" s="293"/>
      <c r="DQS249" s="293"/>
      <c r="DQT249" s="293"/>
      <c r="DQU249" s="293"/>
      <c r="DQV249" s="293"/>
      <c r="DQW249" s="293"/>
      <c r="DQX249" s="293"/>
      <c r="DQY249" s="293"/>
      <c r="DQZ249" s="293"/>
      <c r="DRA249" s="293"/>
      <c r="DRB249" s="293"/>
      <c r="DRC249" s="293"/>
      <c r="DRD249" s="293"/>
      <c r="DRE249" s="293"/>
      <c r="DRF249" s="293"/>
      <c r="DRG249" s="293"/>
      <c r="DRH249" s="293"/>
      <c r="DRI249" s="293"/>
      <c r="DRJ249" s="293"/>
      <c r="DRK249" s="293"/>
      <c r="DRL249" s="293"/>
      <c r="DRM249" s="293"/>
      <c r="DRN249" s="293"/>
      <c r="DRO249" s="293"/>
      <c r="DRP249" s="293"/>
      <c r="DRQ249" s="293"/>
      <c r="DRR249" s="293"/>
      <c r="DRS249" s="293"/>
      <c r="DRT249" s="293"/>
      <c r="DRU249" s="293"/>
      <c r="DRV249" s="293"/>
      <c r="DRW249" s="293"/>
      <c r="DRX249" s="293"/>
      <c r="DRY249" s="293"/>
      <c r="DRZ249" s="293"/>
      <c r="DSA249" s="293"/>
      <c r="DSB249" s="293"/>
      <c r="DSC249" s="293"/>
      <c r="DSD249" s="293"/>
      <c r="DSE249" s="293"/>
      <c r="DSF249" s="293"/>
      <c r="DSG249" s="293"/>
      <c r="DSH249" s="293"/>
      <c r="DSI249" s="293"/>
      <c r="DSJ249" s="293"/>
      <c r="DSK249" s="293"/>
      <c r="DSL249" s="293"/>
      <c r="DSM249" s="293"/>
      <c r="DSN249" s="293"/>
      <c r="DSO249" s="293"/>
      <c r="DSP249" s="293"/>
      <c r="DSQ249" s="293"/>
      <c r="DSR249" s="293"/>
      <c r="DSS249" s="293"/>
      <c r="DST249" s="293"/>
      <c r="DSU249" s="293"/>
      <c r="DSV249" s="293"/>
      <c r="DSW249" s="293"/>
      <c r="DSX249" s="293"/>
      <c r="DSY249" s="293"/>
      <c r="DSZ249" s="293"/>
      <c r="DTA249" s="293"/>
      <c r="DTB249" s="293"/>
      <c r="DTC249" s="293"/>
      <c r="DTD249" s="293"/>
      <c r="DTE249" s="293"/>
      <c r="DTF249" s="293"/>
      <c r="DTG249" s="293"/>
      <c r="DTH249" s="293"/>
      <c r="DTI249" s="293"/>
      <c r="DTJ249" s="293"/>
      <c r="DTK249" s="293"/>
      <c r="DTL249" s="293"/>
      <c r="DTM249" s="293"/>
      <c r="DTN249" s="293"/>
      <c r="DTO249" s="293"/>
      <c r="DTP249" s="293"/>
      <c r="DTQ249" s="293"/>
      <c r="DTR249" s="293"/>
      <c r="DTS249" s="293"/>
      <c r="DTT249" s="293"/>
      <c r="DTU249" s="293"/>
      <c r="DTV249" s="293"/>
      <c r="DTW249" s="293"/>
      <c r="DTX249" s="293"/>
      <c r="DTY249" s="293"/>
      <c r="DTZ249" s="293"/>
      <c r="DUA249" s="293"/>
      <c r="DUB249" s="293"/>
      <c r="DUC249" s="293"/>
      <c r="DUD249" s="293"/>
      <c r="DUE249" s="293"/>
      <c r="DUF249" s="293"/>
      <c r="DUG249" s="293"/>
      <c r="DUH249" s="293"/>
      <c r="DUI249" s="293"/>
      <c r="DUJ249" s="293"/>
      <c r="DUK249" s="293"/>
      <c r="DUL249" s="293"/>
      <c r="DUM249" s="293"/>
      <c r="DUN249" s="293"/>
      <c r="DUO249" s="293"/>
      <c r="DUP249" s="293"/>
      <c r="DUQ249" s="293"/>
      <c r="DUR249" s="293"/>
      <c r="DUS249" s="293"/>
      <c r="DUT249" s="293"/>
      <c r="DUU249" s="293"/>
      <c r="DUV249" s="293"/>
      <c r="DUW249" s="293"/>
      <c r="DUX249" s="293"/>
      <c r="DUY249" s="293"/>
      <c r="DUZ249" s="293"/>
      <c r="DVA249" s="293"/>
      <c r="DVB249" s="293"/>
      <c r="DVC249" s="293"/>
      <c r="DVD249" s="293"/>
      <c r="DVE249" s="293"/>
      <c r="DVF249" s="293"/>
      <c r="DVG249" s="293"/>
      <c r="DVH249" s="293"/>
      <c r="DVI249" s="293"/>
      <c r="DVJ249" s="293"/>
      <c r="DVK249" s="293"/>
      <c r="DVL249" s="293"/>
      <c r="DVM249" s="293"/>
      <c r="DVN249" s="293"/>
      <c r="DVO249" s="293"/>
      <c r="DVP249" s="293"/>
      <c r="DVQ249" s="293"/>
      <c r="DVR249" s="293"/>
      <c r="DVS249" s="293"/>
      <c r="DVT249" s="293"/>
      <c r="DVU249" s="293"/>
      <c r="DVV249" s="293"/>
      <c r="DVW249" s="293"/>
      <c r="DVX249" s="293"/>
      <c r="DVY249" s="293"/>
      <c r="DVZ249" s="293"/>
      <c r="DWA249" s="293"/>
      <c r="DWB249" s="293"/>
      <c r="DWC249" s="293"/>
      <c r="DWD249" s="293"/>
      <c r="DWE249" s="293"/>
      <c r="DWF249" s="293"/>
      <c r="DWG249" s="293"/>
      <c r="DWH249" s="293"/>
      <c r="DWI249" s="293"/>
      <c r="DWJ249" s="293"/>
      <c r="DWK249" s="293"/>
      <c r="DWL249" s="293"/>
      <c r="DWM249" s="293"/>
      <c r="DWN249" s="293"/>
      <c r="DWO249" s="293"/>
      <c r="DWP249" s="293"/>
      <c r="DWQ249" s="293"/>
      <c r="DWR249" s="293"/>
      <c r="DWS249" s="293"/>
      <c r="DWT249" s="293"/>
      <c r="DWU249" s="293"/>
      <c r="DWV249" s="293"/>
      <c r="DWW249" s="293"/>
      <c r="DWX249" s="293"/>
      <c r="DWY249" s="293"/>
      <c r="DWZ249" s="293"/>
      <c r="DXA249" s="293"/>
      <c r="DXB249" s="293"/>
      <c r="DXC249" s="293"/>
      <c r="DXD249" s="293"/>
      <c r="DXE249" s="293"/>
      <c r="DXF249" s="293"/>
      <c r="DXG249" s="293"/>
      <c r="DXH249" s="293"/>
      <c r="DXI249" s="293"/>
      <c r="DXJ249" s="293"/>
      <c r="DXK249" s="293"/>
      <c r="DXL249" s="293"/>
      <c r="DXM249" s="293"/>
      <c r="DXN249" s="293"/>
      <c r="DXO249" s="293"/>
      <c r="DXP249" s="293"/>
      <c r="DXQ249" s="293"/>
      <c r="DXR249" s="293"/>
      <c r="DXS249" s="293"/>
      <c r="DXT249" s="293"/>
      <c r="DXU249" s="293"/>
      <c r="DXV249" s="293"/>
      <c r="DXW249" s="293"/>
      <c r="DXX249" s="293"/>
      <c r="DXY249" s="293"/>
      <c r="DXZ249" s="293"/>
      <c r="DYA249" s="293"/>
      <c r="DYB249" s="293"/>
      <c r="DYC249" s="293"/>
      <c r="DYD249" s="293"/>
      <c r="DYE249" s="293"/>
      <c r="DYF249" s="293"/>
      <c r="DYG249" s="293"/>
      <c r="DYH249" s="293"/>
      <c r="DYI249" s="293"/>
      <c r="DYJ249" s="293"/>
      <c r="DYK249" s="293"/>
      <c r="DYL249" s="293"/>
      <c r="DYM249" s="293"/>
      <c r="DYN249" s="293"/>
      <c r="DYO249" s="293"/>
      <c r="DYP249" s="293"/>
      <c r="DYQ249" s="293"/>
      <c r="DYR249" s="293"/>
      <c r="DYS249" s="293"/>
      <c r="DYT249" s="293"/>
      <c r="DYU249" s="293"/>
      <c r="DYV249" s="293"/>
      <c r="DYW249" s="293"/>
      <c r="DYX249" s="293"/>
      <c r="DYY249" s="293"/>
      <c r="DYZ249" s="293"/>
      <c r="DZA249" s="293"/>
      <c r="DZB249" s="293"/>
      <c r="DZC249" s="293"/>
      <c r="DZD249" s="293"/>
      <c r="DZE249" s="293"/>
      <c r="DZF249" s="293"/>
      <c r="DZG249" s="293"/>
      <c r="DZH249" s="293"/>
      <c r="DZI249" s="293"/>
      <c r="DZJ249" s="293"/>
      <c r="DZK249" s="293"/>
      <c r="DZL249" s="293"/>
      <c r="DZM249" s="293"/>
      <c r="DZN249" s="293"/>
      <c r="DZO249" s="293"/>
      <c r="DZP249" s="293"/>
      <c r="DZQ249" s="293"/>
      <c r="DZR249" s="293"/>
      <c r="DZS249" s="293"/>
      <c r="DZT249" s="293"/>
      <c r="DZU249" s="293"/>
      <c r="DZV249" s="293"/>
      <c r="DZW249" s="293"/>
      <c r="DZX249" s="293"/>
      <c r="DZY249" s="293"/>
      <c r="DZZ249" s="293"/>
      <c r="EAA249" s="293"/>
      <c r="EAB249" s="293"/>
      <c r="EAC249" s="293"/>
      <c r="EAD249" s="293"/>
      <c r="EAE249" s="293"/>
      <c r="EAF249" s="293"/>
      <c r="EAG249" s="293"/>
      <c r="EAH249" s="293"/>
      <c r="EAI249" s="293"/>
      <c r="EAJ249" s="293"/>
      <c r="EAK249" s="293"/>
      <c r="EAL249" s="293"/>
      <c r="EAM249" s="293"/>
      <c r="EAN249" s="293"/>
      <c r="EAO249" s="293"/>
      <c r="EAP249" s="293"/>
      <c r="EAQ249" s="293"/>
      <c r="EAR249" s="293"/>
      <c r="EAS249" s="293"/>
      <c r="EAT249" s="293"/>
      <c r="EAU249" s="293"/>
      <c r="EAV249" s="293"/>
      <c r="EAW249" s="293"/>
      <c r="EAX249" s="293"/>
      <c r="EAY249" s="293"/>
      <c r="EAZ249" s="293"/>
      <c r="EBA249" s="293"/>
      <c r="EBB249" s="293"/>
      <c r="EBC249" s="293"/>
      <c r="EBD249" s="293"/>
      <c r="EBE249" s="293"/>
      <c r="EBF249" s="293"/>
      <c r="EBG249" s="293"/>
      <c r="EBH249" s="293"/>
      <c r="EBI249" s="293"/>
      <c r="EBJ249" s="293"/>
      <c r="EBK249" s="293"/>
      <c r="EBL249" s="293"/>
      <c r="EBM249" s="293"/>
      <c r="EBN249" s="293"/>
      <c r="EBO249" s="293"/>
      <c r="EBP249" s="293"/>
      <c r="EBQ249" s="293"/>
      <c r="EBR249" s="293"/>
      <c r="EBS249" s="293"/>
      <c r="EBT249" s="293"/>
      <c r="EBU249" s="293"/>
      <c r="EBV249" s="293"/>
      <c r="EBW249" s="293"/>
      <c r="EBX249" s="293"/>
      <c r="EBY249" s="293"/>
      <c r="EBZ249" s="293"/>
      <c r="ECA249" s="293"/>
      <c r="ECB249" s="293"/>
      <c r="ECC249" s="293"/>
      <c r="ECD249" s="293"/>
      <c r="ECE249" s="293"/>
      <c r="ECF249" s="293"/>
      <c r="ECG249" s="293"/>
      <c r="ECH249" s="293"/>
      <c r="ECI249" s="293"/>
      <c r="ECJ249" s="293"/>
      <c r="ECK249" s="293"/>
      <c r="ECL249" s="293"/>
      <c r="ECM249" s="293"/>
      <c r="ECN249" s="293"/>
      <c r="ECO249" s="293"/>
      <c r="ECP249" s="293"/>
      <c r="ECQ249" s="293"/>
      <c r="ECR249" s="293"/>
      <c r="ECS249" s="293"/>
      <c r="ECT249" s="293"/>
      <c r="ECU249" s="293"/>
      <c r="ECV249" s="293"/>
      <c r="ECW249" s="293"/>
      <c r="ECX249" s="293"/>
      <c r="ECY249" s="293"/>
      <c r="ECZ249" s="293"/>
      <c r="EDA249" s="293"/>
      <c r="EDB249" s="293"/>
      <c r="EDC249" s="293"/>
      <c r="EDD249" s="293"/>
      <c r="EDE249" s="293"/>
      <c r="EDF249" s="293"/>
      <c r="EDG249" s="293"/>
      <c r="EDH249" s="293"/>
      <c r="EDI249" s="293"/>
      <c r="EDJ249" s="293"/>
      <c r="EDK249" s="293"/>
      <c r="EDL249" s="293"/>
      <c r="EDM249" s="293"/>
      <c r="EDN249" s="293"/>
      <c r="EDO249" s="293"/>
      <c r="EDP249" s="293"/>
      <c r="EDQ249" s="293"/>
      <c r="EDR249" s="293"/>
      <c r="EDS249" s="293"/>
      <c r="EDT249" s="293"/>
      <c r="EDU249" s="293"/>
      <c r="EDV249" s="293"/>
      <c r="EDW249" s="293"/>
      <c r="EDX249" s="293"/>
      <c r="EDY249" s="293"/>
      <c r="EDZ249" s="293"/>
      <c r="EEA249" s="293"/>
      <c r="EEB249" s="293"/>
      <c r="EEC249" s="293"/>
      <c r="EED249" s="293"/>
      <c r="EEE249" s="293"/>
      <c r="EEF249" s="293"/>
      <c r="EEG249" s="293"/>
      <c r="EEH249" s="293"/>
      <c r="EEI249" s="293"/>
      <c r="EEJ249" s="293"/>
      <c r="EEK249" s="293"/>
      <c r="EEL249" s="293"/>
      <c r="EEM249" s="293"/>
      <c r="EEN249" s="293"/>
      <c r="EEO249" s="293"/>
      <c r="EEP249" s="293"/>
      <c r="EEQ249" s="293"/>
      <c r="EER249" s="293"/>
      <c r="EES249" s="293"/>
      <c r="EET249" s="293"/>
      <c r="EEU249" s="293"/>
      <c r="EEV249" s="293"/>
      <c r="EEW249" s="293"/>
      <c r="EEX249" s="293"/>
      <c r="EEY249" s="293"/>
      <c r="EEZ249" s="293"/>
      <c r="EFA249" s="293"/>
      <c r="EFB249" s="293"/>
      <c r="EFC249" s="293"/>
      <c r="EFD249" s="293"/>
      <c r="EFE249" s="293"/>
      <c r="EFF249" s="293"/>
      <c r="EFG249" s="293"/>
      <c r="EFH249" s="293"/>
      <c r="EFI249" s="293"/>
      <c r="EFJ249" s="293"/>
      <c r="EFK249" s="293"/>
      <c r="EFL249" s="293"/>
      <c r="EFM249" s="293"/>
      <c r="EFN249" s="293"/>
      <c r="EFO249" s="293"/>
      <c r="EFP249" s="293"/>
      <c r="EFQ249" s="293"/>
      <c r="EFR249" s="293"/>
      <c r="EFS249" s="293"/>
      <c r="EFT249" s="293"/>
      <c r="EFU249" s="293"/>
      <c r="EFV249" s="293"/>
      <c r="EFW249" s="293"/>
      <c r="EFX249" s="293"/>
      <c r="EFY249" s="293"/>
      <c r="EFZ249" s="293"/>
      <c r="EGA249" s="293"/>
      <c r="EGB249" s="293"/>
      <c r="EGC249" s="293"/>
      <c r="EGD249" s="293"/>
      <c r="EGE249" s="293"/>
      <c r="EGF249" s="293"/>
      <c r="EGG249" s="293"/>
      <c r="EGH249" s="293"/>
      <c r="EGI249" s="293"/>
      <c r="EGJ249" s="293"/>
      <c r="EGK249" s="293"/>
      <c r="EGL249" s="293"/>
      <c r="EGM249" s="293"/>
      <c r="EGN249" s="293"/>
      <c r="EGO249" s="293"/>
      <c r="EGP249" s="293"/>
      <c r="EGQ249" s="293"/>
      <c r="EGR249" s="293"/>
      <c r="EGS249" s="293"/>
      <c r="EGT249" s="293"/>
      <c r="EGU249" s="293"/>
      <c r="EGV249" s="293"/>
      <c r="EGW249" s="293"/>
      <c r="EGX249" s="293"/>
      <c r="EGY249" s="293"/>
      <c r="EGZ249" s="293"/>
      <c r="EHA249" s="293"/>
      <c r="EHB249" s="293"/>
      <c r="EHC249" s="293"/>
      <c r="EHD249" s="293"/>
      <c r="EHE249" s="293"/>
      <c r="EHF249" s="293"/>
      <c r="EHG249" s="293"/>
      <c r="EHH249" s="293"/>
      <c r="EHI249" s="293"/>
      <c r="EHJ249" s="293"/>
      <c r="EHK249" s="293"/>
      <c r="EHL249" s="293"/>
      <c r="EHM249" s="293"/>
      <c r="EHN249" s="293"/>
      <c r="EHO249" s="293"/>
      <c r="EHP249" s="293"/>
      <c r="EHQ249" s="293"/>
      <c r="EHR249" s="293"/>
      <c r="EHS249" s="293"/>
      <c r="EHT249" s="293"/>
      <c r="EHU249" s="293"/>
      <c r="EHV249" s="293"/>
      <c r="EHW249" s="293"/>
      <c r="EHX249" s="293"/>
      <c r="EHY249" s="293"/>
      <c r="EHZ249" s="293"/>
      <c r="EIA249" s="293"/>
      <c r="EIB249" s="293"/>
      <c r="EIC249" s="293"/>
      <c r="EID249" s="293"/>
      <c r="EIE249" s="293"/>
      <c r="EIF249" s="293"/>
      <c r="EIG249" s="293"/>
      <c r="EIH249" s="293"/>
      <c r="EII249" s="293"/>
      <c r="EIJ249" s="293"/>
      <c r="EIK249" s="293"/>
      <c r="EIL249" s="293"/>
      <c r="EIM249" s="293"/>
      <c r="EIN249" s="293"/>
      <c r="EIO249" s="293"/>
      <c r="EIP249" s="293"/>
      <c r="EIQ249" s="293"/>
      <c r="EIR249" s="293"/>
      <c r="EIS249" s="293"/>
      <c r="EIT249" s="293"/>
      <c r="EIU249" s="293"/>
      <c r="EIV249" s="293"/>
      <c r="EIW249" s="293"/>
      <c r="EIX249" s="293"/>
      <c r="EIY249" s="293"/>
      <c r="EIZ249" s="293"/>
      <c r="EJA249" s="293"/>
      <c r="EJB249" s="293"/>
      <c r="EJC249" s="293"/>
      <c r="EJD249" s="293"/>
      <c r="EJE249" s="293"/>
      <c r="EJF249" s="293"/>
      <c r="EJG249" s="293"/>
      <c r="EJH249" s="293"/>
      <c r="EJI249" s="293"/>
      <c r="EJJ249" s="293"/>
      <c r="EJK249" s="293"/>
      <c r="EJL249" s="293"/>
      <c r="EJM249" s="293"/>
      <c r="EJN249" s="293"/>
      <c r="EJO249" s="293"/>
      <c r="EJP249" s="293"/>
      <c r="EJQ249" s="293"/>
      <c r="EJR249" s="293"/>
      <c r="EJS249" s="293"/>
      <c r="EJT249" s="293"/>
      <c r="EJU249" s="293"/>
      <c r="EJV249" s="293"/>
      <c r="EJW249" s="293"/>
      <c r="EJX249" s="293"/>
      <c r="EJY249" s="293"/>
      <c r="EJZ249" s="293"/>
      <c r="EKA249" s="293"/>
      <c r="EKB249" s="293"/>
      <c r="EKC249" s="293"/>
      <c r="EKD249" s="293"/>
      <c r="EKE249" s="293"/>
      <c r="EKF249" s="293"/>
      <c r="EKG249" s="293"/>
      <c r="EKH249" s="293"/>
      <c r="EKI249" s="293"/>
      <c r="EKJ249" s="293"/>
      <c r="EKK249" s="293"/>
      <c r="EKL249" s="293"/>
      <c r="EKM249" s="293"/>
      <c r="EKN249" s="293"/>
      <c r="EKO249" s="293"/>
      <c r="EKP249" s="293"/>
      <c r="EKQ249" s="293"/>
      <c r="EKR249" s="293"/>
      <c r="EKS249" s="293"/>
      <c r="EKT249" s="293"/>
      <c r="EKU249" s="293"/>
      <c r="EKV249" s="293"/>
      <c r="EKW249" s="293"/>
      <c r="EKX249" s="293"/>
      <c r="EKY249" s="293"/>
      <c r="EKZ249" s="293"/>
      <c r="ELA249" s="293"/>
      <c r="ELB249" s="293"/>
      <c r="ELC249" s="293"/>
      <c r="ELD249" s="293"/>
      <c r="ELE249" s="293"/>
      <c r="ELF249" s="293"/>
      <c r="ELG249" s="293"/>
      <c r="ELH249" s="293"/>
      <c r="ELI249" s="293"/>
      <c r="ELJ249" s="293"/>
      <c r="ELK249" s="293"/>
      <c r="ELL249" s="293"/>
      <c r="ELM249" s="293"/>
      <c r="ELN249" s="293"/>
      <c r="ELO249" s="293"/>
      <c r="ELP249" s="293"/>
      <c r="ELQ249" s="293"/>
      <c r="ELR249" s="293"/>
      <c r="ELS249" s="293"/>
      <c r="ELT249" s="293"/>
      <c r="ELU249" s="293"/>
      <c r="ELV249" s="293"/>
      <c r="ELW249" s="293"/>
      <c r="ELX249" s="293"/>
      <c r="ELY249" s="293"/>
      <c r="ELZ249" s="293"/>
      <c r="EMA249" s="293"/>
      <c r="EMB249" s="293"/>
      <c r="EMC249" s="293"/>
      <c r="EMD249" s="293"/>
      <c r="EME249" s="293"/>
      <c r="EMF249" s="293"/>
      <c r="EMG249" s="293"/>
      <c r="EMH249" s="293"/>
      <c r="EMI249" s="293"/>
      <c r="EMJ249" s="293"/>
      <c r="EMK249" s="293"/>
      <c r="EML249" s="293"/>
      <c r="EMM249" s="293"/>
      <c r="EMN249" s="293"/>
      <c r="EMO249" s="293"/>
      <c r="EMP249" s="293"/>
      <c r="EMQ249" s="293"/>
      <c r="EMR249" s="293"/>
      <c r="EMS249" s="293"/>
      <c r="EMT249" s="293"/>
      <c r="EMU249" s="293"/>
      <c r="EMV249" s="293"/>
      <c r="EMW249" s="293"/>
      <c r="EMX249" s="293"/>
      <c r="EMY249" s="293"/>
      <c r="EMZ249" s="293"/>
      <c r="ENA249" s="293"/>
      <c r="ENB249" s="293"/>
      <c r="ENC249" s="293"/>
      <c r="END249" s="293"/>
      <c r="ENE249" s="293"/>
      <c r="ENF249" s="293"/>
      <c r="ENG249" s="293"/>
      <c r="ENH249" s="293"/>
      <c r="ENI249" s="293"/>
      <c r="ENJ249" s="293"/>
      <c r="ENK249" s="293"/>
      <c r="ENL249" s="293"/>
      <c r="ENM249" s="293"/>
      <c r="ENN249" s="293"/>
      <c r="ENO249" s="293"/>
      <c r="ENP249" s="293"/>
      <c r="ENQ249" s="293"/>
      <c r="ENR249" s="293"/>
      <c r="ENS249" s="293"/>
      <c r="ENT249" s="293"/>
      <c r="ENU249" s="293"/>
      <c r="ENV249" s="293"/>
      <c r="ENW249" s="293"/>
      <c r="ENX249" s="293"/>
      <c r="ENY249" s="293"/>
      <c r="ENZ249" s="293"/>
      <c r="EOA249" s="293"/>
      <c r="EOB249" s="293"/>
      <c r="EOC249" s="293"/>
      <c r="EOD249" s="293"/>
      <c r="EOE249" s="293"/>
      <c r="EOF249" s="293"/>
      <c r="EOG249" s="293"/>
      <c r="EOH249" s="293"/>
      <c r="EOI249" s="293"/>
      <c r="EOJ249" s="293"/>
      <c r="EOK249" s="293"/>
      <c r="EOL249" s="293"/>
      <c r="EOM249" s="293"/>
      <c r="EON249" s="293"/>
      <c r="EOO249" s="293"/>
      <c r="EOP249" s="293"/>
      <c r="EOQ249" s="293"/>
      <c r="EOR249" s="293"/>
      <c r="EOS249" s="293"/>
      <c r="EOT249" s="293"/>
      <c r="EOU249" s="293"/>
      <c r="EOV249" s="293"/>
      <c r="EOW249" s="293"/>
      <c r="EOX249" s="293"/>
      <c r="EOY249" s="293"/>
      <c r="EOZ249" s="293"/>
      <c r="EPA249" s="293"/>
      <c r="EPB249" s="293"/>
      <c r="EPC249" s="293"/>
      <c r="EPD249" s="293"/>
      <c r="EPE249" s="293"/>
      <c r="EPF249" s="293"/>
      <c r="EPG249" s="293"/>
      <c r="EPH249" s="293"/>
      <c r="EPI249" s="293"/>
      <c r="EPJ249" s="293"/>
      <c r="EPK249" s="293"/>
      <c r="EPL249" s="293"/>
      <c r="EPM249" s="293"/>
      <c r="EPN249" s="293"/>
      <c r="EPO249" s="293"/>
      <c r="EPP249" s="293"/>
      <c r="EPQ249" s="293"/>
      <c r="EPR249" s="293"/>
      <c r="EPS249" s="293"/>
      <c r="EPT249" s="293"/>
      <c r="EPU249" s="293"/>
      <c r="EPV249" s="293"/>
      <c r="EPW249" s="293"/>
      <c r="EPX249" s="293"/>
      <c r="EPY249" s="293"/>
      <c r="EPZ249" s="293"/>
      <c r="EQA249" s="293"/>
      <c r="EQB249" s="293"/>
      <c r="EQC249" s="293"/>
      <c r="EQD249" s="293"/>
      <c r="EQE249" s="293"/>
      <c r="EQF249" s="293"/>
      <c r="EQG249" s="293"/>
      <c r="EQH249" s="293"/>
      <c r="EQI249" s="293"/>
      <c r="EQJ249" s="293"/>
      <c r="EQK249" s="293"/>
      <c r="EQL249" s="293"/>
      <c r="EQM249" s="293"/>
      <c r="EQN249" s="293"/>
      <c r="EQO249" s="293"/>
      <c r="EQP249" s="293"/>
      <c r="EQQ249" s="293"/>
      <c r="EQR249" s="293"/>
      <c r="EQS249" s="293"/>
      <c r="EQT249" s="293"/>
      <c r="EQU249" s="293"/>
      <c r="EQV249" s="293"/>
      <c r="EQW249" s="293"/>
      <c r="EQX249" s="293"/>
      <c r="EQY249" s="293"/>
      <c r="EQZ249" s="293"/>
      <c r="ERA249" s="293"/>
      <c r="ERB249" s="293"/>
      <c r="ERC249" s="293"/>
      <c r="ERD249" s="293"/>
      <c r="ERE249" s="293"/>
      <c r="ERF249" s="293"/>
      <c r="ERG249" s="293"/>
      <c r="ERH249" s="293"/>
      <c r="ERI249" s="293"/>
      <c r="ERJ249" s="293"/>
      <c r="ERK249" s="293"/>
      <c r="ERL249" s="293"/>
      <c r="ERM249" s="293"/>
      <c r="ERN249" s="293"/>
      <c r="ERO249" s="293"/>
      <c r="ERP249" s="293"/>
      <c r="ERQ249" s="293"/>
      <c r="ERR249" s="293"/>
      <c r="ERS249" s="293"/>
      <c r="ERT249" s="293"/>
      <c r="ERU249" s="293"/>
      <c r="ERV249" s="293"/>
      <c r="ERW249" s="293"/>
      <c r="ERX249" s="293"/>
      <c r="ERY249" s="293"/>
      <c r="ERZ249" s="293"/>
      <c r="ESA249" s="293"/>
      <c r="ESB249" s="293"/>
      <c r="ESC249" s="293"/>
      <c r="ESD249" s="293"/>
      <c r="ESE249" s="293"/>
      <c r="ESF249" s="293"/>
      <c r="ESG249" s="293"/>
      <c r="ESH249" s="293"/>
      <c r="ESI249" s="293"/>
      <c r="ESJ249" s="293"/>
      <c r="ESK249" s="293"/>
      <c r="ESL249" s="293"/>
      <c r="ESM249" s="293"/>
      <c r="ESN249" s="293"/>
      <c r="ESO249" s="293"/>
      <c r="ESP249" s="293"/>
      <c r="ESQ249" s="293"/>
      <c r="ESR249" s="293"/>
      <c r="ESS249" s="293"/>
      <c r="EST249" s="293"/>
      <c r="ESU249" s="293"/>
      <c r="ESV249" s="293"/>
      <c r="ESW249" s="293"/>
      <c r="ESX249" s="293"/>
      <c r="ESY249" s="293"/>
      <c r="ESZ249" s="293"/>
      <c r="ETA249" s="293"/>
      <c r="ETB249" s="293"/>
      <c r="ETC249" s="293"/>
      <c r="ETD249" s="293"/>
      <c r="ETE249" s="293"/>
      <c r="ETF249" s="293"/>
      <c r="ETG249" s="293"/>
      <c r="ETH249" s="293"/>
      <c r="ETI249" s="293"/>
      <c r="ETJ249" s="293"/>
      <c r="ETK249" s="293"/>
      <c r="ETL249" s="293"/>
      <c r="ETM249" s="293"/>
      <c r="ETN249" s="293"/>
      <c r="ETO249" s="293"/>
      <c r="ETP249" s="293"/>
      <c r="ETQ249" s="293"/>
      <c r="ETR249" s="293"/>
      <c r="ETS249" s="293"/>
      <c r="ETT249" s="293"/>
      <c r="ETU249" s="293"/>
      <c r="ETV249" s="293"/>
      <c r="ETW249" s="293"/>
      <c r="ETX249" s="293"/>
      <c r="ETY249" s="293"/>
      <c r="ETZ249" s="293"/>
      <c r="EUA249" s="293"/>
      <c r="EUB249" s="293"/>
      <c r="EUC249" s="293"/>
      <c r="EUD249" s="293"/>
      <c r="EUE249" s="293"/>
      <c r="EUF249" s="293"/>
      <c r="EUG249" s="293"/>
      <c r="EUH249" s="293"/>
      <c r="EUI249" s="293"/>
      <c r="EUJ249" s="293"/>
      <c r="EUK249" s="293"/>
      <c r="EUL249" s="293"/>
      <c r="EUM249" s="293"/>
      <c r="EUN249" s="293"/>
      <c r="EUO249" s="293"/>
      <c r="EUP249" s="293"/>
      <c r="EUQ249" s="293"/>
      <c r="EUR249" s="293"/>
      <c r="EUS249" s="293"/>
      <c r="EUT249" s="293"/>
      <c r="EUU249" s="293"/>
      <c r="EUV249" s="293"/>
      <c r="EUW249" s="293"/>
      <c r="EUX249" s="293"/>
      <c r="EUY249" s="293"/>
      <c r="EUZ249" s="293"/>
      <c r="EVA249" s="293"/>
      <c r="EVB249" s="293"/>
      <c r="EVC249" s="293"/>
      <c r="EVD249" s="293"/>
      <c r="EVE249" s="293"/>
      <c r="EVF249" s="293"/>
      <c r="EVG249" s="293"/>
      <c r="EVH249" s="293"/>
      <c r="EVI249" s="293"/>
      <c r="EVJ249" s="293"/>
      <c r="EVK249" s="293"/>
      <c r="EVL249" s="293"/>
      <c r="EVM249" s="293"/>
      <c r="EVN249" s="293"/>
      <c r="EVO249" s="293"/>
      <c r="EVP249" s="293"/>
      <c r="EVQ249" s="293"/>
      <c r="EVR249" s="293"/>
      <c r="EVS249" s="293"/>
      <c r="EVT249" s="293"/>
      <c r="EVU249" s="293"/>
      <c r="EVV249" s="293"/>
      <c r="EVW249" s="293"/>
      <c r="EVX249" s="293"/>
      <c r="EVY249" s="293"/>
      <c r="EVZ249" s="293"/>
      <c r="EWA249" s="293"/>
      <c r="EWB249" s="293"/>
      <c r="EWC249" s="293"/>
      <c r="EWD249" s="293"/>
      <c r="EWE249" s="293"/>
      <c r="EWF249" s="293"/>
      <c r="EWG249" s="293"/>
      <c r="EWH249" s="293"/>
      <c r="EWI249" s="293"/>
      <c r="EWJ249" s="293"/>
      <c r="EWK249" s="293"/>
      <c r="EWL249" s="293"/>
      <c r="EWM249" s="293"/>
      <c r="EWN249" s="293"/>
      <c r="EWO249" s="293"/>
      <c r="EWP249" s="293"/>
      <c r="EWQ249" s="293"/>
      <c r="EWR249" s="293"/>
      <c r="EWS249" s="293"/>
      <c r="EWT249" s="293"/>
      <c r="EWU249" s="293"/>
      <c r="EWV249" s="293"/>
      <c r="EWW249" s="293"/>
      <c r="EWX249" s="293"/>
      <c r="EWY249" s="293"/>
      <c r="EWZ249" s="293"/>
      <c r="EXA249" s="293"/>
      <c r="EXB249" s="293"/>
      <c r="EXC249" s="293"/>
      <c r="EXD249" s="293"/>
      <c r="EXE249" s="293"/>
      <c r="EXF249" s="293"/>
      <c r="EXG249" s="293"/>
      <c r="EXH249" s="293"/>
      <c r="EXI249" s="293"/>
      <c r="EXJ249" s="293"/>
      <c r="EXK249" s="293"/>
      <c r="EXL249" s="293"/>
      <c r="EXM249" s="293"/>
      <c r="EXN249" s="293"/>
      <c r="EXO249" s="293"/>
      <c r="EXP249" s="293"/>
      <c r="EXQ249" s="293"/>
      <c r="EXR249" s="293"/>
      <c r="EXS249" s="293"/>
      <c r="EXT249" s="293"/>
      <c r="EXU249" s="293"/>
      <c r="EXV249" s="293"/>
      <c r="EXW249" s="293"/>
      <c r="EXX249" s="293"/>
      <c r="EXY249" s="293"/>
      <c r="EXZ249" s="293"/>
      <c r="EYA249" s="293"/>
      <c r="EYB249" s="293"/>
      <c r="EYC249" s="293"/>
      <c r="EYD249" s="293"/>
      <c r="EYE249" s="293"/>
      <c r="EYF249" s="293"/>
      <c r="EYG249" s="293"/>
      <c r="EYH249" s="293"/>
      <c r="EYI249" s="293"/>
      <c r="EYJ249" s="293"/>
      <c r="EYK249" s="293"/>
      <c r="EYL249" s="293"/>
      <c r="EYM249" s="293"/>
      <c r="EYN249" s="293"/>
      <c r="EYO249" s="293"/>
      <c r="EYP249" s="293"/>
      <c r="EYQ249" s="293"/>
      <c r="EYR249" s="293"/>
      <c r="EYS249" s="293"/>
      <c r="EYT249" s="293"/>
      <c r="EYU249" s="293"/>
      <c r="EYV249" s="293"/>
      <c r="EYW249" s="293"/>
      <c r="EYX249" s="293"/>
      <c r="EYY249" s="293"/>
      <c r="EYZ249" s="293"/>
      <c r="EZA249" s="293"/>
      <c r="EZB249" s="293"/>
      <c r="EZC249" s="293"/>
      <c r="EZD249" s="293"/>
      <c r="EZE249" s="293"/>
      <c r="EZF249" s="293"/>
      <c r="EZG249" s="293"/>
      <c r="EZH249" s="293"/>
      <c r="EZI249" s="293"/>
      <c r="EZJ249" s="293"/>
      <c r="EZK249" s="293"/>
      <c r="EZL249" s="293"/>
      <c r="EZM249" s="293"/>
      <c r="EZN249" s="293"/>
      <c r="EZO249" s="293"/>
      <c r="EZP249" s="293"/>
      <c r="EZQ249" s="293"/>
      <c r="EZR249" s="293"/>
      <c r="EZS249" s="293"/>
      <c r="EZT249" s="293"/>
      <c r="EZU249" s="293"/>
      <c r="EZV249" s="293"/>
      <c r="EZW249" s="293"/>
      <c r="EZX249" s="293"/>
      <c r="EZY249" s="293"/>
      <c r="EZZ249" s="293"/>
      <c r="FAA249" s="293"/>
      <c r="FAB249" s="293"/>
      <c r="FAC249" s="293"/>
      <c r="FAD249" s="293"/>
      <c r="FAE249" s="293"/>
      <c r="FAF249" s="293"/>
      <c r="FAG249" s="293"/>
      <c r="FAH249" s="293"/>
      <c r="FAI249" s="293"/>
      <c r="FAJ249" s="293"/>
      <c r="FAK249" s="293"/>
      <c r="FAL249" s="293"/>
      <c r="FAM249" s="293"/>
      <c r="FAN249" s="293"/>
      <c r="FAO249" s="293"/>
      <c r="FAP249" s="293"/>
      <c r="FAQ249" s="293"/>
      <c r="FAR249" s="293"/>
      <c r="FAS249" s="293"/>
      <c r="FAT249" s="293"/>
      <c r="FAU249" s="293"/>
      <c r="FAV249" s="293"/>
      <c r="FAW249" s="293"/>
      <c r="FAX249" s="293"/>
      <c r="FAY249" s="293"/>
      <c r="FAZ249" s="293"/>
      <c r="FBA249" s="293"/>
      <c r="FBB249" s="293"/>
      <c r="FBC249" s="293"/>
      <c r="FBD249" s="293"/>
      <c r="FBE249" s="293"/>
      <c r="FBF249" s="293"/>
      <c r="FBG249" s="293"/>
      <c r="FBH249" s="293"/>
      <c r="FBI249" s="293"/>
      <c r="FBJ249" s="293"/>
      <c r="FBK249" s="293"/>
      <c r="FBL249" s="293"/>
      <c r="FBM249" s="293"/>
      <c r="FBN249" s="293"/>
      <c r="FBO249" s="293"/>
      <c r="FBP249" s="293"/>
      <c r="FBQ249" s="293"/>
      <c r="FBR249" s="293"/>
      <c r="FBS249" s="293"/>
      <c r="FBT249" s="293"/>
      <c r="FBU249" s="293"/>
      <c r="FBV249" s="293"/>
      <c r="FBW249" s="293"/>
      <c r="FBX249" s="293"/>
      <c r="FBY249" s="293"/>
      <c r="FBZ249" s="293"/>
      <c r="FCA249" s="293"/>
      <c r="FCB249" s="293"/>
      <c r="FCC249" s="293"/>
      <c r="FCD249" s="293"/>
      <c r="FCE249" s="293"/>
      <c r="FCF249" s="293"/>
      <c r="FCG249" s="293"/>
      <c r="FCH249" s="293"/>
      <c r="FCI249" s="293"/>
      <c r="FCJ249" s="293"/>
      <c r="FCK249" s="293"/>
      <c r="FCL249" s="293"/>
      <c r="FCM249" s="293"/>
      <c r="FCN249" s="293"/>
      <c r="FCO249" s="293"/>
      <c r="FCP249" s="293"/>
      <c r="FCQ249" s="293"/>
      <c r="FCR249" s="293"/>
      <c r="FCS249" s="293"/>
      <c r="FCT249" s="293"/>
      <c r="FCU249" s="293"/>
      <c r="FCV249" s="293"/>
      <c r="FCW249" s="293"/>
      <c r="FCX249" s="293"/>
      <c r="FCY249" s="293"/>
      <c r="FCZ249" s="293"/>
      <c r="FDA249" s="293"/>
      <c r="FDB249" s="293"/>
      <c r="FDC249" s="293"/>
      <c r="FDD249" s="293"/>
      <c r="FDE249" s="293"/>
      <c r="FDF249" s="293"/>
      <c r="FDG249" s="293"/>
      <c r="FDH249" s="293"/>
      <c r="FDI249" s="293"/>
      <c r="FDJ249" s="293"/>
      <c r="FDK249" s="293"/>
      <c r="FDL249" s="293"/>
      <c r="FDM249" s="293"/>
      <c r="FDN249" s="293"/>
      <c r="FDO249" s="293"/>
      <c r="FDP249" s="293"/>
      <c r="FDQ249" s="293"/>
      <c r="FDR249" s="293"/>
      <c r="FDS249" s="293"/>
      <c r="FDT249" s="293"/>
      <c r="FDU249" s="293"/>
      <c r="FDV249" s="293"/>
      <c r="FDW249" s="293"/>
      <c r="FDX249" s="293"/>
      <c r="FDY249" s="293"/>
      <c r="FDZ249" s="293"/>
      <c r="FEA249" s="293"/>
      <c r="FEB249" s="293"/>
      <c r="FEC249" s="293"/>
      <c r="FED249" s="293"/>
      <c r="FEE249" s="293"/>
      <c r="FEF249" s="293"/>
      <c r="FEG249" s="293"/>
      <c r="FEH249" s="293"/>
      <c r="FEI249" s="293"/>
      <c r="FEJ249" s="293"/>
      <c r="FEK249" s="293"/>
      <c r="FEL249" s="293"/>
      <c r="FEM249" s="293"/>
      <c r="FEN249" s="293"/>
      <c r="FEO249" s="293"/>
      <c r="FEP249" s="293"/>
      <c r="FEQ249" s="293"/>
      <c r="FER249" s="293"/>
      <c r="FES249" s="293"/>
      <c r="FET249" s="293"/>
      <c r="FEU249" s="293"/>
      <c r="FEV249" s="293"/>
      <c r="FEW249" s="293"/>
      <c r="FEX249" s="293"/>
      <c r="FEY249" s="293"/>
      <c r="FEZ249" s="293"/>
      <c r="FFA249" s="293"/>
      <c r="FFB249" s="293"/>
      <c r="FFC249" s="293"/>
      <c r="FFD249" s="293"/>
      <c r="FFE249" s="293"/>
      <c r="FFF249" s="293"/>
      <c r="FFG249" s="293"/>
      <c r="FFH249" s="293"/>
      <c r="FFI249" s="293"/>
      <c r="FFJ249" s="293"/>
      <c r="FFK249" s="293"/>
      <c r="FFL249" s="293"/>
      <c r="FFM249" s="293"/>
      <c r="FFN249" s="293"/>
      <c r="FFO249" s="293"/>
      <c r="FFP249" s="293"/>
      <c r="FFQ249" s="293"/>
      <c r="FFR249" s="293"/>
      <c r="FFS249" s="293"/>
      <c r="FFT249" s="293"/>
      <c r="FFU249" s="293"/>
      <c r="FFV249" s="293"/>
      <c r="FFW249" s="293"/>
      <c r="FFX249" s="293"/>
      <c r="FFY249" s="293"/>
      <c r="FFZ249" s="293"/>
      <c r="FGA249" s="293"/>
      <c r="FGB249" s="293"/>
      <c r="FGC249" s="293"/>
      <c r="FGD249" s="293"/>
      <c r="FGE249" s="293"/>
      <c r="FGF249" s="293"/>
      <c r="FGG249" s="293"/>
      <c r="FGH249" s="293"/>
      <c r="FGI249" s="293"/>
      <c r="FGJ249" s="293"/>
      <c r="FGK249" s="293"/>
      <c r="FGL249" s="293"/>
      <c r="FGM249" s="293"/>
      <c r="FGN249" s="293"/>
      <c r="FGO249" s="293"/>
      <c r="FGP249" s="293"/>
      <c r="FGQ249" s="293"/>
      <c r="FGR249" s="293"/>
      <c r="FGS249" s="293"/>
      <c r="FGT249" s="293"/>
      <c r="FGU249" s="293"/>
      <c r="FGV249" s="293"/>
      <c r="FGW249" s="293"/>
      <c r="FGX249" s="293"/>
      <c r="FGY249" s="293"/>
      <c r="FGZ249" s="293"/>
      <c r="FHA249" s="293"/>
      <c r="FHB249" s="293"/>
      <c r="FHC249" s="293"/>
      <c r="FHD249" s="293"/>
      <c r="FHE249" s="293"/>
      <c r="FHF249" s="293"/>
      <c r="FHG249" s="293"/>
      <c r="FHH249" s="293"/>
      <c r="FHI249" s="293"/>
      <c r="FHJ249" s="293"/>
      <c r="FHK249" s="293"/>
      <c r="FHL249" s="293"/>
      <c r="FHM249" s="293"/>
      <c r="FHN249" s="293"/>
      <c r="FHO249" s="293"/>
      <c r="FHP249" s="293"/>
      <c r="FHQ249" s="293"/>
      <c r="FHR249" s="293"/>
      <c r="FHS249" s="293"/>
      <c r="FHT249" s="293"/>
      <c r="FHU249" s="293"/>
      <c r="FHV249" s="293"/>
      <c r="FHW249" s="293"/>
      <c r="FHX249" s="293"/>
      <c r="FHY249" s="293"/>
      <c r="FHZ249" s="293"/>
      <c r="FIA249" s="293"/>
      <c r="FIB249" s="293"/>
      <c r="FIC249" s="293"/>
      <c r="FID249" s="293"/>
      <c r="FIE249" s="293"/>
      <c r="FIF249" s="293"/>
      <c r="FIG249" s="293"/>
      <c r="FIH249" s="293"/>
      <c r="FII249" s="293"/>
      <c r="FIJ249" s="293"/>
      <c r="FIK249" s="293"/>
      <c r="FIL249" s="293"/>
      <c r="FIM249" s="293"/>
      <c r="FIN249" s="293"/>
      <c r="FIO249" s="293"/>
      <c r="FIP249" s="293"/>
      <c r="FIQ249" s="293"/>
      <c r="FIR249" s="293"/>
      <c r="FIS249" s="293"/>
      <c r="FIT249" s="293"/>
      <c r="FIU249" s="293"/>
      <c r="FIV249" s="293"/>
      <c r="FIW249" s="293"/>
      <c r="FIX249" s="293"/>
      <c r="FIY249" s="293"/>
      <c r="FIZ249" s="293"/>
      <c r="FJA249" s="293"/>
      <c r="FJB249" s="293"/>
      <c r="FJC249" s="293"/>
      <c r="FJD249" s="293"/>
      <c r="FJE249" s="293"/>
      <c r="FJF249" s="293"/>
      <c r="FJG249" s="293"/>
      <c r="FJH249" s="293"/>
      <c r="FJI249" s="293"/>
      <c r="FJJ249" s="293"/>
      <c r="FJK249" s="293"/>
      <c r="FJL249" s="293"/>
      <c r="FJM249" s="293"/>
      <c r="FJN249" s="293"/>
      <c r="FJO249" s="293"/>
      <c r="FJP249" s="293"/>
      <c r="FJQ249" s="293"/>
      <c r="FJR249" s="293"/>
      <c r="FJS249" s="293"/>
      <c r="FJT249" s="293"/>
      <c r="FJU249" s="293"/>
      <c r="FJV249" s="293"/>
      <c r="FJW249" s="293"/>
      <c r="FJX249" s="293"/>
      <c r="FJY249" s="293"/>
      <c r="FJZ249" s="293"/>
      <c r="FKA249" s="293"/>
      <c r="FKB249" s="293"/>
      <c r="FKC249" s="293"/>
      <c r="FKD249" s="293"/>
      <c r="FKE249" s="293"/>
      <c r="FKF249" s="293"/>
      <c r="FKG249" s="293"/>
      <c r="FKH249" s="293"/>
      <c r="FKI249" s="293"/>
      <c r="FKJ249" s="293"/>
      <c r="FKK249" s="293"/>
      <c r="FKL249" s="293"/>
      <c r="FKM249" s="293"/>
      <c r="FKN249" s="293"/>
      <c r="FKO249" s="293"/>
      <c r="FKP249" s="293"/>
      <c r="FKQ249" s="293"/>
      <c r="FKR249" s="293"/>
      <c r="FKS249" s="293"/>
      <c r="FKT249" s="293"/>
      <c r="FKU249" s="293"/>
      <c r="FKV249" s="293"/>
      <c r="FKW249" s="293"/>
      <c r="FKX249" s="293"/>
      <c r="FKY249" s="293"/>
      <c r="FKZ249" s="293"/>
      <c r="FLA249" s="293"/>
      <c r="FLB249" s="293"/>
      <c r="FLC249" s="293"/>
      <c r="FLD249" s="293"/>
      <c r="FLE249" s="293"/>
      <c r="FLF249" s="293"/>
      <c r="FLG249" s="293"/>
      <c r="FLH249" s="293"/>
      <c r="FLI249" s="293"/>
      <c r="FLJ249" s="293"/>
      <c r="FLK249" s="293"/>
      <c r="FLL249" s="293"/>
      <c r="FLM249" s="293"/>
      <c r="FLN249" s="293"/>
      <c r="FLO249" s="293"/>
      <c r="FLP249" s="293"/>
      <c r="FLQ249" s="293"/>
      <c r="FLR249" s="293"/>
      <c r="FLS249" s="293"/>
      <c r="FLT249" s="293"/>
      <c r="FLU249" s="293"/>
      <c r="FLV249" s="293"/>
      <c r="FLW249" s="293"/>
      <c r="FLX249" s="293"/>
      <c r="FLY249" s="293"/>
      <c r="FLZ249" s="293"/>
      <c r="FMA249" s="293"/>
      <c r="FMB249" s="293"/>
      <c r="FMC249" s="293"/>
      <c r="FMD249" s="293"/>
      <c r="FME249" s="293"/>
      <c r="FMF249" s="293"/>
      <c r="FMG249" s="293"/>
      <c r="FMH249" s="293"/>
      <c r="FMI249" s="293"/>
      <c r="FMJ249" s="293"/>
      <c r="FMK249" s="293"/>
      <c r="FML249" s="293"/>
      <c r="FMM249" s="293"/>
      <c r="FMN249" s="293"/>
      <c r="FMO249" s="293"/>
      <c r="FMP249" s="293"/>
      <c r="FMQ249" s="293"/>
      <c r="FMR249" s="293"/>
      <c r="FMS249" s="293"/>
      <c r="FMT249" s="293"/>
      <c r="FMU249" s="293"/>
      <c r="FMV249" s="293"/>
      <c r="FMW249" s="293"/>
      <c r="FMX249" s="293"/>
      <c r="FMY249" s="293"/>
      <c r="FMZ249" s="293"/>
      <c r="FNA249" s="293"/>
      <c r="FNB249" s="293"/>
      <c r="FNC249" s="293"/>
      <c r="FND249" s="293"/>
      <c r="FNE249" s="293"/>
      <c r="FNF249" s="293"/>
      <c r="FNG249" s="293"/>
      <c r="FNH249" s="293"/>
      <c r="FNI249" s="293"/>
      <c r="FNJ249" s="293"/>
      <c r="FNK249" s="293"/>
      <c r="FNL249" s="293"/>
      <c r="FNM249" s="293"/>
      <c r="FNN249" s="293"/>
      <c r="FNO249" s="293"/>
      <c r="FNP249" s="293"/>
      <c r="FNQ249" s="293"/>
      <c r="FNR249" s="293"/>
      <c r="FNS249" s="293"/>
      <c r="FNT249" s="293"/>
      <c r="FNU249" s="293"/>
      <c r="FNV249" s="293"/>
      <c r="FNW249" s="293"/>
      <c r="FNX249" s="293"/>
      <c r="FNY249" s="293"/>
      <c r="FNZ249" s="293"/>
      <c r="FOA249" s="293"/>
      <c r="FOB249" s="293"/>
      <c r="FOC249" s="293"/>
      <c r="FOD249" s="293"/>
      <c r="FOE249" s="293"/>
      <c r="FOF249" s="293"/>
      <c r="FOG249" s="293"/>
      <c r="FOH249" s="293"/>
      <c r="FOI249" s="293"/>
      <c r="FOJ249" s="293"/>
      <c r="FOK249" s="293"/>
      <c r="FOL249" s="293"/>
      <c r="FOM249" s="293"/>
      <c r="FON249" s="293"/>
      <c r="FOO249" s="293"/>
      <c r="FOP249" s="293"/>
      <c r="FOQ249" s="293"/>
      <c r="FOR249" s="293"/>
      <c r="FOS249" s="293"/>
      <c r="FOT249" s="293"/>
      <c r="FOU249" s="293"/>
      <c r="FOV249" s="293"/>
      <c r="FOW249" s="293"/>
      <c r="FOX249" s="293"/>
      <c r="FOY249" s="293"/>
      <c r="FOZ249" s="293"/>
      <c r="FPA249" s="293"/>
      <c r="FPB249" s="293"/>
      <c r="FPC249" s="293"/>
      <c r="FPD249" s="293"/>
      <c r="FPE249" s="293"/>
      <c r="FPF249" s="293"/>
      <c r="FPG249" s="293"/>
      <c r="FPH249" s="293"/>
      <c r="FPI249" s="293"/>
      <c r="FPJ249" s="293"/>
      <c r="FPK249" s="293"/>
      <c r="FPL249" s="293"/>
      <c r="FPM249" s="293"/>
      <c r="FPN249" s="293"/>
      <c r="FPO249" s="293"/>
      <c r="FPP249" s="293"/>
      <c r="FPQ249" s="293"/>
      <c r="FPR249" s="293"/>
      <c r="FPS249" s="293"/>
      <c r="FPT249" s="293"/>
      <c r="FPU249" s="293"/>
      <c r="FPV249" s="293"/>
      <c r="FPW249" s="293"/>
      <c r="FPX249" s="293"/>
      <c r="FPY249" s="293"/>
      <c r="FPZ249" s="293"/>
      <c r="FQA249" s="293"/>
      <c r="FQB249" s="293"/>
      <c r="FQC249" s="293"/>
      <c r="FQD249" s="293"/>
      <c r="FQE249" s="293"/>
      <c r="FQF249" s="293"/>
      <c r="FQG249" s="293"/>
      <c r="FQH249" s="293"/>
      <c r="FQI249" s="293"/>
      <c r="FQJ249" s="293"/>
      <c r="FQK249" s="293"/>
      <c r="FQL249" s="293"/>
      <c r="FQM249" s="293"/>
      <c r="FQN249" s="293"/>
      <c r="FQO249" s="293"/>
      <c r="FQP249" s="293"/>
      <c r="FQQ249" s="293"/>
      <c r="FQR249" s="293"/>
      <c r="FQS249" s="293"/>
      <c r="FQT249" s="293"/>
      <c r="FQU249" s="293"/>
      <c r="FQV249" s="293"/>
      <c r="FQW249" s="293"/>
      <c r="FQX249" s="293"/>
      <c r="FQY249" s="293"/>
      <c r="FQZ249" s="293"/>
      <c r="FRA249" s="293"/>
      <c r="FRB249" s="293"/>
      <c r="FRC249" s="293"/>
      <c r="FRD249" s="293"/>
      <c r="FRE249" s="293"/>
      <c r="FRF249" s="293"/>
      <c r="FRG249" s="293"/>
      <c r="FRH249" s="293"/>
      <c r="FRI249" s="293"/>
      <c r="FRJ249" s="293"/>
      <c r="FRK249" s="293"/>
      <c r="FRL249" s="293"/>
      <c r="FRM249" s="293"/>
      <c r="FRN249" s="293"/>
      <c r="FRO249" s="293"/>
      <c r="FRP249" s="293"/>
      <c r="FRQ249" s="293"/>
      <c r="FRR249" s="293"/>
      <c r="FRS249" s="293"/>
      <c r="FRT249" s="293"/>
      <c r="FRU249" s="293"/>
      <c r="FRV249" s="293"/>
      <c r="FRW249" s="293"/>
      <c r="FRX249" s="293"/>
      <c r="FRY249" s="293"/>
      <c r="FRZ249" s="293"/>
      <c r="FSA249" s="293"/>
      <c r="FSB249" s="293"/>
      <c r="FSC249" s="293"/>
      <c r="FSD249" s="293"/>
      <c r="FSE249" s="293"/>
      <c r="FSF249" s="293"/>
      <c r="FSG249" s="293"/>
      <c r="FSH249" s="293"/>
      <c r="FSI249" s="293"/>
      <c r="FSJ249" s="293"/>
      <c r="FSK249" s="293"/>
      <c r="FSL249" s="293"/>
      <c r="FSM249" s="293"/>
      <c r="FSN249" s="293"/>
      <c r="FSO249" s="293"/>
      <c r="FSP249" s="293"/>
      <c r="FSQ249" s="293"/>
      <c r="FSR249" s="293"/>
      <c r="FSS249" s="293"/>
      <c r="FST249" s="293"/>
      <c r="FSU249" s="293"/>
      <c r="FSV249" s="293"/>
      <c r="FSW249" s="293"/>
      <c r="FSX249" s="293"/>
      <c r="FSY249" s="293"/>
      <c r="FSZ249" s="293"/>
      <c r="FTA249" s="293"/>
      <c r="FTB249" s="293"/>
      <c r="FTC249" s="293"/>
      <c r="FTD249" s="293"/>
      <c r="FTE249" s="293"/>
      <c r="FTF249" s="293"/>
      <c r="FTG249" s="293"/>
      <c r="FTH249" s="293"/>
      <c r="FTI249" s="293"/>
      <c r="FTJ249" s="293"/>
      <c r="FTK249" s="293"/>
      <c r="FTL249" s="293"/>
      <c r="FTM249" s="293"/>
      <c r="FTN249" s="293"/>
      <c r="FTO249" s="293"/>
      <c r="FTP249" s="293"/>
      <c r="FTQ249" s="293"/>
      <c r="FTR249" s="293"/>
      <c r="FTS249" s="293"/>
      <c r="FTT249" s="293"/>
      <c r="FTU249" s="293"/>
      <c r="FTV249" s="293"/>
      <c r="FTW249" s="293"/>
      <c r="FTX249" s="293"/>
      <c r="FTY249" s="293"/>
      <c r="FTZ249" s="293"/>
      <c r="FUA249" s="293"/>
      <c r="FUB249" s="293"/>
      <c r="FUC249" s="293"/>
      <c r="FUD249" s="293"/>
      <c r="FUE249" s="293"/>
      <c r="FUF249" s="293"/>
      <c r="FUG249" s="293"/>
      <c r="FUH249" s="293"/>
      <c r="FUI249" s="293"/>
      <c r="FUJ249" s="293"/>
      <c r="FUK249" s="293"/>
      <c r="FUL249" s="293"/>
      <c r="FUM249" s="293"/>
      <c r="FUN249" s="293"/>
      <c r="FUO249" s="293"/>
      <c r="FUP249" s="293"/>
      <c r="FUQ249" s="293"/>
      <c r="FUR249" s="293"/>
      <c r="FUS249" s="293"/>
      <c r="FUT249" s="293"/>
      <c r="FUU249" s="293"/>
      <c r="FUV249" s="293"/>
      <c r="FUW249" s="293"/>
      <c r="FUX249" s="293"/>
      <c r="FUY249" s="293"/>
      <c r="FUZ249" s="293"/>
      <c r="FVA249" s="293"/>
      <c r="FVB249" s="293"/>
      <c r="FVC249" s="293"/>
      <c r="FVD249" s="293"/>
      <c r="FVE249" s="293"/>
      <c r="FVF249" s="293"/>
      <c r="FVG249" s="293"/>
      <c r="FVH249" s="293"/>
      <c r="FVI249" s="293"/>
      <c r="FVJ249" s="293"/>
      <c r="FVK249" s="293"/>
      <c r="FVL249" s="293"/>
      <c r="FVM249" s="293"/>
      <c r="FVN249" s="293"/>
      <c r="FVO249" s="293"/>
      <c r="FVP249" s="293"/>
      <c r="FVQ249" s="293"/>
      <c r="FVR249" s="293"/>
      <c r="FVS249" s="293"/>
      <c r="FVT249" s="293"/>
      <c r="FVU249" s="293"/>
      <c r="FVV249" s="293"/>
      <c r="FVW249" s="293"/>
      <c r="FVX249" s="293"/>
      <c r="FVY249" s="293"/>
      <c r="FVZ249" s="293"/>
      <c r="FWA249" s="293"/>
      <c r="FWB249" s="293"/>
      <c r="FWC249" s="293"/>
      <c r="FWD249" s="293"/>
      <c r="FWE249" s="293"/>
      <c r="FWF249" s="293"/>
      <c r="FWG249" s="293"/>
      <c r="FWH249" s="293"/>
      <c r="FWI249" s="293"/>
      <c r="FWJ249" s="293"/>
      <c r="FWK249" s="293"/>
      <c r="FWL249" s="293"/>
      <c r="FWM249" s="293"/>
      <c r="FWN249" s="293"/>
      <c r="FWO249" s="293"/>
      <c r="FWP249" s="293"/>
      <c r="FWQ249" s="293"/>
      <c r="FWR249" s="293"/>
      <c r="FWS249" s="293"/>
      <c r="FWT249" s="293"/>
      <c r="FWU249" s="293"/>
      <c r="FWV249" s="293"/>
      <c r="FWW249" s="293"/>
      <c r="FWX249" s="293"/>
      <c r="FWY249" s="293"/>
      <c r="FWZ249" s="293"/>
      <c r="FXA249" s="293"/>
      <c r="FXB249" s="293"/>
      <c r="FXC249" s="293"/>
      <c r="FXD249" s="293"/>
      <c r="FXE249" s="293"/>
      <c r="FXF249" s="293"/>
      <c r="FXG249" s="293"/>
      <c r="FXH249" s="293"/>
      <c r="FXI249" s="293"/>
      <c r="FXJ249" s="293"/>
      <c r="FXK249" s="293"/>
      <c r="FXL249" s="293"/>
      <c r="FXM249" s="293"/>
      <c r="FXN249" s="293"/>
      <c r="FXO249" s="293"/>
      <c r="FXP249" s="293"/>
      <c r="FXQ249" s="293"/>
      <c r="FXR249" s="293"/>
      <c r="FXS249" s="293"/>
      <c r="FXT249" s="293"/>
      <c r="FXU249" s="293"/>
      <c r="FXV249" s="293"/>
      <c r="FXW249" s="293"/>
      <c r="FXX249" s="293"/>
      <c r="FXY249" s="293"/>
      <c r="FXZ249" s="293"/>
      <c r="FYA249" s="293"/>
      <c r="FYB249" s="293"/>
      <c r="FYC249" s="293"/>
      <c r="FYD249" s="293"/>
      <c r="FYE249" s="293"/>
      <c r="FYF249" s="293"/>
      <c r="FYG249" s="293"/>
      <c r="FYH249" s="293"/>
      <c r="FYI249" s="293"/>
      <c r="FYJ249" s="293"/>
      <c r="FYK249" s="293"/>
      <c r="FYL249" s="293"/>
      <c r="FYM249" s="293"/>
      <c r="FYN249" s="293"/>
      <c r="FYO249" s="293"/>
      <c r="FYP249" s="293"/>
      <c r="FYQ249" s="293"/>
      <c r="FYR249" s="293"/>
      <c r="FYS249" s="293"/>
      <c r="FYT249" s="293"/>
      <c r="FYU249" s="293"/>
      <c r="FYV249" s="293"/>
      <c r="FYW249" s="293"/>
      <c r="FYX249" s="293"/>
      <c r="FYY249" s="293"/>
      <c r="FYZ249" s="293"/>
      <c r="FZA249" s="293"/>
      <c r="FZB249" s="293"/>
      <c r="FZC249" s="293"/>
      <c r="FZD249" s="293"/>
      <c r="FZE249" s="293"/>
      <c r="FZF249" s="293"/>
      <c r="FZG249" s="293"/>
      <c r="FZH249" s="293"/>
      <c r="FZI249" s="293"/>
      <c r="FZJ249" s="293"/>
      <c r="FZK249" s="293"/>
      <c r="FZL249" s="293"/>
      <c r="FZM249" s="293"/>
      <c r="FZN249" s="293"/>
      <c r="FZO249" s="293"/>
      <c r="FZP249" s="293"/>
      <c r="FZQ249" s="293"/>
      <c r="FZR249" s="293"/>
      <c r="FZS249" s="293"/>
      <c r="FZT249" s="293"/>
      <c r="FZU249" s="293"/>
      <c r="FZV249" s="293"/>
      <c r="FZW249" s="293"/>
      <c r="FZX249" s="293"/>
      <c r="FZY249" s="293"/>
      <c r="FZZ249" s="293"/>
      <c r="GAA249" s="293"/>
      <c r="GAB249" s="293"/>
      <c r="GAC249" s="293"/>
      <c r="GAD249" s="293"/>
      <c r="GAE249" s="293"/>
      <c r="GAF249" s="293"/>
      <c r="GAG249" s="293"/>
      <c r="GAH249" s="293"/>
      <c r="GAI249" s="293"/>
      <c r="GAJ249" s="293"/>
      <c r="GAK249" s="293"/>
      <c r="GAL249" s="293"/>
      <c r="GAM249" s="293"/>
      <c r="GAN249" s="293"/>
      <c r="GAO249" s="293"/>
      <c r="GAP249" s="293"/>
      <c r="GAQ249" s="293"/>
      <c r="GAR249" s="293"/>
      <c r="GAS249" s="293"/>
      <c r="GAT249" s="293"/>
      <c r="GAU249" s="293"/>
      <c r="GAV249" s="293"/>
      <c r="GAW249" s="293"/>
      <c r="GAX249" s="293"/>
      <c r="GAY249" s="293"/>
      <c r="GAZ249" s="293"/>
      <c r="GBA249" s="293"/>
      <c r="GBB249" s="293"/>
      <c r="GBC249" s="293"/>
      <c r="GBD249" s="293"/>
      <c r="GBE249" s="293"/>
      <c r="GBF249" s="293"/>
      <c r="GBG249" s="293"/>
      <c r="GBH249" s="293"/>
      <c r="GBI249" s="293"/>
      <c r="GBJ249" s="293"/>
      <c r="GBK249" s="293"/>
      <c r="GBL249" s="293"/>
      <c r="GBM249" s="293"/>
      <c r="GBN249" s="293"/>
      <c r="GBO249" s="293"/>
      <c r="GBP249" s="293"/>
      <c r="GBQ249" s="293"/>
      <c r="GBR249" s="293"/>
      <c r="GBS249" s="293"/>
      <c r="GBT249" s="293"/>
      <c r="GBU249" s="293"/>
      <c r="GBV249" s="293"/>
      <c r="GBW249" s="293"/>
      <c r="GBX249" s="293"/>
      <c r="GBY249" s="293"/>
      <c r="GBZ249" s="293"/>
      <c r="GCA249" s="293"/>
      <c r="GCB249" s="293"/>
      <c r="GCC249" s="293"/>
      <c r="GCD249" s="293"/>
      <c r="GCE249" s="293"/>
      <c r="GCF249" s="293"/>
      <c r="GCG249" s="293"/>
      <c r="GCH249" s="293"/>
      <c r="GCI249" s="293"/>
      <c r="GCJ249" s="293"/>
      <c r="GCK249" s="293"/>
      <c r="GCL249" s="293"/>
      <c r="GCM249" s="293"/>
      <c r="GCN249" s="293"/>
      <c r="GCO249" s="293"/>
      <c r="GCP249" s="293"/>
      <c r="GCQ249" s="293"/>
      <c r="GCR249" s="293"/>
      <c r="GCS249" s="293"/>
      <c r="GCT249" s="293"/>
      <c r="GCU249" s="293"/>
      <c r="GCV249" s="293"/>
      <c r="GCW249" s="293"/>
      <c r="GCX249" s="293"/>
      <c r="GCY249" s="293"/>
      <c r="GCZ249" s="293"/>
      <c r="GDA249" s="293"/>
      <c r="GDB249" s="293"/>
      <c r="GDC249" s="293"/>
      <c r="GDD249" s="293"/>
      <c r="GDE249" s="293"/>
      <c r="GDF249" s="293"/>
      <c r="GDG249" s="293"/>
      <c r="GDH249" s="293"/>
      <c r="GDI249" s="293"/>
      <c r="GDJ249" s="293"/>
      <c r="GDK249" s="293"/>
      <c r="GDL249" s="293"/>
      <c r="GDM249" s="293"/>
      <c r="GDN249" s="293"/>
      <c r="GDO249" s="293"/>
      <c r="GDP249" s="293"/>
      <c r="GDQ249" s="293"/>
      <c r="GDR249" s="293"/>
      <c r="GDS249" s="293"/>
      <c r="GDT249" s="293"/>
      <c r="GDU249" s="293"/>
      <c r="GDV249" s="293"/>
      <c r="GDW249" s="293"/>
      <c r="GDX249" s="293"/>
      <c r="GDY249" s="293"/>
      <c r="GDZ249" s="293"/>
      <c r="GEA249" s="293"/>
      <c r="GEB249" s="293"/>
      <c r="GEC249" s="293"/>
      <c r="GED249" s="293"/>
      <c r="GEE249" s="293"/>
      <c r="GEF249" s="293"/>
      <c r="GEG249" s="293"/>
      <c r="GEH249" s="293"/>
      <c r="GEI249" s="293"/>
      <c r="GEJ249" s="293"/>
      <c r="GEK249" s="293"/>
      <c r="GEL249" s="293"/>
      <c r="GEM249" s="293"/>
      <c r="GEN249" s="293"/>
      <c r="GEO249" s="293"/>
      <c r="GEP249" s="293"/>
      <c r="GEQ249" s="293"/>
      <c r="GER249" s="293"/>
      <c r="GES249" s="293"/>
      <c r="GET249" s="293"/>
      <c r="GEU249" s="293"/>
      <c r="GEV249" s="293"/>
      <c r="GEW249" s="293"/>
      <c r="GEX249" s="293"/>
      <c r="GEY249" s="293"/>
      <c r="GEZ249" s="293"/>
      <c r="GFA249" s="293"/>
      <c r="GFB249" s="293"/>
      <c r="GFC249" s="293"/>
      <c r="GFD249" s="293"/>
      <c r="GFE249" s="293"/>
      <c r="GFF249" s="293"/>
      <c r="GFG249" s="293"/>
      <c r="GFH249" s="293"/>
      <c r="GFI249" s="293"/>
      <c r="GFJ249" s="293"/>
      <c r="GFK249" s="293"/>
      <c r="GFL249" s="293"/>
      <c r="GFM249" s="293"/>
      <c r="GFN249" s="293"/>
      <c r="GFO249" s="293"/>
      <c r="GFP249" s="293"/>
      <c r="GFQ249" s="293"/>
      <c r="GFR249" s="293"/>
      <c r="GFS249" s="293"/>
      <c r="GFT249" s="293"/>
      <c r="GFU249" s="293"/>
      <c r="GFV249" s="293"/>
      <c r="GFW249" s="293"/>
      <c r="GFX249" s="293"/>
      <c r="GFY249" s="293"/>
      <c r="GFZ249" s="293"/>
      <c r="GGA249" s="293"/>
      <c r="GGB249" s="293"/>
      <c r="GGC249" s="293"/>
      <c r="GGD249" s="293"/>
      <c r="GGE249" s="293"/>
      <c r="GGF249" s="293"/>
      <c r="GGG249" s="293"/>
      <c r="GGH249" s="293"/>
      <c r="GGI249" s="293"/>
      <c r="GGJ249" s="293"/>
      <c r="GGK249" s="293"/>
      <c r="GGL249" s="293"/>
      <c r="GGM249" s="293"/>
      <c r="GGN249" s="293"/>
      <c r="GGO249" s="293"/>
      <c r="GGP249" s="293"/>
      <c r="GGQ249" s="293"/>
      <c r="GGR249" s="293"/>
      <c r="GGS249" s="293"/>
      <c r="GGT249" s="293"/>
      <c r="GGU249" s="293"/>
      <c r="GGV249" s="293"/>
      <c r="GGW249" s="293"/>
      <c r="GGX249" s="293"/>
      <c r="GGY249" s="293"/>
      <c r="GGZ249" s="293"/>
      <c r="GHA249" s="293"/>
      <c r="GHB249" s="293"/>
      <c r="GHC249" s="293"/>
      <c r="GHD249" s="293"/>
      <c r="GHE249" s="293"/>
      <c r="GHF249" s="293"/>
      <c r="GHG249" s="293"/>
      <c r="GHH249" s="293"/>
      <c r="GHI249" s="293"/>
      <c r="GHJ249" s="293"/>
      <c r="GHK249" s="293"/>
      <c r="GHL249" s="293"/>
      <c r="GHM249" s="293"/>
      <c r="GHN249" s="293"/>
      <c r="GHO249" s="293"/>
      <c r="GHP249" s="293"/>
      <c r="GHQ249" s="293"/>
      <c r="GHR249" s="293"/>
      <c r="GHS249" s="293"/>
      <c r="GHT249" s="293"/>
      <c r="GHU249" s="293"/>
      <c r="GHV249" s="293"/>
      <c r="GHW249" s="293"/>
      <c r="GHX249" s="293"/>
      <c r="GHY249" s="293"/>
      <c r="GHZ249" s="293"/>
      <c r="GIA249" s="293"/>
      <c r="GIB249" s="293"/>
      <c r="GIC249" s="293"/>
      <c r="GID249" s="293"/>
      <c r="GIE249" s="293"/>
      <c r="GIF249" s="293"/>
      <c r="GIG249" s="293"/>
      <c r="GIH249" s="293"/>
      <c r="GII249" s="293"/>
      <c r="GIJ249" s="293"/>
      <c r="GIK249" s="293"/>
      <c r="GIL249" s="293"/>
      <c r="GIM249" s="293"/>
      <c r="GIN249" s="293"/>
      <c r="GIO249" s="293"/>
      <c r="GIP249" s="293"/>
      <c r="GIQ249" s="293"/>
      <c r="GIR249" s="293"/>
      <c r="GIS249" s="293"/>
      <c r="GIT249" s="293"/>
      <c r="GIU249" s="293"/>
      <c r="GIV249" s="293"/>
      <c r="GIW249" s="293"/>
      <c r="GIX249" s="293"/>
      <c r="GIY249" s="293"/>
      <c r="GIZ249" s="293"/>
      <c r="GJA249" s="293"/>
      <c r="GJB249" s="293"/>
      <c r="GJC249" s="293"/>
      <c r="GJD249" s="293"/>
      <c r="GJE249" s="293"/>
      <c r="GJF249" s="293"/>
      <c r="GJG249" s="293"/>
      <c r="GJH249" s="293"/>
      <c r="GJI249" s="293"/>
      <c r="GJJ249" s="293"/>
      <c r="GJK249" s="293"/>
      <c r="GJL249" s="293"/>
      <c r="GJM249" s="293"/>
      <c r="GJN249" s="293"/>
      <c r="GJO249" s="293"/>
      <c r="GJP249" s="293"/>
      <c r="GJQ249" s="293"/>
      <c r="GJR249" s="293"/>
      <c r="GJS249" s="293"/>
      <c r="GJT249" s="293"/>
      <c r="GJU249" s="293"/>
      <c r="GJV249" s="293"/>
      <c r="GJW249" s="293"/>
      <c r="GJX249" s="293"/>
      <c r="GJY249" s="293"/>
      <c r="GJZ249" s="293"/>
      <c r="GKA249" s="293"/>
      <c r="GKB249" s="293"/>
      <c r="GKC249" s="293"/>
      <c r="GKD249" s="293"/>
      <c r="GKE249" s="293"/>
      <c r="GKF249" s="293"/>
      <c r="GKG249" s="293"/>
      <c r="GKH249" s="293"/>
      <c r="GKI249" s="293"/>
      <c r="GKJ249" s="293"/>
      <c r="GKK249" s="293"/>
      <c r="GKL249" s="293"/>
      <c r="GKM249" s="293"/>
      <c r="GKN249" s="293"/>
      <c r="GKO249" s="293"/>
      <c r="GKP249" s="293"/>
      <c r="GKQ249" s="293"/>
      <c r="GKR249" s="293"/>
      <c r="GKS249" s="293"/>
      <c r="GKT249" s="293"/>
      <c r="GKU249" s="293"/>
      <c r="GKV249" s="293"/>
      <c r="GKW249" s="293"/>
      <c r="GKX249" s="293"/>
      <c r="GKY249" s="293"/>
      <c r="GKZ249" s="293"/>
      <c r="GLA249" s="293"/>
      <c r="GLB249" s="293"/>
      <c r="GLC249" s="293"/>
      <c r="GLD249" s="293"/>
      <c r="GLE249" s="293"/>
      <c r="GLF249" s="293"/>
      <c r="GLG249" s="293"/>
      <c r="GLH249" s="293"/>
      <c r="GLI249" s="293"/>
      <c r="GLJ249" s="293"/>
      <c r="GLK249" s="293"/>
      <c r="GLL249" s="293"/>
      <c r="GLM249" s="293"/>
      <c r="GLN249" s="293"/>
      <c r="GLO249" s="293"/>
      <c r="GLP249" s="293"/>
      <c r="GLQ249" s="293"/>
      <c r="GLR249" s="293"/>
      <c r="GLS249" s="293"/>
      <c r="GLT249" s="293"/>
      <c r="GLU249" s="293"/>
      <c r="GLV249" s="293"/>
      <c r="GLW249" s="293"/>
      <c r="GLX249" s="293"/>
      <c r="GLY249" s="293"/>
      <c r="GLZ249" s="293"/>
      <c r="GMA249" s="293"/>
      <c r="GMB249" s="293"/>
      <c r="GMC249" s="293"/>
      <c r="GMD249" s="293"/>
      <c r="GME249" s="293"/>
      <c r="GMF249" s="293"/>
      <c r="GMG249" s="293"/>
      <c r="GMH249" s="293"/>
      <c r="GMI249" s="293"/>
      <c r="GMJ249" s="293"/>
      <c r="GMK249" s="293"/>
      <c r="GML249" s="293"/>
      <c r="GMM249" s="293"/>
      <c r="GMN249" s="293"/>
      <c r="GMO249" s="293"/>
      <c r="GMP249" s="293"/>
      <c r="GMQ249" s="293"/>
      <c r="GMR249" s="293"/>
      <c r="GMS249" s="293"/>
      <c r="GMT249" s="293"/>
      <c r="GMU249" s="293"/>
      <c r="GMV249" s="293"/>
      <c r="GMW249" s="293"/>
      <c r="GMX249" s="293"/>
      <c r="GMY249" s="293"/>
      <c r="GMZ249" s="293"/>
      <c r="GNA249" s="293"/>
      <c r="GNB249" s="293"/>
      <c r="GNC249" s="293"/>
      <c r="GND249" s="293"/>
      <c r="GNE249" s="293"/>
      <c r="GNF249" s="293"/>
      <c r="GNG249" s="293"/>
      <c r="GNH249" s="293"/>
      <c r="GNI249" s="293"/>
      <c r="GNJ249" s="293"/>
      <c r="GNK249" s="293"/>
      <c r="GNL249" s="293"/>
      <c r="GNM249" s="293"/>
      <c r="GNN249" s="293"/>
      <c r="GNO249" s="293"/>
      <c r="GNP249" s="293"/>
      <c r="GNQ249" s="293"/>
      <c r="GNR249" s="293"/>
      <c r="GNS249" s="293"/>
      <c r="GNT249" s="293"/>
      <c r="GNU249" s="293"/>
      <c r="GNV249" s="293"/>
      <c r="GNW249" s="293"/>
      <c r="GNX249" s="293"/>
      <c r="GNY249" s="293"/>
      <c r="GNZ249" s="293"/>
      <c r="GOA249" s="293"/>
      <c r="GOB249" s="293"/>
      <c r="GOC249" s="293"/>
      <c r="GOD249" s="293"/>
      <c r="GOE249" s="293"/>
      <c r="GOF249" s="293"/>
      <c r="GOG249" s="293"/>
      <c r="GOH249" s="293"/>
      <c r="GOI249" s="293"/>
      <c r="GOJ249" s="293"/>
      <c r="GOK249" s="293"/>
      <c r="GOL249" s="293"/>
      <c r="GOM249" s="293"/>
      <c r="GON249" s="293"/>
      <c r="GOO249" s="293"/>
      <c r="GOP249" s="293"/>
      <c r="GOQ249" s="293"/>
      <c r="GOR249" s="293"/>
      <c r="GOS249" s="293"/>
      <c r="GOT249" s="293"/>
      <c r="GOU249" s="293"/>
      <c r="GOV249" s="293"/>
      <c r="GOW249" s="293"/>
      <c r="GOX249" s="293"/>
      <c r="GOY249" s="293"/>
      <c r="GOZ249" s="293"/>
      <c r="GPA249" s="293"/>
      <c r="GPB249" s="293"/>
      <c r="GPC249" s="293"/>
      <c r="GPD249" s="293"/>
      <c r="GPE249" s="293"/>
      <c r="GPF249" s="293"/>
      <c r="GPG249" s="293"/>
      <c r="GPH249" s="293"/>
      <c r="GPI249" s="293"/>
      <c r="GPJ249" s="293"/>
      <c r="GPK249" s="293"/>
      <c r="GPL249" s="293"/>
      <c r="GPM249" s="293"/>
      <c r="GPN249" s="293"/>
      <c r="GPO249" s="293"/>
      <c r="GPP249" s="293"/>
      <c r="GPQ249" s="293"/>
      <c r="GPR249" s="293"/>
      <c r="GPS249" s="293"/>
      <c r="GPT249" s="293"/>
      <c r="GPU249" s="293"/>
      <c r="GPV249" s="293"/>
      <c r="GPW249" s="293"/>
      <c r="GPX249" s="293"/>
      <c r="GPY249" s="293"/>
      <c r="GPZ249" s="293"/>
      <c r="GQA249" s="293"/>
      <c r="GQB249" s="293"/>
      <c r="GQC249" s="293"/>
      <c r="GQD249" s="293"/>
      <c r="GQE249" s="293"/>
      <c r="GQF249" s="293"/>
      <c r="GQG249" s="293"/>
      <c r="GQH249" s="293"/>
      <c r="GQI249" s="293"/>
      <c r="GQJ249" s="293"/>
      <c r="GQK249" s="293"/>
      <c r="GQL249" s="293"/>
      <c r="GQM249" s="293"/>
      <c r="GQN249" s="293"/>
      <c r="GQO249" s="293"/>
      <c r="GQP249" s="293"/>
      <c r="GQQ249" s="293"/>
      <c r="GQR249" s="293"/>
      <c r="GQS249" s="293"/>
      <c r="GQT249" s="293"/>
      <c r="GQU249" s="293"/>
      <c r="GQV249" s="293"/>
      <c r="GQW249" s="293"/>
      <c r="GQX249" s="293"/>
      <c r="GQY249" s="293"/>
      <c r="GQZ249" s="293"/>
      <c r="GRA249" s="293"/>
      <c r="GRB249" s="293"/>
      <c r="GRC249" s="293"/>
      <c r="GRD249" s="293"/>
      <c r="GRE249" s="293"/>
      <c r="GRF249" s="293"/>
      <c r="GRG249" s="293"/>
      <c r="GRH249" s="293"/>
      <c r="GRI249" s="293"/>
      <c r="GRJ249" s="293"/>
      <c r="GRK249" s="293"/>
      <c r="GRL249" s="293"/>
      <c r="GRM249" s="293"/>
      <c r="GRN249" s="293"/>
      <c r="GRO249" s="293"/>
      <c r="GRP249" s="293"/>
      <c r="GRQ249" s="293"/>
      <c r="GRR249" s="293"/>
      <c r="GRS249" s="293"/>
      <c r="GRT249" s="293"/>
      <c r="GRU249" s="293"/>
      <c r="GRV249" s="293"/>
      <c r="GRW249" s="293"/>
      <c r="GRX249" s="293"/>
      <c r="GRY249" s="293"/>
      <c r="GRZ249" s="293"/>
      <c r="GSA249" s="293"/>
      <c r="GSB249" s="293"/>
      <c r="GSC249" s="293"/>
      <c r="GSD249" s="293"/>
      <c r="GSE249" s="293"/>
      <c r="GSF249" s="293"/>
      <c r="GSG249" s="293"/>
      <c r="GSH249" s="293"/>
      <c r="GSI249" s="293"/>
      <c r="GSJ249" s="293"/>
      <c r="GSK249" s="293"/>
      <c r="GSL249" s="293"/>
      <c r="GSM249" s="293"/>
      <c r="GSN249" s="293"/>
      <c r="GSO249" s="293"/>
      <c r="GSP249" s="293"/>
      <c r="GSQ249" s="293"/>
      <c r="GSR249" s="293"/>
      <c r="GSS249" s="293"/>
      <c r="GST249" s="293"/>
      <c r="GSU249" s="293"/>
      <c r="GSV249" s="293"/>
      <c r="GSW249" s="293"/>
      <c r="GSX249" s="293"/>
      <c r="GSY249" s="293"/>
      <c r="GSZ249" s="293"/>
      <c r="GTA249" s="293"/>
      <c r="GTB249" s="293"/>
      <c r="GTC249" s="293"/>
      <c r="GTD249" s="293"/>
      <c r="GTE249" s="293"/>
      <c r="GTF249" s="293"/>
      <c r="GTG249" s="293"/>
      <c r="GTH249" s="293"/>
      <c r="GTI249" s="293"/>
      <c r="GTJ249" s="293"/>
      <c r="GTK249" s="293"/>
      <c r="GTL249" s="293"/>
      <c r="GTM249" s="293"/>
      <c r="GTN249" s="293"/>
      <c r="GTO249" s="293"/>
      <c r="GTP249" s="293"/>
      <c r="GTQ249" s="293"/>
      <c r="GTR249" s="293"/>
      <c r="GTS249" s="293"/>
      <c r="GTT249" s="293"/>
      <c r="GTU249" s="293"/>
      <c r="GTV249" s="293"/>
      <c r="GTW249" s="293"/>
      <c r="GTX249" s="293"/>
      <c r="GTY249" s="293"/>
      <c r="GTZ249" s="293"/>
      <c r="GUA249" s="293"/>
      <c r="GUB249" s="293"/>
      <c r="GUC249" s="293"/>
      <c r="GUD249" s="293"/>
      <c r="GUE249" s="293"/>
      <c r="GUF249" s="293"/>
      <c r="GUG249" s="293"/>
      <c r="GUH249" s="293"/>
      <c r="GUI249" s="293"/>
      <c r="GUJ249" s="293"/>
      <c r="GUK249" s="293"/>
      <c r="GUL249" s="293"/>
      <c r="GUM249" s="293"/>
      <c r="GUN249" s="293"/>
      <c r="GUO249" s="293"/>
      <c r="GUP249" s="293"/>
      <c r="GUQ249" s="293"/>
      <c r="GUR249" s="293"/>
      <c r="GUS249" s="293"/>
      <c r="GUT249" s="293"/>
      <c r="GUU249" s="293"/>
      <c r="GUV249" s="293"/>
      <c r="GUW249" s="293"/>
      <c r="GUX249" s="293"/>
      <c r="GUY249" s="293"/>
      <c r="GUZ249" s="293"/>
      <c r="GVA249" s="293"/>
      <c r="GVB249" s="293"/>
      <c r="GVC249" s="293"/>
      <c r="GVD249" s="293"/>
      <c r="GVE249" s="293"/>
      <c r="GVF249" s="293"/>
      <c r="GVG249" s="293"/>
      <c r="GVH249" s="293"/>
      <c r="GVI249" s="293"/>
      <c r="GVJ249" s="293"/>
      <c r="GVK249" s="293"/>
      <c r="GVL249" s="293"/>
      <c r="GVM249" s="293"/>
      <c r="GVN249" s="293"/>
      <c r="GVO249" s="293"/>
      <c r="GVP249" s="293"/>
      <c r="GVQ249" s="293"/>
      <c r="GVR249" s="293"/>
      <c r="GVS249" s="293"/>
      <c r="GVT249" s="293"/>
      <c r="GVU249" s="293"/>
      <c r="GVV249" s="293"/>
      <c r="GVW249" s="293"/>
      <c r="GVX249" s="293"/>
      <c r="GVY249" s="293"/>
      <c r="GVZ249" s="293"/>
      <c r="GWA249" s="293"/>
      <c r="GWB249" s="293"/>
      <c r="GWC249" s="293"/>
      <c r="GWD249" s="293"/>
      <c r="GWE249" s="293"/>
      <c r="GWF249" s="293"/>
      <c r="GWG249" s="293"/>
      <c r="GWH249" s="293"/>
      <c r="GWI249" s="293"/>
      <c r="GWJ249" s="293"/>
      <c r="GWK249" s="293"/>
      <c r="GWL249" s="293"/>
      <c r="GWM249" s="293"/>
      <c r="GWN249" s="293"/>
      <c r="GWO249" s="293"/>
      <c r="GWP249" s="293"/>
      <c r="GWQ249" s="293"/>
      <c r="GWR249" s="293"/>
      <c r="GWS249" s="293"/>
      <c r="GWT249" s="293"/>
      <c r="GWU249" s="293"/>
      <c r="GWV249" s="293"/>
      <c r="GWW249" s="293"/>
      <c r="GWX249" s="293"/>
      <c r="GWY249" s="293"/>
      <c r="GWZ249" s="293"/>
      <c r="GXA249" s="293"/>
      <c r="GXB249" s="293"/>
      <c r="GXC249" s="293"/>
      <c r="GXD249" s="293"/>
      <c r="GXE249" s="293"/>
      <c r="GXF249" s="293"/>
      <c r="GXG249" s="293"/>
      <c r="GXH249" s="293"/>
      <c r="GXI249" s="293"/>
      <c r="GXJ249" s="293"/>
      <c r="GXK249" s="293"/>
      <c r="GXL249" s="293"/>
      <c r="GXM249" s="293"/>
      <c r="GXN249" s="293"/>
      <c r="GXO249" s="293"/>
      <c r="GXP249" s="293"/>
      <c r="GXQ249" s="293"/>
      <c r="GXR249" s="293"/>
      <c r="GXS249" s="293"/>
      <c r="GXT249" s="293"/>
      <c r="GXU249" s="293"/>
      <c r="GXV249" s="293"/>
      <c r="GXW249" s="293"/>
      <c r="GXX249" s="293"/>
      <c r="GXY249" s="293"/>
      <c r="GXZ249" s="293"/>
      <c r="GYA249" s="293"/>
      <c r="GYB249" s="293"/>
      <c r="GYC249" s="293"/>
      <c r="GYD249" s="293"/>
      <c r="GYE249" s="293"/>
      <c r="GYF249" s="293"/>
      <c r="GYG249" s="293"/>
      <c r="GYH249" s="293"/>
      <c r="GYI249" s="293"/>
      <c r="GYJ249" s="293"/>
      <c r="GYK249" s="293"/>
      <c r="GYL249" s="293"/>
      <c r="GYM249" s="293"/>
      <c r="GYN249" s="293"/>
      <c r="GYO249" s="293"/>
      <c r="GYP249" s="293"/>
      <c r="GYQ249" s="293"/>
      <c r="GYR249" s="293"/>
      <c r="GYS249" s="293"/>
      <c r="GYT249" s="293"/>
      <c r="GYU249" s="293"/>
      <c r="GYV249" s="293"/>
      <c r="GYW249" s="293"/>
      <c r="GYX249" s="293"/>
      <c r="GYY249" s="293"/>
      <c r="GYZ249" s="293"/>
      <c r="GZA249" s="293"/>
      <c r="GZB249" s="293"/>
      <c r="GZC249" s="293"/>
      <c r="GZD249" s="293"/>
      <c r="GZE249" s="293"/>
      <c r="GZF249" s="293"/>
      <c r="GZG249" s="293"/>
      <c r="GZH249" s="293"/>
      <c r="GZI249" s="293"/>
      <c r="GZJ249" s="293"/>
      <c r="GZK249" s="293"/>
      <c r="GZL249" s="293"/>
      <c r="GZM249" s="293"/>
      <c r="GZN249" s="293"/>
      <c r="GZO249" s="293"/>
      <c r="GZP249" s="293"/>
      <c r="GZQ249" s="293"/>
      <c r="GZR249" s="293"/>
      <c r="GZS249" s="293"/>
      <c r="GZT249" s="293"/>
      <c r="GZU249" s="293"/>
      <c r="GZV249" s="293"/>
      <c r="GZW249" s="293"/>
      <c r="GZX249" s="293"/>
      <c r="GZY249" s="293"/>
      <c r="GZZ249" s="293"/>
      <c r="HAA249" s="293"/>
      <c r="HAB249" s="293"/>
      <c r="HAC249" s="293"/>
      <c r="HAD249" s="293"/>
      <c r="HAE249" s="293"/>
      <c r="HAF249" s="293"/>
      <c r="HAG249" s="293"/>
      <c r="HAH249" s="293"/>
      <c r="HAI249" s="293"/>
      <c r="HAJ249" s="293"/>
      <c r="HAK249" s="293"/>
      <c r="HAL249" s="293"/>
      <c r="HAM249" s="293"/>
      <c r="HAN249" s="293"/>
      <c r="HAO249" s="293"/>
      <c r="HAP249" s="293"/>
      <c r="HAQ249" s="293"/>
      <c r="HAR249" s="293"/>
      <c r="HAS249" s="293"/>
      <c r="HAT249" s="293"/>
      <c r="HAU249" s="293"/>
      <c r="HAV249" s="293"/>
      <c r="HAW249" s="293"/>
      <c r="HAX249" s="293"/>
      <c r="HAY249" s="293"/>
      <c r="HAZ249" s="293"/>
      <c r="HBA249" s="293"/>
      <c r="HBB249" s="293"/>
      <c r="HBC249" s="293"/>
      <c r="HBD249" s="293"/>
      <c r="HBE249" s="293"/>
      <c r="HBF249" s="293"/>
      <c r="HBG249" s="293"/>
      <c r="HBH249" s="293"/>
      <c r="HBI249" s="293"/>
      <c r="HBJ249" s="293"/>
      <c r="HBK249" s="293"/>
      <c r="HBL249" s="293"/>
      <c r="HBM249" s="293"/>
      <c r="HBN249" s="293"/>
      <c r="HBO249" s="293"/>
      <c r="HBP249" s="293"/>
      <c r="HBQ249" s="293"/>
      <c r="HBR249" s="293"/>
      <c r="HBS249" s="293"/>
      <c r="HBT249" s="293"/>
      <c r="HBU249" s="293"/>
      <c r="HBV249" s="293"/>
      <c r="HBW249" s="293"/>
      <c r="HBX249" s="293"/>
      <c r="HBY249" s="293"/>
      <c r="HBZ249" s="293"/>
      <c r="HCA249" s="293"/>
      <c r="HCB249" s="293"/>
      <c r="HCC249" s="293"/>
      <c r="HCD249" s="293"/>
      <c r="HCE249" s="293"/>
      <c r="HCF249" s="293"/>
      <c r="HCG249" s="293"/>
      <c r="HCH249" s="293"/>
      <c r="HCI249" s="293"/>
      <c r="HCJ249" s="293"/>
      <c r="HCK249" s="293"/>
      <c r="HCL249" s="293"/>
      <c r="HCM249" s="293"/>
      <c r="HCN249" s="293"/>
      <c r="HCO249" s="293"/>
      <c r="HCP249" s="293"/>
      <c r="HCQ249" s="293"/>
      <c r="HCR249" s="293"/>
      <c r="HCS249" s="293"/>
      <c r="HCT249" s="293"/>
      <c r="HCU249" s="293"/>
      <c r="HCV249" s="293"/>
      <c r="HCW249" s="293"/>
      <c r="HCX249" s="293"/>
      <c r="HCY249" s="293"/>
      <c r="HCZ249" s="293"/>
      <c r="HDA249" s="293"/>
      <c r="HDB249" s="293"/>
      <c r="HDC249" s="293"/>
      <c r="HDD249" s="293"/>
      <c r="HDE249" s="293"/>
      <c r="HDF249" s="293"/>
      <c r="HDG249" s="293"/>
      <c r="HDH249" s="293"/>
      <c r="HDI249" s="293"/>
      <c r="HDJ249" s="293"/>
      <c r="HDK249" s="293"/>
      <c r="HDL249" s="293"/>
      <c r="HDM249" s="293"/>
      <c r="HDN249" s="293"/>
      <c r="HDO249" s="293"/>
      <c r="HDP249" s="293"/>
      <c r="HDQ249" s="293"/>
      <c r="HDR249" s="293"/>
      <c r="HDS249" s="293"/>
      <c r="HDT249" s="293"/>
      <c r="HDU249" s="293"/>
      <c r="HDV249" s="293"/>
      <c r="HDW249" s="293"/>
      <c r="HDX249" s="293"/>
      <c r="HDY249" s="293"/>
      <c r="HDZ249" s="293"/>
      <c r="HEA249" s="293"/>
      <c r="HEB249" s="293"/>
      <c r="HEC249" s="293"/>
      <c r="HED249" s="293"/>
      <c r="HEE249" s="293"/>
      <c r="HEF249" s="293"/>
      <c r="HEG249" s="293"/>
      <c r="HEH249" s="293"/>
      <c r="HEI249" s="293"/>
      <c r="HEJ249" s="293"/>
      <c r="HEK249" s="293"/>
      <c r="HEL249" s="293"/>
      <c r="HEM249" s="293"/>
      <c r="HEN249" s="293"/>
      <c r="HEO249" s="293"/>
      <c r="HEP249" s="293"/>
      <c r="HEQ249" s="293"/>
      <c r="HER249" s="293"/>
      <c r="HES249" s="293"/>
      <c r="HET249" s="293"/>
      <c r="HEU249" s="293"/>
      <c r="HEV249" s="293"/>
      <c r="HEW249" s="293"/>
      <c r="HEX249" s="293"/>
      <c r="HEY249" s="293"/>
      <c r="HEZ249" s="293"/>
      <c r="HFA249" s="293"/>
      <c r="HFB249" s="293"/>
      <c r="HFC249" s="293"/>
      <c r="HFD249" s="293"/>
      <c r="HFE249" s="293"/>
      <c r="HFF249" s="293"/>
      <c r="HFG249" s="293"/>
      <c r="HFH249" s="293"/>
      <c r="HFI249" s="293"/>
      <c r="HFJ249" s="293"/>
      <c r="HFK249" s="293"/>
      <c r="HFL249" s="293"/>
      <c r="HFM249" s="293"/>
      <c r="HFN249" s="293"/>
      <c r="HFO249" s="293"/>
      <c r="HFP249" s="293"/>
      <c r="HFQ249" s="293"/>
      <c r="HFR249" s="293"/>
      <c r="HFS249" s="293"/>
      <c r="HFT249" s="293"/>
      <c r="HFU249" s="293"/>
      <c r="HFV249" s="293"/>
      <c r="HFW249" s="293"/>
      <c r="HFX249" s="293"/>
      <c r="HFY249" s="293"/>
      <c r="HFZ249" s="293"/>
      <c r="HGA249" s="293"/>
      <c r="HGB249" s="293"/>
      <c r="HGC249" s="293"/>
      <c r="HGD249" s="293"/>
      <c r="HGE249" s="293"/>
      <c r="HGF249" s="293"/>
      <c r="HGG249" s="293"/>
      <c r="HGH249" s="293"/>
      <c r="HGI249" s="293"/>
      <c r="HGJ249" s="293"/>
      <c r="HGK249" s="293"/>
      <c r="HGL249" s="293"/>
      <c r="HGM249" s="293"/>
      <c r="HGN249" s="293"/>
      <c r="HGO249" s="293"/>
      <c r="HGP249" s="293"/>
      <c r="HGQ249" s="293"/>
      <c r="HGR249" s="293"/>
      <c r="HGS249" s="293"/>
      <c r="HGT249" s="293"/>
      <c r="HGU249" s="293"/>
      <c r="HGV249" s="293"/>
      <c r="HGW249" s="293"/>
      <c r="HGX249" s="293"/>
      <c r="HGY249" s="293"/>
      <c r="HGZ249" s="293"/>
      <c r="HHA249" s="293"/>
      <c r="HHB249" s="293"/>
      <c r="HHC249" s="293"/>
      <c r="HHD249" s="293"/>
      <c r="HHE249" s="293"/>
      <c r="HHF249" s="293"/>
      <c r="HHG249" s="293"/>
      <c r="HHH249" s="293"/>
      <c r="HHI249" s="293"/>
      <c r="HHJ249" s="293"/>
      <c r="HHK249" s="293"/>
      <c r="HHL249" s="293"/>
      <c r="HHM249" s="293"/>
      <c r="HHN249" s="293"/>
      <c r="HHO249" s="293"/>
      <c r="HHP249" s="293"/>
      <c r="HHQ249" s="293"/>
      <c r="HHR249" s="293"/>
      <c r="HHS249" s="293"/>
      <c r="HHT249" s="293"/>
      <c r="HHU249" s="293"/>
      <c r="HHV249" s="293"/>
      <c r="HHW249" s="293"/>
      <c r="HHX249" s="293"/>
      <c r="HHY249" s="293"/>
      <c r="HHZ249" s="293"/>
      <c r="HIA249" s="293"/>
      <c r="HIB249" s="293"/>
      <c r="HIC249" s="293"/>
      <c r="HID249" s="293"/>
      <c r="HIE249" s="293"/>
      <c r="HIF249" s="293"/>
      <c r="HIG249" s="293"/>
      <c r="HIH249" s="293"/>
      <c r="HII249" s="293"/>
      <c r="HIJ249" s="293"/>
      <c r="HIK249" s="293"/>
      <c r="HIL249" s="293"/>
      <c r="HIM249" s="293"/>
      <c r="HIN249" s="293"/>
      <c r="HIO249" s="293"/>
      <c r="HIP249" s="293"/>
      <c r="HIQ249" s="293"/>
      <c r="HIR249" s="293"/>
      <c r="HIS249" s="293"/>
      <c r="HIT249" s="293"/>
      <c r="HIU249" s="293"/>
      <c r="HIV249" s="293"/>
      <c r="HIW249" s="293"/>
      <c r="HIX249" s="293"/>
      <c r="HIY249" s="293"/>
      <c r="HIZ249" s="293"/>
      <c r="HJA249" s="293"/>
      <c r="HJB249" s="293"/>
      <c r="HJC249" s="293"/>
      <c r="HJD249" s="293"/>
      <c r="HJE249" s="293"/>
      <c r="HJF249" s="293"/>
      <c r="HJG249" s="293"/>
      <c r="HJH249" s="293"/>
      <c r="HJI249" s="293"/>
      <c r="HJJ249" s="293"/>
      <c r="HJK249" s="293"/>
      <c r="HJL249" s="293"/>
      <c r="HJM249" s="293"/>
      <c r="HJN249" s="293"/>
      <c r="HJO249" s="293"/>
      <c r="HJP249" s="293"/>
      <c r="HJQ249" s="293"/>
      <c r="HJR249" s="293"/>
      <c r="HJS249" s="293"/>
      <c r="HJT249" s="293"/>
      <c r="HJU249" s="293"/>
      <c r="HJV249" s="293"/>
      <c r="HJW249" s="293"/>
      <c r="HJX249" s="293"/>
      <c r="HJY249" s="293"/>
      <c r="HJZ249" s="293"/>
      <c r="HKA249" s="293"/>
      <c r="HKB249" s="293"/>
      <c r="HKC249" s="293"/>
      <c r="HKD249" s="293"/>
      <c r="HKE249" s="293"/>
      <c r="HKF249" s="293"/>
      <c r="HKG249" s="293"/>
      <c r="HKH249" s="293"/>
      <c r="HKI249" s="293"/>
      <c r="HKJ249" s="293"/>
      <c r="HKK249" s="293"/>
      <c r="HKL249" s="293"/>
      <c r="HKM249" s="293"/>
      <c r="HKN249" s="293"/>
      <c r="HKO249" s="293"/>
      <c r="HKP249" s="293"/>
      <c r="HKQ249" s="293"/>
      <c r="HKR249" s="293"/>
      <c r="HKS249" s="293"/>
      <c r="HKT249" s="293"/>
      <c r="HKU249" s="293"/>
      <c r="HKV249" s="293"/>
      <c r="HKW249" s="293"/>
      <c r="HKX249" s="293"/>
      <c r="HKY249" s="293"/>
      <c r="HKZ249" s="293"/>
      <c r="HLA249" s="293"/>
      <c r="HLB249" s="293"/>
      <c r="HLC249" s="293"/>
      <c r="HLD249" s="293"/>
      <c r="HLE249" s="293"/>
      <c r="HLF249" s="293"/>
      <c r="HLG249" s="293"/>
      <c r="HLH249" s="293"/>
      <c r="HLI249" s="293"/>
      <c r="HLJ249" s="293"/>
      <c r="HLK249" s="293"/>
      <c r="HLL249" s="293"/>
      <c r="HLM249" s="293"/>
      <c r="HLN249" s="293"/>
      <c r="HLO249" s="293"/>
      <c r="HLP249" s="293"/>
      <c r="HLQ249" s="293"/>
      <c r="HLR249" s="293"/>
      <c r="HLS249" s="293"/>
      <c r="HLT249" s="293"/>
      <c r="HLU249" s="293"/>
      <c r="HLV249" s="293"/>
      <c r="HLW249" s="293"/>
      <c r="HLX249" s="293"/>
      <c r="HLY249" s="293"/>
      <c r="HLZ249" s="293"/>
      <c r="HMA249" s="293"/>
      <c r="HMB249" s="293"/>
      <c r="HMC249" s="293"/>
      <c r="HMD249" s="293"/>
      <c r="HME249" s="293"/>
      <c r="HMF249" s="293"/>
      <c r="HMG249" s="293"/>
      <c r="HMH249" s="293"/>
      <c r="HMI249" s="293"/>
      <c r="HMJ249" s="293"/>
      <c r="HMK249" s="293"/>
      <c r="HML249" s="293"/>
      <c r="HMM249" s="293"/>
      <c r="HMN249" s="293"/>
      <c r="HMO249" s="293"/>
      <c r="HMP249" s="293"/>
      <c r="HMQ249" s="293"/>
      <c r="HMR249" s="293"/>
      <c r="HMS249" s="293"/>
      <c r="HMT249" s="293"/>
      <c r="HMU249" s="293"/>
      <c r="HMV249" s="293"/>
      <c r="HMW249" s="293"/>
      <c r="HMX249" s="293"/>
      <c r="HMY249" s="293"/>
      <c r="HMZ249" s="293"/>
      <c r="HNA249" s="293"/>
      <c r="HNB249" s="293"/>
      <c r="HNC249" s="293"/>
      <c r="HND249" s="293"/>
      <c r="HNE249" s="293"/>
      <c r="HNF249" s="293"/>
      <c r="HNG249" s="293"/>
      <c r="HNH249" s="293"/>
      <c r="HNI249" s="293"/>
      <c r="HNJ249" s="293"/>
      <c r="HNK249" s="293"/>
      <c r="HNL249" s="293"/>
      <c r="HNM249" s="293"/>
      <c r="HNN249" s="293"/>
      <c r="HNO249" s="293"/>
      <c r="HNP249" s="293"/>
      <c r="HNQ249" s="293"/>
      <c r="HNR249" s="293"/>
      <c r="HNS249" s="293"/>
      <c r="HNT249" s="293"/>
      <c r="HNU249" s="293"/>
      <c r="HNV249" s="293"/>
      <c r="HNW249" s="293"/>
      <c r="HNX249" s="293"/>
      <c r="HNY249" s="293"/>
      <c r="HNZ249" s="293"/>
      <c r="HOA249" s="293"/>
      <c r="HOB249" s="293"/>
      <c r="HOC249" s="293"/>
      <c r="HOD249" s="293"/>
      <c r="HOE249" s="293"/>
      <c r="HOF249" s="293"/>
      <c r="HOG249" s="293"/>
      <c r="HOH249" s="293"/>
      <c r="HOI249" s="293"/>
      <c r="HOJ249" s="293"/>
      <c r="HOK249" s="293"/>
      <c r="HOL249" s="293"/>
      <c r="HOM249" s="293"/>
      <c r="HON249" s="293"/>
      <c r="HOO249" s="293"/>
      <c r="HOP249" s="293"/>
      <c r="HOQ249" s="293"/>
      <c r="HOR249" s="293"/>
      <c r="HOS249" s="293"/>
      <c r="HOT249" s="293"/>
      <c r="HOU249" s="293"/>
      <c r="HOV249" s="293"/>
      <c r="HOW249" s="293"/>
      <c r="HOX249" s="293"/>
      <c r="HOY249" s="293"/>
      <c r="HOZ249" s="293"/>
      <c r="HPA249" s="293"/>
      <c r="HPB249" s="293"/>
      <c r="HPC249" s="293"/>
      <c r="HPD249" s="293"/>
      <c r="HPE249" s="293"/>
      <c r="HPF249" s="293"/>
      <c r="HPG249" s="293"/>
      <c r="HPH249" s="293"/>
      <c r="HPI249" s="293"/>
      <c r="HPJ249" s="293"/>
      <c r="HPK249" s="293"/>
      <c r="HPL249" s="293"/>
      <c r="HPM249" s="293"/>
      <c r="HPN249" s="293"/>
      <c r="HPO249" s="293"/>
      <c r="HPP249" s="293"/>
      <c r="HPQ249" s="293"/>
      <c r="HPR249" s="293"/>
      <c r="HPS249" s="293"/>
      <c r="HPT249" s="293"/>
      <c r="HPU249" s="293"/>
      <c r="HPV249" s="293"/>
      <c r="HPW249" s="293"/>
      <c r="HPX249" s="293"/>
      <c r="HPY249" s="293"/>
      <c r="HPZ249" s="293"/>
      <c r="HQA249" s="293"/>
      <c r="HQB249" s="293"/>
      <c r="HQC249" s="293"/>
      <c r="HQD249" s="293"/>
      <c r="HQE249" s="293"/>
      <c r="HQF249" s="293"/>
      <c r="HQG249" s="293"/>
      <c r="HQH249" s="293"/>
      <c r="HQI249" s="293"/>
      <c r="HQJ249" s="293"/>
      <c r="HQK249" s="293"/>
      <c r="HQL249" s="293"/>
      <c r="HQM249" s="293"/>
      <c r="HQN249" s="293"/>
      <c r="HQO249" s="293"/>
      <c r="HQP249" s="293"/>
      <c r="HQQ249" s="293"/>
      <c r="HQR249" s="293"/>
      <c r="HQS249" s="293"/>
      <c r="HQT249" s="293"/>
      <c r="HQU249" s="293"/>
      <c r="HQV249" s="293"/>
      <c r="HQW249" s="293"/>
      <c r="HQX249" s="293"/>
      <c r="HQY249" s="293"/>
      <c r="HQZ249" s="293"/>
      <c r="HRA249" s="293"/>
      <c r="HRB249" s="293"/>
      <c r="HRC249" s="293"/>
      <c r="HRD249" s="293"/>
      <c r="HRE249" s="293"/>
      <c r="HRF249" s="293"/>
      <c r="HRG249" s="293"/>
      <c r="HRH249" s="293"/>
      <c r="HRI249" s="293"/>
      <c r="HRJ249" s="293"/>
      <c r="HRK249" s="293"/>
      <c r="HRL249" s="293"/>
      <c r="HRM249" s="293"/>
      <c r="HRN249" s="293"/>
      <c r="HRO249" s="293"/>
      <c r="HRP249" s="293"/>
      <c r="HRQ249" s="293"/>
      <c r="HRR249" s="293"/>
      <c r="HRS249" s="293"/>
      <c r="HRT249" s="293"/>
      <c r="HRU249" s="293"/>
      <c r="HRV249" s="293"/>
      <c r="HRW249" s="293"/>
      <c r="HRX249" s="293"/>
      <c r="HRY249" s="293"/>
      <c r="HRZ249" s="293"/>
      <c r="HSA249" s="293"/>
      <c r="HSB249" s="293"/>
      <c r="HSC249" s="293"/>
      <c r="HSD249" s="293"/>
      <c r="HSE249" s="293"/>
      <c r="HSF249" s="293"/>
      <c r="HSG249" s="293"/>
      <c r="HSH249" s="293"/>
      <c r="HSI249" s="293"/>
      <c r="HSJ249" s="293"/>
      <c r="HSK249" s="293"/>
      <c r="HSL249" s="293"/>
      <c r="HSM249" s="293"/>
      <c r="HSN249" s="293"/>
      <c r="HSO249" s="293"/>
      <c r="HSP249" s="293"/>
      <c r="HSQ249" s="293"/>
      <c r="HSR249" s="293"/>
      <c r="HSS249" s="293"/>
      <c r="HST249" s="293"/>
      <c r="HSU249" s="293"/>
      <c r="HSV249" s="293"/>
      <c r="HSW249" s="293"/>
      <c r="HSX249" s="293"/>
      <c r="HSY249" s="293"/>
      <c r="HSZ249" s="293"/>
      <c r="HTA249" s="293"/>
      <c r="HTB249" s="293"/>
      <c r="HTC249" s="293"/>
      <c r="HTD249" s="293"/>
      <c r="HTE249" s="293"/>
      <c r="HTF249" s="293"/>
      <c r="HTG249" s="293"/>
      <c r="HTH249" s="293"/>
      <c r="HTI249" s="293"/>
      <c r="HTJ249" s="293"/>
      <c r="HTK249" s="293"/>
      <c r="HTL249" s="293"/>
      <c r="HTM249" s="293"/>
      <c r="HTN249" s="293"/>
      <c r="HTO249" s="293"/>
      <c r="HTP249" s="293"/>
      <c r="HTQ249" s="293"/>
      <c r="HTR249" s="293"/>
      <c r="HTS249" s="293"/>
      <c r="HTT249" s="293"/>
      <c r="HTU249" s="293"/>
      <c r="HTV249" s="293"/>
      <c r="HTW249" s="293"/>
      <c r="HTX249" s="293"/>
      <c r="HTY249" s="293"/>
      <c r="HTZ249" s="293"/>
      <c r="HUA249" s="293"/>
      <c r="HUB249" s="293"/>
      <c r="HUC249" s="293"/>
      <c r="HUD249" s="293"/>
      <c r="HUE249" s="293"/>
      <c r="HUF249" s="293"/>
      <c r="HUG249" s="293"/>
      <c r="HUH249" s="293"/>
      <c r="HUI249" s="293"/>
      <c r="HUJ249" s="293"/>
      <c r="HUK249" s="293"/>
      <c r="HUL249" s="293"/>
      <c r="HUM249" s="293"/>
      <c r="HUN249" s="293"/>
      <c r="HUO249" s="293"/>
      <c r="HUP249" s="293"/>
      <c r="HUQ249" s="293"/>
      <c r="HUR249" s="293"/>
      <c r="HUS249" s="293"/>
      <c r="HUT249" s="293"/>
      <c r="HUU249" s="293"/>
      <c r="HUV249" s="293"/>
      <c r="HUW249" s="293"/>
      <c r="HUX249" s="293"/>
      <c r="HUY249" s="293"/>
      <c r="HUZ249" s="293"/>
      <c r="HVA249" s="293"/>
      <c r="HVB249" s="293"/>
      <c r="HVC249" s="293"/>
      <c r="HVD249" s="293"/>
      <c r="HVE249" s="293"/>
      <c r="HVF249" s="293"/>
      <c r="HVG249" s="293"/>
      <c r="HVH249" s="293"/>
      <c r="HVI249" s="293"/>
      <c r="HVJ249" s="293"/>
      <c r="HVK249" s="293"/>
      <c r="HVL249" s="293"/>
      <c r="HVM249" s="293"/>
      <c r="HVN249" s="293"/>
      <c r="HVO249" s="293"/>
      <c r="HVP249" s="293"/>
      <c r="HVQ249" s="293"/>
      <c r="HVR249" s="293"/>
      <c r="HVS249" s="293"/>
      <c r="HVT249" s="293"/>
      <c r="HVU249" s="293"/>
      <c r="HVV249" s="293"/>
      <c r="HVW249" s="293"/>
      <c r="HVX249" s="293"/>
      <c r="HVY249" s="293"/>
      <c r="HVZ249" s="293"/>
      <c r="HWA249" s="293"/>
      <c r="HWB249" s="293"/>
      <c r="HWC249" s="293"/>
      <c r="HWD249" s="293"/>
      <c r="HWE249" s="293"/>
      <c r="HWF249" s="293"/>
      <c r="HWG249" s="293"/>
      <c r="HWH249" s="293"/>
      <c r="HWI249" s="293"/>
      <c r="HWJ249" s="293"/>
      <c r="HWK249" s="293"/>
      <c r="HWL249" s="293"/>
      <c r="HWM249" s="293"/>
      <c r="HWN249" s="293"/>
      <c r="HWO249" s="293"/>
      <c r="HWP249" s="293"/>
      <c r="HWQ249" s="293"/>
      <c r="HWR249" s="293"/>
      <c r="HWS249" s="293"/>
      <c r="HWT249" s="293"/>
      <c r="HWU249" s="293"/>
      <c r="HWV249" s="293"/>
      <c r="HWW249" s="293"/>
      <c r="HWX249" s="293"/>
      <c r="HWY249" s="293"/>
      <c r="HWZ249" s="293"/>
      <c r="HXA249" s="293"/>
      <c r="HXB249" s="293"/>
      <c r="HXC249" s="293"/>
      <c r="HXD249" s="293"/>
      <c r="HXE249" s="293"/>
      <c r="HXF249" s="293"/>
      <c r="HXG249" s="293"/>
      <c r="HXH249" s="293"/>
      <c r="HXI249" s="293"/>
      <c r="HXJ249" s="293"/>
      <c r="HXK249" s="293"/>
      <c r="HXL249" s="293"/>
      <c r="HXM249" s="293"/>
      <c r="HXN249" s="293"/>
      <c r="HXO249" s="293"/>
      <c r="HXP249" s="293"/>
      <c r="HXQ249" s="293"/>
      <c r="HXR249" s="293"/>
      <c r="HXS249" s="293"/>
      <c r="HXT249" s="293"/>
      <c r="HXU249" s="293"/>
      <c r="HXV249" s="293"/>
      <c r="HXW249" s="293"/>
      <c r="HXX249" s="293"/>
      <c r="HXY249" s="293"/>
      <c r="HXZ249" s="293"/>
      <c r="HYA249" s="293"/>
      <c r="HYB249" s="293"/>
      <c r="HYC249" s="293"/>
      <c r="HYD249" s="293"/>
      <c r="HYE249" s="293"/>
      <c r="HYF249" s="293"/>
      <c r="HYG249" s="293"/>
      <c r="HYH249" s="293"/>
      <c r="HYI249" s="293"/>
      <c r="HYJ249" s="293"/>
      <c r="HYK249" s="293"/>
      <c r="HYL249" s="293"/>
      <c r="HYM249" s="293"/>
      <c r="HYN249" s="293"/>
      <c r="HYO249" s="293"/>
      <c r="HYP249" s="293"/>
      <c r="HYQ249" s="293"/>
      <c r="HYR249" s="293"/>
      <c r="HYS249" s="293"/>
      <c r="HYT249" s="293"/>
      <c r="HYU249" s="293"/>
      <c r="HYV249" s="293"/>
      <c r="HYW249" s="293"/>
      <c r="HYX249" s="293"/>
      <c r="HYY249" s="293"/>
      <c r="HYZ249" s="293"/>
      <c r="HZA249" s="293"/>
      <c r="HZB249" s="293"/>
      <c r="HZC249" s="293"/>
      <c r="HZD249" s="293"/>
      <c r="HZE249" s="293"/>
      <c r="HZF249" s="293"/>
      <c r="HZG249" s="293"/>
      <c r="HZH249" s="293"/>
      <c r="HZI249" s="293"/>
      <c r="HZJ249" s="293"/>
      <c r="HZK249" s="293"/>
      <c r="HZL249" s="293"/>
      <c r="HZM249" s="293"/>
      <c r="HZN249" s="293"/>
      <c r="HZO249" s="293"/>
      <c r="HZP249" s="293"/>
      <c r="HZQ249" s="293"/>
      <c r="HZR249" s="293"/>
      <c r="HZS249" s="293"/>
      <c r="HZT249" s="293"/>
      <c r="HZU249" s="293"/>
      <c r="HZV249" s="293"/>
      <c r="HZW249" s="293"/>
      <c r="HZX249" s="293"/>
      <c r="HZY249" s="293"/>
      <c r="HZZ249" s="293"/>
      <c r="IAA249" s="293"/>
      <c r="IAB249" s="293"/>
      <c r="IAC249" s="293"/>
      <c r="IAD249" s="293"/>
      <c r="IAE249" s="293"/>
      <c r="IAF249" s="293"/>
      <c r="IAG249" s="293"/>
      <c r="IAH249" s="293"/>
      <c r="IAI249" s="293"/>
      <c r="IAJ249" s="293"/>
      <c r="IAK249" s="293"/>
      <c r="IAL249" s="293"/>
      <c r="IAM249" s="293"/>
      <c r="IAN249" s="293"/>
      <c r="IAO249" s="293"/>
      <c r="IAP249" s="293"/>
      <c r="IAQ249" s="293"/>
      <c r="IAR249" s="293"/>
      <c r="IAS249" s="293"/>
      <c r="IAT249" s="293"/>
      <c r="IAU249" s="293"/>
      <c r="IAV249" s="293"/>
      <c r="IAW249" s="293"/>
      <c r="IAX249" s="293"/>
      <c r="IAY249" s="293"/>
      <c r="IAZ249" s="293"/>
      <c r="IBA249" s="293"/>
      <c r="IBB249" s="293"/>
      <c r="IBC249" s="293"/>
      <c r="IBD249" s="293"/>
      <c r="IBE249" s="293"/>
      <c r="IBF249" s="293"/>
      <c r="IBG249" s="293"/>
      <c r="IBH249" s="293"/>
      <c r="IBI249" s="293"/>
      <c r="IBJ249" s="293"/>
      <c r="IBK249" s="293"/>
      <c r="IBL249" s="293"/>
      <c r="IBM249" s="293"/>
      <c r="IBN249" s="293"/>
      <c r="IBO249" s="293"/>
      <c r="IBP249" s="293"/>
      <c r="IBQ249" s="293"/>
      <c r="IBR249" s="293"/>
      <c r="IBS249" s="293"/>
      <c r="IBT249" s="293"/>
      <c r="IBU249" s="293"/>
      <c r="IBV249" s="293"/>
      <c r="IBW249" s="293"/>
      <c r="IBX249" s="293"/>
      <c r="IBY249" s="293"/>
      <c r="IBZ249" s="293"/>
      <c r="ICA249" s="293"/>
      <c r="ICB249" s="293"/>
      <c r="ICC249" s="293"/>
      <c r="ICD249" s="293"/>
      <c r="ICE249" s="293"/>
      <c r="ICF249" s="293"/>
      <c r="ICG249" s="293"/>
      <c r="ICH249" s="293"/>
      <c r="ICI249" s="293"/>
      <c r="ICJ249" s="293"/>
      <c r="ICK249" s="293"/>
      <c r="ICL249" s="293"/>
      <c r="ICM249" s="293"/>
      <c r="ICN249" s="293"/>
      <c r="ICO249" s="293"/>
      <c r="ICP249" s="293"/>
      <c r="ICQ249" s="293"/>
      <c r="ICR249" s="293"/>
      <c r="ICS249" s="293"/>
      <c r="ICT249" s="293"/>
      <c r="ICU249" s="293"/>
      <c r="ICV249" s="293"/>
      <c r="ICW249" s="293"/>
      <c r="ICX249" s="293"/>
      <c r="ICY249" s="293"/>
      <c r="ICZ249" s="293"/>
      <c r="IDA249" s="293"/>
      <c r="IDB249" s="293"/>
      <c r="IDC249" s="293"/>
      <c r="IDD249" s="293"/>
      <c r="IDE249" s="293"/>
      <c r="IDF249" s="293"/>
      <c r="IDG249" s="293"/>
      <c r="IDH249" s="293"/>
      <c r="IDI249" s="293"/>
      <c r="IDJ249" s="293"/>
      <c r="IDK249" s="293"/>
      <c r="IDL249" s="293"/>
      <c r="IDM249" s="293"/>
      <c r="IDN249" s="293"/>
      <c r="IDO249" s="293"/>
      <c r="IDP249" s="293"/>
      <c r="IDQ249" s="293"/>
      <c r="IDR249" s="293"/>
      <c r="IDS249" s="293"/>
      <c r="IDT249" s="293"/>
      <c r="IDU249" s="293"/>
      <c r="IDV249" s="293"/>
      <c r="IDW249" s="293"/>
      <c r="IDX249" s="293"/>
      <c r="IDY249" s="293"/>
      <c r="IDZ249" s="293"/>
      <c r="IEA249" s="293"/>
      <c r="IEB249" s="293"/>
      <c r="IEC249" s="293"/>
      <c r="IED249" s="293"/>
      <c r="IEE249" s="293"/>
      <c r="IEF249" s="293"/>
      <c r="IEG249" s="293"/>
      <c r="IEH249" s="293"/>
      <c r="IEI249" s="293"/>
      <c r="IEJ249" s="293"/>
      <c r="IEK249" s="293"/>
      <c r="IEL249" s="293"/>
      <c r="IEM249" s="293"/>
      <c r="IEN249" s="293"/>
      <c r="IEO249" s="293"/>
      <c r="IEP249" s="293"/>
      <c r="IEQ249" s="293"/>
      <c r="IER249" s="293"/>
      <c r="IES249" s="293"/>
      <c r="IET249" s="293"/>
      <c r="IEU249" s="293"/>
      <c r="IEV249" s="293"/>
      <c r="IEW249" s="293"/>
      <c r="IEX249" s="293"/>
      <c r="IEY249" s="293"/>
      <c r="IEZ249" s="293"/>
      <c r="IFA249" s="293"/>
      <c r="IFB249" s="293"/>
      <c r="IFC249" s="293"/>
      <c r="IFD249" s="293"/>
      <c r="IFE249" s="293"/>
      <c r="IFF249" s="293"/>
      <c r="IFG249" s="293"/>
      <c r="IFH249" s="293"/>
      <c r="IFI249" s="293"/>
      <c r="IFJ249" s="293"/>
      <c r="IFK249" s="293"/>
      <c r="IFL249" s="293"/>
      <c r="IFM249" s="293"/>
      <c r="IFN249" s="293"/>
      <c r="IFO249" s="293"/>
      <c r="IFP249" s="293"/>
      <c r="IFQ249" s="293"/>
      <c r="IFR249" s="293"/>
      <c r="IFS249" s="293"/>
      <c r="IFT249" s="293"/>
      <c r="IFU249" s="293"/>
      <c r="IFV249" s="293"/>
      <c r="IFW249" s="293"/>
      <c r="IFX249" s="293"/>
      <c r="IFY249" s="293"/>
      <c r="IFZ249" s="293"/>
      <c r="IGA249" s="293"/>
      <c r="IGB249" s="293"/>
      <c r="IGC249" s="293"/>
      <c r="IGD249" s="293"/>
      <c r="IGE249" s="293"/>
      <c r="IGF249" s="293"/>
      <c r="IGG249" s="293"/>
      <c r="IGH249" s="293"/>
      <c r="IGI249" s="293"/>
      <c r="IGJ249" s="293"/>
      <c r="IGK249" s="293"/>
      <c r="IGL249" s="293"/>
      <c r="IGM249" s="293"/>
      <c r="IGN249" s="293"/>
      <c r="IGO249" s="293"/>
      <c r="IGP249" s="293"/>
      <c r="IGQ249" s="293"/>
      <c r="IGR249" s="293"/>
      <c r="IGS249" s="293"/>
      <c r="IGT249" s="293"/>
      <c r="IGU249" s="293"/>
      <c r="IGV249" s="293"/>
      <c r="IGW249" s="293"/>
      <c r="IGX249" s="293"/>
      <c r="IGY249" s="293"/>
      <c r="IGZ249" s="293"/>
      <c r="IHA249" s="293"/>
      <c r="IHB249" s="293"/>
      <c r="IHC249" s="293"/>
      <c r="IHD249" s="293"/>
      <c r="IHE249" s="293"/>
      <c r="IHF249" s="293"/>
      <c r="IHG249" s="293"/>
      <c r="IHH249" s="293"/>
      <c r="IHI249" s="293"/>
      <c r="IHJ249" s="293"/>
      <c r="IHK249" s="293"/>
      <c r="IHL249" s="293"/>
      <c r="IHM249" s="293"/>
      <c r="IHN249" s="293"/>
      <c r="IHO249" s="293"/>
      <c r="IHP249" s="293"/>
      <c r="IHQ249" s="293"/>
      <c r="IHR249" s="293"/>
      <c r="IHS249" s="293"/>
      <c r="IHT249" s="293"/>
      <c r="IHU249" s="293"/>
      <c r="IHV249" s="293"/>
      <c r="IHW249" s="293"/>
      <c r="IHX249" s="293"/>
      <c r="IHY249" s="293"/>
      <c r="IHZ249" s="293"/>
      <c r="IIA249" s="293"/>
      <c r="IIB249" s="293"/>
      <c r="IIC249" s="293"/>
      <c r="IID249" s="293"/>
      <c r="IIE249" s="293"/>
      <c r="IIF249" s="293"/>
      <c r="IIG249" s="293"/>
      <c r="IIH249" s="293"/>
      <c r="III249" s="293"/>
      <c r="IIJ249" s="293"/>
      <c r="IIK249" s="293"/>
      <c r="IIL249" s="293"/>
      <c r="IIM249" s="293"/>
      <c r="IIN249" s="293"/>
      <c r="IIO249" s="293"/>
      <c r="IIP249" s="293"/>
      <c r="IIQ249" s="293"/>
      <c r="IIR249" s="293"/>
      <c r="IIS249" s="293"/>
      <c r="IIT249" s="293"/>
      <c r="IIU249" s="293"/>
      <c r="IIV249" s="293"/>
      <c r="IIW249" s="293"/>
      <c r="IIX249" s="293"/>
      <c r="IIY249" s="293"/>
      <c r="IIZ249" s="293"/>
      <c r="IJA249" s="293"/>
      <c r="IJB249" s="293"/>
      <c r="IJC249" s="293"/>
      <c r="IJD249" s="293"/>
      <c r="IJE249" s="293"/>
      <c r="IJF249" s="293"/>
      <c r="IJG249" s="293"/>
      <c r="IJH249" s="293"/>
      <c r="IJI249" s="293"/>
      <c r="IJJ249" s="293"/>
      <c r="IJK249" s="293"/>
      <c r="IJL249" s="293"/>
      <c r="IJM249" s="293"/>
      <c r="IJN249" s="293"/>
      <c r="IJO249" s="293"/>
      <c r="IJP249" s="293"/>
      <c r="IJQ249" s="293"/>
      <c r="IJR249" s="293"/>
      <c r="IJS249" s="293"/>
      <c r="IJT249" s="293"/>
      <c r="IJU249" s="293"/>
      <c r="IJV249" s="293"/>
      <c r="IJW249" s="293"/>
      <c r="IJX249" s="293"/>
      <c r="IJY249" s="293"/>
      <c r="IJZ249" s="293"/>
      <c r="IKA249" s="293"/>
      <c r="IKB249" s="293"/>
      <c r="IKC249" s="293"/>
      <c r="IKD249" s="293"/>
      <c r="IKE249" s="293"/>
      <c r="IKF249" s="293"/>
      <c r="IKG249" s="293"/>
      <c r="IKH249" s="293"/>
      <c r="IKI249" s="293"/>
      <c r="IKJ249" s="293"/>
      <c r="IKK249" s="293"/>
      <c r="IKL249" s="293"/>
      <c r="IKM249" s="293"/>
      <c r="IKN249" s="293"/>
      <c r="IKO249" s="293"/>
      <c r="IKP249" s="293"/>
      <c r="IKQ249" s="293"/>
      <c r="IKR249" s="293"/>
      <c r="IKS249" s="293"/>
      <c r="IKT249" s="293"/>
      <c r="IKU249" s="293"/>
      <c r="IKV249" s="293"/>
      <c r="IKW249" s="293"/>
      <c r="IKX249" s="293"/>
      <c r="IKY249" s="293"/>
      <c r="IKZ249" s="293"/>
      <c r="ILA249" s="293"/>
      <c r="ILB249" s="293"/>
      <c r="ILC249" s="293"/>
      <c r="ILD249" s="293"/>
      <c r="ILE249" s="293"/>
      <c r="ILF249" s="293"/>
      <c r="ILG249" s="293"/>
      <c r="ILH249" s="293"/>
      <c r="ILI249" s="293"/>
      <c r="ILJ249" s="293"/>
      <c r="ILK249" s="293"/>
      <c r="ILL249" s="293"/>
      <c r="ILM249" s="293"/>
      <c r="ILN249" s="293"/>
      <c r="ILO249" s="293"/>
      <c r="ILP249" s="293"/>
      <c r="ILQ249" s="293"/>
      <c r="ILR249" s="293"/>
      <c r="ILS249" s="293"/>
      <c r="ILT249" s="293"/>
      <c r="ILU249" s="293"/>
      <c r="ILV249" s="293"/>
      <c r="ILW249" s="293"/>
      <c r="ILX249" s="293"/>
      <c r="ILY249" s="293"/>
      <c r="ILZ249" s="293"/>
      <c r="IMA249" s="293"/>
      <c r="IMB249" s="293"/>
      <c r="IMC249" s="293"/>
      <c r="IMD249" s="293"/>
      <c r="IME249" s="293"/>
      <c r="IMF249" s="293"/>
      <c r="IMG249" s="293"/>
      <c r="IMH249" s="293"/>
      <c r="IMI249" s="293"/>
      <c r="IMJ249" s="293"/>
      <c r="IMK249" s="293"/>
      <c r="IML249" s="293"/>
      <c r="IMM249" s="293"/>
      <c r="IMN249" s="293"/>
      <c r="IMO249" s="293"/>
      <c r="IMP249" s="293"/>
      <c r="IMQ249" s="293"/>
      <c r="IMR249" s="293"/>
      <c r="IMS249" s="293"/>
      <c r="IMT249" s="293"/>
      <c r="IMU249" s="293"/>
      <c r="IMV249" s="293"/>
      <c r="IMW249" s="293"/>
      <c r="IMX249" s="293"/>
      <c r="IMY249" s="293"/>
      <c r="IMZ249" s="293"/>
      <c r="INA249" s="293"/>
      <c r="INB249" s="293"/>
      <c r="INC249" s="293"/>
      <c r="IND249" s="293"/>
      <c r="INE249" s="293"/>
      <c r="INF249" s="293"/>
      <c r="ING249" s="293"/>
      <c r="INH249" s="293"/>
      <c r="INI249" s="293"/>
      <c r="INJ249" s="293"/>
      <c r="INK249" s="293"/>
      <c r="INL249" s="293"/>
      <c r="INM249" s="293"/>
      <c r="INN249" s="293"/>
      <c r="INO249" s="293"/>
      <c r="INP249" s="293"/>
      <c r="INQ249" s="293"/>
      <c r="INR249" s="293"/>
      <c r="INS249" s="293"/>
      <c r="INT249" s="293"/>
      <c r="INU249" s="293"/>
      <c r="INV249" s="293"/>
      <c r="INW249" s="293"/>
      <c r="INX249" s="293"/>
      <c r="INY249" s="293"/>
      <c r="INZ249" s="293"/>
      <c r="IOA249" s="293"/>
      <c r="IOB249" s="293"/>
      <c r="IOC249" s="293"/>
      <c r="IOD249" s="293"/>
      <c r="IOE249" s="293"/>
      <c r="IOF249" s="293"/>
      <c r="IOG249" s="293"/>
      <c r="IOH249" s="293"/>
      <c r="IOI249" s="293"/>
      <c r="IOJ249" s="293"/>
      <c r="IOK249" s="293"/>
      <c r="IOL249" s="293"/>
      <c r="IOM249" s="293"/>
      <c r="ION249" s="293"/>
      <c r="IOO249" s="293"/>
      <c r="IOP249" s="293"/>
      <c r="IOQ249" s="293"/>
      <c r="IOR249" s="293"/>
      <c r="IOS249" s="293"/>
      <c r="IOT249" s="293"/>
      <c r="IOU249" s="293"/>
      <c r="IOV249" s="293"/>
      <c r="IOW249" s="293"/>
      <c r="IOX249" s="293"/>
      <c r="IOY249" s="293"/>
      <c r="IOZ249" s="293"/>
      <c r="IPA249" s="293"/>
      <c r="IPB249" s="293"/>
      <c r="IPC249" s="293"/>
      <c r="IPD249" s="293"/>
      <c r="IPE249" s="293"/>
      <c r="IPF249" s="293"/>
      <c r="IPG249" s="293"/>
      <c r="IPH249" s="293"/>
      <c r="IPI249" s="293"/>
      <c r="IPJ249" s="293"/>
      <c r="IPK249" s="293"/>
      <c r="IPL249" s="293"/>
      <c r="IPM249" s="293"/>
      <c r="IPN249" s="293"/>
      <c r="IPO249" s="293"/>
      <c r="IPP249" s="293"/>
      <c r="IPQ249" s="293"/>
      <c r="IPR249" s="293"/>
      <c r="IPS249" s="293"/>
      <c r="IPT249" s="293"/>
      <c r="IPU249" s="293"/>
      <c r="IPV249" s="293"/>
      <c r="IPW249" s="293"/>
      <c r="IPX249" s="293"/>
      <c r="IPY249" s="293"/>
      <c r="IPZ249" s="293"/>
      <c r="IQA249" s="293"/>
      <c r="IQB249" s="293"/>
      <c r="IQC249" s="293"/>
      <c r="IQD249" s="293"/>
      <c r="IQE249" s="293"/>
      <c r="IQF249" s="293"/>
      <c r="IQG249" s="293"/>
      <c r="IQH249" s="293"/>
      <c r="IQI249" s="293"/>
      <c r="IQJ249" s="293"/>
      <c r="IQK249" s="293"/>
      <c r="IQL249" s="293"/>
      <c r="IQM249" s="293"/>
      <c r="IQN249" s="293"/>
      <c r="IQO249" s="293"/>
      <c r="IQP249" s="293"/>
      <c r="IQQ249" s="293"/>
      <c r="IQR249" s="293"/>
      <c r="IQS249" s="293"/>
      <c r="IQT249" s="293"/>
      <c r="IQU249" s="293"/>
      <c r="IQV249" s="293"/>
      <c r="IQW249" s="293"/>
      <c r="IQX249" s="293"/>
      <c r="IQY249" s="293"/>
      <c r="IQZ249" s="293"/>
      <c r="IRA249" s="293"/>
      <c r="IRB249" s="293"/>
      <c r="IRC249" s="293"/>
      <c r="IRD249" s="293"/>
      <c r="IRE249" s="293"/>
      <c r="IRF249" s="293"/>
      <c r="IRG249" s="293"/>
      <c r="IRH249" s="293"/>
      <c r="IRI249" s="293"/>
      <c r="IRJ249" s="293"/>
      <c r="IRK249" s="293"/>
      <c r="IRL249" s="293"/>
      <c r="IRM249" s="293"/>
      <c r="IRN249" s="293"/>
      <c r="IRO249" s="293"/>
      <c r="IRP249" s="293"/>
      <c r="IRQ249" s="293"/>
      <c r="IRR249" s="293"/>
      <c r="IRS249" s="293"/>
      <c r="IRT249" s="293"/>
      <c r="IRU249" s="293"/>
      <c r="IRV249" s="293"/>
      <c r="IRW249" s="293"/>
      <c r="IRX249" s="293"/>
      <c r="IRY249" s="293"/>
      <c r="IRZ249" s="293"/>
      <c r="ISA249" s="293"/>
      <c r="ISB249" s="293"/>
      <c r="ISC249" s="293"/>
      <c r="ISD249" s="293"/>
      <c r="ISE249" s="293"/>
      <c r="ISF249" s="293"/>
      <c r="ISG249" s="293"/>
      <c r="ISH249" s="293"/>
      <c r="ISI249" s="293"/>
      <c r="ISJ249" s="293"/>
      <c r="ISK249" s="293"/>
      <c r="ISL249" s="293"/>
      <c r="ISM249" s="293"/>
      <c r="ISN249" s="293"/>
      <c r="ISO249" s="293"/>
      <c r="ISP249" s="293"/>
      <c r="ISQ249" s="293"/>
      <c r="ISR249" s="293"/>
      <c r="ISS249" s="293"/>
      <c r="IST249" s="293"/>
      <c r="ISU249" s="293"/>
      <c r="ISV249" s="293"/>
      <c r="ISW249" s="293"/>
      <c r="ISX249" s="293"/>
      <c r="ISY249" s="293"/>
      <c r="ISZ249" s="293"/>
      <c r="ITA249" s="293"/>
      <c r="ITB249" s="293"/>
      <c r="ITC249" s="293"/>
      <c r="ITD249" s="293"/>
      <c r="ITE249" s="293"/>
      <c r="ITF249" s="293"/>
      <c r="ITG249" s="293"/>
      <c r="ITH249" s="293"/>
      <c r="ITI249" s="293"/>
      <c r="ITJ249" s="293"/>
      <c r="ITK249" s="293"/>
      <c r="ITL249" s="293"/>
      <c r="ITM249" s="293"/>
      <c r="ITN249" s="293"/>
      <c r="ITO249" s="293"/>
      <c r="ITP249" s="293"/>
      <c r="ITQ249" s="293"/>
      <c r="ITR249" s="293"/>
      <c r="ITS249" s="293"/>
      <c r="ITT249" s="293"/>
      <c r="ITU249" s="293"/>
      <c r="ITV249" s="293"/>
      <c r="ITW249" s="293"/>
      <c r="ITX249" s="293"/>
      <c r="ITY249" s="293"/>
      <c r="ITZ249" s="293"/>
      <c r="IUA249" s="293"/>
      <c r="IUB249" s="293"/>
      <c r="IUC249" s="293"/>
      <c r="IUD249" s="293"/>
      <c r="IUE249" s="293"/>
      <c r="IUF249" s="293"/>
      <c r="IUG249" s="293"/>
      <c r="IUH249" s="293"/>
      <c r="IUI249" s="293"/>
      <c r="IUJ249" s="293"/>
      <c r="IUK249" s="293"/>
      <c r="IUL249" s="293"/>
      <c r="IUM249" s="293"/>
      <c r="IUN249" s="293"/>
      <c r="IUO249" s="293"/>
      <c r="IUP249" s="293"/>
      <c r="IUQ249" s="293"/>
      <c r="IUR249" s="293"/>
      <c r="IUS249" s="293"/>
      <c r="IUT249" s="293"/>
      <c r="IUU249" s="293"/>
      <c r="IUV249" s="293"/>
      <c r="IUW249" s="293"/>
      <c r="IUX249" s="293"/>
      <c r="IUY249" s="293"/>
      <c r="IUZ249" s="293"/>
      <c r="IVA249" s="293"/>
      <c r="IVB249" s="293"/>
      <c r="IVC249" s="293"/>
      <c r="IVD249" s="293"/>
      <c r="IVE249" s="293"/>
      <c r="IVF249" s="293"/>
      <c r="IVG249" s="293"/>
      <c r="IVH249" s="293"/>
      <c r="IVI249" s="293"/>
      <c r="IVJ249" s="293"/>
      <c r="IVK249" s="293"/>
      <c r="IVL249" s="293"/>
      <c r="IVM249" s="293"/>
      <c r="IVN249" s="293"/>
      <c r="IVO249" s="293"/>
      <c r="IVP249" s="293"/>
      <c r="IVQ249" s="293"/>
      <c r="IVR249" s="293"/>
      <c r="IVS249" s="293"/>
      <c r="IVT249" s="293"/>
      <c r="IVU249" s="293"/>
      <c r="IVV249" s="293"/>
      <c r="IVW249" s="293"/>
      <c r="IVX249" s="293"/>
      <c r="IVY249" s="293"/>
      <c r="IVZ249" s="293"/>
      <c r="IWA249" s="293"/>
      <c r="IWB249" s="293"/>
      <c r="IWC249" s="293"/>
      <c r="IWD249" s="293"/>
      <c r="IWE249" s="293"/>
      <c r="IWF249" s="293"/>
      <c r="IWG249" s="293"/>
      <c r="IWH249" s="293"/>
      <c r="IWI249" s="293"/>
      <c r="IWJ249" s="293"/>
      <c r="IWK249" s="293"/>
      <c r="IWL249" s="293"/>
      <c r="IWM249" s="293"/>
      <c r="IWN249" s="293"/>
      <c r="IWO249" s="293"/>
      <c r="IWP249" s="293"/>
      <c r="IWQ249" s="293"/>
      <c r="IWR249" s="293"/>
      <c r="IWS249" s="293"/>
      <c r="IWT249" s="293"/>
      <c r="IWU249" s="293"/>
      <c r="IWV249" s="293"/>
      <c r="IWW249" s="293"/>
      <c r="IWX249" s="293"/>
      <c r="IWY249" s="293"/>
      <c r="IWZ249" s="293"/>
      <c r="IXA249" s="293"/>
      <c r="IXB249" s="293"/>
      <c r="IXC249" s="293"/>
      <c r="IXD249" s="293"/>
      <c r="IXE249" s="293"/>
      <c r="IXF249" s="293"/>
      <c r="IXG249" s="293"/>
      <c r="IXH249" s="293"/>
      <c r="IXI249" s="293"/>
      <c r="IXJ249" s="293"/>
      <c r="IXK249" s="293"/>
      <c r="IXL249" s="293"/>
      <c r="IXM249" s="293"/>
      <c r="IXN249" s="293"/>
      <c r="IXO249" s="293"/>
      <c r="IXP249" s="293"/>
      <c r="IXQ249" s="293"/>
      <c r="IXR249" s="293"/>
      <c r="IXS249" s="293"/>
      <c r="IXT249" s="293"/>
      <c r="IXU249" s="293"/>
      <c r="IXV249" s="293"/>
      <c r="IXW249" s="293"/>
      <c r="IXX249" s="293"/>
      <c r="IXY249" s="293"/>
      <c r="IXZ249" s="293"/>
      <c r="IYA249" s="293"/>
      <c r="IYB249" s="293"/>
      <c r="IYC249" s="293"/>
      <c r="IYD249" s="293"/>
      <c r="IYE249" s="293"/>
      <c r="IYF249" s="293"/>
      <c r="IYG249" s="293"/>
      <c r="IYH249" s="293"/>
      <c r="IYI249" s="293"/>
      <c r="IYJ249" s="293"/>
      <c r="IYK249" s="293"/>
      <c r="IYL249" s="293"/>
      <c r="IYM249" s="293"/>
      <c r="IYN249" s="293"/>
      <c r="IYO249" s="293"/>
      <c r="IYP249" s="293"/>
      <c r="IYQ249" s="293"/>
      <c r="IYR249" s="293"/>
      <c r="IYS249" s="293"/>
      <c r="IYT249" s="293"/>
      <c r="IYU249" s="293"/>
      <c r="IYV249" s="293"/>
      <c r="IYW249" s="293"/>
      <c r="IYX249" s="293"/>
      <c r="IYY249" s="293"/>
      <c r="IYZ249" s="293"/>
      <c r="IZA249" s="293"/>
      <c r="IZB249" s="293"/>
      <c r="IZC249" s="293"/>
      <c r="IZD249" s="293"/>
      <c r="IZE249" s="293"/>
      <c r="IZF249" s="293"/>
      <c r="IZG249" s="293"/>
      <c r="IZH249" s="293"/>
      <c r="IZI249" s="293"/>
      <c r="IZJ249" s="293"/>
      <c r="IZK249" s="293"/>
      <c r="IZL249" s="293"/>
      <c r="IZM249" s="293"/>
      <c r="IZN249" s="293"/>
      <c r="IZO249" s="293"/>
      <c r="IZP249" s="293"/>
      <c r="IZQ249" s="293"/>
      <c r="IZR249" s="293"/>
      <c r="IZS249" s="293"/>
      <c r="IZT249" s="293"/>
      <c r="IZU249" s="293"/>
      <c r="IZV249" s="293"/>
      <c r="IZW249" s="293"/>
      <c r="IZX249" s="293"/>
      <c r="IZY249" s="293"/>
      <c r="IZZ249" s="293"/>
      <c r="JAA249" s="293"/>
      <c r="JAB249" s="293"/>
      <c r="JAC249" s="293"/>
      <c r="JAD249" s="293"/>
      <c r="JAE249" s="293"/>
      <c r="JAF249" s="293"/>
      <c r="JAG249" s="293"/>
      <c r="JAH249" s="293"/>
      <c r="JAI249" s="293"/>
      <c r="JAJ249" s="293"/>
      <c r="JAK249" s="293"/>
      <c r="JAL249" s="293"/>
      <c r="JAM249" s="293"/>
      <c r="JAN249" s="293"/>
      <c r="JAO249" s="293"/>
      <c r="JAP249" s="293"/>
      <c r="JAQ249" s="293"/>
      <c r="JAR249" s="293"/>
      <c r="JAS249" s="293"/>
      <c r="JAT249" s="293"/>
      <c r="JAU249" s="293"/>
      <c r="JAV249" s="293"/>
      <c r="JAW249" s="293"/>
      <c r="JAX249" s="293"/>
      <c r="JAY249" s="293"/>
      <c r="JAZ249" s="293"/>
      <c r="JBA249" s="293"/>
      <c r="JBB249" s="293"/>
      <c r="JBC249" s="293"/>
      <c r="JBD249" s="293"/>
      <c r="JBE249" s="293"/>
      <c r="JBF249" s="293"/>
      <c r="JBG249" s="293"/>
      <c r="JBH249" s="293"/>
      <c r="JBI249" s="293"/>
      <c r="JBJ249" s="293"/>
      <c r="JBK249" s="293"/>
      <c r="JBL249" s="293"/>
      <c r="JBM249" s="293"/>
      <c r="JBN249" s="293"/>
      <c r="JBO249" s="293"/>
      <c r="JBP249" s="293"/>
      <c r="JBQ249" s="293"/>
      <c r="JBR249" s="293"/>
      <c r="JBS249" s="293"/>
      <c r="JBT249" s="293"/>
      <c r="JBU249" s="293"/>
      <c r="JBV249" s="293"/>
      <c r="JBW249" s="293"/>
      <c r="JBX249" s="293"/>
      <c r="JBY249" s="293"/>
      <c r="JBZ249" s="293"/>
      <c r="JCA249" s="293"/>
      <c r="JCB249" s="293"/>
      <c r="JCC249" s="293"/>
      <c r="JCD249" s="293"/>
      <c r="JCE249" s="293"/>
      <c r="JCF249" s="293"/>
      <c r="JCG249" s="293"/>
      <c r="JCH249" s="293"/>
      <c r="JCI249" s="293"/>
      <c r="JCJ249" s="293"/>
      <c r="JCK249" s="293"/>
      <c r="JCL249" s="293"/>
      <c r="JCM249" s="293"/>
      <c r="JCN249" s="293"/>
      <c r="JCO249" s="293"/>
      <c r="JCP249" s="293"/>
      <c r="JCQ249" s="293"/>
      <c r="JCR249" s="293"/>
      <c r="JCS249" s="293"/>
      <c r="JCT249" s="293"/>
      <c r="JCU249" s="293"/>
      <c r="JCV249" s="293"/>
      <c r="JCW249" s="293"/>
      <c r="JCX249" s="293"/>
      <c r="JCY249" s="293"/>
      <c r="JCZ249" s="293"/>
      <c r="JDA249" s="293"/>
      <c r="JDB249" s="293"/>
      <c r="JDC249" s="293"/>
      <c r="JDD249" s="293"/>
      <c r="JDE249" s="293"/>
      <c r="JDF249" s="293"/>
      <c r="JDG249" s="293"/>
      <c r="JDH249" s="293"/>
      <c r="JDI249" s="293"/>
      <c r="JDJ249" s="293"/>
      <c r="JDK249" s="293"/>
      <c r="JDL249" s="293"/>
      <c r="JDM249" s="293"/>
      <c r="JDN249" s="293"/>
      <c r="JDO249" s="293"/>
      <c r="JDP249" s="293"/>
      <c r="JDQ249" s="293"/>
      <c r="JDR249" s="293"/>
      <c r="JDS249" s="293"/>
      <c r="JDT249" s="293"/>
      <c r="JDU249" s="293"/>
      <c r="JDV249" s="293"/>
      <c r="JDW249" s="293"/>
      <c r="JDX249" s="293"/>
      <c r="JDY249" s="293"/>
      <c r="JDZ249" s="293"/>
      <c r="JEA249" s="293"/>
      <c r="JEB249" s="293"/>
      <c r="JEC249" s="293"/>
      <c r="JED249" s="293"/>
      <c r="JEE249" s="293"/>
      <c r="JEF249" s="293"/>
      <c r="JEG249" s="293"/>
      <c r="JEH249" s="293"/>
      <c r="JEI249" s="293"/>
      <c r="JEJ249" s="293"/>
      <c r="JEK249" s="293"/>
      <c r="JEL249" s="293"/>
      <c r="JEM249" s="293"/>
      <c r="JEN249" s="293"/>
      <c r="JEO249" s="293"/>
      <c r="JEP249" s="293"/>
      <c r="JEQ249" s="293"/>
      <c r="JER249" s="293"/>
      <c r="JES249" s="293"/>
      <c r="JET249" s="293"/>
      <c r="JEU249" s="293"/>
      <c r="JEV249" s="293"/>
      <c r="JEW249" s="293"/>
      <c r="JEX249" s="293"/>
      <c r="JEY249" s="293"/>
      <c r="JEZ249" s="293"/>
      <c r="JFA249" s="293"/>
      <c r="JFB249" s="293"/>
      <c r="JFC249" s="293"/>
      <c r="JFD249" s="293"/>
      <c r="JFE249" s="293"/>
      <c r="JFF249" s="293"/>
      <c r="JFG249" s="293"/>
      <c r="JFH249" s="293"/>
      <c r="JFI249" s="293"/>
      <c r="JFJ249" s="293"/>
      <c r="JFK249" s="293"/>
      <c r="JFL249" s="293"/>
      <c r="JFM249" s="293"/>
      <c r="JFN249" s="293"/>
      <c r="JFO249" s="293"/>
      <c r="JFP249" s="293"/>
      <c r="JFQ249" s="293"/>
      <c r="JFR249" s="293"/>
      <c r="JFS249" s="293"/>
      <c r="JFT249" s="293"/>
      <c r="JFU249" s="293"/>
      <c r="JFV249" s="293"/>
      <c r="JFW249" s="293"/>
      <c r="JFX249" s="293"/>
      <c r="JFY249" s="293"/>
      <c r="JFZ249" s="293"/>
      <c r="JGA249" s="293"/>
      <c r="JGB249" s="293"/>
      <c r="JGC249" s="293"/>
      <c r="JGD249" s="293"/>
      <c r="JGE249" s="293"/>
      <c r="JGF249" s="293"/>
      <c r="JGG249" s="293"/>
      <c r="JGH249" s="293"/>
      <c r="JGI249" s="293"/>
      <c r="JGJ249" s="293"/>
      <c r="JGK249" s="293"/>
      <c r="JGL249" s="293"/>
      <c r="JGM249" s="293"/>
      <c r="JGN249" s="293"/>
      <c r="JGO249" s="293"/>
      <c r="JGP249" s="293"/>
      <c r="JGQ249" s="293"/>
      <c r="JGR249" s="293"/>
      <c r="JGS249" s="293"/>
      <c r="JGT249" s="293"/>
      <c r="JGU249" s="293"/>
      <c r="JGV249" s="293"/>
      <c r="JGW249" s="293"/>
      <c r="JGX249" s="293"/>
      <c r="JGY249" s="293"/>
      <c r="JGZ249" s="293"/>
      <c r="JHA249" s="293"/>
      <c r="JHB249" s="293"/>
      <c r="JHC249" s="293"/>
      <c r="JHD249" s="293"/>
      <c r="JHE249" s="293"/>
      <c r="JHF249" s="293"/>
      <c r="JHG249" s="293"/>
      <c r="JHH249" s="293"/>
      <c r="JHI249" s="293"/>
      <c r="JHJ249" s="293"/>
      <c r="JHK249" s="293"/>
      <c r="JHL249" s="293"/>
      <c r="JHM249" s="293"/>
      <c r="JHN249" s="293"/>
      <c r="JHO249" s="293"/>
      <c r="JHP249" s="293"/>
      <c r="JHQ249" s="293"/>
      <c r="JHR249" s="293"/>
      <c r="JHS249" s="293"/>
      <c r="JHT249" s="293"/>
      <c r="JHU249" s="293"/>
      <c r="JHV249" s="293"/>
      <c r="JHW249" s="293"/>
      <c r="JHX249" s="293"/>
      <c r="JHY249" s="293"/>
      <c r="JHZ249" s="293"/>
      <c r="JIA249" s="293"/>
      <c r="JIB249" s="293"/>
      <c r="JIC249" s="293"/>
      <c r="JID249" s="293"/>
      <c r="JIE249" s="293"/>
      <c r="JIF249" s="293"/>
      <c r="JIG249" s="293"/>
      <c r="JIH249" s="293"/>
      <c r="JII249" s="293"/>
      <c r="JIJ249" s="293"/>
      <c r="JIK249" s="293"/>
      <c r="JIL249" s="293"/>
      <c r="JIM249" s="293"/>
      <c r="JIN249" s="293"/>
      <c r="JIO249" s="293"/>
      <c r="JIP249" s="293"/>
      <c r="JIQ249" s="293"/>
      <c r="JIR249" s="293"/>
      <c r="JIS249" s="293"/>
      <c r="JIT249" s="293"/>
      <c r="JIU249" s="293"/>
      <c r="JIV249" s="293"/>
      <c r="JIW249" s="293"/>
      <c r="JIX249" s="293"/>
      <c r="JIY249" s="293"/>
      <c r="JIZ249" s="293"/>
      <c r="JJA249" s="293"/>
      <c r="JJB249" s="293"/>
      <c r="JJC249" s="293"/>
      <c r="JJD249" s="293"/>
      <c r="JJE249" s="293"/>
      <c r="JJF249" s="293"/>
      <c r="JJG249" s="293"/>
      <c r="JJH249" s="293"/>
      <c r="JJI249" s="293"/>
      <c r="JJJ249" s="293"/>
      <c r="JJK249" s="293"/>
      <c r="JJL249" s="293"/>
      <c r="JJM249" s="293"/>
      <c r="JJN249" s="293"/>
      <c r="JJO249" s="293"/>
      <c r="JJP249" s="293"/>
      <c r="JJQ249" s="293"/>
      <c r="JJR249" s="293"/>
      <c r="JJS249" s="293"/>
      <c r="JJT249" s="293"/>
      <c r="JJU249" s="293"/>
      <c r="JJV249" s="293"/>
      <c r="JJW249" s="293"/>
      <c r="JJX249" s="293"/>
      <c r="JJY249" s="293"/>
      <c r="JJZ249" s="293"/>
      <c r="JKA249" s="293"/>
      <c r="JKB249" s="293"/>
      <c r="JKC249" s="293"/>
      <c r="JKD249" s="293"/>
      <c r="JKE249" s="293"/>
      <c r="JKF249" s="293"/>
      <c r="JKG249" s="293"/>
      <c r="JKH249" s="293"/>
      <c r="JKI249" s="293"/>
      <c r="JKJ249" s="293"/>
      <c r="JKK249" s="293"/>
      <c r="JKL249" s="293"/>
      <c r="JKM249" s="293"/>
      <c r="JKN249" s="293"/>
      <c r="JKO249" s="293"/>
      <c r="JKP249" s="293"/>
      <c r="JKQ249" s="293"/>
      <c r="JKR249" s="293"/>
      <c r="JKS249" s="293"/>
      <c r="JKT249" s="293"/>
      <c r="JKU249" s="293"/>
      <c r="JKV249" s="293"/>
      <c r="JKW249" s="293"/>
      <c r="JKX249" s="293"/>
      <c r="JKY249" s="293"/>
      <c r="JKZ249" s="293"/>
      <c r="JLA249" s="293"/>
      <c r="JLB249" s="293"/>
      <c r="JLC249" s="293"/>
      <c r="JLD249" s="293"/>
      <c r="JLE249" s="293"/>
      <c r="JLF249" s="293"/>
      <c r="JLG249" s="293"/>
      <c r="JLH249" s="293"/>
      <c r="JLI249" s="293"/>
      <c r="JLJ249" s="293"/>
      <c r="JLK249" s="293"/>
      <c r="JLL249" s="293"/>
      <c r="JLM249" s="293"/>
      <c r="JLN249" s="293"/>
      <c r="JLO249" s="293"/>
      <c r="JLP249" s="293"/>
      <c r="JLQ249" s="293"/>
      <c r="JLR249" s="293"/>
      <c r="JLS249" s="293"/>
      <c r="JLT249" s="293"/>
      <c r="JLU249" s="293"/>
      <c r="JLV249" s="293"/>
      <c r="JLW249" s="293"/>
      <c r="JLX249" s="293"/>
      <c r="JLY249" s="293"/>
      <c r="JLZ249" s="293"/>
      <c r="JMA249" s="293"/>
      <c r="JMB249" s="293"/>
      <c r="JMC249" s="293"/>
      <c r="JMD249" s="293"/>
      <c r="JME249" s="293"/>
      <c r="JMF249" s="293"/>
      <c r="JMG249" s="293"/>
      <c r="JMH249" s="293"/>
      <c r="JMI249" s="293"/>
      <c r="JMJ249" s="293"/>
      <c r="JMK249" s="293"/>
      <c r="JML249" s="293"/>
      <c r="JMM249" s="293"/>
      <c r="JMN249" s="293"/>
      <c r="JMO249" s="293"/>
      <c r="JMP249" s="293"/>
      <c r="JMQ249" s="293"/>
      <c r="JMR249" s="293"/>
      <c r="JMS249" s="293"/>
      <c r="JMT249" s="293"/>
      <c r="JMU249" s="293"/>
      <c r="JMV249" s="293"/>
      <c r="JMW249" s="293"/>
      <c r="JMX249" s="293"/>
      <c r="JMY249" s="293"/>
      <c r="JMZ249" s="293"/>
      <c r="JNA249" s="293"/>
      <c r="JNB249" s="293"/>
      <c r="JNC249" s="293"/>
      <c r="JND249" s="293"/>
      <c r="JNE249" s="293"/>
      <c r="JNF249" s="293"/>
      <c r="JNG249" s="293"/>
      <c r="JNH249" s="293"/>
      <c r="JNI249" s="293"/>
      <c r="JNJ249" s="293"/>
      <c r="JNK249" s="293"/>
      <c r="JNL249" s="293"/>
      <c r="JNM249" s="293"/>
      <c r="JNN249" s="293"/>
      <c r="JNO249" s="293"/>
      <c r="JNP249" s="293"/>
      <c r="JNQ249" s="293"/>
      <c r="JNR249" s="293"/>
      <c r="JNS249" s="293"/>
      <c r="JNT249" s="293"/>
      <c r="JNU249" s="293"/>
      <c r="JNV249" s="293"/>
      <c r="JNW249" s="293"/>
      <c r="JNX249" s="293"/>
      <c r="JNY249" s="293"/>
      <c r="JNZ249" s="293"/>
      <c r="JOA249" s="293"/>
      <c r="JOB249" s="293"/>
      <c r="JOC249" s="293"/>
      <c r="JOD249" s="293"/>
      <c r="JOE249" s="293"/>
      <c r="JOF249" s="293"/>
      <c r="JOG249" s="293"/>
      <c r="JOH249" s="293"/>
      <c r="JOI249" s="293"/>
      <c r="JOJ249" s="293"/>
      <c r="JOK249" s="293"/>
      <c r="JOL249" s="293"/>
      <c r="JOM249" s="293"/>
      <c r="JON249" s="293"/>
      <c r="JOO249" s="293"/>
      <c r="JOP249" s="293"/>
      <c r="JOQ249" s="293"/>
      <c r="JOR249" s="293"/>
      <c r="JOS249" s="293"/>
      <c r="JOT249" s="293"/>
      <c r="JOU249" s="293"/>
      <c r="JOV249" s="293"/>
      <c r="JOW249" s="293"/>
      <c r="JOX249" s="293"/>
      <c r="JOY249" s="293"/>
      <c r="JOZ249" s="293"/>
      <c r="JPA249" s="293"/>
      <c r="JPB249" s="293"/>
      <c r="JPC249" s="293"/>
      <c r="JPD249" s="293"/>
      <c r="JPE249" s="293"/>
      <c r="JPF249" s="293"/>
      <c r="JPG249" s="293"/>
      <c r="JPH249" s="293"/>
      <c r="JPI249" s="293"/>
      <c r="JPJ249" s="293"/>
      <c r="JPK249" s="293"/>
      <c r="JPL249" s="293"/>
      <c r="JPM249" s="293"/>
      <c r="JPN249" s="293"/>
      <c r="JPO249" s="293"/>
      <c r="JPP249" s="293"/>
      <c r="JPQ249" s="293"/>
      <c r="JPR249" s="293"/>
      <c r="JPS249" s="293"/>
      <c r="JPT249" s="293"/>
      <c r="JPU249" s="293"/>
      <c r="JPV249" s="293"/>
      <c r="JPW249" s="293"/>
      <c r="JPX249" s="293"/>
      <c r="JPY249" s="293"/>
      <c r="JPZ249" s="293"/>
      <c r="JQA249" s="293"/>
      <c r="JQB249" s="293"/>
      <c r="JQC249" s="293"/>
      <c r="JQD249" s="293"/>
      <c r="JQE249" s="293"/>
      <c r="JQF249" s="293"/>
      <c r="JQG249" s="293"/>
      <c r="JQH249" s="293"/>
      <c r="JQI249" s="293"/>
      <c r="JQJ249" s="293"/>
      <c r="JQK249" s="293"/>
      <c r="JQL249" s="293"/>
      <c r="JQM249" s="293"/>
      <c r="JQN249" s="293"/>
      <c r="JQO249" s="293"/>
      <c r="JQP249" s="293"/>
      <c r="JQQ249" s="293"/>
      <c r="JQR249" s="293"/>
      <c r="JQS249" s="293"/>
      <c r="JQT249" s="293"/>
      <c r="JQU249" s="293"/>
      <c r="JQV249" s="293"/>
      <c r="JQW249" s="293"/>
      <c r="JQX249" s="293"/>
      <c r="JQY249" s="293"/>
      <c r="JQZ249" s="293"/>
      <c r="JRA249" s="293"/>
      <c r="JRB249" s="293"/>
      <c r="JRC249" s="293"/>
      <c r="JRD249" s="293"/>
      <c r="JRE249" s="293"/>
      <c r="JRF249" s="293"/>
      <c r="JRG249" s="293"/>
      <c r="JRH249" s="293"/>
      <c r="JRI249" s="293"/>
      <c r="JRJ249" s="293"/>
      <c r="JRK249" s="293"/>
      <c r="JRL249" s="293"/>
      <c r="JRM249" s="293"/>
      <c r="JRN249" s="293"/>
      <c r="JRO249" s="293"/>
      <c r="JRP249" s="293"/>
      <c r="JRQ249" s="293"/>
      <c r="JRR249" s="293"/>
      <c r="JRS249" s="293"/>
      <c r="JRT249" s="293"/>
      <c r="JRU249" s="293"/>
      <c r="JRV249" s="293"/>
      <c r="JRW249" s="293"/>
      <c r="JRX249" s="293"/>
      <c r="JRY249" s="293"/>
      <c r="JRZ249" s="293"/>
      <c r="JSA249" s="293"/>
      <c r="JSB249" s="293"/>
      <c r="JSC249" s="293"/>
      <c r="JSD249" s="293"/>
      <c r="JSE249" s="293"/>
      <c r="JSF249" s="293"/>
      <c r="JSG249" s="293"/>
      <c r="JSH249" s="293"/>
      <c r="JSI249" s="293"/>
      <c r="JSJ249" s="293"/>
      <c r="JSK249" s="293"/>
      <c r="JSL249" s="293"/>
      <c r="JSM249" s="293"/>
      <c r="JSN249" s="293"/>
      <c r="JSO249" s="293"/>
      <c r="JSP249" s="293"/>
      <c r="JSQ249" s="293"/>
      <c r="JSR249" s="293"/>
      <c r="JSS249" s="293"/>
      <c r="JST249" s="293"/>
      <c r="JSU249" s="293"/>
      <c r="JSV249" s="293"/>
      <c r="JSW249" s="293"/>
      <c r="JSX249" s="293"/>
      <c r="JSY249" s="293"/>
      <c r="JSZ249" s="293"/>
      <c r="JTA249" s="293"/>
      <c r="JTB249" s="293"/>
      <c r="JTC249" s="293"/>
      <c r="JTD249" s="293"/>
      <c r="JTE249" s="293"/>
      <c r="JTF249" s="293"/>
      <c r="JTG249" s="293"/>
      <c r="JTH249" s="293"/>
      <c r="JTI249" s="293"/>
      <c r="JTJ249" s="293"/>
      <c r="JTK249" s="293"/>
      <c r="JTL249" s="293"/>
      <c r="JTM249" s="293"/>
      <c r="JTN249" s="293"/>
      <c r="JTO249" s="293"/>
      <c r="JTP249" s="293"/>
      <c r="JTQ249" s="293"/>
      <c r="JTR249" s="293"/>
      <c r="JTS249" s="293"/>
      <c r="JTT249" s="293"/>
      <c r="JTU249" s="293"/>
      <c r="JTV249" s="293"/>
      <c r="JTW249" s="293"/>
      <c r="JTX249" s="293"/>
      <c r="JTY249" s="293"/>
      <c r="JTZ249" s="293"/>
      <c r="JUA249" s="293"/>
      <c r="JUB249" s="293"/>
      <c r="JUC249" s="293"/>
      <c r="JUD249" s="293"/>
      <c r="JUE249" s="293"/>
      <c r="JUF249" s="293"/>
      <c r="JUG249" s="293"/>
      <c r="JUH249" s="293"/>
      <c r="JUI249" s="293"/>
      <c r="JUJ249" s="293"/>
      <c r="JUK249" s="293"/>
      <c r="JUL249" s="293"/>
      <c r="JUM249" s="293"/>
      <c r="JUN249" s="293"/>
      <c r="JUO249" s="293"/>
      <c r="JUP249" s="293"/>
      <c r="JUQ249" s="293"/>
      <c r="JUR249" s="293"/>
      <c r="JUS249" s="293"/>
      <c r="JUT249" s="293"/>
      <c r="JUU249" s="293"/>
      <c r="JUV249" s="293"/>
      <c r="JUW249" s="293"/>
      <c r="JUX249" s="293"/>
      <c r="JUY249" s="293"/>
      <c r="JUZ249" s="293"/>
      <c r="JVA249" s="293"/>
      <c r="JVB249" s="293"/>
      <c r="JVC249" s="293"/>
      <c r="JVD249" s="293"/>
      <c r="JVE249" s="293"/>
      <c r="JVF249" s="293"/>
      <c r="JVG249" s="293"/>
      <c r="JVH249" s="293"/>
      <c r="JVI249" s="293"/>
      <c r="JVJ249" s="293"/>
      <c r="JVK249" s="293"/>
      <c r="JVL249" s="293"/>
      <c r="JVM249" s="293"/>
      <c r="JVN249" s="293"/>
      <c r="JVO249" s="293"/>
      <c r="JVP249" s="293"/>
      <c r="JVQ249" s="293"/>
      <c r="JVR249" s="293"/>
      <c r="JVS249" s="293"/>
      <c r="JVT249" s="293"/>
      <c r="JVU249" s="293"/>
      <c r="JVV249" s="293"/>
      <c r="JVW249" s="293"/>
      <c r="JVX249" s="293"/>
      <c r="JVY249" s="293"/>
      <c r="JVZ249" s="293"/>
      <c r="JWA249" s="293"/>
      <c r="JWB249" s="293"/>
      <c r="JWC249" s="293"/>
      <c r="JWD249" s="293"/>
      <c r="JWE249" s="293"/>
      <c r="JWF249" s="293"/>
      <c r="JWG249" s="293"/>
      <c r="JWH249" s="293"/>
      <c r="JWI249" s="293"/>
      <c r="JWJ249" s="293"/>
      <c r="JWK249" s="293"/>
      <c r="JWL249" s="293"/>
      <c r="JWM249" s="293"/>
      <c r="JWN249" s="293"/>
      <c r="JWO249" s="293"/>
      <c r="JWP249" s="293"/>
      <c r="JWQ249" s="293"/>
      <c r="JWR249" s="293"/>
      <c r="JWS249" s="293"/>
      <c r="JWT249" s="293"/>
      <c r="JWU249" s="293"/>
      <c r="JWV249" s="293"/>
      <c r="JWW249" s="293"/>
      <c r="JWX249" s="293"/>
      <c r="JWY249" s="293"/>
      <c r="JWZ249" s="293"/>
      <c r="JXA249" s="293"/>
      <c r="JXB249" s="293"/>
      <c r="JXC249" s="293"/>
      <c r="JXD249" s="293"/>
      <c r="JXE249" s="293"/>
      <c r="JXF249" s="293"/>
      <c r="JXG249" s="293"/>
      <c r="JXH249" s="293"/>
      <c r="JXI249" s="293"/>
      <c r="JXJ249" s="293"/>
      <c r="JXK249" s="293"/>
      <c r="JXL249" s="293"/>
      <c r="JXM249" s="293"/>
      <c r="JXN249" s="293"/>
      <c r="JXO249" s="293"/>
      <c r="JXP249" s="293"/>
      <c r="JXQ249" s="293"/>
      <c r="JXR249" s="293"/>
      <c r="JXS249" s="293"/>
      <c r="JXT249" s="293"/>
      <c r="JXU249" s="293"/>
      <c r="JXV249" s="293"/>
      <c r="JXW249" s="293"/>
      <c r="JXX249" s="293"/>
      <c r="JXY249" s="293"/>
      <c r="JXZ249" s="293"/>
      <c r="JYA249" s="293"/>
      <c r="JYB249" s="293"/>
      <c r="JYC249" s="293"/>
      <c r="JYD249" s="293"/>
      <c r="JYE249" s="293"/>
      <c r="JYF249" s="293"/>
      <c r="JYG249" s="293"/>
      <c r="JYH249" s="293"/>
      <c r="JYI249" s="293"/>
      <c r="JYJ249" s="293"/>
      <c r="JYK249" s="293"/>
      <c r="JYL249" s="293"/>
      <c r="JYM249" s="293"/>
      <c r="JYN249" s="293"/>
      <c r="JYO249" s="293"/>
      <c r="JYP249" s="293"/>
      <c r="JYQ249" s="293"/>
      <c r="JYR249" s="293"/>
      <c r="JYS249" s="293"/>
      <c r="JYT249" s="293"/>
      <c r="JYU249" s="293"/>
      <c r="JYV249" s="293"/>
      <c r="JYW249" s="293"/>
      <c r="JYX249" s="293"/>
      <c r="JYY249" s="293"/>
      <c r="JYZ249" s="293"/>
      <c r="JZA249" s="293"/>
      <c r="JZB249" s="293"/>
      <c r="JZC249" s="293"/>
      <c r="JZD249" s="293"/>
      <c r="JZE249" s="293"/>
      <c r="JZF249" s="293"/>
      <c r="JZG249" s="293"/>
      <c r="JZH249" s="293"/>
      <c r="JZI249" s="293"/>
      <c r="JZJ249" s="293"/>
      <c r="JZK249" s="293"/>
      <c r="JZL249" s="293"/>
      <c r="JZM249" s="293"/>
      <c r="JZN249" s="293"/>
      <c r="JZO249" s="293"/>
      <c r="JZP249" s="293"/>
      <c r="JZQ249" s="293"/>
      <c r="JZR249" s="293"/>
      <c r="JZS249" s="293"/>
      <c r="JZT249" s="293"/>
      <c r="JZU249" s="293"/>
      <c r="JZV249" s="293"/>
      <c r="JZW249" s="293"/>
      <c r="JZX249" s="293"/>
      <c r="JZY249" s="293"/>
      <c r="JZZ249" s="293"/>
      <c r="KAA249" s="293"/>
      <c r="KAB249" s="293"/>
      <c r="KAC249" s="293"/>
      <c r="KAD249" s="293"/>
      <c r="KAE249" s="293"/>
      <c r="KAF249" s="293"/>
      <c r="KAG249" s="293"/>
      <c r="KAH249" s="293"/>
      <c r="KAI249" s="293"/>
      <c r="KAJ249" s="293"/>
      <c r="KAK249" s="293"/>
      <c r="KAL249" s="293"/>
      <c r="KAM249" s="293"/>
      <c r="KAN249" s="293"/>
      <c r="KAO249" s="293"/>
      <c r="KAP249" s="293"/>
      <c r="KAQ249" s="293"/>
      <c r="KAR249" s="293"/>
      <c r="KAS249" s="293"/>
      <c r="KAT249" s="293"/>
      <c r="KAU249" s="293"/>
      <c r="KAV249" s="293"/>
      <c r="KAW249" s="293"/>
      <c r="KAX249" s="293"/>
      <c r="KAY249" s="293"/>
      <c r="KAZ249" s="293"/>
      <c r="KBA249" s="293"/>
      <c r="KBB249" s="293"/>
      <c r="KBC249" s="293"/>
      <c r="KBD249" s="293"/>
      <c r="KBE249" s="293"/>
      <c r="KBF249" s="293"/>
      <c r="KBG249" s="293"/>
      <c r="KBH249" s="293"/>
      <c r="KBI249" s="293"/>
      <c r="KBJ249" s="293"/>
      <c r="KBK249" s="293"/>
      <c r="KBL249" s="293"/>
      <c r="KBM249" s="293"/>
      <c r="KBN249" s="293"/>
      <c r="KBO249" s="293"/>
      <c r="KBP249" s="293"/>
      <c r="KBQ249" s="293"/>
      <c r="KBR249" s="293"/>
      <c r="KBS249" s="293"/>
      <c r="KBT249" s="293"/>
      <c r="KBU249" s="293"/>
      <c r="KBV249" s="293"/>
      <c r="KBW249" s="293"/>
      <c r="KBX249" s="293"/>
      <c r="KBY249" s="293"/>
      <c r="KBZ249" s="293"/>
      <c r="KCA249" s="293"/>
      <c r="KCB249" s="293"/>
      <c r="KCC249" s="293"/>
      <c r="KCD249" s="293"/>
      <c r="KCE249" s="293"/>
      <c r="KCF249" s="293"/>
      <c r="KCG249" s="293"/>
      <c r="KCH249" s="293"/>
      <c r="KCI249" s="293"/>
      <c r="KCJ249" s="293"/>
      <c r="KCK249" s="293"/>
      <c r="KCL249" s="293"/>
      <c r="KCM249" s="293"/>
      <c r="KCN249" s="293"/>
      <c r="KCO249" s="293"/>
      <c r="KCP249" s="293"/>
      <c r="KCQ249" s="293"/>
      <c r="KCR249" s="293"/>
      <c r="KCS249" s="293"/>
      <c r="KCT249" s="293"/>
      <c r="KCU249" s="293"/>
      <c r="KCV249" s="293"/>
      <c r="KCW249" s="293"/>
      <c r="KCX249" s="293"/>
      <c r="KCY249" s="293"/>
      <c r="KCZ249" s="293"/>
      <c r="KDA249" s="293"/>
      <c r="KDB249" s="293"/>
      <c r="KDC249" s="293"/>
      <c r="KDD249" s="293"/>
      <c r="KDE249" s="293"/>
      <c r="KDF249" s="293"/>
      <c r="KDG249" s="293"/>
      <c r="KDH249" s="293"/>
      <c r="KDI249" s="293"/>
      <c r="KDJ249" s="293"/>
      <c r="KDK249" s="293"/>
      <c r="KDL249" s="293"/>
      <c r="KDM249" s="293"/>
      <c r="KDN249" s="293"/>
      <c r="KDO249" s="293"/>
      <c r="KDP249" s="293"/>
      <c r="KDQ249" s="293"/>
      <c r="KDR249" s="293"/>
      <c r="KDS249" s="293"/>
      <c r="KDT249" s="293"/>
      <c r="KDU249" s="293"/>
      <c r="KDV249" s="293"/>
      <c r="KDW249" s="293"/>
      <c r="KDX249" s="293"/>
      <c r="KDY249" s="293"/>
      <c r="KDZ249" s="293"/>
      <c r="KEA249" s="293"/>
      <c r="KEB249" s="293"/>
      <c r="KEC249" s="293"/>
      <c r="KED249" s="293"/>
      <c r="KEE249" s="293"/>
      <c r="KEF249" s="293"/>
      <c r="KEG249" s="293"/>
      <c r="KEH249" s="293"/>
      <c r="KEI249" s="293"/>
      <c r="KEJ249" s="293"/>
      <c r="KEK249" s="293"/>
      <c r="KEL249" s="293"/>
      <c r="KEM249" s="293"/>
      <c r="KEN249" s="293"/>
      <c r="KEO249" s="293"/>
      <c r="KEP249" s="293"/>
      <c r="KEQ249" s="293"/>
      <c r="KER249" s="293"/>
      <c r="KES249" s="293"/>
      <c r="KET249" s="293"/>
      <c r="KEU249" s="293"/>
      <c r="KEV249" s="293"/>
      <c r="KEW249" s="293"/>
      <c r="KEX249" s="293"/>
      <c r="KEY249" s="293"/>
      <c r="KEZ249" s="293"/>
      <c r="KFA249" s="293"/>
      <c r="KFB249" s="293"/>
      <c r="KFC249" s="293"/>
      <c r="KFD249" s="293"/>
      <c r="KFE249" s="293"/>
      <c r="KFF249" s="293"/>
      <c r="KFG249" s="293"/>
      <c r="KFH249" s="293"/>
      <c r="KFI249" s="293"/>
      <c r="KFJ249" s="293"/>
      <c r="KFK249" s="293"/>
      <c r="KFL249" s="293"/>
      <c r="KFM249" s="293"/>
      <c r="KFN249" s="293"/>
      <c r="KFO249" s="293"/>
      <c r="KFP249" s="293"/>
      <c r="KFQ249" s="293"/>
      <c r="KFR249" s="293"/>
      <c r="KFS249" s="293"/>
      <c r="KFT249" s="293"/>
      <c r="KFU249" s="293"/>
      <c r="KFV249" s="293"/>
      <c r="KFW249" s="293"/>
      <c r="KFX249" s="293"/>
      <c r="KFY249" s="293"/>
      <c r="KFZ249" s="293"/>
      <c r="KGA249" s="293"/>
      <c r="KGB249" s="293"/>
      <c r="KGC249" s="293"/>
      <c r="KGD249" s="293"/>
      <c r="KGE249" s="293"/>
      <c r="KGF249" s="293"/>
      <c r="KGG249" s="293"/>
      <c r="KGH249" s="293"/>
      <c r="KGI249" s="293"/>
      <c r="KGJ249" s="293"/>
      <c r="KGK249" s="293"/>
      <c r="KGL249" s="293"/>
      <c r="KGM249" s="293"/>
      <c r="KGN249" s="293"/>
      <c r="KGO249" s="293"/>
      <c r="KGP249" s="293"/>
      <c r="KGQ249" s="293"/>
      <c r="KGR249" s="293"/>
      <c r="KGS249" s="293"/>
      <c r="KGT249" s="293"/>
      <c r="KGU249" s="293"/>
      <c r="KGV249" s="293"/>
      <c r="KGW249" s="293"/>
      <c r="KGX249" s="293"/>
      <c r="KGY249" s="293"/>
      <c r="KGZ249" s="293"/>
      <c r="KHA249" s="293"/>
      <c r="KHB249" s="293"/>
      <c r="KHC249" s="293"/>
      <c r="KHD249" s="293"/>
      <c r="KHE249" s="293"/>
      <c r="KHF249" s="293"/>
      <c r="KHG249" s="293"/>
      <c r="KHH249" s="293"/>
      <c r="KHI249" s="293"/>
      <c r="KHJ249" s="293"/>
      <c r="KHK249" s="293"/>
      <c r="KHL249" s="293"/>
      <c r="KHM249" s="293"/>
      <c r="KHN249" s="293"/>
      <c r="KHO249" s="293"/>
      <c r="KHP249" s="293"/>
      <c r="KHQ249" s="293"/>
      <c r="KHR249" s="293"/>
      <c r="KHS249" s="293"/>
      <c r="KHT249" s="293"/>
      <c r="KHU249" s="293"/>
      <c r="KHV249" s="293"/>
      <c r="KHW249" s="293"/>
      <c r="KHX249" s="293"/>
      <c r="KHY249" s="293"/>
      <c r="KHZ249" s="293"/>
      <c r="KIA249" s="293"/>
      <c r="KIB249" s="293"/>
      <c r="KIC249" s="293"/>
      <c r="KID249" s="293"/>
      <c r="KIE249" s="293"/>
      <c r="KIF249" s="293"/>
      <c r="KIG249" s="293"/>
      <c r="KIH249" s="293"/>
      <c r="KII249" s="293"/>
      <c r="KIJ249" s="293"/>
      <c r="KIK249" s="293"/>
      <c r="KIL249" s="293"/>
      <c r="KIM249" s="293"/>
      <c r="KIN249" s="293"/>
      <c r="KIO249" s="293"/>
      <c r="KIP249" s="293"/>
      <c r="KIQ249" s="293"/>
      <c r="KIR249" s="293"/>
      <c r="KIS249" s="293"/>
      <c r="KIT249" s="293"/>
      <c r="KIU249" s="293"/>
      <c r="KIV249" s="293"/>
      <c r="KIW249" s="293"/>
      <c r="KIX249" s="293"/>
      <c r="KIY249" s="293"/>
      <c r="KIZ249" s="293"/>
      <c r="KJA249" s="293"/>
      <c r="KJB249" s="293"/>
      <c r="KJC249" s="293"/>
      <c r="KJD249" s="293"/>
      <c r="KJE249" s="293"/>
      <c r="KJF249" s="293"/>
      <c r="KJG249" s="293"/>
      <c r="KJH249" s="293"/>
      <c r="KJI249" s="293"/>
      <c r="KJJ249" s="293"/>
      <c r="KJK249" s="293"/>
      <c r="KJL249" s="293"/>
      <c r="KJM249" s="293"/>
      <c r="KJN249" s="293"/>
      <c r="KJO249" s="293"/>
      <c r="KJP249" s="293"/>
      <c r="KJQ249" s="293"/>
      <c r="KJR249" s="293"/>
      <c r="KJS249" s="293"/>
      <c r="KJT249" s="293"/>
      <c r="KJU249" s="293"/>
      <c r="KJV249" s="293"/>
      <c r="KJW249" s="293"/>
      <c r="KJX249" s="293"/>
      <c r="KJY249" s="293"/>
      <c r="KJZ249" s="293"/>
      <c r="KKA249" s="293"/>
      <c r="KKB249" s="293"/>
      <c r="KKC249" s="293"/>
      <c r="KKD249" s="293"/>
      <c r="KKE249" s="293"/>
      <c r="KKF249" s="293"/>
      <c r="KKG249" s="293"/>
      <c r="KKH249" s="293"/>
      <c r="KKI249" s="293"/>
      <c r="KKJ249" s="293"/>
      <c r="KKK249" s="293"/>
      <c r="KKL249" s="293"/>
      <c r="KKM249" s="293"/>
      <c r="KKN249" s="293"/>
      <c r="KKO249" s="293"/>
      <c r="KKP249" s="293"/>
      <c r="KKQ249" s="293"/>
      <c r="KKR249" s="293"/>
      <c r="KKS249" s="293"/>
      <c r="KKT249" s="293"/>
      <c r="KKU249" s="293"/>
      <c r="KKV249" s="293"/>
      <c r="KKW249" s="293"/>
      <c r="KKX249" s="293"/>
      <c r="KKY249" s="293"/>
      <c r="KKZ249" s="293"/>
      <c r="KLA249" s="293"/>
      <c r="KLB249" s="293"/>
      <c r="KLC249" s="293"/>
      <c r="KLD249" s="293"/>
      <c r="KLE249" s="293"/>
      <c r="KLF249" s="293"/>
      <c r="KLG249" s="293"/>
      <c r="KLH249" s="293"/>
      <c r="KLI249" s="293"/>
      <c r="KLJ249" s="293"/>
      <c r="KLK249" s="293"/>
      <c r="KLL249" s="293"/>
      <c r="KLM249" s="293"/>
      <c r="KLN249" s="293"/>
      <c r="KLO249" s="293"/>
      <c r="KLP249" s="293"/>
      <c r="KLQ249" s="293"/>
      <c r="KLR249" s="293"/>
      <c r="KLS249" s="293"/>
      <c r="KLT249" s="293"/>
      <c r="KLU249" s="293"/>
      <c r="KLV249" s="293"/>
      <c r="KLW249" s="293"/>
      <c r="KLX249" s="293"/>
      <c r="KLY249" s="293"/>
      <c r="KLZ249" s="293"/>
      <c r="KMA249" s="293"/>
      <c r="KMB249" s="293"/>
      <c r="KMC249" s="293"/>
      <c r="KMD249" s="293"/>
      <c r="KME249" s="293"/>
      <c r="KMF249" s="293"/>
      <c r="KMG249" s="293"/>
      <c r="KMH249" s="293"/>
      <c r="KMI249" s="293"/>
      <c r="KMJ249" s="293"/>
      <c r="KMK249" s="293"/>
      <c r="KML249" s="293"/>
      <c r="KMM249" s="293"/>
      <c r="KMN249" s="293"/>
      <c r="KMO249" s="293"/>
      <c r="KMP249" s="293"/>
      <c r="KMQ249" s="293"/>
      <c r="KMR249" s="293"/>
      <c r="KMS249" s="293"/>
      <c r="KMT249" s="293"/>
      <c r="KMU249" s="293"/>
      <c r="KMV249" s="293"/>
      <c r="KMW249" s="293"/>
      <c r="KMX249" s="293"/>
      <c r="KMY249" s="293"/>
      <c r="KMZ249" s="293"/>
      <c r="KNA249" s="293"/>
      <c r="KNB249" s="293"/>
      <c r="KNC249" s="293"/>
      <c r="KND249" s="293"/>
      <c r="KNE249" s="293"/>
      <c r="KNF249" s="293"/>
      <c r="KNG249" s="293"/>
      <c r="KNH249" s="293"/>
      <c r="KNI249" s="293"/>
      <c r="KNJ249" s="293"/>
      <c r="KNK249" s="293"/>
      <c r="KNL249" s="293"/>
      <c r="KNM249" s="293"/>
      <c r="KNN249" s="293"/>
      <c r="KNO249" s="293"/>
      <c r="KNP249" s="293"/>
      <c r="KNQ249" s="293"/>
      <c r="KNR249" s="293"/>
      <c r="KNS249" s="293"/>
      <c r="KNT249" s="293"/>
      <c r="KNU249" s="293"/>
      <c r="KNV249" s="293"/>
      <c r="KNW249" s="293"/>
      <c r="KNX249" s="293"/>
      <c r="KNY249" s="293"/>
      <c r="KNZ249" s="293"/>
      <c r="KOA249" s="293"/>
      <c r="KOB249" s="293"/>
      <c r="KOC249" s="293"/>
      <c r="KOD249" s="293"/>
      <c r="KOE249" s="293"/>
      <c r="KOF249" s="293"/>
      <c r="KOG249" s="293"/>
      <c r="KOH249" s="293"/>
      <c r="KOI249" s="293"/>
      <c r="KOJ249" s="293"/>
      <c r="KOK249" s="293"/>
      <c r="KOL249" s="293"/>
      <c r="KOM249" s="293"/>
      <c r="KON249" s="293"/>
      <c r="KOO249" s="293"/>
      <c r="KOP249" s="293"/>
      <c r="KOQ249" s="293"/>
      <c r="KOR249" s="293"/>
      <c r="KOS249" s="293"/>
      <c r="KOT249" s="293"/>
      <c r="KOU249" s="293"/>
      <c r="KOV249" s="293"/>
      <c r="KOW249" s="293"/>
      <c r="KOX249" s="293"/>
      <c r="KOY249" s="293"/>
      <c r="KOZ249" s="293"/>
      <c r="KPA249" s="293"/>
      <c r="KPB249" s="293"/>
      <c r="KPC249" s="293"/>
      <c r="KPD249" s="293"/>
      <c r="KPE249" s="293"/>
      <c r="KPF249" s="293"/>
      <c r="KPG249" s="293"/>
      <c r="KPH249" s="293"/>
      <c r="KPI249" s="293"/>
      <c r="KPJ249" s="293"/>
      <c r="KPK249" s="293"/>
      <c r="KPL249" s="293"/>
      <c r="KPM249" s="293"/>
      <c r="KPN249" s="293"/>
      <c r="KPO249" s="293"/>
      <c r="KPP249" s="293"/>
      <c r="KPQ249" s="293"/>
      <c r="KPR249" s="293"/>
      <c r="KPS249" s="293"/>
      <c r="KPT249" s="293"/>
      <c r="KPU249" s="293"/>
      <c r="KPV249" s="293"/>
      <c r="KPW249" s="293"/>
      <c r="KPX249" s="293"/>
      <c r="KPY249" s="293"/>
      <c r="KPZ249" s="293"/>
      <c r="KQA249" s="293"/>
      <c r="KQB249" s="293"/>
      <c r="KQC249" s="293"/>
      <c r="KQD249" s="293"/>
      <c r="KQE249" s="293"/>
      <c r="KQF249" s="293"/>
      <c r="KQG249" s="293"/>
      <c r="KQH249" s="293"/>
      <c r="KQI249" s="293"/>
      <c r="KQJ249" s="293"/>
      <c r="KQK249" s="293"/>
      <c r="KQL249" s="293"/>
      <c r="KQM249" s="293"/>
      <c r="KQN249" s="293"/>
      <c r="KQO249" s="293"/>
      <c r="KQP249" s="293"/>
      <c r="KQQ249" s="293"/>
      <c r="KQR249" s="293"/>
      <c r="KQS249" s="293"/>
      <c r="KQT249" s="293"/>
      <c r="KQU249" s="293"/>
      <c r="KQV249" s="293"/>
      <c r="KQW249" s="293"/>
      <c r="KQX249" s="293"/>
      <c r="KQY249" s="293"/>
      <c r="KQZ249" s="293"/>
      <c r="KRA249" s="293"/>
      <c r="KRB249" s="293"/>
      <c r="KRC249" s="293"/>
      <c r="KRD249" s="293"/>
      <c r="KRE249" s="293"/>
      <c r="KRF249" s="293"/>
      <c r="KRG249" s="293"/>
      <c r="KRH249" s="293"/>
      <c r="KRI249" s="293"/>
      <c r="KRJ249" s="293"/>
      <c r="KRK249" s="293"/>
      <c r="KRL249" s="293"/>
      <c r="KRM249" s="293"/>
      <c r="KRN249" s="293"/>
      <c r="KRO249" s="293"/>
      <c r="KRP249" s="293"/>
      <c r="KRQ249" s="293"/>
      <c r="KRR249" s="293"/>
      <c r="KRS249" s="293"/>
      <c r="KRT249" s="293"/>
      <c r="KRU249" s="293"/>
      <c r="KRV249" s="293"/>
      <c r="KRW249" s="293"/>
      <c r="KRX249" s="293"/>
      <c r="KRY249" s="293"/>
      <c r="KRZ249" s="293"/>
      <c r="KSA249" s="293"/>
      <c r="KSB249" s="293"/>
      <c r="KSC249" s="293"/>
      <c r="KSD249" s="293"/>
      <c r="KSE249" s="293"/>
      <c r="KSF249" s="293"/>
      <c r="KSG249" s="293"/>
      <c r="KSH249" s="293"/>
      <c r="KSI249" s="293"/>
      <c r="KSJ249" s="293"/>
      <c r="KSK249" s="293"/>
      <c r="KSL249" s="293"/>
      <c r="KSM249" s="293"/>
      <c r="KSN249" s="293"/>
      <c r="KSO249" s="293"/>
      <c r="KSP249" s="293"/>
      <c r="KSQ249" s="293"/>
      <c r="KSR249" s="293"/>
      <c r="KSS249" s="293"/>
      <c r="KST249" s="293"/>
      <c r="KSU249" s="293"/>
      <c r="KSV249" s="293"/>
      <c r="KSW249" s="293"/>
      <c r="KSX249" s="293"/>
      <c r="KSY249" s="293"/>
      <c r="KSZ249" s="293"/>
      <c r="KTA249" s="293"/>
      <c r="KTB249" s="293"/>
      <c r="KTC249" s="293"/>
      <c r="KTD249" s="293"/>
      <c r="KTE249" s="293"/>
      <c r="KTF249" s="293"/>
      <c r="KTG249" s="293"/>
      <c r="KTH249" s="293"/>
      <c r="KTI249" s="293"/>
      <c r="KTJ249" s="293"/>
      <c r="KTK249" s="293"/>
      <c r="KTL249" s="293"/>
      <c r="KTM249" s="293"/>
      <c r="KTN249" s="293"/>
      <c r="KTO249" s="293"/>
      <c r="KTP249" s="293"/>
      <c r="KTQ249" s="293"/>
      <c r="KTR249" s="293"/>
      <c r="KTS249" s="293"/>
      <c r="KTT249" s="293"/>
      <c r="KTU249" s="293"/>
      <c r="KTV249" s="293"/>
      <c r="KTW249" s="293"/>
      <c r="KTX249" s="293"/>
      <c r="KTY249" s="293"/>
      <c r="KTZ249" s="293"/>
      <c r="KUA249" s="293"/>
      <c r="KUB249" s="293"/>
      <c r="KUC249" s="293"/>
      <c r="KUD249" s="293"/>
      <c r="KUE249" s="293"/>
      <c r="KUF249" s="293"/>
      <c r="KUG249" s="293"/>
      <c r="KUH249" s="293"/>
      <c r="KUI249" s="293"/>
      <c r="KUJ249" s="293"/>
      <c r="KUK249" s="293"/>
      <c r="KUL249" s="293"/>
      <c r="KUM249" s="293"/>
      <c r="KUN249" s="293"/>
      <c r="KUO249" s="293"/>
      <c r="KUP249" s="293"/>
      <c r="KUQ249" s="293"/>
      <c r="KUR249" s="293"/>
      <c r="KUS249" s="293"/>
      <c r="KUT249" s="293"/>
      <c r="KUU249" s="293"/>
      <c r="KUV249" s="293"/>
      <c r="KUW249" s="293"/>
      <c r="KUX249" s="293"/>
      <c r="KUY249" s="293"/>
      <c r="KUZ249" s="293"/>
      <c r="KVA249" s="293"/>
      <c r="KVB249" s="293"/>
      <c r="KVC249" s="293"/>
      <c r="KVD249" s="293"/>
      <c r="KVE249" s="293"/>
      <c r="KVF249" s="293"/>
      <c r="KVG249" s="293"/>
      <c r="KVH249" s="293"/>
      <c r="KVI249" s="293"/>
      <c r="KVJ249" s="293"/>
      <c r="KVK249" s="293"/>
      <c r="KVL249" s="293"/>
      <c r="KVM249" s="293"/>
      <c r="KVN249" s="293"/>
      <c r="KVO249" s="293"/>
      <c r="KVP249" s="293"/>
      <c r="KVQ249" s="293"/>
      <c r="KVR249" s="293"/>
      <c r="KVS249" s="293"/>
      <c r="KVT249" s="293"/>
      <c r="KVU249" s="293"/>
      <c r="KVV249" s="293"/>
      <c r="KVW249" s="293"/>
      <c r="KVX249" s="293"/>
      <c r="KVY249" s="293"/>
      <c r="KVZ249" s="293"/>
      <c r="KWA249" s="293"/>
      <c r="KWB249" s="293"/>
      <c r="KWC249" s="293"/>
      <c r="KWD249" s="293"/>
      <c r="KWE249" s="293"/>
      <c r="KWF249" s="293"/>
      <c r="KWG249" s="293"/>
      <c r="KWH249" s="293"/>
      <c r="KWI249" s="293"/>
      <c r="KWJ249" s="293"/>
      <c r="KWK249" s="293"/>
      <c r="KWL249" s="293"/>
      <c r="KWM249" s="293"/>
      <c r="KWN249" s="293"/>
      <c r="KWO249" s="293"/>
      <c r="KWP249" s="293"/>
      <c r="KWQ249" s="293"/>
      <c r="KWR249" s="293"/>
      <c r="KWS249" s="293"/>
      <c r="KWT249" s="293"/>
      <c r="KWU249" s="293"/>
      <c r="KWV249" s="293"/>
      <c r="KWW249" s="293"/>
      <c r="KWX249" s="293"/>
      <c r="KWY249" s="293"/>
      <c r="KWZ249" s="293"/>
      <c r="KXA249" s="293"/>
      <c r="KXB249" s="293"/>
      <c r="KXC249" s="293"/>
      <c r="KXD249" s="293"/>
      <c r="KXE249" s="293"/>
      <c r="KXF249" s="293"/>
      <c r="KXG249" s="293"/>
      <c r="KXH249" s="293"/>
      <c r="KXI249" s="293"/>
      <c r="KXJ249" s="293"/>
      <c r="KXK249" s="293"/>
      <c r="KXL249" s="293"/>
      <c r="KXM249" s="293"/>
      <c r="KXN249" s="293"/>
      <c r="KXO249" s="293"/>
      <c r="KXP249" s="293"/>
      <c r="KXQ249" s="293"/>
      <c r="KXR249" s="293"/>
      <c r="KXS249" s="293"/>
      <c r="KXT249" s="293"/>
      <c r="KXU249" s="293"/>
      <c r="KXV249" s="293"/>
      <c r="KXW249" s="293"/>
      <c r="KXX249" s="293"/>
      <c r="KXY249" s="293"/>
      <c r="KXZ249" s="293"/>
      <c r="KYA249" s="293"/>
      <c r="KYB249" s="293"/>
      <c r="KYC249" s="293"/>
      <c r="KYD249" s="293"/>
      <c r="KYE249" s="293"/>
      <c r="KYF249" s="293"/>
      <c r="KYG249" s="293"/>
      <c r="KYH249" s="293"/>
      <c r="KYI249" s="293"/>
      <c r="KYJ249" s="293"/>
      <c r="KYK249" s="293"/>
      <c r="KYL249" s="293"/>
      <c r="KYM249" s="293"/>
      <c r="KYN249" s="293"/>
      <c r="KYO249" s="293"/>
      <c r="KYP249" s="293"/>
      <c r="KYQ249" s="293"/>
      <c r="KYR249" s="293"/>
      <c r="KYS249" s="293"/>
      <c r="KYT249" s="293"/>
      <c r="KYU249" s="293"/>
      <c r="KYV249" s="293"/>
      <c r="KYW249" s="293"/>
      <c r="KYX249" s="293"/>
      <c r="KYY249" s="293"/>
      <c r="KYZ249" s="293"/>
      <c r="KZA249" s="293"/>
      <c r="KZB249" s="293"/>
      <c r="KZC249" s="293"/>
      <c r="KZD249" s="293"/>
      <c r="KZE249" s="293"/>
      <c r="KZF249" s="293"/>
      <c r="KZG249" s="293"/>
      <c r="KZH249" s="293"/>
      <c r="KZI249" s="293"/>
      <c r="KZJ249" s="293"/>
      <c r="KZK249" s="293"/>
      <c r="KZL249" s="293"/>
      <c r="KZM249" s="293"/>
      <c r="KZN249" s="293"/>
      <c r="KZO249" s="293"/>
      <c r="KZP249" s="293"/>
      <c r="KZQ249" s="293"/>
      <c r="KZR249" s="293"/>
      <c r="KZS249" s="293"/>
      <c r="KZT249" s="293"/>
      <c r="KZU249" s="293"/>
      <c r="KZV249" s="293"/>
      <c r="KZW249" s="293"/>
      <c r="KZX249" s="293"/>
      <c r="KZY249" s="293"/>
      <c r="KZZ249" s="293"/>
      <c r="LAA249" s="293"/>
      <c r="LAB249" s="293"/>
      <c r="LAC249" s="293"/>
      <c r="LAD249" s="293"/>
      <c r="LAE249" s="293"/>
      <c r="LAF249" s="293"/>
      <c r="LAG249" s="293"/>
      <c r="LAH249" s="293"/>
      <c r="LAI249" s="293"/>
      <c r="LAJ249" s="293"/>
      <c r="LAK249" s="293"/>
      <c r="LAL249" s="293"/>
      <c r="LAM249" s="293"/>
      <c r="LAN249" s="293"/>
      <c r="LAO249" s="293"/>
      <c r="LAP249" s="293"/>
      <c r="LAQ249" s="293"/>
      <c r="LAR249" s="293"/>
      <c r="LAS249" s="293"/>
      <c r="LAT249" s="293"/>
      <c r="LAU249" s="293"/>
      <c r="LAV249" s="293"/>
      <c r="LAW249" s="293"/>
      <c r="LAX249" s="293"/>
      <c r="LAY249" s="293"/>
      <c r="LAZ249" s="293"/>
      <c r="LBA249" s="293"/>
      <c r="LBB249" s="293"/>
      <c r="LBC249" s="293"/>
      <c r="LBD249" s="293"/>
      <c r="LBE249" s="293"/>
      <c r="LBF249" s="293"/>
      <c r="LBG249" s="293"/>
      <c r="LBH249" s="293"/>
      <c r="LBI249" s="293"/>
      <c r="LBJ249" s="293"/>
      <c r="LBK249" s="293"/>
      <c r="LBL249" s="293"/>
      <c r="LBM249" s="293"/>
      <c r="LBN249" s="293"/>
      <c r="LBO249" s="293"/>
      <c r="LBP249" s="293"/>
      <c r="LBQ249" s="293"/>
      <c r="LBR249" s="293"/>
      <c r="LBS249" s="293"/>
      <c r="LBT249" s="293"/>
      <c r="LBU249" s="293"/>
      <c r="LBV249" s="293"/>
      <c r="LBW249" s="293"/>
      <c r="LBX249" s="293"/>
      <c r="LBY249" s="293"/>
      <c r="LBZ249" s="293"/>
      <c r="LCA249" s="293"/>
      <c r="LCB249" s="293"/>
      <c r="LCC249" s="293"/>
      <c r="LCD249" s="293"/>
      <c r="LCE249" s="293"/>
      <c r="LCF249" s="293"/>
      <c r="LCG249" s="293"/>
      <c r="LCH249" s="293"/>
      <c r="LCI249" s="293"/>
      <c r="LCJ249" s="293"/>
      <c r="LCK249" s="293"/>
      <c r="LCL249" s="293"/>
      <c r="LCM249" s="293"/>
      <c r="LCN249" s="293"/>
      <c r="LCO249" s="293"/>
      <c r="LCP249" s="293"/>
      <c r="LCQ249" s="293"/>
      <c r="LCR249" s="293"/>
      <c r="LCS249" s="293"/>
      <c r="LCT249" s="293"/>
      <c r="LCU249" s="293"/>
      <c r="LCV249" s="293"/>
      <c r="LCW249" s="293"/>
      <c r="LCX249" s="293"/>
      <c r="LCY249" s="293"/>
      <c r="LCZ249" s="293"/>
      <c r="LDA249" s="293"/>
      <c r="LDB249" s="293"/>
      <c r="LDC249" s="293"/>
      <c r="LDD249" s="293"/>
      <c r="LDE249" s="293"/>
      <c r="LDF249" s="293"/>
      <c r="LDG249" s="293"/>
      <c r="LDH249" s="293"/>
      <c r="LDI249" s="293"/>
      <c r="LDJ249" s="293"/>
      <c r="LDK249" s="293"/>
      <c r="LDL249" s="293"/>
      <c r="LDM249" s="293"/>
      <c r="LDN249" s="293"/>
      <c r="LDO249" s="293"/>
      <c r="LDP249" s="293"/>
      <c r="LDQ249" s="293"/>
      <c r="LDR249" s="293"/>
      <c r="LDS249" s="293"/>
      <c r="LDT249" s="293"/>
      <c r="LDU249" s="293"/>
      <c r="LDV249" s="293"/>
      <c r="LDW249" s="293"/>
      <c r="LDX249" s="293"/>
      <c r="LDY249" s="293"/>
      <c r="LDZ249" s="293"/>
      <c r="LEA249" s="293"/>
      <c r="LEB249" s="293"/>
      <c r="LEC249" s="293"/>
      <c r="LED249" s="293"/>
      <c r="LEE249" s="293"/>
      <c r="LEF249" s="293"/>
      <c r="LEG249" s="293"/>
      <c r="LEH249" s="293"/>
      <c r="LEI249" s="293"/>
      <c r="LEJ249" s="293"/>
      <c r="LEK249" s="293"/>
      <c r="LEL249" s="293"/>
      <c r="LEM249" s="293"/>
      <c r="LEN249" s="293"/>
      <c r="LEO249" s="293"/>
      <c r="LEP249" s="293"/>
      <c r="LEQ249" s="293"/>
      <c r="LER249" s="293"/>
      <c r="LES249" s="293"/>
      <c r="LET249" s="293"/>
      <c r="LEU249" s="293"/>
      <c r="LEV249" s="293"/>
      <c r="LEW249" s="293"/>
      <c r="LEX249" s="293"/>
      <c r="LEY249" s="293"/>
      <c r="LEZ249" s="293"/>
      <c r="LFA249" s="293"/>
      <c r="LFB249" s="293"/>
      <c r="LFC249" s="293"/>
      <c r="LFD249" s="293"/>
      <c r="LFE249" s="293"/>
      <c r="LFF249" s="293"/>
      <c r="LFG249" s="293"/>
      <c r="LFH249" s="293"/>
      <c r="LFI249" s="293"/>
      <c r="LFJ249" s="293"/>
      <c r="LFK249" s="293"/>
      <c r="LFL249" s="293"/>
      <c r="LFM249" s="293"/>
      <c r="LFN249" s="293"/>
      <c r="LFO249" s="293"/>
      <c r="LFP249" s="293"/>
      <c r="LFQ249" s="293"/>
      <c r="LFR249" s="293"/>
      <c r="LFS249" s="293"/>
      <c r="LFT249" s="293"/>
      <c r="LFU249" s="293"/>
      <c r="LFV249" s="293"/>
      <c r="LFW249" s="293"/>
      <c r="LFX249" s="293"/>
      <c r="LFY249" s="293"/>
      <c r="LFZ249" s="293"/>
      <c r="LGA249" s="293"/>
      <c r="LGB249" s="293"/>
      <c r="LGC249" s="293"/>
      <c r="LGD249" s="293"/>
      <c r="LGE249" s="293"/>
      <c r="LGF249" s="293"/>
      <c r="LGG249" s="293"/>
      <c r="LGH249" s="293"/>
      <c r="LGI249" s="293"/>
      <c r="LGJ249" s="293"/>
      <c r="LGK249" s="293"/>
      <c r="LGL249" s="293"/>
      <c r="LGM249" s="293"/>
      <c r="LGN249" s="293"/>
      <c r="LGO249" s="293"/>
      <c r="LGP249" s="293"/>
      <c r="LGQ249" s="293"/>
      <c r="LGR249" s="293"/>
      <c r="LGS249" s="293"/>
      <c r="LGT249" s="293"/>
      <c r="LGU249" s="293"/>
      <c r="LGV249" s="293"/>
      <c r="LGW249" s="293"/>
      <c r="LGX249" s="293"/>
      <c r="LGY249" s="293"/>
      <c r="LGZ249" s="293"/>
      <c r="LHA249" s="293"/>
      <c r="LHB249" s="293"/>
      <c r="LHC249" s="293"/>
      <c r="LHD249" s="293"/>
      <c r="LHE249" s="293"/>
      <c r="LHF249" s="293"/>
      <c r="LHG249" s="293"/>
      <c r="LHH249" s="293"/>
      <c r="LHI249" s="293"/>
      <c r="LHJ249" s="293"/>
      <c r="LHK249" s="293"/>
      <c r="LHL249" s="293"/>
      <c r="LHM249" s="293"/>
      <c r="LHN249" s="293"/>
      <c r="LHO249" s="293"/>
      <c r="LHP249" s="293"/>
      <c r="LHQ249" s="293"/>
      <c r="LHR249" s="293"/>
      <c r="LHS249" s="293"/>
      <c r="LHT249" s="293"/>
      <c r="LHU249" s="293"/>
      <c r="LHV249" s="293"/>
      <c r="LHW249" s="293"/>
      <c r="LHX249" s="293"/>
      <c r="LHY249" s="293"/>
      <c r="LHZ249" s="293"/>
      <c r="LIA249" s="293"/>
      <c r="LIB249" s="293"/>
      <c r="LIC249" s="293"/>
      <c r="LID249" s="293"/>
      <c r="LIE249" s="293"/>
      <c r="LIF249" s="293"/>
      <c r="LIG249" s="293"/>
      <c r="LIH249" s="293"/>
      <c r="LII249" s="293"/>
      <c r="LIJ249" s="293"/>
      <c r="LIK249" s="293"/>
      <c r="LIL249" s="293"/>
      <c r="LIM249" s="293"/>
      <c r="LIN249" s="293"/>
      <c r="LIO249" s="293"/>
      <c r="LIP249" s="293"/>
      <c r="LIQ249" s="293"/>
      <c r="LIR249" s="293"/>
      <c r="LIS249" s="293"/>
      <c r="LIT249" s="293"/>
      <c r="LIU249" s="293"/>
      <c r="LIV249" s="293"/>
      <c r="LIW249" s="293"/>
      <c r="LIX249" s="293"/>
      <c r="LIY249" s="293"/>
      <c r="LIZ249" s="293"/>
      <c r="LJA249" s="293"/>
      <c r="LJB249" s="293"/>
      <c r="LJC249" s="293"/>
      <c r="LJD249" s="293"/>
      <c r="LJE249" s="293"/>
      <c r="LJF249" s="293"/>
      <c r="LJG249" s="293"/>
      <c r="LJH249" s="293"/>
      <c r="LJI249" s="293"/>
      <c r="LJJ249" s="293"/>
      <c r="LJK249" s="293"/>
      <c r="LJL249" s="293"/>
      <c r="LJM249" s="293"/>
      <c r="LJN249" s="293"/>
      <c r="LJO249" s="293"/>
      <c r="LJP249" s="293"/>
      <c r="LJQ249" s="293"/>
      <c r="LJR249" s="293"/>
      <c r="LJS249" s="293"/>
      <c r="LJT249" s="293"/>
      <c r="LJU249" s="293"/>
      <c r="LJV249" s="293"/>
      <c r="LJW249" s="293"/>
      <c r="LJX249" s="293"/>
      <c r="LJY249" s="293"/>
      <c r="LJZ249" s="293"/>
      <c r="LKA249" s="293"/>
      <c r="LKB249" s="293"/>
      <c r="LKC249" s="293"/>
      <c r="LKD249" s="293"/>
      <c r="LKE249" s="293"/>
      <c r="LKF249" s="293"/>
      <c r="LKG249" s="293"/>
      <c r="LKH249" s="293"/>
      <c r="LKI249" s="293"/>
      <c r="LKJ249" s="293"/>
      <c r="LKK249" s="293"/>
      <c r="LKL249" s="293"/>
      <c r="LKM249" s="293"/>
      <c r="LKN249" s="293"/>
      <c r="LKO249" s="293"/>
      <c r="LKP249" s="293"/>
      <c r="LKQ249" s="293"/>
      <c r="LKR249" s="293"/>
      <c r="LKS249" s="293"/>
      <c r="LKT249" s="293"/>
      <c r="LKU249" s="293"/>
      <c r="LKV249" s="293"/>
      <c r="LKW249" s="293"/>
      <c r="LKX249" s="293"/>
      <c r="LKY249" s="293"/>
      <c r="LKZ249" s="293"/>
      <c r="LLA249" s="293"/>
      <c r="LLB249" s="293"/>
      <c r="LLC249" s="293"/>
      <c r="LLD249" s="293"/>
      <c r="LLE249" s="293"/>
      <c r="LLF249" s="293"/>
      <c r="LLG249" s="293"/>
      <c r="LLH249" s="293"/>
      <c r="LLI249" s="293"/>
      <c r="LLJ249" s="293"/>
      <c r="LLK249" s="293"/>
      <c r="LLL249" s="293"/>
      <c r="LLM249" s="293"/>
      <c r="LLN249" s="293"/>
      <c r="LLO249" s="293"/>
      <c r="LLP249" s="293"/>
      <c r="LLQ249" s="293"/>
      <c r="LLR249" s="293"/>
      <c r="LLS249" s="293"/>
      <c r="LLT249" s="293"/>
      <c r="LLU249" s="293"/>
      <c r="LLV249" s="293"/>
      <c r="LLW249" s="293"/>
      <c r="LLX249" s="293"/>
      <c r="LLY249" s="293"/>
      <c r="LLZ249" s="293"/>
      <c r="LMA249" s="293"/>
      <c r="LMB249" s="293"/>
      <c r="LMC249" s="293"/>
      <c r="LMD249" s="293"/>
      <c r="LME249" s="293"/>
      <c r="LMF249" s="293"/>
      <c r="LMG249" s="293"/>
      <c r="LMH249" s="293"/>
      <c r="LMI249" s="293"/>
      <c r="LMJ249" s="293"/>
      <c r="LMK249" s="293"/>
      <c r="LML249" s="293"/>
      <c r="LMM249" s="293"/>
      <c r="LMN249" s="293"/>
      <c r="LMO249" s="293"/>
      <c r="LMP249" s="293"/>
      <c r="LMQ249" s="293"/>
      <c r="LMR249" s="293"/>
      <c r="LMS249" s="293"/>
      <c r="LMT249" s="293"/>
      <c r="LMU249" s="293"/>
      <c r="LMV249" s="293"/>
      <c r="LMW249" s="293"/>
      <c r="LMX249" s="293"/>
      <c r="LMY249" s="293"/>
      <c r="LMZ249" s="293"/>
      <c r="LNA249" s="293"/>
      <c r="LNB249" s="293"/>
      <c r="LNC249" s="293"/>
      <c r="LND249" s="293"/>
      <c r="LNE249" s="293"/>
      <c r="LNF249" s="293"/>
      <c r="LNG249" s="293"/>
      <c r="LNH249" s="293"/>
      <c r="LNI249" s="293"/>
      <c r="LNJ249" s="293"/>
      <c r="LNK249" s="293"/>
      <c r="LNL249" s="293"/>
      <c r="LNM249" s="293"/>
      <c r="LNN249" s="293"/>
      <c r="LNO249" s="293"/>
      <c r="LNP249" s="293"/>
      <c r="LNQ249" s="293"/>
      <c r="LNR249" s="293"/>
      <c r="LNS249" s="293"/>
      <c r="LNT249" s="293"/>
      <c r="LNU249" s="293"/>
      <c r="LNV249" s="293"/>
      <c r="LNW249" s="293"/>
      <c r="LNX249" s="293"/>
      <c r="LNY249" s="293"/>
      <c r="LNZ249" s="293"/>
      <c r="LOA249" s="293"/>
      <c r="LOB249" s="293"/>
      <c r="LOC249" s="293"/>
      <c r="LOD249" s="293"/>
      <c r="LOE249" s="293"/>
      <c r="LOF249" s="293"/>
      <c r="LOG249" s="293"/>
      <c r="LOH249" s="293"/>
      <c r="LOI249" s="293"/>
      <c r="LOJ249" s="293"/>
      <c r="LOK249" s="293"/>
      <c r="LOL249" s="293"/>
      <c r="LOM249" s="293"/>
      <c r="LON249" s="293"/>
      <c r="LOO249" s="293"/>
      <c r="LOP249" s="293"/>
      <c r="LOQ249" s="293"/>
      <c r="LOR249" s="293"/>
      <c r="LOS249" s="293"/>
      <c r="LOT249" s="293"/>
      <c r="LOU249" s="293"/>
      <c r="LOV249" s="293"/>
      <c r="LOW249" s="293"/>
      <c r="LOX249" s="293"/>
      <c r="LOY249" s="293"/>
      <c r="LOZ249" s="293"/>
      <c r="LPA249" s="293"/>
      <c r="LPB249" s="293"/>
      <c r="LPC249" s="293"/>
      <c r="LPD249" s="293"/>
      <c r="LPE249" s="293"/>
      <c r="LPF249" s="293"/>
      <c r="LPG249" s="293"/>
      <c r="LPH249" s="293"/>
      <c r="LPI249" s="293"/>
      <c r="LPJ249" s="293"/>
      <c r="LPK249" s="293"/>
      <c r="LPL249" s="293"/>
      <c r="LPM249" s="293"/>
      <c r="LPN249" s="293"/>
      <c r="LPO249" s="293"/>
      <c r="LPP249" s="293"/>
      <c r="LPQ249" s="293"/>
      <c r="LPR249" s="293"/>
      <c r="LPS249" s="293"/>
      <c r="LPT249" s="293"/>
      <c r="LPU249" s="293"/>
      <c r="LPV249" s="293"/>
      <c r="LPW249" s="293"/>
      <c r="LPX249" s="293"/>
      <c r="LPY249" s="293"/>
      <c r="LPZ249" s="293"/>
      <c r="LQA249" s="293"/>
      <c r="LQB249" s="293"/>
      <c r="LQC249" s="293"/>
      <c r="LQD249" s="293"/>
      <c r="LQE249" s="293"/>
      <c r="LQF249" s="293"/>
      <c r="LQG249" s="293"/>
      <c r="LQH249" s="293"/>
      <c r="LQI249" s="293"/>
      <c r="LQJ249" s="293"/>
      <c r="LQK249" s="293"/>
      <c r="LQL249" s="293"/>
      <c r="LQM249" s="293"/>
      <c r="LQN249" s="293"/>
      <c r="LQO249" s="293"/>
      <c r="LQP249" s="293"/>
      <c r="LQQ249" s="293"/>
      <c r="LQR249" s="293"/>
      <c r="LQS249" s="293"/>
      <c r="LQT249" s="293"/>
      <c r="LQU249" s="293"/>
      <c r="LQV249" s="293"/>
      <c r="LQW249" s="293"/>
      <c r="LQX249" s="293"/>
      <c r="LQY249" s="293"/>
      <c r="LQZ249" s="293"/>
      <c r="LRA249" s="293"/>
      <c r="LRB249" s="293"/>
      <c r="LRC249" s="293"/>
      <c r="LRD249" s="293"/>
      <c r="LRE249" s="293"/>
      <c r="LRF249" s="293"/>
      <c r="LRG249" s="293"/>
      <c r="LRH249" s="293"/>
      <c r="LRI249" s="293"/>
      <c r="LRJ249" s="293"/>
      <c r="LRK249" s="293"/>
      <c r="LRL249" s="293"/>
      <c r="LRM249" s="293"/>
      <c r="LRN249" s="293"/>
      <c r="LRO249" s="293"/>
      <c r="LRP249" s="293"/>
      <c r="LRQ249" s="293"/>
      <c r="LRR249" s="293"/>
      <c r="LRS249" s="293"/>
      <c r="LRT249" s="293"/>
      <c r="LRU249" s="293"/>
      <c r="LRV249" s="293"/>
      <c r="LRW249" s="293"/>
      <c r="LRX249" s="293"/>
      <c r="LRY249" s="293"/>
      <c r="LRZ249" s="293"/>
      <c r="LSA249" s="293"/>
      <c r="LSB249" s="293"/>
      <c r="LSC249" s="293"/>
      <c r="LSD249" s="293"/>
      <c r="LSE249" s="293"/>
      <c r="LSF249" s="293"/>
      <c r="LSG249" s="293"/>
      <c r="LSH249" s="293"/>
      <c r="LSI249" s="293"/>
      <c r="LSJ249" s="293"/>
      <c r="LSK249" s="293"/>
      <c r="LSL249" s="293"/>
      <c r="LSM249" s="293"/>
      <c r="LSN249" s="293"/>
      <c r="LSO249" s="293"/>
      <c r="LSP249" s="293"/>
      <c r="LSQ249" s="293"/>
      <c r="LSR249" s="293"/>
      <c r="LSS249" s="293"/>
      <c r="LST249" s="293"/>
      <c r="LSU249" s="293"/>
      <c r="LSV249" s="293"/>
      <c r="LSW249" s="293"/>
      <c r="LSX249" s="293"/>
      <c r="LSY249" s="293"/>
      <c r="LSZ249" s="293"/>
      <c r="LTA249" s="293"/>
      <c r="LTB249" s="293"/>
      <c r="LTC249" s="293"/>
      <c r="LTD249" s="293"/>
      <c r="LTE249" s="293"/>
      <c r="LTF249" s="293"/>
      <c r="LTG249" s="293"/>
      <c r="LTH249" s="293"/>
      <c r="LTI249" s="293"/>
      <c r="LTJ249" s="293"/>
      <c r="LTK249" s="293"/>
      <c r="LTL249" s="293"/>
      <c r="LTM249" s="293"/>
      <c r="LTN249" s="293"/>
      <c r="LTO249" s="293"/>
      <c r="LTP249" s="293"/>
      <c r="LTQ249" s="293"/>
      <c r="LTR249" s="293"/>
      <c r="LTS249" s="293"/>
      <c r="LTT249" s="293"/>
      <c r="LTU249" s="293"/>
      <c r="LTV249" s="293"/>
      <c r="LTW249" s="293"/>
      <c r="LTX249" s="293"/>
      <c r="LTY249" s="293"/>
      <c r="LTZ249" s="293"/>
      <c r="LUA249" s="293"/>
      <c r="LUB249" s="293"/>
      <c r="LUC249" s="293"/>
      <c r="LUD249" s="293"/>
      <c r="LUE249" s="293"/>
      <c r="LUF249" s="293"/>
      <c r="LUG249" s="293"/>
      <c r="LUH249" s="293"/>
      <c r="LUI249" s="293"/>
      <c r="LUJ249" s="293"/>
      <c r="LUK249" s="293"/>
      <c r="LUL249" s="293"/>
      <c r="LUM249" s="293"/>
      <c r="LUN249" s="293"/>
      <c r="LUO249" s="293"/>
      <c r="LUP249" s="293"/>
      <c r="LUQ249" s="293"/>
      <c r="LUR249" s="293"/>
      <c r="LUS249" s="293"/>
      <c r="LUT249" s="293"/>
      <c r="LUU249" s="293"/>
      <c r="LUV249" s="293"/>
      <c r="LUW249" s="293"/>
      <c r="LUX249" s="293"/>
      <c r="LUY249" s="293"/>
      <c r="LUZ249" s="293"/>
      <c r="LVA249" s="293"/>
      <c r="LVB249" s="293"/>
      <c r="LVC249" s="293"/>
      <c r="LVD249" s="293"/>
      <c r="LVE249" s="293"/>
      <c r="LVF249" s="293"/>
      <c r="LVG249" s="293"/>
      <c r="LVH249" s="293"/>
      <c r="LVI249" s="293"/>
      <c r="LVJ249" s="293"/>
      <c r="LVK249" s="293"/>
      <c r="LVL249" s="293"/>
      <c r="LVM249" s="293"/>
      <c r="LVN249" s="293"/>
      <c r="LVO249" s="293"/>
      <c r="LVP249" s="293"/>
      <c r="LVQ249" s="293"/>
      <c r="LVR249" s="293"/>
      <c r="LVS249" s="293"/>
      <c r="LVT249" s="293"/>
      <c r="LVU249" s="293"/>
      <c r="LVV249" s="293"/>
      <c r="LVW249" s="293"/>
      <c r="LVX249" s="293"/>
      <c r="LVY249" s="293"/>
      <c r="LVZ249" s="293"/>
      <c r="LWA249" s="293"/>
      <c r="LWB249" s="293"/>
      <c r="LWC249" s="293"/>
      <c r="LWD249" s="293"/>
      <c r="LWE249" s="293"/>
      <c r="LWF249" s="293"/>
      <c r="LWG249" s="293"/>
      <c r="LWH249" s="293"/>
      <c r="LWI249" s="293"/>
      <c r="LWJ249" s="293"/>
      <c r="LWK249" s="293"/>
      <c r="LWL249" s="293"/>
      <c r="LWM249" s="293"/>
      <c r="LWN249" s="293"/>
      <c r="LWO249" s="293"/>
      <c r="LWP249" s="293"/>
      <c r="LWQ249" s="293"/>
      <c r="LWR249" s="293"/>
      <c r="LWS249" s="293"/>
      <c r="LWT249" s="293"/>
      <c r="LWU249" s="293"/>
      <c r="LWV249" s="293"/>
      <c r="LWW249" s="293"/>
      <c r="LWX249" s="293"/>
      <c r="LWY249" s="293"/>
      <c r="LWZ249" s="293"/>
      <c r="LXA249" s="293"/>
      <c r="LXB249" s="293"/>
      <c r="LXC249" s="293"/>
      <c r="LXD249" s="293"/>
      <c r="LXE249" s="293"/>
      <c r="LXF249" s="293"/>
      <c r="LXG249" s="293"/>
      <c r="LXH249" s="293"/>
      <c r="LXI249" s="293"/>
      <c r="LXJ249" s="293"/>
      <c r="LXK249" s="293"/>
      <c r="LXL249" s="293"/>
      <c r="LXM249" s="293"/>
      <c r="LXN249" s="293"/>
      <c r="LXO249" s="293"/>
      <c r="LXP249" s="293"/>
      <c r="LXQ249" s="293"/>
      <c r="LXR249" s="293"/>
      <c r="LXS249" s="293"/>
      <c r="LXT249" s="293"/>
      <c r="LXU249" s="293"/>
      <c r="LXV249" s="293"/>
      <c r="LXW249" s="293"/>
      <c r="LXX249" s="293"/>
      <c r="LXY249" s="293"/>
      <c r="LXZ249" s="293"/>
      <c r="LYA249" s="293"/>
      <c r="LYB249" s="293"/>
      <c r="LYC249" s="293"/>
      <c r="LYD249" s="293"/>
      <c r="LYE249" s="293"/>
      <c r="LYF249" s="293"/>
      <c r="LYG249" s="293"/>
      <c r="LYH249" s="293"/>
      <c r="LYI249" s="293"/>
      <c r="LYJ249" s="293"/>
      <c r="LYK249" s="293"/>
      <c r="LYL249" s="293"/>
      <c r="LYM249" s="293"/>
      <c r="LYN249" s="293"/>
      <c r="LYO249" s="293"/>
      <c r="LYP249" s="293"/>
      <c r="LYQ249" s="293"/>
      <c r="LYR249" s="293"/>
      <c r="LYS249" s="293"/>
      <c r="LYT249" s="293"/>
      <c r="LYU249" s="293"/>
      <c r="LYV249" s="293"/>
      <c r="LYW249" s="293"/>
      <c r="LYX249" s="293"/>
      <c r="LYY249" s="293"/>
      <c r="LYZ249" s="293"/>
      <c r="LZA249" s="293"/>
      <c r="LZB249" s="293"/>
      <c r="LZC249" s="293"/>
      <c r="LZD249" s="293"/>
      <c r="LZE249" s="293"/>
      <c r="LZF249" s="293"/>
      <c r="LZG249" s="293"/>
      <c r="LZH249" s="293"/>
      <c r="LZI249" s="293"/>
      <c r="LZJ249" s="293"/>
      <c r="LZK249" s="293"/>
      <c r="LZL249" s="293"/>
      <c r="LZM249" s="293"/>
      <c r="LZN249" s="293"/>
      <c r="LZO249" s="293"/>
      <c r="LZP249" s="293"/>
      <c r="LZQ249" s="293"/>
      <c r="LZR249" s="293"/>
      <c r="LZS249" s="293"/>
      <c r="LZT249" s="293"/>
      <c r="LZU249" s="293"/>
      <c r="LZV249" s="293"/>
      <c r="LZW249" s="293"/>
      <c r="LZX249" s="293"/>
      <c r="LZY249" s="293"/>
      <c r="LZZ249" s="293"/>
      <c r="MAA249" s="293"/>
      <c r="MAB249" s="293"/>
      <c r="MAC249" s="293"/>
      <c r="MAD249" s="293"/>
      <c r="MAE249" s="293"/>
      <c r="MAF249" s="293"/>
      <c r="MAG249" s="293"/>
      <c r="MAH249" s="293"/>
      <c r="MAI249" s="293"/>
      <c r="MAJ249" s="293"/>
      <c r="MAK249" s="293"/>
      <c r="MAL249" s="293"/>
      <c r="MAM249" s="293"/>
      <c r="MAN249" s="293"/>
      <c r="MAO249" s="293"/>
      <c r="MAP249" s="293"/>
      <c r="MAQ249" s="293"/>
      <c r="MAR249" s="293"/>
      <c r="MAS249" s="293"/>
      <c r="MAT249" s="293"/>
      <c r="MAU249" s="293"/>
      <c r="MAV249" s="293"/>
      <c r="MAW249" s="293"/>
      <c r="MAX249" s="293"/>
      <c r="MAY249" s="293"/>
      <c r="MAZ249" s="293"/>
      <c r="MBA249" s="293"/>
      <c r="MBB249" s="293"/>
      <c r="MBC249" s="293"/>
      <c r="MBD249" s="293"/>
      <c r="MBE249" s="293"/>
      <c r="MBF249" s="293"/>
      <c r="MBG249" s="293"/>
      <c r="MBH249" s="293"/>
      <c r="MBI249" s="293"/>
      <c r="MBJ249" s="293"/>
      <c r="MBK249" s="293"/>
      <c r="MBL249" s="293"/>
      <c r="MBM249" s="293"/>
      <c r="MBN249" s="293"/>
      <c r="MBO249" s="293"/>
      <c r="MBP249" s="293"/>
      <c r="MBQ249" s="293"/>
      <c r="MBR249" s="293"/>
      <c r="MBS249" s="293"/>
      <c r="MBT249" s="293"/>
      <c r="MBU249" s="293"/>
      <c r="MBV249" s="293"/>
      <c r="MBW249" s="293"/>
      <c r="MBX249" s="293"/>
      <c r="MBY249" s="293"/>
      <c r="MBZ249" s="293"/>
      <c r="MCA249" s="293"/>
      <c r="MCB249" s="293"/>
      <c r="MCC249" s="293"/>
      <c r="MCD249" s="293"/>
      <c r="MCE249" s="293"/>
      <c r="MCF249" s="293"/>
      <c r="MCG249" s="293"/>
      <c r="MCH249" s="293"/>
      <c r="MCI249" s="293"/>
      <c r="MCJ249" s="293"/>
      <c r="MCK249" s="293"/>
      <c r="MCL249" s="293"/>
      <c r="MCM249" s="293"/>
      <c r="MCN249" s="293"/>
      <c r="MCO249" s="293"/>
      <c r="MCP249" s="293"/>
      <c r="MCQ249" s="293"/>
      <c r="MCR249" s="293"/>
      <c r="MCS249" s="293"/>
      <c r="MCT249" s="293"/>
      <c r="MCU249" s="293"/>
      <c r="MCV249" s="293"/>
      <c r="MCW249" s="293"/>
      <c r="MCX249" s="293"/>
      <c r="MCY249" s="293"/>
      <c r="MCZ249" s="293"/>
      <c r="MDA249" s="293"/>
      <c r="MDB249" s="293"/>
      <c r="MDC249" s="293"/>
      <c r="MDD249" s="293"/>
      <c r="MDE249" s="293"/>
      <c r="MDF249" s="293"/>
      <c r="MDG249" s="293"/>
      <c r="MDH249" s="293"/>
      <c r="MDI249" s="293"/>
      <c r="MDJ249" s="293"/>
      <c r="MDK249" s="293"/>
      <c r="MDL249" s="293"/>
      <c r="MDM249" s="293"/>
      <c r="MDN249" s="293"/>
      <c r="MDO249" s="293"/>
      <c r="MDP249" s="293"/>
      <c r="MDQ249" s="293"/>
      <c r="MDR249" s="293"/>
      <c r="MDS249" s="293"/>
      <c r="MDT249" s="293"/>
      <c r="MDU249" s="293"/>
      <c r="MDV249" s="293"/>
      <c r="MDW249" s="293"/>
      <c r="MDX249" s="293"/>
      <c r="MDY249" s="293"/>
      <c r="MDZ249" s="293"/>
      <c r="MEA249" s="293"/>
      <c r="MEB249" s="293"/>
      <c r="MEC249" s="293"/>
      <c r="MED249" s="293"/>
      <c r="MEE249" s="293"/>
      <c r="MEF249" s="293"/>
      <c r="MEG249" s="293"/>
      <c r="MEH249" s="293"/>
      <c r="MEI249" s="293"/>
      <c r="MEJ249" s="293"/>
      <c r="MEK249" s="293"/>
      <c r="MEL249" s="293"/>
      <c r="MEM249" s="293"/>
      <c r="MEN249" s="293"/>
      <c r="MEO249" s="293"/>
      <c r="MEP249" s="293"/>
      <c r="MEQ249" s="293"/>
      <c r="MER249" s="293"/>
      <c r="MES249" s="293"/>
      <c r="MET249" s="293"/>
      <c r="MEU249" s="293"/>
      <c r="MEV249" s="293"/>
      <c r="MEW249" s="293"/>
      <c r="MEX249" s="293"/>
      <c r="MEY249" s="293"/>
      <c r="MEZ249" s="293"/>
      <c r="MFA249" s="293"/>
      <c r="MFB249" s="293"/>
      <c r="MFC249" s="293"/>
      <c r="MFD249" s="293"/>
      <c r="MFE249" s="293"/>
      <c r="MFF249" s="293"/>
      <c r="MFG249" s="293"/>
      <c r="MFH249" s="293"/>
      <c r="MFI249" s="293"/>
      <c r="MFJ249" s="293"/>
      <c r="MFK249" s="293"/>
      <c r="MFL249" s="293"/>
      <c r="MFM249" s="293"/>
      <c r="MFN249" s="293"/>
      <c r="MFO249" s="293"/>
      <c r="MFP249" s="293"/>
      <c r="MFQ249" s="293"/>
      <c r="MFR249" s="293"/>
      <c r="MFS249" s="293"/>
      <c r="MFT249" s="293"/>
      <c r="MFU249" s="293"/>
      <c r="MFV249" s="293"/>
      <c r="MFW249" s="293"/>
      <c r="MFX249" s="293"/>
      <c r="MFY249" s="293"/>
      <c r="MFZ249" s="293"/>
      <c r="MGA249" s="293"/>
      <c r="MGB249" s="293"/>
      <c r="MGC249" s="293"/>
      <c r="MGD249" s="293"/>
      <c r="MGE249" s="293"/>
      <c r="MGF249" s="293"/>
      <c r="MGG249" s="293"/>
      <c r="MGH249" s="293"/>
      <c r="MGI249" s="293"/>
      <c r="MGJ249" s="293"/>
      <c r="MGK249" s="293"/>
      <c r="MGL249" s="293"/>
      <c r="MGM249" s="293"/>
      <c r="MGN249" s="293"/>
      <c r="MGO249" s="293"/>
      <c r="MGP249" s="293"/>
      <c r="MGQ249" s="293"/>
      <c r="MGR249" s="293"/>
      <c r="MGS249" s="293"/>
      <c r="MGT249" s="293"/>
      <c r="MGU249" s="293"/>
      <c r="MGV249" s="293"/>
      <c r="MGW249" s="293"/>
      <c r="MGX249" s="293"/>
      <c r="MGY249" s="293"/>
      <c r="MGZ249" s="293"/>
      <c r="MHA249" s="293"/>
      <c r="MHB249" s="293"/>
      <c r="MHC249" s="293"/>
      <c r="MHD249" s="293"/>
      <c r="MHE249" s="293"/>
      <c r="MHF249" s="293"/>
      <c r="MHG249" s="293"/>
      <c r="MHH249" s="293"/>
      <c r="MHI249" s="293"/>
      <c r="MHJ249" s="293"/>
      <c r="MHK249" s="293"/>
      <c r="MHL249" s="293"/>
      <c r="MHM249" s="293"/>
      <c r="MHN249" s="293"/>
      <c r="MHO249" s="293"/>
      <c r="MHP249" s="293"/>
      <c r="MHQ249" s="293"/>
      <c r="MHR249" s="293"/>
      <c r="MHS249" s="293"/>
      <c r="MHT249" s="293"/>
      <c r="MHU249" s="293"/>
      <c r="MHV249" s="293"/>
      <c r="MHW249" s="293"/>
      <c r="MHX249" s="293"/>
      <c r="MHY249" s="293"/>
      <c r="MHZ249" s="293"/>
      <c r="MIA249" s="293"/>
      <c r="MIB249" s="293"/>
      <c r="MIC249" s="293"/>
      <c r="MID249" s="293"/>
      <c r="MIE249" s="293"/>
      <c r="MIF249" s="293"/>
      <c r="MIG249" s="293"/>
      <c r="MIH249" s="293"/>
      <c r="MII249" s="293"/>
      <c r="MIJ249" s="293"/>
      <c r="MIK249" s="293"/>
      <c r="MIL249" s="293"/>
      <c r="MIM249" s="293"/>
      <c r="MIN249" s="293"/>
      <c r="MIO249" s="293"/>
      <c r="MIP249" s="293"/>
      <c r="MIQ249" s="293"/>
      <c r="MIR249" s="293"/>
      <c r="MIS249" s="293"/>
      <c r="MIT249" s="293"/>
      <c r="MIU249" s="293"/>
      <c r="MIV249" s="293"/>
      <c r="MIW249" s="293"/>
      <c r="MIX249" s="293"/>
      <c r="MIY249" s="293"/>
      <c r="MIZ249" s="293"/>
      <c r="MJA249" s="293"/>
      <c r="MJB249" s="293"/>
      <c r="MJC249" s="293"/>
      <c r="MJD249" s="293"/>
      <c r="MJE249" s="293"/>
      <c r="MJF249" s="293"/>
      <c r="MJG249" s="293"/>
      <c r="MJH249" s="293"/>
      <c r="MJI249" s="293"/>
      <c r="MJJ249" s="293"/>
      <c r="MJK249" s="293"/>
      <c r="MJL249" s="293"/>
      <c r="MJM249" s="293"/>
      <c r="MJN249" s="293"/>
      <c r="MJO249" s="293"/>
      <c r="MJP249" s="293"/>
      <c r="MJQ249" s="293"/>
      <c r="MJR249" s="293"/>
      <c r="MJS249" s="293"/>
      <c r="MJT249" s="293"/>
      <c r="MJU249" s="293"/>
      <c r="MJV249" s="293"/>
      <c r="MJW249" s="293"/>
      <c r="MJX249" s="293"/>
      <c r="MJY249" s="293"/>
      <c r="MJZ249" s="293"/>
      <c r="MKA249" s="293"/>
      <c r="MKB249" s="293"/>
      <c r="MKC249" s="293"/>
      <c r="MKD249" s="293"/>
      <c r="MKE249" s="293"/>
      <c r="MKF249" s="293"/>
      <c r="MKG249" s="293"/>
      <c r="MKH249" s="293"/>
      <c r="MKI249" s="293"/>
      <c r="MKJ249" s="293"/>
      <c r="MKK249" s="293"/>
      <c r="MKL249" s="293"/>
      <c r="MKM249" s="293"/>
      <c r="MKN249" s="293"/>
      <c r="MKO249" s="293"/>
      <c r="MKP249" s="293"/>
      <c r="MKQ249" s="293"/>
      <c r="MKR249" s="293"/>
      <c r="MKS249" s="293"/>
      <c r="MKT249" s="293"/>
      <c r="MKU249" s="293"/>
      <c r="MKV249" s="293"/>
      <c r="MKW249" s="293"/>
      <c r="MKX249" s="293"/>
      <c r="MKY249" s="293"/>
      <c r="MKZ249" s="293"/>
      <c r="MLA249" s="293"/>
      <c r="MLB249" s="293"/>
      <c r="MLC249" s="293"/>
      <c r="MLD249" s="293"/>
      <c r="MLE249" s="293"/>
      <c r="MLF249" s="293"/>
      <c r="MLG249" s="293"/>
      <c r="MLH249" s="293"/>
      <c r="MLI249" s="293"/>
      <c r="MLJ249" s="293"/>
      <c r="MLK249" s="293"/>
      <c r="MLL249" s="293"/>
      <c r="MLM249" s="293"/>
      <c r="MLN249" s="293"/>
      <c r="MLO249" s="293"/>
      <c r="MLP249" s="293"/>
      <c r="MLQ249" s="293"/>
      <c r="MLR249" s="293"/>
      <c r="MLS249" s="293"/>
      <c r="MLT249" s="293"/>
      <c r="MLU249" s="293"/>
      <c r="MLV249" s="293"/>
      <c r="MLW249" s="293"/>
      <c r="MLX249" s="293"/>
      <c r="MLY249" s="293"/>
      <c r="MLZ249" s="293"/>
      <c r="MMA249" s="293"/>
      <c r="MMB249" s="293"/>
      <c r="MMC249" s="293"/>
      <c r="MMD249" s="293"/>
      <c r="MME249" s="293"/>
      <c r="MMF249" s="293"/>
      <c r="MMG249" s="293"/>
      <c r="MMH249" s="293"/>
      <c r="MMI249" s="293"/>
      <c r="MMJ249" s="293"/>
      <c r="MMK249" s="293"/>
      <c r="MML249" s="293"/>
      <c r="MMM249" s="293"/>
      <c r="MMN249" s="293"/>
      <c r="MMO249" s="293"/>
      <c r="MMP249" s="293"/>
      <c r="MMQ249" s="293"/>
      <c r="MMR249" s="293"/>
      <c r="MMS249" s="293"/>
      <c r="MMT249" s="293"/>
      <c r="MMU249" s="293"/>
      <c r="MMV249" s="293"/>
      <c r="MMW249" s="293"/>
      <c r="MMX249" s="293"/>
      <c r="MMY249" s="293"/>
      <c r="MMZ249" s="293"/>
      <c r="MNA249" s="293"/>
      <c r="MNB249" s="293"/>
      <c r="MNC249" s="293"/>
      <c r="MND249" s="293"/>
      <c r="MNE249" s="293"/>
      <c r="MNF249" s="293"/>
      <c r="MNG249" s="293"/>
      <c r="MNH249" s="293"/>
      <c r="MNI249" s="293"/>
      <c r="MNJ249" s="293"/>
      <c r="MNK249" s="293"/>
      <c r="MNL249" s="293"/>
      <c r="MNM249" s="293"/>
      <c r="MNN249" s="293"/>
      <c r="MNO249" s="293"/>
      <c r="MNP249" s="293"/>
      <c r="MNQ249" s="293"/>
      <c r="MNR249" s="293"/>
      <c r="MNS249" s="293"/>
      <c r="MNT249" s="293"/>
      <c r="MNU249" s="293"/>
      <c r="MNV249" s="293"/>
      <c r="MNW249" s="293"/>
      <c r="MNX249" s="293"/>
      <c r="MNY249" s="293"/>
      <c r="MNZ249" s="293"/>
      <c r="MOA249" s="293"/>
      <c r="MOB249" s="293"/>
      <c r="MOC249" s="293"/>
      <c r="MOD249" s="293"/>
      <c r="MOE249" s="293"/>
      <c r="MOF249" s="293"/>
      <c r="MOG249" s="293"/>
      <c r="MOH249" s="293"/>
      <c r="MOI249" s="293"/>
      <c r="MOJ249" s="293"/>
      <c r="MOK249" s="293"/>
      <c r="MOL249" s="293"/>
      <c r="MOM249" s="293"/>
      <c r="MON249" s="293"/>
      <c r="MOO249" s="293"/>
      <c r="MOP249" s="293"/>
      <c r="MOQ249" s="293"/>
      <c r="MOR249" s="293"/>
      <c r="MOS249" s="293"/>
      <c r="MOT249" s="293"/>
      <c r="MOU249" s="293"/>
      <c r="MOV249" s="293"/>
      <c r="MOW249" s="293"/>
      <c r="MOX249" s="293"/>
      <c r="MOY249" s="293"/>
      <c r="MOZ249" s="293"/>
      <c r="MPA249" s="293"/>
      <c r="MPB249" s="293"/>
      <c r="MPC249" s="293"/>
      <c r="MPD249" s="293"/>
      <c r="MPE249" s="293"/>
      <c r="MPF249" s="293"/>
      <c r="MPG249" s="293"/>
      <c r="MPH249" s="293"/>
      <c r="MPI249" s="293"/>
      <c r="MPJ249" s="293"/>
      <c r="MPK249" s="293"/>
      <c r="MPL249" s="293"/>
      <c r="MPM249" s="293"/>
      <c r="MPN249" s="293"/>
      <c r="MPO249" s="293"/>
      <c r="MPP249" s="293"/>
      <c r="MPQ249" s="293"/>
      <c r="MPR249" s="293"/>
      <c r="MPS249" s="293"/>
      <c r="MPT249" s="293"/>
      <c r="MPU249" s="293"/>
      <c r="MPV249" s="293"/>
      <c r="MPW249" s="293"/>
      <c r="MPX249" s="293"/>
      <c r="MPY249" s="293"/>
      <c r="MPZ249" s="293"/>
      <c r="MQA249" s="293"/>
      <c r="MQB249" s="293"/>
      <c r="MQC249" s="293"/>
      <c r="MQD249" s="293"/>
      <c r="MQE249" s="293"/>
      <c r="MQF249" s="293"/>
      <c r="MQG249" s="293"/>
      <c r="MQH249" s="293"/>
      <c r="MQI249" s="293"/>
      <c r="MQJ249" s="293"/>
      <c r="MQK249" s="293"/>
      <c r="MQL249" s="293"/>
      <c r="MQM249" s="293"/>
      <c r="MQN249" s="293"/>
      <c r="MQO249" s="293"/>
      <c r="MQP249" s="293"/>
      <c r="MQQ249" s="293"/>
      <c r="MQR249" s="293"/>
      <c r="MQS249" s="293"/>
      <c r="MQT249" s="293"/>
      <c r="MQU249" s="293"/>
      <c r="MQV249" s="293"/>
      <c r="MQW249" s="293"/>
      <c r="MQX249" s="293"/>
      <c r="MQY249" s="293"/>
      <c r="MQZ249" s="293"/>
      <c r="MRA249" s="293"/>
      <c r="MRB249" s="293"/>
      <c r="MRC249" s="293"/>
      <c r="MRD249" s="293"/>
      <c r="MRE249" s="293"/>
      <c r="MRF249" s="293"/>
      <c r="MRG249" s="293"/>
      <c r="MRH249" s="293"/>
      <c r="MRI249" s="293"/>
      <c r="MRJ249" s="293"/>
      <c r="MRK249" s="293"/>
      <c r="MRL249" s="293"/>
      <c r="MRM249" s="293"/>
      <c r="MRN249" s="293"/>
      <c r="MRO249" s="293"/>
      <c r="MRP249" s="293"/>
      <c r="MRQ249" s="293"/>
      <c r="MRR249" s="293"/>
      <c r="MRS249" s="293"/>
      <c r="MRT249" s="293"/>
      <c r="MRU249" s="293"/>
      <c r="MRV249" s="293"/>
      <c r="MRW249" s="293"/>
      <c r="MRX249" s="293"/>
      <c r="MRY249" s="293"/>
      <c r="MRZ249" s="293"/>
      <c r="MSA249" s="293"/>
      <c r="MSB249" s="293"/>
      <c r="MSC249" s="293"/>
      <c r="MSD249" s="293"/>
      <c r="MSE249" s="293"/>
      <c r="MSF249" s="293"/>
      <c r="MSG249" s="293"/>
      <c r="MSH249" s="293"/>
      <c r="MSI249" s="293"/>
      <c r="MSJ249" s="293"/>
      <c r="MSK249" s="293"/>
      <c r="MSL249" s="293"/>
      <c r="MSM249" s="293"/>
      <c r="MSN249" s="293"/>
      <c r="MSO249" s="293"/>
      <c r="MSP249" s="293"/>
      <c r="MSQ249" s="293"/>
      <c r="MSR249" s="293"/>
      <c r="MSS249" s="293"/>
      <c r="MST249" s="293"/>
      <c r="MSU249" s="293"/>
      <c r="MSV249" s="293"/>
      <c r="MSW249" s="293"/>
      <c r="MSX249" s="293"/>
      <c r="MSY249" s="293"/>
      <c r="MSZ249" s="293"/>
      <c r="MTA249" s="293"/>
      <c r="MTB249" s="293"/>
      <c r="MTC249" s="293"/>
      <c r="MTD249" s="293"/>
      <c r="MTE249" s="293"/>
      <c r="MTF249" s="293"/>
      <c r="MTG249" s="293"/>
      <c r="MTH249" s="293"/>
      <c r="MTI249" s="293"/>
      <c r="MTJ249" s="293"/>
      <c r="MTK249" s="293"/>
      <c r="MTL249" s="293"/>
      <c r="MTM249" s="293"/>
      <c r="MTN249" s="293"/>
      <c r="MTO249" s="293"/>
      <c r="MTP249" s="293"/>
      <c r="MTQ249" s="293"/>
      <c r="MTR249" s="293"/>
      <c r="MTS249" s="293"/>
      <c r="MTT249" s="293"/>
      <c r="MTU249" s="293"/>
      <c r="MTV249" s="293"/>
      <c r="MTW249" s="293"/>
      <c r="MTX249" s="293"/>
      <c r="MTY249" s="293"/>
      <c r="MTZ249" s="293"/>
      <c r="MUA249" s="293"/>
      <c r="MUB249" s="293"/>
      <c r="MUC249" s="293"/>
      <c r="MUD249" s="293"/>
      <c r="MUE249" s="293"/>
      <c r="MUF249" s="293"/>
      <c r="MUG249" s="293"/>
      <c r="MUH249" s="293"/>
      <c r="MUI249" s="293"/>
      <c r="MUJ249" s="293"/>
      <c r="MUK249" s="293"/>
      <c r="MUL249" s="293"/>
      <c r="MUM249" s="293"/>
      <c r="MUN249" s="293"/>
      <c r="MUO249" s="293"/>
      <c r="MUP249" s="293"/>
      <c r="MUQ249" s="293"/>
      <c r="MUR249" s="293"/>
      <c r="MUS249" s="293"/>
      <c r="MUT249" s="293"/>
      <c r="MUU249" s="293"/>
      <c r="MUV249" s="293"/>
      <c r="MUW249" s="293"/>
      <c r="MUX249" s="293"/>
      <c r="MUY249" s="293"/>
      <c r="MUZ249" s="293"/>
      <c r="MVA249" s="293"/>
      <c r="MVB249" s="293"/>
      <c r="MVC249" s="293"/>
      <c r="MVD249" s="293"/>
      <c r="MVE249" s="293"/>
      <c r="MVF249" s="293"/>
      <c r="MVG249" s="293"/>
      <c r="MVH249" s="293"/>
      <c r="MVI249" s="293"/>
      <c r="MVJ249" s="293"/>
      <c r="MVK249" s="293"/>
      <c r="MVL249" s="293"/>
      <c r="MVM249" s="293"/>
      <c r="MVN249" s="293"/>
      <c r="MVO249" s="293"/>
      <c r="MVP249" s="293"/>
      <c r="MVQ249" s="293"/>
      <c r="MVR249" s="293"/>
      <c r="MVS249" s="293"/>
      <c r="MVT249" s="293"/>
      <c r="MVU249" s="293"/>
      <c r="MVV249" s="293"/>
      <c r="MVW249" s="293"/>
      <c r="MVX249" s="293"/>
      <c r="MVY249" s="293"/>
      <c r="MVZ249" s="293"/>
      <c r="MWA249" s="293"/>
      <c r="MWB249" s="293"/>
      <c r="MWC249" s="293"/>
      <c r="MWD249" s="293"/>
      <c r="MWE249" s="293"/>
      <c r="MWF249" s="293"/>
      <c r="MWG249" s="293"/>
      <c r="MWH249" s="293"/>
      <c r="MWI249" s="293"/>
      <c r="MWJ249" s="293"/>
      <c r="MWK249" s="293"/>
      <c r="MWL249" s="293"/>
      <c r="MWM249" s="293"/>
      <c r="MWN249" s="293"/>
      <c r="MWO249" s="293"/>
      <c r="MWP249" s="293"/>
      <c r="MWQ249" s="293"/>
      <c r="MWR249" s="293"/>
      <c r="MWS249" s="293"/>
      <c r="MWT249" s="293"/>
      <c r="MWU249" s="293"/>
      <c r="MWV249" s="293"/>
      <c r="MWW249" s="293"/>
      <c r="MWX249" s="293"/>
      <c r="MWY249" s="293"/>
      <c r="MWZ249" s="293"/>
      <c r="MXA249" s="293"/>
      <c r="MXB249" s="293"/>
      <c r="MXC249" s="293"/>
      <c r="MXD249" s="293"/>
      <c r="MXE249" s="293"/>
      <c r="MXF249" s="293"/>
      <c r="MXG249" s="293"/>
      <c r="MXH249" s="293"/>
      <c r="MXI249" s="293"/>
      <c r="MXJ249" s="293"/>
      <c r="MXK249" s="293"/>
      <c r="MXL249" s="293"/>
      <c r="MXM249" s="293"/>
      <c r="MXN249" s="293"/>
      <c r="MXO249" s="293"/>
      <c r="MXP249" s="293"/>
      <c r="MXQ249" s="293"/>
      <c r="MXR249" s="293"/>
      <c r="MXS249" s="293"/>
      <c r="MXT249" s="293"/>
      <c r="MXU249" s="293"/>
      <c r="MXV249" s="293"/>
      <c r="MXW249" s="293"/>
      <c r="MXX249" s="293"/>
      <c r="MXY249" s="293"/>
      <c r="MXZ249" s="293"/>
      <c r="MYA249" s="293"/>
      <c r="MYB249" s="293"/>
      <c r="MYC249" s="293"/>
      <c r="MYD249" s="293"/>
      <c r="MYE249" s="293"/>
      <c r="MYF249" s="293"/>
      <c r="MYG249" s="293"/>
      <c r="MYH249" s="293"/>
      <c r="MYI249" s="293"/>
      <c r="MYJ249" s="293"/>
      <c r="MYK249" s="293"/>
      <c r="MYL249" s="293"/>
      <c r="MYM249" s="293"/>
      <c r="MYN249" s="293"/>
      <c r="MYO249" s="293"/>
      <c r="MYP249" s="293"/>
      <c r="MYQ249" s="293"/>
      <c r="MYR249" s="293"/>
      <c r="MYS249" s="293"/>
      <c r="MYT249" s="293"/>
      <c r="MYU249" s="293"/>
      <c r="MYV249" s="293"/>
      <c r="MYW249" s="293"/>
      <c r="MYX249" s="293"/>
      <c r="MYY249" s="293"/>
      <c r="MYZ249" s="293"/>
      <c r="MZA249" s="293"/>
      <c r="MZB249" s="293"/>
      <c r="MZC249" s="293"/>
      <c r="MZD249" s="293"/>
      <c r="MZE249" s="293"/>
      <c r="MZF249" s="293"/>
      <c r="MZG249" s="293"/>
      <c r="MZH249" s="293"/>
      <c r="MZI249" s="293"/>
      <c r="MZJ249" s="293"/>
      <c r="MZK249" s="293"/>
      <c r="MZL249" s="293"/>
      <c r="MZM249" s="293"/>
      <c r="MZN249" s="293"/>
      <c r="MZO249" s="293"/>
      <c r="MZP249" s="293"/>
      <c r="MZQ249" s="293"/>
      <c r="MZR249" s="293"/>
      <c r="MZS249" s="293"/>
      <c r="MZT249" s="293"/>
      <c r="MZU249" s="293"/>
      <c r="MZV249" s="293"/>
      <c r="MZW249" s="293"/>
      <c r="MZX249" s="293"/>
      <c r="MZY249" s="293"/>
      <c r="MZZ249" s="293"/>
      <c r="NAA249" s="293"/>
      <c r="NAB249" s="293"/>
      <c r="NAC249" s="293"/>
      <c r="NAD249" s="293"/>
      <c r="NAE249" s="293"/>
      <c r="NAF249" s="293"/>
      <c r="NAG249" s="293"/>
      <c r="NAH249" s="293"/>
      <c r="NAI249" s="293"/>
      <c r="NAJ249" s="293"/>
      <c r="NAK249" s="293"/>
      <c r="NAL249" s="293"/>
      <c r="NAM249" s="293"/>
      <c r="NAN249" s="293"/>
      <c r="NAO249" s="293"/>
      <c r="NAP249" s="293"/>
      <c r="NAQ249" s="293"/>
      <c r="NAR249" s="293"/>
      <c r="NAS249" s="293"/>
      <c r="NAT249" s="293"/>
      <c r="NAU249" s="293"/>
      <c r="NAV249" s="293"/>
      <c r="NAW249" s="293"/>
      <c r="NAX249" s="293"/>
      <c r="NAY249" s="293"/>
      <c r="NAZ249" s="293"/>
      <c r="NBA249" s="293"/>
      <c r="NBB249" s="293"/>
      <c r="NBC249" s="293"/>
      <c r="NBD249" s="293"/>
      <c r="NBE249" s="293"/>
      <c r="NBF249" s="293"/>
      <c r="NBG249" s="293"/>
      <c r="NBH249" s="293"/>
      <c r="NBI249" s="293"/>
      <c r="NBJ249" s="293"/>
      <c r="NBK249" s="293"/>
      <c r="NBL249" s="293"/>
      <c r="NBM249" s="293"/>
      <c r="NBN249" s="293"/>
      <c r="NBO249" s="293"/>
      <c r="NBP249" s="293"/>
      <c r="NBQ249" s="293"/>
      <c r="NBR249" s="293"/>
      <c r="NBS249" s="293"/>
      <c r="NBT249" s="293"/>
      <c r="NBU249" s="293"/>
      <c r="NBV249" s="293"/>
      <c r="NBW249" s="293"/>
      <c r="NBX249" s="293"/>
      <c r="NBY249" s="293"/>
      <c r="NBZ249" s="293"/>
      <c r="NCA249" s="293"/>
      <c r="NCB249" s="293"/>
      <c r="NCC249" s="293"/>
      <c r="NCD249" s="293"/>
      <c r="NCE249" s="293"/>
      <c r="NCF249" s="293"/>
      <c r="NCG249" s="293"/>
      <c r="NCH249" s="293"/>
      <c r="NCI249" s="293"/>
      <c r="NCJ249" s="293"/>
      <c r="NCK249" s="293"/>
      <c r="NCL249" s="293"/>
      <c r="NCM249" s="293"/>
      <c r="NCN249" s="293"/>
      <c r="NCO249" s="293"/>
      <c r="NCP249" s="293"/>
      <c r="NCQ249" s="293"/>
      <c r="NCR249" s="293"/>
      <c r="NCS249" s="293"/>
      <c r="NCT249" s="293"/>
      <c r="NCU249" s="293"/>
      <c r="NCV249" s="293"/>
      <c r="NCW249" s="293"/>
      <c r="NCX249" s="293"/>
      <c r="NCY249" s="293"/>
      <c r="NCZ249" s="293"/>
      <c r="NDA249" s="293"/>
      <c r="NDB249" s="293"/>
      <c r="NDC249" s="293"/>
      <c r="NDD249" s="293"/>
      <c r="NDE249" s="293"/>
      <c r="NDF249" s="293"/>
      <c r="NDG249" s="293"/>
      <c r="NDH249" s="293"/>
      <c r="NDI249" s="293"/>
      <c r="NDJ249" s="293"/>
      <c r="NDK249" s="293"/>
      <c r="NDL249" s="293"/>
      <c r="NDM249" s="293"/>
      <c r="NDN249" s="293"/>
      <c r="NDO249" s="293"/>
      <c r="NDP249" s="293"/>
      <c r="NDQ249" s="293"/>
      <c r="NDR249" s="293"/>
      <c r="NDS249" s="293"/>
      <c r="NDT249" s="293"/>
      <c r="NDU249" s="293"/>
      <c r="NDV249" s="293"/>
      <c r="NDW249" s="293"/>
      <c r="NDX249" s="293"/>
      <c r="NDY249" s="293"/>
      <c r="NDZ249" s="293"/>
      <c r="NEA249" s="293"/>
      <c r="NEB249" s="293"/>
      <c r="NEC249" s="293"/>
      <c r="NED249" s="293"/>
      <c r="NEE249" s="293"/>
      <c r="NEF249" s="293"/>
      <c r="NEG249" s="293"/>
      <c r="NEH249" s="293"/>
      <c r="NEI249" s="293"/>
      <c r="NEJ249" s="293"/>
      <c r="NEK249" s="293"/>
      <c r="NEL249" s="293"/>
      <c r="NEM249" s="293"/>
      <c r="NEN249" s="293"/>
      <c r="NEO249" s="293"/>
      <c r="NEP249" s="293"/>
      <c r="NEQ249" s="293"/>
      <c r="NER249" s="293"/>
      <c r="NES249" s="293"/>
      <c r="NET249" s="293"/>
      <c r="NEU249" s="293"/>
      <c r="NEV249" s="293"/>
      <c r="NEW249" s="293"/>
      <c r="NEX249" s="293"/>
      <c r="NEY249" s="293"/>
      <c r="NEZ249" s="293"/>
      <c r="NFA249" s="293"/>
      <c r="NFB249" s="293"/>
      <c r="NFC249" s="293"/>
      <c r="NFD249" s="293"/>
      <c r="NFE249" s="293"/>
      <c r="NFF249" s="293"/>
      <c r="NFG249" s="293"/>
      <c r="NFH249" s="293"/>
      <c r="NFI249" s="293"/>
      <c r="NFJ249" s="293"/>
      <c r="NFK249" s="293"/>
      <c r="NFL249" s="293"/>
      <c r="NFM249" s="293"/>
      <c r="NFN249" s="293"/>
      <c r="NFO249" s="293"/>
      <c r="NFP249" s="293"/>
      <c r="NFQ249" s="293"/>
      <c r="NFR249" s="293"/>
      <c r="NFS249" s="293"/>
      <c r="NFT249" s="293"/>
      <c r="NFU249" s="293"/>
      <c r="NFV249" s="293"/>
      <c r="NFW249" s="293"/>
      <c r="NFX249" s="293"/>
      <c r="NFY249" s="293"/>
      <c r="NFZ249" s="293"/>
      <c r="NGA249" s="293"/>
      <c r="NGB249" s="293"/>
      <c r="NGC249" s="293"/>
      <c r="NGD249" s="293"/>
      <c r="NGE249" s="293"/>
      <c r="NGF249" s="293"/>
      <c r="NGG249" s="293"/>
      <c r="NGH249" s="293"/>
      <c r="NGI249" s="293"/>
      <c r="NGJ249" s="293"/>
      <c r="NGK249" s="293"/>
      <c r="NGL249" s="293"/>
      <c r="NGM249" s="293"/>
      <c r="NGN249" s="293"/>
      <c r="NGO249" s="293"/>
      <c r="NGP249" s="293"/>
      <c r="NGQ249" s="293"/>
      <c r="NGR249" s="293"/>
      <c r="NGS249" s="293"/>
      <c r="NGT249" s="293"/>
      <c r="NGU249" s="293"/>
      <c r="NGV249" s="293"/>
      <c r="NGW249" s="293"/>
      <c r="NGX249" s="293"/>
      <c r="NGY249" s="293"/>
      <c r="NGZ249" s="293"/>
      <c r="NHA249" s="293"/>
      <c r="NHB249" s="293"/>
      <c r="NHC249" s="293"/>
      <c r="NHD249" s="293"/>
      <c r="NHE249" s="293"/>
      <c r="NHF249" s="293"/>
      <c r="NHG249" s="293"/>
      <c r="NHH249" s="293"/>
      <c r="NHI249" s="293"/>
      <c r="NHJ249" s="293"/>
      <c r="NHK249" s="293"/>
      <c r="NHL249" s="293"/>
      <c r="NHM249" s="293"/>
      <c r="NHN249" s="293"/>
      <c r="NHO249" s="293"/>
      <c r="NHP249" s="293"/>
      <c r="NHQ249" s="293"/>
      <c r="NHR249" s="293"/>
      <c r="NHS249" s="293"/>
      <c r="NHT249" s="293"/>
      <c r="NHU249" s="293"/>
      <c r="NHV249" s="293"/>
      <c r="NHW249" s="293"/>
      <c r="NHX249" s="293"/>
      <c r="NHY249" s="293"/>
      <c r="NHZ249" s="293"/>
      <c r="NIA249" s="293"/>
      <c r="NIB249" s="293"/>
      <c r="NIC249" s="293"/>
      <c r="NID249" s="293"/>
      <c r="NIE249" s="293"/>
      <c r="NIF249" s="293"/>
      <c r="NIG249" s="293"/>
      <c r="NIH249" s="293"/>
      <c r="NII249" s="293"/>
      <c r="NIJ249" s="293"/>
      <c r="NIK249" s="293"/>
      <c r="NIL249" s="293"/>
      <c r="NIM249" s="293"/>
      <c r="NIN249" s="293"/>
      <c r="NIO249" s="293"/>
      <c r="NIP249" s="293"/>
      <c r="NIQ249" s="293"/>
      <c r="NIR249" s="293"/>
      <c r="NIS249" s="293"/>
      <c r="NIT249" s="293"/>
      <c r="NIU249" s="293"/>
      <c r="NIV249" s="293"/>
      <c r="NIW249" s="293"/>
      <c r="NIX249" s="293"/>
      <c r="NIY249" s="293"/>
      <c r="NIZ249" s="293"/>
      <c r="NJA249" s="293"/>
      <c r="NJB249" s="293"/>
      <c r="NJC249" s="293"/>
      <c r="NJD249" s="293"/>
      <c r="NJE249" s="293"/>
      <c r="NJF249" s="293"/>
      <c r="NJG249" s="293"/>
      <c r="NJH249" s="293"/>
      <c r="NJI249" s="293"/>
      <c r="NJJ249" s="293"/>
      <c r="NJK249" s="293"/>
      <c r="NJL249" s="293"/>
      <c r="NJM249" s="293"/>
      <c r="NJN249" s="293"/>
      <c r="NJO249" s="293"/>
      <c r="NJP249" s="293"/>
      <c r="NJQ249" s="293"/>
      <c r="NJR249" s="293"/>
      <c r="NJS249" s="293"/>
      <c r="NJT249" s="293"/>
      <c r="NJU249" s="293"/>
      <c r="NJV249" s="293"/>
      <c r="NJW249" s="293"/>
      <c r="NJX249" s="293"/>
      <c r="NJY249" s="293"/>
      <c r="NJZ249" s="293"/>
      <c r="NKA249" s="293"/>
      <c r="NKB249" s="293"/>
      <c r="NKC249" s="293"/>
      <c r="NKD249" s="293"/>
      <c r="NKE249" s="293"/>
      <c r="NKF249" s="293"/>
      <c r="NKG249" s="293"/>
      <c r="NKH249" s="293"/>
      <c r="NKI249" s="293"/>
      <c r="NKJ249" s="293"/>
      <c r="NKK249" s="293"/>
      <c r="NKL249" s="293"/>
      <c r="NKM249" s="293"/>
      <c r="NKN249" s="293"/>
      <c r="NKO249" s="293"/>
      <c r="NKP249" s="293"/>
      <c r="NKQ249" s="293"/>
      <c r="NKR249" s="293"/>
      <c r="NKS249" s="293"/>
      <c r="NKT249" s="293"/>
      <c r="NKU249" s="293"/>
      <c r="NKV249" s="293"/>
      <c r="NKW249" s="293"/>
      <c r="NKX249" s="293"/>
      <c r="NKY249" s="293"/>
      <c r="NKZ249" s="293"/>
      <c r="NLA249" s="293"/>
      <c r="NLB249" s="293"/>
      <c r="NLC249" s="293"/>
      <c r="NLD249" s="293"/>
      <c r="NLE249" s="293"/>
      <c r="NLF249" s="293"/>
      <c r="NLG249" s="293"/>
      <c r="NLH249" s="293"/>
      <c r="NLI249" s="293"/>
      <c r="NLJ249" s="293"/>
      <c r="NLK249" s="293"/>
      <c r="NLL249" s="293"/>
      <c r="NLM249" s="293"/>
      <c r="NLN249" s="293"/>
      <c r="NLO249" s="293"/>
      <c r="NLP249" s="293"/>
      <c r="NLQ249" s="293"/>
      <c r="NLR249" s="293"/>
      <c r="NLS249" s="293"/>
      <c r="NLT249" s="293"/>
      <c r="NLU249" s="293"/>
      <c r="NLV249" s="293"/>
      <c r="NLW249" s="293"/>
      <c r="NLX249" s="293"/>
      <c r="NLY249" s="293"/>
      <c r="NLZ249" s="293"/>
      <c r="NMA249" s="293"/>
      <c r="NMB249" s="293"/>
      <c r="NMC249" s="293"/>
      <c r="NMD249" s="293"/>
      <c r="NME249" s="293"/>
      <c r="NMF249" s="293"/>
      <c r="NMG249" s="293"/>
      <c r="NMH249" s="293"/>
      <c r="NMI249" s="293"/>
      <c r="NMJ249" s="293"/>
      <c r="NMK249" s="293"/>
      <c r="NML249" s="293"/>
      <c r="NMM249" s="293"/>
      <c r="NMN249" s="293"/>
      <c r="NMO249" s="293"/>
      <c r="NMP249" s="293"/>
      <c r="NMQ249" s="293"/>
      <c r="NMR249" s="293"/>
      <c r="NMS249" s="293"/>
      <c r="NMT249" s="293"/>
      <c r="NMU249" s="293"/>
      <c r="NMV249" s="293"/>
      <c r="NMW249" s="293"/>
      <c r="NMX249" s="293"/>
      <c r="NMY249" s="293"/>
      <c r="NMZ249" s="293"/>
      <c r="NNA249" s="293"/>
      <c r="NNB249" s="293"/>
      <c r="NNC249" s="293"/>
      <c r="NND249" s="293"/>
      <c r="NNE249" s="293"/>
      <c r="NNF249" s="293"/>
      <c r="NNG249" s="293"/>
      <c r="NNH249" s="293"/>
      <c r="NNI249" s="293"/>
      <c r="NNJ249" s="293"/>
      <c r="NNK249" s="293"/>
      <c r="NNL249" s="293"/>
      <c r="NNM249" s="293"/>
      <c r="NNN249" s="293"/>
      <c r="NNO249" s="293"/>
      <c r="NNP249" s="293"/>
      <c r="NNQ249" s="293"/>
      <c r="NNR249" s="293"/>
      <c r="NNS249" s="293"/>
      <c r="NNT249" s="293"/>
      <c r="NNU249" s="293"/>
      <c r="NNV249" s="293"/>
      <c r="NNW249" s="293"/>
      <c r="NNX249" s="293"/>
      <c r="NNY249" s="293"/>
      <c r="NNZ249" s="293"/>
      <c r="NOA249" s="293"/>
      <c r="NOB249" s="293"/>
      <c r="NOC249" s="293"/>
      <c r="NOD249" s="293"/>
      <c r="NOE249" s="293"/>
      <c r="NOF249" s="293"/>
      <c r="NOG249" s="293"/>
      <c r="NOH249" s="293"/>
      <c r="NOI249" s="293"/>
      <c r="NOJ249" s="293"/>
      <c r="NOK249" s="293"/>
      <c r="NOL249" s="293"/>
      <c r="NOM249" s="293"/>
      <c r="NON249" s="293"/>
      <c r="NOO249" s="293"/>
      <c r="NOP249" s="293"/>
      <c r="NOQ249" s="293"/>
      <c r="NOR249" s="293"/>
      <c r="NOS249" s="293"/>
      <c r="NOT249" s="293"/>
      <c r="NOU249" s="293"/>
      <c r="NOV249" s="293"/>
      <c r="NOW249" s="293"/>
      <c r="NOX249" s="293"/>
      <c r="NOY249" s="293"/>
      <c r="NOZ249" s="293"/>
      <c r="NPA249" s="293"/>
      <c r="NPB249" s="293"/>
      <c r="NPC249" s="293"/>
      <c r="NPD249" s="293"/>
      <c r="NPE249" s="293"/>
      <c r="NPF249" s="293"/>
      <c r="NPG249" s="293"/>
      <c r="NPH249" s="293"/>
      <c r="NPI249" s="293"/>
      <c r="NPJ249" s="293"/>
      <c r="NPK249" s="293"/>
      <c r="NPL249" s="293"/>
      <c r="NPM249" s="293"/>
      <c r="NPN249" s="293"/>
      <c r="NPO249" s="293"/>
      <c r="NPP249" s="293"/>
      <c r="NPQ249" s="293"/>
      <c r="NPR249" s="293"/>
      <c r="NPS249" s="293"/>
      <c r="NPT249" s="293"/>
      <c r="NPU249" s="293"/>
      <c r="NPV249" s="293"/>
      <c r="NPW249" s="293"/>
      <c r="NPX249" s="293"/>
      <c r="NPY249" s="293"/>
      <c r="NPZ249" s="293"/>
      <c r="NQA249" s="293"/>
      <c r="NQB249" s="293"/>
      <c r="NQC249" s="293"/>
      <c r="NQD249" s="293"/>
      <c r="NQE249" s="293"/>
      <c r="NQF249" s="293"/>
      <c r="NQG249" s="293"/>
      <c r="NQH249" s="293"/>
      <c r="NQI249" s="293"/>
      <c r="NQJ249" s="293"/>
      <c r="NQK249" s="293"/>
      <c r="NQL249" s="293"/>
      <c r="NQM249" s="293"/>
      <c r="NQN249" s="293"/>
      <c r="NQO249" s="293"/>
      <c r="NQP249" s="293"/>
      <c r="NQQ249" s="293"/>
      <c r="NQR249" s="293"/>
      <c r="NQS249" s="293"/>
      <c r="NQT249" s="293"/>
      <c r="NQU249" s="293"/>
      <c r="NQV249" s="293"/>
      <c r="NQW249" s="293"/>
      <c r="NQX249" s="293"/>
      <c r="NQY249" s="293"/>
      <c r="NQZ249" s="293"/>
      <c r="NRA249" s="293"/>
      <c r="NRB249" s="293"/>
      <c r="NRC249" s="293"/>
      <c r="NRD249" s="293"/>
      <c r="NRE249" s="293"/>
      <c r="NRF249" s="293"/>
      <c r="NRG249" s="293"/>
      <c r="NRH249" s="293"/>
      <c r="NRI249" s="293"/>
      <c r="NRJ249" s="293"/>
      <c r="NRK249" s="293"/>
      <c r="NRL249" s="293"/>
      <c r="NRM249" s="293"/>
      <c r="NRN249" s="293"/>
      <c r="NRO249" s="293"/>
      <c r="NRP249" s="293"/>
      <c r="NRQ249" s="293"/>
      <c r="NRR249" s="293"/>
      <c r="NRS249" s="293"/>
      <c r="NRT249" s="293"/>
      <c r="NRU249" s="293"/>
      <c r="NRV249" s="293"/>
      <c r="NRW249" s="293"/>
      <c r="NRX249" s="293"/>
      <c r="NRY249" s="293"/>
      <c r="NRZ249" s="293"/>
      <c r="NSA249" s="293"/>
      <c r="NSB249" s="293"/>
      <c r="NSC249" s="293"/>
      <c r="NSD249" s="293"/>
      <c r="NSE249" s="293"/>
      <c r="NSF249" s="293"/>
      <c r="NSG249" s="293"/>
      <c r="NSH249" s="293"/>
      <c r="NSI249" s="293"/>
      <c r="NSJ249" s="293"/>
      <c r="NSK249" s="293"/>
      <c r="NSL249" s="293"/>
      <c r="NSM249" s="293"/>
      <c r="NSN249" s="293"/>
      <c r="NSO249" s="293"/>
      <c r="NSP249" s="293"/>
      <c r="NSQ249" s="293"/>
      <c r="NSR249" s="293"/>
      <c r="NSS249" s="293"/>
      <c r="NST249" s="293"/>
      <c r="NSU249" s="293"/>
      <c r="NSV249" s="293"/>
      <c r="NSW249" s="293"/>
      <c r="NSX249" s="293"/>
      <c r="NSY249" s="293"/>
      <c r="NSZ249" s="293"/>
      <c r="NTA249" s="293"/>
      <c r="NTB249" s="293"/>
      <c r="NTC249" s="293"/>
      <c r="NTD249" s="293"/>
      <c r="NTE249" s="293"/>
      <c r="NTF249" s="293"/>
      <c r="NTG249" s="293"/>
      <c r="NTH249" s="293"/>
      <c r="NTI249" s="293"/>
      <c r="NTJ249" s="293"/>
      <c r="NTK249" s="293"/>
      <c r="NTL249" s="293"/>
      <c r="NTM249" s="293"/>
      <c r="NTN249" s="293"/>
      <c r="NTO249" s="293"/>
      <c r="NTP249" s="293"/>
      <c r="NTQ249" s="293"/>
      <c r="NTR249" s="293"/>
      <c r="NTS249" s="293"/>
      <c r="NTT249" s="293"/>
      <c r="NTU249" s="293"/>
      <c r="NTV249" s="293"/>
      <c r="NTW249" s="293"/>
      <c r="NTX249" s="293"/>
      <c r="NTY249" s="293"/>
      <c r="NTZ249" s="293"/>
      <c r="NUA249" s="293"/>
      <c r="NUB249" s="293"/>
      <c r="NUC249" s="293"/>
      <c r="NUD249" s="293"/>
      <c r="NUE249" s="293"/>
      <c r="NUF249" s="293"/>
      <c r="NUG249" s="293"/>
      <c r="NUH249" s="293"/>
      <c r="NUI249" s="293"/>
      <c r="NUJ249" s="293"/>
      <c r="NUK249" s="293"/>
      <c r="NUL249" s="293"/>
      <c r="NUM249" s="293"/>
      <c r="NUN249" s="293"/>
      <c r="NUO249" s="293"/>
      <c r="NUP249" s="293"/>
      <c r="NUQ249" s="293"/>
      <c r="NUR249" s="293"/>
      <c r="NUS249" s="293"/>
      <c r="NUT249" s="293"/>
      <c r="NUU249" s="293"/>
      <c r="NUV249" s="293"/>
      <c r="NUW249" s="293"/>
      <c r="NUX249" s="293"/>
      <c r="NUY249" s="293"/>
      <c r="NUZ249" s="293"/>
      <c r="NVA249" s="293"/>
      <c r="NVB249" s="293"/>
      <c r="NVC249" s="293"/>
      <c r="NVD249" s="293"/>
      <c r="NVE249" s="293"/>
      <c r="NVF249" s="293"/>
      <c r="NVG249" s="293"/>
      <c r="NVH249" s="293"/>
      <c r="NVI249" s="293"/>
      <c r="NVJ249" s="293"/>
      <c r="NVK249" s="293"/>
      <c r="NVL249" s="293"/>
      <c r="NVM249" s="293"/>
      <c r="NVN249" s="293"/>
      <c r="NVO249" s="293"/>
      <c r="NVP249" s="293"/>
      <c r="NVQ249" s="293"/>
      <c r="NVR249" s="293"/>
      <c r="NVS249" s="293"/>
      <c r="NVT249" s="293"/>
      <c r="NVU249" s="293"/>
      <c r="NVV249" s="293"/>
      <c r="NVW249" s="293"/>
      <c r="NVX249" s="293"/>
      <c r="NVY249" s="293"/>
      <c r="NVZ249" s="293"/>
      <c r="NWA249" s="293"/>
      <c r="NWB249" s="293"/>
      <c r="NWC249" s="293"/>
      <c r="NWD249" s="293"/>
      <c r="NWE249" s="293"/>
      <c r="NWF249" s="293"/>
      <c r="NWG249" s="293"/>
      <c r="NWH249" s="293"/>
      <c r="NWI249" s="293"/>
      <c r="NWJ249" s="293"/>
      <c r="NWK249" s="293"/>
      <c r="NWL249" s="293"/>
      <c r="NWM249" s="293"/>
      <c r="NWN249" s="293"/>
      <c r="NWO249" s="293"/>
      <c r="NWP249" s="293"/>
      <c r="NWQ249" s="293"/>
      <c r="NWR249" s="293"/>
      <c r="NWS249" s="293"/>
      <c r="NWT249" s="293"/>
      <c r="NWU249" s="293"/>
      <c r="NWV249" s="293"/>
      <c r="NWW249" s="293"/>
      <c r="NWX249" s="293"/>
      <c r="NWY249" s="293"/>
      <c r="NWZ249" s="293"/>
      <c r="NXA249" s="293"/>
      <c r="NXB249" s="293"/>
      <c r="NXC249" s="293"/>
      <c r="NXD249" s="293"/>
      <c r="NXE249" s="293"/>
      <c r="NXF249" s="293"/>
      <c r="NXG249" s="293"/>
      <c r="NXH249" s="293"/>
      <c r="NXI249" s="293"/>
      <c r="NXJ249" s="293"/>
      <c r="NXK249" s="293"/>
      <c r="NXL249" s="293"/>
      <c r="NXM249" s="293"/>
      <c r="NXN249" s="293"/>
      <c r="NXO249" s="293"/>
      <c r="NXP249" s="293"/>
      <c r="NXQ249" s="293"/>
      <c r="NXR249" s="293"/>
      <c r="NXS249" s="293"/>
      <c r="NXT249" s="293"/>
      <c r="NXU249" s="293"/>
      <c r="NXV249" s="293"/>
      <c r="NXW249" s="293"/>
      <c r="NXX249" s="293"/>
      <c r="NXY249" s="293"/>
      <c r="NXZ249" s="293"/>
      <c r="NYA249" s="293"/>
      <c r="NYB249" s="293"/>
      <c r="NYC249" s="293"/>
      <c r="NYD249" s="293"/>
      <c r="NYE249" s="293"/>
      <c r="NYF249" s="293"/>
      <c r="NYG249" s="293"/>
      <c r="NYH249" s="293"/>
      <c r="NYI249" s="293"/>
      <c r="NYJ249" s="293"/>
      <c r="NYK249" s="293"/>
      <c r="NYL249" s="293"/>
      <c r="NYM249" s="293"/>
      <c r="NYN249" s="293"/>
      <c r="NYO249" s="293"/>
      <c r="NYP249" s="293"/>
      <c r="NYQ249" s="293"/>
      <c r="NYR249" s="293"/>
      <c r="NYS249" s="293"/>
      <c r="NYT249" s="293"/>
      <c r="NYU249" s="293"/>
      <c r="NYV249" s="293"/>
      <c r="NYW249" s="293"/>
      <c r="NYX249" s="293"/>
      <c r="NYY249" s="293"/>
      <c r="NYZ249" s="293"/>
      <c r="NZA249" s="293"/>
      <c r="NZB249" s="293"/>
      <c r="NZC249" s="293"/>
      <c r="NZD249" s="293"/>
      <c r="NZE249" s="293"/>
      <c r="NZF249" s="293"/>
      <c r="NZG249" s="293"/>
      <c r="NZH249" s="293"/>
      <c r="NZI249" s="293"/>
      <c r="NZJ249" s="293"/>
      <c r="NZK249" s="293"/>
      <c r="NZL249" s="293"/>
      <c r="NZM249" s="293"/>
      <c r="NZN249" s="293"/>
      <c r="NZO249" s="293"/>
      <c r="NZP249" s="293"/>
      <c r="NZQ249" s="293"/>
      <c r="NZR249" s="293"/>
      <c r="NZS249" s="293"/>
      <c r="NZT249" s="293"/>
      <c r="NZU249" s="293"/>
      <c r="NZV249" s="293"/>
      <c r="NZW249" s="293"/>
      <c r="NZX249" s="293"/>
      <c r="NZY249" s="293"/>
      <c r="NZZ249" s="293"/>
      <c r="OAA249" s="293"/>
      <c r="OAB249" s="293"/>
      <c r="OAC249" s="293"/>
      <c r="OAD249" s="293"/>
      <c r="OAE249" s="293"/>
      <c r="OAF249" s="293"/>
      <c r="OAG249" s="293"/>
      <c r="OAH249" s="293"/>
      <c r="OAI249" s="293"/>
      <c r="OAJ249" s="293"/>
      <c r="OAK249" s="293"/>
      <c r="OAL249" s="293"/>
      <c r="OAM249" s="293"/>
      <c r="OAN249" s="293"/>
      <c r="OAO249" s="293"/>
      <c r="OAP249" s="293"/>
      <c r="OAQ249" s="293"/>
      <c r="OAR249" s="293"/>
      <c r="OAS249" s="293"/>
      <c r="OAT249" s="293"/>
      <c r="OAU249" s="293"/>
      <c r="OAV249" s="293"/>
      <c r="OAW249" s="293"/>
      <c r="OAX249" s="293"/>
      <c r="OAY249" s="293"/>
      <c r="OAZ249" s="293"/>
      <c r="OBA249" s="293"/>
      <c r="OBB249" s="293"/>
      <c r="OBC249" s="293"/>
      <c r="OBD249" s="293"/>
      <c r="OBE249" s="293"/>
      <c r="OBF249" s="293"/>
      <c r="OBG249" s="293"/>
      <c r="OBH249" s="293"/>
      <c r="OBI249" s="293"/>
      <c r="OBJ249" s="293"/>
      <c r="OBK249" s="293"/>
      <c r="OBL249" s="293"/>
      <c r="OBM249" s="293"/>
      <c r="OBN249" s="293"/>
      <c r="OBO249" s="293"/>
      <c r="OBP249" s="293"/>
      <c r="OBQ249" s="293"/>
      <c r="OBR249" s="293"/>
      <c r="OBS249" s="293"/>
      <c r="OBT249" s="293"/>
      <c r="OBU249" s="293"/>
      <c r="OBV249" s="293"/>
      <c r="OBW249" s="293"/>
      <c r="OBX249" s="293"/>
      <c r="OBY249" s="293"/>
      <c r="OBZ249" s="293"/>
      <c r="OCA249" s="293"/>
      <c r="OCB249" s="293"/>
      <c r="OCC249" s="293"/>
      <c r="OCD249" s="293"/>
      <c r="OCE249" s="293"/>
      <c r="OCF249" s="293"/>
      <c r="OCG249" s="293"/>
      <c r="OCH249" s="293"/>
      <c r="OCI249" s="293"/>
      <c r="OCJ249" s="293"/>
      <c r="OCK249" s="293"/>
      <c r="OCL249" s="293"/>
      <c r="OCM249" s="293"/>
      <c r="OCN249" s="293"/>
      <c r="OCO249" s="293"/>
      <c r="OCP249" s="293"/>
      <c r="OCQ249" s="293"/>
      <c r="OCR249" s="293"/>
      <c r="OCS249" s="293"/>
      <c r="OCT249" s="293"/>
      <c r="OCU249" s="293"/>
      <c r="OCV249" s="293"/>
      <c r="OCW249" s="293"/>
      <c r="OCX249" s="293"/>
      <c r="OCY249" s="293"/>
      <c r="OCZ249" s="293"/>
      <c r="ODA249" s="293"/>
      <c r="ODB249" s="293"/>
      <c r="ODC249" s="293"/>
      <c r="ODD249" s="293"/>
      <c r="ODE249" s="293"/>
      <c r="ODF249" s="293"/>
      <c r="ODG249" s="293"/>
      <c r="ODH249" s="293"/>
      <c r="ODI249" s="293"/>
      <c r="ODJ249" s="293"/>
      <c r="ODK249" s="293"/>
      <c r="ODL249" s="293"/>
      <c r="ODM249" s="293"/>
      <c r="ODN249" s="293"/>
      <c r="ODO249" s="293"/>
      <c r="ODP249" s="293"/>
      <c r="ODQ249" s="293"/>
      <c r="ODR249" s="293"/>
      <c r="ODS249" s="293"/>
      <c r="ODT249" s="293"/>
      <c r="ODU249" s="293"/>
      <c r="ODV249" s="293"/>
      <c r="ODW249" s="293"/>
      <c r="ODX249" s="293"/>
      <c r="ODY249" s="293"/>
      <c r="ODZ249" s="293"/>
      <c r="OEA249" s="293"/>
      <c r="OEB249" s="293"/>
      <c r="OEC249" s="293"/>
      <c r="OED249" s="293"/>
      <c r="OEE249" s="293"/>
      <c r="OEF249" s="293"/>
      <c r="OEG249" s="293"/>
      <c r="OEH249" s="293"/>
      <c r="OEI249" s="293"/>
      <c r="OEJ249" s="293"/>
      <c r="OEK249" s="293"/>
      <c r="OEL249" s="293"/>
      <c r="OEM249" s="293"/>
      <c r="OEN249" s="293"/>
      <c r="OEO249" s="293"/>
      <c r="OEP249" s="293"/>
      <c r="OEQ249" s="293"/>
      <c r="OER249" s="293"/>
      <c r="OES249" s="293"/>
      <c r="OET249" s="293"/>
      <c r="OEU249" s="293"/>
      <c r="OEV249" s="293"/>
      <c r="OEW249" s="293"/>
      <c r="OEX249" s="293"/>
      <c r="OEY249" s="293"/>
      <c r="OEZ249" s="293"/>
      <c r="OFA249" s="293"/>
      <c r="OFB249" s="293"/>
      <c r="OFC249" s="293"/>
      <c r="OFD249" s="293"/>
      <c r="OFE249" s="293"/>
      <c r="OFF249" s="293"/>
      <c r="OFG249" s="293"/>
      <c r="OFH249" s="293"/>
      <c r="OFI249" s="293"/>
      <c r="OFJ249" s="293"/>
      <c r="OFK249" s="293"/>
      <c r="OFL249" s="293"/>
      <c r="OFM249" s="293"/>
      <c r="OFN249" s="293"/>
      <c r="OFO249" s="293"/>
      <c r="OFP249" s="293"/>
      <c r="OFQ249" s="293"/>
      <c r="OFR249" s="293"/>
      <c r="OFS249" s="293"/>
      <c r="OFT249" s="293"/>
      <c r="OFU249" s="293"/>
      <c r="OFV249" s="293"/>
      <c r="OFW249" s="293"/>
      <c r="OFX249" s="293"/>
      <c r="OFY249" s="293"/>
      <c r="OFZ249" s="293"/>
      <c r="OGA249" s="293"/>
      <c r="OGB249" s="293"/>
      <c r="OGC249" s="293"/>
      <c r="OGD249" s="293"/>
      <c r="OGE249" s="293"/>
      <c r="OGF249" s="293"/>
      <c r="OGG249" s="293"/>
      <c r="OGH249" s="293"/>
      <c r="OGI249" s="293"/>
      <c r="OGJ249" s="293"/>
      <c r="OGK249" s="293"/>
      <c r="OGL249" s="293"/>
      <c r="OGM249" s="293"/>
      <c r="OGN249" s="293"/>
      <c r="OGO249" s="293"/>
      <c r="OGP249" s="293"/>
      <c r="OGQ249" s="293"/>
      <c r="OGR249" s="293"/>
      <c r="OGS249" s="293"/>
      <c r="OGT249" s="293"/>
      <c r="OGU249" s="293"/>
      <c r="OGV249" s="293"/>
      <c r="OGW249" s="293"/>
      <c r="OGX249" s="293"/>
      <c r="OGY249" s="293"/>
      <c r="OGZ249" s="293"/>
      <c r="OHA249" s="293"/>
      <c r="OHB249" s="293"/>
      <c r="OHC249" s="293"/>
      <c r="OHD249" s="293"/>
      <c r="OHE249" s="293"/>
      <c r="OHF249" s="293"/>
      <c r="OHG249" s="293"/>
      <c r="OHH249" s="293"/>
      <c r="OHI249" s="293"/>
      <c r="OHJ249" s="293"/>
      <c r="OHK249" s="293"/>
      <c r="OHL249" s="293"/>
      <c r="OHM249" s="293"/>
      <c r="OHN249" s="293"/>
      <c r="OHO249" s="293"/>
      <c r="OHP249" s="293"/>
      <c r="OHQ249" s="293"/>
      <c r="OHR249" s="293"/>
      <c r="OHS249" s="293"/>
      <c r="OHT249" s="293"/>
      <c r="OHU249" s="293"/>
      <c r="OHV249" s="293"/>
      <c r="OHW249" s="293"/>
      <c r="OHX249" s="293"/>
      <c r="OHY249" s="293"/>
      <c r="OHZ249" s="293"/>
      <c r="OIA249" s="293"/>
      <c r="OIB249" s="293"/>
      <c r="OIC249" s="293"/>
      <c r="OID249" s="293"/>
      <c r="OIE249" s="293"/>
      <c r="OIF249" s="293"/>
      <c r="OIG249" s="293"/>
      <c r="OIH249" s="293"/>
      <c r="OII249" s="293"/>
      <c r="OIJ249" s="293"/>
      <c r="OIK249" s="293"/>
      <c r="OIL249" s="293"/>
      <c r="OIM249" s="293"/>
      <c r="OIN249" s="293"/>
      <c r="OIO249" s="293"/>
      <c r="OIP249" s="293"/>
      <c r="OIQ249" s="293"/>
      <c r="OIR249" s="293"/>
      <c r="OIS249" s="293"/>
      <c r="OIT249" s="293"/>
      <c r="OIU249" s="293"/>
      <c r="OIV249" s="293"/>
      <c r="OIW249" s="293"/>
      <c r="OIX249" s="293"/>
      <c r="OIY249" s="293"/>
      <c r="OIZ249" s="293"/>
      <c r="OJA249" s="293"/>
      <c r="OJB249" s="293"/>
      <c r="OJC249" s="293"/>
      <c r="OJD249" s="293"/>
      <c r="OJE249" s="293"/>
      <c r="OJF249" s="293"/>
      <c r="OJG249" s="293"/>
      <c r="OJH249" s="293"/>
      <c r="OJI249" s="293"/>
      <c r="OJJ249" s="293"/>
      <c r="OJK249" s="293"/>
      <c r="OJL249" s="293"/>
      <c r="OJM249" s="293"/>
      <c r="OJN249" s="293"/>
      <c r="OJO249" s="293"/>
      <c r="OJP249" s="293"/>
      <c r="OJQ249" s="293"/>
      <c r="OJR249" s="293"/>
      <c r="OJS249" s="293"/>
      <c r="OJT249" s="293"/>
      <c r="OJU249" s="293"/>
      <c r="OJV249" s="293"/>
      <c r="OJW249" s="293"/>
      <c r="OJX249" s="293"/>
      <c r="OJY249" s="293"/>
      <c r="OJZ249" s="293"/>
      <c r="OKA249" s="293"/>
      <c r="OKB249" s="293"/>
      <c r="OKC249" s="293"/>
      <c r="OKD249" s="293"/>
      <c r="OKE249" s="293"/>
      <c r="OKF249" s="293"/>
      <c r="OKG249" s="293"/>
      <c r="OKH249" s="293"/>
      <c r="OKI249" s="293"/>
      <c r="OKJ249" s="293"/>
      <c r="OKK249" s="293"/>
      <c r="OKL249" s="293"/>
      <c r="OKM249" s="293"/>
      <c r="OKN249" s="293"/>
      <c r="OKO249" s="293"/>
      <c r="OKP249" s="293"/>
      <c r="OKQ249" s="293"/>
      <c r="OKR249" s="293"/>
      <c r="OKS249" s="293"/>
      <c r="OKT249" s="293"/>
      <c r="OKU249" s="293"/>
      <c r="OKV249" s="293"/>
      <c r="OKW249" s="293"/>
      <c r="OKX249" s="293"/>
      <c r="OKY249" s="293"/>
      <c r="OKZ249" s="293"/>
      <c r="OLA249" s="293"/>
      <c r="OLB249" s="293"/>
      <c r="OLC249" s="293"/>
      <c r="OLD249" s="293"/>
      <c r="OLE249" s="293"/>
      <c r="OLF249" s="293"/>
      <c r="OLG249" s="293"/>
      <c r="OLH249" s="293"/>
      <c r="OLI249" s="293"/>
      <c r="OLJ249" s="293"/>
      <c r="OLK249" s="293"/>
      <c r="OLL249" s="293"/>
      <c r="OLM249" s="293"/>
      <c r="OLN249" s="293"/>
      <c r="OLO249" s="293"/>
      <c r="OLP249" s="293"/>
      <c r="OLQ249" s="293"/>
      <c r="OLR249" s="293"/>
      <c r="OLS249" s="293"/>
      <c r="OLT249" s="293"/>
      <c r="OLU249" s="293"/>
      <c r="OLV249" s="293"/>
      <c r="OLW249" s="293"/>
      <c r="OLX249" s="293"/>
      <c r="OLY249" s="293"/>
      <c r="OLZ249" s="293"/>
      <c r="OMA249" s="293"/>
      <c r="OMB249" s="293"/>
      <c r="OMC249" s="293"/>
      <c r="OMD249" s="293"/>
      <c r="OME249" s="293"/>
      <c r="OMF249" s="293"/>
      <c r="OMG249" s="293"/>
      <c r="OMH249" s="293"/>
      <c r="OMI249" s="293"/>
      <c r="OMJ249" s="293"/>
      <c r="OMK249" s="293"/>
      <c r="OML249" s="293"/>
      <c r="OMM249" s="293"/>
      <c r="OMN249" s="293"/>
      <c r="OMO249" s="293"/>
      <c r="OMP249" s="293"/>
      <c r="OMQ249" s="293"/>
      <c r="OMR249" s="293"/>
      <c r="OMS249" s="293"/>
      <c r="OMT249" s="293"/>
      <c r="OMU249" s="293"/>
      <c r="OMV249" s="293"/>
      <c r="OMW249" s="293"/>
      <c r="OMX249" s="293"/>
      <c r="OMY249" s="293"/>
      <c r="OMZ249" s="293"/>
      <c r="ONA249" s="293"/>
      <c r="ONB249" s="293"/>
      <c r="ONC249" s="293"/>
      <c r="OND249" s="293"/>
      <c r="ONE249" s="293"/>
      <c r="ONF249" s="293"/>
      <c r="ONG249" s="293"/>
      <c r="ONH249" s="293"/>
      <c r="ONI249" s="293"/>
      <c r="ONJ249" s="293"/>
      <c r="ONK249" s="293"/>
      <c r="ONL249" s="293"/>
      <c r="ONM249" s="293"/>
      <c r="ONN249" s="293"/>
      <c r="ONO249" s="293"/>
      <c r="ONP249" s="293"/>
      <c r="ONQ249" s="293"/>
      <c r="ONR249" s="293"/>
      <c r="ONS249" s="293"/>
      <c r="ONT249" s="293"/>
      <c r="ONU249" s="293"/>
      <c r="ONV249" s="293"/>
      <c r="ONW249" s="293"/>
      <c r="ONX249" s="293"/>
      <c r="ONY249" s="293"/>
      <c r="ONZ249" s="293"/>
      <c r="OOA249" s="293"/>
      <c r="OOB249" s="293"/>
      <c r="OOC249" s="293"/>
      <c r="OOD249" s="293"/>
      <c r="OOE249" s="293"/>
      <c r="OOF249" s="293"/>
      <c r="OOG249" s="293"/>
      <c r="OOH249" s="293"/>
      <c r="OOI249" s="293"/>
      <c r="OOJ249" s="293"/>
      <c r="OOK249" s="293"/>
      <c r="OOL249" s="293"/>
      <c r="OOM249" s="293"/>
      <c r="OON249" s="293"/>
      <c r="OOO249" s="293"/>
      <c r="OOP249" s="293"/>
      <c r="OOQ249" s="293"/>
      <c r="OOR249" s="293"/>
      <c r="OOS249" s="293"/>
      <c r="OOT249" s="293"/>
      <c r="OOU249" s="293"/>
      <c r="OOV249" s="293"/>
      <c r="OOW249" s="293"/>
      <c r="OOX249" s="293"/>
      <c r="OOY249" s="293"/>
      <c r="OOZ249" s="293"/>
      <c r="OPA249" s="293"/>
      <c r="OPB249" s="293"/>
      <c r="OPC249" s="293"/>
      <c r="OPD249" s="293"/>
      <c r="OPE249" s="293"/>
      <c r="OPF249" s="293"/>
      <c r="OPG249" s="293"/>
      <c r="OPH249" s="293"/>
      <c r="OPI249" s="293"/>
      <c r="OPJ249" s="293"/>
      <c r="OPK249" s="293"/>
      <c r="OPL249" s="293"/>
      <c r="OPM249" s="293"/>
      <c r="OPN249" s="293"/>
      <c r="OPO249" s="293"/>
      <c r="OPP249" s="293"/>
      <c r="OPQ249" s="293"/>
      <c r="OPR249" s="293"/>
      <c r="OPS249" s="293"/>
      <c r="OPT249" s="293"/>
      <c r="OPU249" s="293"/>
      <c r="OPV249" s="293"/>
      <c r="OPW249" s="293"/>
      <c r="OPX249" s="293"/>
      <c r="OPY249" s="293"/>
      <c r="OPZ249" s="293"/>
      <c r="OQA249" s="293"/>
      <c r="OQB249" s="293"/>
      <c r="OQC249" s="293"/>
      <c r="OQD249" s="293"/>
      <c r="OQE249" s="293"/>
      <c r="OQF249" s="293"/>
      <c r="OQG249" s="293"/>
      <c r="OQH249" s="293"/>
      <c r="OQI249" s="293"/>
      <c r="OQJ249" s="293"/>
      <c r="OQK249" s="293"/>
      <c r="OQL249" s="293"/>
      <c r="OQM249" s="293"/>
      <c r="OQN249" s="293"/>
      <c r="OQO249" s="293"/>
      <c r="OQP249" s="293"/>
      <c r="OQQ249" s="293"/>
      <c r="OQR249" s="293"/>
      <c r="OQS249" s="293"/>
      <c r="OQT249" s="293"/>
      <c r="OQU249" s="293"/>
      <c r="OQV249" s="293"/>
      <c r="OQW249" s="293"/>
      <c r="OQX249" s="293"/>
      <c r="OQY249" s="293"/>
      <c r="OQZ249" s="293"/>
      <c r="ORA249" s="293"/>
      <c r="ORB249" s="293"/>
      <c r="ORC249" s="293"/>
      <c r="ORD249" s="293"/>
      <c r="ORE249" s="293"/>
      <c r="ORF249" s="293"/>
      <c r="ORG249" s="293"/>
      <c r="ORH249" s="293"/>
      <c r="ORI249" s="293"/>
      <c r="ORJ249" s="293"/>
      <c r="ORK249" s="293"/>
      <c r="ORL249" s="293"/>
      <c r="ORM249" s="293"/>
      <c r="ORN249" s="293"/>
      <c r="ORO249" s="293"/>
      <c r="ORP249" s="293"/>
      <c r="ORQ249" s="293"/>
      <c r="ORR249" s="293"/>
      <c r="ORS249" s="293"/>
      <c r="ORT249" s="293"/>
      <c r="ORU249" s="293"/>
      <c r="ORV249" s="293"/>
      <c r="ORW249" s="293"/>
      <c r="ORX249" s="293"/>
      <c r="ORY249" s="293"/>
      <c r="ORZ249" s="293"/>
      <c r="OSA249" s="293"/>
      <c r="OSB249" s="293"/>
      <c r="OSC249" s="293"/>
      <c r="OSD249" s="293"/>
      <c r="OSE249" s="293"/>
      <c r="OSF249" s="293"/>
      <c r="OSG249" s="293"/>
      <c r="OSH249" s="293"/>
      <c r="OSI249" s="293"/>
      <c r="OSJ249" s="293"/>
      <c r="OSK249" s="293"/>
      <c r="OSL249" s="293"/>
      <c r="OSM249" s="293"/>
      <c r="OSN249" s="293"/>
      <c r="OSO249" s="293"/>
      <c r="OSP249" s="293"/>
      <c r="OSQ249" s="293"/>
      <c r="OSR249" s="293"/>
      <c r="OSS249" s="293"/>
      <c r="OST249" s="293"/>
      <c r="OSU249" s="293"/>
      <c r="OSV249" s="293"/>
      <c r="OSW249" s="293"/>
      <c r="OSX249" s="293"/>
      <c r="OSY249" s="293"/>
      <c r="OSZ249" s="293"/>
      <c r="OTA249" s="293"/>
      <c r="OTB249" s="293"/>
      <c r="OTC249" s="293"/>
      <c r="OTD249" s="293"/>
      <c r="OTE249" s="293"/>
      <c r="OTF249" s="293"/>
      <c r="OTG249" s="293"/>
      <c r="OTH249" s="293"/>
      <c r="OTI249" s="293"/>
      <c r="OTJ249" s="293"/>
      <c r="OTK249" s="293"/>
      <c r="OTL249" s="293"/>
      <c r="OTM249" s="293"/>
      <c r="OTN249" s="293"/>
      <c r="OTO249" s="293"/>
      <c r="OTP249" s="293"/>
      <c r="OTQ249" s="293"/>
      <c r="OTR249" s="293"/>
      <c r="OTS249" s="293"/>
      <c r="OTT249" s="293"/>
      <c r="OTU249" s="293"/>
      <c r="OTV249" s="293"/>
      <c r="OTW249" s="293"/>
      <c r="OTX249" s="293"/>
      <c r="OTY249" s="293"/>
      <c r="OTZ249" s="293"/>
      <c r="OUA249" s="293"/>
      <c r="OUB249" s="293"/>
      <c r="OUC249" s="293"/>
      <c r="OUD249" s="293"/>
      <c r="OUE249" s="293"/>
      <c r="OUF249" s="293"/>
      <c r="OUG249" s="293"/>
      <c r="OUH249" s="293"/>
      <c r="OUI249" s="293"/>
      <c r="OUJ249" s="293"/>
      <c r="OUK249" s="293"/>
      <c r="OUL249" s="293"/>
      <c r="OUM249" s="293"/>
      <c r="OUN249" s="293"/>
      <c r="OUO249" s="293"/>
      <c r="OUP249" s="293"/>
      <c r="OUQ249" s="293"/>
      <c r="OUR249" s="293"/>
      <c r="OUS249" s="293"/>
      <c r="OUT249" s="293"/>
      <c r="OUU249" s="293"/>
      <c r="OUV249" s="293"/>
      <c r="OUW249" s="293"/>
      <c r="OUX249" s="293"/>
      <c r="OUY249" s="293"/>
      <c r="OUZ249" s="293"/>
      <c r="OVA249" s="293"/>
      <c r="OVB249" s="293"/>
      <c r="OVC249" s="293"/>
      <c r="OVD249" s="293"/>
      <c r="OVE249" s="293"/>
      <c r="OVF249" s="293"/>
      <c r="OVG249" s="293"/>
      <c r="OVH249" s="293"/>
      <c r="OVI249" s="293"/>
      <c r="OVJ249" s="293"/>
      <c r="OVK249" s="293"/>
      <c r="OVL249" s="293"/>
      <c r="OVM249" s="293"/>
      <c r="OVN249" s="293"/>
      <c r="OVO249" s="293"/>
      <c r="OVP249" s="293"/>
      <c r="OVQ249" s="293"/>
      <c r="OVR249" s="293"/>
      <c r="OVS249" s="293"/>
      <c r="OVT249" s="293"/>
      <c r="OVU249" s="293"/>
      <c r="OVV249" s="293"/>
      <c r="OVW249" s="293"/>
      <c r="OVX249" s="293"/>
      <c r="OVY249" s="293"/>
      <c r="OVZ249" s="293"/>
      <c r="OWA249" s="293"/>
      <c r="OWB249" s="293"/>
      <c r="OWC249" s="293"/>
      <c r="OWD249" s="293"/>
      <c r="OWE249" s="293"/>
      <c r="OWF249" s="293"/>
      <c r="OWG249" s="293"/>
      <c r="OWH249" s="293"/>
      <c r="OWI249" s="293"/>
      <c r="OWJ249" s="293"/>
      <c r="OWK249" s="293"/>
      <c r="OWL249" s="293"/>
      <c r="OWM249" s="293"/>
      <c r="OWN249" s="293"/>
      <c r="OWO249" s="293"/>
      <c r="OWP249" s="293"/>
      <c r="OWQ249" s="293"/>
      <c r="OWR249" s="293"/>
      <c r="OWS249" s="293"/>
      <c r="OWT249" s="293"/>
      <c r="OWU249" s="293"/>
      <c r="OWV249" s="293"/>
      <c r="OWW249" s="293"/>
      <c r="OWX249" s="293"/>
      <c r="OWY249" s="293"/>
      <c r="OWZ249" s="293"/>
      <c r="OXA249" s="293"/>
      <c r="OXB249" s="293"/>
      <c r="OXC249" s="293"/>
      <c r="OXD249" s="293"/>
      <c r="OXE249" s="293"/>
      <c r="OXF249" s="293"/>
      <c r="OXG249" s="293"/>
      <c r="OXH249" s="293"/>
      <c r="OXI249" s="293"/>
      <c r="OXJ249" s="293"/>
      <c r="OXK249" s="293"/>
      <c r="OXL249" s="293"/>
      <c r="OXM249" s="293"/>
      <c r="OXN249" s="293"/>
      <c r="OXO249" s="293"/>
      <c r="OXP249" s="293"/>
      <c r="OXQ249" s="293"/>
      <c r="OXR249" s="293"/>
      <c r="OXS249" s="293"/>
      <c r="OXT249" s="293"/>
      <c r="OXU249" s="293"/>
      <c r="OXV249" s="293"/>
      <c r="OXW249" s="293"/>
      <c r="OXX249" s="293"/>
      <c r="OXY249" s="293"/>
      <c r="OXZ249" s="293"/>
      <c r="OYA249" s="293"/>
      <c r="OYB249" s="293"/>
      <c r="OYC249" s="293"/>
      <c r="OYD249" s="293"/>
      <c r="OYE249" s="293"/>
      <c r="OYF249" s="293"/>
      <c r="OYG249" s="293"/>
      <c r="OYH249" s="293"/>
      <c r="OYI249" s="293"/>
      <c r="OYJ249" s="293"/>
      <c r="OYK249" s="293"/>
      <c r="OYL249" s="293"/>
      <c r="OYM249" s="293"/>
      <c r="OYN249" s="293"/>
      <c r="OYO249" s="293"/>
      <c r="OYP249" s="293"/>
      <c r="OYQ249" s="293"/>
      <c r="OYR249" s="293"/>
      <c r="OYS249" s="293"/>
      <c r="OYT249" s="293"/>
      <c r="OYU249" s="293"/>
      <c r="OYV249" s="293"/>
      <c r="OYW249" s="293"/>
      <c r="OYX249" s="293"/>
      <c r="OYY249" s="293"/>
      <c r="OYZ249" s="293"/>
      <c r="OZA249" s="293"/>
      <c r="OZB249" s="293"/>
      <c r="OZC249" s="293"/>
      <c r="OZD249" s="293"/>
      <c r="OZE249" s="293"/>
      <c r="OZF249" s="293"/>
      <c r="OZG249" s="293"/>
      <c r="OZH249" s="293"/>
      <c r="OZI249" s="293"/>
      <c r="OZJ249" s="293"/>
      <c r="OZK249" s="293"/>
      <c r="OZL249" s="293"/>
      <c r="OZM249" s="293"/>
      <c r="OZN249" s="293"/>
      <c r="OZO249" s="293"/>
      <c r="OZP249" s="293"/>
      <c r="OZQ249" s="293"/>
      <c r="OZR249" s="293"/>
      <c r="OZS249" s="293"/>
      <c r="OZT249" s="293"/>
      <c r="OZU249" s="293"/>
      <c r="OZV249" s="293"/>
      <c r="OZW249" s="293"/>
      <c r="OZX249" s="293"/>
      <c r="OZY249" s="293"/>
      <c r="OZZ249" s="293"/>
      <c r="PAA249" s="293"/>
      <c r="PAB249" s="293"/>
      <c r="PAC249" s="293"/>
      <c r="PAD249" s="293"/>
      <c r="PAE249" s="293"/>
      <c r="PAF249" s="293"/>
      <c r="PAG249" s="293"/>
      <c r="PAH249" s="293"/>
      <c r="PAI249" s="293"/>
      <c r="PAJ249" s="293"/>
      <c r="PAK249" s="293"/>
      <c r="PAL249" s="293"/>
      <c r="PAM249" s="293"/>
      <c r="PAN249" s="293"/>
      <c r="PAO249" s="293"/>
      <c r="PAP249" s="293"/>
      <c r="PAQ249" s="293"/>
      <c r="PAR249" s="293"/>
      <c r="PAS249" s="293"/>
      <c r="PAT249" s="293"/>
      <c r="PAU249" s="293"/>
      <c r="PAV249" s="293"/>
      <c r="PAW249" s="293"/>
      <c r="PAX249" s="293"/>
      <c r="PAY249" s="293"/>
      <c r="PAZ249" s="293"/>
      <c r="PBA249" s="293"/>
      <c r="PBB249" s="293"/>
      <c r="PBC249" s="293"/>
      <c r="PBD249" s="293"/>
      <c r="PBE249" s="293"/>
      <c r="PBF249" s="293"/>
      <c r="PBG249" s="293"/>
      <c r="PBH249" s="293"/>
      <c r="PBI249" s="293"/>
      <c r="PBJ249" s="293"/>
      <c r="PBK249" s="293"/>
      <c r="PBL249" s="293"/>
      <c r="PBM249" s="293"/>
      <c r="PBN249" s="293"/>
      <c r="PBO249" s="293"/>
      <c r="PBP249" s="293"/>
      <c r="PBQ249" s="293"/>
      <c r="PBR249" s="293"/>
      <c r="PBS249" s="293"/>
      <c r="PBT249" s="293"/>
      <c r="PBU249" s="293"/>
      <c r="PBV249" s="293"/>
      <c r="PBW249" s="293"/>
      <c r="PBX249" s="293"/>
      <c r="PBY249" s="293"/>
      <c r="PBZ249" s="293"/>
      <c r="PCA249" s="293"/>
      <c r="PCB249" s="293"/>
      <c r="PCC249" s="293"/>
      <c r="PCD249" s="293"/>
      <c r="PCE249" s="293"/>
      <c r="PCF249" s="293"/>
      <c r="PCG249" s="293"/>
      <c r="PCH249" s="293"/>
      <c r="PCI249" s="293"/>
      <c r="PCJ249" s="293"/>
      <c r="PCK249" s="293"/>
      <c r="PCL249" s="293"/>
      <c r="PCM249" s="293"/>
      <c r="PCN249" s="293"/>
      <c r="PCO249" s="293"/>
      <c r="PCP249" s="293"/>
      <c r="PCQ249" s="293"/>
      <c r="PCR249" s="293"/>
      <c r="PCS249" s="293"/>
      <c r="PCT249" s="293"/>
      <c r="PCU249" s="293"/>
      <c r="PCV249" s="293"/>
      <c r="PCW249" s="293"/>
      <c r="PCX249" s="293"/>
      <c r="PCY249" s="293"/>
      <c r="PCZ249" s="293"/>
      <c r="PDA249" s="293"/>
      <c r="PDB249" s="293"/>
      <c r="PDC249" s="293"/>
      <c r="PDD249" s="293"/>
      <c r="PDE249" s="293"/>
      <c r="PDF249" s="293"/>
      <c r="PDG249" s="293"/>
      <c r="PDH249" s="293"/>
      <c r="PDI249" s="293"/>
      <c r="PDJ249" s="293"/>
      <c r="PDK249" s="293"/>
      <c r="PDL249" s="293"/>
      <c r="PDM249" s="293"/>
      <c r="PDN249" s="293"/>
      <c r="PDO249" s="293"/>
      <c r="PDP249" s="293"/>
      <c r="PDQ249" s="293"/>
      <c r="PDR249" s="293"/>
      <c r="PDS249" s="293"/>
      <c r="PDT249" s="293"/>
      <c r="PDU249" s="293"/>
      <c r="PDV249" s="293"/>
      <c r="PDW249" s="293"/>
      <c r="PDX249" s="293"/>
      <c r="PDY249" s="293"/>
      <c r="PDZ249" s="293"/>
      <c r="PEA249" s="293"/>
      <c r="PEB249" s="293"/>
      <c r="PEC249" s="293"/>
      <c r="PED249" s="293"/>
      <c r="PEE249" s="293"/>
      <c r="PEF249" s="293"/>
      <c r="PEG249" s="293"/>
      <c r="PEH249" s="293"/>
      <c r="PEI249" s="293"/>
      <c r="PEJ249" s="293"/>
      <c r="PEK249" s="293"/>
      <c r="PEL249" s="293"/>
      <c r="PEM249" s="293"/>
      <c r="PEN249" s="293"/>
      <c r="PEO249" s="293"/>
      <c r="PEP249" s="293"/>
      <c r="PEQ249" s="293"/>
      <c r="PER249" s="293"/>
      <c r="PES249" s="293"/>
      <c r="PET249" s="293"/>
      <c r="PEU249" s="293"/>
      <c r="PEV249" s="293"/>
      <c r="PEW249" s="293"/>
      <c r="PEX249" s="293"/>
      <c r="PEY249" s="293"/>
      <c r="PEZ249" s="293"/>
      <c r="PFA249" s="293"/>
      <c r="PFB249" s="293"/>
      <c r="PFC249" s="293"/>
      <c r="PFD249" s="293"/>
      <c r="PFE249" s="293"/>
      <c r="PFF249" s="293"/>
      <c r="PFG249" s="293"/>
      <c r="PFH249" s="293"/>
      <c r="PFI249" s="293"/>
      <c r="PFJ249" s="293"/>
      <c r="PFK249" s="293"/>
      <c r="PFL249" s="293"/>
      <c r="PFM249" s="293"/>
      <c r="PFN249" s="293"/>
      <c r="PFO249" s="293"/>
      <c r="PFP249" s="293"/>
      <c r="PFQ249" s="293"/>
      <c r="PFR249" s="293"/>
      <c r="PFS249" s="293"/>
      <c r="PFT249" s="293"/>
      <c r="PFU249" s="293"/>
      <c r="PFV249" s="293"/>
      <c r="PFW249" s="293"/>
      <c r="PFX249" s="293"/>
      <c r="PFY249" s="293"/>
      <c r="PFZ249" s="293"/>
      <c r="PGA249" s="293"/>
      <c r="PGB249" s="293"/>
      <c r="PGC249" s="293"/>
      <c r="PGD249" s="293"/>
      <c r="PGE249" s="293"/>
      <c r="PGF249" s="293"/>
      <c r="PGG249" s="293"/>
      <c r="PGH249" s="293"/>
      <c r="PGI249" s="293"/>
      <c r="PGJ249" s="293"/>
      <c r="PGK249" s="293"/>
      <c r="PGL249" s="293"/>
      <c r="PGM249" s="293"/>
      <c r="PGN249" s="293"/>
      <c r="PGO249" s="293"/>
      <c r="PGP249" s="293"/>
      <c r="PGQ249" s="293"/>
      <c r="PGR249" s="293"/>
      <c r="PGS249" s="293"/>
      <c r="PGT249" s="293"/>
      <c r="PGU249" s="293"/>
      <c r="PGV249" s="293"/>
      <c r="PGW249" s="293"/>
      <c r="PGX249" s="293"/>
      <c r="PGY249" s="293"/>
      <c r="PGZ249" s="293"/>
      <c r="PHA249" s="293"/>
      <c r="PHB249" s="293"/>
      <c r="PHC249" s="293"/>
      <c r="PHD249" s="293"/>
      <c r="PHE249" s="293"/>
      <c r="PHF249" s="293"/>
      <c r="PHG249" s="293"/>
      <c r="PHH249" s="293"/>
      <c r="PHI249" s="293"/>
      <c r="PHJ249" s="293"/>
      <c r="PHK249" s="293"/>
      <c r="PHL249" s="293"/>
      <c r="PHM249" s="293"/>
      <c r="PHN249" s="293"/>
      <c r="PHO249" s="293"/>
      <c r="PHP249" s="293"/>
      <c r="PHQ249" s="293"/>
      <c r="PHR249" s="293"/>
      <c r="PHS249" s="293"/>
      <c r="PHT249" s="293"/>
      <c r="PHU249" s="293"/>
      <c r="PHV249" s="293"/>
      <c r="PHW249" s="293"/>
      <c r="PHX249" s="293"/>
      <c r="PHY249" s="293"/>
      <c r="PHZ249" s="293"/>
      <c r="PIA249" s="293"/>
      <c r="PIB249" s="293"/>
      <c r="PIC249" s="293"/>
      <c r="PID249" s="293"/>
      <c r="PIE249" s="293"/>
      <c r="PIF249" s="293"/>
      <c r="PIG249" s="293"/>
      <c r="PIH249" s="293"/>
      <c r="PII249" s="293"/>
      <c r="PIJ249" s="293"/>
      <c r="PIK249" s="293"/>
      <c r="PIL249" s="293"/>
      <c r="PIM249" s="293"/>
      <c r="PIN249" s="293"/>
      <c r="PIO249" s="293"/>
      <c r="PIP249" s="293"/>
      <c r="PIQ249" s="293"/>
      <c r="PIR249" s="293"/>
      <c r="PIS249" s="293"/>
      <c r="PIT249" s="293"/>
      <c r="PIU249" s="293"/>
      <c r="PIV249" s="293"/>
      <c r="PIW249" s="293"/>
      <c r="PIX249" s="293"/>
      <c r="PIY249" s="293"/>
      <c r="PIZ249" s="293"/>
      <c r="PJA249" s="293"/>
      <c r="PJB249" s="293"/>
      <c r="PJC249" s="293"/>
      <c r="PJD249" s="293"/>
      <c r="PJE249" s="293"/>
      <c r="PJF249" s="293"/>
      <c r="PJG249" s="293"/>
      <c r="PJH249" s="293"/>
      <c r="PJI249" s="293"/>
      <c r="PJJ249" s="293"/>
      <c r="PJK249" s="293"/>
      <c r="PJL249" s="293"/>
      <c r="PJM249" s="293"/>
      <c r="PJN249" s="293"/>
      <c r="PJO249" s="293"/>
      <c r="PJP249" s="293"/>
      <c r="PJQ249" s="293"/>
      <c r="PJR249" s="293"/>
      <c r="PJS249" s="293"/>
      <c r="PJT249" s="293"/>
      <c r="PJU249" s="293"/>
      <c r="PJV249" s="293"/>
      <c r="PJW249" s="293"/>
      <c r="PJX249" s="293"/>
      <c r="PJY249" s="293"/>
      <c r="PJZ249" s="293"/>
      <c r="PKA249" s="293"/>
      <c r="PKB249" s="293"/>
      <c r="PKC249" s="293"/>
      <c r="PKD249" s="293"/>
      <c r="PKE249" s="293"/>
      <c r="PKF249" s="293"/>
      <c r="PKG249" s="293"/>
      <c r="PKH249" s="293"/>
      <c r="PKI249" s="293"/>
      <c r="PKJ249" s="293"/>
      <c r="PKK249" s="293"/>
      <c r="PKL249" s="293"/>
      <c r="PKM249" s="293"/>
      <c r="PKN249" s="293"/>
      <c r="PKO249" s="293"/>
      <c r="PKP249" s="293"/>
      <c r="PKQ249" s="293"/>
      <c r="PKR249" s="293"/>
      <c r="PKS249" s="293"/>
      <c r="PKT249" s="293"/>
      <c r="PKU249" s="293"/>
      <c r="PKV249" s="293"/>
      <c r="PKW249" s="293"/>
      <c r="PKX249" s="293"/>
      <c r="PKY249" s="293"/>
      <c r="PKZ249" s="293"/>
      <c r="PLA249" s="293"/>
      <c r="PLB249" s="293"/>
      <c r="PLC249" s="293"/>
      <c r="PLD249" s="293"/>
      <c r="PLE249" s="293"/>
      <c r="PLF249" s="293"/>
      <c r="PLG249" s="293"/>
      <c r="PLH249" s="293"/>
      <c r="PLI249" s="293"/>
      <c r="PLJ249" s="293"/>
      <c r="PLK249" s="293"/>
      <c r="PLL249" s="293"/>
      <c r="PLM249" s="293"/>
      <c r="PLN249" s="293"/>
      <c r="PLO249" s="293"/>
      <c r="PLP249" s="293"/>
      <c r="PLQ249" s="293"/>
      <c r="PLR249" s="293"/>
      <c r="PLS249" s="293"/>
      <c r="PLT249" s="293"/>
      <c r="PLU249" s="293"/>
      <c r="PLV249" s="293"/>
      <c r="PLW249" s="293"/>
      <c r="PLX249" s="293"/>
      <c r="PLY249" s="293"/>
      <c r="PLZ249" s="293"/>
      <c r="PMA249" s="293"/>
      <c r="PMB249" s="293"/>
      <c r="PMC249" s="293"/>
      <c r="PMD249" s="293"/>
      <c r="PME249" s="293"/>
      <c r="PMF249" s="293"/>
      <c r="PMG249" s="293"/>
      <c r="PMH249" s="293"/>
      <c r="PMI249" s="293"/>
      <c r="PMJ249" s="293"/>
      <c r="PMK249" s="293"/>
      <c r="PML249" s="293"/>
      <c r="PMM249" s="293"/>
      <c r="PMN249" s="293"/>
      <c r="PMO249" s="293"/>
      <c r="PMP249" s="293"/>
      <c r="PMQ249" s="293"/>
      <c r="PMR249" s="293"/>
      <c r="PMS249" s="293"/>
      <c r="PMT249" s="293"/>
      <c r="PMU249" s="293"/>
      <c r="PMV249" s="293"/>
      <c r="PMW249" s="293"/>
      <c r="PMX249" s="293"/>
      <c r="PMY249" s="293"/>
      <c r="PMZ249" s="293"/>
      <c r="PNA249" s="293"/>
      <c r="PNB249" s="293"/>
      <c r="PNC249" s="293"/>
      <c r="PND249" s="293"/>
      <c r="PNE249" s="293"/>
      <c r="PNF249" s="293"/>
      <c r="PNG249" s="293"/>
      <c r="PNH249" s="293"/>
      <c r="PNI249" s="293"/>
      <c r="PNJ249" s="293"/>
      <c r="PNK249" s="293"/>
      <c r="PNL249" s="293"/>
      <c r="PNM249" s="293"/>
      <c r="PNN249" s="293"/>
      <c r="PNO249" s="293"/>
      <c r="PNP249" s="293"/>
      <c r="PNQ249" s="293"/>
      <c r="PNR249" s="293"/>
      <c r="PNS249" s="293"/>
      <c r="PNT249" s="293"/>
      <c r="PNU249" s="293"/>
      <c r="PNV249" s="293"/>
      <c r="PNW249" s="293"/>
      <c r="PNX249" s="293"/>
      <c r="PNY249" s="293"/>
      <c r="PNZ249" s="293"/>
      <c r="POA249" s="293"/>
      <c r="POB249" s="293"/>
      <c r="POC249" s="293"/>
      <c r="POD249" s="293"/>
      <c r="POE249" s="293"/>
      <c r="POF249" s="293"/>
      <c r="POG249" s="293"/>
      <c r="POH249" s="293"/>
      <c r="POI249" s="293"/>
      <c r="POJ249" s="293"/>
      <c r="POK249" s="293"/>
      <c r="POL249" s="293"/>
      <c r="POM249" s="293"/>
      <c r="PON249" s="293"/>
      <c r="POO249" s="293"/>
      <c r="POP249" s="293"/>
      <c r="POQ249" s="293"/>
      <c r="POR249" s="293"/>
      <c r="POS249" s="293"/>
      <c r="POT249" s="293"/>
      <c r="POU249" s="293"/>
      <c r="POV249" s="293"/>
      <c r="POW249" s="293"/>
      <c r="POX249" s="293"/>
      <c r="POY249" s="293"/>
      <c r="POZ249" s="293"/>
      <c r="PPA249" s="293"/>
      <c r="PPB249" s="293"/>
      <c r="PPC249" s="293"/>
      <c r="PPD249" s="293"/>
      <c r="PPE249" s="293"/>
      <c r="PPF249" s="293"/>
      <c r="PPG249" s="293"/>
      <c r="PPH249" s="293"/>
      <c r="PPI249" s="293"/>
      <c r="PPJ249" s="293"/>
      <c r="PPK249" s="293"/>
      <c r="PPL249" s="293"/>
      <c r="PPM249" s="293"/>
      <c r="PPN249" s="293"/>
      <c r="PPO249" s="293"/>
      <c r="PPP249" s="293"/>
      <c r="PPQ249" s="293"/>
      <c r="PPR249" s="293"/>
      <c r="PPS249" s="293"/>
      <c r="PPT249" s="293"/>
      <c r="PPU249" s="293"/>
      <c r="PPV249" s="293"/>
      <c r="PPW249" s="293"/>
      <c r="PPX249" s="293"/>
      <c r="PPY249" s="293"/>
      <c r="PPZ249" s="293"/>
      <c r="PQA249" s="293"/>
      <c r="PQB249" s="293"/>
      <c r="PQC249" s="293"/>
      <c r="PQD249" s="293"/>
      <c r="PQE249" s="293"/>
      <c r="PQF249" s="293"/>
      <c r="PQG249" s="293"/>
      <c r="PQH249" s="293"/>
      <c r="PQI249" s="293"/>
      <c r="PQJ249" s="293"/>
      <c r="PQK249" s="293"/>
      <c r="PQL249" s="293"/>
      <c r="PQM249" s="293"/>
      <c r="PQN249" s="293"/>
      <c r="PQO249" s="293"/>
      <c r="PQP249" s="293"/>
      <c r="PQQ249" s="293"/>
      <c r="PQR249" s="293"/>
      <c r="PQS249" s="293"/>
      <c r="PQT249" s="293"/>
      <c r="PQU249" s="293"/>
      <c r="PQV249" s="293"/>
      <c r="PQW249" s="293"/>
      <c r="PQX249" s="293"/>
      <c r="PQY249" s="293"/>
      <c r="PQZ249" s="293"/>
      <c r="PRA249" s="293"/>
      <c r="PRB249" s="293"/>
      <c r="PRC249" s="293"/>
      <c r="PRD249" s="293"/>
      <c r="PRE249" s="293"/>
      <c r="PRF249" s="293"/>
      <c r="PRG249" s="293"/>
      <c r="PRH249" s="293"/>
      <c r="PRI249" s="293"/>
      <c r="PRJ249" s="293"/>
      <c r="PRK249" s="293"/>
      <c r="PRL249" s="293"/>
      <c r="PRM249" s="293"/>
      <c r="PRN249" s="293"/>
      <c r="PRO249" s="293"/>
      <c r="PRP249" s="293"/>
      <c r="PRQ249" s="293"/>
      <c r="PRR249" s="293"/>
      <c r="PRS249" s="293"/>
      <c r="PRT249" s="293"/>
      <c r="PRU249" s="293"/>
      <c r="PRV249" s="293"/>
      <c r="PRW249" s="293"/>
      <c r="PRX249" s="293"/>
      <c r="PRY249" s="293"/>
      <c r="PRZ249" s="293"/>
      <c r="PSA249" s="293"/>
      <c r="PSB249" s="293"/>
      <c r="PSC249" s="293"/>
      <c r="PSD249" s="293"/>
      <c r="PSE249" s="293"/>
      <c r="PSF249" s="293"/>
      <c r="PSG249" s="293"/>
      <c r="PSH249" s="293"/>
      <c r="PSI249" s="293"/>
      <c r="PSJ249" s="293"/>
      <c r="PSK249" s="293"/>
      <c r="PSL249" s="293"/>
      <c r="PSM249" s="293"/>
      <c r="PSN249" s="293"/>
      <c r="PSO249" s="293"/>
      <c r="PSP249" s="293"/>
      <c r="PSQ249" s="293"/>
      <c r="PSR249" s="293"/>
      <c r="PSS249" s="293"/>
      <c r="PST249" s="293"/>
      <c r="PSU249" s="293"/>
      <c r="PSV249" s="293"/>
      <c r="PSW249" s="293"/>
      <c r="PSX249" s="293"/>
      <c r="PSY249" s="293"/>
      <c r="PSZ249" s="293"/>
      <c r="PTA249" s="293"/>
      <c r="PTB249" s="293"/>
      <c r="PTC249" s="293"/>
      <c r="PTD249" s="293"/>
      <c r="PTE249" s="293"/>
      <c r="PTF249" s="293"/>
      <c r="PTG249" s="293"/>
      <c r="PTH249" s="293"/>
      <c r="PTI249" s="293"/>
      <c r="PTJ249" s="293"/>
      <c r="PTK249" s="293"/>
      <c r="PTL249" s="293"/>
      <c r="PTM249" s="293"/>
      <c r="PTN249" s="293"/>
      <c r="PTO249" s="293"/>
      <c r="PTP249" s="293"/>
      <c r="PTQ249" s="293"/>
      <c r="PTR249" s="293"/>
      <c r="PTS249" s="293"/>
      <c r="PTT249" s="293"/>
      <c r="PTU249" s="293"/>
      <c r="PTV249" s="293"/>
      <c r="PTW249" s="293"/>
      <c r="PTX249" s="293"/>
      <c r="PTY249" s="293"/>
      <c r="PTZ249" s="293"/>
      <c r="PUA249" s="293"/>
      <c r="PUB249" s="293"/>
      <c r="PUC249" s="293"/>
      <c r="PUD249" s="293"/>
      <c r="PUE249" s="293"/>
      <c r="PUF249" s="293"/>
      <c r="PUG249" s="293"/>
      <c r="PUH249" s="293"/>
      <c r="PUI249" s="293"/>
      <c r="PUJ249" s="293"/>
      <c r="PUK249" s="293"/>
      <c r="PUL249" s="293"/>
      <c r="PUM249" s="293"/>
      <c r="PUN249" s="293"/>
      <c r="PUO249" s="293"/>
      <c r="PUP249" s="293"/>
      <c r="PUQ249" s="293"/>
      <c r="PUR249" s="293"/>
      <c r="PUS249" s="293"/>
      <c r="PUT249" s="293"/>
      <c r="PUU249" s="293"/>
      <c r="PUV249" s="293"/>
      <c r="PUW249" s="293"/>
      <c r="PUX249" s="293"/>
      <c r="PUY249" s="293"/>
      <c r="PUZ249" s="293"/>
      <c r="PVA249" s="293"/>
      <c r="PVB249" s="293"/>
      <c r="PVC249" s="293"/>
      <c r="PVD249" s="293"/>
      <c r="PVE249" s="293"/>
      <c r="PVF249" s="293"/>
      <c r="PVG249" s="293"/>
      <c r="PVH249" s="293"/>
      <c r="PVI249" s="293"/>
      <c r="PVJ249" s="293"/>
      <c r="PVK249" s="293"/>
      <c r="PVL249" s="293"/>
      <c r="PVM249" s="293"/>
      <c r="PVN249" s="293"/>
      <c r="PVO249" s="293"/>
      <c r="PVP249" s="293"/>
      <c r="PVQ249" s="293"/>
      <c r="PVR249" s="293"/>
      <c r="PVS249" s="293"/>
      <c r="PVT249" s="293"/>
      <c r="PVU249" s="293"/>
      <c r="PVV249" s="293"/>
      <c r="PVW249" s="293"/>
      <c r="PVX249" s="293"/>
      <c r="PVY249" s="293"/>
      <c r="PVZ249" s="293"/>
      <c r="PWA249" s="293"/>
      <c r="PWB249" s="293"/>
      <c r="PWC249" s="293"/>
      <c r="PWD249" s="293"/>
      <c r="PWE249" s="293"/>
      <c r="PWF249" s="293"/>
      <c r="PWG249" s="293"/>
      <c r="PWH249" s="293"/>
      <c r="PWI249" s="293"/>
      <c r="PWJ249" s="293"/>
      <c r="PWK249" s="293"/>
      <c r="PWL249" s="293"/>
      <c r="PWM249" s="293"/>
      <c r="PWN249" s="293"/>
      <c r="PWO249" s="293"/>
      <c r="PWP249" s="293"/>
      <c r="PWQ249" s="293"/>
      <c r="PWR249" s="293"/>
      <c r="PWS249" s="293"/>
      <c r="PWT249" s="293"/>
      <c r="PWU249" s="293"/>
      <c r="PWV249" s="293"/>
      <c r="PWW249" s="293"/>
      <c r="PWX249" s="293"/>
      <c r="PWY249" s="293"/>
      <c r="PWZ249" s="293"/>
      <c r="PXA249" s="293"/>
      <c r="PXB249" s="293"/>
      <c r="PXC249" s="293"/>
      <c r="PXD249" s="293"/>
      <c r="PXE249" s="293"/>
      <c r="PXF249" s="293"/>
      <c r="PXG249" s="293"/>
      <c r="PXH249" s="293"/>
      <c r="PXI249" s="293"/>
      <c r="PXJ249" s="293"/>
      <c r="PXK249" s="293"/>
      <c r="PXL249" s="293"/>
      <c r="PXM249" s="293"/>
      <c r="PXN249" s="293"/>
      <c r="PXO249" s="293"/>
      <c r="PXP249" s="293"/>
      <c r="PXQ249" s="293"/>
      <c r="PXR249" s="293"/>
      <c r="PXS249" s="293"/>
      <c r="PXT249" s="293"/>
      <c r="PXU249" s="293"/>
      <c r="PXV249" s="293"/>
      <c r="PXW249" s="293"/>
      <c r="PXX249" s="293"/>
      <c r="PXY249" s="293"/>
      <c r="PXZ249" s="293"/>
      <c r="PYA249" s="293"/>
      <c r="PYB249" s="293"/>
      <c r="PYC249" s="293"/>
      <c r="PYD249" s="293"/>
      <c r="PYE249" s="293"/>
      <c r="PYF249" s="293"/>
      <c r="PYG249" s="293"/>
      <c r="PYH249" s="293"/>
      <c r="PYI249" s="293"/>
      <c r="PYJ249" s="293"/>
      <c r="PYK249" s="293"/>
      <c r="PYL249" s="293"/>
      <c r="PYM249" s="293"/>
      <c r="PYN249" s="293"/>
      <c r="PYO249" s="293"/>
      <c r="PYP249" s="293"/>
      <c r="PYQ249" s="293"/>
      <c r="PYR249" s="293"/>
      <c r="PYS249" s="293"/>
      <c r="PYT249" s="293"/>
      <c r="PYU249" s="293"/>
      <c r="PYV249" s="293"/>
      <c r="PYW249" s="293"/>
      <c r="PYX249" s="293"/>
      <c r="PYY249" s="293"/>
      <c r="PYZ249" s="293"/>
      <c r="PZA249" s="293"/>
      <c r="PZB249" s="293"/>
      <c r="PZC249" s="293"/>
      <c r="PZD249" s="293"/>
      <c r="PZE249" s="293"/>
      <c r="PZF249" s="293"/>
      <c r="PZG249" s="293"/>
      <c r="PZH249" s="293"/>
      <c r="PZI249" s="293"/>
      <c r="PZJ249" s="293"/>
      <c r="PZK249" s="293"/>
      <c r="PZL249" s="293"/>
      <c r="PZM249" s="293"/>
      <c r="PZN249" s="293"/>
      <c r="PZO249" s="293"/>
      <c r="PZP249" s="293"/>
      <c r="PZQ249" s="293"/>
      <c r="PZR249" s="293"/>
      <c r="PZS249" s="293"/>
      <c r="PZT249" s="293"/>
      <c r="PZU249" s="293"/>
      <c r="PZV249" s="293"/>
      <c r="PZW249" s="293"/>
      <c r="PZX249" s="293"/>
      <c r="PZY249" s="293"/>
      <c r="PZZ249" s="293"/>
      <c r="QAA249" s="293"/>
      <c r="QAB249" s="293"/>
      <c r="QAC249" s="293"/>
      <c r="QAD249" s="293"/>
      <c r="QAE249" s="293"/>
      <c r="QAF249" s="293"/>
      <c r="QAG249" s="293"/>
      <c r="QAH249" s="293"/>
      <c r="QAI249" s="293"/>
      <c r="QAJ249" s="293"/>
      <c r="QAK249" s="293"/>
      <c r="QAL249" s="293"/>
      <c r="QAM249" s="293"/>
      <c r="QAN249" s="293"/>
      <c r="QAO249" s="293"/>
      <c r="QAP249" s="293"/>
      <c r="QAQ249" s="293"/>
      <c r="QAR249" s="293"/>
      <c r="QAS249" s="293"/>
      <c r="QAT249" s="293"/>
      <c r="QAU249" s="293"/>
      <c r="QAV249" s="293"/>
      <c r="QAW249" s="293"/>
      <c r="QAX249" s="293"/>
      <c r="QAY249" s="293"/>
      <c r="QAZ249" s="293"/>
      <c r="QBA249" s="293"/>
      <c r="QBB249" s="293"/>
      <c r="QBC249" s="293"/>
      <c r="QBD249" s="293"/>
      <c r="QBE249" s="293"/>
      <c r="QBF249" s="293"/>
      <c r="QBG249" s="293"/>
      <c r="QBH249" s="293"/>
      <c r="QBI249" s="293"/>
      <c r="QBJ249" s="293"/>
      <c r="QBK249" s="293"/>
      <c r="QBL249" s="293"/>
      <c r="QBM249" s="293"/>
      <c r="QBN249" s="293"/>
      <c r="QBO249" s="293"/>
      <c r="QBP249" s="293"/>
      <c r="QBQ249" s="293"/>
      <c r="QBR249" s="293"/>
      <c r="QBS249" s="293"/>
      <c r="QBT249" s="293"/>
      <c r="QBU249" s="293"/>
      <c r="QBV249" s="293"/>
      <c r="QBW249" s="293"/>
      <c r="QBX249" s="293"/>
      <c r="QBY249" s="293"/>
      <c r="QBZ249" s="293"/>
      <c r="QCA249" s="293"/>
      <c r="QCB249" s="293"/>
      <c r="QCC249" s="293"/>
      <c r="QCD249" s="293"/>
      <c r="QCE249" s="293"/>
      <c r="QCF249" s="293"/>
      <c r="QCG249" s="293"/>
      <c r="QCH249" s="293"/>
      <c r="QCI249" s="293"/>
      <c r="QCJ249" s="293"/>
      <c r="QCK249" s="293"/>
      <c r="QCL249" s="293"/>
      <c r="QCM249" s="293"/>
      <c r="QCN249" s="293"/>
      <c r="QCO249" s="293"/>
      <c r="QCP249" s="293"/>
      <c r="QCQ249" s="293"/>
      <c r="QCR249" s="293"/>
      <c r="QCS249" s="293"/>
      <c r="QCT249" s="293"/>
      <c r="QCU249" s="293"/>
      <c r="QCV249" s="293"/>
      <c r="QCW249" s="293"/>
      <c r="QCX249" s="293"/>
      <c r="QCY249" s="293"/>
      <c r="QCZ249" s="293"/>
      <c r="QDA249" s="293"/>
      <c r="QDB249" s="293"/>
      <c r="QDC249" s="293"/>
      <c r="QDD249" s="293"/>
      <c r="QDE249" s="293"/>
      <c r="QDF249" s="293"/>
      <c r="QDG249" s="293"/>
      <c r="QDH249" s="293"/>
      <c r="QDI249" s="293"/>
      <c r="QDJ249" s="293"/>
      <c r="QDK249" s="293"/>
      <c r="QDL249" s="293"/>
      <c r="QDM249" s="293"/>
      <c r="QDN249" s="293"/>
      <c r="QDO249" s="293"/>
      <c r="QDP249" s="293"/>
      <c r="QDQ249" s="293"/>
      <c r="QDR249" s="293"/>
      <c r="QDS249" s="293"/>
      <c r="QDT249" s="293"/>
      <c r="QDU249" s="293"/>
      <c r="QDV249" s="293"/>
      <c r="QDW249" s="293"/>
      <c r="QDX249" s="293"/>
      <c r="QDY249" s="293"/>
      <c r="QDZ249" s="293"/>
      <c r="QEA249" s="293"/>
      <c r="QEB249" s="293"/>
      <c r="QEC249" s="293"/>
      <c r="QED249" s="293"/>
      <c r="QEE249" s="293"/>
      <c r="QEF249" s="293"/>
      <c r="QEG249" s="293"/>
      <c r="QEH249" s="293"/>
      <c r="QEI249" s="293"/>
      <c r="QEJ249" s="293"/>
      <c r="QEK249" s="293"/>
      <c r="QEL249" s="293"/>
      <c r="QEM249" s="293"/>
      <c r="QEN249" s="293"/>
      <c r="QEO249" s="293"/>
      <c r="QEP249" s="293"/>
      <c r="QEQ249" s="293"/>
      <c r="QER249" s="293"/>
      <c r="QES249" s="293"/>
      <c r="QET249" s="293"/>
      <c r="QEU249" s="293"/>
      <c r="QEV249" s="293"/>
      <c r="QEW249" s="293"/>
      <c r="QEX249" s="293"/>
      <c r="QEY249" s="293"/>
      <c r="QEZ249" s="293"/>
      <c r="QFA249" s="293"/>
      <c r="QFB249" s="293"/>
      <c r="QFC249" s="293"/>
      <c r="QFD249" s="293"/>
      <c r="QFE249" s="293"/>
      <c r="QFF249" s="293"/>
      <c r="QFG249" s="293"/>
      <c r="QFH249" s="293"/>
      <c r="QFI249" s="293"/>
      <c r="QFJ249" s="293"/>
      <c r="QFK249" s="293"/>
      <c r="QFL249" s="293"/>
      <c r="QFM249" s="293"/>
      <c r="QFN249" s="293"/>
      <c r="QFO249" s="293"/>
      <c r="QFP249" s="293"/>
      <c r="QFQ249" s="293"/>
      <c r="QFR249" s="293"/>
      <c r="QFS249" s="293"/>
      <c r="QFT249" s="293"/>
      <c r="QFU249" s="293"/>
      <c r="QFV249" s="293"/>
      <c r="QFW249" s="293"/>
      <c r="QFX249" s="293"/>
      <c r="QFY249" s="293"/>
      <c r="QFZ249" s="293"/>
      <c r="QGA249" s="293"/>
      <c r="QGB249" s="293"/>
      <c r="QGC249" s="293"/>
      <c r="QGD249" s="293"/>
      <c r="QGE249" s="293"/>
      <c r="QGF249" s="293"/>
      <c r="QGG249" s="293"/>
      <c r="QGH249" s="293"/>
      <c r="QGI249" s="293"/>
      <c r="QGJ249" s="293"/>
      <c r="QGK249" s="293"/>
      <c r="QGL249" s="293"/>
      <c r="QGM249" s="293"/>
      <c r="QGN249" s="293"/>
      <c r="QGO249" s="293"/>
      <c r="QGP249" s="293"/>
      <c r="QGQ249" s="293"/>
      <c r="QGR249" s="293"/>
      <c r="QGS249" s="293"/>
      <c r="QGT249" s="293"/>
      <c r="QGU249" s="293"/>
      <c r="QGV249" s="293"/>
      <c r="QGW249" s="293"/>
      <c r="QGX249" s="293"/>
      <c r="QGY249" s="293"/>
      <c r="QGZ249" s="293"/>
      <c r="QHA249" s="293"/>
      <c r="QHB249" s="293"/>
      <c r="QHC249" s="293"/>
      <c r="QHD249" s="293"/>
      <c r="QHE249" s="293"/>
      <c r="QHF249" s="293"/>
      <c r="QHG249" s="293"/>
      <c r="QHH249" s="293"/>
      <c r="QHI249" s="293"/>
      <c r="QHJ249" s="293"/>
      <c r="QHK249" s="293"/>
      <c r="QHL249" s="293"/>
      <c r="QHM249" s="293"/>
      <c r="QHN249" s="293"/>
      <c r="QHO249" s="293"/>
      <c r="QHP249" s="293"/>
      <c r="QHQ249" s="293"/>
      <c r="QHR249" s="293"/>
      <c r="QHS249" s="293"/>
      <c r="QHT249" s="293"/>
      <c r="QHU249" s="293"/>
      <c r="QHV249" s="293"/>
      <c r="QHW249" s="293"/>
      <c r="QHX249" s="293"/>
      <c r="QHY249" s="293"/>
      <c r="QHZ249" s="293"/>
      <c r="QIA249" s="293"/>
      <c r="QIB249" s="293"/>
      <c r="QIC249" s="293"/>
      <c r="QID249" s="293"/>
      <c r="QIE249" s="293"/>
      <c r="QIF249" s="293"/>
      <c r="QIG249" s="293"/>
      <c r="QIH249" s="293"/>
      <c r="QII249" s="293"/>
      <c r="QIJ249" s="293"/>
      <c r="QIK249" s="293"/>
      <c r="QIL249" s="293"/>
      <c r="QIM249" s="293"/>
      <c r="QIN249" s="293"/>
      <c r="QIO249" s="293"/>
      <c r="QIP249" s="293"/>
      <c r="QIQ249" s="293"/>
      <c r="QIR249" s="293"/>
      <c r="QIS249" s="293"/>
      <c r="QIT249" s="293"/>
      <c r="QIU249" s="293"/>
      <c r="QIV249" s="293"/>
      <c r="QIW249" s="293"/>
      <c r="QIX249" s="293"/>
      <c r="QIY249" s="293"/>
      <c r="QIZ249" s="293"/>
      <c r="QJA249" s="293"/>
      <c r="QJB249" s="293"/>
      <c r="QJC249" s="293"/>
      <c r="QJD249" s="293"/>
      <c r="QJE249" s="293"/>
      <c r="QJF249" s="293"/>
      <c r="QJG249" s="293"/>
      <c r="QJH249" s="293"/>
      <c r="QJI249" s="293"/>
      <c r="QJJ249" s="293"/>
      <c r="QJK249" s="293"/>
      <c r="QJL249" s="293"/>
      <c r="QJM249" s="293"/>
      <c r="QJN249" s="293"/>
      <c r="QJO249" s="293"/>
      <c r="QJP249" s="293"/>
      <c r="QJQ249" s="293"/>
      <c r="QJR249" s="293"/>
      <c r="QJS249" s="293"/>
      <c r="QJT249" s="293"/>
      <c r="QJU249" s="293"/>
      <c r="QJV249" s="293"/>
      <c r="QJW249" s="293"/>
      <c r="QJX249" s="293"/>
      <c r="QJY249" s="293"/>
      <c r="QJZ249" s="293"/>
      <c r="QKA249" s="293"/>
      <c r="QKB249" s="293"/>
      <c r="QKC249" s="293"/>
      <c r="QKD249" s="293"/>
      <c r="QKE249" s="293"/>
      <c r="QKF249" s="293"/>
      <c r="QKG249" s="293"/>
      <c r="QKH249" s="293"/>
      <c r="QKI249" s="293"/>
      <c r="QKJ249" s="293"/>
      <c r="QKK249" s="293"/>
      <c r="QKL249" s="293"/>
      <c r="QKM249" s="293"/>
      <c r="QKN249" s="293"/>
      <c r="QKO249" s="293"/>
      <c r="QKP249" s="293"/>
      <c r="QKQ249" s="293"/>
      <c r="QKR249" s="293"/>
      <c r="QKS249" s="293"/>
      <c r="QKT249" s="293"/>
      <c r="QKU249" s="293"/>
      <c r="QKV249" s="293"/>
      <c r="QKW249" s="293"/>
      <c r="QKX249" s="293"/>
      <c r="QKY249" s="293"/>
      <c r="QKZ249" s="293"/>
      <c r="QLA249" s="293"/>
      <c r="QLB249" s="293"/>
      <c r="QLC249" s="293"/>
      <c r="QLD249" s="293"/>
      <c r="QLE249" s="293"/>
      <c r="QLF249" s="293"/>
      <c r="QLG249" s="293"/>
      <c r="QLH249" s="293"/>
      <c r="QLI249" s="293"/>
      <c r="QLJ249" s="293"/>
      <c r="QLK249" s="293"/>
      <c r="QLL249" s="293"/>
      <c r="QLM249" s="293"/>
      <c r="QLN249" s="293"/>
      <c r="QLO249" s="293"/>
      <c r="QLP249" s="293"/>
      <c r="QLQ249" s="293"/>
      <c r="QLR249" s="293"/>
      <c r="QLS249" s="293"/>
      <c r="QLT249" s="293"/>
      <c r="QLU249" s="293"/>
      <c r="QLV249" s="293"/>
      <c r="QLW249" s="293"/>
      <c r="QLX249" s="293"/>
      <c r="QLY249" s="293"/>
      <c r="QLZ249" s="293"/>
      <c r="QMA249" s="293"/>
      <c r="QMB249" s="293"/>
      <c r="QMC249" s="293"/>
      <c r="QMD249" s="293"/>
      <c r="QME249" s="293"/>
      <c r="QMF249" s="293"/>
      <c r="QMG249" s="293"/>
      <c r="QMH249" s="293"/>
      <c r="QMI249" s="293"/>
      <c r="QMJ249" s="293"/>
      <c r="QMK249" s="293"/>
      <c r="QML249" s="293"/>
      <c r="QMM249" s="293"/>
      <c r="QMN249" s="293"/>
      <c r="QMO249" s="293"/>
      <c r="QMP249" s="293"/>
      <c r="QMQ249" s="293"/>
      <c r="QMR249" s="293"/>
      <c r="QMS249" s="293"/>
      <c r="QMT249" s="293"/>
      <c r="QMU249" s="293"/>
      <c r="QMV249" s="293"/>
      <c r="QMW249" s="293"/>
      <c r="QMX249" s="293"/>
      <c r="QMY249" s="293"/>
      <c r="QMZ249" s="293"/>
      <c r="QNA249" s="293"/>
      <c r="QNB249" s="293"/>
      <c r="QNC249" s="293"/>
      <c r="QND249" s="293"/>
      <c r="QNE249" s="293"/>
      <c r="QNF249" s="293"/>
      <c r="QNG249" s="293"/>
      <c r="QNH249" s="293"/>
      <c r="QNI249" s="293"/>
      <c r="QNJ249" s="293"/>
      <c r="QNK249" s="293"/>
      <c r="QNL249" s="293"/>
      <c r="QNM249" s="293"/>
      <c r="QNN249" s="293"/>
      <c r="QNO249" s="293"/>
      <c r="QNP249" s="293"/>
      <c r="QNQ249" s="293"/>
      <c r="QNR249" s="293"/>
      <c r="QNS249" s="293"/>
      <c r="QNT249" s="293"/>
      <c r="QNU249" s="293"/>
      <c r="QNV249" s="293"/>
      <c r="QNW249" s="293"/>
      <c r="QNX249" s="293"/>
      <c r="QNY249" s="293"/>
      <c r="QNZ249" s="293"/>
      <c r="QOA249" s="293"/>
      <c r="QOB249" s="293"/>
      <c r="QOC249" s="293"/>
      <c r="QOD249" s="293"/>
      <c r="QOE249" s="293"/>
      <c r="QOF249" s="293"/>
      <c r="QOG249" s="293"/>
      <c r="QOH249" s="293"/>
      <c r="QOI249" s="293"/>
      <c r="QOJ249" s="293"/>
      <c r="QOK249" s="293"/>
      <c r="QOL249" s="293"/>
      <c r="QOM249" s="293"/>
      <c r="QON249" s="293"/>
      <c r="QOO249" s="293"/>
      <c r="QOP249" s="293"/>
      <c r="QOQ249" s="293"/>
      <c r="QOR249" s="293"/>
      <c r="QOS249" s="293"/>
      <c r="QOT249" s="293"/>
      <c r="QOU249" s="293"/>
      <c r="QOV249" s="293"/>
      <c r="QOW249" s="293"/>
      <c r="QOX249" s="293"/>
      <c r="QOY249" s="293"/>
      <c r="QOZ249" s="293"/>
      <c r="QPA249" s="293"/>
      <c r="QPB249" s="293"/>
      <c r="QPC249" s="293"/>
      <c r="QPD249" s="293"/>
      <c r="QPE249" s="293"/>
      <c r="QPF249" s="293"/>
      <c r="QPG249" s="293"/>
      <c r="QPH249" s="293"/>
      <c r="QPI249" s="293"/>
      <c r="QPJ249" s="293"/>
      <c r="QPK249" s="293"/>
      <c r="QPL249" s="293"/>
      <c r="QPM249" s="293"/>
      <c r="QPN249" s="293"/>
      <c r="QPO249" s="293"/>
      <c r="QPP249" s="293"/>
      <c r="QPQ249" s="293"/>
      <c r="QPR249" s="293"/>
      <c r="QPS249" s="293"/>
      <c r="QPT249" s="293"/>
      <c r="QPU249" s="293"/>
      <c r="QPV249" s="293"/>
      <c r="QPW249" s="293"/>
      <c r="QPX249" s="293"/>
      <c r="QPY249" s="293"/>
      <c r="QPZ249" s="293"/>
      <c r="QQA249" s="293"/>
      <c r="QQB249" s="293"/>
      <c r="QQC249" s="293"/>
      <c r="QQD249" s="293"/>
      <c r="QQE249" s="293"/>
      <c r="QQF249" s="293"/>
      <c r="QQG249" s="293"/>
      <c r="QQH249" s="293"/>
      <c r="QQI249" s="293"/>
      <c r="QQJ249" s="293"/>
      <c r="QQK249" s="293"/>
      <c r="QQL249" s="293"/>
      <c r="QQM249" s="293"/>
      <c r="QQN249" s="293"/>
      <c r="QQO249" s="293"/>
      <c r="QQP249" s="293"/>
      <c r="QQQ249" s="293"/>
      <c r="QQR249" s="293"/>
      <c r="QQS249" s="293"/>
      <c r="QQT249" s="293"/>
      <c r="QQU249" s="293"/>
      <c r="QQV249" s="293"/>
      <c r="QQW249" s="293"/>
      <c r="QQX249" s="293"/>
      <c r="QQY249" s="293"/>
      <c r="QQZ249" s="293"/>
      <c r="QRA249" s="293"/>
      <c r="QRB249" s="293"/>
      <c r="QRC249" s="293"/>
      <c r="QRD249" s="293"/>
      <c r="QRE249" s="293"/>
      <c r="QRF249" s="293"/>
      <c r="QRG249" s="293"/>
      <c r="QRH249" s="293"/>
      <c r="QRI249" s="293"/>
      <c r="QRJ249" s="293"/>
      <c r="QRK249" s="293"/>
      <c r="QRL249" s="293"/>
      <c r="QRM249" s="293"/>
      <c r="QRN249" s="293"/>
      <c r="QRO249" s="293"/>
      <c r="QRP249" s="293"/>
      <c r="QRQ249" s="293"/>
      <c r="QRR249" s="293"/>
      <c r="QRS249" s="293"/>
      <c r="QRT249" s="293"/>
      <c r="QRU249" s="293"/>
      <c r="QRV249" s="293"/>
      <c r="QRW249" s="293"/>
      <c r="QRX249" s="293"/>
      <c r="QRY249" s="293"/>
      <c r="QRZ249" s="293"/>
      <c r="QSA249" s="293"/>
      <c r="QSB249" s="293"/>
      <c r="QSC249" s="293"/>
      <c r="QSD249" s="293"/>
      <c r="QSE249" s="293"/>
      <c r="QSF249" s="293"/>
      <c r="QSG249" s="293"/>
      <c r="QSH249" s="293"/>
      <c r="QSI249" s="293"/>
      <c r="QSJ249" s="293"/>
      <c r="QSK249" s="293"/>
      <c r="QSL249" s="293"/>
      <c r="QSM249" s="293"/>
      <c r="QSN249" s="293"/>
      <c r="QSO249" s="293"/>
      <c r="QSP249" s="293"/>
      <c r="QSQ249" s="293"/>
      <c r="QSR249" s="293"/>
      <c r="QSS249" s="293"/>
      <c r="QST249" s="293"/>
      <c r="QSU249" s="293"/>
      <c r="QSV249" s="293"/>
      <c r="QSW249" s="293"/>
      <c r="QSX249" s="293"/>
      <c r="QSY249" s="293"/>
      <c r="QSZ249" s="293"/>
      <c r="QTA249" s="293"/>
      <c r="QTB249" s="293"/>
      <c r="QTC249" s="293"/>
      <c r="QTD249" s="293"/>
      <c r="QTE249" s="293"/>
      <c r="QTF249" s="293"/>
      <c r="QTG249" s="293"/>
      <c r="QTH249" s="293"/>
      <c r="QTI249" s="293"/>
      <c r="QTJ249" s="293"/>
      <c r="QTK249" s="293"/>
      <c r="QTL249" s="293"/>
      <c r="QTM249" s="293"/>
      <c r="QTN249" s="293"/>
      <c r="QTO249" s="293"/>
      <c r="QTP249" s="293"/>
      <c r="QTQ249" s="293"/>
      <c r="QTR249" s="293"/>
      <c r="QTS249" s="293"/>
      <c r="QTT249" s="293"/>
      <c r="QTU249" s="293"/>
      <c r="QTV249" s="293"/>
      <c r="QTW249" s="293"/>
      <c r="QTX249" s="293"/>
      <c r="QTY249" s="293"/>
      <c r="QTZ249" s="293"/>
      <c r="QUA249" s="293"/>
      <c r="QUB249" s="293"/>
      <c r="QUC249" s="293"/>
      <c r="QUD249" s="293"/>
      <c r="QUE249" s="293"/>
      <c r="QUF249" s="293"/>
      <c r="QUG249" s="293"/>
      <c r="QUH249" s="293"/>
      <c r="QUI249" s="293"/>
      <c r="QUJ249" s="293"/>
      <c r="QUK249" s="293"/>
      <c r="QUL249" s="293"/>
      <c r="QUM249" s="293"/>
      <c r="QUN249" s="293"/>
      <c r="QUO249" s="293"/>
      <c r="QUP249" s="293"/>
      <c r="QUQ249" s="293"/>
      <c r="QUR249" s="293"/>
      <c r="QUS249" s="293"/>
      <c r="QUT249" s="293"/>
      <c r="QUU249" s="293"/>
      <c r="QUV249" s="293"/>
      <c r="QUW249" s="293"/>
      <c r="QUX249" s="293"/>
      <c r="QUY249" s="293"/>
      <c r="QUZ249" s="293"/>
      <c r="QVA249" s="293"/>
      <c r="QVB249" s="293"/>
      <c r="QVC249" s="293"/>
      <c r="QVD249" s="293"/>
      <c r="QVE249" s="293"/>
      <c r="QVF249" s="293"/>
      <c r="QVG249" s="293"/>
      <c r="QVH249" s="293"/>
      <c r="QVI249" s="293"/>
      <c r="QVJ249" s="293"/>
      <c r="QVK249" s="293"/>
      <c r="QVL249" s="293"/>
      <c r="QVM249" s="293"/>
      <c r="QVN249" s="293"/>
      <c r="QVO249" s="293"/>
      <c r="QVP249" s="293"/>
      <c r="QVQ249" s="293"/>
      <c r="QVR249" s="293"/>
      <c r="QVS249" s="293"/>
      <c r="QVT249" s="293"/>
      <c r="QVU249" s="293"/>
      <c r="QVV249" s="293"/>
      <c r="QVW249" s="293"/>
      <c r="QVX249" s="293"/>
      <c r="QVY249" s="293"/>
      <c r="QVZ249" s="293"/>
      <c r="QWA249" s="293"/>
      <c r="QWB249" s="293"/>
      <c r="QWC249" s="293"/>
      <c r="QWD249" s="293"/>
      <c r="QWE249" s="293"/>
      <c r="QWF249" s="293"/>
      <c r="QWG249" s="293"/>
      <c r="QWH249" s="293"/>
      <c r="QWI249" s="293"/>
      <c r="QWJ249" s="293"/>
      <c r="QWK249" s="293"/>
      <c r="QWL249" s="293"/>
      <c r="QWM249" s="293"/>
      <c r="QWN249" s="293"/>
      <c r="QWO249" s="293"/>
      <c r="QWP249" s="293"/>
      <c r="QWQ249" s="293"/>
      <c r="QWR249" s="293"/>
      <c r="QWS249" s="293"/>
      <c r="QWT249" s="293"/>
      <c r="QWU249" s="293"/>
      <c r="QWV249" s="293"/>
      <c r="QWW249" s="293"/>
      <c r="QWX249" s="293"/>
      <c r="QWY249" s="293"/>
      <c r="QWZ249" s="293"/>
      <c r="QXA249" s="293"/>
      <c r="QXB249" s="293"/>
      <c r="QXC249" s="293"/>
      <c r="QXD249" s="293"/>
      <c r="QXE249" s="293"/>
      <c r="QXF249" s="293"/>
      <c r="QXG249" s="293"/>
      <c r="QXH249" s="293"/>
      <c r="QXI249" s="293"/>
      <c r="QXJ249" s="293"/>
      <c r="QXK249" s="293"/>
      <c r="QXL249" s="293"/>
      <c r="QXM249" s="293"/>
      <c r="QXN249" s="293"/>
      <c r="QXO249" s="293"/>
      <c r="QXP249" s="293"/>
      <c r="QXQ249" s="293"/>
      <c r="QXR249" s="293"/>
      <c r="QXS249" s="293"/>
      <c r="QXT249" s="293"/>
      <c r="QXU249" s="293"/>
      <c r="QXV249" s="293"/>
      <c r="QXW249" s="293"/>
      <c r="QXX249" s="293"/>
      <c r="QXY249" s="293"/>
      <c r="QXZ249" s="293"/>
      <c r="QYA249" s="293"/>
      <c r="QYB249" s="293"/>
      <c r="QYC249" s="293"/>
      <c r="QYD249" s="293"/>
      <c r="QYE249" s="293"/>
      <c r="QYF249" s="293"/>
      <c r="QYG249" s="293"/>
      <c r="QYH249" s="293"/>
      <c r="QYI249" s="293"/>
      <c r="QYJ249" s="293"/>
      <c r="QYK249" s="293"/>
      <c r="QYL249" s="293"/>
      <c r="QYM249" s="293"/>
      <c r="QYN249" s="293"/>
      <c r="QYO249" s="293"/>
      <c r="QYP249" s="293"/>
      <c r="QYQ249" s="293"/>
      <c r="QYR249" s="293"/>
      <c r="QYS249" s="293"/>
      <c r="QYT249" s="293"/>
      <c r="QYU249" s="293"/>
      <c r="QYV249" s="293"/>
      <c r="QYW249" s="293"/>
      <c r="QYX249" s="293"/>
      <c r="QYY249" s="293"/>
      <c r="QYZ249" s="293"/>
      <c r="QZA249" s="293"/>
      <c r="QZB249" s="293"/>
      <c r="QZC249" s="293"/>
      <c r="QZD249" s="293"/>
      <c r="QZE249" s="293"/>
      <c r="QZF249" s="293"/>
      <c r="QZG249" s="293"/>
      <c r="QZH249" s="293"/>
      <c r="QZI249" s="293"/>
      <c r="QZJ249" s="293"/>
      <c r="QZK249" s="293"/>
      <c r="QZL249" s="293"/>
      <c r="QZM249" s="293"/>
      <c r="QZN249" s="293"/>
      <c r="QZO249" s="293"/>
      <c r="QZP249" s="293"/>
      <c r="QZQ249" s="293"/>
      <c r="QZR249" s="293"/>
      <c r="QZS249" s="293"/>
      <c r="QZT249" s="293"/>
      <c r="QZU249" s="293"/>
      <c r="QZV249" s="293"/>
      <c r="QZW249" s="293"/>
      <c r="QZX249" s="293"/>
      <c r="QZY249" s="293"/>
      <c r="QZZ249" s="293"/>
      <c r="RAA249" s="293"/>
      <c r="RAB249" s="293"/>
      <c r="RAC249" s="293"/>
      <c r="RAD249" s="293"/>
      <c r="RAE249" s="293"/>
      <c r="RAF249" s="293"/>
      <c r="RAG249" s="293"/>
      <c r="RAH249" s="293"/>
      <c r="RAI249" s="293"/>
      <c r="RAJ249" s="293"/>
      <c r="RAK249" s="293"/>
      <c r="RAL249" s="293"/>
      <c r="RAM249" s="293"/>
      <c r="RAN249" s="293"/>
      <c r="RAO249" s="293"/>
      <c r="RAP249" s="293"/>
      <c r="RAQ249" s="293"/>
      <c r="RAR249" s="293"/>
      <c r="RAS249" s="293"/>
      <c r="RAT249" s="293"/>
      <c r="RAU249" s="293"/>
      <c r="RAV249" s="293"/>
      <c r="RAW249" s="293"/>
      <c r="RAX249" s="293"/>
      <c r="RAY249" s="293"/>
      <c r="RAZ249" s="293"/>
      <c r="RBA249" s="293"/>
      <c r="RBB249" s="293"/>
      <c r="RBC249" s="293"/>
      <c r="RBD249" s="293"/>
      <c r="RBE249" s="293"/>
      <c r="RBF249" s="293"/>
      <c r="RBG249" s="293"/>
      <c r="RBH249" s="293"/>
      <c r="RBI249" s="293"/>
      <c r="RBJ249" s="293"/>
      <c r="RBK249" s="293"/>
      <c r="RBL249" s="293"/>
      <c r="RBM249" s="293"/>
      <c r="RBN249" s="293"/>
      <c r="RBO249" s="293"/>
      <c r="RBP249" s="293"/>
      <c r="RBQ249" s="293"/>
      <c r="RBR249" s="293"/>
      <c r="RBS249" s="293"/>
      <c r="RBT249" s="293"/>
      <c r="RBU249" s="293"/>
      <c r="RBV249" s="293"/>
      <c r="RBW249" s="293"/>
      <c r="RBX249" s="293"/>
      <c r="RBY249" s="293"/>
      <c r="RBZ249" s="293"/>
      <c r="RCA249" s="293"/>
      <c r="RCB249" s="293"/>
      <c r="RCC249" s="293"/>
      <c r="RCD249" s="293"/>
      <c r="RCE249" s="293"/>
      <c r="RCF249" s="293"/>
      <c r="RCG249" s="293"/>
      <c r="RCH249" s="293"/>
      <c r="RCI249" s="293"/>
      <c r="RCJ249" s="293"/>
      <c r="RCK249" s="293"/>
      <c r="RCL249" s="293"/>
      <c r="RCM249" s="293"/>
      <c r="RCN249" s="293"/>
      <c r="RCO249" s="293"/>
      <c r="RCP249" s="293"/>
      <c r="RCQ249" s="293"/>
      <c r="RCR249" s="293"/>
      <c r="RCS249" s="293"/>
      <c r="RCT249" s="293"/>
      <c r="RCU249" s="293"/>
      <c r="RCV249" s="293"/>
      <c r="RCW249" s="293"/>
      <c r="RCX249" s="293"/>
      <c r="RCY249" s="293"/>
      <c r="RCZ249" s="293"/>
      <c r="RDA249" s="293"/>
      <c r="RDB249" s="293"/>
      <c r="RDC249" s="293"/>
      <c r="RDD249" s="293"/>
      <c r="RDE249" s="293"/>
      <c r="RDF249" s="293"/>
      <c r="RDG249" s="293"/>
      <c r="RDH249" s="293"/>
      <c r="RDI249" s="293"/>
      <c r="RDJ249" s="293"/>
      <c r="RDK249" s="293"/>
      <c r="RDL249" s="293"/>
      <c r="RDM249" s="293"/>
      <c r="RDN249" s="293"/>
      <c r="RDO249" s="293"/>
      <c r="RDP249" s="293"/>
      <c r="RDQ249" s="293"/>
      <c r="RDR249" s="293"/>
      <c r="RDS249" s="293"/>
      <c r="RDT249" s="293"/>
      <c r="RDU249" s="293"/>
      <c r="RDV249" s="293"/>
      <c r="RDW249" s="293"/>
      <c r="RDX249" s="293"/>
      <c r="RDY249" s="293"/>
      <c r="RDZ249" s="293"/>
      <c r="REA249" s="293"/>
      <c r="REB249" s="293"/>
      <c r="REC249" s="293"/>
      <c r="RED249" s="293"/>
      <c r="REE249" s="293"/>
      <c r="REF249" s="293"/>
      <c r="REG249" s="293"/>
      <c r="REH249" s="293"/>
      <c r="REI249" s="293"/>
      <c r="REJ249" s="293"/>
      <c r="REK249" s="293"/>
      <c r="REL249" s="293"/>
      <c r="REM249" s="293"/>
      <c r="REN249" s="293"/>
      <c r="REO249" s="293"/>
      <c r="REP249" s="293"/>
      <c r="REQ249" s="293"/>
      <c r="RER249" s="293"/>
      <c r="RES249" s="293"/>
      <c r="RET249" s="293"/>
      <c r="REU249" s="293"/>
      <c r="REV249" s="293"/>
      <c r="REW249" s="293"/>
      <c r="REX249" s="293"/>
      <c r="REY249" s="293"/>
      <c r="REZ249" s="293"/>
      <c r="RFA249" s="293"/>
      <c r="RFB249" s="293"/>
      <c r="RFC249" s="293"/>
      <c r="RFD249" s="293"/>
      <c r="RFE249" s="293"/>
      <c r="RFF249" s="293"/>
      <c r="RFG249" s="293"/>
      <c r="RFH249" s="293"/>
      <c r="RFI249" s="293"/>
      <c r="RFJ249" s="293"/>
      <c r="RFK249" s="293"/>
      <c r="RFL249" s="293"/>
      <c r="RFM249" s="293"/>
      <c r="RFN249" s="293"/>
      <c r="RFO249" s="293"/>
      <c r="RFP249" s="293"/>
      <c r="RFQ249" s="293"/>
      <c r="RFR249" s="293"/>
      <c r="RFS249" s="293"/>
      <c r="RFT249" s="293"/>
      <c r="RFU249" s="293"/>
      <c r="RFV249" s="293"/>
      <c r="RFW249" s="293"/>
      <c r="RFX249" s="293"/>
      <c r="RFY249" s="293"/>
      <c r="RFZ249" s="293"/>
      <c r="RGA249" s="293"/>
      <c r="RGB249" s="293"/>
      <c r="RGC249" s="293"/>
      <c r="RGD249" s="293"/>
      <c r="RGE249" s="293"/>
      <c r="RGF249" s="293"/>
      <c r="RGG249" s="293"/>
      <c r="RGH249" s="293"/>
      <c r="RGI249" s="293"/>
      <c r="RGJ249" s="293"/>
      <c r="RGK249" s="293"/>
      <c r="RGL249" s="293"/>
      <c r="RGM249" s="293"/>
      <c r="RGN249" s="293"/>
      <c r="RGO249" s="293"/>
      <c r="RGP249" s="293"/>
      <c r="RGQ249" s="293"/>
      <c r="RGR249" s="293"/>
      <c r="RGS249" s="293"/>
      <c r="RGT249" s="293"/>
      <c r="RGU249" s="293"/>
      <c r="RGV249" s="293"/>
      <c r="RGW249" s="293"/>
      <c r="RGX249" s="293"/>
      <c r="RGY249" s="293"/>
      <c r="RGZ249" s="293"/>
      <c r="RHA249" s="293"/>
      <c r="RHB249" s="293"/>
      <c r="RHC249" s="293"/>
      <c r="RHD249" s="293"/>
      <c r="RHE249" s="293"/>
      <c r="RHF249" s="293"/>
      <c r="RHG249" s="293"/>
      <c r="RHH249" s="293"/>
      <c r="RHI249" s="293"/>
      <c r="RHJ249" s="293"/>
      <c r="RHK249" s="293"/>
      <c r="RHL249" s="293"/>
      <c r="RHM249" s="293"/>
      <c r="RHN249" s="293"/>
      <c r="RHO249" s="293"/>
      <c r="RHP249" s="293"/>
      <c r="RHQ249" s="293"/>
      <c r="RHR249" s="293"/>
      <c r="RHS249" s="293"/>
      <c r="RHT249" s="293"/>
      <c r="RHU249" s="293"/>
      <c r="RHV249" s="293"/>
      <c r="RHW249" s="293"/>
      <c r="RHX249" s="293"/>
      <c r="RHY249" s="293"/>
      <c r="RHZ249" s="293"/>
      <c r="RIA249" s="293"/>
      <c r="RIB249" s="293"/>
      <c r="RIC249" s="293"/>
      <c r="RID249" s="293"/>
      <c r="RIE249" s="293"/>
      <c r="RIF249" s="293"/>
      <c r="RIG249" s="293"/>
      <c r="RIH249" s="293"/>
      <c r="RII249" s="293"/>
      <c r="RIJ249" s="293"/>
      <c r="RIK249" s="293"/>
      <c r="RIL249" s="293"/>
      <c r="RIM249" s="293"/>
      <c r="RIN249" s="293"/>
      <c r="RIO249" s="293"/>
      <c r="RIP249" s="293"/>
      <c r="RIQ249" s="293"/>
      <c r="RIR249" s="293"/>
      <c r="RIS249" s="293"/>
      <c r="RIT249" s="293"/>
      <c r="RIU249" s="293"/>
      <c r="RIV249" s="293"/>
      <c r="RIW249" s="293"/>
      <c r="RIX249" s="293"/>
      <c r="RIY249" s="293"/>
      <c r="RIZ249" s="293"/>
      <c r="RJA249" s="293"/>
      <c r="RJB249" s="293"/>
      <c r="RJC249" s="293"/>
      <c r="RJD249" s="293"/>
      <c r="RJE249" s="293"/>
      <c r="RJF249" s="293"/>
      <c r="RJG249" s="293"/>
      <c r="RJH249" s="293"/>
      <c r="RJI249" s="293"/>
      <c r="RJJ249" s="293"/>
      <c r="RJK249" s="293"/>
      <c r="RJL249" s="293"/>
      <c r="RJM249" s="293"/>
      <c r="RJN249" s="293"/>
      <c r="RJO249" s="293"/>
      <c r="RJP249" s="293"/>
      <c r="RJQ249" s="293"/>
      <c r="RJR249" s="293"/>
      <c r="RJS249" s="293"/>
      <c r="RJT249" s="293"/>
      <c r="RJU249" s="293"/>
      <c r="RJV249" s="293"/>
      <c r="RJW249" s="293"/>
      <c r="RJX249" s="293"/>
      <c r="RJY249" s="293"/>
      <c r="RJZ249" s="293"/>
      <c r="RKA249" s="293"/>
      <c r="RKB249" s="293"/>
      <c r="RKC249" s="293"/>
      <c r="RKD249" s="293"/>
      <c r="RKE249" s="293"/>
      <c r="RKF249" s="293"/>
      <c r="RKG249" s="293"/>
      <c r="RKH249" s="293"/>
      <c r="RKI249" s="293"/>
      <c r="RKJ249" s="293"/>
      <c r="RKK249" s="293"/>
      <c r="RKL249" s="293"/>
      <c r="RKM249" s="293"/>
      <c r="RKN249" s="293"/>
      <c r="RKO249" s="293"/>
      <c r="RKP249" s="293"/>
      <c r="RKQ249" s="293"/>
      <c r="RKR249" s="293"/>
      <c r="RKS249" s="293"/>
      <c r="RKT249" s="293"/>
      <c r="RKU249" s="293"/>
      <c r="RKV249" s="293"/>
      <c r="RKW249" s="293"/>
      <c r="RKX249" s="293"/>
      <c r="RKY249" s="293"/>
      <c r="RKZ249" s="293"/>
      <c r="RLA249" s="293"/>
      <c r="RLB249" s="293"/>
      <c r="RLC249" s="293"/>
      <c r="RLD249" s="293"/>
      <c r="RLE249" s="293"/>
      <c r="RLF249" s="293"/>
      <c r="RLG249" s="293"/>
      <c r="RLH249" s="293"/>
      <c r="RLI249" s="293"/>
      <c r="RLJ249" s="293"/>
      <c r="RLK249" s="293"/>
      <c r="RLL249" s="293"/>
      <c r="RLM249" s="293"/>
      <c r="RLN249" s="293"/>
      <c r="RLO249" s="293"/>
      <c r="RLP249" s="293"/>
      <c r="RLQ249" s="293"/>
      <c r="RLR249" s="293"/>
      <c r="RLS249" s="293"/>
      <c r="RLT249" s="293"/>
      <c r="RLU249" s="293"/>
      <c r="RLV249" s="293"/>
      <c r="RLW249" s="293"/>
      <c r="RLX249" s="293"/>
      <c r="RLY249" s="293"/>
      <c r="RLZ249" s="293"/>
      <c r="RMA249" s="293"/>
      <c r="RMB249" s="293"/>
      <c r="RMC249" s="293"/>
      <c r="RMD249" s="293"/>
      <c r="RME249" s="293"/>
      <c r="RMF249" s="293"/>
      <c r="RMG249" s="293"/>
      <c r="RMH249" s="293"/>
      <c r="RMI249" s="293"/>
      <c r="RMJ249" s="293"/>
      <c r="RMK249" s="293"/>
      <c r="RML249" s="293"/>
      <c r="RMM249" s="293"/>
      <c r="RMN249" s="293"/>
      <c r="RMO249" s="293"/>
      <c r="RMP249" s="293"/>
      <c r="RMQ249" s="293"/>
      <c r="RMR249" s="293"/>
      <c r="RMS249" s="293"/>
      <c r="RMT249" s="293"/>
      <c r="RMU249" s="293"/>
      <c r="RMV249" s="293"/>
      <c r="RMW249" s="293"/>
      <c r="RMX249" s="293"/>
      <c r="RMY249" s="293"/>
      <c r="RMZ249" s="293"/>
      <c r="RNA249" s="293"/>
      <c r="RNB249" s="293"/>
      <c r="RNC249" s="293"/>
      <c r="RND249" s="293"/>
      <c r="RNE249" s="293"/>
      <c r="RNF249" s="293"/>
      <c r="RNG249" s="293"/>
      <c r="RNH249" s="293"/>
      <c r="RNI249" s="293"/>
      <c r="RNJ249" s="293"/>
      <c r="RNK249" s="293"/>
      <c r="RNL249" s="293"/>
      <c r="RNM249" s="293"/>
      <c r="RNN249" s="293"/>
      <c r="RNO249" s="293"/>
      <c r="RNP249" s="293"/>
      <c r="RNQ249" s="293"/>
      <c r="RNR249" s="293"/>
      <c r="RNS249" s="293"/>
      <c r="RNT249" s="293"/>
      <c r="RNU249" s="293"/>
      <c r="RNV249" s="293"/>
      <c r="RNW249" s="293"/>
      <c r="RNX249" s="293"/>
      <c r="RNY249" s="293"/>
      <c r="RNZ249" s="293"/>
      <c r="ROA249" s="293"/>
      <c r="ROB249" s="293"/>
      <c r="ROC249" s="293"/>
      <c r="ROD249" s="293"/>
      <c r="ROE249" s="293"/>
      <c r="ROF249" s="293"/>
      <c r="ROG249" s="293"/>
      <c r="ROH249" s="293"/>
      <c r="ROI249" s="293"/>
      <c r="ROJ249" s="293"/>
      <c r="ROK249" s="293"/>
      <c r="ROL249" s="293"/>
      <c r="ROM249" s="293"/>
      <c r="RON249" s="293"/>
      <c r="ROO249" s="293"/>
      <c r="ROP249" s="293"/>
      <c r="ROQ249" s="293"/>
      <c r="ROR249" s="293"/>
      <c r="ROS249" s="293"/>
      <c r="ROT249" s="293"/>
      <c r="ROU249" s="293"/>
      <c r="ROV249" s="293"/>
      <c r="ROW249" s="293"/>
      <c r="ROX249" s="293"/>
      <c r="ROY249" s="293"/>
      <c r="ROZ249" s="293"/>
      <c r="RPA249" s="293"/>
      <c r="RPB249" s="293"/>
      <c r="RPC249" s="293"/>
      <c r="RPD249" s="293"/>
      <c r="RPE249" s="293"/>
      <c r="RPF249" s="293"/>
      <c r="RPG249" s="293"/>
      <c r="RPH249" s="293"/>
      <c r="RPI249" s="293"/>
      <c r="RPJ249" s="293"/>
      <c r="RPK249" s="293"/>
      <c r="RPL249" s="293"/>
      <c r="RPM249" s="293"/>
      <c r="RPN249" s="293"/>
      <c r="RPO249" s="293"/>
      <c r="RPP249" s="293"/>
      <c r="RPQ249" s="293"/>
      <c r="RPR249" s="293"/>
      <c r="RPS249" s="293"/>
      <c r="RPT249" s="293"/>
      <c r="RPU249" s="293"/>
      <c r="RPV249" s="293"/>
      <c r="RPW249" s="293"/>
      <c r="RPX249" s="293"/>
      <c r="RPY249" s="293"/>
      <c r="RPZ249" s="293"/>
      <c r="RQA249" s="293"/>
      <c r="RQB249" s="293"/>
      <c r="RQC249" s="293"/>
      <c r="RQD249" s="293"/>
      <c r="RQE249" s="293"/>
      <c r="RQF249" s="293"/>
      <c r="RQG249" s="293"/>
      <c r="RQH249" s="293"/>
      <c r="RQI249" s="293"/>
      <c r="RQJ249" s="293"/>
      <c r="RQK249" s="293"/>
      <c r="RQL249" s="293"/>
      <c r="RQM249" s="293"/>
      <c r="RQN249" s="293"/>
      <c r="RQO249" s="293"/>
      <c r="RQP249" s="293"/>
      <c r="RQQ249" s="293"/>
      <c r="RQR249" s="293"/>
      <c r="RQS249" s="293"/>
      <c r="RQT249" s="293"/>
      <c r="RQU249" s="293"/>
      <c r="RQV249" s="293"/>
      <c r="RQW249" s="293"/>
      <c r="RQX249" s="293"/>
      <c r="RQY249" s="293"/>
      <c r="RQZ249" s="293"/>
      <c r="RRA249" s="293"/>
      <c r="RRB249" s="293"/>
      <c r="RRC249" s="293"/>
      <c r="RRD249" s="293"/>
      <c r="RRE249" s="293"/>
      <c r="RRF249" s="293"/>
      <c r="RRG249" s="293"/>
      <c r="RRH249" s="293"/>
      <c r="RRI249" s="293"/>
      <c r="RRJ249" s="293"/>
      <c r="RRK249" s="293"/>
      <c r="RRL249" s="293"/>
      <c r="RRM249" s="293"/>
      <c r="RRN249" s="293"/>
      <c r="RRO249" s="293"/>
      <c r="RRP249" s="293"/>
      <c r="RRQ249" s="293"/>
      <c r="RRR249" s="293"/>
      <c r="RRS249" s="293"/>
      <c r="RRT249" s="293"/>
      <c r="RRU249" s="293"/>
      <c r="RRV249" s="293"/>
      <c r="RRW249" s="293"/>
      <c r="RRX249" s="293"/>
      <c r="RRY249" s="293"/>
      <c r="RRZ249" s="293"/>
      <c r="RSA249" s="293"/>
      <c r="RSB249" s="293"/>
      <c r="RSC249" s="293"/>
      <c r="RSD249" s="293"/>
      <c r="RSE249" s="293"/>
      <c r="RSF249" s="293"/>
      <c r="RSG249" s="293"/>
      <c r="RSH249" s="293"/>
      <c r="RSI249" s="293"/>
      <c r="RSJ249" s="293"/>
      <c r="RSK249" s="293"/>
      <c r="RSL249" s="293"/>
      <c r="RSM249" s="293"/>
      <c r="RSN249" s="293"/>
      <c r="RSO249" s="293"/>
      <c r="RSP249" s="293"/>
      <c r="RSQ249" s="293"/>
      <c r="RSR249" s="293"/>
      <c r="RSS249" s="293"/>
      <c r="RST249" s="293"/>
      <c r="RSU249" s="293"/>
      <c r="RSV249" s="293"/>
      <c r="RSW249" s="293"/>
      <c r="RSX249" s="293"/>
      <c r="RSY249" s="293"/>
      <c r="RSZ249" s="293"/>
      <c r="RTA249" s="293"/>
      <c r="RTB249" s="293"/>
      <c r="RTC249" s="293"/>
      <c r="RTD249" s="293"/>
      <c r="RTE249" s="293"/>
      <c r="RTF249" s="293"/>
      <c r="RTG249" s="293"/>
      <c r="RTH249" s="293"/>
      <c r="RTI249" s="293"/>
      <c r="RTJ249" s="293"/>
      <c r="RTK249" s="293"/>
      <c r="RTL249" s="293"/>
      <c r="RTM249" s="293"/>
      <c r="RTN249" s="293"/>
      <c r="RTO249" s="293"/>
      <c r="RTP249" s="293"/>
      <c r="RTQ249" s="293"/>
      <c r="RTR249" s="293"/>
      <c r="RTS249" s="293"/>
      <c r="RTT249" s="293"/>
      <c r="RTU249" s="293"/>
      <c r="RTV249" s="293"/>
      <c r="RTW249" s="293"/>
      <c r="RTX249" s="293"/>
      <c r="RTY249" s="293"/>
      <c r="RTZ249" s="293"/>
      <c r="RUA249" s="293"/>
      <c r="RUB249" s="293"/>
      <c r="RUC249" s="293"/>
      <c r="RUD249" s="293"/>
      <c r="RUE249" s="293"/>
      <c r="RUF249" s="293"/>
      <c r="RUG249" s="293"/>
      <c r="RUH249" s="293"/>
      <c r="RUI249" s="293"/>
      <c r="RUJ249" s="293"/>
      <c r="RUK249" s="293"/>
      <c r="RUL249" s="293"/>
      <c r="RUM249" s="293"/>
      <c r="RUN249" s="293"/>
      <c r="RUO249" s="293"/>
      <c r="RUP249" s="293"/>
      <c r="RUQ249" s="293"/>
      <c r="RUR249" s="293"/>
      <c r="RUS249" s="293"/>
      <c r="RUT249" s="293"/>
      <c r="RUU249" s="293"/>
      <c r="RUV249" s="293"/>
      <c r="RUW249" s="293"/>
      <c r="RUX249" s="293"/>
      <c r="RUY249" s="293"/>
      <c r="RUZ249" s="293"/>
      <c r="RVA249" s="293"/>
      <c r="RVB249" s="293"/>
      <c r="RVC249" s="293"/>
      <c r="RVD249" s="293"/>
      <c r="RVE249" s="293"/>
      <c r="RVF249" s="293"/>
      <c r="RVG249" s="293"/>
      <c r="RVH249" s="293"/>
      <c r="RVI249" s="293"/>
      <c r="RVJ249" s="293"/>
      <c r="RVK249" s="293"/>
      <c r="RVL249" s="293"/>
      <c r="RVM249" s="293"/>
      <c r="RVN249" s="293"/>
      <c r="RVO249" s="293"/>
      <c r="RVP249" s="293"/>
      <c r="RVQ249" s="293"/>
      <c r="RVR249" s="293"/>
      <c r="RVS249" s="293"/>
      <c r="RVT249" s="293"/>
      <c r="RVU249" s="293"/>
      <c r="RVV249" s="293"/>
      <c r="RVW249" s="293"/>
      <c r="RVX249" s="293"/>
      <c r="RVY249" s="293"/>
      <c r="RVZ249" s="293"/>
      <c r="RWA249" s="293"/>
      <c r="RWB249" s="293"/>
      <c r="RWC249" s="293"/>
      <c r="RWD249" s="293"/>
      <c r="RWE249" s="293"/>
      <c r="RWF249" s="293"/>
      <c r="RWG249" s="293"/>
      <c r="RWH249" s="293"/>
      <c r="RWI249" s="293"/>
      <c r="RWJ249" s="293"/>
      <c r="RWK249" s="293"/>
      <c r="RWL249" s="293"/>
      <c r="RWM249" s="293"/>
      <c r="RWN249" s="293"/>
      <c r="RWO249" s="293"/>
      <c r="RWP249" s="293"/>
      <c r="RWQ249" s="293"/>
      <c r="RWR249" s="293"/>
      <c r="RWS249" s="293"/>
      <c r="RWT249" s="293"/>
      <c r="RWU249" s="293"/>
      <c r="RWV249" s="293"/>
      <c r="RWW249" s="293"/>
      <c r="RWX249" s="293"/>
      <c r="RWY249" s="293"/>
      <c r="RWZ249" s="293"/>
      <c r="RXA249" s="293"/>
      <c r="RXB249" s="293"/>
      <c r="RXC249" s="293"/>
      <c r="RXD249" s="293"/>
      <c r="RXE249" s="293"/>
      <c r="RXF249" s="293"/>
      <c r="RXG249" s="293"/>
      <c r="RXH249" s="293"/>
      <c r="RXI249" s="293"/>
      <c r="RXJ249" s="293"/>
      <c r="RXK249" s="293"/>
      <c r="RXL249" s="293"/>
      <c r="RXM249" s="293"/>
      <c r="RXN249" s="293"/>
      <c r="RXO249" s="293"/>
      <c r="RXP249" s="293"/>
      <c r="RXQ249" s="293"/>
      <c r="RXR249" s="293"/>
      <c r="RXS249" s="293"/>
      <c r="RXT249" s="293"/>
      <c r="RXU249" s="293"/>
      <c r="RXV249" s="293"/>
      <c r="RXW249" s="293"/>
      <c r="RXX249" s="293"/>
      <c r="RXY249" s="293"/>
      <c r="RXZ249" s="293"/>
      <c r="RYA249" s="293"/>
      <c r="RYB249" s="293"/>
      <c r="RYC249" s="293"/>
      <c r="RYD249" s="293"/>
      <c r="RYE249" s="293"/>
      <c r="RYF249" s="293"/>
      <c r="RYG249" s="293"/>
      <c r="RYH249" s="293"/>
      <c r="RYI249" s="293"/>
      <c r="RYJ249" s="293"/>
      <c r="RYK249" s="293"/>
      <c r="RYL249" s="293"/>
      <c r="RYM249" s="293"/>
      <c r="RYN249" s="293"/>
      <c r="RYO249" s="293"/>
      <c r="RYP249" s="293"/>
      <c r="RYQ249" s="293"/>
      <c r="RYR249" s="293"/>
      <c r="RYS249" s="293"/>
      <c r="RYT249" s="293"/>
      <c r="RYU249" s="293"/>
      <c r="RYV249" s="293"/>
      <c r="RYW249" s="293"/>
      <c r="RYX249" s="293"/>
      <c r="RYY249" s="293"/>
      <c r="RYZ249" s="293"/>
      <c r="RZA249" s="293"/>
      <c r="RZB249" s="293"/>
      <c r="RZC249" s="293"/>
      <c r="RZD249" s="293"/>
      <c r="RZE249" s="293"/>
      <c r="RZF249" s="293"/>
      <c r="RZG249" s="293"/>
      <c r="RZH249" s="293"/>
      <c r="RZI249" s="293"/>
      <c r="RZJ249" s="293"/>
      <c r="RZK249" s="293"/>
      <c r="RZL249" s="293"/>
      <c r="RZM249" s="293"/>
      <c r="RZN249" s="293"/>
      <c r="RZO249" s="293"/>
      <c r="RZP249" s="293"/>
      <c r="RZQ249" s="293"/>
      <c r="RZR249" s="293"/>
      <c r="RZS249" s="293"/>
      <c r="RZT249" s="293"/>
      <c r="RZU249" s="293"/>
      <c r="RZV249" s="293"/>
      <c r="RZW249" s="293"/>
      <c r="RZX249" s="293"/>
      <c r="RZY249" s="293"/>
      <c r="RZZ249" s="293"/>
      <c r="SAA249" s="293"/>
      <c r="SAB249" s="293"/>
      <c r="SAC249" s="293"/>
      <c r="SAD249" s="293"/>
      <c r="SAE249" s="293"/>
      <c r="SAF249" s="293"/>
      <c r="SAG249" s="293"/>
      <c r="SAH249" s="293"/>
      <c r="SAI249" s="293"/>
      <c r="SAJ249" s="293"/>
      <c r="SAK249" s="293"/>
      <c r="SAL249" s="293"/>
      <c r="SAM249" s="293"/>
      <c r="SAN249" s="293"/>
      <c r="SAO249" s="293"/>
      <c r="SAP249" s="293"/>
      <c r="SAQ249" s="293"/>
      <c r="SAR249" s="293"/>
      <c r="SAS249" s="293"/>
      <c r="SAT249" s="293"/>
      <c r="SAU249" s="293"/>
      <c r="SAV249" s="293"/>
      <c r="SAW249" s="293"/>
      <c r="SAX249" s="293"/>
      <c r="SAY249" s="293"/>
      <c r="SAZ249" s="293"/>
      <c r="SBA249" s="293"/>
      <c r="SBB249" s="293"/>
      <c r="SBC249" s="293"/>
      <c r="SBD249" s="293"/>
      <c r="SBE249" s="293"/>
      <c r="SBF249" s="293"/>
      <c r="SBG249" s="293"/>
      <c r="SBH249" s="293"/>
      <c r="SBI249" s="293"/>
      <c r="SBJ249" s="293"/>
      <c r="SBK249" s="293"/>
      <c r="SBL249" s="293"/>
      <c r="SBM249" s="293"/>
      <c r="SBN249" s="293"/>
      <c r="SBO249" s="293"/>
      <c r="SBP249" s="293"/>
      <c r="SBQ249" s="293"/>
      <c r="SBR249" s="293"/>
      <c r="SBS249" s="293"/>
      <c r="SBT249" s="293"/>
      <c r="SBU249" s="293"/>
      <c r="SBV249" s="293"/>
      <c r="SBW249" s="293"/>
      <c r="SBX249" s="293"/>
      <c r="SBY249" s="293"/>
      <c r="SBZ249" s="293"/>
      <c r="SCA249" s="293"/>
      <c r="SCB249" s="293"/>
      <c r="SCC249" s="293"/>
      <c r="SCD249" s="293"/>
      <c r="SCE249" s="293"/>
      <c r="SCF249" s="293"/>
      <c r="SCG249" s="293"/>
      <c r="SCH249" s="293"/>
      <c r="SCI249" s="293"/>
      <c r="SCJ249" s="293"/>
      <c r="SCK249" s="293"/>
      <c r="SCL249" s="293"/>
      <c r="SCM249" s="293"/>
      <c r="SCN249" s="293"/>
      <c r="SCO249" s="293"/>
      <c r="SCP249" s="293"/>
      <c r="SCQ249" s="293"/>
      <c r="SCR249" s="293"/>
      <c r="SCS249" s="293"/>
      <c r="SCT249" s="293"/>
      <c r="SCU249" s="293"/>
      <c r="SCV249" s="293"/>
      <c r="SCW249" s="293"/>
      <c r="SCX249" s="293"/>
      <c r="SCY249" s="293"/>
      <c r="SCZ249" s="293"/>
      <c r="SDA249" s="293"/>
      <c r="SDB249" s="293"/>
      <c r="SDC249" s="293"/>
      <c r="SDD249" s="293"/>
      <c r="SDE249" s="293"/>
      <c r="SDF249" s="293"/>
      <c r="SDG249" s="293"/>
      <c r="SDH249" s="293"/>
      <c r="SDI249" s="293"/>
      <c r="SDJ249" s="293"/>
      <c r="SDK249" s="293"/>
      <c r="SDL249" s="293"/>
      <c r="SDM249" s="293"/>
      <c r="SDN249" s="293"/>
      <c r="SDO249" s="293"/>
      <c r="SDP249" s="293"/>
      <c r="SDQ249" s="293"/>
      <c r="SDR249" s="293"/>
      <c r="SDS249" s="293"/>
      <c r="SDT249" s="293"/>
      <c r="SDU249" s="293"/>
      <c r="SDV249" s="293"/>
      <c r="SDW249" s="293"/>
      <c r="SDX249" s="293"/>
      <c r="SDY249" s="293"/>
      <c r="SDZ249" s="293"/>
      <c r="SEA249" s="293"/>
      <c r="SEB249" s="293"/>
      <c r="SEC249" s="293"/>
      <c r="SED249" s="293"/>
      <c r="SEE249" s="293"/>
      <c r="SEF249" s="293"/>
      <c r="SEG249" s="293"/>
      <c r="SEH249" s="293"/>
      <c r="SEI249" s="293"/>
      <c r="SEJ249" s="293"/>
      <c r="SEK249" s="293"/>
      <c r="SEL249" s="293"/>
      <c r="SEM249" s="293"/>
      <c r="SEN249" s="293"/>
      <c r="SEO249" s="293"/>
      <c r="SEP249" s="293"/>
      <c r="SEQ249" s="293"/>
      <c r="SER249" s="293"/>
      <c r="SES249" s="293"/>
      <c r="SET249" s="293"/>
      <c r="SEU249" s="293"/>
      <c r="SEV249" s="293"/>
      <c r="SEW249" s="293"/>
      <c r="SEX249" s="293"/>
      <c r="SEY249" s="293"/>
      <c r="SEZ249" s="293"/>
      <c r="SFA249" s="293"/>
      <c r="SFB249" s="293"/>
      <c r="SFC249" s="293"/>
      <c r="SFD249" s="293"/>
      <c r="SFE249" s="293"/>
      <c r="SFF249" s="293"/>
      <c r="SFG249" s="293"/>
      <c r="SFH249" s="293"/>
      <c r="SFI249" s="293"/>
      <c r="SFJ249" s="293"/>
      <c r="SFK249" s="293"/>
      <c r="SFL249" s="293"/>
      <c r="SFM249" s="293"/>
      <c r="SFN249" s="293"/>
      <c r="SFO249" s="293"/>
      <c r="SFP249" s="293"/>
      <c r="SFQ249" s="293"/>
      <c r="SFR249" s="293"/>
      <c r="SFS249" s="293"/>
      <c r="SFT249" s="293"/>
      <c r="SFU249" s="293"/>
      <c r="SFV249" s="293"/>
      <c r="SFW249" s="293"/>
      <c r="SFX249" s="293"/>
      <c r="SFY249" s="293"/>
      <c r="SFZ249" s="293"/>
      <c r="SGA249" s="293"/>
      <c r="SGB249" s="293"/>
      <c r="SGC249" s="293"/>
      <c r="SGD249" s="293"/>
      <c r="SGE249" s="293"/>
      <c r="SGF249" s="293"/>
      <c r="SGG249" s="293"/>
      <c r="SGH249" s="293"/>
      <c r="SGI249" s="293"/>
      <c r="SGJ249" s="293"/>
      <c r="SGK249" s="293"/>
      <c r="SGL249" s="293"/>
      <c r="SGM249" s="293"/>
      <c r="SGN249" s="293"/>
      <c r="SGO249" s="293"/>
      <c r="SGP249" s="293"/>
      <c r="SGQ249" s="293"/>
      <c r="SGR249" s="293"/>
      <c r="SGS249" s="293"/>
      <c r="SGT249" s="293"/>
      <c r="SGU249" s="293"/>
      <c r="SGV249" s="293"/>
      <c r="SGW249" s="293"/>
      <c r="SGX249" s="293"/>
      <c r="SGY249" s="293"/>
      <c r="SGZ249" s="293"/>
      <c r="SHA249" s="293"/>
      <c r="SHB249" s="293"/>
      <c r="SHC249" s="293"/>
      <c r="SHD249" s="293"/>
      <c r="SHE249" s="293"/>
      <c r="SHF249" s="293"/>
      <c r="SHG249" s="293"/>
      <c r="SHH249" s="293"/>
      <c r="SHI249" s="293"/>
      <c r="SHJ249" s="293"/>
      <c r="SHK249" s="293"/>
      <c r="SHL249" s="293"/>
      <c r="SHM249" s="293"/>
      <c r="SHN249" s="293"/>
      <c r="SHO249" s="293"/>
      <c r="SHP249" s="293"/>
      <c r="SHQ249" s="293"/>
      <c r="SHR249" s="293"/>
      <c r="SHS249" s="293"/>
      <c r="SHT249" s="293"/>
      <c r="SHU249" s="293"/>
      <c r="SHV249" s="293"/>
      <c r="SHW249" s="293"/>
      <c r="SHX249" s="293"/>
      <c r="SHY249" s="293"/>
      <c r="SHZ249" s="293"/>
      <c r="SIA249" s="293"/>
      <c r="SIB249" s="293"/>
      <c r="SIC249" s="293"/>
      <c r="SID249" s="293"/>
      <c r="SIE249" s="293"/>
      <c r="SIF249" s="293"/>
      <c r="SIG249" s="293"/>
      <c r="SIH249" s="293"/>
      <c r="SII249" s="293"/>
      <c r="SIJ249" s="293"/>
      <c r="SIK249" s="293"/>
      <c r="SIL249" s="293"/>
      <c r="SIM249" s="293"/>
      <c r="SIN249" s="293"/>
      <c r="SIO249" s="293"/>
      <c r="SIP249" s="293"/>
      <c r="SIQ249" s="293"/>
      <c r="SIR249" s="293"/>
      <c r="SIS249" s="293"/>
      <c r="SIT249" s="293"/>
      <c r="SIU249" s="293"/>
      <c r="SIV249" s="293"/>
      <c r="SIW249" s="293"/>
      <c r="SIX249" s="293"/>
      <c r="SIY249" s="293"/>
      <c r="SIZ249" s="293"/>
      <c r="SJA249" s="293"/>
      <c r="SJB249" s="293"/>
      <c r="SJC249" s="293"/>
      <c r="SJD249" s="293"/>
      <c r="SJE249" s="293"/>
      <c r="SJF249" s="293"/>
      <c r="SJG249" s="293"/>
      <c r="SJH249" s="293"/>
      <c r="SJI249" s="293"/>
      <c r="SJJ249" s="293"/>
      <c r="SJK249" s="293"/>
      <c r="SJL249" s="293"/>
      <c r="SJM249" s="293"/>
      <c r="SJN249" s="293"/>
      <c r="SJO249" s="293"/>
      <c r="SJP249" s="293"/>
      <c r="SJQ249" s="293"/>
      <c r="SJR249" s="293"/>
      <c r="SJS249" s="293"/>
      <c r="SJT249" s="293"/>
      <c r="SJU249" s="293"/>
      <c r="SJV249" s="293"/>
      <c r="SJW249" s="293"/>
      <c r="SJX249" s="293"/>
      <c r="SJY249" s="293"/>
      <c r="SJZ249" s="293"/>
      <c r="SKA249" s="293"/>
      <c r="SKB249" s="293"/>
      <c r="SKC249" s="293"/>
      <c r="SKD249" s="293"/>
      <c r="SKE249" s="293"/>
      <c r="SKF249" s="293"/>
      <c r="SKG249" s="293"/>
      <c r="SKH249" s="293"/>
      <c r="SKI249" s="293"/>
      <c r="SKJ249" s="293"/>
      <c r="SKK249" s="293"/>
      <c r="SKL249" s="293"/>
      <c r="SKM249" s="293"/>
      <c r="SKN249" s="293"/>
      <c r="SKO249" s="293"/>
      <c r="SKP249" s="293"/>
      <c r="SKQ249" s="293"/>
      <c r="SKR249" s="293"/>
      <c r="SKS249" s="293"/>
      <c r="SKT249" s="293"/>
      <c r="SKU249" s="293"/>
      <c r="SKV249" s="293"/>
      <c r="SKW249" s="293"/>
      <c r="SKX249" s="293"/>
      <c r="SKY249" s="293"/>
      <c r="SKZ249" s="293"/>
      <c r="SLA249" s="293"/>
      <c r="SLB249" s="293"/>
      <c r="SLC249" s="293"/>
      <c r="SLD249" s="293"/>
      <c r="SLE249" s="293"/>
      <c r="SLF249" s="293"/>
      <c r="SLG249" s="293"/>
      <c r="SLH249" s="293"/>
      <c r="SLI249" s="293"/>
      <c r="SLJ249" s="293"/>
      <c r="SLK249" s="293"/>
      <c r="SLL249" s="293"/>
      <c r="SLM249" s="293"/>
      <c r="SLN249" s="293"/>
      <c r="SLO249" s="293"/>
      <c r="SLP249" s="293"/>
      <c r="SLQ249" s="293"/>
      <c r="SLR249" s="293"/>
      <c r="SLS249" s="293"/>
      <c r="SLT249" s="293"/>
      <c r="SLU249" s="293"/>
      <c r="SLV249" s="293"/>
      <c r="SLW249" s="293"/>
      <c r="SLX249" s="293"/>
      <c r="SLY249" s="293"/>
      <c r="SLZ249" s="293"/>
      <c r="SMA249" s="293"/>
      <c r="SMB249" s="293"/>
      <c r="SMC249" s="293"/>
      <c r="SMD249" s="293"/>
      <c r="SME249" s="293"/>
      <c r="SMF249" s="293"/>
      <c r="SMG249" s="293"/>
      <c r="SMH249" s="293"/>
      <c r="SMI249" s="293"/>
      <c r="SMJ249" s="293"/>
      <c r="SMK249" s="293"/>
      <c r="SML249" s="293"/>
      <c r="SMM249" s="293"/>
      <c r="SMN249" s="293"/>
      <c r="SMO249" s="293"/>
      <c r="SMP249" s="293"/>
      <c r="SMQ249" s="293"/>
      <c r="SMR249" s="293"/>
      <c r="SMS249" s="293"/>
      <c r="SMT249" s="293"/>
      <c r="SMU249" s="293"/>
      <c r="SMV249" s="293"/>
      <c r="SMW249" s="293"/>
      <c r="SMX249" s="293"/>
      <c r="SMY249" s="293"/>
      <c r="SMZ249" s="293"/>
      <c r="SNA249" s="293"/>
      <c r="SNB249" s="293"/>
      <c r="SNC249" s="293"/>
      <c r="SND249" s="293"/>
      <c r="SNE249" s="293"/>
      <c r="SNF249" s="293"/>
      <c r="SNG249" s="293"/>
      <c r="SNH249" s="293"/>
      <c r="SNI249" s="293"/>
      <c r="SNJ249" s="293"/>
      <c r="SNK249" s="293"/>
      <c r="SNL249" s="293"/>
      <c r="SNM249" s="293"/>
      <c r="SNN249" s="293"/>
      <c r="SNO249" s="293"/>
      <c r="SNP249" s="293"/>
      <c r="SNQ249" s="293"/>
      <c r="SNR249" s="293"/>
      <c r="SNS249" s="293"/>
      <c r="SNT249" s="293"/>
      <c r="SNU249" s="293"/>
      <c r="SNV249" s="293"/>
      <c r="SNW249" s="293"/>
      <c r="SNX249" s="293"/>
      <c r="SNY249" s="293"/>
      <c r="SNZ249" s="293"/>
      <c r="SOA249" s="293"/>
      <c r="SOB249" s="293"/>
      <c r="SOC249" s="293"/>
      <c r="SOD249" s="293"/>
      <c r="SOE249" s="293"/>
      <c r="SOF249" s="293"/>
      <c r="SOG249" s="293"/>
      <c r="SOH249" s="293"/>
      <c r="SOI249" s="293"/>
      <c r="SOJ249" s="293"/>
      <c r="SOK249" s="293"/>
      <c r="SOL249" s="293"/>
      <c r="SOM249" s="293"/>
      <c r="SON249" s="293"/>
      <c r="SOO249" s="293"/>
      <c r="SOP249" s="293"/>
      <c r="SOQ249" s="293"/>
      <c r="SOR249" s="293"/>
      <c r="SOS249" s="293"/>
      <c r="SOT249" s="293"/>
      <c r="SOU249" s="293"/>
      <c r="SOV249" s="293"/>
      <c r="SOW249" s="293"/>
      <c r="SOX249" s="293"/>
      <c r="SOY249" s="293"/>
      <c r="SOZ249" s="293"/>
      <c r="SPA249" s="293"/>
      <c r="SPB249" s="293"/>
      <c r="SPC249" s="293"/>
      <c r="SPD249" s="293"/>
      <c r="SPE249" s="293"/>
      <c r="SPF249" s="293"/>
      <c r="SPG249" s="293"/>
      <c r="SPH249" s="293"/>
      <c r="SPI249" s="293"/>
      <c r="SPJ249" s="293"/>
      <c r="SPK249" s="293"/>
      <c r="SPL249" s="293"/>
      <c r="SPM249" s="293"/>
      <c r="SPN249" s="293"/>
      <c r="SPO249" s="293"/>
      <c r="SPP249" s="293"/>
      <c r="SPQ249" s="293"/>
      <c r="SPR249" s="293"/>
      <c r="SPS249" s="293"/>
      <c r="SPT249" s="293"/>
      <c r="SPU249" s="293"/>
      <c r="SPV249" s="293"/>
      <c r="SPW249" s="293"/>
      <c r="SPX249" s="293"/>
      <c r="SPY249" s="293"/>
      <c r="SPZ249" s="293"/>
      <c r="SQA249" s="293"/>
      <c r="SQB249" s="293"/>
      <c r="SQC249" s="293"/>
      <c r="SQD249" s="293"/>
      <c r="SQE249" s="293"/>
      <c r="SQF249" s="293"/>
      <c r="SQG249" s="293"/>
      <c r="SQH249" s="293"/>
      <c r="SQI249" s="293"/>
      <c r="SQJ249" s="293"/>
      <c r="SQK249" s="293"/>
      <c r="SQL249" s="293"/>
      <c r="SQM249" s="293"/>
      <c r="SQN249" s="293"/>
      <c r="SQO249" s="293"/>
      <c r="SQP249" s="293"/>
      <c r="SQQ249" s="293"/>
      <c r="SQR249" s="293"/>
      <c r="SQS249" s="293"/>
      <c r="SQT249" s="293"/>
      <c r="SQU249" s="293"/>
      <c r="SQV249" s="293"/>
      <c r="SQW249" s="293"/>
      <c r="SQX249" s="293"/>
      <c r="SQY249" s="293"/>
      <c r="SQZ249" s="293"/>
      <c r="SRA249" s="293"/>
      <c r="SRB249" s="293"/>
      <c r="SRC249" s="293"/>
      <c r="SRD249" s="293"/>
      <c r="SRE249" s="293"/>
      <c r="SRF249" s="293"/>
      <c r="SRG249" s="293"/>
      <c r="SRH249" s="293"/>
      <c r="SRI249" s="293"/>
      <c r="SRJ249" s="293"/>
      <c r="SRK249" s="293"/>
      <c r="SRL249" s="293"/>
      <c r="SRM249" s="293"/>
      <c r="SRN249" s="293"/>
      <c r="SRO249" s="293"/>
      <c r="SRP249" s="293"/>
      <c r="SRQ249" s="293"/>
      <c r="SRR249" s="293"/>
      <c r="SRS249" s="293"/>
      <c r="SRT249" s="293"/>
      <c r="SRU249" s="293"/>
      <c r="SRV249" s="293"/>
      <c r="SRW249" s="293"/>
      <c r="SRX249" s="293"/>
      <c r="SRY249" s="293"/>
      <c r="SRZ249" s="293"/>
      <c r="SSA249" s="293"/>
      <c r="SSB249" s="293"/>
      <c r="SSC249" s="293"/>
      <c r="SSD249" s="293"/>
      <c r="SSE249" s="293"/>
      <c r="SSF249" s="293"/>
      <c r="SSG249" s="293"/>
      <c r="SSH249" s="293"/>
      <c r="SSI249" s="293"/>
      <c r="SSJ249" s="293"/>
      <c r="SSK249" s="293"/>
      <c r="SSL249" s="293"/>
      <c r="SSM249" s="293"/>
      <c r="SSN249" s="293"/>
      <c r="SSO249" s="293"/>
      <c r="SSP249" s="293"/>
      <c r="SSQ249" s="293"/>
      <c r="SSR249" s="293"/>
      <c r="SSS249" s="293"/>
      <c r="SST249" s="293"/>
      <c r="SSU249" s="293"/>
      <c r="SSV249" s="293"/>
      <c r="SSW249" s="293"/>
      <c r="SSX249" s="293"/>
      <c r="SSY249" s="293"/>
      <c r="SSZ249" s="293"/>
      <c r="STA249" s="293"/>
      <c r="STB249" s="293"/>
      <c r="STC249" s="293"/>
      <c r="STD249" s="293"/>
      <c r="STE249" s="293"/>
      <c r="STF249" s="293"/>
      <c r="STG249" s="293"/>
      <c r="STH249" s="293"/>
      <c r="STI249" s="293"/>
      <c r="STJ249" s="293"/>
      <c r="STK249" s="293"/>
      <c r="STL249" s="293"/>
      <c r="STM249" s="293"/>
      <c r="STN249" s="293"/>
      <c r="STO249" s="293"/>
      <c r="STP249" s="293"/>
      <c r="STQ249" s="293"/>
      <c r="STR249" s="293"/>
      <c r="STS249" s="293"/>
      <c r="STT249" s="293"/>
      <c r="STU249" s="293"/>
      <c r="STV249" s="293"/>
      <c r="STW249" s="293"/>
      <c r="STX249" s="293"/>
      <c r="STY249" s="293"/>
      <c r="STZ249" s="293"/>
      <c r="SUA249" s="293"/>
      <c r="SUB249" s="293"/>
      <c r="SUC249" s="293"/>
      <c r="SUD249" s="293"/>
      <c r="SUE249" s="293"/>
      <c r="SUF249" s="293"/>
      <c r="SUG249" s="293"/>
      <c r="SUH249" s="293"/>
      <c r="SUI249" s="293"/>
      <c r="SUJ249" s="293"/>
      <c r="SUK249" s="293"/>
      <c r="SUL249" s="293"/>
      <c r="SUM249" s="293"/>
      <c r="SUN249" s="293"/>
      <c r="SUO249" s="293"/>
      <c r="SUP249" s="293"/>
      <c r="SUQ249" s="293"/>
      <c r="SUR249" s="293"/>
      <c r="SUS249" s="293"/>
      <c r="SUT249" s="293"/>
      <c r="SUU249" s="293"/>
      <c r="SUV249" s="293"/>
      <c r="SUW249" s="293"/>
      <c r="SUX249" s="293"/>
      <c r="SUY249" s="293"/>
      <c r="SUZ249" s="293"/>
      <c r="SVA249" s="293"/>
      <c r="SVB249" s="293"/>
      <c r="SVC249" s="293"/>
      <c r="SVD249" s="293"/>
      <c r="SVE249" s="293"/>
      <c r="SVF249" s="293"/>
      <c r="SVG249" s="293"/>
      <c r="SVH249" s="293"/>
      <c r="SVI249" s="293"/>
      <c r="SVJ249" s="293"/>
      <c r="SVK249" s="293"/>
      <c r="SVL249" s="293"/>
      <c r="SVM249" s="293"/>
      <c r="SVN249" s="293"/>
      <c r="SVO249" s="293"/>
      <c r="SVP249" s="293"/>
      <c r="SVQ249" s="293"/>
      <c r="SVR249" s="293"/>
      <c r="SVS249" s="293"/>
      <c r="SVT249" s="293"/>
      <c r="SVU249" s="293"/>
      <c r="SVV249" s="293"/>
      <c r="SVW249" s="293"/>
      <c r="SVX249" s="293"/>
      <c r="SVY249" s="293"/>
      <c r="SVZ249" s="293"/>
      <c r="SWA249" s="293"/>
      <c r="SWB249" s="293"/>
      <c r="SWC249" s="293"/>
      <c r="SWD249" s="293"/>
      <c r="SWE249" s="293"/>
      <c r="SWF249" s="293"/>
      <c r="SWG249" s="293"/>
      <c r="SWH249" s="293"/>
      <c r="SWI249" s="293"/>
      <c r="SWJ249" s="293"/>
      <c r="SWK249" s="293"/>
      <c r="SWL249" s="293"/>
      <c r="SWM249" s="293"/>
      <c r="SWN249" s="293"/>
      <c r="SWO249" s="293"/>
      <c r="SWP249" s="293"/>
      <c r="SWQ249" s="293"/>
      <c r="SWR249" s="293"/>
      <c r="SWS249" s="293"/>
      <c r="SWT249" s="293"/>
      <c r="SWU249" s="293"/>
      <c r="SWV249" s="293"/>
      <c r="SWW249" s="293"/>
      <c r="SWX249" s="293"/>
      <c r="SWY249" s="293"/>
      <c r="SWZ249" s="293"/>
      <c r="SXA249" s="293"/>
      <c r="SXB249" s="293"/>
      <c r="SXC249" s="293"/>
      <c r="SXD249" s="293"/>
      <c r="SXE249" s="293"/>
      <c r="SXF249" s="293"/>
      <c r="SXG249" s="293"/>
      <c r="SXH249" s="293"/>
      <c r="SXI249" s="293"/>
      <c r="SXJ249" s="293"/>
      <c r="SXK249" s="293"/>
      <c r="SXL249" s="293"/>
      <c r="SXM249" s="293"/>
      <c r="SXN249" s="293"/>
      <c r="SXO249" s="293"/>
      <c r="SXP249" s="293"/>
      <c r="SXQ249" s="293"/>
      <c r="SXR249" s="293"/>
      <c r="SXS249" s="293"/>
      <c r="SXT249" s="293"/>
      <c r="SXU249" s="293"/>
      <c r="SXV249" s="293"/>
      <c r="SXW249" s="293"/>
      <c r="SXX249" s="293"/>
      <c r="SXY249" s="293"/>
      <c r="SXZ249" s="293"/>
      <c r="SYA249" s="293"/>
      <c r="SYB249" s="293"/>
      <c r="SYC249" s="293"/>
      <c r="SYD249" s="293"/>
      <c r="SYE249" s="293"/>
      <c r="SYF249" s="293"/>
      <c r="SYG249" s="293"/>
      <c r="SYH249" s="293"/>
      <c r="SYI249" s="293"/>
      <c r="SYJ249" s="293"/>
      <c r="SYK249" s="293"/>
      <c r="SYL249" s="293"/>
      <c r="SYM249" s="293"/>
      <c r="SYN249" s="293"/>
      <c r="SYO249" s="293"/>
      <c r="SYP249" s="293"/>
      <c r="SYQ249" s="293"/>
      <c r="SYR249" s="293"/>
      <c r="SYS249" s="293"/>
      <c r="SYT249" s="293"/>
      <c r="SYU249" s="293"/>
      <c r="SYV249" s="293"/>
      <c r="SYW249" s="293"/>
      <c r="SYX249" s="293"/>
      <c r="SYY249" s="293"/>
      <c r="SYZ249" s="293"/>
      <c r="SZA249" s="293"/>
      <c r="SZB249" s="293"/>
      <c r="SZC249" s="293"/>
      <c r="SZD249" s="293"/>
      <c r="SZE249" s="293"/>
      <c r="SZF249" s="293"/>
      <c r="SZG249" s="293"/>
      <c r="SZH249" s="293"/>
      <c r="SZI249" s="293"/>
      <c r="SZJ249" s="293"/>
      <c r="SZK249" s="293"/>
      <c r="SZL249" s="293"/>
      <c r="SZM249" s="293"/>
      <c r="SZN249" s="293"/>
      <c r="SZO249" s="293"/>
      <c r="SZP249" s="293"/>
      <c r="SZQ249" s="293"/>
      <c r="SZR249" s="293"/>
      <c r="SZS249" s="293"/>
      <c r="SZT249" s="293"/>
      <c r="SZU249" s="293"/>
      <c r="SZV249" s="293"/>
      <c r="SZW249" s="293"/>
      <c r="SZX249" s="293"/>
      <c r="SZY249" s="293"/>
      <c r="SZZ249" s="293"/>
      <c r="TAA249" s="293"/>
      <c r="TAB249" s="293"/>
      <c r="TAC249" s="293"/>
      <c r="TAD249" s="293"/>
      <c r="TAE249" s="293"/>
      <c r="TAF249" s="293"/>
      <c r="TAG249" s="293"/>
      <c r="TAH249" s="293"/>
      <c r="TAI249" s="293"/>
      <c r="TAJ249" s="293"/>
      <c r="TAK249" s="293"/>
      <c r="TAL249" s="293"/>
      <c r="TAM249" s="293"/>
      <c r="TAN249" s="293"/>
      <c r="TAO249" s="293"/>
      <c r="TAP249" s="293"/>
      <c r="TAQ249" s="293"/>
      <c r="TAR249" s="293"/>
      <c r="TAS249" s="293"/>
      <c r="TAT249" s="293"/>
      <c r="TAU249" s="293"/>
      <c r="TAV249" s="293"/>
      <c r="TAW249" s="293"/>
      <c r="TAX249" s="293"/>
      <c r="TAY249" s="293"/>
      <c r="TAZ249" s="293"/>
      <c r="TBA249" s="293"/>
      <c r="TBB249" s="293"/>
      <c r="TBC249" s="293"/>
      <c r="TBD249" s="293"/>
      <c r="TBE249" s="293"/>
      <c r="TBF249" s="293"/>
      <c r="TBG249" s="293"/>
      <c r="TBH249" s="293"/>
      <c r="TBI249" s="293"/>
      <c r="TBJ249" s="293"/>
      <c r="TBK249" s="293"/>
      <c r="TBL249" s="293"/>
      <c r="TBM249" s="293"/>
      <c r="TBN249" s="293"/>
      <c r="TBO249" s="293"/>
      <c r="TBP249" s="293"/>
      <c r="TBQ249" s="293"/>
      <c r="TBR249" s="293"/>
      <c r="TBS249" s="293"/>
      <c r="TBT249" s="293"/>
      <c r="TBU249" s="293"/>
      <c r="TBV249" s="293"/>
      <c r="TBW249" s="293"/>
      <c r="TBX249" s="293"/>
      <c r="TBY249" s="293"/>
      <c r="TBZ249" s="293"/>
      <c r="TCA249" s="293"/>
      <c r="TCB249" s="293"/>
      <c r="TCC249" s="293"/>
      <c r="TCD249" s="293"/>
      <c r="TCE249" s="293"/>
      <c r="TCF249" s="293"/>
      <c r="TCG249" s="293"/>
      <c r="TCH249" s="293"/>
      <c r="TCI249" s="293"/>
      <c r="TCJ249" s="293"/>
      <c r="TCK249" s="293"/>
      <c r="TCL249" s="293"/>
      <c r="TCM249" s="293"/>
      <c r="TCN249" s="293"/>
      <c r="TCO249" s="293"/>
      <c r="TCP249" s="293"/>
      <c r="TCQ249" s="293"/>
      <c r="TCR249" s="293"/>
      <c r="TCS249" s="293"/>
      <c r="TCT249" s="293"/>
      <c r="TCU249" s="293"/>
      <c r="TCV249" s="293"/>
      <c r="TCW249" s="293"/>
      <c r="TCX249" s="293"/>
      <c r="TCY249" s="293"/>
      <c r="TCZ249" s="293"/>
      <c r="TDA249" s="293"/>
      <c r="TDB249" s="293"/>
      <c r="TDC249" s="293"/>
      <c r="TDD249" s="293"/>
      <c r="TDE249" s="293"/>
      <c r="TDF249" s="293"/>
      <c r="TDG249" s="293"/>
      <c r="TDH249" s="293"/>
      <c r="TDI249" s="293"/>
      <c r="TDJ249" s="293"/>
      <c r="TDK249" s="293"/>
      <c r="TDL249" s="293"/>
      <c r="TDM249" s="293"/>
      <c r="TDN249" s="293"/>
      <c r="TDO249" s="293"/>
      <c r="TDP249" s="293"/>
      <c r="TDQ249" s="293"/>
      <c r="TDR249" s="293"/>
      <c r="TDS249" s="293"/>
      <c r="TDT249" s="293"/>
      <c r="TDU249" s="293"/>
      <c r="TDV249" s="293"/>
      <c r="TDW249" s="293"/>
      <c r="TDX249" s="293"/>
      <c r="TDY249" s="293"/>
      <c r="TDZ249" s="293"/>
      <c r="TEA249" s="293"/>
      <c r="TEB249" s="293"/>
      <c r="TEC249" s="293"/>
      <c r="TED249" s="293"/>
      <c r="TEE249" s="293"/>
      <c r="TEF249" s="293"/>
      <c r="TEG249" s="293"/>
      <c r="TEH249" s="293"/>
      <c r="TEI249" s="293"/>
      <c r="TEJ249" s="293"/>
      <c r="TEK249" s="293"/>
      <c r="TEL249" s="293"/>
      <c r="TEM249" s="293"/>
      <c r="TEN249" s="293"/>
      <c r="TEO249" s="293"/>
      <c r="TEP249" s="293"/>
      <c r="TEQ249" s="293"/>
      <c r="TER249" s="293"/>
      <c r="TES249" s="293"/>
      <c r="TET249" s="293"/>
      <c r="TEU249" s="293"/>
      <c r="TEV249" s="293"/>
      <c r="TEW249" s="293"/>
      <c r="TEX249" s="293"/>
      <c r="TEY249" s="293"/>
      <c r="TEZ249" s="293"/>
      <c r="TFA249" s="293"/>
      <c r="TFB249" s="293"/>
      <c r="TFC249" s="293"/>
      <c r="TFD249" s="293"/>
      <c r="TFE249" s="293"/>
      <c r="TFF249" s="293"/>
      <c r="TFG249" s="293"/>
      <c r="TFH249" s="293"/>
      <c r="TFI249" s="293"/>
      <c r="TFJ249" s="293"/>
      <c r="TFK249" s="293"/>
      <c r="TFL249" s="293"/>
      <c r="TFM249" s="293"/>
      <c r="TFN249" s="293"/>
      <c r="TFO249" s="293"/>
      <c r="TFP249" s="293"/>
      <c r="TFQ249" s="293"/>
      <c r="TFR249" s="293"/>
      <c r="TFS249" s="293"/>
      <c r="TFT249" s="293"/>
      <c r="TFU249" s="293"/>
      <c r="TFV249" s="293"/>
      <c r="TFW249" s="293"/>
      <c r="TFX249" s="293"/>
      <c r="TFY249" s="293"/>
      <c r="TFZ249" s="293"/>
      <c r="TGA249" s="293"/>
      <c r="TGB249" s="293"/>
      <c r="TGC249" s="293"/>
      <c r="TGD249" s="293"/>
      <c r="TGE249" s="293"/>
      <c r="TGF249" s="293"/>
      <c r="TGG249" s="293"/>
      <c r="TGH249" s="293"/>
      <c r="TGI249" s="293"/>
      <c r="TGJ249" s="293"/>
      <c r="TGK249" s="293"/>
      <c r="TGL249" s="293"/>
      <c r="TGM249" s="293"/>
      <c r="TGN249" s="293"/>
      <c r="TGO249" s="293"/>
      <c r="TGP249" s="293"/>
      <c r="TGQ249" s="293"/>
      <c r="TGR249" s="293"/>
      <c r="TGS249" s="293"/>
      <c r="TGT249" s="293"/>
      <c r="TGU249" s="293"/>
      <c r="TGV249" s="293"/>
      <c r="TGW249" s="293"/>
      <c r="TGX249" s="293"/>
      <c r="TGY249" s="293"/>
      <c r="TGZ249" s="293"/>
      <c r="THA249" s="293"/>
      <c r="THB249" s="293"/>
      <c r="THC249" s="293"/>
      <c r="THD249" s="293"/>
      <c r="THE249" s="293"/>
      <c r="THF249" s="293"/>
      <c r="THG249" s="293"/>
      <c r="THH249" s="293"/>
      <c r="THI249" s="293"/>
      <c r="THJ249" s="293"/>
      <c r="THK249" s="293"/>
      <c r="THL249" s="293"/>
      <c r="THM249" s="293"/>
      <c r="THN249" s="293"/>
      <c r="THO249" s="293"/>
      <c r="THP249" s="293"/>
      <c r="THQ249" s="293"/>
      <c r="THR249" s="293"/>
      <c r="THS249" s="293"/>
      <c r="THT249" s="293"/>
      <c r="THU249" s="293"/>
      <c r="THV249" s="293"/>
      <c r="THW249" s="293"/>
      <c r="THX249" s="293"/>
      <c r="THY249" s="293"/>
      <c r="THZ249" s="293"/>
      <c r="TIA249" s="293"/>
      <c r="TIB249" s="293"/>
      <c r="TIC249" s="293"/>
      <c r="TID249" s="293"/>
      <c r="TIE249" s="293"/>
      <c r="TIF249" s="293"/>
      <c r="TIG249" s="293"/>
      <c r="TIH249" s="293"/>
      <c r="TII249" s="293"/>
      <c r="TIJ249" s="293"/>
      <c r="TIK249" s="293"/>
      <c r="TIL249" s="293"/>
      <c r="TIM249" s="293"/>
      <c r="TIN249" s="293"/>
      <c r="TIO249" s="293"/>
      <c r="TIP249" s="293"/>
      <c r="TIQ249" s="293"/>
      <c r="TIR249" s="293"/>
      <c r="TIS249" s="293"/>
      <c r="TIT249" s="293"/>
      <c r="TIU249" s="293"/>
      <c r="TIV249" s="293"/>
      <c r="TIW249" s="293"/>
      <c r="TIX249" s="293"/>
      <c r="TIY249" s="293"/>
      <c r="TIZ249" s="293"/>
      <c r="TJA249" s="293"/>
      <c r="TJB249" s="293"/>
      <c r="TJC249" s="293"/>
      <c r="TJD249" s="293"/>
      <c r="TJE249" s="293"/>
      <c r="TJF249" s="293"/>
      <c r="TJG249" s="293"/>
      <c r="TJH249" s="293"/>
      <c r="TJI249" s="293"/>
      <c r="TJJ249" s="293"/>
      <c r="TJK249" s="293"/>
      <c r="TJL249" s="293"/>
      <c r="TJM249" s="293"/>
      <c r="TJN249" s="293"/>
      <c r="TJO249" s="293"/>
      <c r="TJP249" s="293"/>
      <c r="TJQ249" s="293"/>
      <c r="TJR249" s="293"/>
      <c r="TJS249" s="293"/>
      <c r="TJT249" s="293"/>
      <c r="TJU249" s="293"/>
      <c r="TJV249" s="293"/>
      <c r="TJW249" s="293"/>
      <c r="TJX249" s="293"/>
      <c r="TJY249" s="293"/>
      <c r="TJZ249" s="293"/>
      <c r="TKA249" s="293"/>
      <c r="TKB249" s="293"/>
      <c r="TKC249" s="293"/>
      <c r="TKD249" s="293"/>
      <c r="TKE249" s="293"/>
      <c r="TKF249" s="293"/>
      <c r="TKG249" s="293"/>
      <c r="TKH249" s="293"/>
      <c r="TKI249" s="293"/>
      <c r="TKJ249" s="293"/>
      <c r="TKK249" s="293"/>
      <c r="TKL249" s="293"/>
      <c r="TKM249" s="293"/>
      <c r="TKN249" s="293"/>
      <c r="TKO249" s="293"/>
      <c r="TKP249" s="293"/>
      <c r="TKQ249" s="293"/>
      <c r="TKR249" s="293"/>
      <c r="TKS249" s="293"/>
      <c r="TKT249" s="293"/>
      <c r="TKU249" s="293"/>
      <c r="TKV249" s="293"/>
      <c r="TKW249" s="293"/>
      <c r="TKX249" s="293"/>
      <c r="TKY249" s="293"/>
      <c r="TKZ249" s="293"/>
      <c r="TLA249" s="293"/>
      <c r="TLB249" s="293"/>
      <c r="TLC249" s="293"/>
      <c r="TLD249" s="293"/>
      <c r="TLE249" s="293"/>
      <c r="TLF249" s="293"/>
      <c r="TLG249" s="293"/>
      <c r="TLH249" s="293"/>
      <c r="TLI249" s="293"/>
      <c r="TLJ249" s="293"/>
      <c r="TLK249" s="293"/>
      <c r="TLL249" s="293"/>
      <c r="TLM249" s="293"/>
      <c r="TLN249" s="293"/>
      <c r="TLO249" s="293"/>
      <c r="TLP249" s="293"/>
      <c r="TLQ249" s="293"/>
      <c r="TLR249" s="293"/>
      <c r="TLS249" s="293"/>
      <c r="TLT249" s="293"/>
      <c r="TLU249" s="293"/>
      <c r="TLV249" s="293"/>
      <c r="TLW249" s="293"/>
      <c r="TLX249" s="293"/>
      <c r="TLY249" s="293"/>
      <c r="TLZ249" s="293"/>
      <c r="TMA249" s="293"/>
      <c r="TMB249" s="293"/>
      <c r="TMC249" s="293"/>
      <c r="TMD249" s="293"/>
      <c r="TME249" s="293"/>
      <c r="TMF249" s="293"/>
      <c r="TMG249" s="293"/>
      <c r="TMH249" s="293"/>
      <c r="TMI249" s="293"/>
      <c r="TMJ249" s="293"/>
      <c r="TMK249" s="293"/>
      <c r="TML249" s="293"/>
      <c r="TMM249" s="293"/>
      <c r="TMN249" s="293"/>
      <c r="TMO249" s="293"/>
      <c r="TMP249" s="293"/>
      <c r="TMQ249" s="293"/>
      <c r="TMR249" s="293"/>
      <c r="TMS249" s="293"/>
      <c r="TMT249" s="293"/>
      <c r="TMU249" s="293"/>
      <c r="TMV249" s="293"/>
      <c r="TMW249" s="293"/>
      <c r="TMX249" s="293"/>
      <c r="TMY249" s="293"/>
      <c r="TMZ249" s="293"/>
      <c r="TNA249" s="293"/>
      <c r="TNB249" s="293"/>
      <c r="TNC249" s="293"/>
      <c r="TND249" s="293"/>
      <c r="TNE249" s="293"/>
      <c r="TNF249" s="293"/>
      <c r="TNG249" s="293"/>
      <c r="TNH249" s="293"/>
      <c r="TNI249" s="293"/>
      <c r="TNJ249" s="293"/>
      <c r="TNK249" s="293"/>
      <c r="TNL249" s="293"/>
      <c r="TNM249" s="293"/>
      <c r="TNN249" s="293"/>
      <c r="TNO249" s="293"/>
      <c r="TNP249" s="293"/>
      <c r="TNQ249" s="293"/>
      <c r="TNR249" s="293"/>
      <c r="TNS249" s="293"/>
      <c r="TNT249" s="293"/>
      <c r="TNU249" s="293"/>
      <c r="TNV249" s="293"/>
      <c r="TNW249" s="293"/>
      <c r="TNX249" s="293"/>
      <c r="TNY249" s="293"/>
      <c r="TNZ249" s="293"/>
      <c r="TOA249" s="293"/>
      <c r="TOB249" s="293"/>
      <c r="TOC249" s="293"/>
      <c r="TOD249" s="293"/>
      <c r="TOE249" s="293"/>
      <c r="TOF249" s="293"/>
      <c r="TOG249" s="293"/>
      <c r="TOH249" s="293"/>
      <c r="TOI249" s="293"/>
      <c r="TOJ249" s="293"/>
      <c r="TOK249" s="293"/>
      <c r="TOL249" s="293"/>
      <c r="TOM249" s="293"/>
      <c r="TON249" s="293"/>
      <c r="TOO249" s="293"/>
      <c r="TOP249" s="293"/>
      <c r="TOQ249" s="293"/>
      <c r="TOR249" s="293"/>
      <c r="TOS249" s="293"/>
      <c r="TOT249" s="293"/>
      <c r="TOU249" s="293"/>
      <c r="TOV249" s="293"/>
      <c r="TOW249" s="293"/>
      <c r="TOX249" s="293"/>
      <c r="TOY249" s="293"/>
      <c r="TOZ249" s="293"/>
      <c r="TPA249" s="293"/>
      <c r="TPB249" s="293"/>
      <c r="TPC249" s="293"/>
      <c r="TPD249" s="293"/>
      <c r="TPE249" s="293"/>
      <c r="TPF249" s="293"/>
      <c r="TPG249" s="293"/>
      <c r="TPH249" s="293"/>
      <c r="TPI249" s="293"/>
      <c r="TPJ249" s="293"/>
      <c r="TPK249" s="293"/>
      <c r="TPL249" s="293"/>
      <c r="TPM249" s="293"/>
      <c r="TPN249" s="293"/>
      <c r="TPO249" s="293"/>
      <c r="TPP249" s="293"/>
      <c r="TPQ249" s="293"/>
      <c r="TPR249" s="293"/>
      <c r="TPS249" s="293"/>
      <c r="TPT249" s="293"/>
      <c r="TPU249" s="293"/>
      <c r="TPV249" s="293"/>
      <c r="TPW249" s="293"/>
      <c r="TPX249" s="293"/>
      <c r="TPY249" s="293"/>
      <c r="TPZ249" s="293"/>
      <c r="TQA249" s="293"/>
      <c r="TQB249" s="293"/>
      <c r="TQC249" s="293"/>
      <c r="TQD249" s="293"/>
      <c r="TQE249" s="293"/>
      <c r="TQF249" s="293"/>
      <c r="TQG249" s="293"/>
      <c r="TQH249" s="293"/>
      <c r="TQI249" s="293"/>
      <c r="TQJ249" s="293"/>
      <c r="TQK249" s="293"/>
      <c r="TQL249" s="293"/>
      <c r="TQM249" s="293"/>
      <c r="TQN249" s="293"/>
      <c r="TQO249" s="293"/>
      <c r="TQP249" s="293"/>
      <c r="TQQ249" s="293"/>
      <c r="TQR249" s="293"/>
      <c r="TQS249" s="293"/>
      <c r="TQT249" s="293"/>
      <c r="TQU249" s="293"/>
      <c r="TQV249" s="293"/>
      <c r="TQW249" s="293"/>
      <c r="TQX249" s="293"/>
      <c r="TQY249" s="293"/>
      <c r="TQZ249" s="293"/>
      <c r="TRA249" s="293"/>
      <c r="TRB249" s="293"/>
      <c r="TRC249" s="293"/>
      <c r="TRD249" s="293"/>
      <c r="TRE249" s="293"/>
      <c r="TRF249" s="293"/>
      <c r="TRG249" s="293"/>
      <c r="TRH249" s="293"/>
      <c r="TRI249" s="293"/>
      <c r="TRJ249" s="293"/>
      <c r="TRK249" s="293"/>
      <c r="TRL249" s="293"/>
      <c r="TRM249" s="293"/>
      <c r="TRN249" s="293"/>
      <c r="TRO249" s="293"/>
      <c r="TRP249" s="293"/>
      <c r="TRQ249" s="293"/>
      <c r="TRR249" s="293"/>
      <c r="TRS249" s="293"/>
      <c r="TRT249" s="293"/>
      <c r="TRU249" s="293"/>
      <c r="TRV249" s="293"/>
      <c r="TRW249" s="293"/>
      <c r="TRX249" s="293"/>
      <c r="TRY249" s="293"/>
      <c r="TRZ249" s="293"/>
      <c r="TSA249" s="293"/>
      <c r="TSB249" s="293"/>
      <c r="TSC249" s="293"/>
      <c r="TSD249" s="293"/>
      <c r="TSE249" s="293"/>
      <c r="TSF249" s="293"/>
      <c r="TSG249" s="293"/>
      <c r="TSH249" s="293"/>
      <c r="TSI249" s="293"/>
      <c r="TSJ249" s="293"/>
      <c r="TSK249" s="293"/>
      <c r="TSL249" s="293"/>
      <c r="TSM249" s="293"/>
      <c r="TSN249" s="293"/>
      <c r="TSO249" s="293"/>
      <c r="TSP249" s="293"/>
      <c r="TSQ249" s="293"/>
      <c r="TSR249" s="293"/>
      <c r="TSS249" s="293"/>
      <c r="TST249" s="293"/>
      <c r="TSU249" s="293"/>
      <c r="TSV249" s="293"/>
      <c r="TSW249" s="293"/>
      <c r="TSX249" s="293"/>
      <c r="TSY249" s="293"/>
      <c r="TSZ249" s="293"/>
      <c r="TTA249" s="293"/>
      <c r="TTB249" s="293"/>
      <c r="TTC249" s="293"/>
      <c r="TTD249" s="293"/>
      <c r="TTE249" s="293"/>
      <c r="TTF249" s="293"/>
      <c r="TTG249" s="293"/>
      <c r="TTH249" s="293"/>
      <c r="TTI249" s="293"/>
      <c r="TTJ249" s="293"/>
      <c r="TTK249" s="293"/>
      <c r="TTL249" s="293"/>
      <c r="TTM249" s="293"/>
      <c r="TTN249" s="293"/>
      <c r="TTO249" s="293"/>
      <c r="TTP249" s="293"/>
      <c r="TTQ249" s="293"/>
      <c r="TTR249" s="293"/>
      <c r="TTS249" s="293"/>
      <c r="TTT249" s="293"/>
      <c r="TTU249" s="293"/>
      <c r="TTV249" s="293"/>
      <c r="TTW249" s="293"/>
      <c r="TTX249" s="293"/>
      <c r="TTY249" s="293"/>
      <c r="TTZ249" s="293"/>
      <c r="TUA249" s="293"/>
      <c r="TUB249" s="293"/>
      <c r="TUC249" s="293"/>
      <c r="TUD249" s="293"/>
      <c r="TUE249" s="293"/>
      <c r="TUF249" s="293"/>
      <c r="TUG249" s="293"/>
      <c r="TUH249" s="293"/>
      <c r="TUI249" s="293"/>
      <c r="TUJ249" s="293"/>
      <c r="TUK249" s="293"/>
      <c r="TUL249" s="293"/>
      <c r="TUM249" s="293"/>
      <c r="TUN249" s="293"/>
      <c r="TUO249" s="293"/>
      <c r="TUP249" s="293"/>
      <c r="TUQ249" s="293"/>
      <c r="TUR249" s="293"/>
      <c r="TUS249" s="293"/>
      <c r="TUT249" s="293"/>
      <c r="TUU249" s="293"/>
      <c r="TUV249" s="293"/>
      <c r="TUW249" s="293"/>
      <c r="TUX249" s="293"/>
      <c r="TUY249" s="293"/>
      <c r="TUZ249" s="293"/>
      <c r="TVA249" s="293"/>
      <c r="TVB249" s="293"/>
      <c r="TVC249" s="293"/>
      <c r="TVD249" s="293"/>
      <c r="TVE249" s="293"/>
      <c r="TVF249" s="293"/>
      <c r="TVG249" s="293"/>
      <c r="TVH249" s="293"/>
      <c r="TVI249" s="293"/>
      <c r="TVJ249" s="293"/>
      <c r="TVK249" s="293"/>
      <c r="TVL249" s="293"/>
      <c r="TVM249" s="293"/>
      <c r="TVN249" s="293"/>
      <c r="TVO249" s="293"/>
      <c r="TVP249" s="293"/>
      <c r="TVQ249" s="293"/>
      <c r="TVR249" s="293"/>
      <c r="TVS249" s="293"/>
      <c r="TVT249" s="293"/>
      <c r="TVU249" s="293"/>
      <c r="TVV249" s="293"/>
      <c r="TVW249" s="293"/>
      <c r="TVX249" s="293"/>
      <c r="TVY249" s="293"/>
      <c r="TVZ249" s="293"/>
      <c r="TWA249" s="293"/>
      <c r="TWB249" s="293"/>
      <c r="TWC249" s="293"/>
      <c r="TWD249" s="293"/>
      <c r="TWE249" s="293"/>
      <c r="TWF249" s="293"/>
      <c r="TWG249" s="293"/>
      <c r="TWH249" s="293"/>
      <c r="TWI249" s="293"/>
      <c r="TWJ249" s="293"/>
      <c r="TWK249" s="293"/>
      <c r="TWL249" s="293"/>
      <c r="TWM249" s="293"/>
      <c r="TWN249" s="293"/>
      <c r="TWO249" s="293"/>
      <c r="TWP249" s="293"/>
      <c r="TWQ249" s="293"/>
      <c r="TWR249" s="293"/>
      <c r="TWS249" s="293"/>
      <c r="TWT249" s="293"/>
      <c r="TWU249" s="293"/>
      <c r="TWV249" s="293"/>
      <c r="TWW249" s="293"/>
      <c r="TWX249" s="293"/>
      <c r="TWY249" s="293"/>
      <c r="TWZ249" s="293"/>
      <c r="TXA249" s="293"/>
      <c r="TXB249" s="293"/>
      <c r="TXC249" s="293"/>
      <c r="TXD249" s="293"/>
      <c r="TXE249" s="293"/>
      <c r="TXF249" s="293"/>
      <c r="TXG249" s="293"/>
      <c r="TXH249" s="293"/>
      <c r="TXI249" s="293"/>
      <c r="TXJ249" s="293"/>
      <c r="TXK249" s="293"/>
      <c r="TXL249" s="293"/>
      <c r="TXM249" s="293"/>
      <c r="TXN249" s="293"/>
      <c r="TXO249" s="293"/>
      <c r="TXP249" s="293"/>
      <c r="TXQ249" s="293"/>
      <c r="TXR249" s="293"/>
      <c r="TXS249" s="293"/>
      <c r="TXT249" s="293"/>
      <c r="TXU249" s="293"/>
      <c r="TXV249" s="293"/>
      <c r="TXW249" s="293"/>
      <c r="TXX249" s="293"/>
      <c r="TXY249" s="293"/>
      <c r="TXZ249" s="293"/>
      <c r="TYA249" s="293"/>
      <c r="TYB249" s="293"/>
      <c r="TYC249" s="293"/>
      <c r="TYD249" s="293"/>
      <c r="TYE249" s="293"/>
      <c r="TYF249" s="293"/>
      <c r="TYG249" s="293"/>
      <c r="TYH249" s="293"/>
      <c r="TYI249" s="293"/>
      <c r="TYJ249" s="293"/>
      <c r="TYK249" s="293"/>
      <c r="TYL249" s="293"/>
      <c r="TYM249" s="293"/>
      <c r="TYN249" s="293"/>
      <c r="TYO249" s="293"/>
      <c r="TYP249" s="293"/>
      <c r="TYQ249" s="293"/>
      <c r="TYR249" s="293"/>
      <c r="TYS249" s="293"/>
      <c r="TYT249" s="293"/>
      <c r="TYU249" s="293"/>
      <c r="TYV249" s="293"/>
      <c r="TYW249" s="293"/>
      <c r="TYX249" s="293"/>
      <c r="TYY249" s="293"/>
      <c r="TYZ249" s="293"/>
      <c r="TZA249" s="293"/>
      <c r="TZB249" s="293"/>
      <c r="TZC249" s="293"/>
      <c r="TZD249" s="293"/>
      <c r="TZE249" s="293"/>
      <c r="TZF249" s="293"/>
      <c r="TZG249" s="293"/>
      <c r="TZH249" s="293"/>
      <c r="TZI249" s="293"/>
      <c r="TZJ249" s="293"/>
      <c r="TZK249" s="293"/>
      <c r="TZL249" s="293"/>
      <c r="TZM249" s="293"/>
      <c r="TZN249" s="293"/>
      <c r="TZO249" s="293"/>
      <c r="TZP249" s="293"/>
      <c r="TZQ249" s="293"/>
      <c r="TZR249" s="293"/>
      <c r="TZS249" s="293"/>
      <c r="TZT249" s="293"/>
      <c r="TZU249" s="293"/>
      <c r="TZV249" s="293"/>
      <c r="TZW249" s="293"/>
      <c r="TZX249" s="293"/>
      <c r="TZY249" s="293"/>
      <c r="TZZ249" s="293"/>
      <c r="UAA249" s="293"/>
      <c r="UAB249" s="293"/>
      <c r="UAC249" s="293"/>
      <c r="UAD249" s="293"/>
      <c r="UAE249" s="293"/>
      <c r="UAF249" s="293"/>
      <c r="UAG249" s="293"/>
      <c r="UAH249" s="293"/>
      <c r="UAI249" s="293"/>
      <c r="UAJ249" s="293"/>
      <c r="UAK249" s="293"/>
      <c r="UAL249" s="293"/>
      <c r="UAM249" s="293"/>
      <c r="UAN249" s="293"/>
      <c r="UAO249" s="293"/>
      <c r="UAP249" s="293"/>
      <c r="UAQ249" s="293"/>
      <c r="UAR249" s="293"/>
      <c r="UAS249" s="293"/>
      <c r="UAT249" s="293"/>
      <c r="UAU249" s="293"/>
      <c r="UAV249" s="293"/>
      <c r="UAW249" s="293"/>
      <c r="UAX249" s="293"/>
      <c r="UAY249" s="293"/>
      <c r="UAZ249" s="293"/>
      <c r="UBA249" s="293"/>
      <c r="UBB249" s="293"/>
      <c r="UBC249" s="293"/>
      <c r="UBD249" s="293"/>
      <c r="UBE249" s="293"/>
      <c r="UBF249" s="293"/>
      <c r="UBG249" s="293"/>
      <c r="UBH249" s="293"/>
      <c r="UBI249" s="293"/>
      <c r="UBJ249" s="293"/>
      <c r="UBK249" s="293"/>
      <c r="UBL249" s="293"/>
      <c r="UBM249" s="293"/>
      <c r="UBN249" s="293"/>
      <c r="UBO249" s="293"/>
      <c r="UBP249" s="293"/>
      <c r="UBQ249" s="293"/>
      <c r="UBR249" s="293"/>
      <c r="UBS249" s="293"/>
      <c r="UBT249" s="293"/>
      <c r="UBU249" s="293"/>
      <c r="UBV249" s="293"/>
      <c r="UBW249" s="293"/>
      <c r="UBX249" s="293"/>
      <c r="UBY249" s="293"/>
      <c r="UBZ249" s="293"/>
      <c r="UCA249" s="293"/>
      <c r="UCB249" s="293"/>
      <c r="UCC249" s="293"/>
      <c r="UCD249" s="293"/>
      <c r="UCE249" s="293"/>
      <c r="UCF249" s="293"/>
      <c r="UCG249" s="293"/>
      <c r="UCH249" s="293"/>
      <c r="UCI249" s="293"/>
      <c r="UCJ249" s="293"/>
      <c r="UCK249" s="293"/>
      <c r="UCL249" s="293"/>
      <c r="UCM249" s="293"/>
      <c r="UCN249" s="293"/>
      <c r="UCO249" s="293"/>
      <c r="UCP249" s="293"/>
      <c r="UCQ249" s="293"/>
      <c r="UCR249" s="293"/>
      <c r="UCS249" s="293"/>
      <c r="UCT249" s="293"/>
      <c r="UCU249" s="293"/>
      <c r="UCV249" s="293"/>
      <c r="UCW249" s="293"/>
      <c r="UCX249" s="293"/>
      <c r="UCY249" s="293"/>
      <c r="UCZ249" s="293"/>
      <c r="UDA249" s="293"/>
      <c r="UDB249" s="293"/>
      <c r="UDC249" s="293"/>
      <c r="UDD249" s="293"/>
      <c r="UDE249" s="293"/>
      <c r="UDF249" s="293"/>
      <c r="UDG249" s="293"/>
      <c r="UDH249" s="293"/>
      <c r="UDI249" s="293"/>
      <c r="UDJ249" s="293"/>
      <c r="UDK249" s="293"/>
      <c r="UDL249" s="293"/>
      <c r="UDM249" s="293"/>
      <c r="UDN249" s="293"/>
      <c r="UDO249" s="293"/>
      <c r="UDP249" s="293"/>
      <c r="UDQ249" s="293"/>
      <c r="UDR249" s="293"/>
      <c r="UDS249" s="293"/>
      <c r="UDT249" s="293"/>
      <c r="UDU249" s="293"/>
      <c r="UDV249" s="293"/>
      <c r="UDW249" s="293"/>
      <c r="UDX249" s="293"/>
      <c r="UDY249" s="293"/>
      <c r="UDZ249" s="293"/>
      <c r="UEA249" s="293"/>
      <c r="UEB249" s="293"/>
      <c r="UEC249" s="293"/>
      <c r="UED249" s="293"/>
      <c r="UEE249" s="293"/>
      <c r="UEF249" s="293"/>
      <c r="UEG249" s="293"/>
      <c r="UEH249" s="293"/>
      <c r="UEI249" s="293"/>
      <c r="UEJ249" s="293"/>
      <c r="UEK249" s="293"/>
      <c r="UEL249" s="293"/>
      <c r="UEM249" s="293"/>
      <c r="UEN249" s="293"/>
      <c r="UEO249" s="293"/>
      <c r="UEP249" s="293"/>
      <c r="UEQ249" s="293"/>
      <c r="UER249" s="293"/>
      <c r="UES249" s="293"/>
      <c r="UET249" s="293"/>
      <c r="UEU249" s="293"/>
      <c r="UEV249" s="293"/>
      <c r="UEW249" s="293"/>
      <c r="UEX249" s="293"/>
      <c r="UEY249" s="293"/>
      <c r="UEZ249" s="293"/>
      <c r="UFA249" s="293"/>
      <c r="UFB249" s="293"/>
      <c r="UFC249" s="293"/>
      <c r="UFD249" s="293"/>
      <c r="UFE249" s="293"/>
      <c r="UFF249" s="293"/>
      <c r="UFG249" s="293"/>
      <c r="UFH249" s="293"/>
      <c r="UFI249" s="293"/>
      <c r="UFJ249" s="293"/>
      <c r="UFK249" s="293"/>
      <c r="UFL249" s="293"/>
      <c r="UFM249" s="293"/>
      <c r="UFN249" s="293"/>
      <c r="UFO249" s="293"/>
      <c r="UFP249" s="293"/>
      <c r="UFQ249" s="293"/>
      <c r="UFR249" s="293"/>
      <c r="UFS249" s="293"/>
      <c r="UFT249" s="293"/>
      <c r="UFU249" s="293"/>
      <c r="UFV249" s="293"/>
      <c r="UFW249" s="293"/>
      <c r="UFX249" s="293"/>
      <c r="UFY249" s="293"/>
      <c r="UFZ249" s="293"/>
      <c r="UGA249" s="293"/>
      <c r="UGB249" s="293"/>
      <c r="UGC249" s="293"/>
      <c r="UGD249" s="293"/>
      <c r="UGE249" s="293"/>
      <c r="UGF249" s="293"/>
      <c r="UGG249" s="293"/>
      <c r="UGH249" s="293"/>
      <c r="UGI249" s="293"/>
      <c r="UGJ249" s="293"/>
      <c r="UGK249" s="293"/>
      <c r="UGL249" s="293"/>
      <c r="UGM249" s="293"/>
      <c r="UGN249" s="293"/>
      <c r="UGO249" s="293"/>
      <c r="UGP249" s="293"/>
      <c r="UGQ249" s="293"/>
      <c r="UGR249" s="293"/>
      <c r="UGS249" s="293"/>
      <c r="UGT249" s="293"/>
      <c r="UGU249" s="293"/>
      <c r="UGV249" s="293"/>
      <c r="UGW249" s="293"/>
      <c r="UGX249" s="293"/>
      <c r="UGY249" s="293"/>
      <c r="UGZ249" s="293"/>
      <c r="UHA249" s="293"/>
      <c r="UHB249" s="293"/>
      <c r="UHC249" s="293"/>
      <c r="UHD249" s="293"/>
      <c r="UHE249" s="293"/>
      <c r="UHF249" s="293"/>
      <c r="UHG249" s="293"/>
      <c r="UHH249" s="293"/>
      <c r="UHI249" s="293"/>
      <c r="UHJ249" s="293"/>
      <c r="UHK249" s="293"/>
      <c r="UHL249" s="293"/>
      <c r="UHM249" s="293"/>
      <c r="UHN249" s="293"/>
      <c r="UHO249" s="293"/>
      <c r="UHP249" s="293"/>
      <c r="UHQ249" s="293"/>
      <c r="UHR249" s="293"/>
      <c r="UHS249" s="293"/>
      <c r="UHT249" s="293"/>
      <c r="UHU249" s="293"/>
      <c r="UHV249" s="293"/>
      <c r="UHW249" s="293"/>
      <c r="UHX249" s="293"/>
      <c r="UHY249" s="293"/>
      <c r="UHZ249" s="293"/>
      <c r="UIA249" s="293"/>
      <c r="UIB249" s="293"/>
      <c r="UIC249" s="293"/>
      <c r="UID249" s="293"/>
      <c r="UIE249" s="293"/>
      <c r="UIF249" s="293"/>
      <c r="UIG249" s="293"/>
      <c r="UIH249" s="293"/>
      <c r="UII249" s="293"/>
      <c r="UIJ249" s="293"/>
      <c r="UIK249" s="293"/>
      <c r="UIL249" s="293"/>
      <c r="UIM249" s="293"/>
      <c r="UIN249" s="293"/>
      <c r="UIO249" s="293"/>
      <c r="UIP249" s="293"/>
      <c r="UIQ249" s="293"/>
      <c r="UIR249" s="293"/>
      <c r="UIS249" s="293"/>
      <c r="UIT249" s="293"/>
      <c r="UIU249" s="293"/>
      <c r="UIV249" s="293"/>
      <c r="UIW249" s="293"/>
      <c r="UIX249" s="293"/>
      <c r="UIY249" s="293"/>
      <c r="UIZ249" s="293"/>
      <c r="UJA249" s="293"/>
      <c r="UJB249" s="293"/>
      <c r="UJC249" s="293"/>
      <c r="UJD249" s="293"/>
      <c r="UJE249" s="293"/>
      <c r="UJF249" s="293"/>
      <c r="UJG249" s="293"/>
      <c r="UJH249" s="293"/>
      <c r="UJI249" s="293"/>
      <c r="UJJ249" s="293"/>
      <c r="UJK249" s="293"/>
      <c r="UJL249" s="293"/>
      <c r="UJM249" s="293"/>
      <c r="UJN249" s="293"/>
      <c r="UJO249" s="293"/>
      <c r="UJP249" s="293"/>
      <c r="UJQ249" s="293"/>
      <c r="UJR249" s="293"/>
      <c r="UJS249" s="293"/>
      <c r="UJT249" s="293"/>
      <c r="UJU249" s="293"/>
      <c r="UJV249" s="293"/>
      <c r="UJW249" s="293"/>
      <c r="UJX249" s="293"/>
      <c r="UJY249" s="293"/>
      <c r="UJZ249" s="293"/>
      <c r="UKA249" s="293"/>
      <c r="UKB249" s="293"/>
      <c r="UKC249" s="293"/>
      <c r="UKD249" s="293"/>
      <c r="UKE249" s="293"/>
      <c r="UKF249" s="293"/>
      <c r="UKG249" s="293"/>
      <c r="UKH249" s="293"/>
      <c r="UKI249" s="293"/>
      <c r="UKJ249" s="293"/>
      <c r="UKK249" s="293"/>
      <c r="UKL249" s="293"/>
      <c r="UKM249" s="293"/>
      <c r="UKN249" s="293"/>
      <c r="UKO249" s="293"/>
      <c r="UKP249" s="293"/>
      <c r="UKQ249" s="293"/>
      <c r="UKR249" s="293"/>
      <c r="UKS249" s="293"/>
      <c r="UKT249" s="293"/>
      <c r="UKU249" s="293"/>
      <c r="UKV249" s="293"/>
      <c r="UKW249" s="293"/>
      <c r="UKX249" s="293"/>
      <c r="UKY249" s="293"/>
      <c r="UKZ249" s="293"/>
      <c r="ULA249" s="293"/>
      <c r="ULB249" s="293"/>
      <c r="ULC249" s="293"/>
      <c r="ULD249" s="293"/>
      <c r="ULE249" s="293"/>
      <c r="ULF249" s="293"/>
      <c r="ULG249" s="293"/>
      <c r="ULH249" s="293"/>
      <c r="ULI249" s="293"/>
      <c r="ULJ249" s="293"/>
      <c r="ULK249" s="293"/>
      <c r="ULL249" s="293"/>
      <c r="ULM249" s="293"/>
      <c r="ULN249" s="293"/>
      <c r="ULO249" s="293"/>
      <c r="ULP249" s="293"/>
      <c r="ULQ249" s="293"/>
      <c r="ULR249" s="293"/>
      <c r="ULS249" s="293"/>
      <c r="ULT249" s="293"/>
      <c r="ULU249" s="293"/>
      <c r="ULV249" s="293"/>
      <c r="ULW249" s="293"/>
      <c r="ULX249" s="293"/>
      <c r="ULY249" s="293"/>
      <c r="ULZ249" s="293"/>
      <c r="UMA249" s="293"/>
      <c r="UMB249" s="293"/>
      <c r="UMC249" s="293"/>
      <c r="UMD249" s="293"/>
      <c r="UME249" s="293"/>
      <c r="UMF249" s="293"/>
      <c r="UMG249" s="293"/>
      <c r="UMH249" s="293"/>
      <c r="UMI249" s="293"/>
      <c r="UMJ249" s="293"/>
      <c r="UMK249" s="293"/>
      <c r="UML249" s="293"/>
      <c r="UMM249" s="293"/>
      <c r="UMN249" s="293"/>
      <c r="UMO249" s="293"/>
      <c r="UMP249" s="293"/>
      <c r="UMQ249" s="293"/>
      <c r="UMR249" s="293"/>
      <c r="UMS249" s="293"/>
      <c r="UMT249" s="293"/>
      <c r="UMU249" s="293"/>
      <c r="UMV249" s="293"/>
      <c r="UMW249" s="293"/>
      <c r="UMX249" s="293"/>
      <c r="UMY249" s="293"/>
      <c r="UMZ249" s="293"/>
      <c r="UNA249" s="293"/>
      <c r="UNB249" s="293"/>
      <c r="UNC249" s="293"/>
      <c r="UND249" s="293"/>
      <c r="UNE249" s="293"/>
      <c r="UNF249" s="293"/>
      <c r="UNG249" s="293"/>
      <c r="UNH249" s="293"/>
      <c r="UNI249" s="293"/>
      <c r="UNJ249" s="293"/>
      <c r="UNK249" s="293"/>
      <c r="UNL249" s="293"/>
      <c r="UNM249" s="293"/>
      <c r="UNN249" s="293"/>
      <c r="UNO249" s="293"/>
      <c r="UNP249" s="293"/>
      <c r="UNQ249" s="293"/>
      <c r="UNR249" s="293"/>
      <c r="UNS249" s="293"/>
      <c r="UNT249" s="293"/>
      <c r="UNU249" s="293"/>
      <c r="UNV249" s="293"/>
      <c r="UNW249" s="293"/>
      <c r="UNX249" s="293"/>
      <c r="UNY249" s="293"/>
      <c r="UNZ249" s="293"/>
      <c r="UOA249" s="293"/>
      <c r="UOB249" s="293"/>
      <c r="UOC249" s="293"/>
      <c r="UOD249" s="293"/>
      <c r="UOE249" s="293"/>
      <c r="UOF249" s="293"/>
      <c r="UOG249" s="293"/>
      <c r="UOH249" s="293"/>
      <c r="UOI249" s="293"/>
      <c r="UOJ249" s="293"/>
      <c r="UOK249" s="293"/>
      <c r="UOL249" s="293"/>
      <c r="UOM249" s="293"/>
      <c r="UON249" s="293"/>
      <c r="UOO249" s="293"/>
      <c r="UOP249" s="293"/>
      <c r="UOQ249" s="293"/>
      <c r="UOR249" s="293"/>
      <c r="UOS249" s="293"/>
      <c r="UOT249" s="293"/>
      <c r="UOU249" s="293"/>
      <c r="UOV249" s="293"/>
      <c r="UOW249" s="293"/>
      <c r="UOX249" s="293"/>
      <c r="UOY249" s="293"/>
      <c r="UOZ249" s="293"/>
      <c r="UPA249" s="293"/>
      <c r="UPB249" s="293"/>
      <c r="UPC249" s="293"/>
      <c r="UPD249" s="293"/>
      <c r="UPE249" s="293"/>
      <c r="UPF249" s="293"/>
      <c r="UPG249" s="293"/>
      <c r="UPH249" s="293"/>
      <c r="UPI249" s="293"/>
      <c r="UPJ249" s="293"/>
      <c r="UPK249" s="293"/>
      <c r="UPL249" s="293"/>
      <c r="UPM249" s="293"/>
      <c r="UPN249" s="293"/>
      <c r="UPO249" s="293"/>
      <c r="UPP249" s="293"/>
      <c r="UPQ249" s="293"/>
      <c r="UPR249" s="293"/>
      <c r="UPS249" s="293"/>
      <c r="UPT249" s="293"/>
      <c r="UPU249" s="293"/>
      <c r="UPV249" s="293"/>
      <c r="UPW249" s="293"/>
      <c r="UPX249" s="293"/>
      <c r="UPY249" s="293"/>
      <c r="UPZ249" s="293"/>
      <c r="UQA249" s="293"/>
      <c r="UQB249" s="293"/>
      <c r="UQC249" s="293"/>
      <c r="UQD249" s="293"/>
      <c r="UQE249" s="293"/>
      <c r="UQF249" s="293"/>
      <c r="UQG249" s="293"/>
      <c r="UQH249" s="293"/>
      <c r="UQI249" s="293"/>
      <c r="UQJ249" s="293"/>
      <c r="UQK249" s="293"/>
      <c r="UQL249" s="293"/>
      <c r="UQM249" s="293"/>
      <c r="UQN249" s="293"/>
      <c r="UQO249" s="293"/>
      <c r="UQP249" s="293"/>
      <c r="UQQ249" s="293"/>
      <c r="UQR249" s="293"/>
      <c r="UQS249" s="293"/>
      <c r="UQT249" s="293"/>
      <c r="UQU249" s="293"/>
      <c r="UQV249" s="293"/>
      <c r="UQW249" s="293"/>
      <c r="UQX249" s="293"/>
      <c r="UQY249" s="293"/>
      <c r="UQZ249" s="293"/>
      <c r="URA249" s="293"/>
      <c r="URB249" s="293"/>
      <c r="URC249" s="293"/>
      <c r="URD249" s="293"/>
      <c r="URE249" s="293"/>
      <c r="URF249" s="293"/>
      <c r="URG249" s="293"/>
      <c r="URH249" s="293"/>
      <c r="URI249" s="293"/>
      <c r="URJ249" s="293"/>
      <c r="URK249" s="293"/>
      <c r="URL249" s="293"/>
      <c r="URM249" s="293"/>
      <c r="URN249" s="293"/>
      <c r="URO249" s="293"/>
      <c r="URP249" s="293"/>
      <c r="URQ249" s="293"/>
      <c r="URR249" s="293"/>
      <c r="URS249" s="293"/>
      <c r="URT249" s="293"/>
      <c r="URU249" s="293"/>
      <c r="URV249" s="293"/>
      <c r="URW249" s="293"/>
      <c r="URX249" s="293"/>
      <c r="URY249" s="293"/>
      <c r="URZ249" s="293"/>
      <c r="USA249" s="293"/>
      <c r="USB249" s="293"/>
      <c r="USC249" s="293"/>
      <c r="USD249" s="293"/>
      <c r="USE249" s="293"/>
      <c r="USF249" s="293"/>
      <c r="USG249" s="293"/>
      <c r="USH249" s="293"/>
      <c r="USI249" s="293"/>
      <c r="USJ249" s="293"/>
      <c r="USK249" s="293"/>
      <c r="USL249" s="293"/>
      <c r="USM249" s="293"/>
      <c r="USN249" s="293"/>
      <c r="USO249" s="293"/>
      <c r="USP249" s="293"/>
      <c r="USQ249" s="293"/>
      <c r="USR249" s="293"/>
      <c r="USS249" s="293"/>
      <c r="UST249" s="293"/>
      <c r="USU249" s="293"/>
      <c r="USV249" s="293"/>
      <c r="USW249" s="293"/>
      <c r="USX249" s="293"/>
      <c r="USY249" s="293"/>
      <c r="USZ249" s="293"/>
      <c r="UTA249" s="293"/>
      <c r="UTB249" s="293"/>
      <c r="UTC249" s="293"/>
      <c r="UTD249" s="293"/>
      <c r="UTE249" s="293"/>
      <c r="UTF249" s="293"/>
      <c r="UTG249" s="293"/>
      <c r="UTH249" s="293"/>
      <c r="UTI249" s="293"/>
      <c r="UTJ249" s="293"/>
      <c r="UTK249" s="293"/>
      <c r="UTL249" s="293"/>
      <c r="UTM249" s="293"/>
      <c r="UTN249" s="293"/>
      <c r="UTO249" s="293"/>
      <c r="UTP249" s="293"/>
      <c r="UTQ249" s="293"/>
      <c r="UTR249" s="293"/>
      <c r="UTS249" s="293"/>
      <c r="UTT249" s="293"/>
      <c r="UTU249" s="293"/>
      <c r="UTV249" s="293"/>
      <c r="UTW249" s="293"/>
      <c r="UTX249" s="293"/>
      <c r="UTY249" s="293"/>
      <c r="UTZ249" s="293"/>
      <c r="UUA249" s="293"/>
      <c r="UUB249" s="293"/>
      <c r="UUC249" s="293"/>
      <c r="UUD249" s="293"/>
      <c r="UUE249" s="293"/>
      <c r="UUF249" s="293"/>
      <c r="UUG249" s="293"/>
      <c r="UUH249" s="293"/>
      <c r="UUI249" s="293"/>
      <c r="UUJ249" s="293"/>
      <c r="UUK249" s="293"/>
      <c r="UUL249" s="293"/>
      <c r="UUM249" s="293"/>
      <c r="UUN249" s="293"/>
      <c r="UUO249" s="293"/>
      <c r="UUP249" s="293"/>
      <c r="UUQ249" s="293"/>
      <c r="UUR249" s="293"/>
      <c r="UUS249" s="293"/>
      <c r="UUT249" s="293"/>
      <c r="UUU249" s="293"/>
      <c r="UUV249" s="293"/>
      <c r="UUW249" s="293"/>
      <c r="UUX249" s="293"/>
      <c r="UUY249" s="293"/>
      <c r="UUZ249" s="293"/>
      <c r="UVA249" s="293"/>
      <c r="UVB249" s="293"/>
      <c r="UVC249" s="293"/>
      <c r="UVD249" s="293"/>
      <c r="UVE249" s="293"/>
      <c r="UVF249" s="293"/>
      <c r="UVG249" s="293"/>
      <c r="UVH249" s="293"/>
      <c r="UVI249" s="293"/>
      <c r="UVJ249" s="293"/>
      <c r="UVK249" s="293"/>
      <c r="UVL249" s="293"/>
      <c r="UVM249" s="293"/>
      <c r="UVN249" s="293"/>
      <c r="UVO249" s="293"/>
      <c r="UVP249" s="293"/>
      <c r="UVQ249" s="293"/>
      <c r="UVR249" s="293"/>
      <c r="UVS249" s="293"/>
      <c r="UVT249" s="293"/>
      <c r="UVU249" s="293"/>
      <c r="UVV249" s="293"/>
      <c r="UVW249" s="293"/>
      <c r="UVX249" s="293"/>
      <c r="UVY249" s="293"/>
      <c r="UVZ249" s="293"/>
      <c r="UWA249" s="293"/>
      <c r="UWB249" s="293"/>
      <c r="UWC249" s="293"/>
      <c r="UWD249" s="293"/>
      <c r="UWE249" s="293"/>
      <c r="UWF249" s="293"/>
      <c r="UWG249" s="293"/>
      <c r="UWH249" s="293"/>
      <c r="UWI249" s="293"/>
      <c r="UWJ249" s="293"/>
      <c r="UWK249" s="293"/>
      <c r="UWL249" s="293"/>
      <c r="UWM249" s="293"/>
      <c r="UWN249" s="293"/>
      <c r="UWO249" s="293"/>
      <c r="UWP249" s="293"/>
      <c r="UWQ249" s="293"/>
      <c r="UWR249" s="293"/>
      <c r="UWS249" s="293"/>
      <c r="UWT249" s="293"/>
      <c r="UWU249" s="293"/>
      <c r="UWV249" s="293"/>
      <c r="UWW249" s="293"/>
      <c r="UWX249" s="293"/>
      <c r="UWY249" s="293"/>
      <c r="UWZ249" s="293"/>
      <c r="UXA249" s="293"/>
      <c r="UXB249" s="293"/>
      <c r="UXC249" s="293"/>
      <c r="UXD249" s="293"/>
      <c r="UXE249" s="293"/>
      <c r="UXF249" s="293"/>
      <c r="UXG249" s="293"/>
      <c r="UXH249" s="293"/>
      <c r="UXI249" s="293"/>
      <c r="UXJ249" s="293"/>
      <c r="UXK249" s="293"/>
      <c r="UXL249" s="293"/>
      <c r="UXM249" s="293"/>
      <c r="UXN249" s="293"/>
      <c r="UXO249" s="293"/>
      <c r="UXP249" s="293"/>
      <c r="UXQ249" s="293"/>
      <c r="UXR249" s="293"/>
      <c r="UXS249" s="293"/>
      <c r="UXT249" s="293"/>
      <c r="UXU249" s="293"/>
      <c r="UXV249" s="293"/>
      <c r="UXW249" s="293"/>
      <c r="UXX249" s="293"/>
      <c r="UXY249" s="293"/>
      <c r="UXZ249" s="293"/>
      <c r="UYA249" s="293"/>
      <c r="UYB249" s="293"/>
      <c r="UYC249" s="293"/>
      <c r="UYD249" s="293"/>
      <c r="UYE249" s="293"/>
      <c r="UYF249" s="293"/>
      <c r="UYG249" s="293"/>
      <c r="UYH249" s="293"/>
      <c r="UYI249" s="293"/>
      <c r="UYJ249" s="293"/>
      <c r="UYK249" s="293"/>
      <c r="UYL249" s="293"/>
      <c r="UYM249" s="293"/>
      <c r="UYN249" s="293"/>
      <c r="UYO249" s="293"/>
      <c r="UYP249" s="293"/>
      <c r="UYQ249" s="293"/>
      <c r="UYR249" s="293"/>
      <c r="UYS249" s="293"/>
      <c r="UYT249" s="293"/>
      <c r="UYU249" s="293"/>
      <c r="UYV249" s="293"/>
      <c r="UYW249" s="293"/>
      <c r="UYX249" s="293"/>
      <c r="UYY249" s="293"/>
      <c r="UYZ249" s="293"/>
      <c r="UZA249" s="293"/>
      <c r="UZB249" s="293"/>
      <c r="UZC249" s="293"/>
      <c r="UZD249" s="293"/>
      <c r="UZE249" s="293"/>
      <c r="UZF249" s="293"/>
      <c r="UZG249" s="293"/>
      <c r="UZH249" s="293"/>
      <c r="UZI249" s="293"/>
      <c r="UZJ249" s="293"/>
      <c r="UZK249" s="293"/>
      <c r="UZL249" s="293"/>
      <c r="UZM249" s="293"/>
      <c r="UZN249" s="293"/>
      <c r="UZO249" s="293"/>
      <c r="UZP249" s="293"/>
      <c r="UZQ249" s="293"/>
      <c r="UZR249" s="293"/>
      <c r="UZS249" s="293"/>
      <c r="UZT249" s="293"/>
      <c r="UZU249" s="293"/>
      <c r="UZV249" s="293"/>
      <c r="UZW249" s="293"/>
      <c r="UZX249" s="293"/>
      <c r="UZY249" s="293"/>
      <c r="UZZ249" s="293"/>
      <c r="VAA249" s="293"/>
      <c r="VAB249" s="293"/>
      <c r="VAC249" s="293"/>
      <c r="VAD249" s="293"/>
      <c r="VAE249" s="293"/>
      <c r="VAF249" s="293"/>
      <c r="VAG249" s="293"/>
      <c r="VAH249" s="293"/>
      <c r="VAI249" s="293"/>
      <c r="VAJ249" s="293"/>
      <c r="VAK249" s="293"/>
      <c r="VAL249" s="293"/>
      <c r="VAM249" s="293"/>
      <c r="VAN249" s="293"/>
      <c r="VAO249" s="293"/>
      <c r="VAP249" s="293"/>
      <c r="VAQ249" s="293"/>
      <c r="VAR249" s="293"/>
      <c r="VAS249" s="293"/>
      <c r="VAT249" s="293"/>
      <c r="VAU249" s="293"/>
      <c r="VAV249" s="293"/>
      <c r="VAW249" s="293"/>
      <c r="VAX249" s="293"/>
      <c r="VAY249" s="293"/>
      <c r="VAZ249" s="293"/>
      <c r="VBA249" s="293"/>
      <c r="VBB249" s="293"/>
      <c r="VBC249" s="293"/>
      <c r="VBD249" s="293"/>
      <c r="VBE249" s="293"/>
      <c r="VBF249" s="293"/>
      <c r="VBG249" s="293"/>
      <c r="VBH249" s="293"/>
      <c r="VBI249" s="293"/>
      <c r="VBJ249" s="293"/>
      <c r="VBK249" s="293"/>
      <c r="VBL249" s="293"/>
      <c r="VBM249" s="293"/>
      <c r="VBN249" s="293"/>
      <c r="VBO249" s="293"/>
      <c r="VBP249" s="293"/>
      <c r="VBQ249" s="293"/>
      <c r="VBR249" s="293"/>
      <c r="VBS249" s="293"/>
      <c r="VBT249" s="293"/>
      <c r="VBU249" s="293"/>
      <c r="VBV249" s="293"/>
      <c r="VBW249" s="293"/>
      <c r="VBX249" s="293"/>
      <c r="VBY249" s="293"/>
      <c r="VBZ249" s="293"/>
      <c r="VCA249" s="293"/>
      <c r="VCB249" s="293"/>
      <c r="VCC249" s="293"/>
      <c r="VCD249" s="293"/>
      <c r="VCE249" s="293"/>
      <c r="VCF249" s="293"/>
      <c r="VCG249" s="293"/>
      <c r="VCH249" s="293"/>
      <c r="VCI249" s="293"/>
      <c r="VCJ249" s="293"/>
      <c r="VCK249" s="293"/>
      <c r="VCL249" s="293"/>
      <c r="VCM249" s="293"/>
      <c r="VCN249" s="293"/>
      <c r="VCO249" s="293"/>
      <c r="VCP249" s="293"/>
      <c r="VCQ249" s="293"/>
      <c r="VCR249" s="293"/>
      <c r="VCS249" s="293"/>
      <c r="VCT249" s="293"/>
      <c r="VCU249" s="293"/>
      <c r="VCV249" s="293"/>
      <c r="VCW249" s="293"/>
      <c r="VCX249" s="293"/>
      <c r="VCY249" s="293"/>
      <c r="VCZ249" s="293"/>
      <c r="VDA249" s="293"/>
      <c r="VDB249" s="293"/>
      <c r="VDC249" s="293"/>
      <c r="VDD249" s="293"/>
      <c r="VDE249" s="293"/>
      <c r="VDF249" s="293"/>
      <c r="VDG249" s="293"/>
      <c r="VDH249" s="293"/>
      <c r="VDI249" s="293"/>
      <c r="VDJ249" s="293"/>
      <c r="VDK249" s="293"/>
      <c r="VDL249" s="293"/>
      <c r="VDM249" s="293"/>
      <c r="VDN249" s="293"/>
      <c r="VDO249" s="293"/>
      <c r="VDP249" s="293"/>
      <c r="VDQ249" s="293"/>
      <c r="VDR249" s="293"/>
      <c r="VDS249" s="293"/>
      <c r="VDT249" s="293"/>
      <c r="VDU249" s="293"/>
      <c r="VDV249" s="293"/>
      <c r="VDW249" s="293"/>
      <c r="VDX249" s="293"/>
      <c r="VDY249" s="293"/>
      <c r="VDZ249" s="293"/>
      <c r="VEA249" s="293"/>
      <c r="VEB249" s="293"/>
      <c r="VEC249" s="293"/>
      <c r="VED249" s="293"/>
      <c r="VEE249" s="293"/>
      <c r="VEF249" s="293"/>
      <c r="VEG249" s="293"/>
      <c r="VEH249" s="293"/>
      <c r="VEI249" s="293"/>
      <c r="VEJ249" s="293"/>
      <c r="VEK249" s="293"/>
      <c r="VEL249" s="293"/>
      <c r="VEM249" s="293"/>
      <c r="VEN249" s="293"/>
      <c r="VEO249" s="293"/>
      <c r="VEP249" s="293"/>
      <c r="VEQ249" s="293"/>
      <c r="VER249" s="293"/>
      <c r="VES249" s="293"/>
      <c r="VET249" s="293"/>
      <c r="VEU249" s="293"/>
      <c r="VEV249" s="293"/>
      <c r="VEW249" s="293"/>
      <c r="VEX249" s="293"/>
      <c r="VEY249" s="293"/>
      <c r="VEZ249" s="293"/>
      <c r="VFA249" s="293"/>
      <c r="VFB249" s="293"/>
      <c r="VFC249" s="293"/>
      <c r="VFD249" s="293"/>
      <c r="VFE249" s="293"/>
      <c r="VFF249" s="293"/>
      <c r="VFG249" s="293"/>
      <c r="VFH249" s="293"/>
      <c r="VFI249" s="293"/>
      <c r="VFJ249" s="293"/>
      <c r="VFK249" s="293"/>
      <c r="VFL249" s="293"/>
      <c r="VFM249" s="293"/>
      <c r="VFN249" s="293"/>
      <c r="VFO249" s="293"/>
      <c r="VFP249" s="293"/>
      <c r="VFQ249" s="293"/>
      <c r="VFR249" s="293"/>
      <c r="VFS249" s="293"/>
      <c r="VFT249" s="293"/>
      <c r="VFU249" s="293"/>
      <c r="VFV249" s="293"/>
      <c r="VFW249" s="293"/>
      <c r="VFX249" s="293"/>
      <c r="VFY249" s="293"/>
      <c r="VFZ249" s="293"/>
      <c r="VGA249" s="293"/>
      <c r="VGB249" s="293"/>
      <c r="VGC249" s="293"/>
      <c r="VGD249" s="293"/>
      <c r="VGE249" s="293"/>
      <c r="VGF249" s="293"/>
      <c r="VGG249" s="293"/>
      <c r="VGH249" s="293"/>
      <c r="VGI249" s="293"/>
      <c r="VGJ249" s="293"/>
      <c r="VGK249" s="293"/>
      <c r="VGL249" s="293"/>
      <c r="VGM249" s="293"/>
      <c r="VGN249" s="293"/>
      <c r="VGO249" s="293"/>
      <c r="VGP249" s="293"/>
      <c r="VGQ249" s="293"/>
      <c r="VGR249" s="293"/>
      <c r="VGS249" s="293"/>
      <c r="VGT249" s="293"/>
      <c r="VGU249" s="293"/>
      <c r="VGV249" s="293"/>
      <c r="VGW249" s="293"/>
      <c r="VGX249" s="293"/>
      <c r="VGY249" s="293"/>
      <c r="VGZ249" s="293"/>
      <c r="VHA249" s="293"/>
      <c r="VHB249" s="293"/>
      <c r="VHC249" s="293"/>
      <c r="VHD249" s="293"/>
      <c r="VHE249" s="293"/>
      <c r="VHF249" s="293"/>
      <c r="VHG249" s="293"/>
      <c r="VHH249" s="293"/>
      <c r="VHI249" s="293"/>
      <c r="VHJ249" s="293"/>
      <c r="VHK249" s="293"/>
      <c r="VHL249" s="293"/>
      <c r="VHM249" s="293"/>
      <c r="VHN249" s="293"/>
      <c r="VHO249" s="293"/>
      <c r="VHP249" s="293"/>
      <c r="VHQ249" s="293"/>
      <c r="VHR249" s="293"/>
      <c r="VHS249" s="293"/>
      <c r="VHT249" s="293"/>
      <c r="VHU249" s="293"/>
      <c r="VHV249" s="293"/>
      <c r="VHW249" s="293"/>
      <c r="VHX249" s="293"/>
      <c r="VHY249" s="293"/>
      <c r="VHZ249" s="293"/>
      <c r="VIA249" s="293"/>
      <c r="VIB249" s="293"/>
      <c r="VIC249" s="293"/>
      <c r="VID249" s="293"/>
      <c r="VIE249" s="293"/>
      <c r="VIF249" s="293"/>
      <c r="VIG249" s="293"/>
      <c r="VIH249" s="293"/>
      <c r="VII249" s="293"/>
      <c r="VIJ249" s="293"/>
      <c r="VIK249" s="293"/>
      <c r="VIL249" s="293"/>
      <c r="VIM249" s="293"/>
      <c r="VIN249" s="293"/>
      <c r="VIO249" s="293"/>
      <c r="VIP249" s="293"/>
      <c r="VIQ249" s="293"/>
      <c r="VIR249" s="293"/>
      <c r="VIS249" s="293"/>
      <c r="VIT249" s="293"/>
      <c r="VIU249" s="293"/>
      <c r="VIV249" s="293"/>
      <c r="VIW249" s="293"/>
      <c r="VIX249" s="293"/>
      <c r="VIY249" s="293"/>
      <c r="VIZ249" s="293"/>
      <c r="VJA249" s="293"/>
      <c r="VJB249" s="293"/>
      <c r="VJC249" s="293"/>
      <c r="VJD249" s="293"/>
      <c r="VJE249" s="293"/>
      <c r="VJF249" s="293"/>
      <c r="VJG249" s="293"/>
      <c r="VJH249" s="293"/>
      <c r="VJI249" s="293"/>
      <c r="VJJ249" s="293"/>
      <c r="VJK249" s="293"/>
      <c r="VJL249" s="293"/>
      <c r="VJM249" s="293"/>
      <c r="VJN249" s="293"/>
      <c r="VJO249" s="293"/>
      <c r="VJP249" s="293"/>
      <c r="VJQ249" s="293"/>
      <c r="VJR249" s="293"/>
      <c r="VJS249" s="293"/>
      <c r="VJT249" s="293"/>
      <c r="VJU249" s="293"/>
      <c r="VJV249" s="293"/>
      <c r="VJW249" s="293"/>
      <c r="VJX249" s="293"/>
      <c r="VJY249" s="293"/>
      <c r="VJZ249" s="293"/>
      <c r="VKA249" s="293"/>
      <c r="VKB249" s="293"/>
      <c r="VKC249" s="293"/>
      <c r="VKD249" s="293"/>
      <c r="VKE249" s="293"/>
      <c r="VKF249" s="293"/>
      <c r="VKG249" s="293"/>
      <c r="VKH249" s="293"/>
      <c r="VKI249" s="293"/>
      <c r="VKJ249" s="293"/>
      <c r="VKK249" s="293"/>
      <c r="VKL249" s="293"/>
      <c r="VKM249" s="293"/>
      <c r="VKN249" s="293"/>
      <c r="VKO249" s="293"/>
      <c r="VKP249" s="293"/>
      <c r="VKQ249" s="293"/>
      <c r="VKR249" s="293"/>
      <c r="VKS249" s="293"/>
      <c r="VKT249" s="293"/>
      <c r="VKU249" s="293"/>
      <c r="VKV249" s="293"/>
      <c r="VKW249" s="293"/>
      <c r="VKX249" s="293"/>
      <c r="VKY249" s="293"/>
      <c r="VKZ249" s="293"/>
      <c r="VLA249" s="293"/>
      <c r="VLB249" s="293"/>
      <c r="VLC249" s="293"/>
      <c r="VLD249" s="293"/>
      <c r="VLE249" s="293"/>
      <c r="VLF249" s="293"/>
      <c r="VLG249" s="293"/>
      <c r="VLH249" s="293"/>
      <c r="VLI249" s="293"/>
      <c r="VLJ249" s="293"/>
      <c r="VLK249" s="293"/>
      <c r="VLL249" s="293"/>
      <c r="VLM249" s="293"/>
      <c r="VLN249" s="293"/>
      <c r="VLO249" s="293"/>
      <c r="VLP249" s="293"/>
      <c r="VLQ249" s="293"/>
      <c r="VLR249" s="293"/>
      <c r="VLS249" s="293"/>
      <c r="VLT249" s="293"/>
      <c r="VLU249" s="293"/>
      <c r="VLV249" s="293"/>
      <c r="VLW249" s="293"/>
      <c r="VLX249" s="293"/>
      <c r="VLY249" s="293"/>
      <c r="VLZ249" s="293"/>
      <c r="VMA249" s="293"/>
      <c r="VMB249" s="293"/>
      <c r="VMC249" s="293"/>
      <c r="VMD249" s="293"/>
      <c r="VME249" s="293"/>
      <c r="VMF249" s="293"/>
      <c r="VMG249" s="293"/>
      <c r="VMH249" s="293"/>
      <c r="VMI249" s="293"/>
      <c r="VMJ249" s="293"/>
      <c r="VMK249" s="293"/>
      <c r="VML249" s="293"/>
      <c r="VMM249" s="293"/>
      <c r="VMN249" s="293"/>
      <c r="VMO249" s="293"/>
      <c r="VMP249" s="293"/>
      <c r="VMQ249" s="293"/>
      <c r="VMR249" s="293"/>
      <c r="VMS249" s="293"/>
      <c r="VMT249" s="293"/>
      <c r="VMU249" s="293"/>
      <c r="VMV249" s="293"/>
      <c r="VMW249" s="293"/>
      <c r="VMX249" s="293"/>
      <c r="VMY249" s="293"/>
      <c r="VMZ249" s="293"/>
      <c r="VNA249" s="293"/>
      <c r="VNB249" s="293"/>
      <c r="VNC249" s="293"/>
      <c r="VND249" s="293"/>
      <c r="VNE249" s="293"/>
      <c r="VNF249" s="293"/>
      <c r="VNG249" s="293"/>
      <c r="VNH249" s="293"/>
      <c r="VNI249" s="293"/>
      <c r="VNJ249" s="293"/>
      <c r="VNK249" s="293"/>
      <c r="VNL249" s="293"/>
      <c r="VNM249" s="293"/>
      <c r="VNN249" s="293"/>
      <c r="VNO249" s="293"/>
      <c r="VNP249" s="293"/>
      <c r="VNQ249" s="293"/>
      <c r="VNR249" s="293"/>
      <c r="VNS249" s="293"/>
      <c r="VNT249" s="293"/>
      <c r="VNU249" s="293"/>
      <c r="VNV249" s="293"/>
      <c r="VNW249" s="293"/>
      <c r="VNX249" s="293"/>
      <c r="VNY249" s="293"/>
      <c r="VNZ249" s="293"/>
      <c r="VOA249" s="293"/>
      <c r="VOB249" s="293"/>
      <c r="VOC249" s="293"/>
      <c r="VOD249" s="293"/>
      <c r="VOE249" s="293"/>
      <c r="VOF249" s="293"/>
      <c r="VOG249" s="293"/>
      <c r="VOH249" s="293"/>
      <c r="VOI249" s="293"/>
      <c r="VOJ249" s="293"/>
      <c r="VOK249" s="293"/>
      <c r="VOL249" s="293"/>
      <c r="VOM249" s="293"/>
      <c r="VON249" s="293"/>
      <c r="VOO249" s="293"/>
      <c r="VOP249" s="293"/>
      <c r="VOQ249" s="293"/>
      <c r="VOR249" s="293"/>
      <c r="VOS249" s="293"/>
      <c r="VOT249" s="293"/>
      <c r="VOU249" s="293"/>
      <c r="VOV249" s="293"/>
      <c r="VOW249" s="293"/>
      <c r="VOX249" s="293"/>
      <c r="VOY249" s="293"/>
      <c r="VOZ249" s="293"/>
      <c r="VPA249" s="293"/>
      <c r="VPB249" s="293"/>
      <c r="VPC249" s="293"/>
      <c r="VPD249" s="293"/>
      <c r="VPE249" s="293"/>
      <c r="VPF249" s="293"/>
      <c r="VPG249" s="293"/>
      <c r="VPH249" s="293"/>
      <c r="VPI249" s="293"/>
      <c r="VPJ249" s="293"/>
      <c r="VPK249" s="293"/>
      <c r="VPL249" s="293"/>
      <c r="VPM249" s="293"/>
      <c r="VPN249" s="293"/>
      <c r="VPO249" s="293"/>
      <c r="VPP249" s="293"/>
      <c r="VPQ249" s="293"/>
      <c r="VPR249" s="293"/>
      <c r="VPS249" s="293"/>
      <c r="VPT249" s="293"/>
      <c r="VPU249" s="293"/>
      <c r="VPV249" s="293"/>
      <c r="VPW249" s="293"/>
      <c r="VPX249" s="293"/>
      <c r="VPY249" s="293"/>
      <c r="VPZ249" s="293"/>
      <c r="VQA249" s="293"/>
      <c r="VQB249" s="293"/>
      <c r="VQC249" s="293"/>
      <c r="VQD249" s="293"/>
      <c r="VQE249" s="293"/>
      <c r="VQF249" s="293"/>
      <c r="VQG249" s="293"/>
      <c r="VQH249" s="293"/>
      <c r="VQI249" s="293"/>
      <c r="VQJ249" s="293"/>
      <c r="VQK249" s="293"/>
      <c r="VQL249" s="293"/>
      <c r="VQM249" s="293"/>
      <c r="VQN249" s="293"/>
      <c r="VQO249" s="293"/>
      <c r="VQP249" s="293"/>
      <c r="VQQ249" s="293"/>
      <c r="VQR249" s="293"/>
      <c r="VQS249" s="293"/>
      <c r="VQT249" s="293"/>
      <c r="VQU249" s="293"/>
      <c r="VQV249" s="293"/>
      <c r="VQW249" s="293"/>
      <c r="VQX249" s="293"/>
      <c r="VQY249" s="293"/>
      <c r="VQZ249" s="293"/>
      <c r="VRA249" s="293"/>
      <c r="VRB249" s="293"/>
      <c r="VRC249" s="293"/>
      <c r="VRD249" s="293"/>
      <c r="VRE249" s="293"/>
      <c r="VRF249" s="293"/>
      <c r="VRG249" s="293"/>
      <c r="VRH249" s="293"/>
      <c r="VRI249" s="293"/>
      <c r="VRJ249" s="293"/>
      <c r="VRK249" s="293"/>
      <c r="VRL249" s="293"/>
      <c r="VRM249" s="293"/>
      <c r="VRN249" s="293"/>
      <c r="VRO249" s="293"/>
      <c r="VRP249" s="293"/>
      <c r="VRQ249" s="293"/>
      <c r="VRR249" s="293"/>
      <c r="VRS249" s="293"/>
      <c r="VRT249" s="293"/>
      <c r="VRU249" s="293"/>
      <c r="VRV249" s="293"/>
      <c r="VRW249" s="293"/>
      <c r="VRX249" s="293"/>
      <c r="VRY249" s="293"/>
      <c r="VRZ249" s="293"/>
      <c r="VSA249" s="293"/>
      <c r="VSB249" s="293"/>
      <c r="VSC249" s="293"/>
      <c r="VSD249" s="293"/>
      <c r="VSE249" s="293"/>
      <c r="VSF249" s="293"/>
      <c r="VSG249" s="293"/>
      <c r="VSH249" s="293"/>
      <c r="VSI249" s="293"/>
      <c r="VSJ249" s="293"/>
      <c r="VSK249" s="293"/>
      <c r="VSL249" s="293"/>
      <c r="VSM249" s="293"/>
      <c r="VSN249" s="293"/>
      <c r="VSO249" s="293"/>
      <c r="VSP249" s="293"/>
      <c r="VSQ249" s="293"/>
      <c r="VSR249" s="293"/>
      <c r="VSS249" s="293"/>
      <c r="VST249" s="293"/>
      <c r="VSU249" s="293"/>
      <c r="VSV249" s="293"/>
      <c r="VSW249" s="293"/>
      <c r="VSX249" s="293"/>
      <c r="VSY249" s="293"/>
      <c r="VSZ249" s="293"/>
      <c r="VTA249" s="293"/>
      <c r="VTB249" s="293"/>
      <c r="VTC249" s="293"/>
      <c r="VTD249" s="293"/>
      <c r="VTE249" s="293"/>
      <c r="VTF249" s="293"/>
      <c r="VTG249" s="293"/>
      <c r="VTH249" s="293"/>
      <c r="VTI249" s="293"/>
      <c r="VTJ249" s="293"/>
      <c r="VTK249" s="293"/>
      <c r="VTL249" s="293"/>
      <c r="VTM249" s="293"/>
      <c r="VTN249" s="293"/>
      <c r="VTO249" s="293"/>
      <c r="VTP249" s="293"/>
      <c r="VTQ249" s="293"/>
      <c r="VTR249" s="293"/>
      <c r="VTS249" s="293"/>
      <c r="VTT249" s="293"/>
      <c r="VTU249" s="293"/>
      <c r="VTV249" s="293"/>
      <c r="VTW249" s="293"/>
      <c r="VTX249" s="293"/>
      <c r="VTY249" s="293"/>
      <c r="VTZ249" s="293"/>
      <c r="VUA249" s="293"/>
      <c r="VUB249" s="293"/>
      <c r="VUC249" s="293"/>
      <c r="VUD249" s="293"/>
      <c r="VUE249" s="293"/>
      <c r="VUF249" s="293"/>
      <c r="VUG249" s="293"/>
      <c r="VUH249" s="293"/>
      <c r="VUI249" s="293"/>
      <c r="VUJ249" s="293"/>
      <c r="VUK249" s="293"/>
      <c r="VUL249" s="293"/>
      <c r="VUM249" s="293"/>
      <c r="VUN249" s="293"/>
      <c r="VUO249" s="293"/>
      <c r="VUP249" s="293"/>
      <c r="VUQ249" s="293"/>
      <c r="VUR249" s="293"/>
      <c r="VUS249" s="293"/>
      <c r="VUT249" s="293"/>
      <c r="VUU249" s="293"/>
      <c r="VUV249" s="293"/>
      <c r="VUW249" s="293"/>
      <c r="VUX249" s="293"/>
      <c r="VUY249" s="293"/>
      <c r="VUZ249" s="293"/>
      <c r="VVA249" s="293"/>
      <c r="VVB249" s="293"/>
      <c r="VVC249" s="293"/>
      <c r="VVD249" s="293"/>
      <c r="VVE249" s="293"/>
      <c r="VVF249" s="293"/>
      <c r="VVG249" s="293"/>
      <c r="VVH249" s="293"/>
      <c r="VVI249" s="293"/>
      <c r="VVJ249" s="293"/>
      <c r="VVK249" s="293"/>
      <c r="VVL249" s="293"/>
      <c r="VVM249" s="293"/>
      <c r="VVN249" s="293"/>
      <c r="VVO249" s="293"/>
      <c r="VVP249" s="293"/>
      <c r="VVQ249" s="293"/>
      <c r="VVR249" s="293"/>
      <c r="VVS249" s="293"/>
      <c r="VVT249" s="293"/>
      <c r="VVU249" s="293"/>
      <c r="VVV249" s="293"/>
      <c r="VVW249" s="293"/>
      <c r="VVX249" s="293"/>
      <c r="VVY249" s="293"/>
      <c r="VVZ249" s="293"/>
      <c r="VWA249" s="293"/>
      <c r="VWB249" s="293"/>
      <c r="VWC249" s="293"/>
      <c r="VWD249" s="293"/>
      <c r="VWE249" s="293"/>
      <c r="VWF249" s="293"/>
      <c r="VWG249" s="293"/>
      <c r="VWH249" s="293"/>
      <c r="VWI249" s="293"/>
      <c r="VWJ249" s="293"/>
      <c r="VWK249" s="293"/>
      <c r="VWL249" s="293"/>
      <c r="VWM249" s="293"/>
      <c r="VWN249" s="293"/>
      <c r="VWO249" s="293"/>
      <c r="VWP249" s="293"/>
      <c r="VWQ249" s="293"/>
      <c r="VWR249" s="293"/>
      <c r="VWS249" s="293"/>
      <c r="VWT249" s="293"/>
      <c r="VWU249" s="293"/>
      <c r="VWV249" s="293"/>
      <c r="VWW249" s="293"/>
      <c r="VWX249" s="293"/>
      <c r="VWY249" s="293"/>
      <c r="VWZ249" s="293"/>
      <c r="VXA249" s="293"/>
      <c r="VXB249" s="293"/>
      <c r="VXC249" s="293"/>
      <c r="VXD249" s="293"/>
      <c r="VXE249" s="293"/>
      <c r="VXF249" s="293"/>
      <c r="VXG249" s="293"/>
      <c r="VXH249" s="293"/>
      <c r="VXI249" s="293"/>
      <c r="VXJ249" s="293"/>
      <c r="VXK249" s="293"/>
      <c r="VXL249" s="293"/>
      <c r="VXM249" s="293"/>
      <c r="VXN249" s="293"/>
      <c r="VXO249" s="293"/>
      <c r="VXP249" s="293"/>
      <c r="VXQ249" s="293"/>
      <c r="VXR249" s="293"/>
      <c r="VXS249" s="293"/>
      <c r="VXT249" s="293"/>
      <c r="VXU249" s="293"/>
      <c r="VXV249" s="293"/>
      <c r="VXW249" s="293"/>
      <c r="VXX249" s="293"/>
      <c r="VXY249" s="293"/>
      <c r="VXZ249" s="293"/>
      <c r="VYA249" s="293"/>
      <c r="VYB249" s="293"/>
      <c r="VYC249" s="293"/>
      <c r="VYD249" s="293"/>
      <c r="VYE249" s="293"/>
      <c r="VYF249" s="293"/>
      <c r="VYG249" s="293"/>
      <c r="VYH249" s="293"/>
      <c r="VYI249" s="293"/>
      <c r="VYJ249" s="293"/>
      <c r="VYK249" s="293"/>
      <c r="VYL249" s="293"/>
      <c r="VYM249" s="293"/>
      <c r="VYN249" s="293"/>
      <c r="VYO249" s="293"/>
      <c r="VYP249" s="293"/>
      <c r="VYQ249" s="293"/>
      <c r="VYR249" s="293"/>
      <c r="VYS249" s="293"/>
      <c r="VYT249" s="293"/>
      <c r="VYU249" s="293"/>
      <c r="VYV249" s="293"/>
      <c r="VYW249" s="293"/>
      <c r="VYX249" s="293"/>
      <c r="VYY249" s="293"/>
      <c r="VYZ249" s="293"/>
      <c r="VZA249" s="293"/>
      <c r="VZB249" s="293"/>
      <c r="VZC249" s="293"/>
      <c r="VZD249" s="293"/>
      <c r="VZE249" s="293"/>
      <c r="VZF249" s="293"/>
      <c r="VZG249" s="293"/>
      <c r="VZH249" s="293"/>
      <c r="VZI249" s="293"/>
      <c r="VZJ249" s="293"/>
      <c r="VZK249" s="293"/>
      <c r="VZL249" s="293"/>
      <c r="VZM249" s="293"/>
      <c r="VZN249" s="293"/>
      <c r="VZO249" s="293"/>
      <c r="VZP249" s="293"/>
      <c r="VZQ249" s="293"/>
      <c r="VZR249" s="293"/>
      <c r="VZS249" s="293"/>
      <c r="VZT249" s="293"/>
      <c r="VZU249" s="293"/>
      <c r="VZV249" s="293"/>
      <c r="VZW249" s="293"/>
      <c r="VZX249" s="293"/>
      <c r="VZY249" s="293"/>
      <c r="VZZ249" s="293"/>
      <c r="WAA249" s="293"/>
      <c r="WAB249" s="293"/>
      <c r="WAC249" s="293"/>
      <c r="WAD249" s="293"/>
      <c r="WAE249" s="293"/>
      <c r="WAF249" s="293"/>
      <c r="WAG249" s="293"/>
      <c r="WAH249" s="293"/>
      <c r="WAI249" s="293"/>
      <c r="WAJ249" s="293"/>
      <c r="WAK249" s="293"/>
      <c r="WAL249" s="293"/>
      <c r="WAM249" s="293"/>
      <c r="WAN249" s="293"/>
      <c r="WAO249" s="293"/>
      <c r="WAP249" s="293"/>
      <c r="WAQ249" s="293"/>
      <c r="WAR249" s="293"/>
      <c r="WAS249" s="293"/>
      <c r="WAT249" s="293"/>
      <c r="WAU249" s="293"/>
      <c r="WAV249" s="293"/>
      <c r="WAW249" s="293"/>
      <c r="WAX249" s="293"/>
      <c r="WAY249" s="293"/>
      <c r="WAZ249" s="293"/>
      <c r="WBA249" s="293"/>
      <c r="WBB249" s="293"/>
      <c r="WBC249" s="293"/>
      <c r="WBD249" s="293"/>
      <c r="WBE249" s="293"/>
      <c r="WBF249" s="293"/>
      <c r="WBG249" s="293"/>
      <c r="WBH249" s="293"/>
      <c r="WBI249" s="293"/>
      <c r="WBJ249" s="293"/>
      <c r="WBK249" s="293"/>
      <c r="WBL249" s="293"/>
      <c r="WBM249" s="293"/>
      <c r="WBN249" s="293"/>
      <c r="WBO249" s="293"/>
      <c r="WBP249" s="293"/>
      <c r="WBQ249" s="293"/>
      <c r="WBR249" s="293"/>
      <c r="WBS249" s="293"/>
      <c r="WBT249" s="293"/>
      <c r="WBU249" s="293"/>
      <c r="WBV249" s="293"/>
      <c r="WBW249" s="293"/>
      <c r="WBX249" s="293"/>
      <c r="WBY249" s="293"/>
      <c r="WBZ249" s="293"/>
      <c r="WCA249" s="293"/>
      <c r="WCB249" s="293"/>
      <c r="WCC249" s="293"/>
      <c r="WCD249" s="293"/>
      <c r="WCE249" s="293"/>
      <c r="WCF249" s="293"/>
      <c r="WCG249" s="293"/>
      <c r="WCH249" s="293"/>
      <c r="WCI249" s="293"/>
      <c r="WCJ249" s="293"/>
      <c r="WCK249" s="293"/>
      <c r="WCL249" s="293"/>
      <c r="WCM249" s="293"/>
      <c r="WCN249" s="293"/>
      <c r="WCO249" s="293"/>
      <c r="WCP249" s="293"/>
      <c r="WCQ249" s="293"/>
      <c r="WCR249" s="293"/>
      <c r="WCS249" s="293"/>
      <c r="WCT249" s="293"/>
      <c r="WCU249" s="293"/>
      <c r="WCV249" s="293"/>
      <c r="WCW249" s="293"/>
      <c r="WCX249" s="293"/>
      <c r="WCY249" s="293"/>
      <c r="WCZ249" s="293"/>
      <c r="WDA249" s="293"/>
      <c r="WDB249" s="293"/>
      <c r="WDC249" s="293"/>
      <c r="WDD249" s="293"/>
      <c r="WDE249" s="293"/>
      <c r="WDF249" s="293"/>
      <c r="WDG249" s="293"/>
      <c r="WDH249" s="293"/>
      <c r="WDI249" s="293"/>
      <c r="WDJ249" s="293"/>
      <c r="WDK249" s="293"/>
      <c r="WDL249" s="293"/>
      <c r="WDM249" s="293"/>
      <c r="WDN249" s="293"/>
      <c r="WDO249" s="293"/>
      <c r="WDP249" s="293"/>
      <c r="WDQ249" s="293"/>
      <c r="WDR249" s="293"/>
      <c r="WDS249" s="293"/>
      <c r="WDT249" s="293"/>
      <c r="WDU249" s="293"/>
      <c r="WDV249" s="293"/>
      <c r="WDW249" s="293"/>
      <c r="WDX249" s="293"/>
      <c r="WDY249" s="293"/>
      <c r="WDZ249" s="293"/>
      <c r="WEA249" s="293"/>
      <c r="WEB249" s="293"/>
      <c r="WEC249" s="293"/>
      <c r="WED249" s="293"/>
      <c r="WEE249" s="293"/>
      <c r="WEF249" s="293"/>
      <c r="WEG249" s="293"/>
      <c r="WEH249" s="293"/>
      <c r="WEI249" s="293"/>
      <c r="WEJ249" s="293"/>
      <c r="WEK249" s="293"/>
      <c r="WEL249" s="293"/>
      <c r="WEM249" s="293"/>
      <c r="WEN249" s="293"/>
      <c r="WEO249" s="293"/>
      <c r="WEP249" s="293"/>
      <c r="WEQ249" s="293"/>
      <c r="WER249" s="293"/>
      <c r="WES249" s="293"/>
      <c r="WET249" s="293"/>
      <c r="WEU249" s="293"/>
      <c r="WEV249" s="293"/>
      <c r="WEW249" s="293"/>
      <c r="WEX249" s="293"/>
      <c r="WEY249" s="293"/>
      <c r="WEZ249" s="293"/>
      <c r="WFA249" s="293"/>
      <c r="WFB249" s="293"/>
      <c r="WFC249" s="293"/>
      <c r="WFD249" s="293"/>
      <c r="WFE249" s="293"/>
      <c r="WFF249" s="293"/>
      <c r="WFG249" s="293"/>
      <c r="WFH249" s="293"/>
      <c r="WFI249" s="293"/>
      <c r="WFJ249" s="293"/>
      <c r="WFK249" s="293"/>
      <c r="WFL249" s="293"/>
      <c r="WFM249" s="293"/>
      <c r="WFN249" s="293"/>
      <c r="WFO249" s="293"/>
      <c r="WFP249" s="293"/>
      <c r="WFQ249" s="293"/>
      <c r="WFR249" s="293"/>
      <c r="WFS249" s="293"/>
      <c r="WFT249" s="293"/>
      <c r="WFU249" s="293"/>
      <c r="WFV249" s="293"/>
      <c r="WFW249" s="293"/>
      <c r="WFX249" s="293"/>
      <c r="WFY249" s="293"/>
      <c r="WFZ249" s="293"/>
      <c r="WGA249" s="293"/>
      <c r="WGB249" s="293"/>
      <c r="WGC249" s="293"/>
      <c r="WGD249" s="293"/>
      <c r="WGE249" s="293"/>
      <c r="WGF249" s="293"/>
      <c r="WGG249" s="293"/>
      <c r="WGH249" s="293"/>
      <c r="WGI249" s="293"/>
      <c r="WGJ249" s="293"/>
      <c r="WGK249" s="293"/>
      <c r="WGL249" s="293"/>
      <c r="WGM249" s="293"/>
      <c r="WGN249" s="293"/>
      <c r="WGO249" s="293"/>
      <c r="WGP249" s="293"/>
      <c r="WGQ249" s="293"/>
      <c r="WGR249" s="293"/>
      <c r="WGS249" s="293"/>
      <c r="WGT249" s="293"/>
      <c r="WGU249" s="293"/>
      <c r="WGV249" s="293"/>
      <c r="WGW249" s="293"/>
      <c r="WGX249" s="293"/>
      <c r="WGY249" s="293"/>
      <c r="WGZ249" s="293"/>
      <c r="WHA249" s="293"/>
      <c r="WHB249" s="293"/>
      <c r="WHC249" s="293"/>
      <c r="WHD249" s="293"/>
      <c r="WHE249" s="293"/>
      <c r="WHF249" s="293"/>
      <c r="WHG249" s="293"/>
      <c r="WHH249" s="293"/>
      <c r="WHI249" s="293"/>
      <c r="WHJ249" s="293"/>
      <c r="WHK249" s="293"/>
      <c r="WHL249" s="293"/>
      <c r="WHM249" s="293"/>
      <c r="WHN249" s="293"/>
      <c r="WHO249" s="293"/>
      <c r="WHP249" s="293"/>
      <c r="WHQ249" s="293"/>
      <c r="WHR249" s="293"/>
      <c r="WHS249" s="293"/>
      <c r="WHT249" s="293"/>
      <c r="WHU249" s="293"/>
      <c r="WHV249" s="293"/>
      <c r="WHW249" s="293"/>
      <c r="WHX249" s="293"/>
      <c r="WHY249" s="293"/>
      <c r="WHZ249" s="293"/>
      <c r="WIA249" s="293"/>
      <c r="WIB249" s="293"/>
      <c r="WIC249" s="293"/>
      <c r="WID249" s="293"/>
      <c r="WIE249" s="293"/>
      <c r="WIF249" s="293"/>
      <c r="WIG249" s="293"/>
      <c r="WIH249" s="293"/>
      <c r="WII249" s="293"/>
      <c r="WIJ249" s="293"/>
      <c r="WIK249" s="293"/>
      <c r="WIL249" s="293"/>
      <c r="WIM249" s="293"/>
      <c r="WIN249" s="293"/>
      <c r="WIO249" s="293"/>
      <c r="WIP249" s="293"/>
      <c r="WIQ249" s="293"/>
      <c r="WIR249" s="293"/>
      <c r="WIS249" s="293"/>
      <c r="WIT249" s="293"/>
      <c r="WIU249" s="293"/>
      <c r="WIV249" s="293"/>
      <c r="WIW249" s="293"/>
      <c r="WIX249" s="293"/>
      <c r="WIY249" s="293"/>
      <c r="WIZ249" s="293"/>
      <c r="WJA249" s="293"/>
      <c r="WJB249" s="293"/>
      <c r="WJC249" s="293"/>
      <c r="WJD249" s="293"/>
      <c r="WJE249" s="293"/>
      <c r="WJF249" s="293"/>
      <c r="WJG249" s="293"/>
      <c r="WJH249" s="293"/>
      <c r="WJI249" s="293"/>
      <c r="WJJ249" s="293"/>
      <c r="WJK249" s="293"/>
      <c r="WJL249" s="293"/>
      <c r="WJM249" s="293"/>
      <c r="WJN249" s="293"/>
      <c r="WJO249" s="293"/>
      <c r="WJP249" s="293"/>
      <c r="WJQ249" s="293"/>
      <c r="WJR249" s="293"/>
      <c r="WJS249" s="293"/>
      <c r="WJT249" s="293"/>
      <c r="WJU249" s="293"/>
      <c r="WJV249" s="293"/>
      <c r="WJW249" s="293"/>
      <c r="WJX249" s="293"/>
      <c r="WJY249" s="293"/>
      <c r="WJZ249" s="293"/>
      <c r="WKA249" s="293"/>
      <c r="WKB249" s="293"/>
      <c r="WKC249" s="293"/>
      <c r="WKD249" s="293"/>
      <c r="WKE249" s="293"/>
      <c r="WKF249" s="293"/>
      <c r="WKG249" s="293"/>
      <c r="WKH249" s="293"/>
      <c r="WKI249" s="293"/>
      <c r="WKJ249" s="293"/>
      <c r="WKK249" s="293"/>
      <c r="WKL249" s="293"/>
      <c r="WKM249" s="293"/>
      <c r="WKN249" s="293"/>
      <c r="WKO249" s="293"/>
      <c r="WKP249" s="293"/>
      <c r="WKQ249" s="293"/>
      <c r="WKR249" s="293"/>
      <c r="WKS249" s="293"/>
      <c r="WKT249" s="293"/>
      <c r="WKU249" s="293"/>
      <c r="WKV249" s="293"/>
      <c r="WKW249" s="293"/>
      <c r="WKX249" s="293"/>
      <c r="WKY249" s="293"/>
      <c r="WKZ249" s="293"/>
      <c r="WLA249" s="293"/>
      <c r="WLB249" s="293"/>
      <c r="WLC249" s="293"/>
      <c r="WLD249" s="293"/>
      <c r="WLE249" s="293"/>
      <c r="WLF249" s="293"/>
      <c r="WLG249" s="293"/>
      <c r="WLH249" s="293"/>
      <c r="WLI249" s="293"/>
      <c r="WLJ249" s="293"/>
      <c r="WLK249" s="293"/>
      <c r="WLL249" s="293"/>
      <c r="WLM249" s="293"/>
      <c r="WLN249" s="293"/>
      <c r="WLO249" s="293"/>
      <c r="WLP249" s="293"/>
      <c r="WLQ249" s="293"/>
      <c r="WLR249" s="293"/>
      <c r="WLS249" s="293"/>
      <c r="WLT249" s="293"/>
      <c r="WLU249" s="293"/>
      <c r="WLV249" s="293"/>
      <c r="WLW249" s="293"/>
      <c r="WLX249" s="293"/>
      <c r="WLY249" s="293"/>
      <c r="WLZ249" s="293"/>
      <c r="WMA249" s="293"/>
      <c r="WMB249" s="293"/>
      <c r="WMC249" s="293"/>
      <c r="WMD249" s="293"/>
      <c r="WME249" s="293"/>
      <c r="WMF249" s="293"/>
      <c r="WMG249" s="293"/>
      <c r="WMH249" s="293"/>
      <c r="WMI249" s="293"/>
      <c r="WMJ249" s="293"/>
      <c r="WMK249" s="293"/>
      <c r="WML249" s="293"/>
      <c r="WMM249" s="293"/>
      <c r="WMN249" s="293"/>
      <c r="WMO249" s="293"/>
      <c r="WMP249" s="293"/>
      <c r="WMQ249" s="293"/>
      <c r="WMR249" s="293"/>
      <c r="WMS249" s="293"/>
      <c r="WMT249" s="293"/>
      <c r="WMU249" s="293"/>
      <c r="WMV249" s="293"/>
      <c r="WMW249" s="293"/>
      <c r="WMX249" s="293"/>
      <c r="WMY249" s="293"/>
      <c r="WMZ249" s="293"/>
      <c r="WNA249" s="293"/>
      <c r="WNB249" s="293"/>
      <c r="WNC249" s="293"/>
      <c r="WND249" s="293"/>
      <c r="WNE249" s="293"/>
      <c r="WNF249" s="293"/>
      <c r="WNG249" s="293"/>
      <c r="WNH249" s="293"/>
      <c r="WNI249" s="293"/>
      <c r="WNJ249" s="293"/>
      <c r="WNK249" s="293"/>
      <c r="WNL249" s="293"/>
      <c r="WNM249" s="293"/>
      <c r="WNN249" s="293"/>
      <c r="WNO249" s="293"/>
      <c r="WNP249" s="293"/>
      <c r="WNQ249" s="293"/>
      <c r="WNR249" s="293"/>
      <c r="WNS249" s="293"/>
      <c r="WNT249" s="293"/>
      <c r="WNU249" s="293"/>
      <c r="WNV249" s="293"/>
      <c r="WNW249" s="293"/>
      <c r="WNX249" s="293"/>
      <c r="WNY249" s="293"/>
      <c r="WNZ249" s="293"/>
      <c r="WOA249" s="293"/>
      <c r="WOB249" s="293"/>
      <c r="WOC249" s="293"/>
      <c r="WOD249" s="293"/>
      <c r="WOE249" s="293"/>
      <c r="WOF249" s="293"/>
      <c r="WOG249" s="293"/>
      <c r="WOH249" s="293"/>
      <c r="WOI249" s="293"/>
      <c r="WOJ249" s="293"/>
      <c r="WOK249" s="293"/>
      <c r="WOL249" s="293"/>
      <c r="WOM249" s="293"/>
      <c r="WON249" s="293"/>
      <c r="WOO249" s="293"/>
      <c r="WOP249" s="293"/>
      <c r="WOQ249" s="293"/>
      <c r="WOR249" s="293"/>
      <c r="WOS249" s="293"/>
      <c r="WOT249" s="293"/>
      <c r="WOU249" s="293"/>
      <c r="WOV249" s="293"/>
      <c r="WOW249" s="293"/>
      <c r="WOX249" s="293"/>
      <c r="WOY249" s="293"/>
      <c r="WOZ249" s="293"/>
      <c r="WPA249" s="293"/>
      <c r="WPB249" s="293"/>
      <c r="WPC249" s="293"/>
      <c r="WPD249" s="293"/>
      <c r="WPE249" s="293"/>
      <c r="WPF249" s="293"/>
      <c r="WPG249" s="293"/>
      <c r="WPH249" s="293"/>
      <c r="WPI249" s="293"/>
      <c r="WPJ249" s="293"/>
      <c r="WPK249" s="293"/>
      <c r="WPL249" s="293"/>
      <c r="WPM249" s="293"/>
      <c r="WPN249" s="293"/>
      <c r="WPO249" s="293"/>
      <c r="WPP249" s="293"/>
      <c r="WPQ249" s="293"/>
      <c r="WPR249" s="293"/>
      <c r="WPS249" s="293"/>
      <c r="WPT249" s="293"/>
      <c r="WPU249" s="293"/>
      <c r="WPV249" s="293"/>
      <c r="WPW249" s="293"/>
      <c r="WPX249" s="293"/>
      <c r="WPY249" s="293"/>
      <c r="WPZ249" s="293"/>
      <c r="WQA249" s="293"/>
      <c r="WQB249" s="293"/>
      <c r="WQC249" s="293"/>
      <c r="WQD249" s="293"/>
      <c r="WQE249" s="293"/>
      <c r="WQF249" s="293"/>
      <c r="WQG249" s="293"/>
      <c r="WQH249" s="293"/>
      <c r="WQI249" s="293"/>
      <c r="WQJ249" s="293"/>
      <c r="WQK249" s="293"/>
      <c r="WQL249" s="293"/>
      <c r="WQM249" s="293"/>
      <c r="WQN249" s="293"/>
      <c r="WQO249" s="293"/>
      <c r="WQP249" s="293"/>
      <c r="WQQ249" s="293"/>
      <c r="WQR249" s="293"/>
      <c r="WQS249" s="293"/>
      <c r="WQT249" s="293"/>
      <c r="WQU249" s="293"/>
      <c r="WQV249" s="293"/>
      <c r="WQW249" s="293"/>
      <c r="WQX249" s="293"/>
      <c r="WQY249" s="293"/>
      <c r="WQZ249" s="293"/>
      <c r="WRA249" s="293"/>
      <c r="WRB249" s="293"/>
      <c r="WRC249" s="293"/>
      <c r="WRD249" s="293"/>
      <c r="WRE249" s="293"/>
      <c r="WRF249" s="293"/>
      <c r="WRG249" s="293"/>
      <c r="WRH249" s="293"/>
      <c r="WRI249" s="293"/>
      <c r="WRJ249" s="293"/>
      <c r="WRK249" s="293"/>
      <c r="WRL249" s="293"/>
      <c r="WRM249" s="293"/>
      <c r="WRN249" s="293"/>
      <c r="WRO249" s="293"/>
      <c r="WRP249" s="293"/>
      <c r="WRQ249" s="293"/>
      <c r="WRR249" s="293"/>
      <c r="WRS249" s="293"/>
      <c r="WRT249" s="293"/>
      <c r="WRU249" s="293"/>
      <c r="WRV249" s="293"/>
      <c r="WRW249" s="293"/>
      <c r="WRX249" s="293"/>
      <c r="WRY249" s="293"/>
      <c r="WRZ249" s="293"/>
      <c r="WSA249" s="293"/>
      <c r="WSB249" s="293"/>
      <c r="WSC249" s="293"/>
      <c r="WSD249" s="293"/>
      <c r="WSE249" s="293"/>
      <c r="WSF249" s="293"/>
      <c r="WSG249" s="293"/>
      <c r="WSH249" s="293"/>
      <c r="WSI249" s="293"/>
      <c r="WSJ249" s="293"/>
      <c r="WSK249" s="293"/>
      <c r="WSL249" s="293"/>
      <c r="WSM249" s="293"/>
      <c r="WSN249" s="293"/>
      <c r="WSO249" s="293"/>
      <c r="WSP249" s="293"/>
      <c r="WSQ249" s="293"/>
      <c r="WSR249" s="293"/>
      <c r="WSS249" s="293"/>
      <c r="WST249" s="293"/>
      <c r="WSU249" s="293"/>
      <c r="WSV249" s="293"/>
      <c r="WSW249" s="293"/>
      <c r="WSX249" s="293"/>
      <c r="WSY249" s="293"/>
      <c r="WSZ249" s="293"/>
      <c r="WTA249" s="293"/>
      <c r="WTB249" s="293"/>
      <c r="WTC249" s="293"/>
      <c r="WTD249" s="293"/>
      <c r="WTE249" s="293"/>
      <c r="WTF249" s="293"/>
      <c r="WTG249" s="293"/>
      <c r="WTH249" s="293"/>
      <c r="WTI249" s="293"/>
      <c r="WTJ249" s="293"/>
      <c r="WTK249" s="293"/>
      <c r="WTL249" s="293"/>
      <c r="WTM249" s="293"/>
      <c r="WTN249" s="293"/>
      <c r="WTO249" s="293"/>
      <c r="WTP249" s="293"/>
      <c r="WTQ249" s="293"/>
      <c r="WTR249" s="293"/>
      <c r="WTS249" s="293"/>
      <c r="WTT249" s="293"/>
      <c r="WTU249" s="293"/>
      <c r="WTV249" s="293"/>
      <c r="WTW249" s="293"/>
      <c r="WTX249" s="293"/>
      <c r="WTY249" s="293"/>
      <c r="WTZ249" s="293"/>
      <c r="WUA249" s="293"/>
      <c r="WUB249" s="293"/>
      <c r="WUC249" s="293"/>
      <c r="WUD249" s="293"/>
      <c r="WUE249" s="293"/>
      <c r="WUF249" s="293"/>
      <c r="WUG249" s="293"/>
      <c r="WUH249" s="293"/>
      <c r="WUI249" s="293"/>
      <c r="WUJ249" s="293"/>
      <c r="WUK249" s="293"/>
      <c r="WUL249" s="293"/>
      <c r="WUM249" s="293"/>
      <c r="WUN249" s="293"/>
      <c r="WUO249" s="293"/>
      <c r="WUP249" s="293"/>
      <c r="WUQ249" s="293"/>
      <c r="WUR249" s="293"/>
      <c r="WUS249" s="293"/>
      <c r="WUT249" s="293"/>
      <c r="WUU249" s="293"/>
      <c r="WUV249" s="293"/>
      <c r="WUW249" s="293"/>
      <c r="WUX249" s="293"/>
      <c r="WUY249" s="293"/>
      <c r="WUZ249" s="293"/>
      <c r="WVA249" s="293"/>
      <c r="WVB249" s="293"/>
      <c r="WVC249" s="293"/>
      <c r="WVD249" s="293"/>
      <c r="WVE249" s="293"/>
      <c r="WVF249" s="293"/>
      <c r="WVG249" s="293"/>
      <c r="WVH249" s="293"/>
      <c r="WVI249" s="293"/>
      <c r="WVJ249" s="293"/>
      <c r="WVK249" s="293"/>
      <c r="WVL249" s="293"/>
    </row>
    <row r="250" spans="1:16132" s="290" customFormat="1" ht="15">
      <c r="A250" s="435"/>
      <c r="B250" s="435"/>
      <c r="C250" s="436"/>
      <c r="D250" s="436"/>
      <c r="E250" s="436"/>
      <c r="F250" s="436"/>
      <c r="G250" s="436"/>
      <c r="H250" s="436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437"/>
      <c r="V250" s="437"/>
      <c r="W250" s="437"/>
      <c r="X250" s="437"/>
      <c r="Y250" s="437"/>
      <c r="Z250" s="437"/>
      <c r="AA250" s="437"/>
      <c r="AB250" s="437"/>
      <c r="AC250" s="437"/>
      <c r="AD250" s="437"/>
      <c r="AE250" s="437"/>
      <c r="AF250" s="437"/>
      <c r="AG250" s="437"/>
      <c r="AH250" s="437"/>
      <c r="AI250" s="437"/>
      <c r="AJ250" s="437"/>
      <c r="AK250" s="437"/>
      <c r="AL250" s="437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3"/>
      <c r="CA250" s="293"/>
      <c r="CB250" s="293"/>
      <c r="CC250" s="293"/>
      <c r="CD250" s="293"/>
      <c r="CE250" s="293"/>
      <c r="CF250" s="293"/>
      <c r="CG250" s="293"/>
      <c r="CH250" s="293"/>
      <c r="CI250" s="293"/>
      <c r="CJ250" s="293"/>
      <c r="CK250" s="293"/>
      <c r="CL250" s="293"/>
      <c r="CM250" s="293"/>
      <c r="CN250" s="293"/>
      <c r="CO250" s="293"/>
      <c r="CP250" s="293"/>
      <c r="CQ250" s="293"/>
      <c r="CR250" s="293"/>
      <c r="CS250" s="293"/>
      <c r="CT250" s="293"/>
      <c r="CU250" s="293"/>
      <c r="CV250" s="293"/>
      <c r="CW250" s="293"/>
      <c r="CX250" s="293"/>
      <c r="CY250" s="293"/>
      <c r="CZ250" s="293"/>
      <c r="DA250" s="293"/>
      <c r="DB250" s="293"/>
      <c r="DC250" s="293"/>
      <c r="DD250" s="293"/>
      <c r="DE250" s="293"/>
      <c r="DF250" s="293"/>
      <c r="DG250" s="293"/>
      <c r="DH250" s="293"/>
      <c r="DI250" s="293"/>
      <c r="DJ250" s="293"/>
      <c r="DK250" s="293"/>
      <c r="DL250" s="293"/>
      <c r="DM250" s="293"/>
      <c r="DN250" s="293"/>
      <c r="DO250" s="293"/>
      <c r="DP250" s="293"/>
      <c r="DQ250" s="293"/>
      <c r="DR250" s="293"/>
      <c r="DS250" s="293"/>
      <c r="DT250" s="293"/>
      <c r="DU250" s="293"/>
      <c r="DV250" s="293"/>
      <c r="DW250" s="293"/>
      <c r="DX250" s="293"/>
      <c r="DY250" s="293"/>
      <c r="DZ250" s="293"/>
      <c r="EA250" s="293"/>
      <c r="EB250" s="293"/>
      <c r="EC250" s="293"/>
      <c r="ED250" s="293"/>
      <c r="EE250" s="293"/>
      <c r="EF250" s="293"/>
      <c r="EG250" s="293"/>
      <c r="EH250" s="293"/>
      <c r="EI250" s="293"/>
      <c r="EJ250" s="293"/>
      <c r="EK250" s="293"/>
      <c r="EL250" s="293"/>
      <c r="EM250" s="293"/>
      <c r="EN250" s="293"/>
      <c r="EO250" s="293"/>
      <c r="EP250" s="293"/>
      <c r="EQ250" s="293"/>
      <c r="ER250" s="293"/>
      <c r="ES250" s="293"/>
      <c r="ET250" s="293"/>
      <c r="EU250" s="293"/>
      <c r="EV250" s="293"/>
      <c r="EW250" s="293"/>
      <c r="EX250" s="293"/>
      <c r="EY250" s="293"/>
      <c r="EZ250" s="293"/>
      <c r="FA250" s="293"/>
      <c r="FB250" s="293"/>
      <c r="FC250" s="293"/>
      <c r="FD250" s="293"/>
      <c r="FE250" s="293"/>
      <c r="FF250" s="293"/>
      <c r="FG250" s="293"/>
      <c r="FH250" s="293"/>
      <c r="FI250" s="293"/>
      <c r="FJ250" s="293"/>
      <c r="FK250" s="293"/>
      <c r="FL250" s="293"/>
      <c r="FM250" s="293"/>
      <c r="FN250" s="293"/>
      <c r="FO250" s="293"/>
      <c r="FP250" s="293"/>
      <c r="FQ250" s="293"/>
      <c r="FR250" s="293"/>
      <c r="FS250" s="293"/>
      <c r="FT250" s="293"/>
      <c r="FU250" s="293"/>
      <c r="FV250" s="293"/>
      <c r="FW250" s="293"/>
      <c r="FX250" s="293"/>
      <c r="FY250" s="293"/>
      <c r="FZ250" s="293"/>
      <c r="GA250" s="293"/>
      <c r="GB250" s="293"/>
      <c r="GC250" s="293"/>
      <c r="GD250" s="293"/>
      <c r="GE250" s="293"/>
      <c r="GF250" s="293"/>
      <c r="GG250" s="293"/>
      <c r="GH250" s="293"/>
      <c r="GI250" s="293"/>
      <c r="GJ250" s="293"/>
      <c r="GK250" s="293"/>
      <c r="GL250" s="293"/>
      <c r="GM250" s="293"/>
      <c r="GN250" s="293"/>
      <c r="GO250" s="293"/>
      <c r="GP250" s="293"/>
      <c r="GQ250" s="293"/>
      <c r="GR250" s="293"/>
      <c r="GS250" s="293"/>
      <c r="GT250" s="293"/>
      <c r="GU250" s="293"/>
      <c r="GV250" s="293"/>
      <c r="GW250" s="293"/>
      <c r="GX250" s="293"/>
      <c r="GY250" s="293"/>
      <c r="GZ250" s="293"/>
      <c r="HA250" s="293"/>
      <c r="HB250" s="293"/>
      <c r="HC250" s="293"/>
      <c r="HD250" s="293"/>
      <c r="HE250" s="293"/>
      <c r="HF250" s="293"/>
      <c r="HG250" s="293"/>
      <c r="HH250" s="293"/>
      <c r="HI250" s="293"/>
      <c r="HJ250" s="293"/>
      <c r="HK250" s="293"/>
      <c r="HL250" s="293"/>
      <c r="HM250" s="293"/>
      <c r="HN250" s="293"/>
      <c r="HO250" s="293"/>
      <c r="HP250" s="293"/>
      <c r="HQ250" s="293"/>
      <c r="HR250" s="293"/>
      <c r="HS250" s="293"/>
      <c r="HT250" s="293"/>
      <c r="HU250" s="293"/>
      <c r="HV250" s="293"/>
      <c r="HW250" s="293"/>
      <c r="HX250" s="293"/>
      <c r="HY250" s="293"/>
      <c r="HZ250" s="293"/>
      <c r="IA250" s="293"/>
      <c r="IB250" s="293"/>
      <c r="IC250" s="293"/>
      <c r="ID250" s="293"/>
      <c r="IE250" s="293"/>
      <c r="IF250" s="293"/>
      <c r="IG250" s="293"/>
      <c r="IH250" s="293"/>
      <c r="II250" s="293"/>
      <c r="IJ250" s="293"/>
      <c r="IK250" s="293"/>
      <c r="IL250" s="293"/>
      <c r="IM250" s="293"/>
      <c r="IN250" s="293"/>
      <c r="IO250" s="293"/>
      <c r="IP250" s="293"/>
      <c r="IQ250" s="293"/>
      <c r="IR250" s="293"/>
      <c r="IS250" s="293"/>
      <c r="IT250" s="293"/>
      <c r="IU250" s="293"/>
      <c r="IV250" s="293"/>
      <c r="IW250" s="293"/>
      <c r="IX250" s="293"/>
      <c r="IY250" s="293"/>
      <c r="IZ250" s="293"/>
      <c r="JA250" s="293"/>
      <c r="JB250" s="293"/>
      <c r="JC250" s="293"/>
      <c r="JD250" s="293"/>
      <c r="JE250" s="293"/>
      <c r="JF250" s="293"/>
      <c r="JG250" s="293"/>
      <c r="JH250" s="293"/>
      <c r="JI250" s="293"/>
      <c r="JJ250" s="293"/>
      <c r="JK250" s="293"/>
      <c r="JL250" s="293"/>
      <c r="JM250" s="293"/>
      <c r="JN250" s="293"/>
      <c r="JO250" s="293"/>
      <c r="JP250" s="293"/>
      <c r="JQ250" s="293"/>
      <c r="JR250" s="293"/>
      <c r="JS250" s="293"/>
      <c r="JT250" s="293"/>
      <c r="JU250" s="293"/>
      <c r="JV250" s="293"/>
      <c r="JW250" s="293"/>
      <c r="JX250" s="293"/>
      <c r="JY250" s="293"/>
      <c r="JZ250" s="293"/>
      <c r="KA250" s="293"/>
      <c r="KB250" s="293"/>
      <c r="KC250" s="293"/>
      <c r="KD250" s="293"/>
      <c r="KE250" s="293"/>
      <c r="KF250" s="293"/>
      <c r="KG250" s="293"/>
      <c r="KH250" s="293"/>
      <c r="KI250" s="293"/>
      <c r="KJ250" s="293"/>
      <c r="KK250" s="293"/>
      <c r="KL250" s="293"/>
      <c r="KM250" s="293"/>
      <c r="KN250" s="293"/>
      <c r="KO250" s="293"/>
      <c r="KP250" s="293"/>
      <c r="KQ250" s="293"/>
      <c r="KR250" s="293"/>
      <c r="KS250" s="293"/>
      <c r="KT250" s="293"/>
      <c r="KU250" s="293"/>
      <c r="KV250" s="293"/>
      <c r="KW250" s="293"/>
      <c r="KX250" s="293"/>
      <c r="KY250" s="293"/>
      <c r="KZ250" s="293"/>
      <c r="LA250" s="293"/>
      <c r="LB250" s="293"/>
      <c r="LC250" s="293"/>
      <c r="LD250" s="293"/>
      <c r="LE250" s="293"/>
      <c r="LF250" s="293"/>
      <c r="LG250" s="293"/>
      <c r="LH250" s="293"/>
      <c r="LI250" s="293"/>
      <c r="LJ250" s="293"/>
      <c r="LK250" s="293"/>
      <c r="LL250" s="293"/>
      <c r="LM250" s="293"/>
      <c r="LN250" s="293"/>
      <c r="LO250" s="293"/>
      <c r="LP250" s="293"/>
      <c r="LQ250" s="293"/>
      <c r="LR250" s="293"/>
      <c r="LS250" s="293"/>
      <c r="LT250" s="293"/>
      <c r="LU250" s="293"/>
      <c r="LV250" s="293"/>
      <c r="LW250" s="293"/>
      <c r="LX250" s="293"/>
      <c r="LY250" s="293"/>
      <c r="LZ250" s="293"/>
      <c r="MA250" s="293"/>
      <c r="MB250" s="293"/>
      <c r="MC250" s="293"/>
      <c r="MD250" s="293"/>
      <c r="ME250" s="293"/>
      <c r="MF250" s="293"/>
      <c r="MG250" s="293"/>
      <c r="MH250" s="293"/>
      <c r="MI250" s="293"/>
      <c r="MJ250" s="293"/>
      <c r="MK250" s="293"/>
      <c r="ML250" s="293"/>
      <c r="MM250" s="293"/>
      <c r="MN250" s="293"/>
      <c r="MO250" s="293"/>
      <c r="MP250" s="293"/>
      <c r="MQ250" s="293"/>
      <c r="MR250" s="293"/>
      <c r="MS250" s="293"/>
      <c r="MT250" s="293"/>
      <c r="MU250" s="293"/>
      <c r="MV250" s="293"/>
      <c r="MW250" s="293"/>
      <c r="MX250" s="293"/>
      <c r="MY250" s="293"/>
      <c r="MZ250" s="293"/>
      <c r="NA250" s="293"/>
      <c r="NB250" s="293"/>
      <c r="NC250" s="293"/>
      <c r="ND250" s="293"/>
      <c r="NE250" s="293"/>
      <c r="NF250" s="293"/>
      <c r="NG250" s="293"/>
      <c r="NH250" s="293"/>
      <c r="NI250" s="293"/>
      <c r="NJ250" s="293"/>
      <c r="NK250" s="293"/>
      <c r="NL250" s="293"/>
      <c r="NM250" s="293"/>
      <c r="NN250" s="293"/>
      <c r="NO250" s="293"/>
      <c r="NP250" s="293"/>
      <c r="NQ250" s="293"/>
      <c r="NR250" s="293"/>
      <c r="NS250" s="293"/>
      <c r="NT250" s="293"/>
      <c r="NU250" s="293"/>
      <c r="NV250" s="293"/>
      <c r="NW250" s="293"/>
      <c r="NX250" s="293"/>
      <c r="NY250" s="293"/>
      <c r="NZ250" s="293"/>
      <c r="OA250" s="293"/>
      <c r="OB250" s="293"/>
      <c r="OC250" s="293"/>
      <c r="OD250" s="293"/>
      <c r="OE250" s="293"/>
      <c r="OF250" s="293"/>
      <c r="OG250" s="293"/>
      <c r="OH250" s="293"/>
      <c r="OI250" s="293"/>
      <c r="OJ250" s="293"/>
      <c r="OK250" s="293"/>
      <c r="OL250" s="293"/>
      <c r="OM250" s="293"/>
      <c r="ON250" s="293"/>
      <c r="OO250" s="293"/>
      <c r="OP250" s="293"/>
      <c r="OQ250" s="293"/>
      <c r="OR250" s="293"/>
      <c r="OS250" s="293"/>
      <c r="OT250" s="293"/>
      <c r="OU250" s="293"/>
      <c r="OV250" s="293"/>
      <c r="OW250" s="293"/>
      <c r="OX250" s="293"/>
      <c r="OY250" s="293"/>
      <c r="OZ250" s="293"/>
      <c r="PA250" s="293"/>
      <c r="PB250" s="293"/>
      <c r="PC250" s="293"/>
      <c r="PD250" s="293"/>
      <c r="PE250" s="293"/>
      <c r="PF250" s="293"/>
      <c r="PG250" s="293"/>
      <c r="PH250" s="293"/>
      <c r="PI250" s="293"/>
      <c r="PJ250" s="293"/>
      <c r="PK250" s="293"/>
      <c r="PL250" s="293"/>
      <c r="PM250" s="293"/>
      <c r="PN250" s="293"/>
      <c r="PO250" s="293"/>
      <c r="PP250" s="293"/>
      <c r="PQ250" s="293"/>
      <c r="PR250" s="293"/>
      <c r="PS250" s="293"/>
      <c r="PT250" s="293"/>
      <c r="PU250" s="293"/>
      <c r="PV250" s="293"/>
      <c r="PW250" s="293"/>
      <c r="PX250" s="293"/>
      <c r="PY250" s="293"/>
      <c r="PZ250" s="293"/>
      <c r="QA250" s="293"/>
      <c r="QB250" s="293"/>
      <c r="QC250" s="293"/>
      <c r="QD250" s="293"/>
      <c r="QE250" s="293"/>
      <c r="QF250" s="293"/>
      <c r="QG250" s="293"/>
      <c r="QH250" s="293"/>
      <c r="QI250" s="293"/>
      <c r="QJ250" s="293"/>
      <c r="QK250" s="293"/>
      <c r="QL250" s="293"/>
      <c r="QM250" s="293"/>
      <c r="QN250" s="293"/>
      <c r="QO250" s="293"/>
      <c r="QP250" s="293"/>
      <c r="QQ250" s="293"/>
      <c r="QR250" s="293"/>
      <c r="QS250" s="293"/>
      <c r="QT250" s="293"/>
      <c r="QU250" s="293"/>
      <c r="QV250" s="293"/>
      <c r="QW250" s="293"/>
      <c r="QX250" s="293"/>
      <c r="QY250" s="293"/>
      <c r="QZ250" s="293"/>
      <c r="RA250" s="293"/>
      <c r="RB250" s="293"/>
      <c r="RC250" s="293"/>
      <c r="RD250" s="293"/>
      <c r="RE250" s="293"/>
      <c r="RF250" s="293"/>
      <c r="RG250" s="293"/>
      <c r="RH250" s="293"/>
      <c r="RI250" s="293"/>
      <c r="RJ250" s="293"/>
      <c r="RK250" s="293"/>
      <c r="RL250" s="293"/>
      <c r="RM250" s="293"/>
      <c r="RN250" s="293"/>
      <c r="RO250" s="293"/>
      <c r="RP250" s="293"/>
      <c r="RQ250" s="293"/>
      <c r="RR250" s="293"/>
      <c r="RS250" s="293"/>
      <c r="RT250" s="293"/>
      <c r="RU250" s="293"/>
      <c r="RV250" s="293"/>
      <c r="RW250" s="293"/>
      <c r="RX250" s="293"/>
      <c r="RY250" s="293"/>
      <c r="RZ250" s="293"/>
      <c r="SA250" s="293"/>
      <c r="SB250" s="293"/>
      <c r="SC250" s="293"/>
      <c r="SD250" s="293"/>
      <c r="SE250" s="293"/>
      <c r="SF250" s="293"/>
      <c r="SG250" s="293"/>
      <c r="SH250" s="293"/>
      <c r="SI250" s="293"/>
      <c r="SJ250" s="293"/>
      <c r="SK250" s="293"/>
      <c r="SL250" s="293"/>
      <c r="SM250" s="293"/>
      <c r="SN250" s="293"/>
      <c r="SO250" s="293"/>
      <c r="SP250" s="293"/>
      <c r="SQ250" s="293"/>
      <c r="SR250" s="293"/>
      <c r="SS250" s="293"/>
      <c r="ST250" s="293"/>
      <c r="SU250" s="293"/>
      <c r="SV250" s="293"/>
      <c r="SW250" s="293"/>
      <c r="SX250" s="293"/>
      <c r="SY250" s="293"/>
      <c r="SZ250" s="293"/>
      <c r="TA250" s="293"/>
      <c r="TB250" s="293"/>
      <c r="TC250" s="293"/>
      <c r="TD250" s="293"/>
      <c r="TE250" s="293"/>
      <c r="TF250" s="293"/>
      <c r="TG250" s="293"/>
      <c r="TH250" s="293"/>
      <c r="TI250" s="293"/>
      <c r="TJ250" s="293"/>
      <c r="TK250" s="293"/>
      <c r="TL250" s="293"/>
      <c r="TM250" s="293"/>
      <c r="TN250" s="293"/>
      <c r="TO250" s="293"/>
      <c r="TP250" s="293"/>
      <c r="TQ250" s="293"/>
      <c r="TR250" s="293"/>
      <c r="TS250" s="293"/>
      <c r="TT250" s="293"/>
      <c r="TU250" s="293"/>
      <c r="TV250" s="293"/>
      <c r="TW250" s="293"/>
      <c r="TX250" s="293"/>
      <c r="TY250" s="293"/>
      <c r="TZ250" s="293"/>
      <c r="UA250" s="293"/>
      <c r="UB250" s="293"/>
      <c r="UC250" s="293"/>
      <c r="UD250" s="293"/>
      <c r="UE250" s="293"/>
      <c r="UF250" s="293"/>
      <c r="UG250" s="293"/>
      <c r="UH250" s="293"/>
      <c r="UI250" s="293"/>
      <c r="UJ250" s="293"/>
      <c r="UK250" s="293"/>
      <c r="UL250" s="293"/>
      <c r="UM250" s="293"/>
      <c r="UN250" s="293"/>
      <c r="UO250" s="293"/>
      <c r="UP250" s="293"/>
      <c r="UQ250" s="293"/>
      <c r="UR250" s="293"/>
      <c r="US250" s="293"/>
      <c r="UT250" s="293"/>
      <c r="UU250" s="293"/>
      <c r="UV250" s="293"/>
      <c r="UW250" s="293"/>
      <c r="UX250" s="293"/>
      <c r="UY250" s="293"/>
      <c r="UZ250" s="293"/>
      <c r="VA250" s="293"/>
      <c r="VB250" s="293"/>
      <c r="VC250" s="293"/>
      <c r="VD250" s="293"/>
      <c r="VE250" s="293"/>
      <c r="VF250" s="293"/>
      <c r="VG250" s="293"/>
      <c r="VH250" s="293"/>
      <c r="VI250" s="293"/>
      <c r="VJ250" s="293"/>
      <c r="VK250" s="293"/>
      <c r="VL250" s="293"/>
      <c r="VM250" s="293"/>
      <c r="VN250" s="293"/>
      <c r="VO250" s="293"/>
      <c r="VP250" s="293"/>
      <c r="VQ250" s="293"/>
      <c r="VR250" s="293"/>
      <c r="VS250" s="293"/>
      <c r="VT250" s="293"/>
      <c r="VU250" s="293"/>
      <c r="VV250" s="293"/>
      <c r="VW250" s="293"/>
      <c r="VX250" s="293"/>
      <c r="VY250" s="293"/>
      <c r="VZ250" s="293"/>
      <c r="WA250" s="293"/>
      <c r="WB250" s="293"/>
      <c r="WC250" s="293"/>
      <c r="WD250" s="293"/>
      <c r="WE250" s="293"/>
      <c r="WF250" s="293"/>
      <c r="WG250" s="293"/>
      <c r="WH250" s="293"/>
      <c r="WI250" s="293"/>
      <c r="WJ250" s="293"/>
      <c r="WK250" s="293"/>
      <c r="WL250" s="293"/>
      <c r="WM250" s="293"/>
      <c r="WN250" s="293"/>
      <c r="WO250" s="293"/>
      <c r="WP250" s="293"/>
      <c r="WQ250" s="293"/>
      <c r="WR250" s="293"/>
      <c r="WS250" s="293"/>
      <c r="WT250" s="293"/>
      <c r="WU250" s="293"/>
      <c r="WV250" s="293"/>
      <c r="WW250" s="293"/>
      <c r="WX250" s="293"/>
      <c r="WY250" s="293"/>
      <c r="WZ250" s="293"/>
      <c r="XA250" s="293"/>
      <c r="XB250" s="293"/>
      <c r="XC250" s="293"/>
      <c r="XD250" s="293"/>
      <c r="XE250" s="293"/>
      <c r="XF250" s="293"/>
      <c r="XG250" s="293"/>
      <c r="XH250" s="293"/>
      <c r="XI250" s="293"/>
      <c r="XJ250" s="293"/>
      <c r="XK250" s="293"/>
      <c r="XL250" s="293"/>
      <c r="XM250" s="293"/>
      <c r="XN250" s="293"/>
      <c r="XO250" s="293"/>
      <c r="XP250" s="293"/>
      <c r="XQ250" s="293"/>
      <c r="XR250" s="293"/>
      <c r="XS250" s="293"/>
      <c r="XT250" s="293"/>
      <c r="XU250" s="293"/>
      <c r="XV250" s="293"/>
      <c r="XW250" s="293"/>
      <c r="XX250" s="293"/>
      <c r="XY250" s="293"/>
      <c r="XZ250" s="293"/>
      <c r="YA250" s="293"/>
      <c r="YB250" s="293"/>
      <c r="YC250" s="293"/>
      <c r="YD250" s="293"/>
      <c r="YE250" s="293"/>
      <c r="YF250" s="293"/>
      <c r="YG250" s="293"/>
      <c r="YH250" s="293"/>
      <c r="YI250" s="293"/>
      <c r="YJ250" s="293"/>
      <c r="YK250" s="293"/>
      <c r="YL250" s="293"/>
      <c r="YM250" s="293"/>
      <c r="YN250" s="293"/>
      <c r="YO250" s="293"/>
      <c r="YP250" s="293"/>
      <c r="YQ250" s="293"/>
      <c r="YR250" s="293"/>
      <c r="YS250" s="293"/>
      <c r="YT250" s="293"/>
      <c r="YU250" s="293"/>
      <c r="YV250" s="293"/>
      <c r="YW250" s="293"/>
      <c r="YX250" s="293"/>
      <c r="YY250" s="293"/>
      <c r="YZ250" s="293"/>
      <c r="ZA250" s="293"/>
      <c r="ZB250" s="293"/>
      <c r="ZC250" s="293"/>
      <c r="ZD250" s="293"/>
      <c r="ZE250" s="293"/>
      <c r="ZF250" s="293"/>
      <c r="ZG250" s="293"/>
      <c r="ZH250" s="293"/>
      <c r="ZI250" s="293"/>
      <c r="ZJ250" s="293"/>
      <c r="ZK250" s="293"/>
      <c r="ZL250" s="293"/>
      <c r="ZM250" s="293"/>
      <c r="ZN250" s="293"/>
      <c r="ZO250" s="293"/>
      <c r="ZP250" s="293"/>
      <c r="ZQ250" s="293"/>
      <c r="ZR250" s="293"/>
      <c r="ZS250" s="293"/>
      <c r="ZT250" s="293"/>
      <c r="ZU250" s="293"/>
      <c r="ZV250" s="293"/>
      <c r="ZW250" s="293"/>
      <c r="ZX250" s="293"/>
      <c r="ZY250" s="293"/>
      <c r="ZZ250" s="293"/>
      <c r="AAA250" s="293"/>
      <c r="AAB250" s="293"/>
      <c r="AAC250" s="293"/>
      <c r="AAD250" s="293"/>
      <c r="AAE250" s="293"/>
      <c r="AAF250" s="293"/>
      <c r="AAG250" s="293"/>
      <c r="AAH250" s="293"/>
      <c r="AAI250" s="293"/>
      <c r="AAJ250" s="293"/>
      <c r="AAK250" s="293"/>
      <c r="AAL250" s="293"/>
      <c r="AAM250" s="293"/>
      <c r="AAN250" s="293"/>
      <c r="AAO250" s="293"/>
      <c r="AAP250" s="293"/>
      <c r="AAQ250" s="293"/>
      <c r="AAR250" s="293"/>
      <c r="AAS250" s="293"/>
      <c r="AAT250" s="293"/>
      <c r="AAU250" s="293"/>
      <c r="AAV250" s="293"/>
      <c r="AAW250" s="293"/>
      <c r="AAX250" s="293"/>
      <c r="AAY250" s="293"/>
      <c r="AAZ250" s="293"/>
      <c r="ABA250" s="293"/>
      <c r="ABB250" s="293"/>
      <c r="ABC250" s="293"/>
      <c r="ABD250" s="293"/>
      <c r="ABE250" s="293"/>
      <c r="ABF250" s="293"/>
      <c r="ABG250" s="293"/>
      <c r="ABH250" s="293"/>
      <c r="ABI250" s="293"/>
      <c r="ABJ250" s="293"/>
      <c r="ABK250" s="293"/>
      <c r="ABL250" s="293"/>
      <c r="ABM250" s="293"/>
      <c r="ABN250" s="293"/>
      <c r="ABO250" s="293"/>
      <c r="ABP250" s="293"/>
      <c r="ABQ250" s="293"/>
      <c r="ABR250" s="293"/>
      <c r="ABS250" s="293"/>
      <c r="ABT250" s="293"/>
      <c r="ABU250" s="293"/>
      <c r="ABV250" s="293"/>
      <c r="ABW250" s="293"/>
      <c r="ABX250" s="293"/>
      <c r="ABY250" s="293"/>
      <c r="ABZ250" s="293"/>
      <c r="ACA250" s="293"/>
      <c r="ACB250" s="293"/>
      <c r="ACC250" s="293"/>
      <c r="ACD250" s="293"/>
      <c r="ACE250" s="293"/>
      <c r="ACF250" s="293"/>
      <c r="ACG250" s="293"/>
      <c r="ACH250" s="293"/>
      <c r="ACI250" s="293"/>
      <c r="ACJ250" s="293"/>
      <c r="ACK250" s="293"/>
      <c r="ACL250" s="293"/>
      <c r="ACM250" s="293"/>
      <c r="ACN250" s="293"/>
      <c r="ACO250" s="293"/>
      <c r="ACP250" s="293"/>
      <c r="ACQ250" s="293"/>
      <c r="ACR250" s="293"/>
      <c r="ACS250" s="293"/>
      <c r="ACT250" s="293"/>
      <c r="ACU250" s="293"/>
      <c r="ACV250" s="293"/>
      <c r="ACW250" s="293"/>
      <c r="ACX250" s="293"/>
      <c r="ACY250" s="293"/>
      <c r="ACZ250" s="293"/>
      <c r="ADA250" s="293"/>
      <c r="ADB250" s="293"/>
      <c r="ADC250" s="293"/>
      <c r="ADD250" s="293"/>
      <c r="ADE250" s="293"/>
      <c r="ADF250" s="293"/>
      <c r="ADG250" s="293"/>
      <c r="ADH250" s="293"/>
      <c r="ADI250" s="293"/>
      <c r="ADJ250" s="293"/>
      <c r="ADK250" s="293"/>
      <c r="ADL250" s="293"/>
      <c r="ADM250" s="293"/>
      <c r="ADN250" s="293"/>
      <c r="ADO250" s="293"/>
      <c r="ADP250" s="293"/>
      <c r="ADQ250" s="293"/>
      <c r="ADR250" s="293"/>
      <c r="ADS250" s="293"/>
      <c r="ADT250" s="293"/>
      <c r="ADU250" s="293"/>
      <c r="ADV250" s="293"/>
      <c r="ADW250" s="293"/>
      <c r="ADX250" s="293"/>
      <c r="ADY250" s="293"/>
      <c r="ADZ250" s="293"/>
      <c r="AEA250" s="293"/>
      <c r="AEB250" s="293"/>
      <c r="AEC250" s="293"/>
      <c r="AED250" s="293"/>
      <c r="AEE250" s="293"/>
      <c r="AEF250" s="293"/>
      <c r="AEG250" s="293"/>
      <c r="AEH250" s="293"/>
      <c r="AEI250" s="293"/>
      <c r="AEJ250" s="293"/>
      <c r="AEK250" s="293"/>
      <c r="AEL250" s="293"/>
      <c r="AEM250" s="293"/>
      <c r="AEN250" s="293"/>
      <c r="AEO250" s="293"/>
      <c r="AEP250" s="293"/>
      <c r="AEQ250" s="293"/>
      <c r="AER250" s="293"/>
      <c r="AES250" s="293"/>
      <c r="AET250" s="293"/>
      <c r="AEU250" s="293"/>
      <c r="AEV250" s="293"/>
      <c r="AEW250" s="293"/>
      <c r="AEX250" s="293"/>
      <c r="AEY250" s="293"/>
      <c r="AEZ250" s="293"/>
      <c r="AFA250" s="293"/>
      <c r="AFB250" s="293"/>
      <c r="AFC250" s="293"/>
      <c r="AFD250" s="293"/>
      <c r="AFE250" s="293"/>
      <c r="AFF250" s="293"/>
      <c r="AFG250" s="293"/>
      <c r="AFH250" s="293"/>
      <c r="AFI250" s="293"/>
      <c r="AFJ250" s="293"/>
      <c r="AFK250" s="293"/>
      <c r="AFL250" s="293"/>
      <c r="AFM250" s="293"/>
      <c r="AFN250" s="293"/>
      <c r="AFO250" s="293"/>
      <c r="AFP250" s="293"/>
      <c r="AFQ250" s="293"/>
      <c r="AFR250" s="293"/>
      <c r="AFS250" s="293"/>
      <c r="AFT250" s="293"/>
      <c r="AFU250" s="293"/>
      <c r="AFV250" s="293"/>
      <c r="AFW250" s="293"/>
      <c r="AFX250" s="293"/>
      <c r="AFY250" s="293"/>
      <c r="AFZ250" s="293"/>
      <c r="AGA250" s="293"/>
      <c r="AGB250" s="293"/>
      <c r="AGC250" s="293"/>
      <c r="AGD250" s="293"/>
      <c r="AGE250" s="293"/>
      <c r="AGF250" s="293"/>
      <c r="AGG250" s="293"/>
      <c r="AGH250" s="293"/>
      <c r="AGI250" s="293"/>
      <c r="AGJ250" s="293"/>
      <c r="AGK250" s="293"/>
      <c r="AGL250" s="293"/>
      <c r="AGM250" s="293"/>
      <c r="AGN250" s="293"/>
      <c r="AGO250" s="293"/>
      <c r="AGP250" s="293"/>
      <c r="AGQ250" s="293"/>
      <c r="AGR250" s="293"/>
      <c r="AGS250" s="293"/>
      <c r="AGT250" s="293"/>
      <c r="AGU250" s="293"/>
      <c r="AGV250" s="293"/>
      <c r="AGW250" s="293"/>
      <c r="AGX250" s="293"/>
      <c r="AGY250" s="293"/>
      <c r="AGZ250" s="293"/>
      <c r="AHA250" s="293"/>
      <c r="AHB250" s="293"/>
      <c r="AHC250" s="293"/>
      <c r="AHD250" s="293"/>
      <c r="AHE250" s="293"/>
      <c r="AHF250" s="293"/>
      <c r="AHG250" s="293"/>
      <c r="AHH250" s="293"/>
      <c r="AHI250" s="293"/>
      <c r="AHJ250" s="293"/>
      <c r="AHK250" s="293"/>
      <c r="AHL250" s="293"/>
      <c r="AHM250" s="293"/>
      <c r="AHN250" s="293"/>
      <c r="AHO250" s="293"/>
      <c r="AHP250" s="293"/>
      <c r="AHQ250" s="293"/>
      <c r="AHR250" s="293"/>
      <c r="AHS250" s="293"/>
      <c r="AHT250" s="293"/>
      <c r="AHU250" s="293"/>
      <c r="AHV250" s="293"/>
      <c r="AHW250" s="293"/>
      <c r="AHX250" s="293"/>
      <c r="AHY250" s="293"/>
      <c r="AHZ250" s="293"/>
      <c r="AIA250" s="293"/>
      <c r="AIB250" s="293"/>
      <c r="AIC250" s="293"/>
      <c r="AID250" s="293"/>
      <c r="AIE250" s="293"/>
      <c r="AIF250" s="293"/>
      <c r="AIG250" s="293"/>
      <c r="AIH250" s="293"/>
      <c r="AII250" s="293"/>
      <c r="AIJ250" s="293"/>
      <c r="AIK250" s="293"/>
      <c r="AIL250" s="293"/>
      <c r="AIM250" s="293"/>
      <c r="AIN250" s="293"/>
      <c r="AIO250" s="293"/>
      <c r="AIP250" s="293"/>
      <c r="AIQ250" s="293"/>
      <c r="AIR250" s="293"/>
      <c r="AIS250" s="293"/>
      <c r="AIT250" s="293"/>
      <c r="AIU250" s="293"/>
      <c r="AIV250" s="293"/>
      <c r="AIW250" s="293"/>
      <c r="AIX250" s="293"/>
      <c r="AIY250" s="293"/>
      <c r="AIZ250" s="293"/>
      <c r="AJA250" s="293"/>
      <c r="AJB250" s="293"/>
      <c r="AJC250" s="293"/>
      <c r="AJD250" s="293"/>
      <c r="AJE250" s="293"/>
      <c r="AJF250" s="293"/>
      <c r="AJG250" s="293"/>
      <c r="AJH250" s="293"/>
      <c r="AJI250" s="293"/>
      <c r="AJJ250" s="293"/>
      <c r="AJK250" s="293"/>
      <c r="AJL250" s="293"/>
      <c r="AJM250" s="293"/>
      <c r="AJN250" s="293"/>
      <c r="AJO250" s="293"/>
      <c r="AJP250" s="293"/>
      <c r="AJQ250" s="293"/>
      <c r="AJR250" s="293"/>
      <c r="AJS250" s="293"/>
      <c r="AJT250" s="293"/>
      <c r="AJU250" s="293"/>
      <c r="AJV250" s="293"/>
      <c r="AJW250" s="293"/>
      <c r="AJX250" s="293"/>
      <c r="AJY250" s="293"/>
      <c r="AJZ250" s="293"/>
      <c r="AKA250" s="293"/>
      <c r="AKB250" s="293"/>
      <c r="AKC250" s="293"/>
      <c r="AKD250" s="293"/>
      <c r="AKE250" s="293"/>
      <c r="AKF250" s="293"/>
      <c r="AKG250" s="293"/>
      <c r="AKH250" s="293"/>
      <c r="AKI250" s="293"/>
      <c r="AKJ250" s="293"/>
      <c r="AKK250" s="293"/>
      <c r="AKL250" s="293"/>
      <c r="AKM250" s="293"/>
      <c r="AKN250" s="293"/>
      <c r="AKO250" s="293"/>
      <c r="AKP250" s="293"/>
      <c r="AKQ250" s="293"/>
      <c r="AKR250" s="293"/>
      <c r="AKS250" s="293"/>
      <c r="AKT250" s="293"/>
      <c r="AKU250" s="293"/>
      <c r="AKV250" s="293"/>
      <c r="AKW250" s="293"/>
      <c r="AKX250" s="293"/>
      <c r="AKY250" s="293"/>
      <c r="AKZ250" s="293"/>
      <c r="ALA250" s="293"/>
      <c r="ALB250" s="293"/>
      <c r="ALC250" s="293"/>
      <c r="ALD250" s="293"/>
      <c r="ALE250" s="293"/>
      <c r="ALF250" s="293"/>
      <c r="ALG250" s="293"/>
      <c r="ALH250" s="293"/>
      <c r="ALI250" s="293"/>
      <c r="ALJ250" s="293"/>
      <c r="ALK250" s="293"/>
      <c r="ALL250" s="293"/>
      <c r="ALM250" s="293"/>
      <c r="ALN250" s="293"/>
      <c r="ALO250" s="293"/>
      <c r="ALP250" s="293"/>
      <c r="ALQ250" s="293"/>
      <c r="ALR250" s="293"/>
      <c r="ALS250" s="293"/>
      <c r="ALT250" s="293"/>
      <c r="ALU250" s="293"/>
      <c r="ALV250" s="293"/>
      <c r="ALW250" s="293"/>
      <c r="ALX250" s="293"/>
      <c r="ALY250" s="293"/>
      <c r="ALZ250" s="293"/>
      <c r="AMA250" s="293"/>
      <c r="AMB250" s="293"/>
      <c r="AMC250" s="293"/>
      <c r="AMD250" s="293"/>
      <c r="AME250" s="293"/>
      <c r="AMF250" s="293"/>
      <c r="AMG250" s="293"/>
      <c r="AMH250" s="293"/>
      <c r="AMI250" s="293"/>
      <c r="AMJ250" s="293"/>
      <c r="AMK250" s="293"/>
      <c r="AML250" s="293"/>
      <c r="AMM250" s="293"/>
      <c r="AMN250" s="293"/>
      <c r="AMO250" s="293"/>
      <c r="AMP250" s="293"/>
      <c r="AMQ250" s="293"/>
      <c r="AMR250" s="293"/>
      <c r="AMS250" s="293"/>
      <c r="AMT250" s="293"/>
      <c r="AMU250" s="293"/>
      <c r="AMV250" s="293"/>
      <c r="AMW250" s="293"/>
      <c r="AMX250" s="293"/>
      <c r="AMY250" s="293"/>
      <c r="AMZ250" s="293"/>
      <c r="ANA250" s="293"/>
      <c r="ANB250" s="293"/>
      <c r="ANC250" s="293"/>
      <c r="AND250" s="293"/>
      <c r="ANE250" s="293"/>
      <c r="ANF250" s="293"/>
      <c r="ANG250" s="293"/>
      <c r="ANH250" s="293"/>
      <c r="ANI250" s="293"/>
      <c r="ANJ250" s="293"/>
      <c r="ANK250" s="293"/>
      <c r="ANL250" s="293"/>
      <c r="ANM250" s="293"/>
      <c r="ANN250" s="293"/>
      <c r="ANO250" s="293"/>
      <c r="ANP250" s="293"/>
      <c r="ANQ250" s="293"/>
      <c r="ANR250" s="293"/>
      <c r="ANS250" s="293"/>
      <c r="ANT250" s="293"/>
      <c r="ANU250" s="293"/>
      <c r="ANV250" s="293"/>
      <c r="ANW250" s="293"/>
      <c r="ANX250" s="293"/>
      <c r="ANY250" s="293"/>
      <c r="ANZ250" s="293"/>
      <c r="AOA250" s="293"/>
      <c r="AOB250" s="293"/>
      <c r="AOC250" s="293"/>
      <c r="AOD250" s="293"/>
      <c r="AOE250" s="293"/>
      <c r="AOF250" s="293"/>
      <c r="AOG250" s="293"/>
      <c r="AOH250" s="293"/>
      <c r="AOI250" s="293"/>
      <c r="AOJ250" s="293"/>
      <c r="AOK250" s="293"/>
      <c r="AOL250" s="293"/>
      <c r="AOM250" s="293"/>
      <c r="AON250" s="293"/>
      <c r="AOO250" s="293"/>
      <c r="AOP250" s="293"/>
      <c r="AOQ250" s="293"/>
      <c r="AOR250" s="293"/>
      <c r="AOS250" s="293"/>
      <c r="AOT250" s="293"/>
      <c r="AOU250" s="293"/>
      <c r="AOV250" s="293"/>
      <c r="AOW250" s="293"/>
      <c r="AOX250" s="293"/>
      <c r="AOY250" s="293"/>
      <c r="AOZ250" s="293"/>
      <c r="APA250" s="293"/>
      <c r="APB250" s="293"/>
      <c r="APC250" s="293"/>
      <c r="APD250" s="293"/>
      <c r="APE250" s="293"/>
      <c r="APF250" s="293"/>
      <c r="APG250" s="293"/>
      <c r="APH250" s="293"/>
      <c r="API250" s="293"/>
      <c r="APJ250" s="293"/>
      <c r="APK250" s="293"/>
      <c r="APL250" s="293"/>
      <c r="APM250" s="293"/>
      <c r="APN250" s="293"/>
      <c r="APO250" s="293"/>
      <c r="APP250" s="293"/>
      <c r="APQ250" s="293"/>
      <c r="APR250" s="293"/>
      <c r="APS250" s="293"/>
      <c r="APT250" s="293"/>
      <c r="APU250" s="293"/>
      <c r="APV250" s="293"/>
      <c r="APW250" s="293"/>
      <c r="APX250" s="293"/>
      <c r="APY250" s="293"/>
      <c r="APZ250" s="293"/>
      <c r="AQA250" s="293"/>
      <c r="AQB250" s="293"/>
      <c r="AQC250" s="293"/>
      <c r="AQD250" s="293"/>
      <c r="AQE250" s="293"/>
      <c r="AQF250" s="293"/>
      <c r="AQG250" s="293"/>
      <c r="AQH250" s="293"/>
      <c r="AQI250" s="293"/>
      <c r="AQJ250" s="293"/>
      <c r="AQK250" s="293"/>
      <c r="AQL250" s="293"/>
      <c r="AQM250" s="293"/>
      <c r="AQN250" s="293"/>
      <c r="AQO250" s="293"/>
      <c r="AQP250" s="293"/>
      <c r="AQQ250" s="293"/>
      <c r="AQR250" s="293"/>
      <c r="AQS250" s="293"/>
      <c r="AQT250" s="293"/>
      <c r="AQU250" s="293"/>
      <c r="AQV250" s="293"/>
      <c r="AQW250" s="293"/>
      <c r="AQX250" s="293"/>
      <c r="AQY250" s="293"/>
      <c r="AQZ250" s="293"/>
      <c r="ARA250" s="293"/>
      <c r="ARB250" s="293"/>
      <c r="ARC250" s="293"/>
      <c r="ARD250" s="293"/>
      <c r="ARE250" s="293"/>
      <c r="ARF250" s="293"/>
      <c r="ARG250" s="293"/>
      <c r="ARH250" s="293"/>
      <c r="ARI250" s="293"/>
      <c r="ARJ250" s="293"/>
      <c r="ARK250" s="293"/>
      <c r="ARL250" s="293"/>
      <c r="ARM250" s="293"/>
      <c r="ARN250" s="293"/>
      <c r="ARO250" s="293"/>
      <c r="ARP250" s="293"/>
      <c r="ARQ250" s="293"/>
      <c r="ARR250" s="293"/>
      <c r="ARS250" s="293"/>
      <c r="ART250" s="293"/>
      <c r="ARU250" s="293"/>
      <c r="ARV250" s="293"/>
      <c r="ARW250" s="293"/>
      <c r="ARX250" s="293"/>
      <c r="ARY250" s="293"/>
      <c r="ARZ250" s="293"/>
      <c r="ASA250" s="293"/>
      <c r="ASB250" s="293"/>
      <c r="ASC250" s="293"/>
      <c r="ASD250" s="293"/>
      <c r="ASE250" s="293"/>
      <c r="ASF250" s="293"/>
      <c r="ASG250" s="293"/>
      <c r="ASH250" s="293"/>
      <c r="ASI250" s="293"/>
      <c r="ASJ250" s="293"/>
      <c r="ASK250" s="293"/>
      <c r="ASL250" s="293"/>
      <c r="ASM250" s="293"/>
      <c r="ASN250" s="293"/>
      <c r="ASO250" s="293"/>
      <c r="ASP250" s="293"/>
      <c r="ASQ250" s="293"/>
      <c r="ASR250" s="293"/>
      <c r="ASS250" s="293"/>
      <c r="AST250" s="293"/>
      <c r="ASU250" s="293"/>
      <c r="ASV250" s="293"/>
      <c r="ASW250" s="293"/>
      <c r="ASX250" s="293"/>
      <c r="ASY250" s="293"/>
      <c r="ASZ250" s="293"/>
      <c r="ATA250" s="293"/>
      <c r="ATB250" s="293"/>
      <c r="ATC250" s="293"/>
      <c r="ATD250" s="293"/>
      <c r="ATE250" s="293"/>
      <c r="ATF250" s="293"/>
      <c r="ATG250" s="293"/>
      <c r="ATH250" s="293"/>
      <c r="ATI250" s="293"/>
      <c r="ATJ250" s="293"/>
      <c r="ATK250" s="293"/>
      <c r="ATL250" s="293"/>
      <c r="ATM250" s="293"/>
      <c r="ATN250" s="293"/>
      <c r="ATO250" s="293"/>
      <c r="ATP250" s="293"/>
      <c r="ATQ250" s="293"/>
      <c r="ATR250" s="293"/>
      <c r="ATS250" s="293"/>
      <c r="ATT250" s="293"/>
      <c r="ATU250" s="293"/>
      <c r="ATV250" s="293"/>
      <c r="ATW250" s="293"/>
      <c r="ATX250" s="293"/>
      <c r="ATY250" s="293"/>
      <c r="ATZ250" s="293"/>
      <c r="AUA250" s="293"/>
      <c r="AUB250" s="293"/>
      <c r="AUC250" s="293"/>
      <c r="AUD250" s="293"/>
      <c r="AUE250" s="293"/>
      <c r="AUF250" s="293"/>
      <c r="AUG250" s="293"/>
      <c r="AUH250" s="293"/>
      <c r="AUI250" s="293"/>
      <c r="AUJ250" s="293"/>
      <c r="AUK250" s="293"/>
      <c r="AUL250" s="293"/>
      <c r="AUM250" s="293"/>
      <c r="AUN250" s="293"/>
      <c r="AUO250" s="293"/>
      <c r="AUP250" s="293"/>
      <c r="AUQ250" s="293"/>
      <c r="AUR250" s="293"/>
      <c r="AUS250" s="293"/>
      <c r="AUT250" s="293"/>
      <c r="AUU250" s="293"/>
      <c r="AUV250" s="293"/>
      <c r="AUW250" s="293"/>
      <c r="AUX250" s="293"/>
      <c r="AUY250" s="293"/>
      <c r="AUZ250" s="293"/>
      <c r="AVA250" s="293"/>
      <c r="AVB250" s="293"/>
      <c r="AVC250" s="293"/>
      <c r="AVD250" s="293"/>
      <c r="AVE250" s="293"/>
      <c r="AVF250" s="293"/>
      <c r="AVG250" s="293"/>
      <c r="AVH250" s="293"/>
      <c r="AVI250" s="293"/>
      <c r="AVJ250" s="293"/>
      <c r="AVK250" s="293"/>
      <c r="AVL250" s="293"/>
      <c r="AVM250" s="293"/>
      <c r="AVN250" s="293"/>
      <c r="AVO250" s="293"/>
      <c r="AVP250" s="293"/>
      <c r="AVQ250" s="293"/>
      <c r="AVR250" s="293"/>
      <c r="AVS250" s="293"/>
      <c r="AVT250" s="293"/>
      <c r="AVU250" s="293"/>
      <c r="AVV250" s="293"/>
      <c r="AVW250" s="293"/>
      <c r="AVX250" s="293"/>
      <c r="AVY250" s="293"/>
      <c r="AVZ250" s="293"/>
      <c r="AWA250" s="293"/>
      <c r="AWB250" s="293"/>
      <c r="AWC250" s="293"/>
      <c r="AWD250" s="293"/>
      <c r="AWE250" s="293"/>
      <c r="AWF250" s="293"/>
      <c r="AWG250" s="293"/>
      <c r="AWH250" s="293"/>
      <c r="AWI250" s="293"/>
      <c r="AWJ250" s="293"/>
      <c r="AWK250" s="293"/>
      <c r="AWL250" s="293"/>
      <c r="AWM250" s="293"/>
      <c r="AWN250" s="293"/>
      <c r="AWO250" s="293"/>
      <c r="AWP250" s="293"/>
      <c r="AWQ250" s="293"/>
      <c r="AWR250" s="293"/>
      <c r="AWS250" s="293"/>
      <c r="AWT250" s="293"/>
      <c r="AWU250" s="293"/>
      <c r="AWV250" s="293"/>
      <c r="AWW250" s="293"/>
      <c r="AWX250" s="293"/>
      <c r="AWY250" s="293"/>
      <c r="AWZ250" s="293"/>
      <c r="AXA250" s="293"/>
      <c r="AXB250" s="293"/>
      <c r="AXC250" s="293"/>
      <c r="AXD250" s="293"/>
      <c r="AXE250" s="293"/>
      <c r="AXF250" s="293"/>
      <c r="AXG250" s="293"/>
      <c r="AXH250" s="293"/>
      <c r="AXI250" s="293"/>
      <c r="AXJ250" s="293"/>
      <c r="AXK250" s="293"/>
      <c r="AXL250" s="293"/>
      <c r="AXM250" s="293"/>
      <c r="AXN250" s="293"/>
      <c r="AXO250" s="293"/>
      <c r="AXP250" s="293"/>
      <c r="AXQ250" s="293"/>
      <c r="AXR250" s="293"/>
      <c r="AXS250" s="293"/>
      <c r="AXT250" s="293"/>
      <c r="AXU250" s="293"/>
      <c r="AXV250" s="293"/>
      <c r="AXW250" s="293"/>
      <c r="AXX250" s="293"/>
      <c r="AXY250" s="293"/>
      <c r="AXZ250" s="293"/>
      <c r="AYA250" s="293"/>
      <c r="AYB250" s="293"/>
      <c r="AYC250" s="293"/>
      <c r="AYD250" s="293"/>
      <c r="AYE250" s="293"/>
      <c r="AYF250" s="293"/>
      <c r="AYG250" s="293"/>
      <c r="AYH250" s="293"/>
      <c r="AYI250" s="293"/>
      <c r="AYJ250" s="293"/>
      <c r="AYK250" s="293"/>
      <c r="AYL250" s="293"/>
      <c r="AYM250" s="293"/>
      <c r="AYN250" s="293"/>
      <c r="AYO250" s="293"/>
      <c r="AYP250" s="293"/>
      <c r="AYQ250" s="293"/>
      <c r="AYR250" s="293"/>
      <c r="AYS250" s="293"/>
      <c r="AYT250" s="293"/>
      <c r="AYU250" s="293"/>
      <c r="AYV250" s="293"/>
      <c r="AYW250" s="293"/>
      <c r="AYX250" s="293"/>
      <c r="AYY250" s="293"/>
      <c r="AYZ250" s="293"/>
      <c r="AZA250" s="293"/>
      <c r="AZB250" s="293"/>
      <c r="AZC250" s="293"/>
      <c r="AZD250" s="293"/>
      <c r="AZE250" s="293"/>
      <c r="AZF250" s="293"/>
      <c r="AZG250" s="293"/>
      <c r="AZH250" s="293"/>
      <c r="AZI250" s="293"/>
      <c r="AZJ250" s="293"/>
      <c r="AZK250" s="293"/>
      <c r="AZL250" s="293"/>
      <c r="AZM250" s="293"/>
      <c r="AZN250" s="293"/>
      <c r="AZO250" s="293"/>
      <c r="AZP250" s="293"/>
      <c r="AZQ250" s="293"/>
      <c r="AZR250" s="293"/>
      <c r="AZS250" s="293"/>
      <c r="AZT250" s="293"/>
      <c r="AZU250" s="293"/>
      <c r="AZV250" s="293"/>
      <c r="AZW250" s="293"/>
      <c r="AZX250" s="293"/>
      <c r="AZY250" s="293"/>
      <c r="AZZ250" s="293"/>
      <c r="BAA250" s="293"/>
      <c r="BAB250" s="293"/>
      <c r="BAC250" s="293"/>
      <c r="BAD250" s="293"/>
      <c r="BAE250" s="293"/>
      <c r="BAF250" s="293"/>
      <c r="BAG250" s="293"/>
      <c r="BAH250" s="293"/>
      <c r="BAI250" s="293"/>
      <c r="BAJ250" s="293"/>
      <c r="BAK250" s="293"/>
      <c r="BAL250" s="293"/>
      <c r="BAM250" s="293"/>
      <c r="BAN250" s="293"/>
      <c r="BAO250" s="293"/>
      <c r="BAP250" s="293"/>
      <c r="BAQ250" s="293"/>
      <c r="BAR250" s="293"/>
      <c r="BAS250" s="293"/>
      <c r="BAT250" s="293"/>
      <c r="BAU250" s="293"/>
      <c r="BAV250" s="293"/>
      <c r="BAW250" s="293"/>
      <c r="BAX250" s="293"/>
      <c r="BAY250" s="293"/>
      <c r="BAZ250" s="293"/>
      <c r="BBA250" s="293"/>
      <c r="BBB250" s="293"/>
      <c r="BBC250" s="293"/>
      <c r="BBD250" s="293"/>
      <c r="BBE250" s="293"/>
      <c r="BBF250" s="293"/>
      <c r="BBG250" s="293"/>
      <c r="BBH250" s="293"/>
      <c r="BBI250" s="293"/>
      <c r="BBJ250" s="293"/>
      <c r="BBK250" s="293"/>
      <c r="BBL250" s="293"/>
      <c r="BBM250" s="293"/>
      <c r="BBN250" s="293"/>
      <c r="BBO250" s="293"/>
      <c r="BBP250" s="293"/>
      <c r="BBQ250" s="293"/>
      <c r="BBR250" s="293"/>
      <c r="BBS250" s="293"/>
      <c r="BBT250" s="293"/>
      <c r="BBU250" s="293"/>
      <c r="BBV250" s="293"/>
      <c r="BBW250" s="293"/>
      <c r="BBX250" s="293"/>
      <c r="BBY250" s="293"/>
      <c r="BBZ250" s="293"/>
      <c r="BCA250" s="293"/>
      <c r="BCB250" s="293"/>
      <c r="BCC250" s="293"/>
      <c r="BCD250" s="293"/>
      <c r="BCE250" s="293"/>
      <c r="BCF250" s="293"/>
      <c r="BCG250" s="293"/>
      <c r="BCH250" s="293"/>
      <c r="BCI250" s="293"/>
      <c r="BCJ250" s="293"/>
      <c r="BCK250" s="293"/>
      <c r="BCL250" s="293"/>
      <c r="BCM250" s="293"/>
      <c r="BCN250" s="293"/>
      <c r="BCO250" s="293"/>
      <c r="BCP250" s="293"/>
      <c r="BCQ250" s="293"/>
      <c r="BCR250" s="293"/>
      <c r="BCS250" s="293"/>
      <c r="BCT250" s="293"/>
      <c r="BCU250" s="293"/>
      <c r="BCV250" s="293"/>
      <c r="BCW250" s="293"/>
      <c r="BCX250" s="293"/>
      <c r="BCY250" s="293"/>
      <c r="BCZ250" s="293"/>
      <c r="BDA250" s="293"/>
      <c r="BDB250" s="293"/>
      <c r="BDC250" s="293"/>
      <c r="BDD250" s="293"/>
      <c r="BDE250" s="293"/>
      <c r="BDF250" s="293"/>
      <c r="BDG250" s="293"/>
      <c r="BDH250" s="293"/>
      <c r="BDI250" s="293"/>
      <c r="BDJ250" s="293"/>
      <c r="BDK250" s="293"/>
      <c r="BDL250" s="293"/>
      <c r="BDM250" s="293"/>
      <c r="BDN250" s="293"/>
      <c r="BDO250" s="293"/>
      <c r="BDP250" s="293"/>
      <c r="BDQ250" s="293"/>
      <c r="BDR250" s="293"/>
      <c r="BDS250" s="293"/>
      <c r="BDT250" s="293"/>
      <c r="BDU250" s="293"/>
      <c r="BDV250" s="293"/>
      <c r="BDW250" s="293"/>
      <c r="BDX250" s="293"/>
      <c r="BDY250" s="293"/>
      <c r="BDZ250" s="293"/>
      <c r="BEA250" s="293"/>
      <c r="BEB250" s="293"/>
      <c r="BEC250" s="293"/>
      <c r="BED250" s="293"/>
      <c r="BEE250" s="293"/>
      <c r="BEF250" s="293"/>
      <c r="BEG250" s="293"/>
      <c r="BEH250" s="293"/>
      <c r="BEI250" s="293"/>
      <c r="BEJ250" s="293"/>
      <c r="BEK250" s="293"/>
      <c r="BEL250" s="293"/>
      <c r="BEM250" s="293"/>
      <c r="BEN250" s="293"/>
      <c r="BEO250" s="293"/>
      <c r="BEP250" s="293"/>
      <c r="BEQ250" s="293"/>
      <c r="BER250" s="293"/>
      <c r="BES250" s="293"/>
      <c r="BET250" s="293"/>
      <c r="BEU250" s="293"/>
      <c r="BEV250" s="293"/>
      <c r="BEW250" s="293"/>
      <c r="BEX250" s="293"/>
      <c r="BEY250" s="293"/>
      <c r="BEZ250" s="293"/>
      <c r="BFA250" s="293"/>
      <c r="BFB250" s="293"/>
      <c r="BFC250" s="293"/>
      <c r="BFD250" s="293"/>
      <c r="BFE250" s="293"/>
      <c r="BFF250" s="293"/>
      <c r="BFG250" s="293"/>
      <c r="BFH250" s="293"/>
      <c r="BFI250" s="293"/>
      <c r="BFJ250" s="293"/>
      <c r="BFK250" s="293"/>
      <c r="BFL250" s="293"/>
      <c r="BFM250" s="293"/>
      <c r="BFN250" s="293"/>
      <c r="BFO250" s="293"/>
      <c r="BFP250" s="293"/>
      <c r="BFQ250" s="293"/>
      <c r="BFR250" s="293"/>
      <c r="BFS250" s="293"/>
      <c r="BFT250" s="293"/>
      <c r="BFU250" s="293"/>
      <c r="BFV250" s="293"/>
      <c r="BFW250" s="293"/>
      <c r="BFX250" s="293"/>
      <c r="BFY250" s="293"/>
      <c r="BFZ250" s="293"/>
      <c r="BGA250" s="293"/>
      <c r="BGB250" s="293"/>
      <c r="BGC250" s="293"/>
      <c r="BGD250" s="293"/>
      <c r="BGE250" s="293"/>
      <c r="BGF250" s="293"/>
      <c r="BGG250" s="293"/>
      <c r="BGH250" s="293"/>
      <c r="BGI250" s="293"/>
      <c r="BGJ250" s="293"/>
      <c r="BGK250" s="293"/>
      <c r="BGL250" s="293"/>
      <c r="BGM250" s="293"/>
      <c r="BGN250" s="293"/>
      <c r="BGO250" s="293"/>
      <c r="BGP250" s="293"/>
      <c r="BGQ250" s="293"/>
      <c r="BGR250" s="293"/>
      <c r="BGS250" s="293"/>
      <c r="BGT250" s="293"/>
      <c r="BGU250" s="293"/>
      <c r="BGV250" s="293"/>
      <c r="BGW250" s="293"/>
      <c r="BGX250" s="293"/>
      <c r="BGY250" s="293"/>
      <c r="BGZ250" s="293"/>
      <c r="BHA250" s="293"/>
      <c r="BHB250" s="293"/>
      <c r="BHC250" s="293"/>
      <c r="BHD250" s="293"/>
      <c r="BHE250" s="293"/>
      <c r="BHF250" s="293"/>
      <c r="BHG250" s="293"/>
      <c r="BHH250" s="293"/>
      <c r="BHI250" s="293"/>
      <c r="BHJ250" s="293"/>
      <c r="BHK250" s="293"/>
      <c r="BHL250" s="293"/>
      <c r="BHM250" s="293"/>
      <c r="BHN250" s="293"/>
      <c r="BHO250" s="293"/>
      <c r="BHP250" s="293"/>
      <c r="BHQ250" s="293"/>
      <c r="BHR250" s="293"/>
      <c r="BHS250" s="293"/>
      <c r="BHT250" s="293"/>
      <c r="BHU250" s="293"/>
      <c r="BHV250" s="293"/>
      <c r="BHW250" s="293"/>
      <c r="BHX250" s="293"/>
      <c r="BHY250" s="293"/>
      <c r="BHZ250" s="293"/>
      <c r="BIA250" s="293"/>
      <c r="BIB250" s="293"/>
      <c r="BIC250" s="293"/>
      <c r="BID250" s="293"/>
      <c r="BIE250" s="293"/>
      <c r="BIF250" s="293"/>
      <c r="BIG250" s="293"/>
      <c r="BIH250" s="293"/>
      <c r="BII250" s="293"/>
      <c r="BIJ250" s="293"/>
      <c r="BIK250" s="293"/>
      <c r="BIL250" s="293"/>
      <c r="BIM250" s="293"/>
      <c r="BIN250" s="293"/>
      <c r="BIO250" s="293"/>
      <c r="BIP250" s="293"/>
      <c r="BIQ250" s="293"/>
      <c r="BIR250" s="293"/>
      <c r="BIS250" s="293"/>
      <c r="BIT250" s="293"/>
      <c r="BIU250" s="293"/>
      <c r="BIV250" s="293"/>
      <c r="BIW250" s="293"/>
      <c r="BIX250" s="293"/>
      <c r="BIY250" s="293"/>
      <c r="BIZ250" s="293"/>
      <c r="BJA250" s="293"/>
      <c r="BJB250" s="293"/>
      <c r="BJC250" s="293"/>
      <c r="BJD250" s="293"/>
      <c r="BJE250" s="293"/>
      <c r="BJF250" s="293"/>
      <c r="BJG250" s="293"/>
      <c r="BJH250" s="293"/>
      <c r="BJI250" s="293"/>
      <c r="BJJ250" s="293"/>
      <c r="BJK250" s="293"/>
      <c r="BJL250" s="293"/>
      <c r="BJM250" s="293"/>
      <c r="BJN250" s="293"/>
      <c r="BJO250" s="293"/>
      <c r="BJP250" s="293"/>
      <c r="BJQ250" s="293"/>
      <c r="BJR250" s="293"/>
      <c r="BJS250" s="293"/>
      <c r="BJT250" s="293"/>
      <c r="BJU250" s="293"/>
      <c r="BJV250" s="293"/>
      <c r="BJW250" s="293"/>
      <c r="BJX250" s="293"/>
      <c r="BJY250" s="293"/>
      <c r="BJZ250" s="293"/>
      <c r="BKA250" s="293"/>
      <c r="BKB250" s="293"/>
      <c r="BKC250" s="293"/>
      <c r="BKD250" s="293"/>
      <c r="BKE250" s="293"/>
      <c r="BKF250" s="293"/>
      <c r="BKG250" s="293"/>
      <c r="BKH250" s="293"/>
      <c r="BKI250" s="293"/>
      <c r="BKJ250" s="293"/>
      <c r="BKK250" s="293"/>
      <c r="BKL250" s="293"/>
      <c r="BKM250" s="293"/>
      <c r="BKN250" s="293"/>
      <c r="BKO250" s="293"/>
      <c r="BKP250" s="293"/>
      <c r="BKQ250" s="293"/>
      <c r="BKR250" s="293"/>
      <c r="BKS250" s="293"/>
      <c r="BKT250" s="293"/>
      <c r="BKU250" s="293"/>
      <c r="BKV250" s="293"/>
      <c r="BKW250" s="293"/>
      <c r="BKX250" s="293"/>
      <c r="BKY250" s="293"/>
      <c r="BKZ250" s="293"/>
      <c r="BLA250" s="293"/>
      <c r="BLB250" s="293"/>
      <c r="BLC250" s="293"/>
      <c r="BLD250" s="293"/>
      <c r="BLE250" s="293"/>
      <c r="BLF250" s="293"/>
      <c r="BLG250" s="293"/>
      <c r="BLH250" s="293"/>
      <c r="BLI250" s="293"/>
      <c r="BLJ250" s="293"/>
      <c r="BLK250" s="293"/>
      <c r="BLL250" s="293"/>
      <c r="BLM250" s="293"/>
      <c r="BLN250" s="293"/>
      <c r="BLO250" s="293"/>
      <c r="BLP250" s="293"/>
      <c r="BLQ250" s="293"/>
      <c r="BLR250" s="293"/>
      <c r="BLS250" s="293"/>
      <c r="BLT250" s="293"/>
      <c r="BLU250" s="293"/>
      <c r="BLV250" s="293"/>
      <c r="BLW250" s="293"/>
      <c r="BLX250" s="293"/>
      <c r="BLY250" s="293"/>
      <c r="BLZ250" s="293"/>
      <c r="BMA250" s="293"/>
      <c r="BMB250" s="293"/>
      <c r="BMC250" s="293"/>
      <c r="BMD250" s="293"/>
      <c r="BME250" s="293"/>
      <c r="BMF250" s="293"/>
      <c r="BMG250" s="293"/>
      <c r="BMH250" s="293"/>
      <c r="BMI250" s="293"/>
      <c r="BMJ250" s="293"/>
      <c r="BMK250" s="293"/>
      <c r="BML250" s="293"/>
      <c r="BMM250" s="293"/>
      <c r="BMN250" s="293"/>
      <c r="BMO250" s="293"/>
      <c r="BMP250" s="293"/>
      <c r="BMQ250" s="293"/>
      <c r="BMR250" s="293"/>
      <c r="BMS250" s="293"/>
      <c r="BMT250" s="293"/>
      <c r="BMU250" s="293"/>
      <c r="BMV250" s="293"/>
      <c r="BMW250" s="293"/>
      <c r="BMX250" s="293"/>
      <c r="BMY250" s="293"/>
      <c r="BMZ250" s="293"/>
      <c r="BNA250" s="293"/>
      <c r="BNB250" s="293"/>
      <c r="BNC250" s="293"/>
      <c r="BND250" s="293"/>
      <c r="BNE250" s="293"/>
      <c r="BNF250" s="293"/>
      <c r="BNG250" s="293"/>
      <c r="BNH250" s="293"/>
      <c r="BNI250" s="293"/>
      <c r="BNJ250" s="293"/>
      <c r="BNK250" s="293"/>
      <c r="BNL250" s="293"/>
      <c r="BNM250" s="293"/>
      <c r="BNN250" s="293"/>
      <c r="BNO250" s="293"/>
      <c r="BNP250" s="293"/>
      <c r="BNQ250" s="293"/>
      <c r="BNR250" s="293"/>
      <c r="BNS250" s="293"/>
      <c r="BNT250" s="293"/>
      <c r="BNU250" s="293"/>
      <c r="BNV250" s="293"/>
      <c r="BNW250" s="293"/>
      <c r="BNX250" s="293"/>
      <c r="BNY250" s="293"/>
      <c r="BNZ250" s="293"/>
      <c r="BOA250" s="293"/>
      <c r="BOB250" s="293"/>
      <c r="BOC250" s="293"/>
      <c r="BOD250" s="293"/>
      <c r="BOE250" s="293"/>
      <c r="BOF250" s="293"/>
      <c r="BOG250" s="293"/>
      <c r="BOH250" s="293"/>
      <c r="BOI250" s="293"/>
      <c r="BOJ250" s="293"/>
      <c r="BOK250" s="293"/>
      <c r="BOL250" s="293"/>
      <c r="BOM250" s="293"/>
      <c r="BON250" s="293"/>
      <c r="BOO250" s="293"/>
      <c r="BOP250" s="293"/>
      <c r="BOQ250" s="293"/>
      <c r="BOR250" s="293"/>
      <c r="BOS250" s="293"/>
      <c r="BOT250" s="293"/>
      <c r="BOU250" s="293"/>
      <c r="BOV250" s="293"/>
      <c r="BOW250" s="293"/>
      <c r="BOX250" s="293"/>
      <c r="BOY250" s="293"/>
      <c r="BOZ250" s="293"/>
      <c r="BPA250" s="293"/>
      <c r="BPB250" s="293"/>
      <c r="BPC250" s="293"/>
      <c r="BPD250" s="293"/>
      <c r="BPE250" s="293"/>
      <c r="BPF250" s="293"/>
      <c r="BPG250" s="293"/>
      <c r="BPH250" s="293"/>
      <c r="BPI250" s="293"/>
      <c r="BPJ250" s="293"/>
      <c r="BPK250" s="293"/>
      <c r="BPL250" s="293"/>
      <c r="BPM250" s="293"/>
      <c r="BPN250" s="293"/>
      <c r="BPO250" s="293"/>
      <c r="BPP250" s="293"/>
      <c r="BPQ250" s="293"/>
      <c r="BPR250" s="293"/>
      <c r="BPS250" s="293"/>
      <c r="BPT250" s="293"/>
      <c r="BPU250" s="293"/>
      <c r="BPV250" s="293"/>
      <c r="BPW250" s="293"/>
      <c r="BPX250" s="293"/>
      <c r="BPY250" s="293"/>
      <c r="BPZ250" s="293"/>
      <c r="BQA250" s="293"/>
      <c r="BQB250" s="293"/>
      <c r="BQC250" s="293"/>
      <c r="BQD250" s="293"/>
      <c r="BQE250" s="293"/>
      <c r="BQF250" s="293"/>
      <c r="BQG250" s="293"/>
      <c r="BQH250" s="293"/>
      <c r="BQI250" s="293"/>
      <c r="BQJ250" s="293"/>
      <c r="BQK250" s="293"/>
      <c r="BQL250" s="293"/>
      <c r="BQM250" s="293"/>
      <c r="BQN250" s="293"/>
      <c r="BQO250" s="293"/>
      <c r="BQP250" s="293"/>
      <c r="BQQ250" s="293"/>
      <c r="BQR250" s="293"/>
      <c r="BQS250" s="293"/>
      <c r="BQT250" s="293"/>
      <c r="BQU250" s="293"/>
      <c r="BQV250" s="293"/>
      <c r="BQW250" s="293"/>
      <c r="BQX250" s="293"/>
      <c r="BQY250" s="293"/>
      <c r="BQZ250" s="293"/>
      <c r="BRA250" s="293"/>
      <c r="BRB250" s="293"/>
      <c r="BRC250" s="293"/>
      <c r="BRD250" s="293"/>
      <c r="BRE250" s="293"/>
      <c r="BRF250" s="293"/>
      <c r="BRG250" s="293"/>
      <c r="BRH250" s="293"/>
      <c r="BRI250" s="293"/>
      <c r="BRJ250" s="293"/>
      <c r="BRK250" s="293"/>
      <c r="BRL250" s="293"/>
      <c r="BRM250" s="293"/>
      <c r="BRN250" s="293"/>
      <c r="BRO250" s="293"/>
      <c r="BRP250" s="293"/>
      <c r="BRQ250" s="293"/>
      <c r="BRR250" s="293"/>
      <c r="BRS250" s="293"/>
      <c r="BRT250" s="293"/>
      <c r="BRU250" s="293"/>
      <c r="BRV250" s="293"/>
      <c r="BRW250" s="293"/>
      <c r="BRX250" s="293"/>
      <c r="BRY250" s="293"/>
      <c r="BRZ250" s="293"/>
      <c r="BSA250" s="293"/>
      <c r="BSB250" s="293"/>
      <c r="BSC250" s="293"/>
      <c r="BSD250" s="293"/>
      <c r="BSE250" s="293"/>
      <c r="BSF250" s="293"/>
      <c r="BSG250" s="293"/>
      <c r="BSH250" s="293"/>
      <c r="BSI250" s="293"/>
      <c r="BSJ250" s="293"/>
      <c r="BSK250" s="293"/>
      <c r="BSL250" s="293"/>
      <c r="BSM250" s="293"/>
      <c r="BSN250" s="293"/>
      <c r="BSO250" s="293"/>
      <c r="BSP250" s="293"/>
      <c r="BSQ250" s="293"/>
      <c r="BSR250" s="293"/>
      <c r="BSS250" s="293"/>
      <c r="BST250" s="293"/>
      <c r="BSU250" s="293"/>
      <c r="BSV250" s="293"/>
      <c r="BSW250" s="293"/>
      <c r="BSX250" s="293"/>
      <c r="BSY250" s="293"/>
      <c r="BSZ250" s="293"/>
      <c r="BTA250" s="293"/>
      <c r="BTB250" s="293"/>
      <c r="BTC250" s="293"/>
      <c r="BTD250" s="293"/>
      <c r="BTE250" s="293"/>
      <c r="BTF250" s="293"/>
      <c r="BTG250" s="293"/>
      <c r="BTH250" s="293"/>
      <c r="BTI250" s="293"/>
      <c r="BTJ250" s="293"/>
      <c r="BTK250" s="293"/>
      <c r="BTL250" s="293"/>
      <c r="BTM250" s="293"/>
      <c r="BTN250" s="293"/>
      <c r="BTO250" s="293"/>
      <c r="BTP250" s="293"/>
      <c r="BTQ250" s="293"/>
      <c r="BTR250" s="293"/>
      <c r="BTS250" s="293"/>
      <c r="BTT250" s="293"/>
      <c r="BTU250" s="293"/>
      <c r="BTV250" s="293"/>
      <c r="BTW250" s="293"/>
      <c r="BTX250" s="293"/>
      <c r="BTY250" s="293"/>
      <c r="BTZ250" s="293"/>
      <c r="BUA250" s="293"/>
      <c r="BUB250" s="293"/>
      <c r="BUC250" s="293"/>
      <c r="BUD250" s="293"/>
      <c r="BUE250" s="293"/>
      <c r="BUF250" s="293"/>
      <c r="BUG250" s="293"/>
      <c r="BUH250" s="293"/>
      <c r="BUI250" s="293"/>
      <c r="BUJ250" s="293"/>
      <c r="BUK250" s="293"/>
      <c r="BUL250" s="293"/>
      <c r="BUM250" s="293"/>
      <c r="BUN250" s="293"/>
      <c r="BUO250" s="293"/>
      <c r="BUP250" s="293"/>
      <c r="BUQ250" s="293"/>
      <c r="BUR250" s="293"/>
      <c r="BUS250" s="293"/>
      <c r="BUT250" s="293"/>
      <c r="BUU250" s="293"/>
      <c r="BUV250" s="293"/>
      <c r="BUW250" s="293"/>
      <c r="BUX250" s="293"/>
      <c r="BUY250" s="293"/>
      <c r="BUZ250" s="293"/>
      <c r="BVA250" s="293"/>
      <c r="BVB250" s="293"/>
      <c r="BVC250" s="293"/>
      <c r="BVD250" s="293"/>
      <c r="BVE250" s="293"/>
      <c r="BVF250" s="293"/>
      <c r="BVG250" s="293"/>
      <c r="BVH250" s="293"/>
      <c r="BVI250" s="293"/>
      <c r="BVJ250" s="293"/>
      <c r="BVK250" s="293"/>
      <c r="BVL250" s="293"/>
      <c r="BVM250" s="293"/>
      <c r="BVN250" s="293"/>
      <c r="BVO250" s="293"/>
      <c r="BVP250" s="293"/>
      <c r="BVQ250" s="293"/>
      <c r="BVR250" s="293"/>
      <c r="BVS250" s="293"/>
      <c r="BVT250" s="293"/>
      <c r="BVU250" s="293"/>
      <c r="BVV250" s="293"/>
      <c r="BVW250" s="293"/>
      <c r="BVX250" s="293"/>
      <c r="BVY250" s="293"/>
      <c r="BVZ250" s="293"/>
      <c r="BWA250" s="293"/>
      <c r="BWB250" s="293"/>
      <c r="BWC250" s="293"/>
      <c r="BWD250" s="293"/>
      <c r="BWE250" s="293"/>
      <c r="BWF250" s="293"/>
      <c r="BWG250" s="293"/>
      <c r="BWH250" s="293"/>
      <c r="BWI250" s="293"/>
      <c r="BWJ250" s="293"/>
      <c r="BWK250" s="293"/>
      <c r="BWL250" s="293"/>
      <c r="BWM250" s="293"/>
      <c r="BWN250" s="293"/>
      <c r="BWO250" s="293"/>
      <c r="BWP250" s="293"/>
      <c r="BWQ250" s="293"/>
      <c r="BWR250" s="293"/>
      <c r="BWS250" s="293"/>
      <c r="BWT250" s="293"/>
      <c r="BWU250" s="293"/>
      <c r="BWV250" s="293"/>
      <c r="BWW250" s="293"/>
      <c r="BWX250" s="293"/>
      <c r="BWY250" s="293"/>
      <c r="BWZ250" s="293"/>
      <c r="BXA250" s="293"/>
      <c r="BXB250" s="293"/>
      <c r="BXC250" s="293"/>
      <c r="BXD250" s="293"/>
      <c r="BXE250" s="293"/>
      <c r="BXF250" s="293"/>
      <c r="BXG250" s="293"/>
      <c r="BXH250" s="293"/>
      <c r="BXI250" s="293"/>
      <c r="BXJ250" s="293"/>
      <c r="BXK250" s="293"/>
      <c r="BXL250" s="293"/>
      <c r="BXM250" s="293"/>
      <c r="BXN250" s="293"/>
      <c r="BXO250" s="293"/>
      <c r="BXP250" s="293"/>
      <c r="BXQ250" s="293"/>
      <c r="BXR250" s="293"/>
      <c r="BXS250" s="293"/>
      <c r="BXT250" s="293"/>
      <c r="BXU250" s="293"/>
      <c r="BXV250" s="293"/>
      <c r="BXW250" s="293"/>
      <c r="BXX250" s="293"/>
      <c r="BXY250" s="293"/>
      <c r="BXZ250" s="293"/>
      <c r="BYA250" s="293"/>
      <c r="BYB250" s="293"/>
      <c r="BYC250" s="293"/>
      <c r="BYD250" s="293"/>
      <c r="BYE250" s="293"/>
      <c r="BYF250" s="293"/>
      <c r="BYG250" s="293"/>
      <c r="BYH250" s="293"/>
      <c r="BYI250" s="293"/>
      <c r="BYJ250" s="293"/>
      <c r="BYK250" s="293"/>
      <c r="BYL250" s="293"/>
      <c r="BYM250" s="293"/>
      <c r="BYN250" s="293"/>
      <c r="BYO250" s="293"/>
      <c r="BYP250" s="293"/>
      <c r="BYQ250" s="293"/>
      <c r="BYR250" s="293"/>
      <c r="BYS250" s="293"/>
      <c r="BYT250" s="293"/>
      <c r="BYU250" s="293"/>
      <c r="BYV250" s="293"/>
      <c r="BYW250" s="293"/>
      <c r="BYX250" s="293"/>
      <c r="BYY250" s="293"/>
      <c r="BYZ250" s="293"/>
      <c r="BZA250" s="293"/>
      <c r="BZB250" s="293"/>
      <c r="BZC250" s="293"/>
      <c r="BZD250" s="293"/>
      <c r="BZE250" s="293"/>
      <c r="BZF250" s="293"/>
      <c r="BZG250" s="293"/>
      <c r="BZH250" s="293"/>
      <c r="BZI250" s="293"/>
      <c r="BZJ250" s="293"/>
      <c r="BZK250" s="293"/>
      <c r="BZL250" s="293"/>
      <c r="BZM250" s="293"/>
      <c r="BZN250" s="293"/>
      <c r="BZO250" s="293"/>
      <c r="BZP250" s="293"/>
      <c r="BZQ250" s="293"/>
      <c r="BZR250" s="293"/>
      <c r="BZS250" s="293"/>
      <c r="BZT250" s="293"/>
      <c r="BZU250" s="293"/>
      <c r="BZV250" s="293"/>
      <c r="BZW250" s="293"/>
      <c r="BZX250" s="293"/>
      <c r="BZY250" s="293"/>
      <c r="BZZ250" s="293"/>
      <c r="CAA250" s="293"/>
      <c r="CAB250" s="293"/>
      <c r="CAC250" s="293"/>
      <c r="CAD250" s="293"/>
      <c r="CAE250" s="293"/>
      <c r="CAF250" s="293"/>
      <c r="CAG250" s="293"/>
      <c r="CAH250" s="293"/>
      <c r="CAI250" s="293"/>
      <c r="CAJ250" s="293"/>
      <c r="CAK250" s="293"/>
      <c r="CAL250" s="293"/>
      <c r="CAM250" s="293"/>
      <c r="CAN250" s="293"/>
      <c r="CAO250" s="293"/>
      <c r="CAP250" s="293"/>
      <c r="CAQ250" s="293"/>
      <c r="CAR250" s="293"/>
      <c r="CAS250" s="293"/>
      <c r="CAT250" s="293"/>
      <c r="CAU250" s="293"/>
      <c r="CAV250" s="293"/>
      <c r="CAW250" s="293"/>
      <c r="CAX250" s="293"/>
      <c r="CAY250" s="293"/>
      <c r="CAZ250" s="293"/>
      <c r="CBA250" s="293"/>
      <c r="CBB250" s="293"/>
      <c r="CBC250" s="293"/>
      <c r="CBD250" s="293"/>
      <c r="CBE250" s="293"/>
      <c r="CBF250" s="293"/>
      <c r="CBG250" s="293"/>
      <c r="CBH250" s="293"/>
      <c r="CBI250" s="293"/>
      <c r="CBJ250" s="293"/>
      <c r="CBK250" s="293"/>
      <c r="CBL250" s="293"/>
      <c r="CBM250" s="293"/>
      <c r="CBN250" s="293"/>
      <c r="CBO250" s="293"/>
      <c r="CBP250" s="293"/>
      <c r="CBQ250" s="293"/>
      <c r="CBR250" s="293"/>
      <c r="CBS250" s="293"/>
      <c r="CBT250" s="293"/>
      <c r="CBU250" s="293"/>
      <c r="CBV250" s="293"/>
      <c r="CBW250" s="293"/>
      <c r="CBX250" s="293"/>
      <c r="CBY250" s="293"/>
      <c r="CBZ250" s="293"/>
      <c r="CCA250" s="293"/>
      <c r="CCB250" s="293"/>
      <c r="CCC250" s="293"/>
      <c r="CCD250" s="293"/>
      <c r="CCE250" s="293"/>
      <c r="CCF250" s="293"/>
      <c r="CCG250" s="293"/>
      <c r="CCH250" s="293"/>
      <c r="CCI250" s="293"/>
      <c r="CCJ250" s="293"/>
      <c r="CCK250" s="293"/>
      <c r="CCL250" s="293"/>
      <c r="CCM250" s="293"/>
      <c r="CCN250" s="293"/>
      <c r="CCO250" s="293"/>
      <c r="CCP250" s="293"/>
      <c r="CCQ250" s="293"/>
      <c r="CCR250" s="293"/>
      <c r="CCS250" s="293"/>
      <c r="CCT250" s="293"/>
      <c r="CCU250" s="293"/>
      <c r="CCV250" s="293"/>
      <c r="CCW250" s="293"/>
      <c r="CCX250" s="293"/>
      <c r="CCY250" s="293"/>
      <c r="CCZ250" s="293"/>
      <c r="CDA250" s="293"/>
      <c r="CDB250" s="293"/>
      <c r="CDC250" s="293"/>
      <c r="CDD250" s="293"/>
      <c r="CDE250" s="293"/>
      <c r="CDF250" s="293"/>
      <c r="CDG250" s="293"/>
      <c r="CDH250" s="293"/>
      <c r="CDI250" s="293"/>
      <c r="CDJ250" s="293"/>
      <c r="CDK250" s="293"/>
      <c r="CDL250" s="293"/>
      <c r="CDM250" s="293"/>
      <c r="CDN250" s="293"/>
      <c r="CDO250" s="293"/>
      <c r="CDP250" s="293"/>
      <c r="CDQ250" s="293"/>
      <c r="CDR250" s="293"/>
      <c r="CDS250" s="293"/>
      <c r="CDT250" s="293"/>
      <c r="CDU250" s="293"/>
      <c r="CDV250" s="293"/>
      <c r="CDW250" s="293"/>
      <c r="CDX250" s="293"/>
      <c r="CDY250" s="293"/>
      <c r="CDZ250" s="293"/>
      <c r="CEA250" s="293"/>
      <c r="CEB250" s="293"/>
      <c r="CEC250" s="293"/>
      <c r="CED250" s="293"/>
      <c r="CEE250" s="293"/>
      <c r="CEF250" s="293"/>
      <c r="CEG250" s="293"/>
      <c r="CEH250" s="293"/>
      <c r="CEI250" s="293"/>
      <c r="CEJ250" s="293"/>
      <c r="CEK250" s="293"/>
      <c r="CEL250" s="293"/>
      <c r="CEM250" s="293"/>
      <c r="CEN250" s="293"/>
      <c r="CEO250" s="293"/>
      <c r="CEP250" s="293"/>
      <c r="CEQ250" s="293"/>
      <c r="CER250" s="293"/>
      <c r="CES250" s="293"/>
      <c r="CET250" s="293"/>
      <c r="CEU250" s="293"/>
      <c r="CEV250" s="293"/>
      <c r="CEW250" s="293"/>
      <c r="CEX250" s="293"/>
      <c r="CEY250" s="293"/>
      <c r="CEZ250" s="293"/>
      <c r="CFA250" s="293"/>
      <c r="CFB250" s="293"/>
      <c r="CFC250" s="293"/>
      <c r="CFD250" s="293"/>
      <c r="CFE250" s="293"/>
      <c r="CFF250" s="293"/>
      <c r="CFG250" s="293"/>
      <c r="CFH250" s="293"/>
      <c r="CFI250" s="293"/>
      <c r="CFJ250" s="293"/>
      <c r="CFK250" s="293"/>
      <c r="CFL250" s="293"/>
      <c r="CFM250" s="293"/>
      <c r="CFN250" s="293"/>
      <c r="CFO250" s="293"/>
      <c r="CFP250" s="293"/>
      <c r="CFQ250" s="293"/>
      <c r="CFR250" s="293"/>
      <c r="CFS250" s="293"/>
      <c r="CFT250" s="293"/>
      <c r="CFU250" s="293"/>
      <c r="CFV250" s="293"/>
      <c r="CFW250" s="293"/>
      <c r="CFX250" s="293"/>
      <c r="CFY250" s="293"/>
      <c r="CFZ250" s="293"/>
      <c r="CGA250" s="293"/>
      <c r="CGB250" s="293"/>
      <c r="CGC250" s="293"/>
      <c r="CGD250" s="293"/>
      <c r="CGE250" s="293"/>
      <c r="CGF250" s="293"/>
      <c r="CGG250" s="293"/>
      <c r="CGH250" s="293"/>
      <c r="CGI250" s="293"/>
      <c r="CGJ250" s="293"/>
      <c r="CGK250" s="293"/>
      <c r="CGL250" s="293"/>
      <c r="CGM250" s="293"/>
      <c r="CGN250" s="293"/>
      <c r="CGO250" s="293"/>
      <c r="CGP250" s="293"/>
      <c r="CGQ250" s="293"/>
      <c r="CGR250" s="293"/>
      <c r="CGS250" s="293"/>
      <c r="CGT250" s="293"/>
      <c r="CGU250" s="293"/>
      <c r="CGV250" s="293"/>
      <c r="CGW250" s="293"/>
      <c r="CGX250" s="293"/>
      <c r="CGY250" s="293"/>
      <c r="CGZ250" s="293"/>
      <c r="CHA250" s="293"/>
      <c r="CHB250" s="293"/>
      <c r="CHC250" s="293"/>
      <c r="CHD250" s="293"/>
      <c r="CHE250" s="293"/>
      <c r="CHF250" s="293"/>
      <c r="CHG250" s="293"/>
      <c r="CHH250" s="293"/>
      <c r="CHI250" s="293"/>
      <c r="CHJ250" s="293"/>
      <c r="CHK250" s="293"/>
      <c r="CHL250" s="293"/>
      <c r="CHM250" s="293"/>
      <c r="CHN250" s="293"/>
      <c r="CHO250" s="293"/>
      <c r="CHP250" s="293"/>
      <c r="CHQ250" s="293"/>
      <c r="CHR250" s="293"/>
      <c r="CHS250" s="293"/>
      <c r="CHT250" s="293"/>
      <c r="CHU250" s="293"/>
      <c r="CHV250" s="293"/>
      <c r="CHW250" s="293"/>
      <c r="CHX250" s="293"/>
      <c r="CHY250" s="293"/>
      <c r="CHZ250" s="293"/>
      <c r="CIA250" s="293"/>
      <c r="CIB250" s="293"/>
      <c r="CIC250" s="293"/>
      <c r="CID250" s="293"/>
      <c r="CIE250" s="293"/>
      <c r="CIF250" s="293"/>
      <c r="CIG250" s="293"/>
      <c r="CIH250" s="293"/>
      <c r="CII250" s="293"/>
      <c r="CIJ250" s="293"/>
      <c r="CIK250" s="293"/>
      <c r="CIL250" s="293"/>
      <c r="CIM250" s="293"/>
      <c r="CIN250" s="293"/>
      <c r="CIO250" s="293"/>
      <c r="CIP250" s="293"/>
      <c r="CIQ250" s="293"/>
      <c r="CIR250" s="293"/>
      <c r="CIS250" s="293"/>
      <c r="CIT250" s="293"/>
      <c r="CIU250" s="293"/>
      <c r="CIV250" s="293"/>
      <c r="CIW250" s="293"/>
      <c r="CIX250" s="293"/>
      <c r="CIY250" s="293"/>
      <c r="CIZ250" s="293"/>
      <c r="CJA250" s="293"/>
      <c r="CJB250" s="293"/>
      <c r="CJC250" s="293"/>
      <c r="CJD250" s="293"/>
      <c r="CJE250" s="293"/>
      <c r="CJF250" s="293"/>
      <c r="CJG250" s="293"/>
      <c r="CJH250" s="293"/>
      <c r="CJI250" s="293"/>
      <c r="CJJ250" s="293"/>
      <c r="CJK250" s="293"/>
      <c r="CJL250" s="293"/>
      <c r="CJM250" s="293"/>
      <c r="CJN250" s="293"/>
      <c r="CJO250" s="293"/>
      <c r="CJP250" s="293"/>
      <c r="CJQ250" s="293"/>
      <c r="CJR250" s="293"/>
      <c r="CJS250" s="293"/>
      <c r="CJT250" s="293"/>
      <c r="CJU250" s="293"/>
      <c r="CJV250" s="293"/>
      <c r="CJW250" s="293"/>
      <c r="CJX250" s="293"/>
      <c r="CJY250" s="293"/>
      <c r="CJZ250" s="293"/>
      <c r="CKA250" s="293"/>
      <c r="CKB250" s="293"/>
      <c r="CKC250" s="293"/>
      <c r="CKD250" s="293"/>
      <c r="CKE250" s="293"/>
      <c r="CKF250" s="293"/>
      <c r="CKG250" s="293"/>
      <c r="CKH250" s="293"/>
      <c r="CKI250" s="293"/>
      <c r="CKJ250" s="293"/>
      <c r="CKK250" s="293"/>
      <c r="CKL250" s="293"/>
      <c r="CKM250" s="293"/>
      <c r="CKN250" s="293"/>
      <c r="CKO250" s="293"/>
      <c r="CKP250" s="293"/>
      <c r="CKQ250" s="293"/>
      <c r="CKR250" s="293"/>
      <c r="CKS250" s="293"/>
      <c r="CKT250" s="293"/>
      <c r="CKU250" s="293"/>
      <c r="CKV250" s="293"/>
      <c r="CKW250" s="293"/>
      <c r="CKX250" s="293"/>
      <c r="CKY250" s="293"/>
      <c r="CKZ250" s="293"/>
      <c r="CLA250" s="293"/>
      <c r="CLB250" s="293"/>
      <c r="CLC250" s="293"/>
      <c r="CLD250" s="293"/>
      <c r="CLE250" s="293"/>
      <c r="CLF250" s="293"/>
      <c r="CLG250" s="293"/>
      <c r="CLH250" s="293"/>
      <c r="CLI250" s="293"/>
      <c r="CLJ250" s="293"/>
      <c r="CLK250" s="293"/>
      <c r="CLL250" s="293"/>
      <c r="CLM250" s="293"/>
      <c r="CLN250" s="293"/>
      <c r="CLO250" s="293"/>
      <c r="CLP250" s="293"/>
      <c r="CLQ250" s="293"/>
      <c r="CLR250" s="293"/>
      <c r="CLS250" s="293"/>
      <c r="CLT250" s="293"/>
      <c r="CLU250" s="293"/>
      <c r="CLV250" s="293"/>
      <c r="CLW250" s="293"/>
      <c r="CLX250" s="293"/>
      <c r="CLY250" s="293"/>
      <c r="CLZ250" s="293"/>
      <c r="CMA250" s="293"/>
      <c r="CMB250" s="293"/>
      <c r="CMC250" s="293"/>
      <c r="CMD250" s="293"/>
      <c r="CME250" s="293"/>
      <c r="CMF250" s="293"/>
      <c r="CMG250" s="293"/>
      <c r="CMH250" s="293"/>
      <c r="CMI250" s="293"/>
      <c r="CMJ250" s="293"/>
      <c r="CMK250" s="293"/>
      <c r="CML250" s="293"/>
      <c r="CMM250" s="293"/>
      <c r="CMN250" s="293"/>
      <c r="CMO250" s="293"/>
      <c r="CMP250" s="293"/>
      <c r="CMQ250" s="293"/>
      <c r="CMR250" s="293"/>
      <c r="CMS250" s="293"/>
      <c r="CMT250" s="293"/>
      <c r="CMU250" s="293"/>
      <c r="CMV250" s="293"/>
      <c r="CMW250" s="293"/>
      <c r="CMX250" s="293"/>
      <c r="CMY250" s="293"/>
      <c r="CMZ250" s="293"/>
      <c r="CNA250" s="293"/>
      <c r="CNB250" s="293"/>
      <c r="CNC250" s="293"/>
      <c r="CND250" s="293"/>
      <c r="CNE250" s="293"/>
      <c r="CNF250" s="293"/>
      <c r="CNG250" s="293"/>
      <c r="CNH250" s="293"/>
      <c r="CNI250" s="293"/>
      <c r="CNJ250" s="293"/>
      <c r="CNK250" s="293"/>
      <c r="CNL250" s="293"/>
      <c r="CNM250" s="293"/>
      <c r="CNN250" s="293"/>
      <c r="CNO250" s="293"/>
      <c r="CNP250" s="293"/>
      <c r="CNQ250" s="293"/>
      <c r="CNR250" s="293"/>
      <c r="CNS250" s="293"/>
      <c r="CNT250" s="293"/>
      <c r="CNU250" s="293"/>
      <c r="CNV250" s="293"/>
      <c r="CNW250" s="293"/>
      <c r="CNX250" s="293"/>
      <c r="CNY250" s="293"/>
      <c r="CNZ250" s="293"/>
      <c r="COA250" s="293"/>
      <c r="COB250" s="293"/>
      <c r="COC250" s="293"/>
      <c r="COD250" s="293"/>
      <c r="COE250" s="293"/>
      <c r="COF250" s="293"/>
      <c r="COG250" s="293"/>
      <c r="COH250" s="293"/>
      <c r="COI250" s="293"/>
      <c r="COJ250" s="293"/>
      <c r="COK250" s="293"/>
      <c r="COL250" s="293"/>
      <c r="COM250" s="293"/>
      <c r="CON250" s="293"/>
      <c r="COO250" s="293"/>
      <c r="COP250" s="293"/>
      <c r="COQ250" s="293"/>
      <c r="COR250" s="293"/>
      <c r="COS250" s="293"/>
      <c r="COT250" s="293"/>
      <c r="COU250" s="293"/>
      <c r="COV250" s="293"/>
      <c r="COW250" s="293"/>
      <c r="COX250" s="293"/>
      <c r="COY250" s="293"/>
      <c r="COZ250" s="293"/>
      <c r="CPA250" s="293"/>
      <c r="CPB250" s="293"/>
      <c r="CPC250" s="293"/>
      <c r="CPD250" s="293"/>
      <c r="CPE250" s="293"/>
      <c r="CPF250" s="293"/>
      <c r="CPG250" s="293"/>
      <c r="CPH250" s="293"/>
      <c r="CPI250" s="293"/>
      <c r="CPJ250" s="293"/>
      <c r="CPK250" s="293"/>
      <c r="CPL250" s="293"/>
      <c r="CPM250" s="293"/>
      <c r="CPN250" s="293"/>
      <c r="CPO250" s="293"/>
      <c r="CPP250" s="293"/>
      <c r="CPQ250" s="293"/>
      <c r="CPR250" s="293"/>
      <c r="CPS250" s="293"/>
      <c r="CPT250" s="293"/>
      <c r="CPU250" s="293"/>
      <c r="CPV250" s="293"/>
      <c r="CPW250" s="293"/>
      <c r="CPX250" s="293"/>
      <c r="CPY250" s="293"/>
      <c r="CPZ250" s="293"/>
      <c r="CQA250" s="293"/>
      <c r="CQB250" s="293"/>
      <c r="CQC250" s="293"/>
      <c r="CQD250" s="293"/>
      <c r="CQE250" s="293"/>
      <c r="CQF250" s="293"/>
      <c r="CQG250" s="293"/>
      <c r="CQH250" s="293"/>
      <c r="CQI250" s="293"/>
      <c r="CQJ250" s="293"/>
      <c r="CQK250" s="293"/>
      <c r="CQL250" s="293"/>
      <c r="CQM250" s="293"/>
      <c r="CQN250" s="293"/>
      <c r="CQO250" s="293"/>
      <c r="CQP250" s="293"/>
      <c r="CQQ250" s="293"/>
      <c r="CQR250" s="293"/>
      <c r="CQS250" s="293"/>
      <c r="CQT250" s="293"/>
      <c r="CQU250" s="293"/>
      <c r="CQV250" s="293"/>
      <c r="CQW250" s="293"/>
      <c r="CQX250" s="293"/>
      <c r="CQY250" s="293"/>
      <c r="CQZ250" s="293"/>
      <c r="CRA250" s="293"/>
      <c r="CRB250" s="293"/>
      <c r="CRC250" s="293"/>
      <c r="CRD250" s="293"/>
      <c r="CRE250" s="293"/>
      <c r="CRF250" s="293"/>
      <c r="CRG250" s="293"/>
      <c r="CRH250" s="293"/>
      <c r="CRI250" s="293"/>
      <c r="CRJ250" s="293"/>
      <c r="CRK250" s="293"/>
      <c r="CRL250" s="293"/>
      <c r="CRM250" s="293"/>
      <c r="CRN250" s="293"/>
      <c r="CRO250" s="293"/>
      <c r="CRP250" s="293"/>
      <c r="CRQ250" s="293"/>
      <c r="CRR250" s="293"/>
      <c r="CRS250" s="293"/>
      <c r="CRT250" s="293"/>
      <c r="CRU250" s="293"/>
      <c r="CRV250" s="293"/>
      <c r="CRW250" s="293"/>
      <c r="CRX250" s="293"/>
      <c r="CRY250" s="293"/>
      <c r="CRZ250" s="293"/>
      <c r="CSA250" s="293"/>
      <c r="CSB250" s="293"/>
      <c r="CSC250" s="293"/>
      <c r="CSD250" s="293"/>
      <c r="CSE250" s="293"/>
      <c r="CSF250" s="293"/>
      <c r="CSG250" s="293"/>
      <c r="CSH250" s="293"/>
      <c r="CSI250" s="293"/>
      <c r="CSJ250" s="293"/>
      <c r="CSK250" s="293"/>
      <c r="CSL250" s="293"/>
      <c r="CSM250" s="293"/>
      <c r="CSN250" s="293"/>
      <c r="CSO250" s="293"/>
      <c r="CSP250" s="293"/>
      <c r="CSQ250" s="293"/>
      <c r="CSR250" s="293"/>
      <c r="CSS250" s="293"/>
      <c r="CST250" s="293"/>
      <c r="CSU250" s="293"/>
      <c r="CSV250" s="293"/>
      <c r="CSW250" s="293"/>
      <c r="CSX250" s="293"/>
      <c r="CSY250" s="293"/>
      <c r="CSZ250" s="293"/>
      <c r="CTA250" s="293"/>
      <c r="CTB250" s="293"/>
      <c r="CTC250" s="293"/>
      <c r="CTD250" s="293"/>
      <c r="CTE250" s="293"/>
      <c r="CTF250" s="293"/>
      <c r="CTG250" s="293"/>
      <c r="CTH250" s="293"/>
      <c r="CTI250" s="293"/>
      <c r="CTJ250" s="293"/>
      <c r="CTK250" s="293"/>
      <c r="CTL250" s="293"/>
      <c r="CTM250" s="293"/>
      <c r="CTN250" s="293"/>
      <c r="CTO250" s="293"/>
      <c r="CTP250" s="293"/>
      <c r="CTQ250" s="293"/>
      <c r="CTR250" s="293"/>
      <c r="CTS250" s="293"/>
      <c r="CTT250" s="293"/>
      <c r="CTU250" s="293"/>
      <c r="CTV250" s="293"/>
      <c r="CTW250" s="293"/>
      <c r="CTX250" s="293"/>
      <c r="CTY250" s="293"/>
      <c r="CTZ250" s="293"/>
      <c r="CUA250" s="293"/>
      <c r="CUB250" s="293"/>
      <c r="CUC250" s="293"/>
      <c r="CUD250" s="293"/>
      <c r="CUE250" s="293"/>
      <c r="CUF250" s="293"/>
      <c r="CUG250" s="293"/>
      <c r="CUH250" s="293"/>
      <c r="CUI250" s="293"/>
      <c r="CUJ250" s="293"/>
      <c r="CUK250" s="293"/>
      <c r="CUL250" s="293"/>
      <c r="CUM250" s="293"/>
      <c r="CUN250" s="293"/>
      <c r="CUO250" s="293"/>
      <c r="CUP250" s="293"/>
      <c r="CUQ250" s="293"/>
      <c r="CUR250" s="293"/>
      <c r="CUS250" s="293"/>
      <c r="CUT250" s="293"/>
      <c r="CUU250" s="293"/>
      <c r="CUV250" s="293"/>
      <c r="CUW250" s="293"/>
      <c r="CUX250" s="293"/>
      <c r="CUY250" s="293"/>
      <c r="CUZ250" s="293"/>
      <c r="CVA250" s="293"/>
      <c r="CVB250" s="293"/>
      <c r="CVC250" s="293"/>
      <c r="CVD250" s="293"/>
      <c r="CVE250" s="293"/>
      <c r="CVF250" s="293"/>
      <c r="CVG250" s="293"/>
      <c r="CVH250" s="293"/>
      <c r="CVI250" s="293"/>
      <c r="CVJ250" s="293"/>
      <c r="CVK250" s="293"/>
      <c r="CVL250" s="293"/>
      <c r="CVM250" s="293"/>
      <c r="CVN250" s="293"/>
      <c r="CVO250" s="293"/>
      <c r="CVP250" s="293"/>
      <c r="CVQ250" s="293"/>
      <c r="CVR250" s="293"/>
      <c r="CVS250" s="293"/>
      <c r="CVT250" s="293"/>
      <c r="CVU250" s="293"/>
      <c r="CVV250" s="293"/>
      <c r="CVW250" s="293"/>
      <c r="CVX250" s="293"/>
      <c r="CVY250" s="293"/>
      <c r="CVZ250" s="293"/>
      <c r="CWA250" s="293"/>
      <c r="CWB250" s="293"/>
      <c r="CWC250" s="293"/>
      <c r="CWD250" s="293"/>
      <c r="CWE250" s="293"/>
      <c r="CWF250" s="293"/>
      <c r="CWG250" s="293"/>
      <c r="CWH250" s="293"/>
      <c r="CWI250" s="293"/>
      <c r="CWJ250" s="293"/>
      <c r="CWK250" s="293"/>
      <c r="CWL250" s="293"/>
      <c r="CWM250" s="293"/>
      <c r="CWN250" s="293"/>
      <c r="CWO250" s="293"/>
      <c r="CWP250" s="293"/>
      <c r="CWQ250" s="293"/>
      <c r="CWR250" s="293"/>
      <c r="CWS250" s="293"/>
      <c r="CWT250" s="293"/>
      <c r="CWU250" s="293"/>
      <c r="CWV250" s="293"/>
      <c r="CWW250" s="293"/>
      <c r="CWX250" s="293"/>
      <c r="CWY250" s="293"/>
      <c r="CWZ250" s="293"/>
      <c r="CXA250" s="293"/>
      <c r="CXB250" s="293"/>
      <c r="CXC250" s="293"/>
      <c r="CXD250" s="293"/>
      <c r="CXE250" s="293"/>
      <c r="CXF250" s="293"/>
      <c r="CXG250" s="293"/>
      <c r="CXH250" s="293"/>
      <c r="CXI250" s="293"/>
      <c r="CXJ250" s="293"/>
      <c r="CXK250" s="293"/>
      <c r="CXL250" s="293"/>
      <c r="CXM250" s="293"/>
      <c r="CXN250" s="293"/>
      <c r="CXO250" s="293"/>
      <c r="CXP250" s="293"/>
      <c r="CXQ250" s="293"/>
      <c r="CXR250" s="293"/>
      <c r="CXS250" s="293"/>
      <c r="CXT250" s="293"/>
      <c r="CXU250" s="293"/>
      <c r="CXV250" s="293"/>
      <c r="CXW250" s="293"/>
      <c r="CXX250" s="293"/>
      <c r="CXY250" s="293"/>
      <c r="CXZ250" s="293"/>
      <c r="CYA250" s="293"/>
      <c r="CYB250" s="293"/>
      <c r="CYC250" s="293"/>
      <c r="CYD250" s="293"/>
      <c r="CYE250" s="293"/>
      <c r="CYF250" s="293"/>
      <c r="CYG250" s="293"/>
      <c r="CYH250" s="293"/>
      <c r="CYI250" s="293"/>
      <c r="CYJ250" s="293"/>
      <c r="CYK250" s="293"/>
      <c r="CYL250" s="293"/>
      <c r="CYM250" s="293"/>
      <c r="CYN250" s="293"/>
      <c r="CYO250" s="293"/>
      <c r="CYP250" s="293"/>
      <c r="CYQ250" s="293"/>
      <c r="CYR250" s="293"/>
      <c r="CYS250" s="293"/>
      <c r="CYT250" s="293"/>
      <c r="CYU250" s="293"/>
      <c r="CYV250" s="293"/>
      <c r="CYW250" s="293"/>
      <c r="CYX250" s="293"/>
      <c r="CYY250" s="293"/>
      <c r="CYZ250" s="293"/>
      <c r="CZA250" s="293"/>
      <c r="CZB250" s="293"/>
      <c r="CZC250" s="293"/>
      <c r="CZD250" s="293"/>
      <c r="CZE250" s="293"/>
      <c r="CZF250" s="293"/>
      <c r="CZG250" s="293"/>
      <c r="CZH250" s="293"/>
      <c r="CZI250" s="293"/>
      <c r="CZJ250" s="293"/>
      <c r="CZK250" s="293"/>
      <c r="CZL250" s="293"/>
      <c r="CZM250" s="293"/>
      <c r="CZN250" s="293"/>
      <c r="CZO250" s="293"/>
      <c r="CZP250" s="293"/>
      <c r="CZQ250" s="293"/>
      <c r="CZR250" s="293"/>
      <c r="CZS250" s="293"/>
      <c r="CZT250" s="293"/>
      <c r="CZU250" s="293"/>
      <c r="CZV250" s="293"/>
      <c r="CZW250" s="293"/>
      <c r="CZX250" s="293"/>
      <c r="CZY250" s="293"/>
      <c r="CZZ250" s="293"/>
      <c r="DAA250" s="293"/>
      <c r="DAB250" s="293"/>
      <c r="DAC250" s="293"/>
      <c r="DAD250" s="293"/>
      <c r="DAE250" s="293"/>
      <c r="DAF250" s="293"/>
      <c r="DAG250" s="293"/>
      <c r="DAH250" s="293"/>
      <c r="DAI250" s="293"/>
      <c r="DAJ250" s="293"/>
      <c r="DAK250" s="293"/>
      <c r="DAL250" s="293"/>
      <c r="DAM250" s="293"/>
      <c r="DAN250" s="293"/>
      <c r="DAO250" s="293"/>
      <c r="DAP250" s="293"/>
      <c r="DAQ250" s="293"/>
      <c r="DAR250" s="293"/>
      <c r="DAS250" s="293"/>
      <c r="DAT250" s="293"/>
      <c r="DAU250" s="293"/>
      <c r="DAV250" s="293"/>
      <c r="DAW250" s="293"/>
      <c r="DAX250" s="293"/>
      <c r="DAY250" s="293"/>
      <c r="DAZ250" s="293"/>
      <c r="DBA250" s="293"/>
      <c r="DBB250" s="293"/>
      <c r="DBC250" s="293"/>
      <c r="DBD250" s="293"/>
      <c r="DBE250" s="293"/>
      <c r="DBF250" s="293"/>
      <c r="DBG250" s="293"/>
      <c r="DBH250" s="293"/>
      <c r="DBI250" s="293"/>
      <c r="DBJ250" s="293"/>
      <c r="DBK250" s="293"/>
      <c r="DBL250" s="293"/>
      <c r="DBM250" s="293"/>
      <c r="DBN250" s="293"/>
      <c r="DBO250" s="293"/>
      <c r="DBP250" s="293"/>
      <c r="DBQ250" s="293"/>
      <c r="DBR250" s="293"/>
      <c r="DBS250" s="293"/>
      <c r="DBT250" s="293"/>
      <c r="DBU250" s="293"/>
      <c r="DBV250" s="293"/>
      <c r="DBW250" s="293"/>
      <c r="DBX250" s="293"/>
      <c r="DBY250" s="293"/>
      <c r="DBZ250" s="293"/>
      <c r="DCA250" s="293"/>
      <c r="DCB250" s="293"/>
      <c r="DCC250" s="293"/>
      <c r="DCD250" s="293"/>
      <c r="DCE250" s="293"/>
      <c r="DCF250" s="293"/>
      <c r="DCG250" s="293"/>
      <c r="DCH250" s="293"/>
      <c r="DCI250" s="293"/>
      <c r="DCJ250" s="293"/>
      <c r="DCK250" s="293"/>
      <c r="DCL250" s="293"/>
      <c r="DCM250" s="293"/>
      <c r="DCN250" s="293"/>
      <c r="DCO250" s="293"/>
      <c r="DCP250" s="293"/>
      <c r="DCQ250" s="293"/>
      <c r="DCR250" s="293"/>
      <c r="DCS250" s="293"/>
      <c r="DCT250" s="293"/>
      <c r="DCU250" s="293"/>
      <c r="DCV250" s="293"/>
      <c r="DCW250" s="293"/>
      <c r="DCX250" s="293"/>
      <c r="DCY250" s="293"/>
      <c r="DCZ250" s="293"/>
      <c r="DDA250" s="293"/>
      <c r="DDB250" s="293"/>
      <c r="DDC250" s="293"/>
      <c r="DDD250" s="293"/>
      <c r="DDE250" s="293"/>
      <c r="DDF250" s="293"/>
      <c r="DDG250" s="293"/>
      <c r="DDH250" s="293"/>
      <c r="DDI250" s="293"/>
      <c r="DDJ250" s="293"/>
      <c r="DDK250" s="293"/>
      <c r="DDL250" s="293"/>
      <c r="DDM250" s="293"/>
      <c r="DDN250" s="293"/>
      <c r="DDO250" s="293"/>
      <c r="DDP250" s="293"/>
      <c r="DDQ250" s="293"/>
      <c r="DDR250" s="293"/>
      <c r="DDS250" s="293"/>
      <c r="DDT250" s="293"/>
      <c r="DDU250" s="293"/>
      <c r="DDV250" s="293"/>
      <c r="DDW250" s="293"/>
      <c r="DDX250" s="293"/>
      <c r="DDY250" s="293"/>
      <c r="DDZ250" s="293"/>
      <c r="DEA250" s="293"/>
      <c r="DEB250" s="293"/>
      <c r="DEC250" s="293"/>
      <c r="DED250" s="293"/>
      <c r="DEE250" s="293"/>
      <c r="DEF250" s="293"/>
      <c r="DEG250" s="293"/>
      <c r="DEH250" s="293"/>
      <c r="DEI250" s="293"/>
      <c r="DEJ250" s="293"/>
      <c r="DEK250" s="293"/>
      <c r="DEL250" s="293"/>
      <c r="DEM250" s="293"/>
      <c r="DEN250" s="293"/>
      <c r="DEO250" s="293"/>
      <c r="DEP250" s="293"/>
      <c r="DEQ250" s="293"/>
      <c r="DER250" s="293"/>
      <c r="DES250" s="293"/>
      <c r="DET250" s="293"/>
      <c r="DEU250" s="293"/>
      <c r="DEV250" s="293"/>
      <c r="DEW250" s="293"/>
      <c r="DEX250" s="293"/>
      <c r="DEY250" s="293"/>
      <c r="DEZ250" s="293"/>
      <c r="DFA250" s="293"/>
      <c r="DFB250" s="293"/>
      <c r="DFC250" s="293"/>
      <c r="DFD250" s="293"/>
      <c r="DFE250" s="293"/>
      <c r="DFF250" s="293"/>
      <c r="DFG250" s="293"/>
      <c r="DFH250" s="293"/>
      <c r="DFI250" s="293"/>
      <c r="DFJ250" s="293"/>
      <c r="DFK250" s="293"/>
      <c r="DFL250" s="293"/>
      <c r="DFM250" s="293"/>
      <c r="DFN250" s="293"/>
      <c r="DFO250" s="293"/>
      <c r="DFP250" s="293"/>
      <c r="DFQ250" s="293"/>
      <c r="DFR250" s="293"/>
      <c r="DFS250" s="293"/>
      <c r="DFT250" s="293"/>
      <c r="DFU250" s="293"/>
      <c r="DFV250" s="293"/>
      <c r="DFW250" s="293"/>
      <c r="DFX250" s="293"/>
      <c r="DFY250" s="293"/>
      <c r="DFZ250" s="293"/>
      <c r="DGA250" s="293"/>
      <c r="DGB250" s="293"/>
      <c r="DGC250" s="293"/>
      <c r="DGD250" s="293"/>
      <c r="DGE250" s="293"/>
      <c r="DGF250" s="293"/>
      <c r="DGG250" s="293"/>
      <c r="DGH250" s="293"/>
      <c r="DGI250" s="293"/>
      <c r="DGJ250" s="293"/>
      <c r="DGK250" s="293"/>
      <c r="DGL250" s="293"/>
      <c r="DGM250" s="293"/>
      <c r="DGN250" s="293"/>
      <c r="DGO250" s="293"/>
      <c r="DGP250" s="293"/>
      <c r="DGQ250" s="293"/>
      <c r="DGR250" s="293"/>
      <c r="DGS250" s="293"/>
      <c r="DGT250" s="293"/>
      <c r="DGU250" s="293"/>
      <c r="DGV250" s="293"/>
      <c r="DGW250" s="293"/>
      <c r="DGX250" s="293"/>
      <c r="DGY250" s="293"/>
      <c r="DGZ250" s="293"/>
      <c r="DHA250" s="293"/>
      <c r="DHB250" s="293"/>
      <c r="DHC250" s="293"/>
      <c r="DHD250" s="293"/>
      <c r="DHE250" s="293"/>
      <c r="DHF250" s="293"/>
      <c r="DHG250" s="293"/>
      <c r="DHH250" s="293"/>
      <c r="DHI250" s="293"/>
      <c r="DHJ250" s="293"/>
      <c r="DHK250" s="293"/>
      <c r="DHL250" s="293"/>
      <c r="DHM250" s="293"/>
      <c r="DHN250" s="293"/>
      <c r="DHO250" s="293"/>
      <c r="DHP250" s="293"/>
      <c r="DHQ250" s="293"/>
      <c r="DHR250" s="293"/>
      <c r="DHS250" s="293"/>
      <c r="DHT250" s="293"/>
      <c r="DHU250" s="293"/>
      <c r="DHV250" s="293"/>
      <c r="DHW250" s="293"/>
      <c r="DHX250" s="293"/>
      <c r="DHY250" s="293"/>
      <c r="DHZ250" s="293"/>
      <c r="DIA250" s="293"/>
      <c r="DIB250" s="293"/>
      <c r="DIC250" s="293"/>
      <c r="DID250" s="293"/>
      <c r="DIE250" s="293"/>
      <c r="DIF250" s="293"/>
      <c r="DIG250" s="293"/>
      <c r="DIH250" s="293"/>
      <c r="DII250" s="293"/>
      <c r="DIJ250" s="293"/>
      <c r="DIK250" s="293"/>
      <c r="DIL250" s="293"/>
      <c r="DIM250" s="293"/>
      <c r="DIN250" s="293"/>
      <c r="DIO250" s="293"/>
      <c r="DIP250" s="293"/>
      <c r="DIQ250" s="293"/>
      <c r="DIR250" s="293"/>
      <c r="DIS250" s="293"/>
      <c r="DIT250" s="293"/>
      <c r="DIU250" s="293"/>
      <c r="DIV250" s="293"/>
      <c r="DIW250" s="293"/>
      <c r="DIX250" s="293"/>
      <c r="DIY250" s="293"/>
      <c r="DIZ250" s="293"/>
      <c r="DJA250" s="293"/>
      <c r="DJB250" s="293"/>
      <c r="DJC250" s="293"/>
      <c r="DJD250" s="293"/>
      <c r="DJE250" s="293"/>
      <c r="DJF250" s="293"/>
      <c r="DJG250" s="293"/>
      <c r="DJH250" s="293"/>
      <c r="DJI250" s="293"/>
      <c r="DJJ250" s="293"/>
      <c r="DJK250" s="293"/>
      <c r="DJL250" s="293"/>
      <c r="DJM250" s="293"/>
      <c r="DJN250" s="293"/>
      <c r="DJO250" s="293"/>
      <c r="DJP250" s="293"/>
      <c r="DJQ250" s="293"/>
      <c r="DJR250" s="293"/>
      <c r="DJS250" s="293"/>
      <c r="DJT250" s="293"/>
      <c r="DJU250" s="293"/>
      <c r="DJV250" s="293"/>
      <c r="DJW250" s="293"/>
      <c r="DJX250" s="293"/>
      <c r="DJY250" s="293"/>
      <c r="DJZ250" s="293"/>
      <c r="DKA250" s="293"/>
      <c r="DKB250" s="293"/>
      <c r="DKC250" s="293"/>
      <c r="DKD250" s="293"/>
      <c r="DKE250" s="293"/>
      <c r="DKF250" s="293"/>
      <c r="DKG250" s="293"/>
      <c r="DKH250" s="293"/>
      <c r="DKI250" s="293"/>
      <c r="DKJ250" s="293"/>
      <c r="DKK250" s="293"/>
      <c r="DKL250" s="293"/>
      <c r="DKM250" s="293"/>
      <c r="DKN250" s="293"/>
      <c r="DKO250" s="293"/>
      <c r="DKP250" s="293"/>
      <c r="DKQ250" s="293"/>
      <c r="DKR250" s="293"/>
      <c r="DKS250" s="293"/>
      <c r="DKT250" s="293"/>
      <c r="DKU250" s="293"/>
      <c r="DKV250" s="293"/>
      <c r="DKW250" s="293"/>
      <c r="DKX250" s="293"/>
      <c r="DKY250" s="293"/>
      <c r="DKZ250" s="293"/>
      <c r="DLA250" s="293"/>
      <c r="DLB250" s="293"/>
      <c r="DLC250" s="293"/>
      <c r="DLD250" s="293"/>
      <c r="DLE250" s="293"/>
      <c r="DLF250" s="293"/>
      <c r="DLG250" s="293"/>
      <c r="DLH250" s="293"/>
      <c r="DLI250" s="293"/>
      <c r="DLJ250" s="293"/>
      <c r="DLK250" s="293"/>
      <c r="DLL250" s="293"/>
      <c r="DLM250" s="293"/>
      <c r="DLN250" s="293"/>
      <c r="DLO250" s="293"/>
      <c r="DLP250" s="293"/>
      <c r="DLQ250" s="293"/>
      <c r="DLR250" s="293"/>
      <c r="DLS250" s="293"/>
      <c r="DLT250" s="293"/>
      <c r="DLU250" s="293"/>
      <c r="DLV250" s="293"/>
      <c r="DLW250" s="293"/>
      <c r="DLX250" s="293"/>
      <c r="DLY250" s="293"/>
      <c r="DLZ250" s="293"/>
      <c r="DMA250" s="293"/>
      <c r="DMB250" s="293"/>
      <c r="DMC250" s="293"/>
      <c r="DMD250" s="293"/>
      <c r="DME250" s="293"/>
      <c r="DMF250" s="293"/>
      <c r="DMG250" s="293"/>
      <c r="DMH250" s="293"/>
      <c r="DMI250" s="293"/>
      <c r="DMJ250" s="293"/>
      <c r="DMK250" s="293"/>
      <c r="DML250" s="293"/>
      <c r="DMM250" s="293"/>
      <c r="DMN250" s="293"/>
      <c r="DMO250" s="293"/>
      <c r="DMP250" s="293"/>
      <c r="DMQ250" s="293"/>
      <c r="DMR250" s="293"/>
      <c r="DMS250" s="293"/>
      <c r="DMT250" s="293"/>
      <c r="DMU250" s="293"/>
      <c r="DMV250" s="293"/>
      <c r="DMW250" s="293"/>
      <c r="DMX250" s="293"/>
      <c r="DMY250" s="293"/>
      <c r="DMZ250" s="293"/>
      <c r="DNA250" s="293"/>
      <c r="DNB250" s="293"/>
      <c r="DNC250" s="293"/>
      <c r="DND250" s="293"/>
      <c r="DNE250" s="293"/>
      <c r="DNF250" s="293"/>
      <c r="DNG250" s="293"/>
      <c r="DNH250" s="293"/>
      <c r="DNI250" s="293"/>
      <c r="DNJ250" s="293"/>
      <c r="DNK250" s="293"/>
      <c r="DNL250" s="293"/>
      <c r="DNM250" s="293"/>
      <c r="DNN250" s="293"/>
      <c r="DNO250" s="293"/>
      <c r="DNP250" s="293"/>
      <c r="DNQ250" s="293"/>
      <c r="DNR250" s="293"/>
      <c r="DNS250" s="293"/>
      <c r="DNT250" s="293"/>
      <c r="DNU250" s="293"/>
      <c r="DNV250" s="293"/>
      <c r="DNW250" s="293"/>
      <c r="DNX250" s="293"/>
      <c r="DNY250" s="293"/>
      <c r="DNZ250" s="293"/>
      <c r="DOA250" s="293"/>
      <c r="DOB250" s="293"/>
      <c r="DOC250" s="293"/>
      <c r="DOD250" s="293"/>
      <c r="DOE250" s="293"/>
      <c r="DOF250" s="293"/>
      <c r="DOG250" s="293"/>
      <c r="DOH250" s="293"/>
      <c r="DOI250" s="293"/>
      <c r="DOJ250" s="293"/>
      <c r="DOK250" s="293"/>
      <c r="DOL250" s="293"/>
      <c r="DOM250" s="293"/>
      <c r="DON250" s="293"/>
      <c r="DOO250" s="293"/>
      <c r="DOP250" s="293"/>
      <c r="DOQ250" s="293"/>
      <c r="DOR250" s="293"/>
      <c r="DOS250" s="293"/>
      <c r="DOT250" s="293"/>
      <c r="DOU250" s="293"/>
      <c r="DOV250" s="293"/>
      <c r="DOW250" s="293"/>
      <c r="DOX250" s="293"/>
      <c r="DOY250" s="293"/>
      <c r="DOZ250" s="293"/>
      <c r="DPA250" s="293"/>
      <c r="DPB250" s="293"/>
      <c r="DPC250" s="293"/>
      <c r="DPD250" s="293"/>
      <c r="DPE250" s="293"/>
      <c r="DPF250" s="293"/>
      <c r="DPG250" s="293"/>
      <c r="DPH250" s="293"/>
      <c r="DPI250" s="293"/>
      <c r="DPJ250" s="293"/>
      <c r="DPK250" s="293"/>
      <c r="DPL250" s="293"/>
      <c r="DPM250" s="293"/>
      <c r="DPN250" s="293"/>
      <c r="DPO250" s="293"/>
      <c r="DPP250" s="293"/>
      <c r="DPQ250" s="293"/>
      <c r="DPR250" s="293"/>
      <c r="DPS250" s="293"/>
      <c r="DPT250" s="293"/>
      <c r="DPU250" s="293"/>
      <c r="DPV250" s="293"/>
      <c r="DPW250" s="293"/>
      <c r="DPX250" s="293"/>
      <c r="DPY250" s="293"/>
      <c r="DPZ250" s="293"/>
      <c r="DQA250" s="293"/>
      <c r="DQB250" s="293"/>
      <c r="DQC250" s="293"/>
      <c r="DQD250" s="293"/>
      <c r="DQE250" s="293"/>
      <c r="DQF250" s="293"/>
      <c r="DQG250" s="293"/>
      <c r="DQH250" s="293"/>
      <c r="DQI250" s="293"/>
      <c r="DQJ250" s="293"/>
      <c r="DQK250" s="293"/>
      <c r="DQL250" s="293"/>
      <c r="DQM250" s="293"/>
      <c r="DQN250" s="293"/>
      <c r="DQO250" s="293"/>
      <c r="DQP250" s="293"/>
      <c r="DQQ250" s="293"/>
      <c r="DQR250" s="293"/>
      <c r="DQS250" s="293"/>
      <c r="DQT250" s="293"/>
      <c r="DQU250" s="293"/>
      <c r="DQV250" s="293"/>
      <c r="DQW250" s="293"/>
      <c r="DQX250" s="293"/>
      <c r="DQY250" s="293"/>
      <c r="DQZ250" s="293"/>
      <c r="DRA250" s="293"/>
      <c r="DRB250" s="293"/>
      <c r="DRC250" s="293"/>
      <c r="DRD250" s="293"/>
      <c r="DRE250" s="293"/>
      <c r="DRF250" s="293"/>
      <c r="DRG250" s="293"/>
      <c r="DRH250" s="293"/>
      <c r="DRI250" s="293"/>
      <c r="DRJ250" s="293"/>
      <c r="DRK250" s="293"/>
      <c r="DRL250" s="293"/>
      <c r="DRM250" s="293"/>
      <c r="DRN250" s="293"/>
      <c r="DRO250" s="293"/>
      <c r="DRP250" s="293"/>
      <c r="DRQ250" s="293"/>
      <c r="DRR250" s="293"/>
      <c r="DRS250" s="293"/>
      <c r="DRT250" s="293"/>
      <c r="DRU250" s="293"/>
      <c r="DRV250" s="293"/>
      <c r="DRW250" s="293"/>
      <c r="DRX250" s="293"/>
      <c r="DRY250" s="293"/>
      <c r="DRZ250" s="293"/>
      <c r="DSA250" s="293"/>
      <c r="DSB250" s="293"/>
      <c r="DSC250" s="293"/>
      <c r="DSD250" s="293"/>
      <c r="DSE250" s="293"/>
      <c r="DSF250" s="293"/>
      <c r="DSG250" s="293"/>
      <c r="DSH250" s="293"/>
      <c r="DSI250" s="293"/>
      <c r="DSJ250" s="293"/>
      <c r="DSK250" s="293"/>
      <c r="DSL250" s="293"/>
      <c r="DSM250" s="293"/>
      <c r="DSN250" s="293"/>
      <c r="DSO250" s="293"/>
      <c r="DSP250" s="293"/>
      <c r="DSQ250" s="293"/>
      <c r="DSR250" s="293"/>
      <c r="DSS250" s="293"/>
      <c r="DST250" s="293"/>
      <c r="DSU250" s="293"/>
      <c r="DSV250" s="293"/>
      <c r="DSW250" s="293"/>
      <c r="DSX250" s="293"/>
      <c r="DSY250" s="293"/>
      <c r="DSZ250" s="293"/>
      <c r="DTA250" s="293"/>
      <c r="DTB250" s="293"/>
      <c r="DTC250" s="293"/>
      <c r="DTD250" s="293"/>
      <c r="DTE250" s="293"/>
      <c r="DTF250" s="293"/>
      <c r="DTG250" s="293"/>
      <c r="DTH250" s="293"/>
      <c r="DTI250" s="293"/>
      <c r="DTJ250" s="293"/>
      <c r="DTK250" s="293"/>
      <c r="DTL250" s="293"/>
      <c r="DTM250" s="293"/>
      <c r="DTN250" s="293"/>
      <c r="DTO250" s="293"/>
      <c r="DTP250" s="293"/>
      <c r="DTQ250" s="293"/>
      <c r="DTR250" s="293"/>
      <c r="DTS250" s="293"/>
      <c r="DTT250" s="293"/>
      <c r="DTU250" s="293"/>
      <c r="DTV250" s="293"/>
      <c r="DTW250" s="293"/>
      <c r="DTX250" s="293"/>
      <c r="DTY250" s="293"/>
      <c r="DTZ250" s="293"/>
      <c r="DUA250" s="293"/>
      <c r="DUB250" s="293"/>
      <c r="DUC250" s="293"/>
      <c r="DUD250" s="293"/>
      <c r="DUE250" s="293"/>
      <c r="DUF250" s="293"/>
      <c r="DUG250" s="293"/>
      <c r="DUH250" s="293"/>
      <c r="DUI250" s="293"/>
      <c r="DUJ250" s="293"/>
      <c r="DUK250" s="293"/>
      <c r="DUL250" s="293"/>
      <c r="DUM250" s="293"/>
      <c r="DUN250" s="293"/>
      <c r="DUO250" s="293"/>
      <c r="DUP250" s="293"/>
      <c r="DUQ250" s="293"/>
      <c r="DUR250" s="293"/>
      <c r="DUS250" s="293"/>
      <c r="DUT250" s="293"/>
      <c r="DUU250" s="293"/>
      <c r="DUV250" s="293"/>
      <c r="DUW250" s="293"/>
      <c r="DUX250" s="293"/>
      <c r="DUY250" s="293"/>
      <c r="DUZ250" s="293"/>
      <c r="DVA250" s="293"/>
      <c r="DVB250" s="293"/>
      <c r="DVC250" s="293"/>
      <c r="DVD250" s="293"/>
      <c r="DVE250" s="293"/>
      <c r="DVF250" s="293"/>
      <c r="DVG250" s="293"/>
      <c r="DVH250" s="293"/>
      <c r="DVI250" s="293"/>
      <c r="DVJ250" s="293"/>
      <c r="DVK250" s="293"/>
      <c r="DVL250" s="293"/>
      <c r="DVM250" s="293"/>
      <c r="DVN250" s="293"/>
      <c r="DVO250" s="293"/>
      <c r="DVP250" s="293"/>
      <c r="DVQ250" s="293"/>
      <c r="DVR250" s="293"/>
      <c r="DVS250" s="293"/>
      <c r="DVT250" s="293"/>
      <c r="DVU250" s="293"/>
      <c r="DVV250" s="293"/>
      <c r="DVW250" s="293"/>
      <c r="DVX250" s="293"/>
      <c r="DVY250" s="293"/>
      <c r="DVZ250" s="293"/>
      <c r="DWA250" s="293"/>
      <c r="DWB250" s="293"/>
      <c r="DWC250" s="293"/>
      <c r="DWD250" s="293"/>
      <c r="DWE250" s="293"/>
      <c r="DWF250" s="293"/>
      <c r="DWG250" s="293"/>
      <c r="DWH250" s="293"/>
      <c r="DWI250" s="293"/>
      <c r="DWJ250" s="293"/>
      <c r="DWK250" s="293"/>
      <c r="DWL250" s="293"/>
      <c r="DWM250" s="293"/>
      <c r="DWN250" s="293"/>
      <c r="DWO250" s="293"/>
      <c r="DWP250" s="293"/>
      <c r="DWQ250" s="293"/>
      <c r="DWR250" s="293"/>
      <c r="DWS250" s="293"/>
      <c r="DWT250" s="293"/>
      <c r="DWU250" s="293"/>
      <c r="DWV250" s="293"/>
      <c r="DWW250" s="293"/>
      <c r="DWX250" s="293"/>
      <c r="DWY250" s="293"/>
      <c r="DWZ250" s="293"/>
      <c r="DXA250" s="293"/>
      <c r="DXB250" s="293"/>
      <c r="DXC250" s="293"/>
      <c r="DXD250" s="293"/>
      <c r="DXE250" s="293"/>
      <c r="DXF250" s="293"/>
      <c r="DXG250" s="293"/>
      <c r="DXH250" s="293"/>
      <c r="DXI250" s="293"/>
      <c r="DXJ250" s="293"/>
      <c r="DXK250" s="293"/>
      <c r="DXL250" s="293"/>
      <c r="DXM250" s="293"/>
      <c r="DXN250" s="293"/>
      <c r="DXO250" s="293"/>
      <c r="DXP250" s="293"/>
      <c r="DXQ250" s="293"/>
      <c r="DXR250" s="293"/>
      <c r="DXS250" s="293"/>
      <c r="DXT250" s="293"/>
      <c r="DXU250" s="293"/>
      <c r="DXV250" s="293"/>
      <c r="DXW250" s="293"/>
      <c r="DXX250" s="293"/>
      <c r="DXY250" s="293"/>
      <c r="DXZ250" s="293"/>
      <c r="DYA250" s="293"/>
      <c r="DYB250" s="293"/>
      <c r="DYC250" s="293"/>
      <c r="DYD250" s="293"/>
      <c r="DYE250" s="293"/>
      <c r="DYF250" s="293"/>
      <c r="DYG250" s="293"/>
      <c r="DYH250" s="293"/>
      <c r="DYI250" s="293"/>
      <c r="DYJ250" s="293"/>
      <c r="DYK250" s="293"/>
      <c r="DYL250" s="293"/>
      <c r="DYM250" s="293"/>
      <c r="DYN250" s="293"/>
      <c r="DYO250" s="293"/>
      <c r="DYP250" s="293"/>
      <c r="DYQ250" s="293"/>
      <c r="DYR250" s="293"/>
      <c r="DYS250" s="293"/>
      <c r="DYT250" s="293"/>
      <c r="DYU250" s="293"/>
      <c r="DYV250" s="293"/>
      <c r="DYW250" s="293"/>
      <c r="DYX250" s="293"/>
      <c r="DYY250" s="293"/>
      <c r="DYZ250" s="293"/>
      <c r="DZA250" s="293"/>
      <c r="DZB250" s="293"/>
      <c r="DZC250" s="293"/>
      <c r="DZD250" s="293"/>
      <c r="DZE250" s="293"/>
      <c r="DZF250" s="293"/>
      <c r="DZG250" s="293"/>
      <c r="DZH250" s="293"/>
      <c r="DZI250" s="293"/>
      <c r="DZJ250" s="293"/>
      <c r="DZK250" s="293"/>
      <c r="DZL250" s="293"/>
      <c r="DZM250" s="293"/>
      <c r="DZN250" s="293"/>
      <c r="DZO250" s="293"/>
      <c r="DZP250" s="293"/>
      <c r="DZQ250" s="293"/>
      <c r="DZR250" s="293"/>
      <c r="DZS250" s="293"/>
      <c r="DZT250" s="293"/>
      <c r="DZU250" s="293"/>
      <c r="DZV250" s="293"/>
      <c r="DZW250" s="293"/>
      <c r="DZX250" s="293"/>
      <c r="DZY250" s="293"/>
      <c r="DZZ250" s="293"/>
      <c r="EAA250" s="293"/>
      <c r="EAB250" s="293"/>
      <c r="EAC250" s="293"/>
      <c r="EAD250" s="293"/>
      <c r="EAE250" s="293"/>
      <c r="EAF250" s="293"/>
      <c r="EAG250" s="293"/>
      <c r="EAH250" s="293"/>
      <c r="EAI250" s="293"/>
      <c r="EAJ250" s="293"/>
      <c r="EAK250" s="293"/>
      <c r="EAL250" s="293"/>
      <c r="EAM250" s="293"/>
      <c r="EAN250" s="293"/>
      <c r="EAO250" s="293"/>
      <c r="EAP250" s="293"/>
      <c r="EAQ250" s="293"/>
      <c r="EAR250" s="293"/>
      <c r="EAS250" s="293"/>
      <c r="EAT250" s="293"/>
      <c r="EAU250" s="293"/>
      <c r="EAV250" s="293"/>
      <c r="EAW250" s="293"/>
      <c r="EAX250" s="293"/>
      <c r="EAY250" s="293"/>
      <c r="EAZ250" s="293"/>
      <c r="EBA250" s="293"/>
      <c r="EBB250" s="293"/>
      <c r="EBC250" s="293"/>
      <c r="EBD250" s="293"/>
      <c r="EBE250" s="293"/>
      <c r="EBF250" s="293"/>
      <c r="EBG250" s="293"/>
      <c r="EBH250" s="293"/>
      <c r="EBI250" s="293"/>
      <c r="EBJ250" s="293"/>
      <c r="EBK250" s="293"/>
      <c r="EBL250" s="293"/>
      <c r="EBM250" s="293"/>
      <c r="EBN250" s="293"/>
      <c r="EBO250" s="293"/>
      <c r="EBP250" s="293"/>
      <c r="EBQ250" s="293"/>
      <c r="EBR250" s="293"/>
      <c r="EBS250" s="293"/>
      <c r="EBT250" s="293"/>
      <c r="EBU250" s="293"/>
      <c r="EBV250" s="293"/>
      <c r="EBW250" s="293"/>
      <c r="EBX250" s="293"/>
      <c r="EBY250" s="293"/>
      <c r="EBZ250" s="293"/>
      <c r="ECA250" s="293"/>
      <c r="ECB250" s="293"/>
      <c r="ECC250" s="293"/>
      <c r="ECD250" s="293"/>
      <c r="ECE250" s="293"/>
      <c r="ECF250" s="293"/>
      <c r="ECG250" s="293"/>
      <c r="ECH250" s="293"/>
      <c r="ECI250" s="293"/>
      <c r="ECJ250" s="293"/>
      <c r="ECK250" s="293"/>
      <c r="ECL250" s="293"/>
      <c r="ECM250" s="293"/>
      <c r="ECN250" s="293"/>
      <c r="ECO250" s="293"/>
      <c r="ECP250" s="293"/>
      <c r="ECQ250" s="293"/>
      <c r="ECR250" s="293"/>
      <c r="ECS250" s="293"/>
      <c r="ECT250" s="293"/>
      <c r="ECU250" s="293"/>
      <c r="ECV250" s="293"/>
      <c r="ECW250" s="293"/>
      <c r="ECX250" s="293"/>
      <c r="ECY250" s="293"/>
      <c r="ECZ250" s="293"/>
      <c r="EDA250" s="293"/>
      <c r="EDB250" s="293"/>
      <c r="EDC250" s="293"/>
      <c r="EDD250" s="293"/>
      <c r="EDE250" s="293"/>
      <c r="EDF250" s="293"/>
      <c r="EDG250" s="293"/>
      <c r="EDH250" s="293"/>
      <c r="EDI250" s="293"/>
      <c r="EDJ250" s="293"/>
      <c r="EDK250" s="293"/>
      <c r="EDL250" s="293"/>
      <c r="EDM250" s="293"/>
      <c r="EDN250" s="293"/>
      <c r="EDO250" s="293"/>
      <c r="EDP250" s="293"/>
      <c r="EDQ250" s="293"/>
      <c r="EDR250" s="293"/>
      <c r="EDS250" s="293"/>
      <c r="EDT250" s="293"/>
      <c r="EDU250" s="293"/>
      <c r="EDV250" s="293"/>
      <c r="EDW250" s="293"/>
      <c r="EDX250" s="293"/>
      <c r="EDY250" s="293"/>
      <c r="EDZ250" s="293"/>
      <c r="EEA250" s="293"/>
      <c r="EEB250" s="293"/>
      <c r="EEC250" s="293"/>
      <c r="EED250" s="293"/>
      <c r="EEE250" s="293"/>
      <c r="EEF250" s="293"/>
      <c r="EEG250" s="293"/>
      <c r="EEH250" s="293"/>
      <c r="EEI250" s="293"/>
      <c r="EEJ250" s="293"/>
      <c r="EEK250" s="293"/>
      <c r="EEL250" s="293"/>
      <c r="EEM250" s="293"/>
      <c r="EEN250" s="293"/>
      <c r="EEO250" s="293"/>
      <c r="EEP250" s="293"/>
      <c r="EEQ250" s="293"/>
      <c r="EER250" s="293"/>
      <c r="EES250" s="293"/>
      <c r="EET250" s="293"/>
      <c r="EEU250" s="293"/>
      <c r="EEV250" s="293"/>
      <c r="EEW250" s="293"/>
      <c r="EEX250" s="293"/>
      <c r="EEY250" s="293"/>
      <c r="EEZ250" s="293"/>
      <c r="EFA250" s="293"/>
      <c r="EFB250" s="293"/>
      <c r="EFC250" s="293"/>
      <c r="EFD250" s="293"/>
      <c r="EFE250" s="293"/>
      <c r="EFF250" s="293"/>
      <c r="EFG250" s="293"/>
      <c r="EFH250" s="293"/>
      <c r="EFI250" s="293"/>
      <c r="EFJ250" s="293"/>
      <c r="EFK250" s="293"/>
      <c r="EFL250" s="293"/>
      <c r="EFM250" s="293"/>
      <c r="EFN250" s="293"/>
      <c r="EFO250" s="293"/>
      <c r="EFP250" s="293"/>
      <c r="EFQ250" s="293"/>
      <c r="EFR250" s="293"/>
      <c r="EFS250" s="293"/>
      <c r="EFT250" s="293"/>
      <c r="EFU250" s="293"/>
      <c r="EFV250" s="293"/>
      <c r="EFW250" s="293"/>
      <c r="EFX250" s="293"/>
      <c r="EFY250" s="293"/>
      <c r="EFZ250" s="293"/>
      <c r="EGA250" s="293"/>
      <c r="EGB250" s="293"/>
      <c r="EGC250" s="293"/>
      <c r="EGD250" s="293"/>
      <c r="EGE250" s="293"/>
      <c r="EGF250" s="293"/>
      <c r="EGG250" s="293"/>
      <c r="EGH250" s="293"/>
      <c r="EGI250" s="293"/>
      <c r="EGJ250" s="293"/>
      <c r="EGK250" s="293"/>
      <c r="EGL250" s="293"/>
      <c r="EGM250" s="293"/>
      <c r="EGN250" s="293"/>
      <c r="EGO250" s="293"/>
      <c r="EGP250" s="293"/>
      <c r="EGQ250" s="293"/>
      <c r="EGR250" s="293"/>
      <c r="EGS250" s="293"/>
      <c r="EGT250" s="293"/>
      <c r="EGU250" s="293"/>
      <c r="EGV250" s="293"/>
      <c r="EGW250" s="293"/>
      <c r="EGX250" s="293"/>
      <c r="EGY250" s="293"/>
      <c r="EGZ250" s="293"/>
      <c r="EHA250" s="293"/>
      <c r="EHB250" s="293"/>
      <c r="EHC250" s="293"/>
      <c r="EHD250" s="293"/>
      <c r="EHE250" s="293"/>
      <c r="EHF250" s="293"/>
      <c r="EHG250" s="293"/>
      <c r="EHH250" s="293"/>
      <c r="EHI250" s="293"/>
      <c r="EHJ250" s="293"/>
      <c r="EHK250" s="293"/>
      <c r="EHL250" s="293"/>
      <c r="EHM250" s="293"/>
      <c r="EHN250" s="293"/>
      <c r="EHO250" s="293"/>
      <c r="EHP250" s="293"/>
      <c r="EHQ250" s="293"/>
      <c r="EHR250" s="293"/>
      <c r="EHS250" s="293"/>
      <c r="EHT250" s="293"/>
      <c r="EHU250" s="293"/>
      <c r="EHV250" s="293"/>
      <c r="EHW250" s="293"/>
      <c r="EHX250" s="293"/>
      <c r="EHY250" s="293"/>
      <c r="EHZ250" s="293"/>
      <c r="EIA250" s="293"/>
      <c r="EIB250" s="293"/>
      <c r="EIC250" s="293"/>
      <c r="EID250" s="293"/>
      <c r="EIE250" s="293"/>
      <c r="EIF250" s="293"/>
      <c r="EIG250" s="293"/>
      <c r="EIH250" s="293"/>
      <c r="EII250" s="293"/>
      <c r="EIJ250" s="293"/>
      <c r="EIK250" s="293"/>
      <c r="EIL250" s="293"/>
      <c r="EIM250" s="293"/>
      <c r="EIN250" s="293"/>
      <c r="EIO250" s="293"/>
      <c r="EIP250" s="293"/>
      <c r="EIQ250" s="293"/>
      <c r="EIR250" s="293"/>
      <c r="EIS250" s="293"/>
      <c r="EIT250" s="293"/>
      <c r="EIU250" s="293"/>
      <c r="EIV250" s="293"/>
      <c r="EIW250" s="293"/>
      <c r="EIX250" s="293"/>
      <c r="EIY250" s="293"/>
      <c r="EIZ250" s="293"/>
      <c r="EJA250" s="293"/>
      <c r="EJB250" s="293"/>
      <c r="EJC250" s="293"/>
      <c r="EJD250" s="293"/>
      <c r="EJE250" s="293"/>
      <c r="EJF250" s="293"/>
      <c r="EJG250" s="293"/>
      <c r="EJH250" s="293"/>
      <c r="EJI250" s="293"/>
      <c r="EJJ250" s="293"/>
      <c r="EJK250" s="293"/>
      <c r="EJL250" s="293"/>
      <c r="EJM250" s="293"/>
      <c r="EJN250" s="293"/>
      <c r="EJO250" s="293"/>
      <c r="EJP250" s="293"/>
      <c r="EJQ250" s="293"/>
      <c r="EJR250" s="293"/>
      <c r="EJS250" s="293"/>
      <c r="EJT250" s="293"/>
      <c r="EJU250" s="293"/>
      <c r="EJV250" s="293"/>
      <c r="EJW250" s="293"/>
      <c r="EJX250" s="293"/>
      <c r="EJY250" s="293"/>
      <c r="EJZ250" s="293"/>
      <c r="EKA250" s="293"/>
      <c r="EKB250" s="293"/>
      <c r="EKC250" s="293"/>
      <c r="EKD250" s="293"/>
      <c r="EKE250" s="293"/>
      <c r="EKF250" s="293"/>
      <c r="EKG250" s="293"/>
      <c r="EKH250" s="293"/>
      <c r="EKI250" s="293"/>
      <c r="EKJ250" s="293"/>
      <c r="EKK250" s="293"/>
      <c r="EKL250" s="293"/>
      <c r="EKM250" s="293"/>
      <c r="EKN250" s="293"/>
      <c r="EKO250" s="293"/>
      <c r="EKP250" s="293"/>
      <c r="EKQ250" s="293"/>
      <c r="EKR250" s="293"/>
      <c r="EKS250" s="293"/>
      <c r="EKT250" s="293"/>
      <c r="EKU250" s="293"/>
      <c r="EKV250" s="293"/>
      <c r="EKW250" s="293"/>
      <c r="EKX250" s="293"/>
      <c r="EKY250" s="293"/>
      <c r="EKZ250" s="293"/>
      <c r="ELA250" s="293"/>
      <c r="ELB250" s="293"/>
      <c r="ELC250" s="293"/>
      <c r="ELD250" s="293"/>
      <c r="ELE250" s="293"/>
      <c r="ELF250" s="293"/>
      <c r="ELG250" s="293"/>
      <c r="ELH250" s="293"/>
      <c r="ELI250" s="293"/>
      <c r="ELJ250" s="293"/>
      <c r="ELK250" s="293"/>
      <c r="ELL250" s="293"/>
      <c r="ELM250" s="293"/>
      <c r="ELN250" s="293"/>
      <c r="ELO250" s="293"/>
      <c r="ELP250" s="293"/>
      <c r="ELQ250" s="293"/>
      <c r="ELR250" s="293"/>
      <c r="ELS250" s="293"/>
      <c r="ELT250" s="293"/>
      <c r="ELU250" s="293"/>
      <c r="ELV250" s="293"/>
      <c r="ELW250" s="293"/>
      <c r="ELX250" s="293"/>
      <c r="ELY250" s="293"/>
      <c r="ELZ250" s="293"/>
      <c r="EMA250" s="293"/>
      <c r="EMB250" s="293"/>
      <c r="EMC250" s="293"/>
      <c r="EMD250" s="293"/>
      <c r="EME250" s="293"/>
      <c r="EMF250" s="293"/>
      <c r="EMG250" s="293"/>
      <c r="EMH250" s="293"/>
      <c r="EMI250" s="293"/>
      <c r="EMJ250" s="293"/>
      <c r="EMK250" s="293"/>
      <c r="EML250" s="293"/>
      <c r="EMM250" s="293"/>
      <c r="EMN250" s="293"/>
      <c r="EMO250" s="293"/>
      <c r="EMP250" s="293"/>
      <c r="EMQ250" s="293"/>
      <c r="EMR250" s="293"/>
      <c r="EMS250" s="293"/>
      <c r="EMT250" s="293"/>
      <c r="EMU250" s="293"/>
      <c r="EMV250" s="293"/>
      <c r="EMW250" s="293"/>
      <c r="EMX250" s="293"/>
      <c r="EMY250" s="293"/>
      <c r="EMZ250" s="293"/>
      <c r="ENA250" s="293"/>
      <c r="ENB250" s="293"/>
      <c r="ENC250" s="293"/>
      <c r="END250" s="293"/>
      <c r="ENE250" s="293"/>
      <c r="ENF250" s="293"/>
      <c r="ENG250" s="293"/>
      <c r="ENH250" s="293"/>
      <c r="ENI250" s="293"/>
      <c r="ENJ250" s="293"/>
      <c r="ENK250" s="293"/>
      <c r="ENL250" s="293"/>
      <c r="ENM250" s="293"/>
      <c r="ENN250" s="293"/>
      <c r="ENO250" s="293"/>
      <c r="ENP250" s="293"/>
      <c r="ENQ250" s="293"/>
      <c r="ENR250" s="293"/>
      <c r="ENS250" s="293"/>
      <c r="ENT250" s="293"/>
      <c r="ENU250" s="293"/>
      <c r="ENV250" s="293"/>
      <c r="ENW250" s="293"/>
      <c r="ENX250" s="293"/>
      <c r="ENY250" s="293"/>
      <c r="ENZ250" s="293"/>
      <c r="EOA250" s="293"/>
      <c r="EOB250" s="293"/>
      <c r="EOC250" s="293"/>
      <c r="EOD250" s="293"/>
      <c r="EOE250" s="293"/>
      <c r="EOF250" s="293"/>
      <c r="EOG250" s="293"/>
      <c r="EOH250" s="293"/>
      <c r="EOI250" s="293"/>
      <c r="EOJ250" s="293"/>
      <c r="EOK250" s="293"/>
      <c r="EOL250" s="293"/>
      <c r="EOM250" s="293"/>
      <c r="EON250" s="293"/>
      <c r="EOO250" s="293"/>
      <c r="EOP250" s="293"/>
      <c r="EOQ250" s="293"/>
      <c r="EOR250" s="293"/>
      <c r="EOS250" s="293"/>
      <c r="EOT250" s="293"/>
      <c r="EOU250" s="293"/>
      <c r="EOV250" s="293"/>
      <c r="EOW250" s="293"/>
      <c r="EOX250" s="293"/>
      <c r="EOY250" s="293"/>
      <c r="EOZ250" s="293"/>
      <c r="EPA250" s="293"/>
      <c r="EPB250" s="293"/>
      <c r="EPC250" s="293"/>
      <c r="EPD250" s="293"/>
      <c r="EPE250" s="293"/>
      <c r="EPF250" s="293"/>
      <c r="EPG250" s="293"/>
      <c r="EPH250" s="293"/>
      <c r="EPI250" s="293"/>
      <c r="EPJ250" s="293"/>
      <c r="EPK250" s="293"/>
      <c r="EPL250" s="293"/>
      <c r="EPM250" s="293"/>
      <c r="EPN250" s="293"/>
      <c r="EPO250" s="293"/>
      <c r="EPP250" s="293"/>
      <c r="EPQ250" s="293"/>
      <c r="EPR250" s="293"/>
      <c r="EPS250" s="293"/>
      <c r="EPT250" s="293"/>
      <c r="EPU250" s="293"/>
      <c r="EPV250" s="293"/>
      <c r="EPW250" s="293"/>
      <c r="EPX250" s="293"/>
      <c r="EPY250" s="293"/>
      <c r="EPZ250" s="293"/>
      <c r="EQA250" s="293"/>
      <c r="EQB250" s="293"/>
      <c r="EQC250" s="293"/>
      <c r="EQD250" s="293"/>
      <c r="EQE250" s="293"/>
      <c r="EQF250" s="293"/>
      <c r="EQG250" s="293"/>
      <c r="EQH250" s="293"/>
      <c r="EQI250" s="293"/>
      <c r="EQJ250" s="293"/>
      <c r="EQK250" s="293"/>
      <c r="EQL250" s="293"/>
      <c r="EQM250" s="293"/>
      <c r="EQN250" s="293"/>
      <c r="EQO250" s="293"/>
      <c r="EQP250" s="293"/>
      <c r="EQQ250" s="293"/>
      <c r="EQR250" s="293"/>
      <c r="EQS250" s="293"/>
      <c r="EQT250" s="293"/>
      <c r="EQU250" s="293"/>
      <c r="EQV250" s="293"/>
      <c r="EQW250" s="293"/>
      <c r="EQX250" s="293"/>
      <c r="EQY250" s="293"/>
      <c r="EQZ250" s="293"/>
      <c r="ERA250" s="293"/>
      <c r="ERB250" s="293"/>
      <c r="ERC250" s="293"/>
      <c r="ERD250" s="293"/>
      <c r="ERE250" s="293"/>
      <c r="ERF250" s="293"/>
      <c r="ERG250" s="293"/>
      <c r="ERH250" s="293"/>
      <c r="ERI250" s="293"/>
      <c r="ERJ250" s="293"/>
      <c r="ERK250" s="293"/>
      <c r="ERL250" s="293"/>
      <c r="ERM250" s="293"/>
      <c r="ERN250" s="293"/>
      <c r="ERO250" s="293"/>
      <c r="ERP250" s="293"/>
      <c r="ERQ250" s="293"/>
      <c r="ERR250" s="293"/>
      <c r="ERS250" s="293"/>
      <c r="ERT250" s="293"/>
      <c r="ERU250" s="293"/>
      <c r="ERV250" s="293"/>
      <c r="ERW250" s="293"/>
      <c r="ERX250" s="293"/>
      <c r="ERY250" s="293"/>
      <c r="ERZ250" s="293"/>
      <c r="ESA250" s="293"/>
      <c r="ESB250" s="293"/>
      <c r="ESC250" s="293"/>
      <c r="ESD250" s="293"/>
      <c r="ESE250" s="293"/>
      <c r="ESF250" s="293"/>
      <c r="ESG250" s="293"/>
      <c r="ESH250" s="293"/>
      <c r="ESI250" s="293"/>
      <c r="ESJ250" s="293"/>
      <c r="ESK250" s="293"/>
      <c r="ESL250" s="293"/>
      <c r="ESM250" s="293"/>
      <c r="ESN250" s="293"/>
      <c r="ESO250" s="293"/>
      <c r="ESP250" s="293"/>
      <c r="ESQ250" s="293"/>
      <c r="ESR250" s="293"/>
      <c r="ESS250" s="293"/>
      <c r="EST250" s="293"/>
      <c r="ESU250" s="293"/>
      <c r="ESV250" s="293"/>
      <c r="ESW250" s="293"/>
      <c r="ESX250" s="293"/>
      <c r="ESY250" s="293"/>
      <c r="ESZ250" s="293"/>
      <c r="ETA250" s="293"/>
      <c r="ETB250" s="293"/>
      <c r="ETC250" s="293"/>
      <c r="ETD250" s="293"/>
      <c r="ETE250" s="293"/>
      <c r="ETF250" s="293"/>
      <c r="ETG250" s="293"/>
      <c r="ETH250" s="293"/>
      <c r="ETI250" s="293"/>
      <c r="ETJ250" s="293"/>
      <c r="ETK250" s="293"/>
      <c r="ETL250" s="293"/>
      <c r="ETM250" s="293"/>
      <c r="ETN250" s="293"/>
      <c r="ETO250" s="293"/>
      <c r="ETP250" s="293"/>
      <c r="ETQ250" s="293"/>
      <c r="ETR250" s="293"/>
      <c r="ETS250" s="293"/>
      <c r="ETT250" s="293"/>
      <c r="ETU250" s="293"/>
      <c r="ETV250" s="293"/>
      <c r="ETW250" s="293"/>
      <c r="ETX250" s="293"/>
      <c r="ETY250" s="293"/>
      <c r="ETZ250" s="293"/>
      <c r="EUA250" s="293"/>
      <c r="EUB250" s="293"/>
      <c r="EUC250" s="293"/>
      <c r="EUD250" s="293"/>
      <c r="EUE250" s="293"/>
      <c r="EUF250" s="293"/>
      <c r="EUG250" s="293"/>
      <c r="EUH250" s="293"/>
      <c r="EUI250" s="293"/>
      <c r="EUJ250" s="293"/>
      <c r="EUK250" s="293"/>
      <c r="EUL250" s="293"/>
      <c r="EUM250" s="293"/>
      <c r="EUN250" s="293"/>
      <c r="EUO250" s="293"/>
      <c r="EUP250" s="293"/>
      <c r="EUQ250" s="293"/>
      <c r="EUR250" s="293"/>
      <c r="EUS250" s="293"/>
      <c r="EUT250" s="293"/>
      <c r="EUU250" s="293"/>
      <c r="EUV250" s="293"/>
      <c r="EUW250" s="293"/>
      <c r="EUX250" s="293"/>
      <c r="EUY250" s="293"/>
      <c r="EUZ250" s="293"/>
      <c r="EVA250" s="293"/>
      <c r="EVB250" s="293"/>
      <c r="EVC250" s="293"/>
      <c r="EVD250" s="293"/>
      <c r="EVE250" s="293"/>
      <c r="EVF250" s="293"/>
      <c r="EVG250" s="293"/>
      <c r="EVH250" s="293"/>
      <c r="EVI250" s="293"/>
      <c r="EVJ250" s="293"/>
      <c r="EVK250" s="293"/>
      <c r="EVL250" s="293"/>
      <c r="EVM250" s="293"/>
      <c r="EVN250" s="293"/>
      <c r="EVO250" s="293"/>
      <c r="EVP250" s="293"/>
      <c r="EVQ250" s="293"/>
      <c r="EVR250" s="293"/>
      <c r="EVS250" s="293"/>
      <c r="EVT250" s="293"/>
      <c r="EVU250" s="293"/>
      <c r="EVV250" s="293"/>
      <c r="EVW250" s="293"/>
      <c r="EVX250" s="293"/>
      <c r="EVY250" s="293"/>
      <c r="EVZ250" s="293"/>
      <c r="EWA250" s="293"/>
      <c r="EWB250" s="293"/>
      <c r="EWC250" s="293"/>
      <c r="EWD250" s="293"/>
      <c r="EWE250" s="293"/>
      <c r="EWF250" s="293"/>
      <c r="EWG250" s="293"/>
      <c r="EWH250" s="293"/>
      <c r="EWI250" s="293"/>
      <c r="EWJ250" s="293"/>
      <c r="EWK250" s="293"/>
      <c r="EWL250" s="293"/>
      <c r="EWM250" s="293"/>
      <c r="EWN250" s="293"/>
      <c r="EWO250" s="293"/>
      <c r="EWP250" s="293"/>
      <c r="EWQ250" s="293"/>
      <c r="EWR250" s="293"/>
      <c r="EWS250" s="293"/>
      <c r="EWT250" s="293"/>
      <c r="EWU250" s="293"/>
      <c r="EWV250" s="293"/>
      <c r="EWW250" s="293"/>
      <c r="EWX250" s="293"/>
      <c r="EWY250" s="293"/>
      <c r="EWZ250" s="293"/>
      <c r="EXA250" s="293"/>
      <c r="EXB250" s="293"/>
      <c r="EXC250" s="293"/>
      <c r="EXD250" s="293"/>
      <c r="EXE250" s="293"/>
      <c r="EXF250" s="293"/>
      <c r="EXG250" s="293"/>
      <c r="EXH250" s="293"/>
      <c r="EXI250" s="293"/>
      <c r="EXJ250" s="293"/>
      <c r="EXK250" s="293"/>
      <c r="EXL250" s="293"/>
      <c r="EXM250" s="293"/>
      <c r="EXN250" s="293"/>
      <c r="EXO250" s="293"/>
      <c r="EXP250" s="293"/>
      <c r="EXQ250" s="293"/>
      <c r="EXR250" s="293"/>
      <c r="EXS250" s="293"/>
      <c r="EXT250" s="293"/>
      <c r="EXU250" s="293"/>
      <c r="EXV250" s="293"/>
      <c r="EXW250" s="293"/>
      <c r="EXX250" s="293"/>
      <c r="EXY250" s="293"/>
      <c r="EXZ250" s="293"/>
      <c r="EYA250" s="293"/>
      <c r="EYB250" s="293"/>
      <c r="EYC250" s="293"/>
      <c r="EYD250" s="293"/>
      <c r="EYE250" s="293"/>
      <c r="EYF250" s="293"/>
      <c r="EYG250" s="293"/>
      <c r="EYH250" s="293"/>
      <c r="EYI250" s="293"/>
      <c r="EYJ250" s="293"/>
      <c r="EYK250" s="293"/>
      <c r="EYL250" s="293"/>
      <c r="EYM250" s="293"/>
      <c r="EYN250" s="293"/>
      <c r="EYO250" s="293"/>
      <c r="EYP250" s="293"/>
      <c r="EYQ250" s="293"/>
      <c r="EYR250" s="293"/>
      <c r="EYS250" s="293"/>
      <c r="EYT250" s="293"/>
      <c r="EYU250" s="293"/>
      <c r="EYV250" s="293"/>
      <c r="EYW250" s="293"/>
      <c r="EYX250" s="293"/>
      <c r="EYY250" s="293"/>
      <c r="EYZ250" s="293"/>
      <c r="EZA250" s="293"/>
      <c r="EZB250" s="293"/>
      <c r="EZC250" s="293"/>
      <c r="EZD250" s="293"/>
      <c r="EZE250" s="293"/>
      <c r="EZF250" s="293"/>
      <c r="EZG250" s="293"/>
      <c r="EZH250" s="293"/>
      <c r="EZI250" s="293"/>
      <c r="EZJ250" s="293"/>
      <c r="EZK250" s="293"/>
      <c r="EZL250" s="293"/>
      <c r="EZM250" s="293"/>
      <c r="EZN250" s="293"/>
      <c r="EZO250" s="293"/>
      <c r="EZP250" s="293"/>
      <c r="EZQ250" s="293"/>
      <c r="EZR250" s="293"/>
      <c r="EZS250" s="293"/>
      <c r="EZT250" s="293"/>
      <c r="EZU250" s="293"/>
      <c r="EZV250" s="293"/>
      <c r="EZW250" s="293"/>
      <c r="EZX250" s="293"/>
      <c r="EZY250" s="293"/>
      <c r="EZZ250" s="293"/>
      <c r="FAA250" s="293"/>
      <c r="FAB250" s="293"/>
      <c r="FAC250" s="293"/>
      <c r="FAD250" s="293"/>
      <c r="FAE250" s="293"/>
      <c r="FAF250" s="293"/>
      <c r="FAG250" s="293"/>
      <c r="FAH250" s="293"/>
      <c r="FAI250" s="293"/>
      <c r="FAJ250" s="293"/>
      <c r="FAK250" s="293"/>
      <c r="FAL250" s="293"/>
      <c r="FAM250" s="293"/>
      <c r="FAN250" s="293"/>
      <c r="FAO250" s="293"/>
      <c r="FAP250" s="293"/>
      <c r="FAQ250" s="293"/>
      <c r="FAR250" s="293"/>
      <c r="FAS250" s="293"/>
      <c r="FAT250" s="293"/>
      <c r="FAU250" s="293"/>
      <c r="FAV250" s="293"/>
      <c r="FAW250" s="293"/>
      <c r="FAX250" s="293"/>
      <c r="FAY250" s="293"/>
      <c r="FAZ250" s="293"/>
      <c r="FBA250" s="293"/>
      <c r="FBB250" s="293"/>
      <c r="FBC250" s="293"/>
      <c r="FBD250" s="293"/>
      <c r="FBE250" s="293"/>
      <c r="FBF250" s="293"/>
      <c r="FBG250" s="293"/>
      <c r="FBH250" s="293"/>
      <c r="FBI250" s="293"/>
      <c r="FBJ250" s="293"/>
      <c r="FBK250" s="293"/>
      <c r="FBL250" s="293"/>
      <c r="FBM250" s="293"/>
      <c r="FBN250" s="293"/>
      <c r="FBO250" s="293"/>
      <c r="FBP250" s="293"/>
      <c r="FBQ250" s="293"/>
      <c r="FBR250" s="293"/>
      <c r="FBS250" s="293"/>
      <c r="FBT250" s="293"/>
      <c r="FBU250" s="293"/>
      <c r="FBV250" s="293"/>
      <c r="FBW250" s="293"/>
      <c r="FBX250" s="293"/>
      <c r="FBY250" s="293"/>
      <c r="FBZ250" s="293"/>
      <c r="FCA250" s="293"/>
      <c r="FCB250" s="293"/>
      <c r="FCC250" s="293"/>
      <c r="FCD250" s="293"/>
      <c r="FCE250" s="293"/>
      <c r="FCF250" s="293"/>
      <c r="FCG250" s="293"/>
      <c r="FCH250" s="293"/>
      <c r="FCI250" s="293"/>
      <c r="FCJ250" s="293"/>
      <c r="FCK250" s="293"/>
      <c r="FCL250" s="293"/>
      <c r="FCM250" s="293"/>
      <c r="FCN250" s="293"/>
      <c r="FCO250" s="293"/>
      <c r="FCP250" s="293"/>
      <c r="FCQ250" s="293"/>
      <c r="FCR250" s="293"/>
      <c r="FCS250" s="293"/>
      <c r="FCT250" s="293"/>
      <c r="FCU250" s="293"/>
      <c r="FCV250" s="293"/>
      <c r="FCW250" s="293"/>
      <c r="FCX250" s="293"/>
      <c r="FCY250" s="293"/>
      <c r="FCZ250" s="293"/>
      <c r="FDA250" s="293"/>
      <c r="FDB250" s="293"/>
      <c r="FDC250" s="293"/>
      <c r="FDD250" s="293"/>
      <c r="FDE250" s="293"/>
      <c r="FDF250" s="293"/>
      <c r="FDG250" s="293"/>
      <c r="FDH250" s="293"/>
      <c r="FDI250" s="293"/>
      <c r="FDJ250" s="293"/>
      <c r="FDK250" s="293"/>
      <c r="FDL250" s="293"/>
      <c r="FDM250" s="293"/>
      <c r="FDN250" s="293"/>
      <c r="FDO250" s="293"/>
      <c r="FDP250" s="293"/>
      <c r="FDQ250" s="293"/>
      <c r="FDR250" s="293"/>
      <c r="FDS250" s="293"/>
      <c r="FDT250" s="293"/>
      <c r="FDU250" s="293"/>
      <c r="FDV250" s="293"/>
      <c r="FDW250" s="293"/>
      <c r="FDX250" s="293"/>
      <c r="FDY250" s="293"/>
      <c r="FDZ250" s="293"/>
      <c r="FEA250" s="293"/>
      <c r="FEB250" s="293"/>
      <c r="FEC250" s="293"/>
      <c r="FED250" s="293"/>
      <c r="FEE250" s="293"/>
      <c r="FEF250" s="293"/>
      <c r="FEG250" s="293"/>
      <c r="FEH250" s="293"/>
      <c r="FEI250" s="293"/>
      <c r="FEJ250" s="293"/>
      <c r="FEK250" s="293"/>
      <c r="FEL250" s="293"/>
      <c r="FEM250" s="293"/>
      <c r="FEN250" s="293"/>
      <c r="FEO250" s="293"/>
      <c r="FEP250" s="293"/>
      <c r="FEQ250" s="293"/>
      <c r="FER250" s="293"/>
      <c r="FES250" s="293"/>
      <c r="FET250" s="293"/>
      <c r="FEU250" s="293"/>
      <c r="FEV250" s="293"/>
      <c r="FEW250" s="293"/>
      <c r="FEX250" s="293"/>
      <c r="FEY250" s="293"/>
      <c r="FEZ250" s="293"/>
      <c r="FFA250" s="293"/>
      <c r="FFB250" s="293"/>
      <c r="FFC250" s="293"/>
      <c r="FFD250" s="293"/>
      <c r="FFE250" s="293"/>
      <c r="FFF250" s="293"/>
      <c r="FFG250" s="293"/>
      <c r="FFH250" s="293"/>
      <c r="FFI250" s="293"/>
      <c r="FFJ250" s="293"/>
      <c r="FFK250" s="293"/>
      <c r="FFL250" s="293"/>
      <c r="FFM250" s="293"/>
      <c r="FFN250" s="293"/>
      <c r="FFO250" s="293"/>
      <c r="FFP250" s="293"/>
      <c r="FFQ250" s="293"/>
      <c r="FFR250" s="293"/>
      <c r="FFS250" s="293"/>
      <c r="FFT250" s="293"/>
      <c r="FFU250" s="293"/>
      <c r="FFV250" s="293"/>
      <c r="FFW250" s="293"/>
      <c r="FFX250" s="293"/>
      <c r="FFY250" s="293"/>
      <c r="FFZ250" s="293"/>
      <c r="FGA250" s="293"/>
      <c r="FGB250" s="293"/>
      <c r="FGC250" s="293"/>
      <c r="FGD250" s="293"/>
      <c r="FGE250" s="293"/>
      <c r="FGF250" s="293"/>
      <c r="FGG250" s="293"/>
      <c r="FGH250" s="293"/>
      <c r="FGI250" s="293"/>
      <c r="FGJ250" s="293"/>
      <c r="FGK250" s="293"/>
      <c r="FGL250" s="293"/>
      <c r="FGM250" s="293"/>
      <c r="FGN250" s="293"/>
      <c r="FGO250" s="293"/>
      <c r="FGP250" s="293"/>
      <c r="FGQ250" s="293"/>
      <c r="FGR250" s="293"/>
      <c r="FGS250" s="293"/>
      <c r="FGT250" s="293"/>
      <c r="FGU250" s="293"/>
      <c r="FGV250" s="293"/>
      <c r="FGW250" s="293"/>
      <c r="FGX250" s="293"/>
      <c r="FGY250" s="293"/>
      <c r="FGZ250" s="293"/>
      <c r="FHA250" s="293"/>
      <c r="FHB250" s="293"/>
      <c r="FHC250" s="293"/>
      <c r="FHD250" s="293"/>
      <c r="FHE250" s="293"/>
      <c r="FHF250" s="293"/>
      <c r="FHG250" s="293"/>
      <c r="FHH250" s="293"/>
      <c r="FHI250" s="293"/>
      <c r="FHJ250" s="293"/>
      <c r="FHK250" s="293"/>
      <c r="FHL250" s="293"/>
      <c r="FHM250" s="293"/>
      <c r="FHN250" s="293"/>
      <c r="FHO250" s="293"/>
      <c r="FHP250" s="293"/>
      <c r="FHQ250" s="293"/>
      <c r="FHR250" s="293"/>
      <c r="FHS250" s="293"/>
      <c r="FHT250" s="293"/>
      <c r="FHU250" s="293"/>
      <c r="FHV250" s="293"/>
      <c r="FHW250" s="293"/>
      <c r="FHX250" s="293"/>
      <c r="FHY250" s="293"/>
      <c r="FHZ250" s="293"/>
      <c r="FIA250" s="293"/>
      <c r="FIB250" s="293"/>
      <c r="FIC250" s="293"/>
      <c r="FID250" s="293"/>
      <c r="FIE250" s="293"/>
      <c r="FIF250" s="293"/>
      <c r="FIG250" s="293"/>
      <c r="FIH250" s="293"/>
      <c r="FII250" s="293"/>
      <c r="FIJ250" s="293"/>
      <c r="FIK250" s="293"/>
      <c r="FIL250" s="293"/>
      <c r="FIM250" s="293"/>
      <c r="FIN250" s="293"/>
      <c r="FIO250" s="293"/>
      <c r="FIP250" s="293"/>
      <c r="FIQ250" s="293"/>
      <c r="FIR250" s="293"/>
      <c r="FIS250" s="293"/>
      <c r="FIT250" s="293"/>
      <c r="FIU250" s="293"/>
      <c r="FIV250" s="293"/>
      <c r="FIW250" s="293"/>
      <c r="FIX250" s="293"/>
      <c r="FIY250" s="293"/>
      <c r="FIZ250" s="293"/>
      <c r="FJA250" s="293"/>
      <c r="FJB250" s="293"/>
      <c r="FJC250" s="293"/>
      <c r="FJD250" s="293"/>
      <c r="FJE250" s="293"/>
      <c r="FJF250" s="293"/>
      <c r="FJG250" s="293"/>
      <c r="FJH250" s="293"/>
      <c r="FJI250" s="293"/>
      <c r="FJJ250" s="293"/>
      <c r="FJK250" s="293"/>
      <c r="FJL250" s="293"/>
      <c r="FJM250" s="293"/>
      <c r="FJN250" s="293"/>
      <c r="FJO250" s="293"/>
      <c r="FJP250" s="293"/>
      <c r="FJQ250" s="293"/>
      <c r="FJR250" s="293"/>
      <c r="FJS250" s="293"/>
      <c r="FJT250" s="293"/>
      <c r="FJU250" s="293"/>
      <c r="FJV250" s="293"/>
      <c r="FJW250" s="293"/>
      <c r="FJX250" s="293"/>
      <c r="FJY250" s="293"/>
      <c r="FJZ250" s="293"/>
      <c r="FKA250" s="293"/>
      <c r="FKB250" s="293"/>
      <c r="FKC250" s="293"/>
      <c r="FKD250" s="293"/>
      <c r="FKE250" s="293"/>
      <c r="FKF250" s="293"/>
      <c r="FKG250" s="293"/>
      <c r="FKH250" s="293"/>
      <c r="FKI250" s="293"/>
      <c r="FKJ250" s="293"/>
      <c r="FKK250" s="293"/>
      <c r="FKL250" s="293"/>
      <c r="FKM250" s="293"/>
      <c r="FKN250" s="293"/>
      <c r="FKO250" s="293"/>
      <c r="FKP250" s="293"/>
      <c r="FKQ250" s="293"/>
      <c r="FKR250" s="293"/>
      <c r="FKS250" s="293"/>
      <c r="FKT250" s="293"/>
      <c r="FKU250" s="293"/>
      <c r="FKV250" s="293"/>
      <c r="FKW250" s="293"/>
      <c r="FKX250" s="293"/>
      <c r="FKY250" s="293"/>
      <c r="FKZ250" s="293"/>
      <c r="FLA250" s="293"/>
      <c r="FLB250" s="293"/>
      <c r="FLC250" s="293"/>
      <c r="FLD250" s="293"/>
      <c r="FLE250" s="293"/>
      <c r="FLF250" s="293"/>
      <c r="FLG250" s="293"/>
      <c r="FLH250" s="293"/>
      <c r="FLI250" s="293"/>
      <c r="FLJ250" s="293"/>
      <c r="FLK250" s="293"/>
      <c r="FLL250" s="293"/>
      <c r="FLM250" s="293"/>
      <c r="FLN250" s="293"/>
      <c r="FLO250" s="293"/>
      <c r="FLP250" s="293"/>
      <c r="FLQ250" s="293"/>
      <c r="FLR250" s="293"/>
      <c r="FLS250" s="293"/>
      <c r="FLT250" s="293"/>
      <c r="FLU250" s="293"/>
      <c r="FLV250" s="293"/>
      <c r="FLW250" s="293"/>
      <c r="FLX250" s="293"/>
      <c r="FLY250" s="293"/>
      <c r="FLZ250" s="293"/>
      <c r="FMA250" s="293"/>
      <c r="FMB250" s="293"/>
      <c r="FMC250" s="293"/>
      <c r="FMD250" s="293"/>
      <c r="FME250" s="293"/>
      <c r="FMF250" s="293"/>
      <c r="FMG250" s="293"/>
      <c r="FMH250" s="293"/>
      <c r="FMI250" s="293"/>
      <c r="FMJ250" s="293"/>
      <c r="FMK250" s="293"/>
      <c r="FML250" s="293"/>
      <c r="FMM250" s="293"/>
      <c r="FMN250" s="293"/>
      <c r="FMO250" s="293"/>
      <c r="FMP250" s="293"/>
      <c r="FMQ250" s="293"/>
      <c r="FMR250" s="293"/>
      <c r="FMS250" s="293"/>
      <c r="FMT250" s="293"/>
      <c r="FMU250" s="293"/>
      <c r="FMV250" s="293"/>
      <c r="FMW250" s="293"/>
      <c r="FMX250" s="293"/>
      <c r="FMY250" s="293"/>
      <c r="FMZ250" s="293"/>
      <c r="FNA250" s="293"/>
      <c r="FNB250" s="293"/>
      <c r="FNC250" s="293"/>
      <c r="FND250" s="293"/>
      <c r="FNE250" s="293"/>
      <c r="FNF250" s="293"/>
      <c r="FNG250" s="293"/>
      <c r="FNH250" s="293"/>
      <c r="FNI250" s="293"/>
      <c r="FNJ250" s="293"/>
      <c r="FNK250" s="293"/>
      <c r="FNL250" s="293"/>
      <c r="FNM250" s="293"/>
      <c r="FNN250" s="293"/>
      <c r="FNO250" s="293"/>
      <c r="FNP250" s="293"/>
      <c r="FNQ250" s="293"/>
      <c r="FNR250" s="293"/>
      <c r="FNS250" s="293"/>
      <c r="FNT250" s="293"/>
      <c r="FNU250" s="293"/>
      <c r="FNV250" s="293"/>
      <c r="FNW250" s="293"/>
      <c r="FNX250" s="293"/>
      <c r="FNY250" s="293"/>
      <c r="FNZ250" s="293"/>
      <c r="FOA250" s="293"/>
      <c r="FOB250" s="293"/>
      <c r="FOC250" s="293"/>
      <c r="FOD250" s="293"/>
      <c r="FOE250" s="293"/>
      <c r="FOF250" s="293"/>
      <c r="FOG250" s="293"/>
      <c r="FOH250" s="293"/>
      <c r="FOI250" s="293"/>
      <c r="FOJ250" s="293"/>
      <c r="FOK250" s="293"/>
      <c r="FOL250" s="293"/>
      <c r="FOM250" s="293"/>
      <c r="FON250" s="293"/>
      <c r="FOO250" s="293"/>
      <c r="FOP250" s="293"/>
      <c r="FOQ250" s="293"/>
      <c r="FOR250" s="293"/>
      <c r="FOS250" s="293"/>
      <c r="FOT250" s="293"/>
      <c r="FOU250" s="293"/>
      <c r="FOV250" s="293"/>
      <c r="FOW250" s="293"/>
      <c r="FOX250" s="293"/>
      <c r="FOY250" s="293"/>
      <c r="FOZ250" s="293"/>
      <c r="FPA250" s="293"/>
      <c r="FPB250" s="293"/>
      <c r="FPC250" s="293"/>
      <c r="FPD250" s="293"/>
      <c r="FPE250" s="293"/>
      <c r="FPF250" s="293"/>
      <c r="FPG250" s="293"/>
      <c r="FPH250" s="293"/>
      <c r="FPI250" s="293"/>
      <c r="FPJ250" s="293"/>
      <c r="FPK250" s="293"/>
      <c r="FPL250" s="293"/>
      <c r="FPM250" s="293"/>
      <c r="FPN250" s="293"/>
      <c r="FPO250" s="293"/>
      <c r="FPP250" s="293"/>
      <c r="FPQ250" s="293"/>
      <c r="FPR250" s="293"/>
      <c r="FPS250" s="293"/>
      <c r="FPT250" s="293"/>
      <c r="FPU250" s="293"/>
      <c r="FPV250" s="293"/>
      <c r="FPW250" s="293"/>
      <c r="FPX250" s="293"/>
      <c r="FPY250" s="293"/>
      <c r="FPZ250" s="293"/>
      <c r="FQA250" s="293"/>
      <c r="FQB250" s="293"/>
      <c r="FQC250" s="293"/>
      <c r="FQD250" s="293"/>
      <c r="FQE250" s="293"/>
      <c r="FQF250" s="293"/>
      <c r="FQG250" s="293"/>
      <c r="FQH250" s="293"/>
      <c r="FQI250" s="293"/>
      <c r="FQJ250" s="293"/>
      <c r="FQK250" s="293"/>
      <c r="FQL250" s="293"/>
      <c r="FQM250" s="293"/>
      <c r="FQN250" s="293"/>
      <c r="FQO250" s="293"/>
      <c r="FQP250" s="293"/>
      <c r="FQQ250" s="293"/>
      <c r="FQR250" s="293"/>
      <c r="FQS250" s="293"/>
      <c r="FQT250" s="293"/>
      <c r="FQU250" s="293"/>
      <c r="FQV250" s="293"/>
      <c r="FQW250" s="293"/>
      <c r="FQX250" s="293"/>
      <c r="FQY250" s="293"/>
      <c r="FQZ250" s="293"/>
      <c r="FRA250" s="293"/>
      <c r="FRB250" s="293"/>
      <c r="FRC250" s="293"/>
      <c r="FRD250" s="293"/>
      <c r="FRE250" s="293"/>
      <c r="FRF250" s="293"/>
      <c r="FRG250" s="293"/>
      <c r="FRH250" s="293"/>
      <c r="FRI250" s="293"/>
      <c r="FRJ250" s="293"/>
      <c r="FRK250" s="293"/>
      <c r="FRL250" s="293"/>
      <c r="FRM250" s="293"/>
      <c r="FRN250" s="293"/>
      <c r="FRO250" s="293"/>
      <c r="FRP250" s="293"/>
      <c r="FRQ250" s="293"/>
      <c r="FRR250" s="293"/>
      <c r="FRS250" s="293"/>
      <c r="FRT250" s="293"/>
      <c r="FRU250" s="293"/>
      <c r="FRV250" s="293"/>
      <c r="FRW250" s="293"/>
      <c r="FRX250" s="293"/>
      <c r="FRY250" s="293"/>
      <c r="FRZ250" s="293"/>
      <c r="FSA250" s="293"/>
      <c r="FSB250" s="293"/>
      <c r="FSC250" s="293"/>
      <c r="FSD250" s="293"/>
      <c r="FSE250" s="293"/>
      <c r="FSF250" s="293"/>
      <c r="FSG250" s="293"/>
      <c r="FSH250" s="293"/>
      <c r="FSI250" s="293"/>
      <c r="FSJ250" s="293"/>
      <c r="FSK250" s="293"/>
      <c r="FSL250" s="293"/>
      <c r="FSM250" s="293"/>
      <c r="FSN250" s="293"/>
      <c r="FSO250" s="293"/>
      <c r="FSP250" s="293"/>
      <c r="FSQ250" s="293"/>
      <c r="FSR250" s="293"/>
      <c r="FSS250" s="293"/>
      <c r="FST250" s="293"/>
      <c r="FSU250" s="293"/>
      <c r="FSV250" s="293"/>
      <c r="FSW250" s="293"/>
      <c r="FSX250" s="293"/>
      <c r="FSY250" s="293"/>
      <c r="FSZ250" s="293"/>
      <c r="FTA250" s="293"/>
      <c r="FTB250" s="293"/>
      <c r="FTC250" s="293"/>
      <c r="FTD250" s="293"/>
      <c r="FTE250" s="293"/>
      <c r="FTF250" s="293"/>
      <c r="FTG250" s="293"/>
      <c r="FTH250" s="293"/>
      <c r="FTI250" s="293"/>
      <c r="FTJ250" s="293"/>
      <c r="FTK250" s="293"/>
      <c r="FTL250" s="293"/>
      <c r="FTM250" s="293"/>
      <c r="FTN250" s="293"/>
      <c r="FTO250" s="293"/>
      <c r="FTP250" s="293"/>
      <c r="FTQ250" s="293"/>
      <c r="FTR250" s="293"/>
      <c r="FTS250" s="293"/>
      <c r="FTT250" s="293"/>
      <c r="FTU250" s="293"/>
      <c r="FTV250" s="293"/>
      <c r="FTW250" s="293"/>
      <c r="FTX250" s="293"/>
      <c r="FTY250" s="293"/>
      <c r="FTZ250" s="293"/>
      <c r="FUA250" s="293"/>
      <c r="FUB250" s="293"/>
      <c r="FUC250" s="293"/>
      <c r="FUD250" s="293"/>
      <c r="FUE250" s="293"/>
      <c r="FUF250" s="293"/>
      <c r="FUG250" s="293"/>
      <c r="FUH250" s="293"/>
      <c r="FUI250" s="293"/>
      <c r="FUJ250" s="293"/>
      <c r="FUK250" s="293"/>
      <c r="FUL250" s="293"/>
      <c r="FUM250" s="293"/>
      <c r="FUN250" s="293"/>
      <c r="FUO250" s="293"/>
      <c r="FUP250" s="293"/>
      <c r="FUQ250" s="293"/>
      <c r="FUR250" s="293"/>
      <c r="FUS250" s="293"/>
      <c r="FUT250" s="293"/>
      <c r="FUU250" s="293"/>
      <c r="FUV250" s="293"/>
      <c r="FUW250" s="293"/>
      <c r="FUX250" s="293"/>
      <c r="FUY250" s="293"/>
      <c r="FUZ250" s="293"/>
      <c r="FVA250" s="293"/>
      <c r="FVB250" s="293"/>
      <c r="FVC250" s="293"/>
      <c r="FVD250" s="293"/>
      <c r="FVE250" s="293"/>
      <c r="FVF250" s="293"/>
      <c r="FVG250" s="293"/>
      <c r="FVH250" s="293"/>
      <c r="FVI250" s="293"/>
      <c r="FVJ250" s="293"/>
      <c r="FVK250" s="293"/>
      <c r="FVL250" s="293"/>
      <c r="FVM250" s="293"/>
      <c r="FVN250" s="293"/>
      <c r="FVO250" s="293"/>
      <c r="FVP250" s="293"/>
      <c r="FVQ250" s="293"/>
      <c r="FVR250" s="293"/>
      <c r="FVS250" s="293"/>
      <c r="FVT250" s="293"/>
      <c r="FVU250" s="293"/>
      <c r="FVV250" s="293"/>
      <c r="FVW250" s="293"/>
      <c r="FVX250" s="293"/>
      <c r="FVY250" s="293"/>
      <c r="FVZ250" s="293"/>
      <c r="FWA250" s="293"/>
      <c r="FWB250" s="293"/>
      <c r="FWC250" s="293"/>
      <c r="FWD250" s="293"/>
      <c r="FWE250" s="293"/>
      <c r="FWF250" s="293"/>
      <c r="FWG250" s="293"/>
      <c r="FWH250" s="293"/>
      <c r="FWI250" s="293"/>
      <c r="FWJ250" s="293"/>
      <c r="FWK250" s="293"/>
      <c r="FWL250" s="293"/>
      <c r="FWM250" s="293"/>
      <c r="FWN250" s="293"/>
      <c r="FWO250" s="293"/>
      <c r="FWP250" s="293"/>
      <c r="FWQ250" s="293"/>
      <c r="FWR250" s="293"/>
      <c r="FWS250" s="293"/>
      <c r="FWT250" s="293"/>
      <c r="FWU250" s="293"/>
      <c r="FWV250" s="293"/>
      <c r="FWW250" s="293"/>
      <c r="FWX250" s="293"/>
      <c r="FWY250" s="293"/>
      <c r="FWZ250" s="293"/>
      <c r="FXA250" s="293"/>
      <c r="FXB250" s="293"/>
      <c r="FXC250" s="293"/>
      <c r="FXD250" s="293"/>
      <c r="FXE250" s="293"/>
      <c r="FXF250" s="293"/>
      <c r="FXG250" s="293"/>
      <c r="FXH250" s="293"/>
      <c r="FXI250" s="293"/>
      <c r="FXJ250" s="293"/>
      <c r="FXK250" s="293"/>
      <c r="FXL250" s="293"/>
      <c r="FXM250" s="293"/>
      <c r="FXN250" s="293"/>
      <c r="FXO250" s="293"/>
      <c r="FXP250" s="293"/>
      <c r="FXQ250" s="293"/>
      <c r="FXR250" s="293"/>
      <c r="FXS250" s="293"/>
      <c r="FXT250" s="293"/>
      <c r="FXU250" s="293"/>
      <c r="FXV250" s="293"/>
      <c r="FXW250" s="293"/>
      <c r="FXX250" s="293"/>
      <c r="FXY250" s="293"/>
      <c r="FXZ250" s="293"/>
      <c r="FYA250" s="293"/>
      <c r="FYB250" s="293"/>
      <c r="FYC250" s="293"/>
      <c r="FYD250" s="293"/>
      <c r="FYE250" s="293"/>
      <c r="FYF250" s="293"/>
      <c r="FYG250" s="293"/>
      <c r="FYH250" s="293"/>
      <c r="FYI250" s="293"/>
      <c r="FYJ250" s="293"/>
      <c r="FYK250" s="293"/>
      <c r="FYL250" s="293"/>
      <c r="FYM250" s="293"/>
      <c r="FYN250" s="293"/>
      <c r="FYO250" s="293"/>
      <c r="FYP250" s="293"/>
      <c r="FYQ250" s="293"/>
      <c r="FYR250" s="293"/>
      <c r="FYS250" s="293"/>
      <c r="FYT250" s="293"/>
      <c r="FYU250" s="293"/>
      <c r="FYV250" s="293"/>
      <c r="FYW250" s="293"/>
      <c r="FYX250" s="293"/>
      <c r="FYY250" s="293"/>
      <c r="FYZ250" s="293"/>
      <c r="FZA250" s="293"/>
      <c r="FZB250" s="293"/>
      <c r="FZC250" s="293"/>
      <c r="FZD250" s="293"/>
      <c r="FZE250" s="293"/>
      <c r="FZF250" s="293"/>
      <c r="FZG250" s="293"/>
      <c r="FZH250" s="293"/>
      <c r="FZI250" s="293"/>
      <c r="FZJ250" s="293"/>
      <c r="FZK250" s="293"/>
      <c r="FZL250" s="293"/>
      <c r="FZM250" s="293"/>
      <c r="FZN250" s="293"/>
      <c r="FZO250" s="293"/>
      <c r="FZP250" s="293"/>
      <c r="FZQ250" s="293"/>
      <c r="FZR250" s="293"/>
      <c r="FZS250" s="293"/>
      <c r="FZT250" s="293"/>
      <c r="FZU250" s="293"/>
      <c r="FZV250" s="293"/>
      <c r="FZW250" s="293"/>
      <c r="FZX250" s="293"/>
      <c r="FZY250" s="293"/>
      <c r="FZZ250" s="293"/>
      <c r="GAA250" s="293"/>
      <c r="GAB250" s="293"/>
      <c r="GAC250" s="293"/>
      <c r="GAD250" s="293"/>
      <c r="GAE250" s="293"/>
      <c r="GAF250" s="293"/>
      <c r="GAG250" s="293"/>
      <c r="GAH250" s="293"/>
      <c r="GAI250" s="293"/>
      <c r="GAJ250" s="293"/>
      <c r="GAK250" s="293"/>
      <c r="GAL250" s="293"/>
      <c r="GAM250" s="293"/>
      <c r="GAN250" s="293"/>
      <c r="GAO250" s="293"/>
      <c r="GAP250" s="293"/>
      <c r="GAQ250" s="293"/>
      <c r="GAR250" s="293"/>
      <c r="GAS250" s="293"/>
      <c r="GAT250" s="293"/>
      <c r="GAU250" s="293"/>
      <c r="GAV250" s="293"/>
      <c r="GAW250" s="293"/>
      <c r="GAX250" s="293"/>
      <c r="GAY250" s="293"/>
      <c r="GAZ250" s="293"/>
      <c r="GBA250" s="293"/>
      <c r="GBB250" s="293"/>
      <c r="GBC250" s="293"/>
      <c r="GBD250" s="293"/>
      <c r="GBE250" s="293"/>
      <c r="GBF250" s="293"/>
      <c r="GBG250" s="293"/>
      <c r="GBH250" s="293"/>
      <c r="GBI250" s="293"/>
      <c r="GBJ250" s="293"/>
      <c r="GBK250" s="293"/>
      <c r="GBL250" s="293"/>
      <c r="GBM250" s="293"/>
      <c r="GBN250" s="293"/>
      <c r="GBO250" s="293"/>
      <c r="GBP250" s="293"/>
      <c r="GBQ250" s="293"/>
      <c r="GBR250" s="293"/>
      <c r="GBS250" s="293"/>
      <c r="GBT250" s="293"/>
      <c r="GBU250" s="293"/>
      <c r="GBV250" s="293"/>
      <c r="GBW250" s="293"/>
      <c r="GBX250" s="293"/>
      <c r="GBY250" s="293"/>
      <c r="GBZ250" s="293"/>
      <c r="GCA250" s="293"/>
      <c r="GCB250" s="293"/>
      <c r="GCC250" s="293"/>
      <c r="GCD250" s="293"/>
      <c r="GCE250" s="293"/>
      <c r="GCF250" s="293"/>
      <c r="GCG250" s="293"/>
      <c r="GCH250" s="293"/>
      <c r="GCI250" s="293"/>
      <c r="GCJ250" s="293"/>
      <c r="GCK250" s="293"/>
      <c r="GCL250" s="293"/>
      <c r="GCM250" s="293"/>
      <c r="GCN250" s="293"/>
      <c r="GCO250" s="293"/>
      <c r="GCP250" s="293"/>
      <c r="GCQ250" s="293"/>
      <c r="GCR250" s="293"/>
      <c r="GCS250" s="293"/>
      <c r="GCT250" s="293"/>
      <c r="GCU250" s="293"/>
      <c r="GCV250" s="293"/>
      <c r="GCW250" s="293"/>
      <c r="GCX250" s="293"/>
      <c r="GCY250" s="293"/>
      <c r="GCZ250" s="293"/>
      <c r="GDA250" s="293"/>
      <c r="GDB250" s="293"/>
      <c r="GDC250" s="293"/>
      <c r="GDD250" s="293"/>
      <c r="GDE250" s="293"/>
      <c r="GDF250" s="293"/>
      <c r="GDG250" s="293"/>
      <c r="GDH250" s="293"/>
      <c r="GDI250" s="293"/>
      <c r="GDJ250" s="293"/>
      <c r="GDK250" s="293"/>
      <c r="GDL250" s="293"/>
      <c r="GDM250" s="293"/>
      <c r="GDN250" s="293"/>
      <c r="GDO250" s="293"/>
      <c r="GDP250" s="293"/>
      <c r="GDQ250" s="293"/>
      <c r="GDR250" s="293"/>
      <c r="GDS250" s="293"/>
      <c r="GDT250" s="293"/>
      <c r="GDU250" s="293"/>
      <c r="GDV250" s="293"/>
      <c r="GDW250" s="293"/>
      <c r="GDX250" s="293"/>
      <c r="GDY250" s="293"/>
      <c r="GDZ250" s="293"/>
      <c r="GEA250" s="293"/>
      <c r="GEB250" s="293"/>
      <c r="GEC250" s="293"/>
      <c r="GED250" s="293"/>
      <c r="GEE250" s="293"/>
      <c r="GEF250" s="293"/>
      <c r="GEG250" s="293"/>
      <c r="GEH250" s="293"/>
      <c r="GEI250" s="293"/>
      <c r="GEJ250" s="293"/>
      <c r="GEK250" s="293"/>
      <c r="GEL250" s="293"/>
      <c r="GEM250" s="293"/>
      <c r="GEN250" s="293"/>
      <c r="GEO250" s="293"/>
      <c r="GEP250" s="293"/>
      <c r="GEQ250" s="293"/>
      <c r="GER250" s="293"/>
      <c r="GES250" s="293"/>
      <c r="GET250" s="293"/>
      <c r="GEU250" s="293"/>
      <c r="GEV250" s="293"/>
      <c r="GEW250" s="293"/>
      <c r="GEX250" s="293"/>
      <c r="GEY250" s="293"/>
      <c r="GEZ250" s="293"/>
      <c r="GFA250" s="293"/>
      <c r="GFB250" s="293"/>
      <c r="GFC250" s="293"/>
      <c r="GFD250" s="293"/>
      <c r="GFE250" s="293"/>
      <c r="GFF250" s="293"/>
      <c r="GFG250" s="293"/>
      <c r="GFH250" s="293"/>
      <c r="GFI250" s="293"/>
      <c r="GFJ250" s="293"/>
      <c r="GFK250" s="293"/>
      <c r="GFL250" s="293"/>
      <c r="GFM250" s="293"/>
      <c r="GFN250" s="293"/>
      <c r="GFO250" s="293"/>
      <c r="GFP250" s="293"/>
      <c r="GFQ250" s="293"/>
      <c r="GFR250" s="293"/>
      <c r="GFS250" s="293"/>
      <c r="GFT250" s="293"/>
      <c r="GFU250" s="293"/>
      <c r="GFV250" s="293"/>
      <c r="GFW250" s="293"/>
      <c r="GFX250" s="293"/>
      <c r="GFY250" s="293"/>
      <c r="GFZ250" s="293"/>
      <c r="GGA250" s="293"/>
      <c r="GGB250" s="293"/>
      <c r="GGC250" s="293"/>
      <c r="GGD250" s="293"/>
      <c r="GGE250" s="293"/>
      <c r="GGF250" s="293"/>
      <c r="GGG250" s="293"/>
      <c r="GGH250" s="293"/>
      <c r="GGI250" s="293"/>
      <c r="GGJ250" s="293"/>
      <c r="GGK250" s="293"/>
      <c r="GGL250" s="293"/>
      <c r="GGM250" s="293"/>
      <c r="GGN250" s="293"/>
      <c r="GGO250" s="293"/>
      <c r="GGP250" s="293"/>
      <c r="GGQ250" s="293"/>
      <c r="GGR250" s="293"/>
      <c r="GGS250" s="293"/>
      <c r="GGT250" s="293"/>
      <c r="GGU250" s="293"/>
      <c r="GGV250" s="293"/>
      <c r="GGW250" s="293"/>
      <c r="GGX250" s="293"/>
      <c r="GGY250" s="293"/>
      <c r="GGZ250" s="293"/>
      <c r="GHA250" s="293"/>
      <c r="GHB250" s="293"/>
      <c r="GHC250" s="293"/>
      <c r="GHD250" s="293"/>
      <c r="GHE250" s="293"/>
      <c r="GHF250" s="293"/>
      <c r="GHG250" s="293"/>
      <c r="GHH250" s="293"/>
      <c r="GHI250" s="293"/>
      <c r="GHJ250" s="293"/>
      <c r="GHK250" s="293"/>
      <c r="GHL250" s="293"/>
      <c r="GHM250" s="293"/>
      <c r="GHN250" s="293"/>
      <c r="GHO250" s="293"/>
      <c r="GHP250" s="293"/>
      <c r="GHQ250" s="293"/>
      <c r="GHR250" s="293"/>
      <c r="GHS250" s="293"/>
      <c r="GHT250" s="293"/>
      <c r="GHU250" s="293"/>
      <c r="GHV250" s="293"/>
      <c r="GHW250" s="293"/>
      <c r="GHX250" s="293"/>
      <c r="GHY250" s="293"/>
      <c r="GHZ250" s="293"/>
      <c r="GIA250" s="293"/>
      <c r="GIB250" s="293"/>
      <c r="GIC250" s="293"/>
      <c r="GID250" s="293"/>
      <c r="GIE250" s="293"/>
      <c r="GIF250" s="293"/>
      <c r="GIG250" s="293"/>
      <c r="GIH250" s="293"/>
      <c r="GII250" s="293"/>
      <c r="GIJ250" s="293"/>
      <c r="GIK250" s="293"/>
      <c r="GIL250" s="293"/>
      <c r="GIM250" s="293"/>
      <c r="GIN250" s="293"/>
      <c r="GIO250" s="293"/>
      <c r="GIP250" s="293"/>
      <c r="GIQ250" s="293"/>
      <c r="GIR250" s="293"/>
      <c r="GIS250" s="293"/>
      <c r="GIT250" s="293"/>
      <c r="GIU250" s="293"/>
      <c r="GIV250" s="293"/>
      <c r="GIW250" s="293"/>
      <c r="GIX250" s="293"/>
      <c r="GIY250" s="293"/>
      <c r="GIZ250" s="293"/>
      <c r="GJA250" s="293"/>
      <c r="GJB250" s="293"/>
      <c r="GJC250" s="293"/>
      <c r="GJD250" s="293"/>
      <c r="GJE250" s="293"/>
      <c r="GJF250" s="293"/>
      <c r="GJG250" s="293"/>
      <c r="GJH250" s="293"/>
      <c r="GJI250" s="293"/>
      <c r="GJJ250" s="293"/>
      <c r="GJK250" s="293"/>
      <c r="GJL250" s="293"/>
      <c r="GJM250" s="293"/>
      <c r="GJN250" s="293"/>
      <c r="GJO250" s="293"/>
      <c r="GJP250" s="293"/>
      <c r="GJQ250" s="293"/>
      <c r="GJR250" s="293"/>
      <c r="GJS250" s="293"/>
      <c r="GJT250" s="293"/>
      <c r="GJU250" s="293"/>
      <c r="GJV250" s="293"/>
      <c r="GJW250" s="293"/>
      <c r="GJX250" s="293"/>
      <c r="GJY250" s="293"/>
      <c r="GJZ250" s="293"/>
      <c r="GKA250" s="293"/>
      <c r="GKB250" s="293"/>
      <c r="GKC250" s="293"/>
      <c r="GKD250" s="293"/>
      <c r="GKE250" s="293"/>
      <c r="GKF250" s="293"/>
      <c r="GKG250" s="293"/>
      <c r="GKH250" s="293"/>
      <c r="GKI250" s="293"/>
      <c r="GKJ250" s="293"/>
      <c r="GKK250" s="293"/>
      <c r="GKL250" s="293"/>
      <c r="GKM250" s="293"/>
      <c r="GKN250" s="293"/>
      <c r="GKO250" s="293"/>
      <c r="GKP250" s="293"/>
      <c r="GKQ250" s="293"/>
      <c r="GKR250" s="293"/>
      <c r="GKS250" s="293"/>
      <c r="GKT250" s="293"/>
      <c r="GKU250" s="293"/>
      <c r="GKV250" s="293"/>
      <c r="GKW250" s="293"/>
      <c r="GKX250" s="293"/>
      <c r="GKY250" s="293"/>
      <c r="GKZ250" s="293"/>
      <c r="GLA250" s="293"/>
      <c r="GLB250" s="293"/>
      <c r="GLC250" s="293"/>
      <c r="GLD250" s="293"/>
      <c r="GLE250" s="293"/>
      <c r="GLF250" s="293"/>
      <c r="GLG250" s="293"/>
      <c r="GLH250" s="293"/>
      <c r="GLI250" s="293"/>
      <c r="GLJ250" s="293"/>
      <c r="GLK250" s="293"/>
      <c r="GLL250" s="293"/>
      <c r="GLM250" s="293"/>
      <c r="GLN250" s="293"/>
      <c r="GLO250" s="293"/>
      <c r="GLP250" s="293"/>
      <c r="GLQ250" s="293"/>
      <c r="GLR250" s="293"/>
      <c r="GLS250" s="293"/>
      <c r="GLT250" s="293"/>
      <c r="GLU250" s="293"/>
      <c r="GLV250" s="293"/>
      <c r="GLW250" s="293"/>
      <c r="GLX250" s="293"/>
      <c r="GLY250" s="293"/>
      <c r="GLZ250" s="293"/>
      <c r="GMA250" s="293"/>
      <c r="GMB250" s="293"/>
      <c r="GMC250" s="293"/>
      <c r="GMD250" s="293"/>
      <c r="GME250" s="293"/>
      <c r="GMF250" s="293"/>
      <c r="GMG250" s="293"/>
      <c r="GMH250" s="293"/>
      <c r="GMI250" s="293"/>
      <c r="GMJ250" s="293"/>
      <c r="GMK250" s="293"/>
      <c r="GML250" s="293"/>
      <c r="GMM250" s="293"/>
      <c r="GMN250" s="293"/>
      <c r="GMO250" s="293"/>
      <c r="GMP250" s="293"/>
      <c r="GMQ250" s="293"/>
      <c r="GMR250" s="293"/>
      <c r="GMS250" s="293"/>
      <c r="GMT250" s="293"/>
      <c r="GMU250" s="293"/>
      <c r="GMV250" s="293"/>
      <c r="GMW250" s="293"/>
      <c r="GMX250" s="293"/>
      <c r="GMY250" s="293"/>
      <c r="GMZ250" s="293"/>
      <c r="GNA250" s="293"/>
      <c r="GNB250" s="293"/>
      <c r="GNC250" s="293"/>
      <c r="GND250" s="293"/>
      <c r="GNE250" s="293"/>
      <c r="GNF250" s="293"/>
      <c r="GNG250" s="293"/>
      <c r="GNH250" s="293"/>
      <c r="GNI250" s="293"/>
      <c r="GNJ250" s="293"/>
      <c r="GNK250" s="293"/>
      <c r="GNL250" s="293"/>
      <c r="GNM250" s="293"/>
      <c r="GNN250" s="293"/>
      <c r="GNO250" s="293"/>
      <c r="GNP250" s="293"/>
      <c r="GNQ250" s="293"/>
      <c r="GNR250" s="293"/>
      <c r="GNS250" s="293"/>
      <c r="GNT250" s="293"/>
      <c r="GNU250" s="293"/>
      <c r="GNV250" s="293"/>
      <c r="GNW250" s="293"/>
      <c r="GNX250" s="293"/>
      <c r="GNY250" s="293"/>
      <c r="GNZ250" s="293"/>
      <c r="GOA250" s="293"/>
      <c r="GOB250" s="293"/>
      <c r="GOC250" s="293"/>
      <c r="GOD250" s="293"/>
      <c r="GOE250" s="293"/>
      <c r="GOF250" s="293"/>
      <c r="GOG250" s="293"/>
      <c r="GOH250" s="293"/>
      <c r="GOI250" s="293"/>
      <c r="GOJ250" s="293"/>
      <c r="GOK250" s="293"/>
      <c r="GOL250" s="293"/>
      <c r="GOM250" s="293"/>
      <c r="GON250" s="293"/>
      <c r="GOO250" s="293"/>
      <c r="GOP250" s="293"/>
      <c r="GOQ250" s="293"/>
      <c r="GOR250" s="293"/>
      <c r="GOS250" s="293"/>
      <c r="GOT250" s="293"/>
      <c r="GOU250" s="293"/>
      <c r="GOV250" s="293"/>
      <c r="GOW250" s="293"/>
      <c r="GOX250" s="293"/>
      <c r="GOY250" s="293"/>
      <c r="GOZ250" s="293"/>
      <c r="GPA250" s="293"/>
      <c r="GPB250" s="293"/>
      <c r="GPC250" s="293"/>
      <c r="GPD250" s="293"/>
      <c r="GPE250" s="293"/>
      <c r="GPF250" s="293"/>
      <c r="GPG250" s="293"/>
      <c r="GPH250" s="293"/>
      <c r="GPI250" s="293"/>
      <c r="GPJ250" s="293"/>
      <c r="GPK250" s="293"/>
      <c r="GPL250" s="293"/>
      <c r="GPM250" s="293"/>
      <c r="GPN250" s="293"/>
      <c r="GPO250" s="293"/>
      <c r="GPP250" s="293"/>
      <c r="GPQ250" s="293"/>
      <c r="GPR250" s="293"/>
      <c r="GPS250" s="293"/>
      <c r="GPT250" s="293"/>
      <c r="GPU250" s="293"/>
      <c r="GPV250" s="293"/>
      <c r="GPW250" s="293"/>
      <c r="GPX250" s="293"/>
      <c r="GPY250" s="293"/>
      <c r="GPZ250" s="293"/>
      <c r="GQA250" s="293"/>
      <c r="GQB250" s="293"/>
      <c r="GQC250" s="293"/>
      <c r="GQD250" s="293"/>
      <c r="GQE250" s="293"/>
      <c r="GQF250" s="293"/>
      <c r="GQG250" s="293"/>
      <c r="GQH250" s="293"/>
      <c r="GQI250" s="293"/>
      <c r="GQJ250" s="293"/>
      <c r="GQK250" s="293"/>
      <c r="GQL250" s="293"/>
      <c r="GQM250" s="293"/>
      <c r="GQN250" s="293"/>
      <c r="GQO250" s="293"/>
      <c r="GQP250" s="293"/>
      <c r="GQQ250" s="293"/>
      <c r="GQR250" s="293"/>
      <c r="GQS250" s="293"/>
      <c r="GQT250" s="293"/>
      <c r="GQU250" s="293"/>
      <c r="GQV250" s="293"/>
      <c r="GQW250" s="293"/>
      <c r="GQX250" s="293"/>
      <c r="GQY250" s="293"/>
      <c r="GQZ250" s="293"/>
      <c r="GRA250" s="293"/>
      <c r="GRB250" s="293"/>
      <c r="GRC250" s="293"/>
      <c r="GRD250" s="293"/>
      <c r="GRE250" s="293"/>
      <c r="GRF250" s="293"/>
      <c r="GRG250" s="293"/>
      <c r="GRH250" s="293"/>
      <c r="GRI250" s="293"/>
      <c r="GRJ250" s="293"/>
      <c r="GRK250" s="293"/>
      <c r="GRL250" s="293"/>
      <c r="GRM250" s="293"/>
      <c r="GRN250" s="293"/>
      <c r="GRO250" s="293"/>
      <c r="GRP250" s="293"/>
      <c r="GRQ250" s="293"/>
      <c r="GRR250" s="293"/>
      <c r="GRS250" s="293"/>
      <c r="GRT250" s="293"/>
      <c r="GRU250" s="293"/>
      <c r="GRV250" s="293"/>
      <c r="GRW250" s="293"/>
      <c r="GRX250" s="293"/>
      <c r="GRY250" s="293"/>
      <c r="GRZ250" s="293"/>
      <c r="GSA250" s="293"/>
      <c r="GSB250" s="293"/>
      <c r="GSC250" s="293"/>
      <c r="GSD250" s="293"/>
      <c r="GSE250" s="293"/>
      <c r="GSF250" s="293"/>
      <c r="GSG250" s="293"/>
      <c r="GSH250" s="293"/>
      <c r="GSI250" s="293"/>
      <c r="GSJ250" s="293"/>
      <c r="GSK250" s="293"/>
      <c r="GSL250" s="293"/>
      <c r="GSM250" s="293"/>
      <c r="GSN250" s="293"/>
      <c r="GSO250" s="293"/>
      <c r="GSP250" s="293"/>
      <c r="GSQ250" s="293"/>
      <c r="GSR250" s="293"/>
      <c r="GSS250" s="293"/>
      <c r="GST250" s="293"/>
      <c r="GSU250" s="293"/>
      <c r="GSV250" s="293"/>
      <c r="GSW250" s="293"/>
      <c r="GSX250" s="293"/>
      <c r="GSY250" s="293"/>
      <c r="GSZ250" s="293"/>
      <c r="GTA250" s="293"/>
      <c r="GTB250" s="293"/>
      <c r="GTC250" s="293"/>
      <c r="GTD250" s="293"/>
      <c r="GTE250" s="293"/>
      <c r="GTF250" s="293"/>
      <c r="GTG250" s="293"/>
      <c r="GTH250" s="293"/>
      <c r="GTI250" s="293"/>
      <c r="GTJ250" s="293"/>
      <c r="GTK250" s="293"/>
      <c r="GTL250" s="293"/>
      <c r="GTM250" s="293"/>
      <c r="GTN250" s="293"/>
      <c r="GTO250" s="293"/>
      <c r="GTP250" s="293"/>
      <c r="GTQ250" s="293"/>
      <c r="GTR250" s="293"/>
      <c r="GTS250" s="293"/>
      <c r="GTT250" s="293"/>
      <c r="GTU250" s="293"/>
      <c r="GTV250" s="293"/>
      <c r="GTW250" s="293"/>
      <c r="GTX250" s="293"/>
      <c r="GTY250" s="293"/>
      <c r="GTZ250" s="293"/>
      <c r="GUA250" s="293"/>
      <c r="GUB250" s="293"/>
      <c r="GUC250" s="293"/>
      <c r="GUD250" s="293"/>
      <c r="GUE250" s="293"/>
      <c r="GUF250" s="293"/>
      <c r="GUG250" s="293"/>
      <c r="GUH250" s="293"/>
      <c r="GUI250" s="293"/>
      <c r="GUJ250" s="293"/>
      <c r="GUK250" s="293"/>
      <c r="GUL250" s="293"/>
      <c r="GUM250" s="293"/>
      <c r="GUN250" s="293"/>
      <c r="GUO250" s="293"/>
      <c r="GUP250" s="293"/>
      <c r="GUQ250" s="293"/>
      <c r="GUR250" s="293"/>
      <c r="GUS250" s="293"/>
      <c r="GUT250" s="293"/>
      <c r="GUU250" s="293"/>
      <c r="GUV250" s="293"/>
      <c r="GUW250" s="293"/>
      <c r="GUX250" s="293"/>
      <c r="GUY250" s="293"/>
      <c r="GUZ250" s="293"/>
      <c r="GVA250" s="293"/>
      <c r="GVB250" s="293"/>
      <c r="GVC250" s="293"/>
      <c r="GVD250" s="293"/>
      <c r="GVE250" s="293"/>
      <c r="GVF250" s="293"/>
      <c r="GVG250" s="293"/>
      <c r="GVH250" s="293"/>
      <c r="GVI250" s="293"/>
      <c r="GVJ250" s="293"/>
      <c r="GVK250" s="293"/>
      <c r="GVL250" s="293"/>
      <c r="GVM250" s="293"/>
      <c r="GVN250" s="293"/>
      <c r="GVO250" s="293"/>
      <c r="GVP250" s="293"/>
      <c r="GVQ250" s="293"/>
      <c r="GVR250" s="293"/>
      <c r="GVS250" s="293"/>
      <c r="GVT250" s="293"/>
      <c r="GVU250" s="293"/>
      <c r="GVV250" s="293"/>
      <c r="GVW250" s="293"/>
      <c r="GVX250" s="293"/>
      <c r="GVY250" s="293"/>
      <c r="GVZ250" s="293"/>
      <c r="GWA250" s="293"/>
      <c r="GWB250" s="293"/>
      <c r="GWC250" s="293"/>
      <c r="GWD250" s="293"/>
      <c r="GWE250" s="293"/>
      <c r="GWF250" s="293"/>
      <c r="GWG250" s="293"/>
      <c r="GWH250" s="293"/>
      <c r="GWI250" s="293"/>
      <c r="GWJ250" s="293"/>
      <c r="GWK250" s="293"/>
      <c r="GWL250" s="293"/>
      <c r="GWM250" s="293"/>
      <c r="GWN250" s="293"/>
      <c r="GWO250" s="293"/>
      <c r="GWP250" s="293"/>
      <c r="GWQ250" s="293"/>
      <c r="GWR250" s="293"/>
      <c r="GWS250" s="293"/>
      <c r="GWT250" s="293"/>
      <c r="GWU250" s="293"/>
      <c r="GWV250" s="293"/>
      <c r="GWW250" s="293"/>
      <c r="GWX250" s="293"/>
      <c r="GWY250" s="293"/>
      <c r="GWZ250" s="293"/>
      <c r="GXA250" s="293"/>
      <c r="GXB250" s="293"/>
      <c r="GXC250" s="293"/>
      <c r="GXD250" s="293"/>
      <c r="GXE250" s="293"/>
      <c r="GXF250" s="293"/>
      <c r="GXG250" s="293"/>
      <c r="GXH250" s="293"/>
      <c r="GXI250" s="293"/>
      <c r="GXJ250" s="293"/>
      <c r="GXK250" s="293"/>
      <c r="GXL250" s="293"/>
      <c r="GXM250" s="293"/>
      <c r="GXN250" s="293"/>
      <c r="GXO250" s="293"/>
      <c r="GXP250" s="293"/>
      <c r="GXQ250" s="293"/>
      <c r="GXR250" s="293"/>
      <c r="GXS250" s="293"/>
      <c r="GXT250" s="293"/>
      <c r="GXU250" s="293"/>
      <c r="GXV250" s="293"/>
      <c r="GXW250" s="293"/>
      <c r="GXX250" s="293"/>
      <c r="GXY250" s="293"/>
      <c r="GXZ250" s="293"/>
      <c r="GYA250" s="293"/>
      <c r="GYB250" s="293"/>
      <c r="GYC250" s="293"/>
      <c r="GYD250" s="293"/>
      <c r="GYE250" s="293"/>
      <c r="GYF250" s="293"/>
      <c r="GYG250" s="293"/>
      <c r="GYH250" s="293"/>
      <c r="GYI250" s="293"/>
      <c r="GYJ250" s="293"/>
      <c r="GYK250" s="293"/>
      <c r="GYL250" s="293"/>
      <c r="GYM250" s="293"/>
      <c r="GYN250" s="293"/>
      <c r="GYO250" s="293"/>
      <c r="GYP250" s="293"/>
      <c r="GYQ250" s="293"/>
      <c r="GYR250" s="293"/>
      <c r="GYS250" s="293"/>
      <c r="GYT250" s="293"/>
      <c r="GYU250" s="293"/>
      <c r="GYV250" s="293"/>
      <c r="GYW250" s="293"/>
      <c r="GYX250" s="293"/>
      <c r="GYY250" s="293"/>
      <c r="GYZ250" s="293"/>
      <c r="GZA250" s="293"/>
      <c r="GZB250" s="293"/>
      <c r="GZC250" s="293"/>
      <c r="GZD250" s="293"/>
      <c r="GZE250" s="293"/>
      <c r="GZF250" s="293"/>
      <c r="GZG250" s="293"/>
      <c r="GZH250" s="293"/>
      <c r="GZI250" s="293"/>
      <c r="GZJ250" s="293"/>
      <c r="GZK250" s="293"/>
      <c r="GZL250" s="293"/>
      <c r="GZM250" s="293"/>
      <c r="GZN250" s="293"/>
      <c r="GZO250" s="293"/>
      <c r="GZP250" s="293"/>
      <c r="GZQ250" s="293"/>
      <c r="GZR250" s="293"/>
      <c r="GZS250" s="293"/>
      <c r="GZT250" s="293"/>
      <c r="GZU250" s="293"/>
      <c r="GZV250" s="293"/>
      <c r="GZW250" s="293"/>
      <c r="GZX250" s="293"/>
      <c r="GZY250" s="293"/>
      <c r="GZZ250" s="293"/>
      <c r="HAA250" s="293"/>
      <c r="HAB250" s="293"/>
      <c r="HAC250" s="293"/>
      <c r="HAD250" s="293"/>
      <c r="HAE250" s="293"/>
      <c r="HAF250" s="293"/>
      <c r="HAG250" s="293"/>
      <c r="HAH250" s="293"/>
      <c r="HAI250" s="293"/>
      <c r="HAJ250" s="293"/>
      <c r="HAK250" s="293"/>
      <c r="HAL250" s="293"/>
      <c r="HAM250" s="293"/>
      <c r="HAN250" s="293"/>
      <c r="HAO250" s="293"/>
      <c r="HAP250" s="293"/>
      <c r="HAQ250" s="293"/>
      <c r="HAR250" s="293"/>
      <c r="HAS250" s="293"/>
      <c r="HAT250" s="293"/>
      <c r="HAU250" s="293"/>
      <c r="HAV250" s="293"/>
      <c r="HAW250" s="293"/>
      <c r="HAX250" s="293"/>
      <c r="HAY250" s="293"/>
      <c r="HAZ250" s="293"/>
      <c r="HBA250" s="293"/>
      <c r="HBB250" s="293"/>
      <c r="HBC250" s="293"/>
      <c r="HBD250" s="293"/>
      <c r="HBE250" s="293"/>
      <c r="HBF250" s="293"/>
      <c r="HBG250" s="293"/>
      <c r="HBH250" s="293"/>
      <c r="HBI250" s="293"/>
      <c r="HBJ250" s="293"/>
      <c r="HBK250" s="293"/>
      <c r="HBL250" s="293"/>
      <c r="HBM250" s="293"/>
      <c r="HBN250" s="293"/>
      <c r="HBO250" s="293"/>
      <c r="HBP250" s="293"/>
      <c r="HBQ250" s="293"/>
      <c r="HBR250" s="293"/>
      <c r="HBS250" s="293"/>
      <c r="HBT250" s="293"/>
      <c r="HBU250" s="293"/>
      <c r="HBV250" s="293"/>
      <c r="HBW250" s="293"/>
      <c r="HBX250" s="293"/>
      <c r="HBY250" s="293"/>
      <c r="HBZ250" s="293"/>
      <c r="HCA250" s="293"/>
      <c r="HCB250" s="293"/>
      <c r="HCC250" s="293"/>
      <c r="HCD250" s="293"/>
      <c r="HCE250" s="293"/>
      <c r="HCF250" s="293"/>
      <c r="HCG250" s="293"/>
      <c r="HCH250" s="293"/>
      <c r="HCI250" s="293"/>
      <c r="HCJ250" s="293"/>
      <c r="HCK250" s="293"/>
      <c r="HCL250" s="293"/>
      <c r="HCM250" s="293"/>
      <c r="HCN250" s="293"/>
      <c r="HCO250" s="293"/>
      <c r="HCP250" s="293"/>
      <c r="HCQ250" s="293"/>
      <c r="HCR250" s="293"/>
      <c r="HCS250" s="293"/>
      <c r="HCT250" s="293"/>
      <c r="HCU250" s="293"/>
      <c r="HCV250" s="293"/>
      <c r="HCW250" s="293"/>
      <c r="HCX250" s="293"/>
      <c r="HCY250" s="293"/>
      <c r="HCZ250" s="293"/>
      <c r="HDA250" s="293"/>
      <c r="HDB250" s="293"/>
      <c r="HDC250" s="293"/>
      <c r="HDD250" s="293"/>
      <c r="HDE250" s="293"/>
      <c r="HDF250" s="293"/>
      <c r="HDG250" s="293"/>
      <c r="HDH250" s="293"/>
      <c r="HDI250" s="293"/>
      <c r="HDJ250" s="293"/>
      <c r="HDK250" s="293"/>
      <c r="HDL250" s="293"/>
      <c r="HDM250" s="293"/>
      <c r="HDN250" s="293"/>
      <c r="HDO250" s="293"/>
      <c r="HDP250" s="293"/>
      <c r="HDQ250" s="293"/>
      <c r="HDR250" s="293"/>
      <c r="HDS250" s="293"/>
      <c r="HDT250" s="293"/>
      <c r="HDU250" s="293"/>
      <c r="HDV250" s="293"/>
      <c r="HDW250" s="293"/>
      <c r="HDX250" s="293"/>
      <c r="HDY250" s="293"/>
      <c r="HDZ250" s="293"/>
      <c r="HEA250" s="293"/>
      <c r="HEB250" s="293"/>
      <c r="HEC250" s="293"/>
      <c r="HED250" s="293"/>
      <c r="HEE250" s="293"/>
      <c r="HEF250" s="293"/>
      <c r="HEG250" s="293"/>
      <c r="HEH250" s="293"/>
      <c r="HEI250" s="293"/>
      <c r="HEJ250" s="293"/>
      <c r="HEK250" s="293"/>
      <c r="HEL250" s="293"/>
      <c r="HEM250" s="293"/>
      <c r="HEN250" s="293"/>
      <c r="HEO250" s="293"/>
      <c r="HEP250" s="293"/>
      <c r="HEQ250" s="293"/>
      <c r="HER250" s="293"/>
      <c r="HES250" s="293"/>
      <c r="HET250" s="293"/>
      <c r="HEU250" s="293"/>
      <c r="HEV250" s="293"/>
      <c r="HEW250" s="293"/>
      <c r="HEX250" s="293"/>
      <c r="HEY250" s="293"/>
      <c r="HEZ250" s="293"/>
      <c r="HFA250" s="293"/>
      <c r="HFB250" s="293"/>
      <c r="HFC250" s="293"/>
      <c r="HFD250" s="293"/>
      <c r="HFE250" s="293"/>
      <c r="HFF250" s="293"/>
      <c r="HFG250" s="293"/>
      <c r="HFH250" s="293"/>
      <c r="HFI250" s="293"/>
      <c r="HFJ250" s="293"/>
      <c r="HFK250" s="293"/>
      <c r="HFL250" s="293"/>
      <c r="HFM250" s="293"/>
      <c r="HFN250" s="293"/>
      <c r="HFO250" s="293"/>
      <c r="HFP250" s="293"/>
      <c r="HFQ250" s="293"/>
      <c r="HFR250" s="293"/>
      <c r="HFS250" s="293"/>
      <c r="HFT250" s="293"/>
      <c r="HFU250" s="293"/>
      <c r="HFV250" s="293"/>
      <c r="HFW250" s="293"/>
      <c r="HFX250" s="293"/>
      <c r="HFY250" s="293"/>
      <c r="HFZ250" s="293"/>
      <c r="HGA250" s="293"/>
      <c r="HGB250" s="293"/>
      <c r="HGC250" s="293"/>
      <c r="HGD250" s="293"/>
      <c r="HGE250" s="293"/>
      <c r="HGF250" s="293"/>
      <c r="HGG250" s="293"/>
      <c r="HGH250" s="293"/>
      <c r="HGI250" s="293"/>
      <c r="HGJ250" s="293"/>
      <c r="HGK250" s="293"/>
      <c r="HGL250" s="293"/>
      <c r="HGM250" s="293"/>
      <c r="HGN250" s="293"/>
      <c r="HGO250" s="293"/>
      <c r="HGP250" s="293"/>
      <c r="HGQ250" s="293"/>
      <c r="HGR250" s="293"/>
      <c r="HGS250" s="293"/>
      <c r="HGT250" s="293"/>
      <c r="HGU250" s="293"/>
      <c r="HGV250" s="293"/>
      <c r="HGW250" s="293"/>
      <c r="HGX250" s="293"/>
      <c r="HGY250" s="293"/>
      <c r="HGZ250" s="293"/>
      <c r="HHA250" s="293"/>
      <c r="HHB250" s="293"/>
      <c r="HHC250" s="293"/>
      <c r="HHD250" s="293"/>
      <c r="HHE250" s="293"/>
      <c r="HHF250" s="293"/>
      <c r="HHG250" s="293"/>
      <c r="HHH250" s="293"/>
      <c r="HHI250" s="293"/>
      <c r="HHJ250" s="293"/>
      <c r="HHK250" s="293"/>
      <c r="HHL250" s="293"/>
      <c r="HHM250" s="293"/>
      <c r="HHN250" s="293"/>
      <c r="HHO250" s="293"/>
      <c r="HHP250" s="293"/>
      <c r="HHQ250" s="293"/>
      <c r="HHR250" s="293"/>
      <c r="HHS250" s="293"/>
      <c r="HHT250" s="293"/>
      <c r="HHU250" s="293"/>
      <c r="HHV250" s="293"/>
      <c r="HHW250" s="293"/>
      <c r="HHX250" s="293"/>
      <c r="HHY250" s="293"/>
      <c r="HHZ250" s="293"/>
      <c r="HIA250" s="293"/>
      <c r="HIB250" s="293"/>
      <c r="HIC250" s="293"/>
      <c r="HID250" s="293"/>
      <c r="HIE250" s="293"/>
      <c r="HIF250" s="293"/>
      <c r="HIG250" s="293"/>
      <c r="HIH250" s="293"/>
      <c r="HII250" s="293"/>
      <c r="HIJ250" s="293"/>
      <c r="HIK250" s="293"/>
      <c r="HIL250" s="293"/>
      <c r="HIM250" s="293"/>
      <c r="HIN250" s="293"/>
      <c r="HIO250" s="293"/>
      <c r="HIP250" s="293"/>
      <c r="HIQ250" s="293"/>
      <c r="HIR250" s="293"/>
      <c r="HIS250" s="293"/>
      <c r="HIT250" s="293"/>
      <c r="HIU250" s="293"/>
      <c r="HIV250" s="293"/>
      <c r="HIW250" s="293"/>
      <c r="HIX250" s="293"/>
      <c r="HIY250" s="293"/>
      <c r="HIZ250" s="293"/>
      <c r="HJA250" s="293"/>
      <c r="HJB250" s="293"/>
      <c r="HJC250" s="293"/>
      <c r="HJD250" s="293"/>
      <c r="HJE250" s="293"/>
      <c r="HJF250" s="293"/>
      <c r="HJG250" s="293"/>
      <c r="HJH250" s="293"/>
      <c r="HJI250" s="293"/>
      <c r="HJJ250" s="293"/>
      <c r="HJK250" s="293"/>
      <c r="HJL250" s="293"/>
      <c r="HJM250" s="293"/>
      <c r="HJN250" s="293"/>
      <c r="HJO250" s="293"/>
      <c r="HJP250" s="293"/>
      <c r="HJQ250" s="293"/>
      <c r="HJR250" s="293"/>
      <c r="HJS250" s="293"/>
      <c r="HJT250" s="293"/>
      <c r="HJU250" s="293"/>
      <c r="HJV250" s="293"/>
      <c r="HJW250" s="293"/>
      <c r="HJX250" s="293"/>
      <c r="HJY250" s="293"/>
      <c r="HJZ250" s="293"/>
      <c r="HKA250" s="293"/>
      <c r="HKB250" s="293"/>
      <c r="HKC250" s="293"/>
      <c r="HKD250" s="293"/>
      <c r="HKE250" s="293"/>
      <c r="HKF250" s="293"/>
      <c r="HKG250" s="293"/>
      <c r="HKH250" s="293"/>
      <c r="HKI250" s="293"/>
      <c r="HKJ250" s="293"/>
      <c r="HKK250" s="293"/>
      <c r="HKL250" s="293"/>
      <c r="HKM250" s="293"/>
      <c r="HKN250" s="293"/>
      <c r="HKO250" s="293"/>
      <c r="HKP250" s="293"/>
      <c r="HKQ250" s="293"/>
      <c r="HKR250" s="293"/>
      <c r="HKS250" s="293"/>
      <c r="HKT250" s="293"/>
      <c r="HKU250" s="293"/>
      <c r="HKV250" s="293"/>
      <c r="HKW250" s="293"/>
      <c r="HKX250" s="293"/>
      <c r="HKY250" s="293"/>
      <c r="HKZ250" s="293"/>
      <c r="HLA250" s="293"/>
      <c r="HLB250" s="293"/>
      <c r="HLC250" s="293"/>
      <c r="HLD250" s="293"/>
      <c r="HLE250" s="293"/>
      <c r="HLF250" s="293"/>
      <c r="HLG250" s="293"/>
      <c r="HLH250" s="293"/>
      <c r="HLI250" s="293"/>
      <c r="HLJ250" s="293"/>
      <c r="HLK250" s="293"/>
      <c r="HLL250" s="293"/>
      <c r="HLM250" s="293"/>
      <c r="HLN250" s="293"/>
      <c r="HLO250" s="293"/>
      <c r="HLP250" s="293"/>
      <c r="HLQ250" s="293"/>
      <c r="HLR250" s="293"/>
      <c r="HLS250" s="293"/>
      <c r="HLT250" s="293"/>
      <c r="HLU250" s="293"/>
      <c r="HLV250" s="293"/>
      <c r="HLW250" s="293"/>
      <c r="HLX250" s="293"/>
      <c r="HLY250" s="293"/>
      <c r="HLZ250" s="293"/>
      <c r="HMA250" s="293"/>
      <c r="HMB250" s="293"/>
      <c r="HMC250" s="293"/>
      <c r="HMD250" s="293"/>
      <c r="HME250" s="293"/>
      <c r="HMF250" s="293"/>
      <c r="HMG250" s="293"/>
      <c r="HMH250" s="293"/>
      <c r="HMI250" s="293"/>
      <c r="HMJ250" s="293"/>
      <c r="HMK250" s="293"/>
      <c r="HML250" s="293"/>
      <c r="HMM250" s="293"/>
      <c r="HMN250" s="293"/>
      <c r="HMO250" s="293"/>
      <c r="HMP250" s="293"/>
      <c r="HMQ250" s="293"/>
      <c r="HMR250" s="293"/>
      <c r="HMS250" s="293"/>
      <c r="HMT250" s="293"/>
      <c r="HMU250" s="293"/>
      <c r="HMV250" s="293"/>
      <c r="HMW250" s="293"/>
      <c r="HMX250" s="293"/>
      <c r="HMY250" s="293"/>
      <c r="HMZ250" s="293"/>
      <c r="HNA250" s="293"/>
      <c r="HNB250" s="293"/>
      <c r="HNC250" s="293"/>
      <c r="HND250" s="293"/>
      <c r="HNE250" s="293"/>
      <c r="HNF250" s="293"/>
      <c r="HNG250" s="293"/>
      <c r="HNH250" s="293"/>
      <c r="HNI250" s="293"/>
      <c r="HNJ250" s="293"/>
      <c r="HNK250" s="293"/>
      <c r="HNL250" s="293"/>
      <c r="HNM250" s="293"/>
      <c r="HNN250" s="293"/>
      <c r="HNO250" s="293"/>
      <c r="HNP250" s="293"/>
      <c r="HNQ250" s="293"/>
      <c r="HNR250" s="293"/>
      <c r="HNS250" s="293"/>
      <c r="HNT250" s="293"/>
      <c r="HNU250" s="293"/>
      <c r="HNV250" s="293"/>
      <c r="HNW250" s="293"/>
      <c r="HNX250" s="293"/>
      <c r="HNY250" s="293"/>
      <c r="HNZ250" s="293"/>
      <c r="HOA250" s="293"/>
      <c r="HOB250" s="293"/>
      <c r="HOC250" s="293"/>
      <c r="HOD250" s="293"/>
      <c r="HOE250" s="293"/>
      <c r="HOF250" s="293"/>
      <c r="HOG250" s="293"/>
      <c r="HOH250" s="293"/>
      <c r="HOI250" s="293"/>
      <c r="HOJ250" s="293"/>
      <c r="HOK250" s="293"/>
      <c r="HOL250" s="293"/>
      <c r="HOM250" s="293"/>
      <c r="HON250" s="293"/>
      <c r="HOO250" s="293"/>
      <c r="HOP250" s="293"/>
      <c r="HOQ250" s="293"/>
      <c r="HOR250" s="293"/>
      <c r="HOS250" s="293"/>
      <c r="HOT250" s="293"/>
      <c r="HOU250" s="293"/>
      <c r="HOV250" s="293"/>
      <c r="HOW250" s="293"/>
      <c r="HOX250" s="293"/>
      <c r="HOY250" s="293"/>
      <c r="HOZ250" s="293"/>
      <c r="HPA250" s="293"/>
      <c r="HPB250" s="293"/>
      <c r="HPC250" s="293"/>
      <c r="HPD250" s="293"/>
      <c r="HPE250" s="293"/>
      <c r="HPF250" s="293"/>
      <c r="HPG250" s="293"/>
      <c r="HPH250" s="293"/>
      <c r="HPI250" s="293"/>
      <c r="HPJ250" s="293"/>
      <c r="HPK250" s="293"/>
      <c r="HPL250" s="293"/>
      <c r="HPM250" s="293"/>
      <c r="HPN250" s="293"/>
      <c r="HPO250" s="293"/>
      <c r="HPP250" s="293"/>
      <c r="HPQ250" s="293"/>
      <c r="HPR250" s="293"/>
      <c r="HPS250" s="293"/>
      <c r="HPT250" s="293"/>
      <c r="HPU250" s="293"/>
      <c r="HPV250" s="293"/>
      <c r="HPW250" s="293"/>
      <c r="HPX250" s="293"/>
      <c r="HPY250" s="293"/>
      <c r="HPZ250" s="293"/>
      <c r="HQA250" s="293"/>
      <c r="HQB250" s="293"/>
      <c r="HQC250" s="293"/>
      <c r="HQD250" s="293"/>
      <c r="HQE250" s="293"/>
      <c r="HQF250" s="293"/>
      <c r="HQG250" s="293"/>
      <c r="HQH250" s="293"/>
      <c r="HQI250" s="293"/>
      <c r="HQJ250" s="293"/>
      <c r="HQK250" s="293"/>
      <c r="HQL250" s="293"/>
      <c r="HQM250" s="293"/>
      <c r="HQN250" s="293"/>
      <c r="HQO250" s="293"/>
      <c r="HQP250" s="293"/>
      <c r="HQQ250" s="293"/>
      <c r="HQR250" s="293"/>
      <c r="HQS250" s="293"/>
      <c r="HQT250" s="293"/>
      <c r="HQU250" s="293"/>
      <c r="HQV250" s="293"/>
      <c r="HQW250" s="293"/>
      <c r="HQX250" s="293"/>
      <c r="HQY250" s="293"/>
      <c r="HQZ250" s="293"/>
      <c r="HRA250" s="293"/>
      <c r="HRB250" s="293"/>
      <c r="HRC250" s="293"/>
      <c r="HRD250" s="293"/>
      <c r="HRE250" s="293"/>
      <c r="HRF250" s="293"/>
      <c r="HRG250" s="293"/>
      <c r="HRH250" s="293"/>
      <c r="HRI250" s="293"/>
      <c r="HRJ250" s="293"/>
      <c r="HRK250" s="293"/>
      <c r="HRL250" s="293"/>
      <c r="HRM250" s="293"/>
      <c r="HRN250" s="293"/>
      <c r="HRO250" s="293"/>
      <c r="HRP250" s="293"/>
      <c r="HRQ250" s="293"/>
      <c r="HRR250" s="293"/>
      <c r="HRS250" s="293"/>
      <c r="HRT250" s="293"/>
      <c r="HRU250" s="293"/>
      <c r="HRV250" s="293"/>
      <c r="HRW250" s="293"/>
      <c r="HRX250" s="293"/>
      <c r="HRY250" s="293"/>
      <c r="HRZ250" s="293"/>
      <c r="HSA250" s="293"/>
      <c r="HSB250" s="293"/>
      <c r="HSC250" s="293"/>
      <c r="HSD250" s="293"/>
      <c r="HSE250" s="293"/>
      <c r="HSF250" s="293"/>
      <c r="HSG250" s="293"/>
      <c r="HSH250" s="293"/>
      <c r="HSI250" s="293"/>
      <c r="HSJ250" s="293"/>
      <c r="HSK250" s="293"/>
      <c r="HSL250" s="293"/>
      <c r="HSM250" s="293"/>
      <c r="HSN250" s="293"/>
      <c r="HSO250" s="293"/>
      <c r="HSP250" s="293"/>
      <c r="HSQ250" s="293"/>
      <c r="HSR250" s="293"/>
      <c r="HSS250" s="293"/>
      <c r="HST250" s="293"/>
      <c r="HSU250" s="293"/>
      <c r="HSV250" s="293"/>
      <c r="HSW250" s="293"/>
      <c r="HSX250" s="293"/>
      <c r="HSY250" s="293"/>
      <c r="HSZ250" s="293"/>
      <c r="HTA250" s="293"/>
      <c r="HTB250" s="293"/>
      <c r="HTC250" s="293"/>
      <c r="HTD250" s="293"/>
      <c r="HTE250" s="293"/>
      <c r="HTF250" s="293"/>
      <c r="HTG250" s="293"/>
      <c r="HTH250" s="293"/>
      <c r="HTI250" s="293"/>
      <c r="HTJ250" s="293"/>
      <c r="HTK250" s="293"/>
      <c r="HTL250" s="293"/>
      <c r="HTM250" s="293"/>
      <c r="HTN250" s="293"/>
      <c r="HTO250" s="293"/>
      <c r="HTP250" s="293"/>
      <c r="HTQ250" s="293"/>
      <c r="HTR250" s="293"/>
      <c r="HTS250" s="293"/>
      <c r="HTT250" s="293"/>
      <c r="HTU250" s="293"/>
      <c r="HTV250" s="293"/>
      <c r="HTW250" s="293"/>
      <c r="HTX250" s="293"/>
      <c r="HTY250" s="293"/>
      <c r="HTZ250" s="293"/>
      <c r="HUA250" s="293"/>
      <c r="HUB250" s="293"/>
      <c r="HUC250" s="293"/>
      <c r="HUD250" s="293"/>
      <c r="HUE250" s="293"/>
      <c r="HUF250" s="293"/>
      <c r="HUG250" s="293"/>
      <c r="HUH250" s="293"/>
      <c r="HUI250" s="293"/>
      <c r="HUJ250" s="293"/>
      <c r="HUK250" s="293"/>
      <c r="HUL250" s="293"/>
      <c r="HUM250" s="293"/>
      <c r="HUN250" s="293"/>
      <c r="HUO250" s="293"/>
      <c r="HUP250" s="293"/>
      <c r="HUQ250" s="293"/>
      <c r="HUR250" s="293"/>
      <c r="HUS250" s="293"/>
      <c r="HUT250" s="293"/>
      <c r="HUU250" s="293"/>
      <c r="HUV250" s="293"/>
      <c r="HUW250" s="293"/>
      <c r="HUX250" s="293"/>
      <c r="HUY250" s="293"/>
      <c r="HUZ250" s="293"/>
      <c r="HVA250" s="293"/>
      <c r="HVB250" s="293"/>
      <c r="HVC250" s="293"/>
      <c r="HVD250" s="293"/>
      <c r="HVE250" s="293"/>
      <c r="HVF250" s="293"/>
      <c r="HVG250" s="293"/>
      <c r="HVH250" s="293"/>
      <c r="HVI250" s="293"/>
      <c r="HVJ250" s="293"/>
      <c r="HVK250" s="293"/>
      <c r="HVL250" s="293"/>
      <c r="HVM250" s="293"/>
      <c r="HVN250" s="293"/>
      <c r="HVO250" s="293"/>
      <c r="HVP250" s="293"/>
      <c r="HVQ250" s="293"/>
      <c r="HVR250" s="293"/>
      <c r="HVS250" s="293"/>
      <c r="HVT250" s="293"/>
      <c r="HVU250" s="293"/>
      <c r="HVV250" s="293"/>
      <c r="HVW250" s="293"/>
      <c r="HVX250" s="293"/>
      <c r="HVY250" s="293"/>
      <c r="HVZ250" s="293"/>
      <c r="HWA250" s="293"/>
      <c r="HWB250" s="293"/>
      <c r="HWC250" s="293"/>
      <c r="HWD250" s="293"/>
      <c r="HWE250" s="293"/>
      <c r="HWF250" s="293"/>
      <c r="HWG250" s="293"/>
      <c r="HWH250" s="293"/>
      <c r="HWI250" s="293"/>
      <c r="HWJ250" s="293"/>
      <c r="HWK250" s="293"/>
      <c r="HWL250" s="293"/>
      <c r="HWM250" s="293"/>
      <c r="HWN250" s="293"/>
      <c r="HWO250" s="293"/>
      <c r="HWP250" s="293"/>
      <c r="HWQ250" s="293"/>
      <c r="HWR250" s="293"/>
      <c r="HWS250" s="293"/>
      <c r="HWT250" s="293"/>
      <c r="HWU250" s="293"/>
      <c r="HWV250" s="293"/>
      <c r="HWW250" s="293"/>
      <c r="HWX250" s="293"/>
      <c r="HWY250" s="293"/>
      <c r="HWZ250" s="293"/>
      <c r="HXA250" s="293"/>
      <c r="HXB250" s="293"/>
      <c r="HXC250" s="293"/>
      <c r="HXD250" s="293"/>
      <c r="HXE250" s="293"/>
      <c r="HXF250" s="293"/>
      <c r="HXG250" s="293"/>
      <c r="HXH250" s="293"/>
      <c r="HXI250" s="293"/>
      <c r="HXJ250" s="293"/>
      <c r="HXK250" s="293"/>
      <c r="HXL250" s="293"/>
      <c r="HXM250" s="293"/>
      <c r="HXN250" s="293"/>
      <c r="HXO250" s="293"/>
      <c r="HXP250" s="293"/>
      <c r="HXQ250" s="293"/>
      <c r="HXR250" s="293"/>
      <c r="HXS250" s="293"/>
      <c r="HXT250" s="293"/>
      <c r="HXU250" s="293"/>
      <c r="HXV250" s="293"/>
      <c r="HXW250" s="293"/>
      <c r="HXX250" s="293"/>
      <c r="HXY250" s="293"/>
      <c r="HXZ250" s="293"/>
      <c r="HYA250" s="293"/>
      <c r="HYB250" s="293"/>
      <c r="HYC250" s="293"/>
      <c r="HYD250" s="293"/>
      <c r="HYE250" s="293"/>
      <c r="HYF250" s="293"/>
      <c r="HYG250" s="293"/>
      <c r="HYH250" s="293"/>
      <c r="HYI250" s="293"/>
      <c r="HYJ250" s="293"/>
      <c r="HYK250" s="293"/>
      <c r="HYL250" s="293"/>
      <c r="HYM250" s="293"/>
      <c r="HYN250" s="293"/>
      <c r="HYO250" s="293"/>
      <c r="HYP250" s="293"/>
      <c r="HYQ250" s="293"/>
      <c r="HYR250" s="293"/>
      <c r="HYS250" s="293"/>
      <c r="HYT250" s="293"/>
      <c r="HYU250" s="293"/>
      <c r="HYV250" s="293"/>
      <c r="HYW250" s="293"/>
      <c r="HYX250" s="293"/>
      <c r="HYY250" s="293"/>
      <c r="HYZ250" s="293"/>
      <c r="HZA250" s="293"/>
      <c r="HZB250" s="293"/>
      <c r="HZC250" s="293"/>
      <c r="HZD250" s="293"/>
      <c r="HZE250" s="293"/>
      <c r="HZF250" s="293"/>
      <c r="HZG250" s="293"/>
      <c r="HZH250" s="293"/>
      <c r="HZI250" s="293"/>
      <c r="HZJ250" s="293"/>
      <c r="HZK250" s="293"/>
      <c r="HZL250" s="293"/>
      <c r="HZM250" s="293"/>
      <c r="HZN250" s="293"/>
      <c r="HZO250" s="293"/>
      <c r="HZP250" s="293"/>
      <c r="HZQ250" s="293"/>
      <c r="HZR250" s="293"/>
      <c r="HZS250" s="293"/>
      <c r="HZT250" s="293"/>
      <c r="HZU250" s="293"/>
      <c r="HZV250" s="293"/>
      <c r="HZW250" s="293"/>
      <c r="HZX250" s="293"/>
      <c r="HZY250" s="293"/>
      <c r="HZZ250" s="293"/>
      <c r="IAA250" s="293"/>
      <c r="IAB250" s="293"/>
      <c r="IAC250" s="293"/>
      <c r="IAD250" s="293"/>
      <c r="IAE250" s="293"/>
      <c r="IAF250" s="293"/>
      <c r="IAG250" s="293"/>
      <c r="IAH250" s="293"/>
      <c r="IAI250" s="293"/>
      <c r="IAJ250" s="293"/>
      <c r="IAK250" s="293"/>
      <c r="IAL250" s="293"/>
      <c r="IAM250" s="293"/>
      <c r="IAN250" s="293"/>
      <c r="IAO250" s="293"/>
      <c r="IAP250" s="293"/>
      <c r="IAQ250" s="293"/>
      <c r="IAR250" s="293"/>
      <c r="IAS250" s="293"/>
      <c r="IAT250" s="293"/>
      <c r="IAU250" s="293"/>
      <c r="IAV250" s="293"/>
      <c r="IAW250" s="293"/>
      <c r="IAX250" s="293"/>
      <c r="IAY250" s="293"/>
      <c r="IAZ250" s="293"/>
      <c r="IBA250" s="293"/>
      <c r="IBB250" s="293"/>
      <c r="IBC250" s="293"/>
      <c r="IBD250" s="293"/>
      <c r="IBE250" s="293"/>
      <c r="IBF250" s="293"/>
      <c r="IBG250" s="293"/>
      <c r="IBH250" s="293"/>
      <c r="IBI250" s="293"/>
      <c r="IBJ250" s="293"/>
      <c r="IBK250" s="293"/>
      <c r="IBL250" s="293"/>
      <c r="IBM250" s="293"/>
      <c r="IBN250" s="293"/>
      <c r="IBO250" s="293"/>
      <c r="IBP250" s="293"/>
      <c r="IBQ250" s="293"/>
      <c r="IBR250" s="293"/>
      <c r="IBS250" s="293"/>
      <c r="IBT250" s="293"/>
      <c r="IBU250" s="293"/>
      <c r="IBV250" s="293"/>
      <c r="IBW250" s="293"/>
      <c r="IBX250" s="293"/>
      <c r="IBY250" s="293"/>
      <c r="IBZ250" s="293"/>
      <c r="ICA250" s="293"/>
      <c r="ICB250" s="293"/>
      <c r="ICC250" s="293"/>
      <c r="ICD250" s="293"/>
      <c r="ICE250" s="293"/>
      <c r="ICF250" s="293"/>
      <c r="ICG250" s="293"/>
      <c r="ICH250" s="293"/>
      <c r="ICI250" s="293"/>
      <c r="ICJ250" s="293"/>
      <c r="ICK250" s="293"/>
      <c r="ICL250" s="293"/>
      <c r="ICM250" s="293"/>
      <c r="ICN250" s="293"/>
      <c r="ICO250" s="293"/>
      <c r="ICP250" s="293"/>
      <c r="ICQ250" s="293"/>
      <c r="ICR250" s="293"/>
      <c r="ICS250" s="293"/>
      <c r="ICT250" s="293"/>
      <c r="ICU250" s="293"/>
      <c r="ICV250" s="293"/>
      <c r="ICW250" s="293"/>
      <c r="ICX250" s="293"/>
      <c r="ICY250" s="293"/>
      <c r="ICZ250" s="293"/>
      <c r="IDA250" s="293"/>
      <c r="IDB250" s="293"/>
      <c r="IDC250" s="293"/>
      <c r="IDD250" s="293"/>
      <c r="IDE250" s="293"/>
      <c r="IDF250" s="293"/>
      <c r="IDG250" s="293"/>
      <c r="IDH250" s="293"/>
      <c r="IDI250" s="293"/>
      <c r="IDJ250" s="293"/>
      <c r="IDK250" s="293"/>
      <c r="IDL250" s="293"/>
      <c r="IDM250" s="293"/>
      <c r="IDN250" s="293"/>
      <c r="IDO250" s="293"/>
      <c r="IDP250" s="293"/>
      <c r="IDQ250" s="293"/>
      <c r="IDR250" s="293"/>
      <c r="IDS250" s="293"/>
      <c r="IDT250" s="293"/>
      <c r="IDU250" s="293"/>
      <c r="IDV250" s="293"/>
      <c r="IDW250" s="293"/>
      <c r="IDX250" s="293"/>
      <c r="IDY250" s="293"/>
      <c r="IDZ250" s="293"/>
      <c r="IEA250" s="293"/>
      <c r="IEB250" s="293"/>
      <c r="IEC250" s="293"/>
      <c r="IED250" s="293"/>
      <c r="IEE250" s="293"/>
      <c r="IEF250" s="293"/>
      <c r="IEG250" s="293"/>
      <c r="IEH250" s="293"/>
      <c r="IEI250" s="293"/>
      <c r="IEJ250" s="293"/>
      <c r="IEK250" s="293"/>
      <c r="IEL250" s="293"/>
      <c r="IEM250" s="293"/>
      <c r="IEN250" s="293"/>
      <c r="IEO250" s="293"/>
      <c r="IEP250" s="293"/>
      <c r="IEQ250" s="293"/>
      <c r="IER250" s="293"/>
      <c r="IES250" s="293"/>
      <c r="IET250" s="293"/>
      <c r="IEU250" s="293"/>
      <c r="IEV250" s="293"/>
      <c r="IEW250" s="293"/>
      <c r="IEX250" s="293"/>
      <c r="IEY250" s="293"/>
      <c r="IEZ250" s="293"/>
      <c r="IFA250" s="293"/>
      <c r="IFB250" s="293"/>
      <c r="IFC250" s="293"/>
      <c r="IFD250" s="293"/>
      <c r="IFE250" s="293"/>
      <c r="IFF250" s="293"/>
      <c r="IFG250" s="293"/>
      <c r="IFH250" s="293"/>
      <c r="IFI250" s="293"/>
      <c r="IFJ250" s="293"/>
      <c r="IFK250" s="293"/>
      <c r="IFL250" s="293"/>
      <c r="IFM250" s="293"/>
      <c r="IFN250" s="293"/>
      <c r="IFO250" s="293"/>
      <c r="IFP250" s="293"/>
      <c r="IFQ250" s="293"/>
      <c r="IFR250" s="293"/>
      <c r="IFS250" s="293"/>
      <c r="IFT250" s="293"/>
      <c r="IFU250" s="293"/>
      <c r="IFV250" s="293"/>
      <c r="IFW250" s="293"/>
      <c r="IFX250" s="293"/>
      <c r="IFY250" s="293"/>
      <c r="IFZ250" s="293"/>
      <c r="IGA250" s="293"/>
      <c r="IGB250" s="293"/>
      <c r="IGC250" s="293"/>
      <c r="IGD250" s="293"/>
      <c r="IGE250" s="293"/>
      <c r="IGF250" s="293"/>
      <c r="IGG250" s="293"/>
      <c r="IGH250" s="293"/>
      <c r="IGI250" s="293"/>
      <c r="IGJ250" s="293"/>
      <c r="IGK250" s="293"/>
      <c r="IGL250" s="293"/>
      <c r="IGM250" s="293"/>
      <c r="IGN250" s="293"/>
      <c r="IGO250" s="293"/>
      <c r="IGP250" s="293"/>
      <c r="IGQ250" s="293"/>
      <c r="IGR250" s="293"/>
      <c r="IGS250" s="293"/>
      <c r="IGT250" s="293"/>
      <c r="IGU250" s="293"/>
      <c r="IGV250" s="293"/>
      <c r="IGW250" s="293"/>
      <c r="IGX250" s="293"/>
      <c r="IGY250" s="293"/>
      <c r="IGZ250" s="293"/>
      <c r="IHA250" s="293"/>
      <c r="IHB250" s="293"/>
      <c r="IHC250" s="293"/>
      <c r="IHD250" s="293"/>
      <c r="IHE250" s="293"/>
      <c r="IHF250" s="293"/>
      <c r="IHG250" s="293"/>
      <c r="IHH250" s="293"/>
      <c r="IHI250" s="293"/>
      <c r="IHJ250" s="293"/>
      <c r="IHK250" s="293"/>
      <c r="IHL250" s="293"/>
      <c r="IHM250" s="293"/>
      <c r="IHN250" s="293"/>
      <c r="IHO250" s="293"/>
      <c r="IHP250" s="293"/>
      <c r="IHQ250" s="293"/>
      <c r="IHR250" s="293"/>
      <c r="IHS250" s="293"/>
      <c r="IHT250" s="293"/>
      <c r="IHU250" s="293"/>
      <c r="IHV250" s="293"/>
      <c r="IHW250" s="293"/>
      <c r="IHX250" s="293"/>
      <c r="IHY250" s="293"/>
      <c r="IHZ250" s="293"/>
      <c r="IIA250" s="293"/>
      <c r="IIB250" s="293"/>
      <c r="IIC250" s="293"/>
      <c r="IID250" s="293"/>
      <c r="IIE250" s="293"/>
      <c r="IIF250" s="293"/>
      <c r="IIG250" s="293"/>
      <c r="IIH250" s="293"/>
      <c r="III250" s="293"/>
      <c r="IIJ250" s="293"/>
      <c r="IIK250" s="293"/>
      <c r="IIL250" s="293"/>
      <c r="IIM250" s="293"/>
      <c r="IIN250" s="293"/>
      <c r="IIO250" s="293"/>
      <c r="IIP250" s="293"/>
      <c r="IIQ250" s="293"/>
      <c r="IIR250" s="293"/>
      <c r="IIS250" s="293"/>
      <c r="IIT250" s="293"/>
      <c r="IIU250" s="293"/>
      <c r="IIV250" s="293"/>
      <c r="IIW250" s="293"/>
      <c r="IIX250" s="293"/>
      <c r="IIY250" s="293"/>
      <c r="IIZ250" s="293"/>
      <c r="IJA250" s="293"/>
      <c r="IJB250" s="293"/>
      <c r="IJC250" s="293"/>
      <c r="IJD250" s="293"/>
      <c r="IJE250" s="293"/>
      <c r="IJF250" s="293"/>
      <c r="IJG250" s="293"/>
      <c r="IJH250" s="293"/>
      <c r="IJI250" s="293"/>
      <c r="IJJ250" s="293"/>
      <c r="IJK250" s="293"/>
      <c r="IJL250" s="293"/>
      <c r="IJM250" s="293"/>
      <c r="IJN250" s="293"/>
      <c r="IJO250" s="293"/>
      <c r="IJP250" s="293"/>
      <c r="IJQ250" s="293"/>
      <c r="IJR250" s="293"/>
      <c r="IJS250" s="293"/>
      <c r="IJT250" s="293"/>
      <c r="IJU250" s="293"/>
      <c r="IJV250" s="293"/>
      <c r="IJW250" s="293"/>
      <c r="IJX250" s="293"/>
      <c r="IJY250" s="293"/>
      <c r="IJZ250" s="293"/>
      <c r="IKA250" s="293"/>
      <c r="IKB250" s="293"/>
      <c r="IKC250" s="293"/>
      <c r="IKD250" s="293"/>
      <c r="IKE250" s="293"/>
      <c r="IKF250" s="293"/>
      <c r="IKG250" s="293"/>
      <c r="IKH250" s="293"/>
      <c r="IKI250" s="293"/>
      <c r="IKJ250" s="293"/>
      <c r="IKK250" s="293"/>
      <c r="IKL250" s="293"/>
      <c r="IKM250" s="293"/>
      <c r="IKN250" s="293"/>
      <c r="IKO250" s="293"/>
      <c r="IKP250" s="293"/>
      <c r="IKQ250" s="293"/>
      <c r="IKR250" s="293"/>
      <c r="IKS250" s="293"/>
      <c r="IKT250" s="293"/>
      <c r="IKU250" s="293"/>
      <c r="IKV250" s="293"/>
      <c r="IKW250" s="293"/>
      <c r="IKX250" s="293"/>
      <c r="IKY250" s="293"/>
      <c r="IKZ250" s="293"/>
      <c r="ILA250" s="293"/>
      <c r="ILB250" s="293"/>
      <c r="ILC250" s="293"/>
      <c r="ILD250" s="293"/>
      <c r="ILE250" s="293"/>
      <c r="ILF250" s="293"/>
      <c r="ILG250" s="293"/>
      <c r="ILH250" s="293"/>
      <c r="ILI250" s="293"/>
      <c r="ILJ250" s="293"/>
      <c r="ILK250" s="293"/>
      <c r="ILL250" s="293"/>
      <c r="ILM250" s="293"/>
      <c r="ILN250" s="293"/>
      <c r="ILO250" s="293"/>
      <c r="ILP250" s="293"/>
      <c r="ILQ250" s="293"/>
      <c r="ILR250" s="293"/>
      <c r="ILS250" s="293"/>
      <c r="ILT250" s="293"/>
      <c r="ILU250" s="293"/>
      <c r="ILV250" s="293"/>
      <c r="ILW250" s="293"/>
      <c r="ILX250" s="293"/>
      <c r="ILY250" s="293"/>
      <c r="ILZ250" s="293"/>
      <c r="IMA250" s="293"/>
      <c r="IMB250" s="293"/>
      <c r="IMC250" s="293"/>
      <c r="IMD250" s="293"/>
      <c r="IME250" s="293"/>
      <c r="IMF250" s="293"/>
      <c r="IMG250" s="293"/>
      <c r="IMH250" s="293"/>
      <c r="IMI250" s="293"/>
      <c r="IMJ250" s="293"/>
      <c r="IMK250" s="293"/>
      <c r="IML250" s="293"/>
      <c r="IMM250" s="293"/>
      <c r="IMN250" s="293"/>
      <c r="IMO250" s="293"/>
      <c r="IMP250" s="293"/>
      <c r="IMQ250" s="293"/>
      <c r="IMR250" s="293"/>
      <c r="IMS250" s="293"/>
      <c r="IMT250" s="293"/>
      <c r="IMU250" s="293"/>
      <c r="IMV250" s="293"/>
      <c r="IMW250" s="293"/>
      <c r="IMX250" s="293"/>
      <c r="IMY250" s="293"/>
      <c r="IMZ250" s="293"/>
      <c r="INA250" s="293"/>
      <c r="INB250" s="293"/>
      <c r="INC250" s="293"/>
      <c r="IND250" s="293"/>
      <c r="INE250" s="293"/>
      <c r="INF250" s="293"/>
      <c r="ING250" s="293"/>
      <c r="INH250" s="293"/>
      <c r="INI250" s="293"/>
      <c r="INJ250" s="293"/>
      <c r="INK250" s="293"/>
      <c r="INL250" s="293"/>
      <c r="INM250" s="293"/>
      <c r="INN250" s="293"/>
      <c r="INO250" s="293"/>
      <c r="INP250" s="293"/>
      <c r="INQ250" s="293"/>
      <c r="INR250" s="293"/>
      <c r="INS250" s="293"/>
      <c r="INT250" s="293"/>
      <c r="INU250" s="293"/>
      <c r="INV250" s="293"/>
      <c r="INW250" s="293"/>
      <c r="INX250" s="293"/>
      <c r="INY250" s="293"/>
      <c r="INZ250" s="293"/>
      <c r="IOA250" s="293"/>
      <c r="IOB250" s="293"/>
      <c r="IOC250" s="293"/>
      <c r="IOD250" s="293"/>
      <c r="IOE250" s="293"/>
      <c r="IOF250" s="293"/>
      <c r="IOG250" s="293"/>
      <c r="IOH250" s="293"/>
      <c r="IOI250" s="293"/>
      <c r="IOJ250" s="293"/>
      <c r="IOK250" s="293"/>
      <c r="IOL250" s="293"/>
      <c r="IOM250" s="293"/>
      <c r="ION250" s="293"/>
      <c r="IOO250" s="293"/>
      <c r="IOP250" s="293"/>
      <c r="IOQ250" s="293"/>
      <c r="IOR250" s="293"/>
      <c r="IOS250" s="293"/>
      <c r="IOT250" s="293"/>
      <c r="IOU250" s="293"/>
      <c r="IOV250" s="293"/>
      <c r="IOW250" s="293"/>
      <c r="IOX250" s="293"/>
      <c r="IOY250" s="293"/>
      <c r="IOZ250" s="293"/>
      <c r="IPA250" s="293"/>
      <c r="IPB250" s="293"/>
      <c r="IPC250" s="293"/>
      <c r="IPD250" s="293"/>
      <c r="IPE250" s="293"/>
      <c r="IPF250" s="293"/>
      <c r="IPG250" s="293"/>
      <c r="IPH250" s="293"/>
      <c r="IPI250" s="293"/>
      <c r="IPJ250" s="293"/>
      <c r="IPK250" s="293"/>
      <c r="IPL250" s="293"/>
      <c r="IPM250" s="293"/>
      <c r="IPN250" s="293"/>
      <c r="IPO250" s="293"/>
      <c r="IPP250" s="293"/>
      <c r="IPQ250" s="293"/>
      <c r="IPR250" s="293"/>
      <c r="IPS250" s="293"/>
      <c r="IPT250" s="293"/>
      <c r="IPU250" s="293"/>
      <c r="IPV250" s="293"/>
      <c r="IPW250" s="293"/>
      <c r="IPX250" s="293"/>
      <c r="IPY250" s="293"/>
      <c r="IPZ250" s="293"/>
      <c r="IQA250" s="293"/>
      <c r="IQB250" s="293"/>
      <c r="IQC250" s="293"/>
      <c r="IQD250" s="293"/>
      <c r="IQE250" s="293"/>
      <c r="IQF250" s="293"/>
      <c r="IQG250" s="293"/>
      <c r="IQH250" s="293"/>
      <c r="IQI250" s="293"/>
      <c r="IQJ250" s="293"/>
      <c r="IQK250" s="293"/>
      <c r="IQL250" s="293"/>
      <c r="IQM250" s="293"/>
      <c r="IQN250" s="293"/>
      <c r="IQO250" s="293"/>
      <c r="IQP250" s="293"/>
      <c r="IQQ250" s="293"/>
      <c r="IQR250" s="293"/>
      <c r="IQS250" s="293"/>
      <c r="IQT250" s="293"/>
      <c r="IQU250" s="293"/>
      <c r="IQV250" s="293"/>
      <c r="IQW250" s="293"/>
      <c r="IQX250" s="293"/>
      <c r="IQY250" s="293"/>
      <c r="IQZ250" s="293"/>
      <c r="IRA250" s="293"/>
      <c r="IRB250" s="293"/>
      <c r="IRC250" s="293"/>
      <c r="IRD250" s="293"/>
      <c r="IRE250" s="293"/>
      <c r="IRF250" s="293"/>
      <c r="IRG250" s="293"/>
      <c r="IRH250" s="293"/>
      <c r="IRI250" s="293"/>
      <c r="IRJ250" s="293"/>
      <c r="IRK250" s="293"/>
      <c r="IRL250" s="293"/>
      <c r="IRM250" s="293"/>
      <c r="IRN250" s="293"/>
      <c r="IRO250" s="293"/>
      <c r="IRP250" s="293"/>
      <c r="IRQ250" s="293"/>
      <c r="IRR250" s="293"/>
      <c r="IRS250" s="293"/>
      <c r="IRT250" s="293"/>
      <c r="IRU250" s="293"/>
      <c r="IRV250" s="293"/>
      <c r="IRW250" s="293"/>
      <c r="IRX250" s="293"/>
      <c r="IRY250" s="293"/>
      <c r="IRZ250" s="293"/>
      <c r="ISA250" s="293"/>
      <c r="ISB250" s="293"/>
      <c r="ISC250" s="293"/>
      <c r="ISD250" s="293"/>
      <c r="ISE250" s="293"/>
      <c r="ISF250" s="293"/>
      <c r="ISG250" s="293"/>
      <c r="ISH250" s="293"/>
      <c r="ISI250" s="293"/>
      <c r="ISJ250" s="293"/>
      <c r="ISK250" s="293"/>
      <c r="ISL250" s="293"/>
      <c r="ISM250" s="293"/>
      <c r="ISN250" s="293"/>
      <c r="ISO250" s="293"/>
      <c r="ISP250" s="293"/>
      <c r="ISQ250" s="293"/>
      <c r="ISR250" s="293"/>
      <c r="ISS250" s="293"/>
      <c r="IST250" s="293"/>
      <c r="ISU250" s="293"/>
      <c r="ISV250" s="293"/>
      <c r="ISW250" s="293"/>
      <c r="ISX250" s="293"/>
      <c r="ISY250" s="293"/>
      <c r="ISZ250" s="293"/>
      <c r="ITA250" s="293"/>
      <c r="ITB250" s="293"/>
      <c r="ITC250" s="293"/>
      <c r="ITD250" s="293"/>
      <c r="ITE250" s="293"/>
      <c r="ITF250" s="293"/>
      <c r="ITG250" s="293"/>
      <c r="ITH250" s="293"/>
      <c r="ITI250" s="293"/>
      <c r="ITJ250" s="293"/>
      <c r="ITK250" s="293"/>
      <c r="ITL250" s="293"/>
      <c r="ITM250" s="293"/>
      <c r="ITN250" s="293"/>
      <c r="ITO250" s="293"/>
      <c r="ITP250" s="293"/>
      <c r="ITQ250" s="293"/>
      <c r="ITR250" s="293"/>
      <c r="ITS250" s="293"/>
      <c r="ITT250" s="293"/>
      <c r="ITU250" s="293"/>
      <c r="ITV250" s="293"/>
      <c r="ITW250" s="293"/>
      <c r="ITX250" s="293"/>
      <c r="ITY250" s="293"/>
      <c r="ITZ250" s="293"/>
      <c r="IUA250" s="293"/>
      <c r="IUB250" s="293"/>
      <c r="IUC250" s="293"/>
      <c r="IUD250" s="293"/>
      <c r="IUE250" s="293"/>
      <c r="IUF250" s="293"/>
      <c r="IUG250" s="293"/>
      <c r="IUH250" s="293"/>
      <c r="IUI250" s="293"/>
      <c r="IUJ250" s="293"/>
      <c r="IUK250" s="293"/>
      <c r="IUL250" s="293"/>
      <c r="IUM250" s="293"/>
      <c r="IUN250" s="293"/>
      <c r="IUO250" s="293"/>
      <c r="IUP250" s="293"/>
      <c r="IUQ250" s="293"/>
      <c r="IUR250" s="293"/>
      <c r="IUS250" s="293"/>
      <c r="IUT250" s="293"/>
      <c r="IUU250" s="293"/>
      <c r="IUV250" s="293"/>
      <c r="IUW250" s="293"/>
      <c r="IUX250" s="293"/>
      <c r="IUY250" s="293"/>
      <c r="IUZ250" s="293"/>
      <c r="IVA250" s="293"/>
      <c r="IVB250" s="293"/>
      <c r="IVC250" s="293"/>
      <c r="IVD250" s="293"/>
      <c r="IVE250" s="293"/>
      <c r="IVF250" s="293"/>
      <c r="IVG250" s="293"/>
      <c r="IVH250" s="293"/>
      <c r="IVI250" s="293"/>
      <c r="IVJ250" s="293"/>
      <c r="IVK250" s="293"/>
      <c r="IVL250" s="293"/>
      <c r="IVM250" s="293"/>
      <c r="IVN250" s="293"/>
      <c r="IVO250" s="293"/>
      <c r="IVP250" s="293"/>
      <c r="IVQ250" s="293"/>
      <c r="IVR250" s="293"/>
      <c r="IVS250" s="293"/>
      <c r="IVT250" s="293"/>
      <c r="IVU250" s="293"/>
      <c r="IVV250" s="293"/>
      <c r="IVW250" s="293"/>
      <c r="IVX250" s="293"/>
      <c r="IVY250" s="293"/>
      <c r="IVZ250" s="293"/>
      <c r="IWA250" s="293"/>
      <c r="IWB250" s="293"/>
      <c r="IWC250" s="293"/>
      <c r="IWD250" s="293"/>
      <c r="IWE250" s="293"/>
      <c r="IWF250" s="293"/>
      <c r="IWG250" s="293"/>
      <c r="IWH250" s="293"/>
      <c r="IWI250" s="293"/>
      <c r="IWJ250" s="293"/>
      <c r="IWK250" s="293"/>
      <c r="IWL250" s="293"/>
      <c r="IWM250" s="293"/>
      <c r="IWN250" s="293"/>
      <c r="IWO250" s="293"/>
      <c r="IWP250" s="293"/>
      <c r="IWQ250" s="293"/>
      <c r="IWR250" s="293"/>
      <c r="IWS250" s="293"/>
      <c r="IWT250" s="293"/>
      <c r="IWU250" s="293"/>
      <c r="IWV250" s="293"/>
      <c r="IWW250" s="293"/>
      <c r="IWX250" s="293"/>
      <c r="IWY250" s="293"/>
      <c r="IWZ250" s="293"/>
      <c r="IXA250" s="293"/>
      <c r="IXB250" s="293"/>
      <c r="IXC250" s="293"/>
      <c r="IXD250" s="293"/>
      <c r="IXE250" s="293"/>
      <c r="IXF250" s="293"/>
      <c r="IXG250" s="293"/>
      <c r="IXH250" s="293"/>
      <c r="IXI250" s="293"/>
      <c r="IXJ250" s="293"/>
      <c r="IXK250" s="293"/>
      <c r="IXL250" s="293"/>
      <c r="IXM250" s="293"/>
      <c r="IXN250" s="293"/>
      <c r="IXO250" s="293"/>
      <c r="IXP250" s="293"/>
      <c r="IXQ250" s="293"/>
      <c r="IXR250" s="293"/>
      <c r="IXS250" s="293"/>
      <c r="IXT250" s="293"/>
      <c r="IXU250" s="293"/>
      <c r="IXV250" s="293"/>
      <c r="IXW250" s="293"/>
      <c r="IXX250" s="293"/>
      <c r="IXY250" s="293"/>
      <c r="IXZ250" s="293"/>
      <c r="IYA250" s="293"/>
      <c r="IYB250" s="293"/>
      <c r="IYC250" s="293"/>
      <c r="IYD250" s="293"/>
      <c r="IYE250" s="293"/>
      <c r="IYF250" s="293"/>
      <c r="IYG250" s="293"/>
      <c r="IYH250" s="293"/>
      <c r="IYI250" s="293"/>
      <c r="IYJ250" s="293"/>
      <c r="IYK250" s="293"/>
      <c r="IYL250" s="293"/>
      <c r="IYM250" s="293"/>
      <c r="IYN250" s="293"/>
      <c r="IYO250" s="293"/>
      <c r="IYP250" s="293"/>
      <c r="IYQ250" s="293"/>
      <c r="IYR250" s="293"/>
      <c r="IYS250" s="293"/>
      <c r="IYT250" s="293"/>
      <c r="IYU250" s="293"/>
      <c r="IYV250" s="293"/>
      <c r="IYW250" s="293"/>
      <c r="IYX250" s="293"/>
      <c r="IYY250" s="293"/>
      <c r="IYZ250" s="293"/>
      <c r="IZA250" s="293"/>
      <c r="IZB250" s="293"/>
      <c r="IZC250" s="293"/>
      <c r="IZD250" s="293"/>
      <c r="IZE250" s="293"/>
      <c r="IZF250" s="293"/>
      <c r="IZG250" s="293"/>
      <c r="IZH250" s="293"/>
      <c r="IZI250" s="293"/>
      <c r="IZJ250" s="293"/>
      <c r="IZK250" s="293"/>
      <c r="IZL250" s="293"/>
      <c r="IZM250" s="293"/>
      <c r="IZN250" s="293"/>
      <c r="IZO250" s="293"/>
      <c r="IZP250" s="293"/>
      <c r="IZQ250" s="293"/>
      <c r="IZR250" s="293"/>
      <c r="IZS250" s="293"/>
      <c r="IZT250" s="293"/>
      <c r="IZU250" s="293"/>
      <c r="IZV250" s="293"/>
      <c r="IZW250" s="293"/>
      <c r="IZX250" s="293"/>
      <c r="IZY250" s="293"/>
      <c r="IZZ250" s="293"/>
      <c r="JAA250" s="293"/>
      <c r="JAB250" s="293"/>
      <c r="JAC250" s="293"/>
      <c r="JAD250" s="293"/>
      <c r="JAE250" s="293"/>
      <c r="JAF250" s="293"/>
      <c r="JAG250" s="293"/>
      <c r="JAH250" s="293"/>
      <c r="JAI250" s="293"/>
      <c r="JAJ250" s="293"/>
      <c r="JAK250" s="293"/>
      <c r="JAL250" s="293"/>
      <c r="JAM250" s="293"/>
      <c r="JAN250" s="293"/>
      <c r="JAO250" s="293"/>
      <c r="JAP250" s="293"/>
      <c r="JAQ250" s="293"/>
      <c r="JAR250" s="293"/>
      <c r="JAS250" s="293"/>
      <c r="JAT250" s="293"/>
      <c r="JAU250" s="293"/>
      <c r="JAV250" s="293"/>
      <c r="JAW250" s="293"/>
      <c r="JAX250" s="293"/>
      <c r="JAY250" s="293"/>
      <c r="JAZ250" s="293"/>
      <c r="JBA250" s="293"/>
      <c r="JBB250" s="293"/>
      <c r="JBC250" s="293"/>
      <c r="JBD250" s="293"/>
      <c r="JBE250" s="293"/>
      <c r="JBF250" s="293"/>
      <c r="JBG250" s="293"/>
      <c r="JBH250" s="293"/>
      <c r="JBI250" s="293"/>
      <c r="JBJ250" s="293"/>
      <c r="JBK250" s="293"/>
      <c r="JBL250" s="293"/>
      <c r="JBM250" s="293"/>
      <c r="JBN250" s="293"/>
      <c r="JBO250" s="293"/>
      <c r="JBP250" s="293"/>
      <c r="JBQ250" s="293"/>
      <c r="JBR250" s="293"/>
      <c r="JBS250" s="293"/>
      <c r="JBT250" s="293"/>
      <c r="JBU250" s="293"/>
      <c r="JBV250" s="293"/>
      <c r="JBW250" s="293"/>
      <c r="JBX250" s="293"/>
      <c r="JBY250" s="293"/>
      <c r="JBZ250" s="293"/>
      <c r="JCA250" s="293"/>
      <c r="JCB250" s="293"/>
      <c r="JCC250" s="293"/>
      <c r="JCD250" s="293"/>
      <c r="JCE250" s="293"/>
      <c r="JCF250" s="293"/>
      <c r="JCG250" s="293"/>
      <c r="JCH250" s="293"/>
      <c r="JCI250" s="293"/>
      <c r="JCJ250" s="293"/>
      <c r="JCK250" s="293"/>
      <c r="JCL250" s="293"/>
      <c r="JCM250" s="293"/>
      <c r="JCN250" s="293"/>
      <c r="JCO250" s="293"/>
      <c r="JCP250" s="293"/>
      <c r="JCQ250" s="293"/>
      <c r="JCR250" s="293"/>
      <c r="JCS250" s="293"/>
      <c r="JCT250" s="293"/>
      <c r="JCU250" s="293"/>
      <c r="JCV250" s="293"/>
      <c r="JCW250" s="293"/>
      <c r="JCX250" s="293"/>
      <c r="JCY250" s="293"/>
      <c r="JCZ250" s="293"/>
      <c r="JDA250" s="293"/>
      <c r="JDB250" s="293"/>
      <c r="JDC250" s="293"/>
      <c r="JDD250" s="293"/>
      <c r="JDE250" s="293"/>
      <c r="JDF250" s="293"/>
      <c r="JDG250" s="293"/>
      <c r="JDH250" s="293"/>
      <c r="JDI250" s="293"/>
      <c r="JDJ250" s="293"/>
      <c r="JDK250" s="293"/>
      <c r="JDL250" s="293"/>
      <c r="JDM250" s="293"/>
      <c r="JDN250" s="293"/>
      <c r="JDO250" s="293"/>
      <c r="JDP250" s="293"/>
      <c r="JDQ250" s="293"/>
      <c r="JDR250" s="293"/>
      <c r="JDS250" s="293"/>
      <c r="JDT250" s="293"/>
      <c r="JDU250" s="293"/>
      <c r="JDV250" s="293"/>
      <c r="JDW250" s="293"/>
      <c r="JDX250" s="293"/>
      <c r="JDY250" s="293"/>
      <c r="JDZ250" s="293"/>
      <c r="JEA250" s="293"/>
      <c r="JEB250" s="293"/>
      <c r="JEC250" s="293"/>
      <c r="JED250" s="293"/>
      <c r="JEE250" s="293"/>
      <c r="JEF250" s="293"/>
      <c r="JEG250" s="293"/>
      <c r="JEH250" s="293"/>
      <c r="JEI250" s="293"/>
      <c r="JEJ250" s="293"/>
      <c r="JEK250" s="293"/>
      <c r="JEL250" s="293"/>
      <c r="JEM250" s="293"/>
      <c r="JEN250" s="293"/>
      <c r="JEO250" s="293"/>
      <c r="JEP250" s="293"/>
      <c r="JEQ250" s="293"/>
      <c r="JER250" s="293"/>
      <c r="JES250" s="293"/>
      <c r="JET250" s="293"/>
      <c r="JEU250" s="293"/>
      <c r="JEV250" s="293"/>
      <c r="JEW250" s="293"/>
      <c r="JEX250" s="293"/>
      <c r="JEY250" s="293"/>
      <c r="JEZ250" s="293"/>
      <c r="JFA250" s="293"/>
      <c r="JFB250" s="293"/>
      <c r="JFC250" s="293"/>
      <c r="JFD250" s="293"/>
      <c r="JFE250" s="293"/>
      <c r="JFF250" s="293"/>
      <c r="JFG250" s="293"/>
      <c r="JFH250" s="293"/>
      <c r="JFI250" s="293"/>
      <c r="JFJ250" s="293"/>
      <c r="JFK250" s="293"/>
      <c r="JFL250" s="293"/>
      <c r="JFM250" s="293"/>
      <c r="JFN250" s="293"/>
      <c r="JFO250" s="293"/>
      <c r="JFP250" s="293"/>
      <c r="JFQ250" s="293"/>
      <c r="JFR250" s="293"/>
      <c r="JFS250" s="293"/>
      <c r="JFT250" s="293"/>
      <c r="JFU250" s="293"/>
      <c r="JFV250" s="293"/>
      <c r="JFW250" s="293"/>
      <c r="JFX250" s="293"/>
      <c r="JFY250" s="293"/>
      <c r="JFZ250" s="293"/>
      <c r="JGA250" s="293"/>
      <c r="JGB250" s="293"/>
      <c r="JGC250" s="293"/>
      <c r="JGD250" s="293"/>
      <c r="JGE250" s="293"/>
      <c r="JGF250" s="293"/>
      <c r="JGG250" s="293"/>
      <c r="JGH250" s="293"/>
      <c r="JGI250" s="293"/>
      <c r="JGJ250" s="293"/>
      <c r="JGK250" s="293"/>
      <c r="JGL250" s="293"/>
      <c r="JGM250" s="293"/>
      <c r="JGN250" s="293"/>
      <c r="JGO250" s="293"/>
      <c r="JGP250" s="293"/>
      <c r="JGQ250" s="293"/>
      <c r="JGR250" s="293"/>
      <c r="JGS250" s="293"/>
      <c r="JGT250" s="293"/>
      <c r="JGU250" s="293"/>
      <c r="JGV250" s="293"/>
      <c r="JGW250" s="293"/>
      <c r="JGX250" s="293"/>
      <c r="JGY250" s="293"/>
      <c r="JGZ250" s="293"/>
      <c r="JHA250" s="293"/>
      <c r="JHB250" s="293"/>
      <c r="JHC250" s="293"/>
      <c r="JHD250" s="293"/>
      <c r="JHE250" s="293"/>
      <c r="JHF250" s="293"/>
      <c r="JHG250" s="293"/>
      <c r="JHH250" s="293"/>
      <c r="JHI250" s="293"/>
      <c r="JHJ250" s="293"/>
      <c r="JHK250" s="293"/>
      <c r="JHL250" s="293"/>
      <c r="JHM250" s="293"/>
      <c r="JHN250" s="293"/>
      <c r="JHO250" s="293"/>
      <c r="JHP250" s="293"/>
      <c r="JHQ250" s="293"/>
      <c r="JHR250" s="293"/>
      <c r="JHS250" s="293"/>
      <c r="JHT250" s="293"/>
      <c r="JHU250" s="293"/>
      <c r="JHV250" s="293"/>
      <c r="JHW250" s="293"/>
      <c r="JHX250" s="293"/>
      <c r="JHY250" s="293"/>
      <c r="JHZ250" s="293"/>
      <c r="JIA250" s="293"/>
      <c r="JIB250" s="293"/>
      <c r="JIC250" s="293"/>
      <c r="JID250" s="293"/>
      <c r="JIE250" s="293"/>
      <c r="JIF250" s="293"/>
      <c r="JIG250" s="293"/>
      <c r="JIH250" s="293"/>
      <c r="JII250" s="293"/>
      <c r="JIJ250" s="293"/>
      <c r="JIK250" s="293"/>
      <c r="JIL250" s="293"/>
      <c r="JIM250" s="293"/>
      <c r="JIN250" s="293"/>
      <c r="JIO250" s="293"/>
      <c r="JIP250" s="293"/>
      <c r="JIQ250" s="293"/>
      <c r="JIR250" s="293"/>
      <c r="JIS250" s="293"/>
      <c r="JIT250" s="293"/>
      <c r="JIU250" s="293"/>
      <c r="JIV250" s="293"/>
      <c r="JIW250" s="293"/>
      <c r="JIX250" s="293"/>
      <c r="JIY250" s="293"/>
      <c r="JIZ250" s="293"/>
      <c r="JJA250" s="293"/>
      <c r="JJB250" s="293"/>
      <c r="JJC250" s="293"/>
      <c r="JJD250" s="293"/>
      <c r="JJE250" s="293"/>
      <c r="JJF250" s="293"/>
      <c r="JJG250" s="293"/>
      <c r="JJH250" s="293"/>
      <c r="JJI250" s="293"/>
      <c r="JJJ250" s="293"/>
      <c r="JJK250" s="293"/>
      <c r="JJL250" s="293"/>
      <c r="JJM250" s="293"/>
      <c r="JJN250" s="293"/>
      <c r="JJO250" s="293"/>
      <c r="JJP250" s="293"/>
      <c r="JJQ250" s="293"/>
      <c r="JJR250" s="293"/>
      <c r="JJS250" s="293"/>
      <c r="JJT250" s="293"/>
      <c r="JJU250" s="293"/>
      <c r="JJV250" s="293"/>
      <c r="JJW250" s="293"/>
      <c r="JJX250" s="293"/>
      <c r="JJY250" s="293"/>
      <c r="JJZ250" s="293"/>
      <c r="JKA250" s="293"/>
      <c r="JKB250" s="293"/>
      <c r="JKC250" s="293"/>
      <c r="JKD250" s="293"/>
      <c r="JKE250" s="293"/>
      <c r="JKF250" s="293"/>
      <c r="JKG250" s="293"/>
      <c r="JKH250" s="293"/>
      <c r="JKI250" s="293"/>
      <c r="JKJ250" s="293"/>
      <c r="JKK250" s="293"/>
      <c r="JKL250" s="293"/>
      <c r="JKM250" s="293"/>
      <c r="JKN250" s="293"/>
      <c r="JKO250" s="293"/>
      <c r="JKP250" s="293"/>
      <c r="JKQ250" s="293"/>
      <c r="JKR250" s="293"/>
      <c r="JKS250" s="293"/>
      <c r="JKT250" s="293"/>
      <c r="JKU250" s="293"/>
      <c r="JKV250" s="293"/>
      <c r="JKW250" s="293"/>
      <c r="JKX250" s="293"/>
      <c r="JKY250" s="293"/>
      <c r="JKZ250" s="293"/>
      <c r="JLA250" s="293"/>
      <c r="JLB250" s="293"/>
      <c r="JLC250" s="293"/>
      <c r="JLD250" s="293"/>
      <c r="JLE250" s="293"/>
      <c r="JLF250" s="293"/>
      <c r="JLG250" s="293"/>
      <c r="JLH250" s="293"/>
      <c r="JLI250" s="293"/>
      <c r="JLJ250" s="293"/>
      <c r="JLK250" s="293"/>
      <c r="JLL250" s="293"/>
      <c r="JLM250" s="293"/>
      <c r="JLN250" s="293"/>
      <c r="JLO250" s="293"/>
      <c r="JLP250" s="293"/>
      <c r="JLQ250" s="293"/>
      <c r="JLR250" s="293"/>
      <c r="JLS250" s="293"/>
      <c r="JLT250" s="293"/>
      <c r="JLU250" s="293"/>
      <c r="JLV250" s="293"/>
      <c r="JLW250" s="293"/>
      <c r="JLX250" s="293"/>
      <c r="JLY250" s="293"/>
      <c r="JLZ250" s="293"/>
      <c r="JMA250" s="293"/>
      <c r="JMB250" s="293"/>
      <c r="JMC250" s="293"/>
      <c r="JMD250" s="293"/>
      <c r="JME250" s="293"/>
      <c r="JMF250" s="293"/>
      <c r="JMG250" s="293"/>
      <c r="JMH250" s="293"/>
      <c r="JMI250" s="293"/>
      <c r="JMJ250" s="293"/>
      <c r="JMK250" s="293"/>
      <c r="JML250" s="293"/>
      <c r="JMM250" s="293"/>
      <c r="JMN250" s="293"/>
      <c r="JMO250" s="293"/>
      <c r="JMP250" s="293"/>
      <c r="JMQ250" s="293"/>
      <c r="JMR250" s="293"/>
      <c r="JMS250" s="293"/>
      <c r="JMT250" s="293"/>
      <c r="JMU250" s="293"/>
      <c r="JMV250" s="293"/>
      <c r="JMW250" s="293"/>
      <c r="JMX250" s="293"/>
      <c r="JMY250" s="293"/>
      <c r="JMZ250" s="293"/>
      <c r="JNA250" s="293"/>
      <c r="JNB250" s="293"/>
      <c r="JNC250" s="293"/>
      <c r="JND250" s="293"/>
      <c r="JNE250" s="293"/>
      <c r="JNF250" s="293"/>
      <c r="JNG250" s="293"/>
      <c r="JNH250" s="293"/>
      <c r="JNI250" s="293"/>
      <c r="JNJ250" s="293"/>
      <c r="JNK250" s="293"/>
      <c r="JNL250" s="293"/>
      <c r="JNM250" s="293"/>
      <c r="JNN250" s="293"/>
      <c r="JNO250" s="293"/>
      <c r="JNP250" s="293"/>
      <c r="JNQ250" s="293"/>
      <c r="JNR250" s="293"/>
      <c r="JNS250" s="293"/>
      <c r="JNT250" s="293"/>
      <c r="JNU250" s="293"/>
      <c r="JNV250" s="293"/>
      <c r="JNW250" s="293"/>
      <c r="JNX250" s="293"/>
      <c r="JNY250" s="293"/>
      <c r="JNZ250" s="293"/>
      <c r="JOA250" s="293"/>
      <c r="JOB250" s="293"/>
      <c r="JOC250" s="293"/>
      <c r="JOD250" s="293"/>
      <c r="JOE250" s="293"/>
      <c r="JOF250" s="293"/>
      <c r="JOG250" s="293"/>
      <c r="JOH250" s="293"/>
      <c r="JOI250" s="293"/>
      <c r="JOJ250" s="293"/>
      <c r="JOK250" s="293"/>
      <c r="JOL250" s="293"/>
      <c r="JOM250" s="293"/>
      <c r="JON250" s="293"/>
      <c r="JOO250" s="293"/>
      <c r="JOP250" s="293"/>
      <c r="JOQ250" s="293"/>
      <c r="JOR250" s="293"/>
      <c r="JOS250" s="293"/>
      <c r="JOT250" s="293"/>
      <c r="JOU250" s="293"/>
      <c r="JOV250" s="293"/>
      <c r="JOW250" s="293"/>
      <c r="JOX250" s="293"/>
      <c r="JOY250" s="293"/>
      <c r="JOZ250" s="293"/>
      <c r="JPA250" s="293"/>
      <c r="JPB250" s="293"/>
      <c r="JPC250" s="293"/>
      <c r="JPD250" s="293"/>
      <c r="JPE250" s="293"/>
      <c r="JPF250" s="293"/>
      <c r="JPG250" s="293"/>
      <c r="JPH250" s="293"/>
      <c r="JPI250" s="293"/>
      <c r="JPJ250" s="293"/>
      <c r="JPK250" s="293"/>
      <c r="JPL250" s="293"/>
      <c r="JPM250" s="293"/>
      <c r="JPN250" s="293"/>
      <c r="JPO250" s="293"/>
      <c r="JPP250" s="293"/>
      <c r="JPQ250" s="293"/>
      <c r="JPR250" s="293"/>
      <c r="JPS250" s="293"/>
      <c r="JPT250" s="293"/>
      <c r="JPU250" s="293"/>
      <c r="JPV250" s="293"/>
      <c r="JPW250" s="293"/>
      <c r="JPX250" s="293"/>
      <c r="JPY250" s="293"/>
      <c r="JPZ250" s="293"/>
      <c r="JQA250" s="293"/>
      <c r="JQB250" s="293"/>
      <c r="JQC250" s="293"/>
      <c r="JQD250" s="293"/>
      <c r="JQE250" s="293"/>
      <c r="JQF250" s="293"/>
      <c r="JQG250" s="293"/>
      <c r="JQH250" s="293"/>
      <c r="JQI250" s="293"/>
      <c r="JQJ250" s="293"/>
      <c r="JQK250" s="293"/>
      <c r="JQL250" s="293"/>
      <c r="JQM250" s="293"/>
      <c r="JQN250" s="293"/>
      <c r="JQO250" s="293"/>
      <c r="JQP250" s="293"/>
      <c r="JQQ250" s="293"/>
      <c r="JQR250" s="293"/>
      <c r="JQS250" s="293"/>
      <c r="JQT250" s="293"/>
      <c r="JQU250" s="293"/>
      <c r="JQV250" s="293"/>
      <c r="JQW250" s="293"/>
      <c r="JQX250" s="293"/>
      <c r="JQY250" s="293"/>
      <c r="JQZ250" s="293"/>
      <c r="JRA250" s="293"/>
      <c r="JRB250" s="293"/>
      <c r="JRC250" s="293"/>
      <c r="JRD250" s="293"/>
      <c r="JRE250" s="293"/>
      <c r="JRF250" s="293"/>
      <c r="JRG250" s="293"/>
      <c r="JRH250" s="293"/>
      <c r="JRI250" s="293"/>
      <c r="JRJ250" s="293"/>
      <c r="JRK250" s="293"/>
      <c r="JRL250" s="293"/>
      <c r="JRM250" s="293"/>
      <c r="JRN250" s="293"/>
      <c r="JRO250" s="293"/>
      <c r="JRP250" s="293"/>
      <c r="JRQ250" s="293"/>
      <c r="JRR250" s="293"/>
      <c r="JRS250" s="293"/>
      <c r="JRT250" s="293"/>
      <c r="JRU250" s="293"/>
      <c r="JRV250" s="293"/>
      <c r="JRW250" s="293"/>
      <c r="JRX250" s="293"/>
      <c r="JRY250" s="293"/>
      <c r="JRZ250" s="293"/>
      <c r="JSA250" s="293"/>
      <c r="JSB250" s="293"/>
      <c r="JSC250" s="293"/>
      <c r="JSD250" s="293"/>
      <c r="JSE250" s="293"/>
      <c r="JSF250" s="293"/>
      <c r="JSG250" s="293"/>
      <c r="JSH250" s="293"/>
      <c r="JSI250" s="293"/>
      <c r="JSJ250" s="293"/>
      <c r="JSK250" s="293"/>
      <c r="JSL250" s="293"/>
      <c r="JSM250" s="293"/>
      <c r="JSN250" s="293"/>
      <c r="JSO250" s="293"/>
      <c r="JSP250" s="293"/>
      <c r="JSQ250" s="293"/>
      <c r="JSR250" s="293"/>
      <c r="JSS250" s="293"/>
      <c r="JST250" s="293"/>
      <c r="JSU250" s="293"/>
      <c r="JSV250" s="293"/>
      <c r="JSW250" s="293"/>
      <c r="JSX250" s="293"/>
      <c r="JSY250" s="293"/>
      <c r="JSZ250" s="293"/>
      <c r="JTA250" s="293"/>
      <c r="JTB250" s="293"/>
      <c r="JTC250" s="293"/>
      <c r="JTD250" s="293"/>
      <c r="JTE250" s="293"/>
      <c r="JTF250" s="293"/>
      <c r="JTG250" s="293"/>
      <c r="JTH250" s="293"/>
      <c r="JTI250" s="293"/>
      <c r="JTJ250" s="293"/>
      <c r="JTK250" s="293"/>
      <c r="JTL250" s="293"/>
      <c r="JTM250" s="293"/>
      <c r="JTN250" s="293"/>
      <c r="JTO250" s="293"/>
      <c r="JTP250" s="293"/>
      <c r="JTQ250" s="293"/>
      <c r="JTR250" s="293"/>
      <c r="JTS250" s="293"/>
      <c r="JTT250" s="293"/>
      <c r="JTU250" s="293"/>
      <c r="JTV250" s="293"/>
      <c r="JTW250" s="293"/>
      <c r="JTX250" s="293"/>
      <c r="JTY250" s="293"/>
      <c r="JTZ250" s="293"/>
      <c r="JUA250" s="293"/>
      <c r="JUB250" s="293"/>
      <c r="JUC250" s="293"/>
      <c r="JUD250" s="293"/>
      <c r="JUE250" s="293"/>
      <c r="JUF250" s="293"/>
      <c r="JUG250" s="293"/>
      <c r="JUH250" s="293"/>
      <c r="JUI250" s="293"/>
      <c r="JUJ250" s="293"/>
      <c r="JUK250" s="293"/>
      <c r="JUL250" s="293"/>
      <c r="JUM250" s="293"/>
      <c r="JUN250" s="293"/>
      <c r="JUO250" s="293"/>
      <c r="JUP250" s="293"/>
      <c r="JUQ250" s="293"/>
      <c r="JUR250" s="293"/>
      <c r="JUS250" s="293"/>
      <c r="JUT250" s="293"/>
      <c r="JUU250" s="293"/>
      <c r="JUV250" s="293"/>
      <c r="JUW250" s="293"/>
      <c r="JUX250" s="293"/>
      <c r="JUY250" s="293"/>
      <c r="JUZ250" s="293"/>
      <c r="JVA250" s="293"/>
      <c r="JVB250" s="293"/>
      <c r="JVC250" s="293"/>
      <c r="JVD250" s="293"/>
      <c r="JVE250" s="293"/>
      <c r="JVF250" s="293"/>
      <c r="JVG250" s="293"/>
      <c r="JVH250" s="293"/>
      <c r="JVI250" s="293"/>
      <c r="JVJ250" s="293"/>
      <c r="JVK250" s="293"/>
      <c r="JVL250" s="293"/>
      <c r="JVM250" s="293"/>
      <c r="JVN250" s="293"/>
      <c r="JVO250" s="293"/>
      <c r="JVP250" s="293"/>
      <c r="JVQ250" s="293"/>
      <c r="JVR250" s="293"/>
      <c r="JVS250" s="293"/>
      <c r="JVT250" s="293"/>
      <c r="JVU250" s="293"/>
      <c r="JVV250" s="293"/>
      <c r="JVW250" s="293"/>
      <c r="JVX250" s="293"/>
      <c r="JVY250" s="293"/>
      <c r="JVZ250" s="293"/>
      <c r="JWA250" s="293"/>
      <c r="JWB250" s="293"/>
      <c r="JWC250" s="293"/>
      <c r="JWD250" s="293"/>
      <c r="JWE250" s="293"/>
      <c r="JWF250" s="293"/>
      <c r="JWG250" s="293"/>
      <c r="JWH250" s="293"/>
      <c r="JWI250" s="293"/>
      <c r="JWJ250" s="293"/>
      <c r="JWK250" s="293"/>
      <c r="JWL250" s="293"/>
      <c r="JWM250" s="293"/>
      <c r="JWN250" s="293"/>
      <c r="JWO250" s="293"/>
      <c r="JWP250" s="293"/>
      <c r="JWQ250" s="293"/>
      <c r="JWR250" s="293"/>
      <c r="JWS250" s="293"/>
      <c r="JWT250" s="293"/>
      <c r="JWU250" s="293"/>
      <c r="JWV250" s="293"/>
      <c r="JWW250" s="293"/>
      <c r="JWX250" s="293"/>
      <c r="JWY250" s="293"/>
      <c r="JWZ250" s="293"/>
      <c r="JXA250" s="293"/>
      <c r="JXB250" s="293"/>
      <c r="JXC250" s="293"/>
      <c r="JXD250" s="293"/>
      <c r="JXE250" s="293"/>
      <c r="JXF250" s="293"/>
      <c r="JXG250" s="293"/>
      <c r="JXH250" s="293"/>
      <c r="JXI250" s="293"/>
      <c r="JXJ250" s="293"/>
      <c r="JXK250" s="293"/>
      <c r="JXL250" s="293"/>
      <c r="JXM250" s="293"/>
      <c r="JXN250" s="293"/>
      <c r="JXO250" s="293"/>
      <c r="JXP250" s="293"/>
      <c r="JXQ250" s="293"/>
      <c r="JXR250" s="293"/>
      <c r="JXS250" s="293"/>
      <c r="JXT250" s="293"/>
      <c r="JXU250" s="293"/>
      <c r="JXV250" s="293"/>
      <c r="JXW250" s="293"/>
      <c r="JXX250" s="293"/>
      <c r="JXY250" s="293"/>
      <c r="JXZ250" s="293"/>
      <c r="JYA250" s="293"/>
      <c r="JYB250" s="293"/>
      <c r="JYC250" s="293"/>
      <c r="JYD250" s="293"/>
      <c r="JYE250" s="293"/>
      <c r="JYF250" s="293"/>
      <c r="JYG250" s="293"/>
      <c r="JYH250" s="293"/>
      <c r="JYI250" s="293"/>
      <c r="JYJ250" s="293"/>
      <c r="JYK250" s="293"/>
      <c r="JYL250" s="293"/>
      <c r="JYM250" s="293"/>
      <c r="JYN250" s="293"/>
      <c r="JYO250" s="293"/>
      <c r="JYP250" s="293"/>
      <c r="JYQ250" s="293"/>
      <c r="JYR250" s="293"/>
      <c r="JYS250" s="293"/>
      <c r="JYT250" s="293"/>
      <c r="JYU250" s="293"/>
      <c r="JYV250" s="293"/>
      <c r="JYW250" s="293"/>
      <c r="JYX250" s="293"/>
      <c r="JYY250" s="293"/>
      <c r="JYZ250" s="293"/>
      <c r="JZA250" s="293"/>
      <c r="JZB250" s="293"/>
      <c r="JZC250" s="293"/>
      <c r="JZD250" s="293"/>
      <c r="JZE250" s="293"/>
      <c r="JZF250" s="293"/>
      <c r="JZG250" s="293"/>
      <c r="JZH250" s="293"/>
      <c r="JZI250" s="293"/>
      <c r="JZJ250" s="293"/>
      <c r="JZK250" s="293"/>
      <c r="JZL250" s="293"/>
      <c r="JZM250" s="293"/>
      <c r="JZN250" s="293"/>
      <c r="JZO250" s="293"/>
      <c r="JZP250" s="293"/>
      <c r="JZQ250" s="293"/>
      <c r="JZR250" s="293"/>
      <c r="JZS250" s="293"/>
      <c r="JZT250" s="293"/>
      <c r="JZU250" s="293"/>
      <c r="JZV250" s="293"/>
      <c r="JZW250" s="293"/>
      <c r="JZX250" s="293"/>
      <c r="JZY250" s="293"/>
      <c r="JZZ250" s="293"/>
      <c r="KAA250" s="293"/>
      <c r="KAB250" s="293"/>
      <c r="KAC250" s="293"/>
      <c r="KAD250" s="293"/>
      <c r="KAE250" s="293"/>
      <c r="KAF250" s="293"/>
      <c r="KAG250" s="293"/>
      <c r="KAH250" s="293"/>
      <c r="KAI250" s="293"/>
      <c r="KAJ250" s="293"/>
      <c r="KAK250" s="293"/>
      <c r="KAL250" s="293"/>
      <c r="KAM250" s="293"/>
      <c r="KAN250" s="293"/>
      <c r="KAO250" s="293"/>
      <c r="KAP250" s="293"/>
      <c r="KAQ250" s="293"/>
      <c r="KAR250" s="293"/>
      <c r="KAS250" s="293"/>
      <c r="KAT250" s="293"/>
      <c r="KAU250" s="293"/>
      <c r="KAV250" s="293"/>
      <c r="KAW250" s="293"/>
      <c r="KAX250" s="293"/>
      <c r="KAY250" s="293"/>
      <c r="KAZ250" s="293"/>
      <c r="KBA250" s="293"/>
      <c r="KBB250" s="293"/>
      <c r="KBC250" s="293"/>
      <c r="KBD250" s="293"/>
      <c r="KBE250" s="293"/>
      <c r="KBF250" s="293"/>
      <c r="KBG250" s="293"/>
      <c r="KBH250" s="293"/>
      <c r="KBI250" s="293"/>
      <c r="KBJ250" s="293"/>
      <c r="KBK250" s="293"/>
      <c r="KBL250" s="293"/>
      <c r="KBM250" s="293"/>
      <c r="KBN250" s="293"/>
      <c r="KBO250" s="293"/>
      <c r="KBP250" s="293"/>
      <c r="KBQ250" s="293"/>
      <c r="KBR250" s="293"/>
      <c r="KBS250" s="293"/>
      <c r="KBT250" s="293"/>
      <c r="KBU250" s="293"/>
      <c r="KBV250" s="293"/>
      <c r="KBW250" s="293"/>
      <c r="KBX250" s="293"/>
      <c r="KBY250" s="293"/>
      <c r="KBZ250" s="293"/>
      <c r="KCA250" s="293"/>
      <c r="KCB250" s="293"/>
      <c r="KCC250" s="293"/>
      <c r="KCD250" s="293"/>
      <c r="KCE250" s="293"/>
      <c r="KCF250" s="293"/>
      <c r="KCG250" s="293"/>
      <c r="KCH250" s="293"/>
      <c r="KCI250" s="293"/>
      <c r="KCJ250" s="293"/>
      <c r="KCK250" s="293"/>
      <c r="KCL250" s="293"/>
      <c r="KCM250" s="293"/>
      <c r="KCN250" s="293"/>
      <c r="KCO250" s="293"/>
      <c r="KCP250" s="293"/>
      <c r="KCQ250" s="293"/>
      <c r="KCR250" s="293"/>
      <c r="KCS250" s="293"/>
      <c r="KCT250" s="293"/>
      <c r="KCU250" s="293"/>
      <c r="KCV250" s="293"/>
      <c r="KCW250" s="293"/>
      <c r="KCX250" s="293"/>
      <c r="KCY250" s="293"/>
      <c r="KCZ250" s="293"/>
      <c r="KDA250" s="293"/>
      <c r="KDB250" s="293"/>
      <c r="KDC250" s="293"/>
      <c r="KDD250" s="293"/>
      <c r="KDE250" s="293"/>
      <c r="KDF250" s="293"/>
      <c r="KDG250" s="293"/>
      <c r="KDH250" s="293"/>
      <c r="KDI250" s="293"/>
      <c r="KDJ250" s="293"/>
      <c r="KDK250" s="293"/>
      <c r="KDL250" s="293"/>
      <c r="KDM250" s="293"/>
      <c r="KDN250" s="293"/>
      <c r="KDO250" s="293"/>
      <c r="KDP250" s="293"/>
      <c r="KDQ250" s="293"/>
      <c r="KDR250" s="293"/>
      <c r="KDS250" s="293"/>
      <c r="KDT250" s="293"/>
      <c r="KDU250" s="293"/>
      <c r="KDV250" s="293"/>
      <c r="KDW250" s="293"/>
      <c r="KDX250" s="293"/>
      <c r="KDY250" s="293"/>
      <c r="KDZ250" s="293"/>
      <c r="KEA250" s="293"/>
      <c r="KEB250" s="293"/>
      <c r="KEC250" s="293"/>
      <c r="KED250" s="293"/>
      <c r="KEE250" s="293"/>
      <c r="KEF250" s="293"/>
      <c r="KEG250" s="293"/>
      <c r="KEH250" s="293"/>
      <c r="KEI250" s="293"/>
      <c r="KEJ250" s="293"/>
      <c r="KEK250" s="293"/>
      <c r="KEL250" s="293"/>
      <c r="KEM250" s="293"/>
      <c r="KEN250" s="293"/>
      <c r="KEO250" s="293"/>
      <c r="KEP250" s="293"/>
      <c r="KEQ250" s="293"/>
      <c r="KER250" s="293"/>
      <c r="KES250" s="293"/>
      <c r="KET250" s="293"/>
      <c r="KEU250" s="293"/>
      <c r="KEV250" s="293"/>
      <c r="KEW250" s="293"/>
      <c r="KEX250" s="293"/>
      <c r="KEY250" s="293"/>
      <c r="KEZ250" s="293"/>
      <c r="KFA250" s="293"/>
      <c r="KFB250" s="293"/>
      <c r="KFC250" s="293"/>
      <c r="KFD250" s="293"/>
      <c r="KFE250" s="293"/>
      <c r="KFF250" s="293"/>
      <c r="KFG250" s="293"/>
      <c r="KFH250" s="293"/>
      <c r="KFI250" s="293"/>
      <c r="KFJ250" s="293"/>
      <c r="KFK250" s="293"/>
      <c r="KFL250" s="293"/>
      <c r="KFM250" s="293"/>
      <c r="KFN250" s="293"/>
      <c r="KFO250" s="293"/>
      <c r="KFP250" s="293"/>
      <c r="KFQ250" s="293"/>
      <c r="KFR250" s="293"/>
      <c r="KFS250" s="293"/>
      <c r="KFT250" s="293"/>
      <c r="KFU250" s="293"/>
      <c r="KFV250" s="293"/>
      <c r="KFW250" s="293"/>
      <c r="KFX250" s="293"/>
      <c r="KFY250" s="293"/>
      <c r="KFZ250" s="293"/>
      <c r="KGA250" s="293"/>
      <c r="KGB250" s="293"/>
      <c r="KGC250" s="293"/>
      <c r="KGD250" s="293"/>
      <c r="KGE250" s="293"/>
      <c r="KGF250" s="293"/>
      <c r="KGG250" s="293"/>
      <c r="KGH250" s="293"/>
      <c r="KGI250" s="293"/>
      <c r="KGJ250" s="293"/>
      <c r="KGK250" s="293"/>
      <c r="KGL250" s="293"/>
      <c r="KGM250" s="293"/>
      <c r="KGN250" s="293"/>
      <c r="KGO250" s="293"/>
      <c r="KGP250" s="293"/>
      <c r="KGQ250" s="293"/>
      <c r="KGR250" s="293"/>
      <c r="KGS250" s="293"/>
      <c r="KGT250" s="293"/>
      <c r="KGU250" s="293"/>
      <c r="KGV250" s="293"/>
      <c r="KGW250" s="293"/>
      <c r="KGX250" s="293"/>
      <c r="KGY250" s="293"/>
      <c r="KGZ250" s="293"/>
      <c r="KHA250" s="293"/>
      <c r="KHB250" s="293"/>
      <c r="KHC250" s="293"/>
      <c r="KHD250" s="293"/>
      <c r="KHE250" s="293"/>
      <c r="KHF250" s="293"/>
      <c r="KHG250" s="293"/>
      <c r="KHH250" s="293"/>
      <c r="KHI250" s="293"/>
      <c r="KHJ250" s="293"/>
      <c r="KHK250" s="293"/>
      <c r="KHL250" s="293"/>
      <c r="KHM250" s="293"/>
      <c r="KHN250" s="293"/>
      <c r="KHO250" s="293"/>
      <c r="KHP250" s="293"/>
      <c r="KHQ250" s="293"/>
      <c r="KHR250" s="293"/>
      <c r="KHS250" s="293"/>
      <c r="KHT250" s="293"/>
      <c r="KHU250" s="293"/>
      <c r="KHV250" s="293"/>
      <c r="KHW250" s="293"/>
      <c r="KHX250" s="293"/>
      <c r="KHY250" s="293"/>
      <c r="KHZ250" s="293"/>
      <c r="KIA250" s="293"/>
      <c r="KIB250" s="293"/>
      <c r="KIC250" s="293"/>
      <c r="KID250" s="293"/>
      <c r="KIE250" s="293"/>
      <c r="KIF250" s="293"/>
      <c r="KIG250" s="293"/>
      <c r="KIH250" s="293"/>
      <c r="KII250" s="293"/>
      <c r="KIJ250" s="293"/>
      <c r="KIK250" s="293"/>
      <c r="KIL250" s="293"/>
      <c r="KIM250" s="293"/>
      <c r="KIN250" s="293"/>
      <c r="KIO250" s="293"/>
      <c r="KIP250" s="293"/>
      <c r="KIQ250" s="293"/>
      <c r="KIR250" s="293"/>
      <c r="KIS250" s="293"/>
      <c r="KIT250" s="293"/>
      <c r="KIU250" s="293"/>
      <c r="KIV250" s="293"/>
      <c r="KIW250" s="293"/>
      <c r="KIX250" s="293"/>
      <c r="KIY250" s="293"/>
      <c r="KIZ250" s="293"/>
      <c r="KJA250" s="293"/>
      <c r="KJB250" s="293"/>
      <c r="KJC250" s="293"/>
      <c r="KJD250" s="293"/>
      <c r="KJE250" s="293"/>
      <c r="KJF250" s="293"/>
      <c r="KJG250" s="293"/>
      <c r="KJH250" s="293"/>
      <c r="KJI250" s="293"/>
      <c r="KJJ250" s="293"/>
      <c r="KJK250" s="293"/>
      <c r="KJL250" s="293"/>
      <c r="KJM250" s="293"/>
      <c r="KJN250" s="293"/>
      <c r="KJO250" s="293"/>
      <c r="KJP250" s="293"/>
      <c r="KJQ250" s="293"/>
      <c r="KJR250" s="293"/>
      <c r="KJS250" s="293"/>
      <c r="KJT250" s="293"/>
      <c r="KJU250" s="293"/>
      <c r="KJV250" s="293"/>
      <c r="KJW250" s="293"/>
      <c r="KJX250" s="293"/>
      <c r="KJY250" s="293"/>
      <c r="KJZ250" s="293"/>
      <c r="KKA250" s="293"/>
      <c r="KKB250" s="293"/>
      <c r="KKC250" s="293"/>
      <c r="KKD250" s="293"/>
      <c r="KKE250" s="293"/>
      <c r="KKF250" s="293"/>
      <c r="KKG250" s="293"/>
      <c r="KKH250" s="293"/>
      <c r="KKI250" s="293"/>
      <c r="KKJ250" s="293"/>
      <c r="KKK250" s="293"/>
      <c r="KKL250" s="293"/>
      <c r="KKM250" s="293"/>
      <c r="KKN250" s="293"/>
      <c r="KKO250" s="293"/>
      <c r="KKP250" s="293"/>
      <c r="KKQ250" s="293"/>
      <c r="KKR250" s="293"/>
      <c r="KKS250" s="293"/>
      <c r="KKT250" s="293"/>
      <c r="KKU250" s="293"/>
      <c r="KKV250" s="293"/>
      <c r="KKW250" s="293"/>
      <c r="KKX250" s="293"/>
      <c r="KKY250" s="293"/>
      <c r="KKZ250" s="293"/>
      <c r="KLA250" s="293"/>
      <c r="KLB250" s="293"/>
      <c r="KLC250" s="293"/>
      <c r="KLD250" s="293"/>
      <c r="KLE250" s="293"/>
      <c r="KLF250" s="293"/>
      <c r="KLG250" s="293"/>
      <c r="KLH250" s="293"/>
      <c r="KLI250" s="293"/>
      <c r="KLJ250" s="293"/>
      <c r="KLK250" s="293"/>
      <c r="KLL250" s="293"/>
      <c r="KLM250" s="293"/>
      <c r="KLN250" s="293"/>
      <c r="KLO250" s="293"/>
      <c r="KLP250" s="293"/>
      <c r="KLQ250" s="293"/>
      <c r="KLR250" s="293"/>
      <c r="KLS250" s="293"/>
      <c r="KLT250" s="293"/>
      <c r="KLU250" s="293"/>
      <c r="KLV250" s="293"/>
      <c r="KLW250" s="293"/>
      <c r="KLX250" s="293"/>
      <c r="KLY250" s="293"/>
      <c r="KLZ250" s="293"/>
      <c r="KMA250" s="293"/>
      <c r="KMB250" s="293"/>
      <c r="KMC250" s="293"/>
      <c r="KMD250" s="293"/>
      <c r="KME250" s="293"/>
      <c r="KMF250" s="293"/>
      <c r="KMG250" s="293"/>
      <c r="KMH250" s="293"/>
      <c r="KMI250" s="293"/>
      <c r="KMJ250" s="293"/>
      <c r="KMK250" s="293"/>
      <c r="KML250" s="293"/>
      <c r="KMM250" s="293"/>
      <c r="KMN250" s="293"/>
      <c r="KMO250" s="293"/>
      <c r="KMP250" s="293"/>
      <c r="KMQ250" s="293"/>
      <c r="KMR250" s="293"/>
      <c r="KMS250" s="293"/>
      <c r="KMT250" s="293"/>
      <c r="KMU250" s="293"/>
      <c r="KMV250" s="293"/>
      <c r="KMW250" s="293"/>
      <c r="KMX250" s="293"/>
      <c r="KMY250" s="293"/>
      <c r="KMZ250" s="293"/>
      <c r="KNA250" s="293"/>
      <c r="KNB250" s="293"/>
      <c r="KNC250" s="293"/>
      <c r="KND250" s="293"/>
      <c r="KNE250" s="293"/>
      <c r="KNF250" s="293"/>
      <c r="KNG250" s="293"/>
      <c r="KNH250" s="293"/>
      <c r="KNI250" s="293"/>
      <c r="KNJ250" s="293"/>
      <c r="KNK250" s="293"/>
      <c r="KNL250" s="293"/>
      <c r="KNM250" s="293"/>
      <c r="KNN250" s="293"/>
      <c r="KNO250" s="293"/>
      <c r="KNP250" s="293"/>
      <c r="KNQ250" s="293"/>
      <c r="KNR250" s="293"/>
      <c r="KNS250" s="293"/>
      <c r="KNT250" s="293"/>
      <c r="KNU250" s="293"/>
      <c r="KNV250" s="293"/>
      <c r="KNW250" s="293"/>
      <c r="KNX250" s="293"/>
      <c r="KNY250" s="293"/>
      <c r="KNZ250" s="293"/>
      <c r="KOA250" s="293"/>
      <c r="KOB250" s="293"/>
      <c r="KOC250" s="293"/>
      <c r="KOD250" s="293"/>
      <c r="KOE250" s="293"/>
      <c r="KOF250" s="293"/>
      <c r="KOG250" s="293"/>
      <c r="KOH250" s="293"/>
      <c r="KOI250" s="293"/>
      <c r="KOJ250" s="293"/>
      <c r="KOK250" s="293"/>
      <c r="KOL250" s="293"/>
      <c r="KOM250" s="293"/>
      <c r="KON250" s="293"/>
      <c r="KOO250" s="293"/>
      <c r="KOP250" s="293"/>
      <c r="KOQ250" s="293"/>
      <c r="KOR250" s="293"/>
      <c r="KOS250" s="293"/>
      <c r="KOT250" s="293"/>
      <c r="KOU250" s="293"/>
      <c r="KOV250" s="293"/>
      <c r="KOW250" s="293"/>
      <c r="KOX250" s="293"/>
      <c r="KOY250" s="293"/>
      <c r="KOZ250" s="293"/>
      <c r="KPA250" s="293"/>
      <c r="KPB250" s="293"/>
      <c r="KPC250" s="293"/>
      <c r="KPD250" s="293"/>
      <c r="KPE250" s="293"/>
      <c r="KPF250" s="293"/>
      <c r="KPG250" s="293"/>
      <c r="KPH250" s="293"/>
      <c r="KPI250" s="293"/>
      <c r="KPJ250" s="293"/>
      <c r="KPK250" s="293"/>
      <c r="KPL250" s="293"/>
      <c r="KPM250" s="293"/>
      <c r="KPN250" s="293"/>
      <c r="KPO250" s="293"/>
      <c r="KPP250" s="293"/>
      <c r="KPQ250" s="293"/>
      <c r="KPR250" s="293"/>
      <c r="KPS250" s="293"/>
      <c r="KPT250" s="293"/>
      <c r="KPU250" s="293"/>
      <c r="KPV250" s="293"/>
      <c r="KPW250" s="293"/>
      <c r="KPX250" s="293"/>
      <c r="KPY250" s="293"/>
      <c r="KPZ250" s="293"/>
      <c r="KQA250" s="293"/>
      <c r="KQB250" s="293"/>
      <c r="KQC250" s="293"/>
      <c r="KQD250" s="293"/>
      <c r="KQE250" s="293"/>
      <c r="KQF250" s="293"/>
      <c r="KQG250" s="293"/>
      <c r="KQH250" s="293"/>
      <c r="KQI250" s="293"/>
      <c r="KQJ250" s="293"/>
      <c r="KQK250" s="293"/>
      <c r="KQL250" s="293"/>
      <c r="KQM250" s="293"/>
      <c r="KQN250" s="293"/>
      <c r="KQO250" s="293"/>
      <c r="KQP250" s="293"/>
      <c r="KQQ250" s="293"/>
      <c r="KQR250" s="293"/>
      <c r="KQS250" s="293"/>
      <c r="KQT250" s="293"/>
      <c r="KQU250" s="293"/>
      <c r="KQV250" s="293"/>
      <c r="KQW250" s="293"/>
      <c r="KQX250" s="293"/>
      <c r="KQY250" s="293"/>
      <c r="KQZ250" s="293"/>
      <c r="KRA250" s="293"/>
      <c r="KRB250" s="293"/>
      <c r="KRC250" s="293"/>
      <c r="KRD250" s="293"/>
      <c r="KRE250" s="293"/>
      <c r="KRF250" s="293"/>
      <c r="KRG250" s="293"/>
      <c r="KRH250" s="293"/>
      <c r="KRI250" s="293"/>
      <c r="KRJ250" s="293"/>
      <c r="KRK250" s="293"/>
      <c r="KRL250" s="293"/>
      <c r="KRM250" s="293"/>
      <c r="KRN250" s="293"/>
      <c r="KRO250" s="293"/>
      <c r="KRP250" s="293"/>
      <c r="KRQ250" s="293"/>
      <c r="KRR250" s="293"/>
      <c r="KRS250" s="293"/>
      <c r="KRT250" s="293"/>
      <c r="KRU250" s="293"/>
      <c r="KRV250" s="293"/>
      <c r="KRW250" s="293"/>
      <c r="KRX250" s="293"/>
      <c r="KRY250" s="293"/>
      <c r="KRZ250" s="293"/>
      <c r="KSA250" s="293"/>
      <c r="KSB250" s="293"/>
      <c r="KSC250" s="293"/>
      <c r="KSD250" s="293"/>
      <c r="KSE250" s="293"/>
      <c r="KSF250" s="293"/>
      <c r="KSG250" s="293"/>
      <c r="KSH250" s="293"/>
      <c r="KSI250" s="293"/>
      <c r="KSJ250" s="293"/>
      <c r="KSK250" s="293"/>
      <c r="KSL250" s="293"/>
      <c r="KSM250" s="293"/>
      <c r="KSN250" s="293"/>
      <c r="KSO250" s="293"/>
      <c r="KSP250" s="293"/>
      <c r="KSQ250" s="293"/>
      <c r="KSR250" s="293"/>
      <c r="KSS250" s="293"/>
      <c r="KST250" s="293"/>
      <c r="KSU250" s="293"/>
      <c r="KSV250" s="293"/>
      <c r="KSW250" s="293"/>
      <c r="KSX250" s="293"/>
      <c r="KSY250" s="293"/>
      <c r="KSZ250" s="293"/>
      <c r="KTA250" s="293"/>
      <c r="KTB250" s="293"/>
      <c r="KTC250" s="293"/>
      <c r="KTD250" s="293"/>
      <c r="KTE250" s="293"/>
      <c r="KTF250" s="293"/>
      <c r="KTG250" s="293"/>
      <c r="KTH250" s="293"/>
      <c r="KTI250" s="293"/>
      <c r="KTJ250" s="293"/>
      <c r="KTK250" s="293"/>
      <c r="KTL250" s="293"/>
      <c r="KTM250" s="293"/>
      <c r="KTN250" s="293"/>
      <c r="KTO250" s="293"/>
      <c r="KTP250" s="293"/>
      <c r="KTQ250" s="293"/>
      <c r="KTR250" s="293"/>
      <c r="KTS250" s="293"/>
      <c r="KTT250" s="293"/>
      <c r="KTU250" s="293"/>
      <c r="KTV250" s="293"/>
      <c r="KTW250" s="293"/>
      <c r="KTX250" s="293"/>
      <c r="KTY250" s="293"/>
      <c r="KTZ250" s="293"/>
      <c r="KUA250" s="293"/>
      <c r="KUB250" s="293"/>
      <c r="KUC250" s="293"/>
      <c r="KUD250" s="293"/>
      <c r="KUE250" s="293"/>
      <c r="KUF250" s="293"/>
      <c r="KUG250" s="293"/>
      <c r="KUH250" s="293"/>
      <c r="KUI250" s="293"/>
      <c r="KUJ250" s="293"/>
      <c r="KUK250" s="293"/>
      <c r="KUL250" s="293"/>
      <c r="KUM250" s="293"/>
      <c r="KUN250" s="293"/>
      <c r="KUO250" s="293"/>
      <c r="KUP250" s="293"/>
      <c r="KUQ250" s="293"/>
      <c r="KUR250" s="293"/>
      <c r="KUS250" s="293"/>
      <c r="KUT250" s="293"/>
      <c r="KUU250" s="293"/>
      <c r="KUV250" s="293"/>
      <c r="KUW250" s="293"/>
      <c r="KUX250" s="293"/>
      <c r="KUY250" s="293"/>
      <c r="KUZ250" s="293"/>
      <c r="KVA250" s="293"/>
      <c r="KVB250" s="293"/>
      <c r="KVC250" s="293"/>
      <c r="KVD250" s="293"/>
      <c r="KVE250" s="293"/>
      <c r="KVF250" s="293"/>
      <c r="KVG250" s="293"/>
      <c r="KVH250" s="293"/>
      <c r="KVI250" s="293"/>
      <c r="KVJ250" s="293"/>
      <c r="KVK250" s="293"/>
      <c r="KVL250" s="293"/>
      <c r="KVM250" s="293"/>
      <c r="KVN250" s="293"/>
      <c r="KVO250" s="293"/>
      <c r="KVP250" s="293"/>
      <c r="KVQ250" s="293"/>
      <c r="KVR250" s="293"/>
      <c r="KVS250" s="293"/>
      <c r="KVT250" s="293"/>
      <c r="KVU250" s="293"/>
      <c r="KVV250" s="293"/>
      <c r="KVW250" s="293"/>
      <c r="KVX250" s="293"/>
      <c r="KVY250" s="293"/>
      <c r="KVZ250" s="293"/>
      <c r="KWA250" s="293"/>
      <c r="KWB250" s="293"/>
      <c r="KWC250" s="293"/>
      <c r="KWD250" s="293"/>
      <c r="KWE250" s="293"/>
      <c r="KWF250" s="293"/>
      <c r="KWG250" s="293"/>
      <c r="KWH250" s="293"/>
      <c r="KWI250" s="293"/>
      <c r="KWJ250" s="293"/>
      <c r="KWK250" s="293"/>
      <c r="KWL250" s="293"/>
      <c r="KWM250" s="293"/>
      <c r="KWN250" s="293"/>
      <c r="KWO250" s="293"/>
      <c r="KWP250" s="293"/>
      <c r="KWQ250" s="293"/>
      <c r="KWR250" s="293"/>
      <c r="KWS250" s="293"/>
      <c r="KWT250" s="293"/>
      <c r="KWU250" s="293"/>
      <c r="KWV250" s="293"/>
      <c r="KWW250" s="293"/>
      <c r="KWX250" s="293"/>
      <c r="KWY250" s="293"/>
      <c r="KWZ250" s="293"/>
      <c r="KXA250" s="293"/>
      <c r="KXB250" s="293"/>
      <c r="KXC250" s="293"/>
      <c r="KXD250" s="293"/>
      <c r="KXE250" s="293"/>
      <c r="KXF250" s="293"/>
      <c r="KXG250" s="293"/>
      <c r="KXH250" s="293"/>
      <c r="KXI250" s="293"/>
      <c r="KXJ250" s="293"/>
      <c r="KXK250" s="293"/>
      <c r="KXL250" s="293"/>
      <c r="KXM250" s="293"/>
      <c r="KXN250" s="293"/>
      <c r="KXO250" s="293"/>
      <c r="KXP250" s="293"/>
      <c r="KXQ250" s="293"/>
      <c r="KXR250" s="293"/>
      <c r="KXS250" s="293"/>
      <c r="KXT250" s="293"/>
      <c r="KXU250" s="293"/>
      <c r="KXV250" s="293"/>
      <c r="KXW250" s="293"/>
      <c r="KXX250" s="293"/>
      <c r="KXY250" s="293"/>
      <c r="KXZ250" s="293"/>
      <c r="KYA250" s="293"/>
      <c r="KYB250" s="293"/>
      <c r="KYC250" s="293"/>
      <c r="KYD250" s="293"/>
      <c r="KYE250" s="293"/>
      <c r="KYF250" s="293"/>
      <c r="KYG250" s="293"/>
      <c r="KYH250" s="293"/>
      <c r="KYI250" s="293"/>
      <c r="KYJ250" s="293"/>
      <c r="KYK250" s="293"/>
      <c r="KYL250" s="293"/>
      <c r="KYM250" s="293"/>
      <c r="KYN250" s="293"/>
      <c r="KYO250" s="293"/>
      <c r="KYP250" s="293"/>
      <c r="KYQ250" s="293"/>
      <c r="KYR250" s="293"/>
      <c r="KYS250" s="293"/>
      <c r="KYT250" s="293"/>
      <c r="KYU250" s="293"/>
      <c r="KYV250" s="293"/>
      <c r="KYW250" s="293"/>
      <c r="KYX250" s="293"/>
      <c r="KYY250" s="293"/>
      <c r="KYZ250" s="293"/>
      <c r="KZA250" s="293"/>
      <c r="KZB250" s="293"/>
      <c r="KZC250" s="293"/>
      <c r="KZD250" s="293"/>
      <c r="KZE250" s="293"/>
      <c r="KZF250" s="293"/>
      <c r="KZG250" s="293"/>
      <c r="KZH250" s="293"/>
      <c r="KZI250" s="293"/>
      <c r="KZJ250" s="293"/>
      <c r="KZK250" s="293"/>
      <c r="KZL250" s="293"/>
      <c r="KZM250" s="293"/>
      <c r="KZN250" s="293"/>
      <c r="KZO250" s="293"/>
      <c r="KZP250" s="293"/>
      <c r="KZQ250" s="293"/>
      <c r="KZR250" s="293"/>
      <c r="KZS250" s="293"/>
      <c r="KZT250" s="293"/>
      <c r="KZU250" s="293"/>
      <c r="KZV250" s="293"/>
      <c r="KZW250" s="293"/>
      <c r="KZX250" s="293"/>
      <c r="KZY250" s="293"/>
      <c r="KZZ250" s="293"/>
      <c r="LAA250" s="293"/>
      <c r="LAB250" s="293"/>
      <c r="LAC250" s="293"/>
      <c r="LAD250" s="293"/>
      <c r="LAE250" s="293"/>
      <c r="LAF250" s="293"/>
      <c r="LAG250" s="293"/>
      <c r="LAH250" s="293"/>
      <c r="LAI250" s="293"/>
      <c r="LAJ250" s="293"/>
      <c r="LAK250" s="293"/>
      <c r="LAL250" s="293"/>
      <c r="LAM250" s="293"/>
      <c r="LAN250" s="293"/>
      <c r="LAO250" s="293"/>
      <c r="LAP250" s="293"/>
      <c r="LAQ250" s="293"/>
      <c r="LAR250" s="293"/>
      <c r="LAS250" s="293"/>
      <c r="LAT250" s="293"/>
      <c r="LAU250" s="293"/>
      <c r="LAV250" s="293"/>
      <c r="LAW250" s="293"/>
      <c r="LAX250" s="293"/>
      <c r="LAY250" s="293"/>
      <c r="LAZ250" s="293"/>
      <c r="LBA250" s="293"/>
      <c r="LBB250" s="293"/>
      <c r="LBC250" s="293"/>
      <c r="LBD250" s="293"/>
      <c r="LBE250" s="293"/>
      <c r="LBF250" s="293"/>
      <c r="LBG250" s="293"/>
      <c r="LBH250" s="293"/>
      <c r="LBI250" s="293"/>
      <c r="LBJ250" s="293"/>
      <c r="LBK250" s="293"/>
      <c r="LBL250" s="293"/>
      <c r="LBM250" s="293"/>
      <c r="LBN250" s="293"/>
      <c r="LBO250" s="293"/>
      <c r="LBP250" s="293"/>
      <c r="LBQ250" s="293"/>
      <c r="LBR250" s="293"/>
      <c r="LBS250" s="293"/>
      <c r="LBT250" s="293"/>
      <c r="LBU250" s="293"/>
      <c r="LBV250" s="293"/>
      <c r="LBW250" s="293"/>
      <c r="LBX250" s="293"/>
      <c r="LBY250" s="293"/>
      <c r="LBZ250" s="293"/>
      <c r="LCA250" s="293"/>
      <c r="LCB250" s="293"/>
      <c r="LCC250" s="293"/>
      <c r="LCD250" s="293"/>
      <c r="LCE250" s="293"/>
      <c r="LCF250" s="293"/>
      <c r="LCG250" s="293"/>
      <c r="LCH250" s="293"/>
      <c r="LCI250" s="293"/>
      <c r="LCJ250" s="293"/>
      <c r="LCK250" s="293"/>
      <c r="LCL250" s="293"/>
      <c r="LCM250" s="293"/>
      <c r="LCN250" s="293"/>
      <c r="LCO250" s="293"/>
      <c r="LCP250" s="293"/>
      <c r="LCQ250" s="293"/>
      <c r="LCR250" s="293"/>
      <c r="LCS250" s="293"/>
      <c r="LCT250" s="293"/>
      <c r="LCU250" s="293"/>
      <c r="LCV250" s="293"/>
      <c r="LCW250" s="293"/>
      <c r="LCX250" s="293"/>
      <c r="LCY250" s="293"/>
      <c r="LCZ250" s="293"/>
      <c r="LDA250" s="293"/>
      <c r="LDB250" s="293"/>
      <c r="LDC250" s="293"/>
      <c r="LDD250" s="293"/>
      <c r="LDE250" s="293"/>
      <c r="LDF250" s="293"/>
      <c r="LDG250" s="293"/>
      <c r="LDH250" s="293"/>
      <c r="LDI250" s="293"/>
      <c r="LDJ250" s="293"/>
      <c r="LDK250" s="293"/>
      <c r="LDL250" s="293"/>
      <c r="LDM250" s="293"/>
      <c r="LDN250" s="293"/>
      <c r="LDO250" s="293"/>
      <c r="LDP250" s="293"/>
      <c r="LDQ250" s="293"/>
      <c r="LDR250" s="293"/>
      <c r="LDS250" s="293"/>
      <c r="LDT250" s="293"/>
      <c r="LDU250" s="293"/>
      <c r="LDV250" s="293"/>
      <c r="LDW250" s="293"/>
      <c r="LDX250" s="293"/>
      <c r="LDY250" s="293"/>
      <c r="LDZ250" s="293"/>
      <c r="LEA250" s="293"/>
      <c r="LEB250" s="293"/>
      <c r="LEC250" s="293"/>
      <c r="LED250" s="293"/>
      <c r="LEE250" s="293"/>
      <c r="LEF250" s="293"/>
      <c r="LEG250" s="293"/>
      <c r="LEH250" s="293"/>
      <c r="LEI250" s="293"/>
      <c r="LEJ250" s="293"/>
      <c r="LEK250" s="293"/>
      <c r="LEL250" s="293"/>
      <c r="LEM250" s="293"/>
      <c r="LEN250" s="293"/>
      <c r="LEO250" s="293"/>
      <c r="LEP250" s="293"/>
      <c r="LEQ250" s="293"/>
      <c r="LER250" s="293"/>
      <c r="LES250" s="293"/>
      <c r="LET250" s="293"/>
      <c r="LEU250" s="293"/>
      <c r="LEV250" s="293"/>
      <c r="LEW250" s="293"/>
      <c r="LEX250" s="293"/>
      <c r="LEY250" s="293"/>
      <c r="LEZ250" s="293"/>
      <c r="LFA250" s="293"/>
      <c r="LFB250" s="293"/>
      <c r="LFC250" s="293"/>
      <c r="LFD250" s="293"/>
      <c r="LFE250" s="293"/>
      <c r="LFF250" s="293"/>
      <c r="LFG250" s="293"/>
      <c r="LFH250" s="293"/>
      <c r="LFI250" s="293"/>
      <c r="LFJ250" s="293"/>
      <c r="LFK250" s="293"/>
      <c r="LFL250" s="293"/>
      <c r="LFM250" s="293"/>
      <c r="LFN250" s="293"/>
      <c r="LFO250" s="293"/>
      <c r="LFP250" s="293"/>
      <c r="LFQ250" s="293"/>
      <c r="LFR250" s="293"/>
      <c r="LFS250" s="293"/>
      <c r="LFT250" s="293"/>
      <c r="LFU250" s="293"/>
      <c r="LFV250" s="293"/>
      <c r="LFW250" s="293"/>
      <c r="LFX250" s="293"/>
      <c r="LFY250" s="293"/>
      <c r="LFZ250" s="293"/>
      <c r="LGA250" s="293"/>
      <c r="LGB250" s="293"/>
      <c r="LGC250" s="293"/>
      <c r="LGD250" s="293"/>
      <c r="LGE250" s="293"/>
      <c r="LGF250" s="293"/>
      <c r="LGG250" s="293"/>
      <c r="LGH250" s="293"/>
      <c r="LGI250" s="293"/>
      <c r="LGJ250" s="293"/>
      <c r="LGK250" s="293"/>
      <c r="LGL250" s="293"/>
      <c r="LGM250" s="293"/>
      <c r="LGN250" s="293"/>
      <c r="LGO250" s="293"/>
      <c r="LGP250" s="293"/>
      <c r="LGQ250" s="293"/>
      <c r="LGR250" s="293"/>
      <c r="LGS250" s="293"/>
      <c r="LGT250" s="293"/>
      <c r="LGU250" s="293"/>
      <c r="LGV250" s="293"/>
      <c r="LGW250" s="293"/>
      <c r="LGX250" s="293"/>
      <c r="LGY250" s="293"/>
      <c r="LGZ250" s="293"/>
      <c r="LHA250" s="293"/>
      <c r="LHB250" s="293"/>
      <c r="LHC250" s="293"/>
      <c r="LHD250" s="293"/>
      <c r="LHE250" s="293"/>
      <c r="LHF250" s="293"/>
      <c r="LHG250" s="293"/>
      <c r="LHH250" s="293"/>
      <c r="LHI250" s="293"/>
      <c r="LHJ250" s="293"/>
      <c r="LHK250" s="293"/>
      <c r="LHL250" s="293"/>
      <c r="LHM250" s="293"/>
      <c r="LHN250" s="293"/>
      <c r="LHO250" s="293"/>
      <c r="LHP250" s="293"/>
      <c r="LHQ250" s="293"/>
      <c r="LHR250" s="293"/>
      <c r="LHS250" s="293"/>
      <c r="LHT250" s="293"/>
      <c r="LHU250" s="293"/>
      <c r="LHV250" s="293"/>
      <c r="LHW250" s="293"/>
      <c r="LHX250" s="293"/>
      <c r="LHY250" s="293"/>
      <c r="LHZ250" s="293"/>
      <c r="LIA250" s="293"/>
      <c r="LIB250" s="293"/>
      <c r="LIC250" s="293"/>
      <c r="LID250" s="293"/>
      <c r="LIE250" s="293"/>
      <c r="LIF250" s="293"/>
      <c r="LIG250" s="293"/>
      <c r="LIH250" s="293"/>
      <c r="LII250" s="293"/>
      <c r="LIJ250" s="293"/>
      <c r="LIK250" s="293"/>
      <c r="LIL250" s="293"/>
      <c r="LIM250" s="293"/>
      <c r="LIN250" s="293"/>
      <c r="LIO250" s="293"/>
      <c r="LIP250" s="293"/>
      <c r="LIQ250" s="293"/>
      <c r="LIR250" s="293"/>
      <c r="LIS250" s="293"/>
      <c r="LIT250" s="293"/>
      <c r="LIU250" s="293"/>
      <c r="LIV250" s="293"/>
      <c r="LIW250" s="293"/>
      <c r="LIX250" s="293"/>
      <c r="LIY250" s="293"/>
      <c r="LIZ250" s="293"/>
      <c r="LJA250" s="293"/>
      <c r="LJB250" s="293"/>
      <c r="LJC250" s="293"/>
      <c r="LJD250" s="293"/>
      <c r="LJE250" s="293"/>
      <c r="LJF250" s="293"/>
      <c r="LJG250" s="293"/>
      <c r="LJH250" s="293"/>
      <c r="LJI250" s="293"/>
      <c r="LJJ250" s="293"/>
      <c r="LJK250" s="293"/>
      <c r="LJL250" s="293"/>
      <c r="LJM250" s="293"/>
      <c r="LJN250" s="293"/>
      <c r="LJO250" s="293"/>
      <c r="LJP250" s="293"/>
      <c r="LJQ250" s="293"/>
      <c r="LJR250" s="293"/>
      <c r="LJS250" s="293"/>
      <c r="LJT250" s="293"/>
      <c r="LJU250" s="293"/>
      <c r="LJV250" s="293"/>
      <c r="LJW250" s="293"/>
      <c r="LJX250" s="293"/>
      <c r="LJY250" s="293"/>
      <c r="LJZ250" s="293"/>
      <c r="LKA250" s="293"/>
      <c r="LKB250" s="293"/>
      <c r="LKC250" s="293"/>
      <c r="LKD250" s="293"/>
      <c r="LKE250" s="293"/>
      <c r="LKF250" s="293"/>
      <c r="LKG250" s="293"/>
      <c r="LKH250" s="293"/>
      <c r="LKI250" s="293"/>
      <c r="LKJ250" s="293"/>
      <c r="LKK250" s="293"/>
      <c r="LKL250" s="293"/>
      <c r="LKM250" s="293"/>
      <c r="LKN250" s="293"/>
      <c r="LKO250" s="293"/>
      <c r="LKP250" s="293"/>
      <c r="LKQ250" s="293"/>
      <c r="LKR250" s="293"/>
      <c r="LKS250" s="293"/>
      <c r="LKT250" s="293"/>
      <c r="LKU250" s="293"/>
      <c r="LKV250" s="293"/>
      <c r="LKW250" s="293"/>
      <c r="LKX250" s="293"/>
      <c r="LKY250" s="293"/>
      <c r="LKZ250" s="293"/>
      <c r="LLA250" s="293"/>
      <c r="LLB250" s="293"/>
      <c r="LLC250" s="293"/>
      <c r="LLD250" s="293"/>
      <c r="LLE250" s="293"/>
      <c r="LLF250" s="293"/>
      <c r="LLG250" s="293"/>
      <c r="LLH250" s="293"/>
      <c r="LLI250" s="293"/>
      <c r="LLJ250" s="293"/>
      <c r="LLK250" s="293"/>
      <c r="LLL250" s="293"/>
      <c r="LLM250" s="293"/>
      <c r="LLN250" s="293"/>
      <c r="LLO250" s="293"/>
      <c r="LLP250" s="293"/>
      <c r="LLQ250" s="293"/>
      <c r="LLR250" s="293"/>
      <c r="LLS250" s="293"/>
      <c r="LLT250" s="293"/>
      <c r="LLU250" s="293"/>
      <c r="LLV250" s="293"/>
      <c r="LLW250" s="293"/>
      <c r="LLX250" s="293"/>
      <c r="LLY250" s="293"/>
      <c r="LLZ250" s="293"/>
      <c r="LMA250" s="293"/>
      <c r="LMB250" s="293"/>
      <c r="LMC250" s="293"/>
      <c r="LMD250" s="293"/>
      <c r="LME250" s="293"/>
      <c r="LMF250" s="293"/>
      <c r="LMG250" s="293"/>
      <c r="LMH250" s="293"/>
      <c r="LMI250" s="293"/>
      <c r="LMJ250" s="293"/>
      <c r="LMK250" s="293"/>
      <c r="LML250" s="293"/>
      <c r="LMM250" s="293"/>
      <c r="LMN250" s="293"/>
      <c r="LMO250" s="293"/>
      <c r="LMP250" s="293"/>
      <c r="LMQ250" s="293"/>
      <c r="LMR250" s="293"/>
      <c r="LMS250" s="293"/>
      <c r="LMT250" s="293"/>
      <c r="LMU250" s="293"/>
      <c r="LMV250" s="293"/>
      <c r="LMW250" s="293"/>
      <c r="LMX250" s="293"/>
      <c r="LMY250" s="293"/>
      <c r="LMZ250" s="293"/>
      <c r="LNA250" s="293"/>
      <c r="LNB250" s="293"/>
      <c r="LNC250" s="293"/>
      <c r="LND250" s="293"/>
      <c r="LNE250" s="293"/>
      <c r="LNF250" s="293"/>
      <c r="LNG250" s="293"/>
      <c r="LNH250" s="293"/>
      <c r="LNI250" s="293"/>
      <c r="LNJ250" s="293"/>
      <c r="LNK250" s="293"/>
      <c r="LNL250" s="293"/>
      <c r="LNM250" s="293"/>
      <c r="LNN250" s="293"/>
      <c r="LNO250" s="293"/>
      <c r="LNP250" s="293"/>
      <c r="LNQ250" s="293"/>
      <c r="LNR250" s="293"/>
      <c r="LNS250" s="293"/>
      <c r="LNT250" s="293"/>
      <c r="LNU250" s="293"/>
      <c r="LNV250" s="293"/>
      <c r="LNW250" s="293"/>
      <c r="LNX250" s="293"/>
      <c r="LNY250" s="293"/>
      <c r="LNZ250" s="293"/>
      <c r="LOA250" s="293"/>
      <c r="LOB250" s="293"/>
      <c r="LOC250" s="293"/>
      <c r="LOD250" s="293"/>
      <c r="LOE250" s="293"/>
      <c r="LOF250" s="293"/>
      <c r="LOG250" s="293"/>
      <c r="LOH250" s="293"/>
      <c r="LOI250" s="293"/>
      <c r="LOJ250" s="293"/>
      <c r="LOK250" s="293"/>
      <c r="LOL250" s="293"/>
      <c r="LOM250" s="293"/>
      <c r="LON250" s="293"/>
      <c r="LOO250" s="293"/>
      <c r="LOP250" s="293"/>
      <c r="LOQ250" s="293"/>
      <c r="LOR250" s="293"/>
      <c r="LOS250" s="293"/>
      <c r="LOT250" s="293"/>
      <c r="LOU250" s="293"/>
      <c r="LOV250" s="293"/>
      <c r="LOW250" s="293"/>
      <c r="LOX250" s="293"/>
      <c r="LOY250" s="293"/>
      <c r="LOZ250" s="293"/>
      <c r="LPA250" s="293"/>
      <c r="LPB250" s="293"/>
      <c r="LPC250" s="293"/>
      <c r="LPD250" s="293"/>
      <c r="LPE250" s="293"/>
      <c r="LPF250" s="293"/>
      <c r="LPG250" s="293"/>
      <c r="LPH250" s="293"/>
      <c r="LPI250" s="293"/>
      <c r="LPJ250" s="293"/>
      <c r="LPK250" s="293"/>
      <c r="LPL250" s="293"/>
      <c r="LPM250" s="293"/>
      <c r="LPN250" s="293"/>
      <c r="LPO250" s="293"/>
      <c r="LPP250" s="293"/>
      <c r="LPQ250" s="293"/>
      <c r="LPR250" s="293"/>
      <c r="LPS250" s="293"/>
      <c r="LPT250" s="293"/>
      <c r="LPU250" s="293"/>
      <c r="LPV250" s="293"/>
      <c r="LPW250" s="293"/>
      <c r="LPX250" s="293"/>
      <c r="LPY250" s="293"/>
      <c r="LPZ250" s="293"/>
      <c r="LQA250" s="293"/>
      <c r="LQB250" s="293"/>
      <c r="LQC250" s="293"/>
      <c r="LQD250" s="293"/>
      <c r="LQE250" s="293"/>
      <c r="LQF250" s="293"/>
      <c r="LQG250" s="293"/>
      <c r="LQH250" s="293"/>
      <c r="LQI250" s="293"/>
      <c r="LQJ250" s="293"/>
      <c r="LQK250" s="293"/>
      <c r="LQL250" s="293"/>
      <c r="LQM250" s="293"/>
      <c r="LQN250" s="293"/>
      <c r="LQO250" s="293"/>
      <c r="LQP250" s="293"/>
      <c r="LQQ250" s="293"/>
      <c r="LQR250" s="293"/>
      <c r="LQS250" s="293"/>
      <c r="LQT250" s="293"/>
      <c r="LQU250" s="293"/>
      <c r="LQV250" s="293"/>
      <c r="LQW250" s="293"/>
      <c r="LQX250" s="293"/>
      <c r="LQY250" s="293"/>
      <c r="LQZ250" s="293"/>
      <c r="LRA250" s="293"/>
      <c r="LRB250" s="293"/>
      <c r="LRC250" s="293"/>
      <c r="LRD250" s="293"/>
      <c r="LRE250" s="293"/>
      <c r="LRF250" s="293"/>
      <c r="LRG250" s="293"/>
      <c r="LRH250" s="293"/>
      <c r="LRI250" s="293"/>
      <c r="LRJ250" s="293"/>
      <c r="LRK250" s="293"/>
      <c r="LRL250" s="293"/>
      <c r="LRM250" s="293"/>
      <c r="LRN250" s="293"/>
      <c r="LRO250" s="293"/>
      <c r="LRP250" s="293"/>
      <c r="LRQ250" s="293"/>
      <c r="LRR250" s="293"/>
      <c r="LRS250" s="293"/>
      <c r="LRT250" s="293"/>
      <c r="LRU250" s="293"/>
      <c r="LRV250" s="293"/>
      <c r="LRW250" s="293"/>
      <c r="LRX250" s="293"/>
      <c r="LRY250" s="293"/>
      <c r="LRZ250" s="293"/>
      <c r="LSA250" s="293"/>
      <c r="LSB250" s="293"/>
      <c r="LSC250" s="293"/>
      <c r="LSD250" s="293"/>
      <c r="LSE250" s="293"/>
      <c r="LSF250" s="293"/>
      <c r="LSG250" s="293"/>
      <c r="LSH250" s="293"/>
      <c r="LSI250" s="293"/>
      <c r="LSJ250" s="293"/>
      <c r="LSK250" s="293"/>
      <c r="LSL250" s="293"/>
      <c r="LSM250" s="293"/>
      <c r="LSN250" s="293"/>
      <c r="LSO250" s="293"/>
      <c r="LSP250" s="293"/>
      <c r="LSQ250" s="293"/>
      <c r="LSR250" s="293"/>
      <c r="LSS250" s="293"/>
      <c r="LST250" s="293"/>
      <c r="LSU250" s="293"/>
      <c r="LSV250" s="293"/>
      <c r="LSW250" s="293"/>
      <c r="LSX250" s="293"/>
      <c r="LSY250" s="293"/>
      <c r="LSZ250" s="293"/>
      <c r="LTA250" s="293"/>
      <c r="LTB250" s="293"/>
      <c r="LTC250" s="293"/>
      <c r="LTD250" s="293"/>
      <c r="LTE250" s="293"/>
      <c r="LTF250" s="293"/>
      <c r="LTG250" s="293"/>
      <c r="LTH250" s="293"/>
      <c r="LTI250" s="293"/>
      <c r="LTJ250" s="293"/>
      <c r="LTK250" s="293"/>
      <c r="LTL250" s="293"/>
      <c r="LTM250" s="293"/>
      <c r="LTN250" s="293"/>
      <c r="LTO250" s="293"/>
      <c r="LTP250" s="293"/>
      <c r="LTQ250" s="293"/>
      <c r="LTR250" s="293"/>
      <c r="LTS250" s="293"/>
      <c r="LTT250" s="293"/>
      <c r="LTU250" s="293"/>
      <c r="LTV250" s="293"/>
      <c r="LTW250" s="293"/>
      <c r="LTX250" s="293"/>
      <c r="LTY250" s="293"/>
      <c r="LTZ250" s="293"/>
      <c r="LUA250" s="293"/>
      <c r="LUB250" s="293"/>
      <c r="LUC250" s="293"/>
      <c r="LUD250" s="293"/>
      <c r="LUE250" s="293"/>
      <c r="LUF250" s="293"/>
      <c r="LUG250" s="293"/>
      <c r="LUH250" s="293"/>
      <c r="LUI250" s="293"/>
      <c r="LUJ250" s="293"/>
      <c r="LUK250" s="293"/>
      <c r="LUL250" s="293"/>
      <c r="LUM250" s="293"/>
      <c r="LUN250" s="293"/>
      <c r="LUO250" s="293"/>
      <c r="LUP250" s="293"/>
      <c r="LUQ250" s="293"/>
      <c r="LUR250" s="293"/>
      <c r="LUS250" s="293"/>
      <c r="LUT250" s="293"/>
      <c r="LUU250" s="293"/>
      <c r="LUV250" s="293"/>
      <c r="LUW250" s="293"/>
      <c r="LUX250" s="293"/>
      <c r="LUY250" s="293"/>
      <c r="LUZ250" s="293"/>
      <c r="LVA250" s="293"/>
      <c r="LVB250" s="293"/>
      <c r="LVC250" s="293"/>
      <c r="LVD250" s="293"/>
      <c r="LVE250" s="293"/>
      <c r="LVF250" s="293"/>
      <c r="LVG250" s="293"/>
      <c r="LVH250" s="293"/>
      <c r="LVI250" s="293"/>
      <c r="LVJ250" s="293"/>
      <c r="LVK250" s="293"/>
      <c r="LVL250" s="293"/>
      <c r="LVM250" s="293"/>
      <c r="LVN250" s="293"/>
      <c r="LVO250" s="293"/>
      <c r="LVP250" s="293"/>
      <c r="LVQ250" s="293"/>
      <c r="LVR250" s="293"/>
      <c r="LVS250" s="293"/>
      <c r="LVT250" s="293"/>
      <c r="LVU250" s="293"/>
      <c r="LVV250" s="293"/>
      <c r="LVW250" s="293"/>
      <c r="LVX250" s="293"/>
      <c r="LVY250" s="293"/>
      <c r="LVZ250" s="293"/>
      <c r="LWA250" s="293"/>
      <c r="LWB250" s="293"/>
      <c r="LWC250" s="293"/>
      <c r="LWD250" s="293"/>
      <c r="LWE250" s="293"/>
      <c r="LWF250" s="293"/>
      <c r="LWG250" s="293"/>
      <c r="LWH250" s="293"/>
      <c r="LWI250" s="293"/>
      <c r="LWJ250" s="293"/>
      <c r="LWK250" s="293"/>
      <c r="LWL250" s="293"/>
      <c r="LWM250" s="293"/>
      <c r="LWN250" s="293"/>
      <c r="LWO250" s="293"/>
      <c r="LWP250" s="293"/>
      <c r="LWQ250" s="293"/>
      <c r="LWR250" s="293"/>
      <c r="LWS250" s="293"/>
      <c r="LWT250" s="293"/>
      <c r="LWU250" s="293"/>
      <c r="LWV250" s="293"/>
      <c r="LWW250" s="293"/>
      <c r="LWX250" s="293"/>
      <c r="LWY250" s="293"/>
      <c r="LWZ250" s="293"/>
      <c r="LXA250" s="293"/>
      <c r="LXB250" s="293"/>
      <c r="LXC250" s="293"/>
      <c r="LXD250" s="293"/>
      <c r="LXE250" s="293"/>
      <c r="LXF250" s="293"/>
      <c r="LXG250" s="293"/>
      <c r="LXH250" s="293"/>
      <c r="LXI250" s="293"/>
      <c r="LXJ250" s="293"/>
      <c r="LXK250" s="293"/>
      <c r="LXL250" s="293"/>
      <c r="LXM250" s="293"/>
      <c r="LXN250" s="293"/>
      <c r="LXO250" s="293"/>
      <c r="LXP250" s="293"/>
      <c r="LXQ250" s="293"/>
      <c r="LXR250" s="293"/>
      <c r="LXS250" s="293"/>
      <c r="LXT250" s="293"/>
      <c r="LXU250" s="293"/>
      <c r="LXV250" s="293"/>
      <c r="LXW250" s="293"/>
      <c r="LXX250" s="293"/>
      <c r="LXY250" s="293"/>
      <c r="LXZ250" s="293"/>
      <c r="LYA250" s="293"/>
      <c r="LYB250" s="293"/>
      <c r="LYC250" s="293"/>
      <c r="LYD250" s="293"/>
      <c r="LYE250" s="293"/>
      <c r="LYF250" s="293"/>
      <c r="LYG250" s="293"/>
      <c r="LYH250" s="293"/>
      <c r="LYI250" s="293"/>
      <c r="LYJ250" s="293"/>
      <c r="LYK250" s="293"/>
      <c r="LYL250" s="293"/>
      <c r="LYM250" s="293"/>
      <c r="LYN250" s="293"/>
      <c r="LYO250" s="293"/>
      <c r="LYP250" s="293"/>
      <c r="LYQ250" s="293"/>
      <c r="LYR250" s="293"/>
      <c r="LYS250" s="293"/>
      <c r="LYT250" s="293"/>
      <c r="LYU250" s="293"/>
      <c r="LYV250" s="293"/>
      <c r="LYW250" s="293"/>
      <c r="LYX250" s="293"/>
      <c r="LYY250" s="293"/>
      <c r="LYZ250" s="293"/>
      <c r="LZA250" s="293"/>
      <c r="LZB250" s="293"/>
      <c r="LZC250" s="293"/>
      <c r="LZD250" s="293"/>
      <c r="LZE250" s="293"/>
      <c r="LZF250" s="293"/>
      <c r="LZG250" s="293"/>
      <c r="LZH250" s="293"/>
      <c r="LZI250" s="293"/>
      <c r="LZJ250" s="293"/>
      <c r="LZK250" s="293"/>
      <c r="LZL250" s="293"/>
      <c r="LZM250" s="293"/>
      <c r="LZN250" s="293"/>
      <c r="LZO250" s="293"/>
      <c r="LZP250" s="293"/>
      <c r="LZQ250" s="293"/>
      <c r="LZR250" s="293"/>
      <c r="LZS250" s="293"/>
      <c r="LZT250" s="293"/>
      <c r="LZU250" s="293"/>
      <c r="LZV250" s="293"/>
      <c r="LZW250" s="293"/>
      <c r="LZX250" s="293"/>
      <c r="LZY250" s="293"/>
      <c r="LZZ250" s="293"/>
      <c r="MAA250" s="293"/>
      <c r="MAB250" s="293"/>
      <c r="MAC250" s="293"/>
      <c r="MAD250" s="293"/>
      <c r="MAE250" s="293"/>
      <c r="MAF250" s="293"/>
      <c r="MAG250" s="293"/>
      <c r="MAH250" s="293"/>
      <c r="MAI250" s="293"/>
      <c r="MAJ250" s="293"/>
      <c r="MAK250" s="293"/>
      <c r="MAL250" s="293"/>
      <c r="MAM250" s="293"/>
      <c r="MAN250" s="293"/>
      <c r="MAO250" s="293"/>
      <c r="MAP250" s="293"/>
      <c r="MAQ250" s="293"/>
      <c r="MAR250" s="293"/>
      <c r="MAS250" s="293"/>
      <c r="MAT250" s="293"/>
      <c r="MAU250" s="293"/>
      <c r="MAV250" s="293"/>
      <c r="MAW250" s="293"/>
      <c r="MAX250" s="293"/>
      <c r="MAY250" s="293"/>
      <c r="MAZ250" s="293"/>
      <c r="MBA250" s="293"/>
      <c r="MBB250" s="293"/>
      <c r="MBC250" s="293"/>
      <c r="MBD250" s="293"/>
      <c r="MBE250" s="293"/>
      <c r="MBF250" s="293"/>
      <c r="MBG250" s="293"/>
      <c r="MBH250" s="293"/>
      <c r="MBI250" s="293"/>
      <c r="MBJ250" s="293"/>
      <c r="MBK250" s="293"/>
      <c r="MBL250" s="293"/>
      <c r="MBM250" s="293"/>
      <c r="MBN250" s="293"/>
      <c r="MBO250" s="293"/>
      <c r="MBP250" s="293"/>
      <c r="MBQ250" s="293"/>
      <c r="MBR250" s="293"/>
      <c r="MBS250" s="293"/>
      <c r="MBT250" s="293"/>
      <c r="MBU250" s="293"/>
      <c r="MBV250" s="293"/>
      <c r="MBW250" s="293"/>
      <c r="MBX250" s="293"/>
      <c r="MBY250" s="293"/>
      <c r="MBZ250" s="293"/>
      <c r="MCA250" s="293"/>
      <c r="MCB250" s="293"/>
      <c r="MCC250" s="293"/>
      <c r="MCD250" s="293"/>
      <c r="MCE250" s="293"/>
      <c r="MCF250" s="293"/>
      <c r="MCG250" s="293"/>
      <c r="MCH250" s="293"/>
      <c r="MCI250" s="293"/>
      <c r="MCJ250" s="293"/>
      <c r="MCK250" s="293"/>
      <c r="MCL250" s="293"/>
      <c r="MCM250" s="293"/>
      <c r="MCN250" s="293"/>
      <c r="MCO250" s="293"/>
      <c r="MCP250" s="293"/>
      <c r="MCQ250" s="293"/>
      <c r="MCR250" s="293"/>
      <c r="MCS250" s="293"/>
      <c r="MCT250" s="293"/>
      <c r="MCU250" s="293"/>
      <c r="MCV250" s="293"/>
      <c r="MCW250" s="293"/>
      <c r="MCX250" s="293"/>
      <c r="MCY250" s="293"/>
      <c r="MCZ250" s="293"/>
      <c r="MDA250" s="293"/>
      <c r="MDB250" s="293"/>
      <c r="MDC250" s="293"/>
      <c r="MDD250" s="293"/>
      <c r="MDE250" s="293"/>
      <c r="MDF250" s="293"/>
      <c r="MDG250" s="293"/>
      <c r="MDH250" s="293"/>
      <c r="MDI250" s="293"/>
      <c r="MDJ250" s="293"/>
      <c r="MDK250" s="293"/>
      <c r="MDL250" s="293"/>
      <c r="MDM250" s="293"/>
      <c r="MDN250" s="293"/>
      <c r="MDO250" s="293"/>
      <c r="MDP250" s="293"/>
      <c r="MDQ250" s="293"/>
      <c r="MDR250" s="293"/>
      <c r="MDS250" s="293"/>
      <c r="MDT250" s="293"/>
      <c r="MDU250" s="293"/>
      <c r="MDV250" s="293"/>
      <c r="MDW250" s="293"/>
      <c r="MDX250" s="293"/>
      <c r="MDY250" s="293"/>
      <c r="MDZ250" s="293"/>
      <c r="MEA250" s="293"/>
      <c r="MEB250" s="293"/>
      <c r="MEC250" s="293"/>
      <c r="MED250" s="293"/>
      <c r="MEE250" s="293"/>
      <c r="MEF250" s="293"/>
      <c r="MEG250" s="293"/>
      <c r="MEH250" s="293"/>
      <c r="MEI250" s="293"/>
      <c r="MEJ250" s="293"/>
      <c r="MEK250" s="293"/>
      <c r="MEL250" s="293"/>
      <c r="MEM250" s="293"/>
      <c r="MEN250" s="293"/>
      <c r="MEO250" s="293"/>
      <c r="MEP250" s="293"/>
      <c r="MEQ250" s="293"/>
      <c r="MER250" s="293"/>
      <c r="MES250" s="293"/>
      <c r="MET250" s="293"/>
      <c r="MEU250" s="293"/>
      <c r="MEV250" s="293"/>
      <c r="MEW250" s="293"/>
      <c r="MEX250" s="293"/>
      <c r="MEY250" s="293"/>
      <c r="MEZ250" s="293"/>
      <c r="MFA250" s="293"/>
      <c r="MFB250" s="293"/>
      <c r="MFC250" s="293"/>
      <c r="MFD250" s="293"/>
      <c r="MFE250" s="293"/>
      <c r="MFF250" s="293"/>
      <c r="MFG250" s="293"/>
      <c r="MFH250" s="293"/>
      <c r="MFI250" s="293"/>
      <c r="MFJ250" s="293"/>
      <c r="MFK250" s="293"/>
      <c r="MFL250" s="293"/>
      <c r="MFM250" s="293"/>
      <c r="MFN250" s="293"/>
      <c r="MFO250" s="293"/>
      <c r="MFP250" s="293"/>
      <c r="MFQ250" s="293"/>
      <c r="MFR250" s="293"/>
      <c r="MFS250" s="293"/>
      <c r="MFT250" s="293"/>
      <c r="MFU250" s="293"/>
      <c r="MFV250" s="293"/>
      <c r="MFW250" s="293"/>
      <c r="MFX250" s="293"/>
      <c r="MFY250" s="293"/>
      <c r="MFZ250" s="293"/>
      <c r="MGA250" s="293"/>
      <c r="MGB250" s="293"/>
      <c r="MGC250" s="293"/>
      <c r="MGD250" s="293"/>
      <c r="MGE250" s="293"/>
      <c r="MGF250" s="293"/>
      <c r="MGG250" s="293"/>
      <c r="MGH250" s="293"/>
      <c r="MGI250" s="293"/>
      <c r="MGJ250" s="293"/>
      <c r="MGK250" s="293"/>
      <c r="MGL250" s="293"/>
      <c r="MGM250" s="293"/>
      <c r="MGN250" s="293"/>
      <c r="MGO250" s="293"/>
      <c r="MGP250" s="293"/>
      <c r="MGQ250" s="293"/>
      <c r="MGR250" s="293"/>
      <c r="MGS250" s="293"/>
      <c r="MGT250" s="293"/>
      <c r="MGU250" s="293"/>
      <c r="MGV250" s="293"/>
      <c r="MGW250" s="293"/>
      <c r="MGX250" s="293"/>
      <c r="MGY250" s="293"/>
      <c r="MGZ250" s="293"/>
      <c r="MHA250" s="293"/>
      <c r="MHB250" s="293"/>
      <c r="MHC250" s="293"/>
      <c r="MHD250" s="293"/>
      <c r="MHE250" s="293"/>
      <c r="MHF250" s="293"/>
      <c r="MHG250" s="293"/>
      <c r="MHH250" s="293"/>
      <c r="MHI250" s="293"/>
      <c r="MHJ250" s="293"/>
      <c r="MHK250" s="293"/>
      <c r="MHL250" s="293"/>
      <c r="MHM250" s="293"/>
      <c r="MHN250" s="293"/>
      <c r="MHO250" s="293"/>
      <c r="MHP250" s="293"/>
      <c r="MHQ250" s="293"/>
      <c r="MHR250" s="293"/>
      <c r="MHS250" s="293"/>
      <c r="MHT250" s="293"/>
      <c r="MHU250" s="293"/>
      <c r="MHV250" s="293"/>
      <c r="MHW250" s="293"/>
      <c r="MHX250" s="293"/>
      <c r="MHY250" s="293"/>
      <c r="MHZ250" s="293"/>
      <c r="MIA250" s="293"/>
      <c r="MIB250" s="293"/>
      <c r="MIC250" s="293"/>
      <c r="MID250" s="293"/>
      <c r="MIE250" s="293"/>
      <c r="MIF250" s="293"/>
      <c r="MIG250" s="293"/>
      <c r="MIH250" s="293"/>
      <c r="MII250" s="293"/>
      <c r="MIJ250" s="293"/>
      <c r="MIK250" s="293"/>
      <c r="MIL250" s="293"/>
      <c r="MIM250" s="293"/>
      <c r="MIN250" s="293"/>
      <c r="MIO250" s="293"/>
      <c r="MIP250" s="293"/>
      <c r="MIQ250" s="293"/>
      <c r="MIR250" s="293"/>
      <c r="MIS250" s="293"/>
      <c r="MIT250" s="293"/>
      <c r="MIU250" s="293"/>
      <c r="MIV250" s="293"/>
      <c r="MIW250" s="293"/>
      <c r="MIX250" s="293"/>
      <c r="MIY250" s="293"/>
      <c r="MIZ250" s="293"/>
      <c r="MJA250" s="293"/>
      <c r="MJB250" s="293"/>
      <c r="MJC250" s="293"/>
      <c r="MJD250" s="293"/>
      <c r="MJE250" s="293"/>
      <c r="MJF250" s="293"/>
      <c r="MJG250" s="293"/>
      <c r="MJH250" s="293"/>
      <c r="MJI250" s="293"/>
      <c r="MJJ250" s="293"/>
      <c r="MJK250" s="293"/>
      <c r="MJL250" s="293"/>
      <c r="MJM250" s="293"/>
      <c r="MJN250" s="293"/>
      <c r="MJO250" s="293"/>
      <c r="MJP250" s="293"/>
      <c r="MJQ250" s="293"/>
      <c r="MJR250" s="293"/>
      <c r="MJS250" s="293"/>
      <c r="MJT250" s="293"/>
      <c r="MJU250" s="293"/>
      <c r="MJV250" s="293"/>
      <c r="MJW250" s="293"/>
      <c r="MJX250" s="293"/>
      <c r="MJY250" s="293"/>
      <c r="MJZ250" s="293"/>
      <c r="MKA250" s="293"/>
      <c r="MKB250" s="293"/>
      <c r="MKC250" s="293"/>
      <c r="MKD250" s="293"/>
      <c r="MKE250" s="293"/>
      <c r="MKF250" s="293"/>
      <c r="MKG250" s="293"/>
      <c r="MKH250" s="293"/>
      <c r="MKI250" s="293"/>
      <c r="MKJ250" s="293"/>
      <c r="MKK250" s="293"/>
      <c r="MKL250" s="293"/>
      <c r="MKM250" s="293"/>
      <c r="MKN250" s="293"/>
      <c r="MKO250" s="293"/>
      <c r="MKP250" s="293"/>
      <c r="MKQ250" s="293"/>
      <c r="MKR250" s="293"/>
      <c r="MKS250" s="293"/>
      <c r="MKT250" s="293"/>
      <c r="MKU250" s="293"/>
      <c r="MKV250" s="293"/>
      <c r="MKW250" s="293"/>
      <c r="MKX250" s="293"/>
      <c r="MKY250" s="293"/>
      <c r="MKZ250" s="293"/>
      <c r="MLA250" s="293"/>
      <c r="MLB250" s="293"/>
      <c r="MLC250" s="293"/>
      <c r="MLD250" s="293"/>
      <c r="MLE250" s="293"/>
      <c r="MLF250" s="293"/>
      <c r="MLG250" s="293"/>
      <c r="MLH250" s="293"/>
      <c r="MLI250" s="293"/>
      <c r="MLJ250" s="293"/>
      <c r="MLK250" s="293"/>
      <c r="MLL250" s="293"/>
      <c r="MLM250" s="293"/>
      <c r="MLN250" s="293"/>
      <c r="MLO250" s="293"/>
      <c r="MLP250" s="293"/>
      <c r="MLQ250" s="293"/>
      <c r="MLR250" s="293"/>
      <c r="MLS250" s="293"/>
      <c r="MLT250" s="293"/>
      <c r="MLU250" s="293"/>
      <c r="MLV250" s="293"/>
      <c r="MLW250" s="293"/>
      <c r="MLX250" s="293"/>
      <c r="MLY250" s="293"/>
      <c r="MLZ250" s="293"/>
      <c r="MMA250" s="293"/>
      <c r="MMB250" s="293"/>
      <c r="MMC250" s="293"/>
      <c r="MMD250" s="293"/>
      <c r="MME250" s="293"/>
      <c r="MMF250" s="293"/>
      <c r="MMG250" s="293"/>
      <c r="MMH250" s="293"/>
      <c r="MMI250" s="293"/>
      <c r="MMJ250" s="293"/>
      <c r="MMK250" s="293"/>
      <c r="MML250" s="293"/>
      <c r="MMM250" s="293"/>
      <c r="MMN250" s="293"/>
      <c r="MMO250" s="293"/>
      <c r="MMP250" s="293"/>
      <c r="MMQ250" s="293"/>
      <c r="MMR250" s="293"/>
      <c r="MMS250" s="293"/>
      <c r="MMT250" s="293"/>
      <c r="MMU250" s="293"/>
      <c r="MMV250" s="293"/>
      <c r="MMW250" s="293"/>
      <c r="MMX250" s="293"/>
      <c r="MMY250" s="293"/>
      <c r="MMZ250" s="293"/>
      <c r="MNA250" s="293"/>
      <c r="MNB250" s="293"/>
      <c r="MNC250" s="293"/>
      <c r="MND250" s="293"/>
      <c r="MNE250" s="293"/>
      <c r="MNF250" s="293"/>
      <c r="MNG250" s="293"/>
      <c r="MNH250" s="293"/>
      <c r="MNI250" s="293"/>
      <c r="MNJ250" s="293"/>
      <c r="MNK250" s="293"/>
      <c r="MNL250" s="293"/>
      <c r="MNM250" s="293"/>
      <c r="MNN250" s="293"/>
      <c r="MNO250" s="293"/>
      <c r="MNP250" s="293"/>
      <c r="MNQ250" s="293"/>
      <c r="MNR250" s="293"/>
      <c r="MNS250" s="293"/>
      <c r="MNT250" s="293"/>
      <c r="MNU250" s="293"/>
      <c r="MNV250" s="293"/>
      <c r="MNW250" s="293"/>
      <c r="MNX250" s="293"/>
      <c r="MNY250" s="293"/>
      <c r="MNZ250" s="293"/>
      <c r="MOA250" s="293"/>
      <c r="MOB250" s="293"/>
      <c r="MOC250" s="293"/>
      <c r="MOD250" s="293"/>
      <c r="MOE250" s="293"/>
      <c r="MOF250" s="293"/>
      <c r="MOG250" s="293"/>
      <c r="MOH250" s="293"/>
      <c r="MOI250" s="293"/>
      <c r="MOJ250" s="293"/>
      <c r="MOK250" s="293"/>
      <c r="MOL250" s="293"/>
      <c r="MOM250" s="293"/>
      <c r="MON250" s="293"/>
      <c r="MOO250" s="293"/>
      <c r="MOP250" s="293"/>
      <c r="MOQ250" s="293"/>
      <c r="MOR250" s="293"/>
      <c r="MOS250" s="293"/>
      <c r="MOT250" s="293"/>
      <c r="MOU250" s="293"/>
      <c r="MOV250" s="293"/>
      <c r="MOW250" s="293"/>
      <c r="MOX250" s="293"/>
      <c r="MOY250" s="293"/>
      <c r="MOZ250" s="293"/>
      <c r="MPA250" s="293"/>
      <c r="MPB250" s="293"/>
      <c r="MPC250" s="293"/>
      <c r="MPD250" s="293"/>
      <c r="MPE250" s="293"/>
      <c r="MPF250" s="293"/>
      <c r="MPG250" s="293"/>
      <c r="MPH250" s="293"/>
      <c r="MPI250" s="293"/>
      <c r="MPJ250" s="293"/>
      <c r="MPK250" s="293"/>
      <c r="MPL250" s="293"/>
      <c r="MPM250" s="293"/>
      <c r="MPN250" s="293"/>
      <c r="MPO250" s="293"/>
      <c r="MPP250" s="293"/>
      <c r="MPQ250" s="293"/>
      <c r="MPR250" s="293"/>
      <c r="MPS250" s="293"/>
      <c r="MPT250" s="293"/>
      <c r="MPU250" s="293"/>
      <c r="MPV250" s="293"/>
      <c r="MPW250" s="293"/>
      <c r="MPX250" s="293"/>
      <c r="MPY250" s="293"/>
      <c r="MPZ250" s="293"/>
      <c r="MQA250" s="293"/>
      <c r="MQB250" s="293"/>
      <c r="MQC250" s="293"/>
      <c r="MQD250" s="293"/>
      <c r="MQE250" s="293"/>
      <c r="MQF250" s="293"/>
      <c r="MQG250" s="293"/>
      <c r="MQH250" s="293"/>
      <c r="MQI250" s="293"/>
      <c r="MQJ250" s="293"/>
      <c r="MQK250" s="293"/>
      <c r="MQL250" s="293"/>
      <c r="MQM250" s="293"/>
      <c r="MQN250" s="293"/>
      <c r="MQO250" s="293"/>
      <c r="MQP250" s="293"/>
      <c r="MQQ250" s="293"/>
      <c r="MQR250" s="293"/>
      <c r="MQS250" s="293"/>
      <c r="MQT250" s="293"/>
      <c r="MQU250" s="293"/>
      <c r="MQV250" s="293"/>
      <c r="MQW250" s="293"/>
      <c r="MQX250" s="293"/>
      <c r="MQY250" s="293"/>
      <c r="MQZ250" s="293"/>
      <c r="MRA250" s="293"/>
      <c r="MRB250" s="293"/>
      <c r="MRC250" s="293"/>
      <c r="MRD250" s="293"/>
      <c r="MRE250" s="293"/>
      <c r="MRF250" s="293"/>
      <c r="MRG250" s="293"/>
      <c r="MRH250" s="293"/>
      <c r="MRI250" s="293"/>
      <c r="MRJ250" s="293"/>
      <c r="MRK250" s="293"/>
      <c r="MRL250" s="293"/>
      <c r="MRM250" s="293"/>
      <c r="MRN250" s="293"/>
      <c r="MRO250" s="293"/>
      <c r="MRP250" s="293"/>
      <c r="MRQ250" s="293"/>
      <c r="MRR250" s="293"/>
      <c r="MRS250" s="293"/>
      <c r="MRT250" s="293"/>
      <c r="MRU250" s="293"/>
      <c r="MRV250" s="293"/>
      <c r="MRW250" s="293"/>
      <c r="MRX250" s="293"/>
      <c r="MRY250" s="293"/>
      <c r="MRZ250" s="293"/>
      <c r="MSA250" s="293"/>
      <c r="MSB250" s="293"/>
      <c r="MSC250" s="293"/>
      <c r="MSD250" s="293"/>
      <c r="MSE250" s="293"/>
      <c r="MSF250" s="293"/>
      <c r="MSG250" s="293"/>
      <c r="MSH250" s="293"/>
      <c r="MSI250" s="293"/>
      <c r="MSJ250" s="293"/>
      <c r="MSK250" s="293"/>
      <c r="MSL250" s="293"/>
      <c r="MSM250" s="293"/>
      <c r="MSN250" s="293"/>
      <c r="MSO250" s="293"/>
      <c r="MSP250" s="293"/>
      <c r="MSQ250" s="293"/>
      <c r="MSR250" s="293"/>
      <c r="MSS250" s="293"/>
      <c r="MST250" s="293"/>
      <c r="MSU250" s="293"/>
      <c r="MSV250" s="293"/>
      <c r="MSW250" s="293"/>
      <c r="MSX250" s="293"/>
      <c r="MSY250" s="293"/>
      <c r="MSZ250" s="293"/>
      <c r="MTA250" s="293"/>
      <c r="MTB250" s="293"/>
      <c r="MTC250" s="293"/>
      <c r="MTD250" s="293"/>
      <c r="MTE250" s="293"/>
      <c r="MTF250" s="293"/>
      <c r="MTG250" s="293"/>
      <c r="MTH250" s="293"/>
      <c r="MTI250" s="293"/>
      <c r="MTJ250" s="293"/>
      <c r="MTK250" s="293"/>
      <c r="MTL250" s="293"/>
      <c r="MTM250" s="293"/>
      <c r="MTN250" s="293"/>
      <c r="MTO250" s="293"/>
      <c r="MTP250" s="293"/>
      <c r="MTQ250" s="293"/>
      <c r="MTR250" s="293"/>
      <c r="MTS250" s="293"/>
      <c r="MTT250" s="293"/>
      <c r="MTU250" s="293"/>
      <c r="MTV250" s="293"/>
      <c r="MTW250" s="293"/>
      <c r="MTX250" s="293"/>
      <c r="MTY250" s="293"/>
      <c r="MTZ250" s="293"/>
      <c r="MUA250" s="293"/>
      <c r="MUB250" s="293"/>
      <c r="MUC250" s="293"/>
      <c r="MUD250" s="293"/>
      <c r="MUE250" s="293"/>
      <c r="MUF250" s="293"/>
      <c r="MUG250" s="293"/>
      <c r="MUH250" s="293"/>
      <c r="MUI250" s="293"/>
      <c r="MUJ250" s="293"/>
      <c r="MUK250" s="293"/>
      <c r="MUL250" s="293"/>
      <c r="MUM250" s="293"/>
      <c r="MUN250" s="293"/>
      <c r="MUO250" s="293"/>
      <c r="MUP250" s="293"/>
      <c r="MUQ250" s="293"/>
      <c r="MUR250" s="293"/>
      <c r="MUS250" s="293"/>
      <c r="MUT250" s="293"/>
      <c r="MUU250" s="293"/>
      <c r="MUV250" s="293"/>
      <c r="MUW250" s="293"/>
      <c r="MUX250" s="293"/>
      <c r="MUY250" s="293"/>
      <c r="MUZ250" s="293"/>
      <c r="MVA250" s="293"/>
      <c r="MVB250" s="293"/>
      <c r="MVC250" s="293"/>
      <c r="MVD250" s="293"/>
      <c r="MVE250" s="293"/>
      <c r="MVF250" s="293"/>
      <c r="MVG250" s="293"/>
      <c r="MVH250" s="293"/>
      <c r="MVI250" s="293"/>
      <c r="MVJ250" s="293"/>
      <c r="MVK250" s="293"/>
      <c r="MVL250" s="293"/>
      <c r="MVM250" s="293"/>
      <c r="MVN250" s="293"/>
      <c r="MVO250" s="293"/>
      <c r="MVP250" s="293"/>
      <c r="MVQ250" s="293"/>
      <c r="MVR250" s="293"/>
      <c r="MVS250" s="293"/>
      <c r="MVT250" s="293"/>
      <c r="MVU250" s="293"/>
      <c r="MVV250" s="293"/>
      <c r="MVW250" s="293"/>
      <c r="MVX250" s="293"/>
      <c r="MVY250" s="293"/>
      <c r="MVZ250" s="293"/>
      <c r="MWA250" s="293"/>
      <c r="MWB250" s="293"/>
      <c r="MWC250" s="293"/>
      <c r="MWD250" s="293"/>
      <c r="MWE250" s="293"/>
      <c r="MWF250" s="293"/>
      <c r="MWG250" s="293"/>
      <c r="MWH250" s="293"/>
      <c r="MWI250" s="293"/>
      <c r="MWJ250" s="293"/>
      <c r="MWK250" s="293"/>
      <c r="MWL250" s="293"/>
      <c r="MWM250" s="293"/>
      <c r="MWN250" s="293"/>
      <c r="MWO250" s="293"/>
      <c r="MWP250" s="293"/>
      <c r="MWQ250" s="293"/>
      <c r="MWR250" s="293"/>
      <c r="MWS250" s="293"/>
      <c r="MWT250" s="293"/>
      <c r="MWU250" s="293"/>
      <c r="MWV250" s="293"/>
      <c r="MWW250" s="293"/>
      <c r="MWX250" s="293"/>
      <c r="MWY250" s="293"/>
      <c r="MWZ250" s="293"/>
      <c r="MXA250" s="293"/>
      <c r="MXB250" s="293"/>
      <c r="MXC250" s="293"/>
      <c r="MXD250" s="293"/>
      <c r="MXE250" s="293"/>
      <c r="MXF250" s="293"/>
      <c r="MXG250" s="293"/>
      <c r="MXH250" s="293"/>
      <c r="MXI250" s="293"/>
      <c r="MXJ250" s="293"/>
      <c r="MXK250" s="293"/>
      <c r="MXL250" s="293"/>
      <c r="MXM250" s="293"/>
      <c r="MXN250" s="293"/>
      <c r="MXO250" s="293"/>
      <c r="MXP250" s="293"/>
      <c r="MXQ250" s="293"/>
      <c r="MXR250" s="293"/>
      <c r="MXS250" s="293"/>
      <c r="MXT250" s="293"/>
      <c r="MXU250" s="293"/>
      <c r="MXV250" s="293"/>
      <c r="MXW250" s="293"/>
      <c r="MXX250" s="293"/>
      <c r="MXY250" s="293"/>
      <c r="MXZ250" s="293"/>
      <c r="MYA250" s="293"/>
      <c r="MYB250" s="293"/>
      <c r="MYC250" s="293"/>
      <c r="MYD250" s="293"/>
      <c r="MYE250" s="293"/>
      <c r="MYF250" s="293"/>
      <c r="MYG250" s="293"/>
      <c r="MYH250" s="293"/>
      <c r="MYI250" s="293"/>
      <c r="MYJ250" s="293"/>
      <c r="MYK250" s="293"/>
      <c r="MYL250" s="293"/>
      <c r="MYM250" s="293"/>
      <c r="MYN250" s="293"/>
      <c r="MYO250" s="293"/>
      <c r="MYP250" s="293"/>
      <c r="MYQ250" s="293"/>
      <c r="MYR250" s="293"/>
      <c r="MYS250" s="293"/>
      <c r="MYT250" s="293"/>
      <c r="MYU250" s="293"/>
      <c r="MYV250" s="293"/>
      <c r="MYW250" s="293"/>
      <c r="MYX250" s="293"/>
      <c r="MYY250" s="293"/>
      <c r="MYZ250" s="293"/>
      <c r="MZA250" s="293"/>
      <c r="MZB250" s="293"/>
      <c r="MZC250" s="293"/>
      <c r="MZD250" s="293"/>
      <c r="MZE250" s="293"/>
      <c r="MZF250" s="293"/>
      <c r="MZG250" s="293"/>
      <c r="MZH250" s="293"/>
      <c r="MZI250" s="293"/>
      <c r="MZJ250" s="293"/>
      <c r="MZK250" s="293"/>
      <c r="MZL250" s="293"/>
      <c r="MZM250" s="293"/>
      <c r="MZN250" s="293"/>
      <c r="MZO250" s="293"/>
      <c r="MZP250" s="293"/>
      <c r="MZQ250" s="293"/>
      <c r="MZR250" s="293"/>
      <c r="MZS250" s="293"/>
      <c r="MZT250" s="293"/>
      <c r="MZU250" s="293"/>
      <c r="MZV250" s="293"/>
      <c r="MZW250" s="293"/>
      <c r="MZX250" s="293"/>
      <c r="MZY250" s="293"/>
      <c r="MZZ250" s="293"/>
      <c r="NAA250" s="293"/>
      <c r="NAB250" s="293"/>
      <c r="NAC250" s="293"/>
      <c r="NAD250" s="293"/>
      <c r="NAE250" s="293"/>
      <c r="NAF250" s="293"/>
      <c r="NAG250" s="293"/>
      <c r="NAH250" s="293"/>
      <c r="NAI250" s="293"/>
      <c r="NAJ250" s="293"/>
      <c r="NAK250" s="293"/>
      <c r="NAL250" s="293"/>
      <c r="NAM250" s="293"/>
      <c r="NAN250" s="293"/>
      <c r="NAO250" s="293"/>
      <c r="NAP250" s="293"/>
      <c r="NAQ250" s="293"/>
      <c r="NAR250" s="293"/>
      <c r="NAS250" s="293"/>
      <c r="NAT250" s="293"/>
      <c r="NAU250" s="293"/>
      <c r="NAV250" s="293"/>
      <c r="NAW250" s="293"/>
      <c r="NAX250" s="293"/>
      <c r="NAY250" s="293"/>
      <c r="NAZ250" s="293"/>
      <c r="NBA250" s="293"/>
      <c r="NBB250" s="293"/>
      <c r="NBC250" s="293"/>
      <c r="NBD250" s="293"/>
      <c r="NBE250" s="293"/>
      <c r="NBF250" s="293"/>
      <c r="NBG250" s="293"/>
      <c r="NBH250" s="293"/>
      <c r="NBI250" s="293"/>
      <c r="NBJ250" s="293"/>
      <c r="NBK250" s="293"/>
      <c r="NBL250" s="293"/>
      <c r="NBM250" s="293"/>
      <c r="NBN250" s="293"/>
      <c r="NBO250" s="293"/>
      <c r="NBP250" s="293"/>
      <c r="NBQ250" s="293"/>
      <c r="NBR250" s="293"/>
      <c r="NBS250" s="293"/>
      <c r="NBT250" s="293"/>
      <c r="NBU250" s="293"/>
      <c r="NBV250" s="293"/>
      <c r="NBW250" s="293"/>
      <c r="NBX250" s="293"/>
      <c r="NBY250" s="293"/>
      <c r="NBZ250" s="293"/>
      <c r="NCA250" s="293"/>
      <c r="NCB250" s="293"/>
      <c r="NCC250" s="293"/>
      <c r="NCD250" s="293"/>
      <c r="NCE250" s="293"/>
      <c r="NCF250" s="293"/>
      <c r="NCG250" s="293"/>
      <c r="NCH250" s="293"/>
      <c r="NCI250" s="293"/>
      <c r="NCJ250" s="293"/>
      <c r="NCK250" s="293"/>
      <c r="NCL250" s="293"/>
      <c r="NCM250" s="293"/>
      <c r="NCN250" s="293"/>
      <c r="NCO250" s="293"/>
      <c r="NCP250" s="293"/>
      <c r="NCQ250" s="293"/>
      <c r="NCR250" s="293"/>
      <c r="NCS250" s="293"/>
      <c r="NCT250" s="293"/>
      <c r="NCU250" s="293"/>
      <c r="NCV250" s="293"/>
      <c r="NCW250" s="293"/>
      <c r="NCX250" s="293"/>
      <c r="NCY250" s="293"/>
      <c r="NCZ250" s="293"/>
      <c r="NDA250" s="293"/>
      <c r="NDB250" s="293"/>
      <c r="NDC250" s="293"/>
      <c r="NDD250" s="293"/>
      <c r="NDE250" s="293"/>
      <c r="NDF250" s="293"/>
      <c r="NDG250" s="293"/>
      <c r="NDH250" s="293"/>
      <c r="NDI250" s="293"/>
      <c r="NDJ250" s="293"/>
      <c r="NDK250" s="293"/>
      <c r="NDL250" s="293"/>
      <c r="NDM250" s="293"/>
      <c r="NDN250" s="293"/>
      <c r="NDO250" s="293"/>
      <c r="NDP250" s="293"/>
      <c r="NDQ250" s="293"/>
      <c r="NDR250" s="293"/>
      <c r="NDS250" s="293"/>
      <c r="NDT250" s="293"/>
      <c r="NDU250" s="293"/>
      <c r="NDV250" s="293"/>
      <c r="NDW250" s="293"/>
      <c r="NDX250" s="293"/>
      <c r="NDY250" s="293"/>
      <c r="NDZ250" s="293"/>
      <c r="NEA250" s="293"/>
      <c r="NEB250" s="293"/>
      <c r="NEC250" s="293"/>
      <c r="NED250" s="293"/>
      <c r="NEE250" s="293"/>
      <c r="NEF250" s="293"/>
      <c r="NEG250" s="293"/>
      <c r="NEH250" s="293"/>
      <c r="NEI250" s="293"/>
      <c r="NEJ250" s="293"/>
      <c r="NEK250" s="293"/>
      <c r="NEL250" s="293"/>
      <c r="NEM250" s="293"/>
      <c r="NEN250" s="293"/>
      <c r="NEO250" s="293"/>
      <c r="NEP250" s="293"/>
      <c r="NEQ250" s="293"/>
      <c r="NER250" s="293"/>
      <c r="NES250" s="293"/>
      <c r="NET250" s="293"/>
      <c r="NEU250" s="293"/>
      <c r="NEV250" s="293"/>
      <c r="NEW250" s="293"/>
      <c r="NEX250" s="293"/>
      <c r="NEY250" s="293"/>
      <c r="NEZ250" s="293"/>
      <c r="NFA250" s="293"/>
      <c r="NFB250" s="293"/>
      <c r="NFC250" s="293"/>
      <c r="NFD250" s="293"/>
      <c r="NFE250" s="293"/>
      <c r="NFF250" s="293"/>
      <c r="NFG250" s="293"/>
      <c r="NFH250" s="293"/>
      <c r="NFI250" s="293"/>
      <c r="NFJ250" s="293"/>
      <c r="NFK250" s="293"/>
      <c r="NFL250" s="293"/>
      <c r="NFM250" s="293"/>
      <c r="NFN250" s="293"/>
      <c r="NFO250" s="293"/>
      <c r="NFP250" s="293"/>
      <c r="NFQ250" s="293"/>
      <c r="NFR250" s="293"/>
      <c r="NFS250" s="293"/>
      <c r="NFT250" s="293"/>
      <c r="NFU250" s="293"/>
      <c r="NFV250" s="293"/>
      <c r="NFW250" s="293"/>
      <c r="NFX250" s="293"/>
      <c r="NFY250" s="293"/>
      <c r="NFZ250" s="293"/>
      <c r="NGA250" s="293"/>
      <c r="NGB250" s="293"/>
      <c r="NGC250" s="293"/>
      <c r="NGD250" s="293"/>
      <c r="NGE250" s="293"/>
      <c r="NGF250" s="293"/>
      <c r="NGG250" s="293"/>
      <c r="NGH250" s="293"/>
      <c r="NGI250" s="293"/>
      <c r="NGJ250" s="293"/>
      <c r="NGK250" s="293"/>
      <c r="NGL250" s="293"/>
      <c r="NGM250" s="293"/>
      <c r="NGN250" s="293"/>
      <c r="NGO250" s="293"/>
      <c r="NGP250" s="293"/>
      <c r="NGQ250" s="293"/>
      <c r="NGR250" s="293"/>
      <c r="NGS250" s="293"/>
      <c r="NGT250" s="293"/>
      <c r="NGU250" s="293"/>
      <c r="NGV250" s="293"/>
      <c r="NGW250" s="293"/>
      <c r="NGX250" s="293"/>
      <c r="NGY250" s="293"/>
      <c r="NGZ250" s="293"/>
      <c r="NHA250" s="293"/>
      <c r="NHB250" s="293"/>
      <c r="NHC250" s="293"/>
      <c r="NHD250" s="293"/>
      <c r="NHE250" s="293"/>
      <c r="NHF250" s="293"/>
      <c r="NHG250" s="293"/>
      <c r="NHH250" s="293"/>
      <c r="NHI250" s="293"/>
      <c r="NHJ250" s="293"/>
      <c r="NHK250" s="293"/>
      <c r="NHL250" s="293"/>
      <c r="NHM250" s="293"/>
      <c r="NHN250" s="293"/>
      <c r="NHO250" s="293"/>
      <c r="NHP250" s="293"/>
      <c r="NHQ250" s="293"/>
      <c r="NHR250" s="293"/>
      <c r="NHS250" s="293"/>
      <c r="NHT250" s="293"/>
      <c r="NHU250" s="293"/>
      <c r="NHV250" s="293"/>
      <c r="NHW250" s="293"/>
      <c r="NHX250" s="293"/>
      <c r="NHY250" s="293"/>
      <c r="NHZ250" s="293"/>
      <c r="NIA250" s="293"/>
      <c r="NIB250" s="293"/>
      <c r="NIC250" s="293"/>
      <c r="NID250" s="293"/>
      <c r="NIE250" s="293"/>
      <c r="NIF250" s="293"/>
      <c r="NIG250" s="293"/>
      <c r="NIH250" s="293"/>
      <c r="NII250" s="293"/>
      <c r="NIJ250" s="293"/>
      <c r="NIK250" s="293"/>
      <c r="NIL250" s="293"/>
      <c r="NIM250" s="293"/>
      <c r="NIN250" s="293"/>
      <c r="NIO250" s="293"/>
      <c r="NIP250" s="293"/>
      <c r="NIQ250" s="293"/>
      <c r="NIR250" s="293"/>
      <c r="NIS250" s="293"/>
      <c r="NIT250" s="293"/>
      <c r="NIU250" s="293"/>
      <c r="NIV250" s="293"/>
      <c r="NIW250" s="293"/>
      <c r="NIX250" s="293"/>
      <c r="NIY250" s="293"/>
      <c r="NIZ250" s="293"/>
      <c r="NJA250" s="293"/>
      <c r="NJB250" s="293"/>
      <c r="NJC250" s="293"/>
      <c r="NJD250" s="293"/>
      <c r="NJE250" s="293"/>
      <c r="NJF250" s="293"/>
      <c r="NJG250" s="293"/>
      <c r="NJH250" s="293"/>
      <c r="NJI250" s="293"/>
      <c r="NJJ250" s="293"/>
      <c r="NJK250" s="293"/>
      <c r="NJL250" s="293"/>
      <c r="NJM250" s="293"/>
      <c r="NJN250" s="293"/>
      <c r="NJO250" s="293"/>
      <c r="NJP250" s="293"/>
      <c r="NJQ250" s="293"/>
      <c r="NJR250" s="293"/>
      <c r="NJS250" s="293"/>
      <c r="NJT250" s="293"/>
      <c r="NJU250" s="293"/>
      <c r="NJV250" s="293"/>
      <c r="NJW250" s="293"/>
      <c r="NJX250" s="293"/>
      <c r="NJY250" s="293"/>
      <c r="NJZ250" s="293"/>
      <c r="NKA250" s="293"/>
      <c r="NKB250" s="293"/>
      <c r="NKC250" s="293"/>
      <c r="NKD250" s="293"/>
      <c r="NKE250" s="293"/>
      <c r="NKF250" s="293"/>
      <c r="NKG250" s="293"/>
      <c r="NKH250" s="293"/>
      <c r="NKI250" s="293"/>
      <c r="NKJ250" s="293"/>
      <c r="NKK250" s="293"/>
      <c r="NKL250" s="293"/>
      <c r="NKM250" s="293"/>
      <c r="NKN250" s="293"/>
      <c r="NKO250" s="293"/>
      <c r="NKP250" s="293"/>
      <c r="NKQ250" s="293"/>
      <c r="NKR250" s="293"/>
      <c r="NKS250" s="293"/>
      <c r="NKT250" s="293"/>
      <c r="NKU250" s="293"/>
      <c r="NKV250" s="293"/>
      <c r="NKW250" s="293"/>
      <c r="NKX250" s="293"/>
      <c r="NKY250" s="293"/>
      <c r="NKZ250" s="293"/>
      <c r="NLA250" s="293"/>
      <c r="NLB250" s="293"/>
      <c r="NLC250" s="293"/>
      <c r="NLD250" s="293"/>
      <c r="NLE250" s="293"/>
      <c r="NLF250" s="293"/>
      <c r="NLG250" s="293"/>
      <c r="NLH250" s="293"/>
      <c r="NLI250" s="293"/>
      <c r="NLJ250" s="293"/>
      <c r="NLK250" s="293"/>
      <c r="NLL250" s="293"/>
      <c r="NLM250" s="293"/>
      <c r="NLN250" s="293"/>
      <c r="NLO250" s="293"/>
      <c r="NLP250" s="293"/>
      <c r="NLQ250" s="293"/>
      <c r="NLR250" s="293"/>
      <c r="NLS250" s="293"/>
      <c r="NLT250" s="293"/>
      <c r="NLU250" s="293"/>
      <c r="NLV250" s="293"/>
      <c r="NLW250" s="293"/>
      <c r="NLX250" s="293"/>
      <c r="NLY250" s="293"/>
      <c r="NLZ250" s="293"/>
      <c r="NMA250" s="293"/>
      <c r="NMB250" s="293"/>
      <c r="NMC250" s="293"/>
      <c r="NMD250" s="293"/>
      <c r="NME250" s="293"/>
      <c r="NMF250" s="293"/>
      <c r="NMG250" s="293"/>
      <c r="NMH250" s="293"/>
      <c r="NMI250" s="293"/>
      <c r="NMJ250" s="293"/>
      <c r="NMK250" s="293"/>
      <c r="NML250" s="293"/>
      <c r="NMM250" s="293"/>
      <c r="NMN250" s="293"/>
      <c r="NMO250" s="293"/>
      <c r="NMP250" s="293"/>
      <c r="NMQ250" s="293"/>
      <c r="NMR250" s="293"/>
      <c r="NMS250" s="293"/>
      <c r="NMT250" s="293"/>
      <c r="NMU250" s="293"/>
      <c r="NMV250" s="293"/>
      <c r="NMW250" s="293"/>
      <c r="NMX250" s="293"/>
      <c r="NMY250" s="293"/>
      <c r="NMZ250" s="293"/>
      <c r="NNA250" s="293"/>
      <c r="NNB250" s="293"/>
      <c r="NNC250" s="293"/>
      <c r="NND250" s="293"/>
      <c r="NNE250" s="293"/>
      <c r="NNF250" s="293"/>
      <c r="NNG250" s="293"/>
      <c r="NNH250" s="293"/>
      <c r="NNI250" s="293"/>
      <c r="NNJ250" s="293"/>
      <c r="NNK250" s="293"/>
      <c r="NNL250" s="293"/>
      <c r="NNM250" s="293"/>
      <c r="NNN250" s="293"/>
      <c r="NNO250" s="293"/>
      <c r="NNP250" s="293"/>
      <c r="NNQ250" s="293"/>
      <c r="NNR250" s="293"/>
      <c r="NNS250" s="293"/>
      <c r="NNT250" s="293"/>
      <c r="NNU250" s="293"/>
      <c r="NNV250" s="293"/>
      <c r="NNW250" s="293"/>
      <c r="NNX250" s="293"/>
      <c r="NNY250" s="293"/>
      <c r="NNZ250" s="293"/>
      <c r="NOA250" s="293"/>
      <c r="NOB250" s="293"/>
      <c r="NOC250" s="293"/>
      <c r="NOD250" s="293"/>
      <c r="NOE250" s="293"/>
      <c r="NOF250" s="293"/>
      <c r="NOG250" s="293"/>
      <c r="NOH250" s="293"/>
      <c r="NOI250" s="293"/>
      <c r="NOJ250" s="293"/>
      <c r="NOK250" s="293"/>
      <c r="NOL250" s="293"/>
      <c r="NOM250" s="293"/>
      <c r="NON250" s="293"/>
      <c r="NOO250" s="293"/>
      <c r="NOP250" s="293"/>
      <c r="NOQ250" s="293"/>
      <c r="NOR250" s="293"/>
      <c r="NOS250" s="293"/>
      <c r="NOT250" s="293"/>
      <c r="NOU250" s="293"/>
      <c r="NOV250" s="293"/>
      <c r="NOW250" s="293"/>
      <c r="NOX250" s="293"/>
      <c r="NOY250" s="293"/>
      <c r="NOZ250" s="293"/>
      <c r="NPA250" s="293"/>
      <c r="NPB250" s="293"/>
      <c r="NPC250" s="293"/>
      <c r="NPD250" s="293"/>
      <c r="NPE250" s="293"/>
      <c r="NPF250" s="293"/>
      <c r="NPG250" s="293"/>
      <c r="NPH250" s="293"/>
      <c r="NPI250" s="293"/>
      <c r="NPJ250" s="293"/>
      <c r="NPK250" s="293"/>
      <c r="NPL250" s="293"/>
      <c r="NPM250" s="293"/>
      <c r="NPN250" s="293"/>
      <c r="NPO250" s="293"/>
      <c r="NPP250" s="293"/>
      <c r="NPQ250" s="293"/>
      <c r="NPR250" s="293"/>
      <c r="NPS250" s="293"/>
      <c r="NPT250" s="293"/>
      <c r="NPU250" s="293"/>
      <c r="NPV250" s="293"/>
      <c r="NPW250" s="293"/>
      <c r="NPX250" s="293"/>
      <c r="NPY250" s="293"/>
      <c r="NPZ250" s="293"/>
      <c r="NQA250" s="293"/>
      <c r="NQB250" s="293"/>
      <c r="NQC250" s="293"/>
      <c r="NQD250" s="293"/>
      <c r="NQE250" s="293"/>
      <c r="NQF250" s="293"/>
      <c r="NQG250" s="293"/>
      <c r="NQH250" s="293"/>
      <c r="NQI250" s="293"/>
      <c r="NQJ250" s="293"/>
      <c r="NQK250" s="293"/>
      <c r="NQL250" s="293"/>
      <c r="NQM250" s="293"/>
      <c r="NQN250" s="293"/>
      <c r="NQO250" s="293"/>
      <c r="NQP250" s="293"/>
      <c r="NQQ250" s="293"/>
      <c r="NQR250" s="293"/>
      <c r="NQS250" s="293"/>
      <c r="NQT250" s="293"/>
      <c r="NQU250" s="293"/>
      <c r="NQV250" s="293"/>
      <c r="NQW250" s="293"/>
      <c r="NQX250" s="293"/>
      <c r="NQY250" s="293"/>
      <c r="NQZ250" s="293"/>
      <c r="NRA250" s="293"/>
      <c r="NRB250" s="293"/>
      <c r="NRC250" s="293"/>
      <c r="NRD250" s="293"/>
      <c r="NRE250" s="293"/>
      <c r="NRF250" s="293"/>
      <c r="NRG250" s="293"/>
      <c r="NRH250" s="293"/>
      <c r="NRI250" s="293"/>
      <c r="NRJ250" s="293"/>
      <c r="NRK250" s="293"/>
      <c r="NRL250" s="293"/>
      <c r="NRM250" s="293"/>
      <c r="NRN250" s="293"/>
      <c r="NRO250" s="293"/>
      <c r="NRP250" s="293"/>
      <c r="NRQ250" s="293"/>
      <c r="NRR250" s="293"/>
      <c r="NRS250" s="293"/>
      <c r="NRT250" s="293"/>
      <c r="NRU250" s="293"/>
      <c r="NRV250" s="293"/>
      <c r="NRW250" s="293"/>
      <c r="NRX250" s="293"/>
      <c r="NRY250" s="293"/>
      <c r="NRZ250" s="293"/>
      <c r="NSA250" s="293"/>
      <c r="NSB250" s="293"/>
      <c r="NSC250" s="293"/>
      <c r="NSD250" s="293"/>
      <c r="NSE250" s="293"/>
      <c r="NSF250" s="293"/>
      <c r="NSG250" s="293"/>
      <c r="NSH250" s="293"/>
      <c r="NSI250" s="293"/>
      <c r="NSJ250" s="293"/>
      <c r="NSK250" s="293"/>
      <c r="NSL250" s="293"/>
      <c r="NSM250" s="293"/>
      <c r="NSN250" s="293"/>
      <c r="NSO250" s="293"/>
      <c r="NSP250" s="293"/>
      <c r="NSQ250" s="293"/>
      <c r="NSR250" s="293"/>
      <c r="NSS250" s="293"/>
      <c r="NST250" s="293"/>
      <c r="NSU250" s="293"/>
      <c r="NSV250" s="293"/>
      <c r="NSW250" s="293"/>
      <c r="NSX250" s="293"/>
      <c r="NSY250" s="293"/>
      <c r="NSZ250" s="293"/>
      <c r="NTA250" s="293"/>
      <c r="NTB250" s="293"/>
      <c r="NTC250" s="293"/>
      <c r="NTD250" s="293"/>
      <c r="NTE250" s="293"/>
      <c r="NTF250" s="293"/>
      <c r="NTG250" s="293"/>
      <c r="NTH250" s="293"/>
      <c r="NTI250" s="293"/>
      <c r="NTJ250" s="293"/>
      <c r="NTK250" s="293"/>
      <c r="NTL250" s="293"/>
      <c r="NTM250" s="293"/>
      <c r="NTN250" s="293"/>
      <c r="NTO250" s="293"/>
      <c r="NTP250" s="293"/>
      <c r="NTQ250" s="293"/>
      <c r="NTR250" s="293"/>
      <c r="NTS250" s="293"/>
      <c r="NTT250" s="293"/>
      <c r="NTU250" s="293"/>
      <c r="NTV250" s="293"/>
      <c r="NTW250" s="293"/>
      <c r="NTX250" s="293"/>
      <c r="NTY250" s="293"/>
      <c r="NTZ250" s="293"/>
      <c r="NUA250" s="293"/>
      <c r="NUB250" s="293"/>
      <c r="NUC250" s="293"/>
      <c r="NUD250" s="293"/>
      <c r="NUE250" s="293"/>
      <c r="NUF250" s="293"/>
      <c r="NUG250" s="293"/>
      <c r="NUH250" s="293"/>
      <c r="NUI250" s="293"/>
      <c r="NUJ250" s="293"/>
      <c r="NUK250" s="293"/>
      <c r="NUL250" s="293"/>
      <c r="NUM250" s="293"/>
      <c r="NUN250" s="293"/>
      <c r="NUO250" s="293"/>
      <c r="NUP250" s="293"/>
      <c r="NUQ250" s="293"/>
      <c r="NUR250" s="293"/>
      <c r="NUS250" s="293"/>
      <c r="NUT250" s="293"/>
      <c r="NUU250" s="293"/>
      <c r="NUV250" s="293"/>
      <c r="NUW250" s="293"/>
      <c r="NUX250" s="293"/>
      <c r="NUY250" s="293"/>
      <c r="NUZ250" s="293"/>
      <c r="NVA250" s="293"/>
      <c r="NVB250" s="293"/>
      <c r="NVC250" s="293"/>
      <c r="NVD250" s="293"/>
      <c r="NVE250" s="293"/>
      <c r="NVF250" s="293"/>
      <c r="NVG250" s="293"/>
      <c r="NVH250" s="293"/>
      <c r="NVI250" s="293"/>
      <c r="NVJ250" s="293"/>
      <c r="NVK250" s="293"/>
      <c r="NVL250" s="293"/>
      <c r="NVM250" s="293"/>
      <c r="NVN250" s="293"/>
      <c r="NVO250" s="293"/>
      <c r="NVP250" s="293"/>
      <c r="NVQ250" s="293"/>
      <c r="NVR250" s="293"/>
      <c r="NVS250" s="293"/>
      <c r="NVT250" s="293"/>
      <c r="NVU250" s="293"/>
      <c r="NVV250" s="293"/>
      <c r="NVW250" s="293"/>
      <c r="NVX250" s="293"/>
      <c r="NVY250" s="293"/>
      <c r="NVZ250" s="293"/>
      <c r="NWA250" s="293"/>
      <c r="NWB250" s="293"/>
      <c r="NWC250" s="293"/>
      <c r="NWD250" s="293"/>
      <c r="NWE250" s="293"/>
      <c r="NWF250" s="293"/>
      <c r="NWG250" s="293"/>
      <c r="NWH250" s="293"/>
      <c r="NWI250" s="293"/>
      <c r="NWJ250" s="293"/>
      <c r="NWK250" s="293"/>
      <c r="NWL250" s="293"/>
      <c r="NWM250" s="293"/>
      <c r="NWN250" s="293"/>
      <c r="NWO250" s="293"/>
      <c r="NWP250" s="293"/>
      <c r="NWQ250" s="293"/>
      <c r="NWR250" s="293"/>
      <c r="NWS250" s="293"/>
      <c r="NWT250" s="293"/>
      <c r="NWU250" s="293"/>
      <c r="NWV250" s="293"/>
      <c r="NWW250" s="293"/>
      <c r="NWX250" s="293"/>
      <c r="NWY250" s="293"/>
      <c r="NWZ250" s="293"/>
      <c r="NXA250" s="293"/>
      <c r="NXB250" s="293"/>
      <c r="NXC250" s="293"/>
      <c r="NXD250" s="293"/>
      <c r="NXE250" s="293"/>
      <c r="NXF250" s="293"/>
      <c r="NXG250" s="293"/>
      <c r="NXH250" s="293"/>
      <c r="NXI250" s="293"/>
      <c r="NXJ250" s="293"/>
      <c r="NXK250" s="293"/>
      <c r="NXL250" s="293"/>
      <c r="NXM250" s="293"/>
      <c r="NXN250" s="293"/>
      <c r="NXO250" s="293"/>
      <c r="NXP250" s="293"/>
      <c r="NXQ250" s="293"/>
      <c r="NXR250" s="293"/>
      <c r="NXS250" s="293"/>
      <c r="NXT250" s="293"/>
      <c r="NXU250" s="293"/>
      <c r="NXV250" s="293"/>
      <c r="NXW250" s="293"/>
      <c r="NXX250" s="293"/>
      <c r="NXY250" s="293"/>
      <c r="NXZ250" s="293"/>
      <c r="NYA250" s="293"/>
      <c r="NYB250" s="293"/>
      <c r="NYC250" s="293"/>
      <c r="NYD250" s="293"/>
      <c r="NYE250" s="293"/>
      <c r="NYF250" s="293"/>
      <c r="NYG250" s="293"/>
      <c r="NYH250" s="293"/>
      <c r="NYI250" s="293"/>
      <c r="NYJ250" s="293"/>
      <c r="NYK250" s="293"/>
      <c r="NYL250" s="293"/>
      <c r="NYM250" s="293"/>
      <c r="NYN250" s="293"/>
      <c r="NYO250" s="293"/>
      <c r="NYP250" s="293"/>
      <c r="NYQ250" s="293"/>
      <c r="NYR250" s="293"/>
      <c r="NYS250" s="293"/>
      <c r="NYT250" s="293"/>
      <c r="NYU250" s="293"/>
      <c r="NYV250" s="293"/>
      <c r="NYW250" s="293"/>
      <c r="NYX250" s="293"/>
      <c r="NYY250" s="293"/>
      <c r="NYZ250" s="293"/>
      <c r="NZA250" s="293"/>
      <c r="NZB250" s="293"/>
      <c r="NZC250" s="293"/>
      <c r="NZD250" s="293"/>
      <c r="NZE250" s="293"/>
      <c r="NZF250" s="293"/>
      <c r="NZG250" s="293"/>
      <c r="NZH250" s="293"/>
      <c r="NZI250" s="293"/>
      <c r="NZJ250" s="293"/>
      <c r="NZK250" s="293"/>
      <c r="NZL250" s="293"/>
      <c r="NZM250" s="293"/>
      <c r="NZN250" s="293"/>
      <c r="NZO250" s="293"/>
      <c r="NZP250" s="293"/>
      <c r="NZQ250" s="293"/>
      <c r="NZR250" s="293"/>
      <c r="NZS250" s="293"/>
      <c r="NZT250" s="293"/>
      <c r="NZU250" s="293"/>
      <c r="NZV250" s="293"/>
      <c r="NZW250" s="293"/>
      <c r="NZX250" s="293"/>
      <c r="NZY250" s="293"/>
      <c r="NZZ250" s="293"/>
      <c r="OAA250" s="293"/>
      <c r="OAB250" s="293"/>
      <c r="OAC250" s="293"/>
      <c r="OAD250" s="293"/>
      <c r="OAE250" s="293"/>
      <c r="OAF250" s="293"/>
      <c r="OAG250" s="293"/>
      <c r="OAH250" s="293"/>
      <c r="OAI250" s="293"/>
      <c r="OAJ250" s="293"/>
      <c r="OAK250" s="293"/>
      <c r="OAL250" s="293"/>
      <c r="OAM250" s="293"/>
      <c r="OAN250" s="293"/>
      <c r="OAO250" s="293"/>
      <c r="OAP250" s="293"/>
      <c r="OAQ250" s="293"/>
      <c r="OAR250" s="293"/>
      <c r="OAS250" s="293"/>
      <c r="OAT250" s="293"/>
      <c r="OAU250" s="293"/>
      <c r="OAV250" s="293"/>
      <c r="OAW250" s="293"/>
      <c r="OAX250" s="293"/>
      <c r="OAY250" s="293"/>
      <c r="OAZ250" s="293"/>
      <c r="OBA250" s="293"/>
      <c r="OBB250" s="293"/>
      <c r="OBC250" s="293"/>
      <c r="OBD250" s="293"/>
      <c r="OBE250" s="293"/>
      <c r="OBF250" s="293"/>
      <c r="OBG250" s="293"/>
      <c r="OBH250" s="293"/>
      <c r="OBI250" s="293"/>
      <c r="OBJ250" s="293"/>
      <c r="OBK250" s="293"/>
      <c r="OBL250" s="293"/>
      <c r="OBM250" s="293"/>
      <c r="OBN250" s="293"/>
      <c r="OBO250" s="293"/>
      <c r="OBP250" s="293"/>
      <c r="OBQ250" s="293"/>
      <c r="OBR250" s="293"/>
      <c r="OBS250" s="293"/>
      <c r="OBT250" s="293"/>
      <c r="OBU250" s="293"/>
      <c r="OBV250" s="293"/>
      <c r="OBW250" s="293"/>
      <c r="OBX250" s="293"/>
      <c r="OBY250" s="293"/>
      <c r="OBZ250" s="293"/>
      <c r="OCA250" s="293"/>
      <c r="OCB250" s="293"/>
      <c r="OCC250" s="293"/>
      <c r="OCD250" s="293"/>
      <c r="OCE250" s="293"/>
      <c r="OCF250" s="293"/>
      <c r="OCG250" s="293"/>
      <c r="OCH250" s="293"/>
      <c r="OCI250" s="293"/>
      <c r="OCJ250" s="293"/>
      <c r="OCK250" s="293"/>
      <c r="OCL250" s="293"/>
      <c r="OCM250" s="293"/>
      <c r="OCN250" s="293"/>
      <c r="OCO250" s="293"/>
      <c r="OCP250" s="293"/>
      <c r="OCQ250" s="293"/>
      <c r="OCR250" s="293"/>
      <c r="OCS250" s="293"/>
      <c r="OCT250" s="293"/>
      <c r="OCU250" s="293"/>
      <c r="OCV250" s="293"/>
      <c r="OCW250" s="293"/>
      <c r="OCX250" s="293"/>
      <c r="OCY250" s="293"/>
      <c r="OCZ250" s="293"/>
      <c r="ODA250" s="293"/>
      <c r="ODB250" s="293"/>
      <c r="ODC250" s="293"/>
      <c r="ODD250" s="293"/>
      <c r="ODE250" s="293"/>
      <c r="ODF250" s="293"/>
      <c r="ODG250" s="293"/>
      <c r="ODH250" s="293"/>
      <c r="ODI250" s="293"/>
      <c r="ODJ250" s="293"/>
      <c r="ODK250" s="293"/>
      <c r="ODL250" s="293"/>
      <c r="ODM250" s="293"/>
      <c r="ODN250" s="293"/>
      <c r="ODO250" s="293"/>
      <c r="ODP250" s="293"/>
      <c r="ODQ250" s="293"/>
      <c r="ODR250" s="293"/>
      <c r="ODS250" s="293"/>
      <c r="ODT250" s="293"/>
      <c r="ODU250" s="293"/>
      <c r="ODV250" s="293"/>
      <c r="ODW250" s="293"/>
      <c r="ODX250" s="293"/>
      <c r="ODY250" s="293"/>
      <c r="ODZ250" s="293"/>
      <c r="OEA250" s="293"/>
      <c r="OEB250" s="293"/>
      <c r="OEC250" s="293"/>
      <c r="OED250" s="293"/>
      <c r="OEE250" s="293"/>
      <c r="OEF250" s="293"/>
      <c r="OEG250" s="293"/>
      <c r="OEH250" s="293"/>
      <c r="OEI250" s="293"/>
      <c r="OEJ250" s="293"/>
      <c r="OEK250" s="293"/>
      <c r="OEL250" s="293"/>
      <c r="OEM250" s="293"/>
      <c r="OEN250" s="293"/>
      <c r="OEO250" s="293"/>
      <c r="OEP250" s="293"/>
      <c r="OEQ250" s="293"/>
      <c r="OER250" s="293"/>
      <c r="OES250" s="293"/>
      <c r="OET250" s="293"/>
      <c r="OEU250" s="293"/>
      <c r="OEV250" s="293"/>
      <c r="OEW250" s="293"/>
      <c r="OEX250" s="293"/>
      <c r="OEY250" s="293"/>
      <c r="OEZ250" s="293"/>
      <c r="OFA250" s="293"/>
      <c r="OFB250" s="293"/>
      <c r="OFC250" s="293"/>
      <c r="OFD250" s="293"/>
      <c r="OFE250" s="293"/>
      <c r="OFF250" s="293"/>
      <c r="OFG250" s="293"/>
      <c r="OFH250" s="293"/>
      <c r="OFI250" s="293"/>
      <c r="OFJ250" s="293"/>
      <c r="OFK250" s="293"/>
      <c r="OFL250" s="293"/>
      <c r="OFM250" s="293"/>
      <c r="OFN250" s="293"/>
      <c r="OFO250" s="293"/>
      <c r="OFP250" s="293"/>
      <c r="OFQ250" s="293"/>
      <c r="OFR250" s="293"/>
      <c r="OFS250" s="293"/>
      <c r="OFT250" s="293"/>
      <c r="OFU250" s="293"/>
      <c r="OFV250" s="293"/>
      <c r="OFW250" s="293"/>
      <c r="OFX250" s="293"/>
      <c r="OFY250" s="293"/>
      <c r="OFZ250" s="293"/>
      <c r="OGA250" s="293"/>
      <c r="OGB250" s="293"/>
      <c r="OGC250" s="293"/>
      <c r="OGD250" s="293"/>
      <c r="OGE250" s="293"/>
      <c r="OGF250" s="293"/>
      <c r="OGG250" s="293"/>
      <c r="OGH250" s="293"/>
      <c r="OGI250" s="293"/>
      <c r="OGJ250" s="293"/>
      <c r="OGK250" s="293"/>
      <c r="OGL250" s="293"/>
      <c r="OGM250" s="293"/>
      <c r="OGN250" s="293"/>
      <c r="OGO250" s="293"/>
      <c r="OGP250" s="293"/>
      <c r="OGQ250" s="293"/>
      <c r="OGR250" s="293"/>
      <c r="OGS250" s="293"/>
      <c r="OGT250" s="293"/>
      <c r="OGU250" s="293"/>
      <c r="OGV250" s="293"/>
      <c r="OGW250" s="293"/>
      <c r="OGX250" s="293"/>
      <c r="OGY250" s="293"/>
      <c r="OGZ250" s="293"/>
      <c r="OHA250" s="293"/>
      <c r="OHB250" s="293"/>
      <c r="OHC250" s="293"/>
      <c r="OHD250" s="293"/>
      <c r="OHE250" s="293"/>
      <c r="OHF250" s="293"/>
      <c r="OHG250" s="293"/>
      <c r="OHH250" s="293"/>
      <c r="OHI250" s="293"/>
      <c r="OHJ250" s="293"/>
      <c r="OHK250" s="293"/>
      <c r="OHL250" s="293"/>
      <c r="OHM250" s="293"/>
      <c r="OHN250" s="293"/>
      <c r="OHO250" s="293"/>
      <c r="OHP250" s="293"/>
      <c r="OHQ250" s="293"/>
      <c r="OHR250" s="293"/>
      <c r="OHS250" s="293"/>
      <c r="OHT250" s="293"/>
      <c r="OHU250" s="293"/>
      <c r="OHV250" s="293"/>
      <c r="OHW250" s="293"/>
      <c r="OHX250" s="293"/>
      <c r="OHY250" s="293"/>
      <c r="OHZ250" s="293"/>
      <c r="OIA250" s="293"/>
      <c r="OIB250" s="293"/>
      <c r="OIC250" s="293"/>
      <c r="OID250" s="293"/>
      <c r="OIE250" s="293"/>
      <c r="OIF250" s="293"/>
      <c r="OIG250" s="293"/>
      <c r="OIH250" s="293"/>
      <c r="OII250" s="293"/>
      <c r="OIJ250" s="293"/>
      <c r="OIK250" s="293"/>
      <c r="OIL250" s="293"/>
      <c r="OIM250" s="293"/>
      <c r="OIN250" s="293"/>
      <c r="OIO250" s="293"/>
      <c r="OIP250" s="293"/>
      <c r="OIQ250" s="293"/>
      <c r="OIR250" s="293"/>
      <c r="OIS250" s="293"/>
      <c r="OIT250" s="293"/>
      <c r="OIU250" s="293"/>
      <c r="OIV250" s="293"/>
      <c r="OIW250" s="293"/>
      <c r="OIX250" s="293"/>
      <c r="OIY250" s="293"/>
      <c r="OIZ250" s="293"/>
      <c r="OJA250" s="293"/>
      <c r="OJB250" s="293"/>
      <c r="OJC250" s="293"/>
      <c r="OJD250" s="293"/>
      <c r="OJE250" s="293"/>
      <c r="OJF250" s="293"/>
      <c r="OJG250" s="293"/>
      <c r="OJH250" s="293"/>
      <c r="OJI250" s="293"/>
      <c r="OJJ250" s="293"/>
      <c r="OJK250" s="293"/>
      <c r="OJL250" s="293"/>
      <c r="OJM250" s="293"/>
      <c r="OJN250" s="293"/>
      <c r="OJO250" s="293"/>
      <c r="OJP250" s="293"/>
      <c r="OJQ250" s="293"/>
      <c r="OJR250" s="293"/>
      <c r="OJS250" s="293"/>
      <c r="OJT250" s="293"/>
      <c r="OJU250" s="293"/>
      <c r="OJV250" s="293"/>
      <c r="OJW250" s="293"/>
      <c r="OJX250" s="293"/>
      <c r="OJY250" s="293"/>
      <c r="OJZ250" s="293"/>
      <c r="OKA250" s="293"/>
      <c r="OKB250" s="293"/>
      <c r="OKC250" s="293"/>
      <c r="OKD250" s="293"/>
      <c r="OKE250" s="293"/>
      <c r="OKF250" s="293"/>
      <c r="OKG250" s="293"/>
      <c r="OKH250" s="293"/>
      <c r="OKI250" s="293"/>
      <c r="OKJ250" s="293"/>
      <c r="OKK250" s="293"/>
      <c r="OKL250" s="293"/>
      <c r="OKM250" s="293"/>
      <c r="OKN250" s="293"/>
      <c r="OKO250" s="293"/>
      <c r="OKP250" s="293"/>
      <c r="OKQ250" s="293"/>
      <c r="OKR250" s="293"/>
      <c r="OKS250" s="293"/>
      <c r="OKT250" s="293"/>
      <c r="OKU250" s="293"/>
      <c r="OKV250" s="293"/>
      <c r="OKW250" s="293"/>
      <c r="OKX250" s="293"/>
      <c r="OKY250" s="293"/>
      <c r="OKZ250" s="293"/>
      <c r="OLA250" s="293"/>
      <c r="OLB250" s="293"/>
      <c r="OLC250" s="293"/>
      <c r="OLD250" s="293"/>
      <c r="OLE250" s="293"/>
      <c r="OLF250" s="293"/>
      <c r="OLG250" s="293"/>
      <c r="OLH250" s="293"/>
      <c r="OLI250" s="293"/>
      <c r="OLJ250" s="293"/>
      <c r="OLK250" s="293"/>
      <c r="OLL250" s="293"/>
      <c r="OLM250" s="293"/>
      <c r="OLN250" s="293"/>
      <c r="OLO250" s="293"/>
      <c r="OLP250" s="293"/>
      <c r="OLQ250" s="293"/>
      <c r="OLR250" s="293"/>
      <c r="OLS250" s="293"/>
      <c r="OLT250" s="293"/>
      <c r="OLU250" s="293"/>
      <c r="OLV250" s="293"/>
      <c r="OLW250" s="293"/>
      <c r="OLX250" s="293"/>
      <c r="OLY250" s="293"/>
      <c r="OLZ250" s="293"/>
      <c r="OMA250" s="293"/>
      <c r="OMB250" s="293"/>
      <c r="OMC250" s="293"/>
      <c r="OMD250" s="293"/>
      <c r="OME250" s="293"/>
      <c r="OMF250" s="293"/>
      <c r="OMG250" s="293"/>
      <c r="OMH250" s="293"/>
      <c r="OMI250" s="293"/>
      <c r="OMJ250" s="293"/>
      <c r="OMK250" s="293"/>
      <c r="OML250" s="293"/>
      <c r="OMM250" s="293"/>
      <c r="OMN250" s="293"/>
      <c r="OMO250" s="293"/>
      <c r="OMP250" s="293"/>
      <c r="OMQ250" s="293"/>
      <c r="OMR250" s="293"/>
      <c r="OMS250" s="293"/>
      <c r="OMT250" s="293"/>
      <c r="OMU250" s="293"/>
      <c r="OMV250" s="293"/>
      <c r="OMW250" s="293"/>
      <c r="OMX250" s="293"/>
      <c r="OMY250" s="293"/>
      <c r="OMZ250" s="293"/>
      <c r="ONA250" s="293"/>
      <c r="ONB250" s="293"/>
      <c r="ONC250" s="293"/>
      <c r="OND250" s="293"/>
      <c r="ONE250" s="293"/>
      <c r="ONF250" s="293"/>
      <c r="ONG250" s="293"/>
      <c r="ONH250" s="293"/>
      <c r="ONI250" s="293"/>
      <c r="ONJ250" s="293"/>
      <c r="ONK250" s="293"/>
      <c r="ONL250" s="293"/>
      <c r="ONM250" s="293"/>
      <c r="ONN250" s="293"/>
      <c r="ONO250" s="293"/>
      <c r="ONP250" s="293"/>
      <c r="ONQ250" s="293"/>
      <c r="ONR250" s="293"/>
      <c r="ONS250" s="293"/>
      <c r="ONT250" s="293"/>
      <c r="ONU250" s="293"/>
      <c r="ONV250" s="293"/>
      <c r="ONW250" s="293"/>
      <c r="ONX250" s="293"/>
      <c r="ONY250" s="293"/>
      <c r="ONZ250" s="293"/>
      <c r="OOA250" s="293"/>
      <c r="OOB250" s="293"/>
      <c r="OOC250" s="293"/>
      <c r="OOD250" s="293"/>
      <c r="OOE250" s="293"/>
      <c r="OOF250" s="293"/>
      <c r="OOG250" s="293"/>
      <c r="OOH250" s="293"/>
      <c r="OOI250" s="293"/>
      <c r="OOJ250" s="293"/>
      <c r="OOK250" s="293"/>
      <c r="OOL250" s="293"/>
      <c r="OOM250" s="293"/>
      <c r="OON250" s="293"/>
      <c r="OOO250" s="293"/>
      <c r="OOP250" s="293"/>
      <c r="OOQ250" s="293"/>
      <c r="OOR250" s="293"/>
      <c r="OOS250" s="293"/>
      <c r="OOT250" s="293"/>
      <c r="OOU250" s="293"/>
      <c r="OOV250" s="293"/>
      <c r="OOW250" s="293"/>
      <c r="OOX250" s="293"/>
      <c r="OOY250" s="293"/>
      <c r="OOZ250" s="293"/>
      <c r="OPA250" s="293"/>
      <c r="OPB250" s="293"/>
      <c r="OPC250" s="293"/>
      <c r="OPD250" s="293"/>
      <c r="OPE250" s="293"/>
      <c r="OPF250" s="293"/>
      <c r="OPG250" s="293"/>
      <c r="OPH250" s="293"/>
      <c r="OPI250" s="293"/>
      <c r="OPJ250" s="293"/>
      <c r="OPK250" s="293"/>
      <c r="OPL250" s="293"/>
      <c r="OPM250" s="293"/>
      <c r="OPN250" s="293"/>
      <c r="OPO250" s="293"/>
      <c r="OPP250" s="293"/>
      <c r="OPQ250" s="293"/>
      <c r="OPR250" s="293"/>
      <c r="OPS250" s="293"/>
      <c r="OPT250" s="293"/>
      <c r="OPU250" s="293"/>
      <c r="OPV250" s="293"/>
      <c r="OPW250" s="293"/>
      <c r="OPX250" s="293"/>
      <c r="OPY250" s="293"/>
      <c r="OPZ250" s="293"/>
      <c r="OQA250" s="293"/>
      <c r="OQB250" s="293"/>
      <c r="OQC250" s="293"/>
      <c r="OQD250" s="293"/>
      <c r="OQE250" s="293"/>
      <c r="OQF250" s="293"/>
      <c r="OQG250" s="293"/>
      <c r="OQH250" s="293"/>
      <c r="OQI250" s="293"/>
      <c r="OQJ250" s="293"/>
      <c r="OQK250" s="293"/>
      <c r="OQL250" s="293"/>
      <c r="OQM250" s="293"/>
      <c r="OQN250" s="293"/>
      <c r="OQO250" s="293"/>
      <c r="OQP250" s="293"/>
      <c r="OQQ250" s="293"/>
      <c r="OQR250" s="293"/>
      <c r="OQS250" s="293"/>
      <c r="OQT250" s="293"/>
      <c r="OQU250" s="293"/>
      <c r="OQV250" s="293"/>
      <c r="OQW250" s="293"/>
      <c r="OQX250" s="293"/>
      <c r="OQY250" s="293"/>
      <c r="OQZ250" s="293"/>
      <c r="ORA250" s="293"/>
      <c r="ORB250" s="293"/>
      <c r="ORC250" s="293"/>
      <c r="ORD250" s="293"/>
      <c r="ORE250" s="293"/>
      <c r="ORF250" s="293"/>
      <c r="ORG250" s="293"/>
      <c r="ORH250" s="293"/>
      <c r="ORI250" s="293"/>
      <c r="ORJ250" s="293"/>
      <c r="ORK250" s="293"/>
      <c r="ORL250" s="293"/>
      <c r="ORM250" s="293"/>
      <c r="ORN250" s="293"/>
      <c r="ORO250" s="293"/>
      <c r="ORP250" s="293"/>
      <c r="ORQ250" s="293"/>
      <c r="ORR250" s="293"/>
      <c r="ORS250" s="293"/>
      <c r="ORT250" s="293"/>
      <c r="ORU250" s="293"/>
      <c r="ORV250" s="293"/>
      <c r="ORW250" s="293"/>
      <c r="ORX250" s="293"/>
      <c r="ORY250" s="293"/>
      <c r="ORZ250" s="293"/>
      <c r="OSA250" s="293"/>
      <c r="OSB250" s="293"/>
      <c r="OSC250" s="293"/>
      <c r="OSD250" s="293"/>
      <c r="OSE250" s="293"/>
      <c r="OSF250" s="293"/>
      <c r="OSG250" s="293"/>
      <c r="OSH250" s="293"/>
      <c r="OSI250" s="293"/>
      <c r="OSJ250" s="293"/>
      <c r="OSK250" s="293"/>
      <c r="OSL250" s="293"/>
      <c r="OSM250" s="293"/>
      <c r="OSN250" s="293"/>
      <c r="OSO250" s="293"/>
      <c r="OSP250" s="293"/>
      <c r="OSQ250" s="293"/>
      <c r="OSR250" s="293"/>
      <c r="OSS250" s="293"/>
      <c r="OST250" s="293"/>
      <c r="OSU250" s="293"/>
      <c r="OSV250" s="293"/>
      <c r="OSW250" s="293"/>
      <c r="OSX250" s="293"/>
      <c r="OSY250" s="293"/>
      <c r="OSZ250" s="293"/>
      <c r="OTA250" s="293"/>
      <c r="OTB250" s="293"/>
      <c r="OTC250" s="293"/>
      <c r="OTD250" s="293"/>
      <c r="OTE250" s="293"/>
      <c r="OTF250" s="293"/>
      <c r="OTG250" s="293"/>
      <c r="OTH250" s="293"/>
      <c r="OTI250" s="293"/>
      <c r="OTJ250" s="293"/>
      <c r="OTK250" s="293"/>
      <c r="OTL250" s="293"/>
      <c r="OTM250" s="293"/>
      <c r="OTN250" s="293"/>
      <c r="OTO250" s="293"/>
      <c r="OTP250" s="293"/>
      <c r="OTQ250" s="293"/>
      <c r="OTR250" s="293"/>
      <c r="OTS250" s="293"/>
      <c r="OTT250" s="293"/>
      <c r="OTU250" s="293"/>
      <c r="OTV250" s="293"/>
      <c r="OTW250" s="293"/>
      <c r="OTX250" s="293"/>
      <c r="OTY250" s="293"/>
      <c r="OTZ250" s="293"/>
      <c r="OUA250" s="293"/>
      <c r="OUB250" s="293"/>
      <c r="OUC250" s="293"/>
      <c r="OUD250" s="293"/>
      <c r="OUE250" s="293"/>
      <c r="OUF250" s="293"/>
      <c r="OUG250" s="293"/>
      <c r="OUH250" s="293"/>
      <c r="OUI250" s="293"/>
      <c r="OUJ250" s="293"/>
      <c r="OUK250" s="293"/>
      <c r="OUL250" s="293"/>
      <c r="OUM250" s="293"/>
      <c r="OUN250" s="293"/>
      <c r="OUO250" s="293"/>
      <c r="OUP250" s="293"/>
      <c r="OUQ250" s="293"/>
      <c r="OUR250" s="293"/>
      <c r="OUS250" s="293"/>
      <c r="OUT250" s="293"/>
      <c r="OUU250" s="293"/>
      <c r="OUV250" s="293"/>
      <c r="OUW250" s="293"/>
      <c r="OUX250" s="293"/>
      <c r="OUY250" s="293"/>
      <c r="OUZ250" s="293"/>
      <c r="OVA250" s="293"/>
      <c r="OVB250" s="293"/>
      <c r="OVC250" s="293"/>
      <c r="OVD250" s="293"/>
      <c r="OVE250" s="293"/>
      <c r="OVF250" s="293"/>
      <c r="OVG250" s="293"/>
      <c r="OVH250" s="293"/>
      <c r="OVI250" s="293"/>
      <c r="OVJ250" s="293"/>
      <c r="OVK250" s="293"/>
      <c r="OVL250" s="293"/>
      <c r="OVM250" s="293"/>
      <c r="OVN250" s="293"/>
      <c r="OVO250" s="293"/>
      <c r="OVP250" s="293"/>
      <c r="OVQ250" s="293"/>
      <c r="OVR250" s="293"/>
      <c r="OVS250" s="293"/>
      <c r="OVT250" s="293"/>
      <c r="OVU250" s="293"/>
      <c r="OVV250" s="293"/>
      <c r="OVW250" s="293"/>
      <c r="OVX250" s="293"/>
      <c r="OVY250" s="293"/>
      <c r="OVZ250" s="293"/>
      <c r="OWA250" s="293"/>
      <c r="OWB250" s="293"/>
      <c r="OWC250" s="293"/>
      <c r="OWD250" s="293"/>
      <c r="OWE250" s="293"/>
      <c r="OWF250" s="293"/>
      <c r="OWG250" s="293"/>
      <c r="OWH250" s="293"/>
      <c r="OWI250" s="293"/>
      <c r="OWJ250" s="293"/>
      <c r="OWK250" s="293"/>
      <c r="OWL250" s="293"/>
      <c r="OWM250" s="293"/>
      <c r="OWN250" s="293"/>
      <c r="OWO250" s="293"/>
      <c r="OWP250" s="293"/>
      <c r="OWQ250" s="293"/>
      <c r="OWR250" s="293"/>
      <c r="OWS250" s="293"/>
      <c r="OWT250" s="293"/>
      <c r="OWU250" s="293"/>
      <c r="OWV250" s="293"/>
      <c r="OWW250" s="293"/>
      <c r="OWX250" s="293"/>
      <c r="OWY250" s="293"/>
      <c r="OWZ250" s="293"/>
      <c r="OXA250" s="293"/>
      <c r="OXB250" s="293"/>
      <c r="OXC250" s="293"/>
      <c r="OXD250" s="293"/>
      <c r="OXE250" s="293"/>
      <c r="OXF250" s="293"/>
      <c r="OXG250" s="293"/>
      <c r="OXH250" s="293"/>
      <c r="OXI250" s="293"/>
      <c r="OXJ250" s="293"/>
      <c r="OXK250" s="293"/>
      <c r="OXL250" s="293"/>
      <c r="OXM250" s="293"/>
      <c r="OXN250" s="293"/>
      <c r="OXO250" s="293"/>
      <c r="OXP250" s="293"/>
      <c r="OXQ250" s="293"/>
      <c r="OXR250" s="293"/>
      <c r="OXS250" s="293"/>
      <c r="OXT250" s="293"/>
      <c r="OXU250" s="293"/>
      <c r="OXV250" s="293"/>
      <c r="OXW250" s="293"/>
      <c r="OXX250" s="293"/>
      <c r="OXY250" s="293"/>
      <c r="OXZ250" s="293"/>
      <c r="OYA250" s="293"/>
      <c r="OYB250" s="293"/>
      <c r="OYC250" s="293"/>
      <c r="OYD250" s="293"/>
      <c r="OYE250" s="293"/>
      <c r="OYF250" s="293"/>
      <c r="OYG250" s="293"/>
      <c r="OYH250" s="293"/>
      <c r="OYI250" s="293"/>
      <c r="OYJ250" s="293"/>
      <c r="OYK250" s="293"/>
      <c r="OYL250" s="293"/>
      <c r="OYM250" s="293"/>
      <c r="OYN250" s="293"/>
      <c r="OYO250" s="293"/>
      <c r="OYP250" s="293"/>
      <c r="OYQ250" s="293"/>
      <c r="OYR250" s="293"/>
      <c r="OYS250" s="293"/>
      <c r="OYT250" s="293"/>
      <c r="OYU250" s="293"/>
      <c r="OYV250" s="293"/>
      <c r="OYW250" s="293"/>
      <c r="OYX250" s="293"/>
      <c r="OYY250" s="293"/>
      <c r="OYZ250" s="293"/>
      <c r="OZA250" s="293"/>
      <c r="OZB250" s="293"/>
      <c r="OZC250" s="293"/>
      <c r="OZD250" s="293"/>
      <c r="OZE250" s="293"/>
      <c r="OZF250" s="293"/>
      <c r="OZG250" s="293"/>
      <c r="OZH250" s="293"/>
      <c r="OZI250" s="293"/>
      <c r="OZJ250" s="293"/>
      <c r="OZK250" s="293"/>
      <c r="OZL250" s="293"/>
      <c r="OZM250" s="293"/>
      <c r="OZN250" s="293"/>
      <c r="OZO250" s="293"/>
      <c r="OZP250" s="293"/>
      <c r="OZQ250" s="293"/>
      <c r="OZR250" s="293"/>
      <c r="OZS250" s="293"/>
      <c r="OZT250" s="293"/>
      <c r="OZU250" s="293"/>
      <c r="OZV250" s="293"/>
      <c r="OZW250" s="293"/>
      <c r="OZX250" s="293"/>
      <c r="OZY250" s="293"/>
      <c r="OZZ250" s="293"/>
      <c r="PAA250" s="293"/>
      <c r="PAB250" s="293"/>
      <c r="PAC250" s="293"/>
      <c r="PAD250" s="293"/>
      <c r="PAE250" s="293"/>
      <c r="PAF250" s="293"/>
      <c r="PAG250" s="293"/>
      <c r="PAH250" s="293"/>
      <c r="PAI250" s="293"/>
      <c r="PAJ250" s="293"/>
      <c r="PAK250" s="293"/>
      <c r="PAL250" s="293"/>
      <c r="PAM250" s="293"/>
      <c r="PAN250" s="293"/>
      <c r="PAO250" s="293"/>
      <c r="PAP250" s="293"/>
      <c r="PAQ250" s="293"/>
      <c r="PAR250" s="293"/>
      <c r="PAS250" s="293"/>
      <c r="PAT250" s="293"/>
      <c r="PAU250" s="293"/>
      <c r="PAV250" s="293"/>
      <c r="PAW250" s="293"/>
      <c r="PAX250" s="293"/>
      <c r="PAY250" s="293"/>
      <c r="PAZ250" s="293"/>
      <c r="PBA250" s="293"/>
      <c r="PBB250" s="293"/>
      <c r="PBC250" s="293"/>
      <c r="PBD250" s="293"/>
      <c r="PBE250" s="293"/>
      <c r="PBF250" s="293"/>
      <c r="PBG250" s="293"/>
      <c r="PBH250" s="293"/>
      <c r="PBI250" s="293"/>
      <c r="PBJ250" s="293"/>
      <c r="PBK250" s="293"/>
      <c r="PBL250" s="293"/>
      <c r="PBM250" s="293"/>
      <c r="PBN250" s="293"/>
      <c r="PBO250" s="293"/>
      <c r="PBP250" s="293"/>
      <c r="PBQ250" s="293"/>
      <c r="PBR250" s="293"/>
      <c r="PBS250" s="293"/>
      <c r="PBT250" s="293"/>
      <c r="PBU250" s="293"/>
      <c r="PBV250" s="293"/>
      <c r="PBW250" s="293"/>
      <c r="PBX250" s="293"/>
      <c r="PBY250" s="293"/>
      <c r="PBZ250" s="293"/>
      <c r="PCA250" s="293"/>
      <c r="PCB250" s="293"/>
      <c r="PCC250" s="293"/>
      <c r="PCD250" s="293"/>
      <c r="PCE250" s="293"/>
      <c r="PCF250" s="293"/>
      <c r="PCG250" s="293"/>
      <c r="PCH250" s="293"/>
      <c r="PCI250" s="293"/>
      <c r="PCJ250" s="293"/>
      <c r="PCK250" s="293"/>
      <c r="PCL250" s="293"/>
      <c r="PCM250" s="293"/>
      <c r="PCN250" s="293"/>
      <c r="PCO250" s="293"/>
      <c r="PCP250" s="293"/>
      <c r="PCQ250" s="293"/>
      <c r="PCR250" s="293"/>
      <c r="PCS250" s="293"/>
      <c r="PCT250" s="293"/>
      <c r="PCU250" s="293"/>
      <c r="PCV250" s="293"/>
      <c r="PCW250" s="293"/>
      <c r="PCX250" s="293"/>
      <c r="PCY250" s="293"/>
      <c r="PCZ250" s="293"/>
      <c r="PDA250" s="293"/>
      <c r="PDB250" s="293"/>
      <c r="PDC250" s="293"/>
      <c r="PDD250" s="293"/>
      <c r="PDE250" s="293"/>
      <c r="PDF250" s="293"/>
      <c r="PDG250" s="293"/>
      <c r="PDH250" s="293"/>
      <c r="PDI250" s="293"/>
      <c r="PDJ250" s="293"/>
      <c r="PDK250" s="293"/>
      <c r="PDL250" s="293"/>
      <c r="PDM250" s="293"/>
      <c r="PDN250" s="293"/>
      <c r="PDO250" s="293"/>
      <c r="PDP250" s="293"/>
      <c r="PDQ250" s="293"/>
      <c r="PDR250" s="293"/>
      <c r="PDS250" s="293"/>
      <c r="PDT250" s="293"/>
      <c r="PDU250" s="293"/>
      <c r="PDV250" s="293"/>
      <c r="PDW250" s="293"/>
      <c r="PDX250" s="293"/>
      <c r="PDY250" s="293"/>
      <c r="PDZ250" s="293"/>
      <c r="PEA250" s="293"/>
      <c r="PEB250" s="293"/>
      <c r="PEC250" s="293"/>
      <c r="PED250" s="293"/>
      <c r="PEE250" s="293"/>
      <c r="PEF250" s="293"/>
      <c r="PEG250" s="293"/>
      <c r="PEH250" s="293"/>
      <c r="PEI250" s="293"/>
      <c r="PEJ250" s="293"/>
      <c r="PEK250" s="293"/>
      <c r="PEL250" s="293"/>
      <c r="PEM250" s="293"/>
      <c r="PEN250" s="293"/>
      <c r="PEO250" s="293"/>
      <c r="PEP250" s="293"/>
      <c r="PEQ250" s="293"/>
      <c r="PER250" s="293"/>
      <c r="PES250" s="293"/>
      <c r="PET250" s="293"/>
      <c r="PEU250" s="293"/>
      <c r="PEV250" s="293"/>
      <c r="PEW250" s="293"/>
      <c r="PEX250" s="293"/>
      <c r="PEY250" s="293"/>
      <c r="PEZ250" s="293"/>
      <c r="PFA250" s="293"/>
      <c r="PFB250" s="293"/>
      <c r="PFC250" s="293"/>
      <c r="PFD250" s="293"/>
      <c r="PFE250" s="293"/>
      <c r="PFF250" s="293"/>
      <c r="PFG250" s="293"/>
      <c r="PFH250" s="293"/>
      <c r="PFI250" s="293"/>
      <c r="PFJ250" s="293"/>
      <c r="PFK250" s="293"/>
      <c r="PFL250" s="293"/>
      <c r="PFM250" s="293"/>
      <c r="PFN250" s="293"/>
      <c r="PFO250" s="293"/>
      <c r="PFP250" s="293"/>
      <c r="PFQ250" s="293"/>
      <c r="PFR250" s="293"/>
      <c r="PFS250" s="293"/>
      <c r="PFT250" s="293"/>
      <c r="PFU250" s="293"/>
      <c r="PFV250" s="293"/>
      <c r="PFW250" s="293"/>
      <c r="PFX250" s="293"/>
      <c r="PFY250" s="293"/>
      <c r="PFZ250" s="293"/>
      <c r="PGA250" s="293"/>
      <c r="PGB250" s="293"/>
      <c r="PGC250" s="293"/>
      <c r="PGD250" s="293"/>
      <c r="PGE250" s="293"/>
      <c r="PGF250" s="293"/>
      <c r="PGG250" s="293"/>
      <c r="PGH250" s="293"/>
      <c r="PGI250" s="293"/>
      <c r="PGJ250" s="293"/>
      <c r="PGK250" s="293"/>
      <c r="PGL250" s="293"/>
      <c r="PGM250" s="293"/>
      <c r="PGN250" s="293"/>
      <c r="PGO250" s="293"/>
      <c r="PGP250" s="293"/>
      <c r="PGQ250" s="293"/>
      <c r="PGR250" s="293"/>
      <c r="PGS250" s="293"/>
      <c r="PGT250" s="293"/>
      <c r="PGU250" s="293"/>
      <c r="PGV250" s="293"/>
      <c r="PGW250" s="293"/>
      <c r="PGX250" s="293"/>
      <c r="PGY250" s="293"/>
      <c r="PGZ250" s="293"/>
      <c r="PHA250" s="293"/>
      <c r="PHB250" s="293"/>
      <c r="PHC250" s="293"/>
      <c r="PHD250" s="293"/>
      <c r="PHE250" s="293"/>
      <c r="PHF250" s="293"/>
      <c r="PHG250" s="293"/>
      <c r="PHH250" s="293"/>
      <c r="PHI250" s="293"/>
      <c r="PHJ250" s="293"/>
      <c r="PHK250" s="293"/>
      <c r="PHL250" s="293"/>
      <c r="PHM250" s="293"/>
      <c r="PHN250" s="293"/>
      <c r="PHO250" s="293"/>
      <c r="PHP250" s="293"/>
      <c r="PHQ250" s="293"/>
      <c r="PHR250" s="293"/>
      <c r="PHS250" s="293"/>
      <c r="PHT250" s="293"/>
      <c r="PHU250" s="293"/>
      <c r="PHV250" s="293"/>
      <c r="PHW250" s="293"/>
      <c r="PHX250" s="293"/>
      <c r="PHY250" s="293"/>
      <c r="PHZ250" s="293"/>
      <c r="PIA250" s="293"/>
      <c r="PIB250" s="293"/>
      <c r="PIC250" s="293"/>
      <c r="PID250" s="293"/>
      <c r="PIE250" s="293"/>
      <c r="PIF250" s="293"/>
      <c r="PIG250" s="293"/>
      <c r="PIH250" s="293"/>
      <c r="PII250" s="293"/>
      <c r="PIJ250" s="293"/>
      <c r="PIK250" s="293"/>
      <c r="PIL250" s="293"/>
      <c r="PIM250" s="293"/>
      <c r="PIN250" s="293"/>
      <c r="PIO250" s="293"/>
      <c r="PIP250" s="293"/>
      <c r="PIQ250" s="293"/>
      <c r="PIR250" s="293"/>
      <c r="PIS250" s="293"/>
      <c r="PIT250" s="293"/>
      <c r="PIU250" s="293"/>
      <c r="PIV250" s="293"/>
      <c r="PIW250" s="293"/>
      <c r="PIX250" s="293"/>
      <c r="PIY250" s="293"/>
      <c r="PIZ250" s="293"/>
      <c r="PJA250" s="293"/>
      <c r="PJB250" s="293"/>
      <c r="PJC250" s="293"/>
      <c r="PJD250" s="293"/>
      <c r="PJE250" s="293"/>
      <c r="PJF250" s="293"/>
      <c r="PJG250" s="293"/>
      <c r="PJH250" s="293"/>
      <c r="PJI250" s="293"/>
      <c r="PJJ250" s="293"/>
      <c r="PJK250" s="293"/>
      <c r="PJL250" s="293"/>
      <c r="PJM250" s="293"/>
      <c r="PJN250" s="293"/>
      <c r="PJO250" s="293"/>
      <c r="PJP250" s="293"/>
      <c r="PJQ250" s="293"/>
      <c r="PJR250" s="293"/>
      <c r="PJS250" s="293"/>
      <c r="PJT250" s="293"/>
      <c r="PJU250" s="293"/>
      <c r="PJV250" s="293"/>
      <c r="PJW250" s="293"/>
      <c r="PJX250" s="293"/>
      <c r="PJY250" s="293"/>
      <c r="PJZ250" s="293"/>
      <c r="PKA250" s="293"/>
      <c r="PKB250" s="293"/>
      <c r="PKC250" s="293"/>
      <c r="PKD250" s="293"/>
      <c r="PKE250" s="293"/>
      <c r="PKF250" s="293"/>
      <c r="PKG250" s="293"/>
      <c r="PKH250" s="293"/>
      <c r="PKI250" s="293"/>
      <c r="PKJ250" s="293"/>
      <c r="PKK250" s="293"/>
      <c r="PKL250" s="293"/>
      <c r="PKM250" s="293"/>
      <c r="PKN250" s="293"/>
      <c r="PKO250" s="293"/>
      <c r="PKP250" s="293"/>
      <c r="PKQ250" s="293"/>
      <c r="PKR250" s="293"/>
      <c r="PKS250" s="293"/>
      <c r="PKT250" s="293"/>
      <c r="PKU250" s="293"/>
      <c r="PKV250" s="293"/>
      <c r="PKW250" s="293"/>
      <c r="PKX250" s="293"/>
      <c r="PKY250" s="293"/>
      <c r="PKZ250" s="293"/>
      <c r="PLA250" s="293"/>
      <c r="PLB250" s="293"/>
      <c r="PLC250" s="293"/>
      <c r="PLD250" s="293"/>
      <c r="PLE250" s="293"/>
      <c r="PLF250" s="293"/>
      <c r="PLG250" s="293"/>
      <c r="PLH250" s="293"/>
      <c r="PLI250" s="293"/>
      <c r="PLJ250" s="293"/>
      <c r="PLK250" s="293"/>
      <c r="PLL250" s="293"/>
      <c r="PLM250" s="293"/>
      <c r="PLN250" s="293"/>
      <c r="PLO250" s="293"/>
      <c r="PLP250" s="293"/>
      <c r="PLQ250" s="293"/>
      <c r="PLR250" s="293"/>
      <c r="PLS250" s="293"/>
      <c r="PLT250" s="293"/>
      <c r="PLU250" s="293"/>
      <c r="PLV250" s="293"/>
      <c r="PLW250" s="293"/>
      <c r="PLX250" s="293"/>
      <c r="PLY250" s="293"/>
      <c r="PLZ250" s="293"/>
      <c r="PMA250" s="293"/>
      <c r="PMB250" s="293"/>
      <c r="PMC250" s="293"/>
      <c r="PMD250" s="293"/>
      <c r="PME250" s="293"/>
      <c r="PMF250" s="293"/>
      <c r="PMG250" s="293"/>
      <c r="PMH250" s="293"/>
      <c r="PMI250" s="293"/>
      <c r="PMJ250" s="293"/>
      <c r="PMK250" s="293"/>
      <c r="PML250" s="293"/>
      <c r="PMM250" s="293"/>
      <c r="PMN250" s="293"/>
      <c r="PMO250" s="293"/>
      <c r="PMP250" s="293"/>
      <c r="PMQ250" s="293"/>
      <c r="PMR250" s="293"/>
      <c r="PMS250" s="293"/>
      <c r="PMT250" s="293"/>
      <c r="PMU250" s="293"/>
      <c r="PMV250" s="293"/>
      <c r="PMW250" s="293"/>
      <c r="PMX250" s="293"/>
      <c r="PMY250" s="293"/>
      <c r="PMZ250" s="293"/>
      <c r="PNA250" s="293"/>
      <c r="PNB250" s="293"/>
      <c r="PNC250" s="293"/>
      <c r="PND250" s="293"/>
      <c r="PNE250" s="293"/>
      <c r="PNF250" s="293"/>
      <c r="PNG250" s="293"/>
      <c r="PNH250" s="293"/>
      <c r="PNI250" s="293"/>
      <c r="PNJ250" s="293"/>
      <c r="PNK250" s="293"/>
      <c r="PNL250" s="293"/>
      <c r="PNM250" s="293"/>
      <c r="PNN250" s="293"/>
      <c r="PNO250" s="293"/>
      <c r="PNP250" s="293"/>
      <c r="PNQ250" s="293"/>
      <c r="PNR250" s="293"/>
      <c r="PNS250" s="293"/>
      <c r="PNT250" s="293"/>
      <c r="PNU250" s="293"/>
      <c r="PNV250" s="293"/>
      <c r="PNW250" s="293"/>
      <c r="PNX250" s="293"/>
      <c r="PNY250" s="293"/>
      <c r="PNZ250" s="293"/>
      <c r="POA250" s="293"/>
      <c r="POB250" s="293"/>
      <c r="POC250" s="293"/>
      <c r="POD250" s="293"/>
      <c r="POE250" s="293"/>
      <c r="POF250" s="293"/>
      <c r="POG250" s="293"/>
      <c r="POH250" s="293"/>
      <c r="POI250" s="293"/>
      <c r="POJ250" s="293"/>
      <c r="POK250" s="293"/>
      <c r="POL250" s="293"/>
      <c r="POM250" s="293"/>
      <c r="PON250" s="293"/>
      <c r="POO250" s="293"/>
      <c r="POP250" s="293"/>
      <c r="POQ250" s="293"/>
      <c r="POR250" s="293"/>
      <c r="POS250" s="293"/>
      <c r="POT250" s="293"/>
      <c r="POU250" s="293"/>
      <c r="POV250" s="293"/>
      <c r="POW250" s="293"/>
      <c r="POX250" s="293"/>
      <c r="POY250" s="293"/>
      <c r="POZ250" s="293"/>
      <c r="PPA250" s="293"/>
      <c r="PPB250" s="293"/>
      <c r="PPC250" s="293"/>
      <c r="PPD250" s="293"/>
      <c r="PPE250" s="293"/>
      <c r="PPF250" s="293"/>
      <c r="PPG250" s="293"/>
      <c r="PPH250" s="293"/>
      <c r="PPI250" s="293"/>
      <c r="PPJ250" s="293"/>
      <c r="PPK250" s="293"/>
      <c r="PPL250" s="293"/>
      <c r="PPM250" s="293"/>
      <c r="PPN250" s="293"/>
      <c r="PPO250" s="293"/>
      <c r="PPP250" s="293"/>
      <c r="PPQ250" s="293"/>
      <c r="PPR250" s="293"/>
      <c r="PPS250" s="293"/>
      <c r="PPT250" s="293"/>
      <c r="PPU250" s="293"/>
      <c r="PPV250" s="293"/>
      <c r="PPW250" s="293"/>
      <c r="PPX250" s="293"/>
      <c r="PPY250" s="293"/>
      <c r="PPZ250" s="293"/>
      <c r="PQA250" s="293"/>
      <c r="PQB250" s="293"/>
      <c r="PQC250" s="293"/>
      <c r="PQD250" s="293"/>
      <c r="PQE250" s="293"/>
      <c r="PQF250" s="293"/>
      <c r="PQG250" s="293"/>
      <c r="PQH250" s="293"/>
      <c r="PQI250" s="293"/>
      <c r="PQJ250" s="293"/>
      <c r="PQK250" s="293"/>
      <c r="PQL250" s="293"/>
      <c r="PQM250" s="293"/>
      <c r="PQN250" s="293"/>
      <c r="PQO250" s="293"/>
      <c r="PQP250" s="293"/>
      <c r="PQQ250" s="293"/>
      <c r="PQR250" s="293"/>
      <c r="PQS250" s="293"/>
      <c r="PQT250" s="293"/>
      <c r="PQU250" s="293"/>
      <c r="PQV250" s="293"/>
      <c r="PQW250" s="293"/>
      <c r="PQX250" s="293"/>
      <c r="PQY250" s="293"/>
      <c r="PQZ250" s="293"/>
      <c r="PRA250" s="293"/>
      <c r="PRB250" s="293"/>
      <c r="PRC250" s="293"/>
      <c r="PRD250" s="293"/>
      <c r="PRE250" s="293"/>
      <c r="PRF250" s="293"/>
      <c r="PRG250" s="293"/>
      <c r="PRH250" s="293"/>
      <c r="PRI250" s="293"/>
      <c r="PRJ250" s="293"/>
      <c r="PRK250" s="293"/>
      <c r="PRL250" s="293"/>
      <c r="PRM250" s="293"/>
      <c r="PRN250" s="293"/>
      <c r="PRO250" s="293"/>
      <c r="PRP250" s="293"/>
      <c r="PRQ250" s="293"/>
      <c r="PRR250" s="293"/>
      <c r="PRS250" s="293"/>
      <c r="PRT250" s="293"/>
      <c r="PRU250" s="293"/>
      <c r="PRV250" s="293"/>
      <c r="PRW250" s="293"/>
      <c r="PRX250" s="293"/>
      <c r="PRY250" s="293"/>
      <c r="PRZ250" s="293"/>
      <c r="PSA250" s="293"/>
      <c r="PSB250" s="293"/>
      <c r="PSC250" s="293"/>
      <c r="PSD250" s="293"/>
      <c r="PSE250" s="293"/>
      <c r="PSF250" s="293"/>
      <c r="PSG250" s="293"/>
      <c r="PSH250" s="293"/>
      <c r="PSI250" s="293"/>
      <c r="PSJ250" s="293"/>
      <c r="PSK250" s="293"/>
      <c r="PSL250" s="293"/>
      <c r="PSM250" s="293"/>
      <c r="PSN250" s="293"/>
      <c r="PSO250" s="293"/>
      <c r="PSP250" s="293"/>
      <c r="PSQ250" s="293"/>
      <c r="PSR250" s="293"/>
      <c r="PSS250" s="293"/>
      <c r="PST250" s="293"/>
      <c r="PSU250" s="293"/>
      <c r="PSV250" s="293"/>
      <c r="PSW250" s="293"/>
      <c r="PSX250" s="293"/>
      <c r="PSY250" s="293"/>
      <c r="PSZ250" s="293"/>
      <c r="PTA250" s="293"/>
      <c r="PTB250" s="293"/>
      <c r="PTC250" s="293"/>
      <c r="PTD250" s="293"/>
      <c r="PTE250" s="293"/>
      <c r="PTF250" s="293"/>
      <c r="PTG250" s="293"/>
      <c r="PTH250" s="293"/>
      <c r="PTI250" s="293"/>
      <c r="PTJ250" s="293"/>
      <c r="PTK250" s="293"/>
      <c r="PTL250" s="293"/>
      <c r="PTM250" s="293"/>
      <c r="PTN250" s="293"/>
      <c r="PTO250" s="293"/>
      <c r="PTP250" s="293"/>
      <c r="PTQ250" s="293"/>
      <c r="PTR250" s="293"/>
      <c r="PTS250" s="293"/>
      <c r="PTT250" s="293"/>
      <c r="PTU250" s="293"/>
      <c r="PTV250" s="293"/>
      <c r="PTW250" s="293"/>
      <c r="PTX250" s="293"/>
      <c r="PTY250" s="293"/>
      <c r="PTZ250" s="293"/>
      <c r="PUA250" s="293"/>
      <c r="PUB250" s="293"/>
      <c r="PUC250" s="293"/>
      <c r="PUD250" s="293"/>
      <c r="PUE250" s="293"/>
      <c r="PUF250" s="293"/>
      <c r="PUG250" s="293"/>
      <c r="PUH250" s="293"/>
      <c r="PUI250" s="293"/>
      <c r="PUJ250" s="293"/>
      <c r="PUK250" s="293"/>
      <c r="PUL250" s="293"/>
      <c r="PUM250" s="293"/>
      <c r="PUN250" s="293"/>
      <c r="PUO250" s="293"/>
      <c r="PUP250" s="293"/>
      <c r="PUQ250" s="293"/>
      <c r="PUR250" s="293"/>
      <c r="PUS250" s="293"/>
      <c r="PUT250" s="293"/>
      <c r="PUU250" s="293"/>
      <c r="PUV250" s="293"/>
      <c r="PUW250" s="293"/>
      <c r="PUX250" s="293"/>
      <c r="PUY250" s="293"/>
      <c r="PUZ250" s="293"/>
      <c r="PVA250" s="293"/>
      <c r="PVB250" s="293"/>
      <c r="PVC250" s="293"/>
      <c r="PVD250" s="293"/>
      <c r="PVE250" s="293"/>
      <c r="PVF250" s="293"/>
      <c r="PVG250" s="293"/>
      <c r="PVH250" s="293"/>
      <c r="PVI250" s="293"/>
      <c r="PVJ250" s="293"/>
      <c r="PVK250" s="293"/>
      <c r="PVL250" s="293"/>
      <c r="PVM250" s="293"/>
      <c r="PVN250" s="293"/>
      <c r="PVO250" s="293"/>
      <c r="PVP250" s="293"/>
      <c r="PVQ250" s="293"/>
      <c r="PVR250" s="293"/>
      <c r="PVS250" s="293"/>
      <c r="PVT250" s="293"/>
      <c r="PVU250" s="293"/>
      <c r="PVV250" s="293"/>
      <c r="PVW250" s="293"/>
      <c r="PVX250" s="293"/>
      <c r="PVY250" s="293"/>
      <c r="PVZ250" s="293"/>
      <c r="PWA250" s="293"/>
      <c r="PWB250" s="293"/>
      <c r="PWC250" s="293"/>
      <c r="PWD250" s="293"/>
      <c r="PWE250" s="293"/>
      <c r="PWF250" s="293"/>
      <c r="PWG250" s="293"/>
      <c r="PWH250" s="293"/>
      <c r="PWI250" s="293"/>
      <c r="PWJ250" s="293"/>
      <c r="PWK250" s="293"/>
      <c r="PWL250" s="293"/>
      <c r="PWM250" s="293"/>
      <c r="PWN250" s="293"/>
      <c r="PWO250" s="293"/>
      <c r="PWP250" s="293"/>
      <c r="PWQ250" s="293"/>
      <c r="PWR250" s="293"/>
      <c r="PWS250" s="293"/>
      <c r="PWT250" s="293"/>
      <c r="PWU250" s="293"/>
      <c r="PWV250" s="293"/>
      <c r="PWW250" s="293"/>
      <c r="PWX250" s="293"/>
      <c r="PWY250" s="293"/>
      <c r="PWZ250" s="293"/>
      <c r="PXA250" s="293"/>
      <c r="PXB250" s="293"/>
      <c r="PXC250" s="293"/>
      <c r="PXD250" s="293"/>
      <c r="PXE250" s="293"/>
      <c r="PXF250" s="293"/>
      <c r="PXG250" s="293"/>
      <c r="PXH250" s="293"/>
      <c r="PXI250" s="293"/>
      <c r="PXJ250" s="293"/>
      <c r="PXK250" s="293"/>
      <c r="PXL250" s="293"/>
      <c r="PXM250" s="293"/>
      <c r="PXN250" s="293"/>
      <c r="PXO250" s="293"/>
      <c r="PXP250" s="293"/>
      <c r="PXQ250" s="293"/>
      <c r="PXR250" s="293"/>
      <c r="PXS250" s="293"/>
      <c r="PXT250" s="293"/>
      <c r="PXU250" s="293"/>
      <c r="PXV250" s="293"/>
      <c r="PXW250" s="293"/>
      <c r="PXX250" s="293"/>
      <c r="PXY250" s="293"/>
      <c r="PXZ250" s="293"/>
      <c r="PYA250" s="293"/>
      <c r="PYB250" s="293"/>
      <c r="PYC250" s="293"/>
      <c r="PYD250" s="293"/>
      <c r="PYE250" s="293"/>
      <c r="PYF250" s="293"/>
      <c r="PYG250" s="293"/>
      <c r="PYH250" s="293"/>
      <c r="PYI250" s="293"/>
      <c r="PYJ250" s="293"/>
      <c r="PYK250" s="293"/>
      <c r="PYL250" s="293"/>
      <c r="PYM250" s="293"/>
      <c r="PYN250" s="293"/>
      <c r="PYO250" s="293"/>
      <c r="PYP250" s="293"/>
      <c r="PYQ250" s="293"/>
      <c r="PYR250" s="293"/>
      <c r="PYS250" s="293"/>
      <c r="PYT250" s="293"/>
      <c r="PYU250" s="293"/>
      <c r="PYV250" s="293"/>
      <c r="PYW250" s="293"/>
      <c r="PYX250" s="293"/>
      <c r="PYY250" s="293"/>
      <c r="PYZ250" s="293"/>
      <c r="PZA250" s="293"/>
      <c r="PZB250" s="293"/>
      <c r="PZC250" s="293"/>
      <c r="PZD250" s="293"/>
      <c r="PZE250" s="293"/>
      <c r="PZF250" s="293"/>
      <c r="PZG250" s="293"/>
      <c r="PZH250" s="293"/>
      <c r="PZI250" s="293"/>
      <c r="PZJ250" s="293"/>
      <c r="PZK250" s="293"/>
      <c r="PZL250" s="293"/>
      <c r="PZM250" s="293"/>
      <c r="PZN250" s="293"/>
      <c r="PZO250" s="293"/>
      <c r="PZP250" s="293"/>
      <c r="PZQ250" s="293"/>
      <c r="PZR250" s="293"/>
      <c r="PZS250" s="293"/>
      <c r="PZT250" s="293"/>
      <c r="PZU250" s="293"/>
      <c r="PZV250" s="293"/>
      <c r="PZW250" s="293"/>
      <c r="PZX250" s="293"/>
      <c r="PZY250" s="293"/>
      <c r="PZZ250" s="293"/>
      <c r="QAA250" s="293"/>
      <c r="QAB250" s="293"/>
      <c r="QAC250" s="293"/>
      <c r="QAD250" s="293"/>
      <c r="QAE250" s="293"/>
      <c r="QAF250" s="293"/>
      <c r="QAG250" s="293"/>
      <c r="QAH250" s="293"/>
      <c r="QAI250" s="293"/>
      <c r="QAJ250" s="293"/>
      <c r="QAK250" s="293"/>
      <c r="QAL250" s="293"/>
      <c r="QAM250" s="293"/>
      <c r="QAN250" s="293"/>
      <c r="QAO250" s="293"/>
      <c r="QAP250" s="293"/>
      <c r="QAQ250" s="293"/>
      <c r="QAR250" s="293"/>
      <c r="QAS250" s="293"/>
      <c r="QAT250" s="293"/>
      <c r="QAU250" s="293"/>
      <c r="QAV250" s="293"/>
      <c r="QAW250" s="293"/>
      <c r="QAX250" s="293"/>
      <c r="QAY250" s="293"/>
      <c r="QAZ250" s="293"/>
      <c r="QBA250" s="293"/>
      <c r="QBB250" s="293"/>
      <c r="QBC250" s="293"/>
      <c r="QBD250" s="293"/>
      <c r="QBE250" s="293"/>
      <c r="QBF250" s="293"/>
      <c r="QBG250" s="293"/>
      <c r="QBH250" s="293"/>
      <c r="QBI250" s="293"/>
      <c r="QBJ250" s="293"/>
      <c r="QBK250" s="293"/>
      <c r="QBL250" s="293"/>
      <c r="QBM250" s="293"/>
      <c r="QBN250" s="293"/>
      <c r="QBO250" s="293"/>
      <c r="QBP250" s="293"/>
      <c r="QBQ250" s="293"/>
      <c r="QBR250" s="293"/>
      <c r="QBS250" s="293"/>
      <c r="QBT250" s="293"/>
      <c r="QBU250" s="293"/>
      <c r="QBV250" s="293"/>
      <c r="QBW250" s="293"/>
      <c r="QBX250" s="293"/>
      <c r="QBY250" s="293"/>
      <c r="QBZ250" s="293"/>
      <c r="QCA250" s="293"/>
      <c r="QCB250" s="293"/>
      <c r="QCC250" s="293"/>
      <c r="QCD250" s="293"/>
      <c r="QCE250" s="293"/>
      <c r="QCF250" s="293"/>
      <c r="QCG250" s="293"/>
      <c r="QCH250" s="293"/>
      <c r="QCI250" s="293"/>
      <c r="QCJ250" s="293"/>
      <c r="QCK250" s="293"/>
      <c r="QCL250" s="293"/>
      <c r="QCM250" s="293"/>
      <c r="QCN250" s="293"/>
      <c r="QCO250" s="293"/>
      <c r="QCP250" s="293"/>
      <c r="QCQ250" s="293"/>
      <c r="QCR250" s="293"/>
      <c r="QCS250" s="293"/>
      <c r="QCT250" s="293"/>
      <c r="QCU250" s="293"/>
      <c r="QCV250" s="293"/>
      <c r="QCW250" s="293"/>
      <c r="QCX250" s="293"/>
      <c r="QCY250" s="293"/>
      <c r="QCZ250" s="293"/>
      <c r="QDA250" s="293"/>
      <c r="QDB250" s="293"/>
      <c r="QDC250" s="293"/>
      <c r="QDD250" s="293"/>
      <c r="QDE250" s="293"/>
      <c r="QDF250" s="293"/>
      <c r="QDG250" s="293"/>
      <c r="QDH250" s="293"/>
      <c r="QDI250" s="293"/>
      <c r="QDJ250" s="293"/>
      <c r="QDK250" s="293"/>
      <c r="QDL250" s="293"/>
      <c r="QDM250" s="293"/>
      <c r="QDN250" s="293"/>
      <c r="QDO250" s="293"/>
      <c r="QDP250" s="293"/>
      <c r="QDQ250" s="293"/>
      <c r="QDR250" s="293"/>
      <c r="QDS250" s="293"/>
      <c r="QDT250" s="293"/>
      <c r="QDU250" s="293"/>
      <c r="QDV250" s="293"/>
      <c r="QDW250" s="293"/>
      <c r="QDX250" s="293"/>
      <c r="QDY250" s="293"/>
      <c r="QDZ250" s="293"/>
      <c r="QEA250" s="293"/>
      <c r="QEB250" s="293"/>
      <c r="QEC250" s="293"/>
      <c r="QED250" s="293"/>
      <c r="QEE250" s="293"/>
      <c r="QEF250" s="293"/>
      <c r="QEG250" s="293"/>
      <c r="QEH250" s="293"/>
      <c r="QEI250" s="293"/>
      <c r="QEJ250" s="293"/>
      <c r="QEK250" s="293"/>
      <c r="QEL250" s="293"/>
      <c r="QEM250" s="293"/>
      <c r="QEN250" s="293"/>
      <c r="QEO250" s="293"/>
      <c r="QEP250" s="293"/>
      <c r="QEQ250" s="293"/>
      <c r="QER250" s="293"/>
      <c r="QES250" s="293"/>
      <c r="QET250" s="293"/>
      <c r="QEU250" s="293"/>
      <c r="QEV250" s="293"/>
      <c r="QEW250" s="293"/>
      <c r="QEX250" s="293"/>
      <c r="QEY250" s="293"/>
      <c r="QEZ250" s="293"/>
      <c r="QFA250" s="293"/>
      <c r="QFB250" s="293"/>
      <c r="QFC250" s="293"/>
      <c r="QFD250" s="293"/>
      <c r="QFE250" s="293"/>
      <c r="QFF250" s="293"/>
      <c r="QFG250" s="293"/>
      <c r="QFH250" s="293"/>
      <c r="QFI250" s="293"/>
      <c r="QFJ250" s="293"/>
      <c r="QFK250" s="293"/>
      <c r="QFL250" s="293"/>
      <c r="QFM250" s="293"/>
      <c r="QFN250" s="293"/>
      <c r="QFO250" s="293"/>
      <c r="QFP250" s="293"/>
      <c r="QFQ250" s="293"/>
      <c r="QFR250" s="293"/>
      <c r="QFS250" s="293"/>
      <c r="QFT250" s="293"/>
      <c r="QFU250" s="293"/>
      <c r="QFV250" s="293"/>
      <c r="QFW250" s="293"/>
      <c r="QFX250" s="293"/>
      <c r="QFY250" s="293"/>
      <c r="QFZ250" s="293"/>
      <c r="QGA250" s="293"/>
      <c r="QGB250" s="293"/>
      <c r="QGC250" s="293"/>
      <c r="QGD250" s="293"/>
      <c r="QGE250" s="293"/>
      <c r="QGF250" s="293"/>
      <c r="QGG250" s="293"/>
      <c r="QGH250" s="293"/>
      <c r="QGI250" s="293"/>
      <c r="QGJ250" s="293"/>
      <c r="QGK250" s="293"/>
      <c r="QGL250" s="293"/>
      <c r="QGM250" s="293"/>
      <c r="QGN250" s="293"/>
      <c r="QGO250" s="293"/>
      <c r="QGP250" s="293"/>
      <c r="QGQ250" s="293"/>
      <c r="QGR250" s="293"/>
      <c r="QGS250" s="293"/>
      <c r="QGT250" s="293"/>
      <c r="QGU250" s="293"/>
      <c r="QGV250" s="293"/>
      <c r="QGW250" s="293"/>
      <c r="QGX250" s="293"/>
      <c r="QGY250" s="293"/>
      <c r="QGZ250" s="293"/>
      <c r="QHA250" s="293"/>
      <c r="QHB250" s="293"/>
      <c r="QHC250" s="293"/>
      <c r="QHD250" s="293"/>
      <c r="QHE250" s="293"/>
      <c r="QHF250" s="293"/>
      <c r="QHG250" s="293"/>
      <c r="QHH250" s="293"/>
      <c r="QHI250" s="293"/>
      <c r="QHJ250" s="293"/>
      <c r="QHK250" s="293"/>
      <c r="QHL250" s="293"/>
      <c r="QHM250" s="293"/>
      <c r="QHN250" s="293"/>
      <c r="QHO250" s="293"/>
      <c r="QHP250" s="293"/>
      <c r="QHQ250" s="293"/>
      <c r="QHR250" s="293"/>
      <c r="QHS250" s="293"/>
      <c r="QHT250" s="293"/>
      <c r="QHU250" s="293"/>
      <c r="QHV250" s="293"/>
      <c r="QHW250" s="293"/>
      <c r="QHX250" s="293"/>
      <c r="QHY250" s="293"/>
      <c r="QHZ250" s="293"/>
      <c r="QIA250" s="293"/>
      <c r="QIB250" s="293"/>
      <c r="QIC250" s="293"/>
      <c r="QID250" s="293"/>
      <c r="QIE250" s="293"/>
      <c r="QIF250" s="293"/>
      <c r="QIG250" s="293"/>
      <c r="QIH250" s="293"/>
      <c r="QII250" s="293"/>
      <c r="QIJ250" s="293"/>
      <c r="QIK250" s="293"/>
      <c r="QIL250" s="293"/>
      <c r="QIM250" s="293"/>
      <c r="QIN250" s="293"/>
      <c r="QIO250" s="293"/>
      <c r="QIP250" s="293"/>
      <c r="QIQ250" s="293"/>
      <c r="QIR250" s="293"/>
      <c r="QIS250" s="293"/>
      <c r="QIT250" s="293"/>
      <c r="QIU250" s="293"/>
      <c r="QIV250" s="293"/>
      <c r="QIW250" s="293"/>
      <c r="QIX250" s="293"/>
      <c r="QIY250" s="293"/>
      <c r="QIZ250" s="293"/>
      <c r="QJA250" s="293"/>
      <c r="QJB250" s="293"/>
      <c r="QJC250" s="293"/>
      <c r="QJD250" s="293"/>
      <c r="QJE250" s="293"/>
      <c r="QJF250" s="293"/>
      <c r="QJG250" s="293"/>
      <c r="QJH250" s="293"/>
      <c r="QJI250" s="293"/>
      <c r="QJJ250" s="293"/>
      <c r="QJK250" s="293"/>
      <c r="QJL250" s="293"/>
      <c r="QJM250" s="293"/>
      <c r="QJN250" s="293"/>
      <c r="QJO250" s="293"/>
      <c r="QJP250" s="293"/>
      <c r="QJQ250" s="293"/>
      <c r="QJR250" s="293"/>
      <c r="QJS250" s="293"/>
      <c r="QJT250" s="293"/>
      <c r="QJU250" s="293"/>
      <c r="QJV250" s="293"/>
      <c r="QJW250" s="293"/>
      <c r="QJX250" s="293"/>
      <c r="QJY250" s="293"/>
      <c r="QJZ250" s="293"/>
      <c r="QKA250" s="293"/>
      <c r="QKB250" s="293"/>
      <c r="QKC250" s="293"/>
      <c r="QKD250" s="293"/>
      <c r="QKE250" s="293"/>
      <c r="QKF250" s="293"/>
      <c r="QKG250" s="293"/>
      <c r="QKH250" s="293"/>
      <c r="QKI250" s="293"/>
      <c r="QKJ250" s="293"/>
      <c r="QKK250" s="293"/>
      <c r="QKL250" s="293"/>
      <c r="QKM250" s="293"/>
      <c r="QKN250" s="293"/>
      <c r="QKO250" s="293"/>
      <c r="QKP250" s="293"/>
      <c r="QKQ250" s="293"/>
      <c r="QKR250" s="293"/>
      <c r="QKS250" s="293"/>
      <c r="QKT250" s="293"/>
      <c r="QKU250" s="293"/>
      <c r="QKV250" s="293"/>
      <c r="QKW250" s="293"/>
      <c r="QKX250" s="293"/>
      <c r="QKY250" s="293"/>
      <c r="QKZ250" s="293"/>
      <c r="QLA250" s="293"/>
      <c r="QLB250" s="293"/>
      <c r="QLC250" s="293"/>
      <c r="QLD250" s="293"/>
      <c r="QLE250" s="293"/>
      <c r="QLF250" s="293"/>
      <c r="QLG250" s="293"/>
      <c r="QLH250" s="293"/>
      <c r="QLI250" s="293"/>
      <c r="QLJ250" s="293"/>
      <c r="QLK250" s="293"/>
      <c r="QLL250" s="293"/>
      <c r="QLM250" s="293"/>
      <c r="QLN250" s="293"/>
      <c r="QLO250" s="293"/>
      <c r="QLP250" s="293"/>
      <c r="QLQ250" s="293"/>
      <c r="QLR250" s="293"/>
      <c r="QLS250" s="293"/>
      <c r="QLT250" s="293"/>
      <c r="QLU250" s="293"/>
      <c r="QLV250" s="293"/>
      <c r="QLW250" s="293"/>
      <c r="QLX250" s="293"/>
      <c r="QLY250" s="293"/>
      <c r="QLZ250" s="293"/>
      <c r="QMA250" s="293"/>
      <c r="QMB250" s="293"/>
      <c r="QMC250" s="293"/>
      <c r="QMD250" s="293"/>
      <c r="QME250" s="293"/>
      <c r="QMF250" s="293"/>
      <c r="QMG250" s="293"/>
      <c r="QMH250" s="293"/>
      <c r="QMI250" s="293"/>
      <c r="QMJ250" s="293"/>
      <c r="QMK250" s="293"/>
      <c r="QML250" s="293"/>
      <c r="QMM250" s="293"/>
      <c r="QMN250" s="293"/>
      <c r="QMO250" s="293"/>
      <c r="QMP250" s="293"/>
      <c r="QMQ250" s="293"/>
      <c r="QMR250" s="293"/>
      <c r="QMS250" s="293"/>
      <c r="QMT250" s="293"/>
      <c r="QMU250" s="293"/>
      <c r="QMV250" s="293"/>
      <c r="QMW250" s="293"/>
      <c r="QMX250" s="293"/>
      <c r="QMY250" s="293"/>
      <c r="QMZ250" s="293"/>
      <c r="QNA250" s="293"/>
      <c r="QNB250" s="293"/>
      <c r="QNC250" s="293"/>
      <c r="QND250" s="293"/>
      <c r="QNE250" s="293"/>
      <c r="QNF250" s="293"/>
      <c r="QNG250" s="293"/>
      <c r="QNH250" s="293"/>
      <c r="QNI250" s="293"/>
      <c r="QNJ250" s="293"/>
      <c r="QNK250" s="293"/>
      <c r="QNL250" s="293"/>
      <c r="QNM250" s="293"/>
      <c r="QNN250" s="293"/>
      <c r="QNO250" s="293"/>
      <c r="QNP250" s="293"/>
      <c r="QNQ250" s="293"/>
      <c r="QNR250" s="293"/>
      <c r="QNS250" s="293"/>
      <c r="QNT250" s="293"/>
      <c r="QNU250" s="293"/>
      <c r="QNV250" s="293"/>
      <c r="QNW250" s="293"/>
      <c r="QNX250" s="293"/>
      <c r="QNY250" s="293"/>
      <c r="QNZ250" s="293"/>
      <c r="QOA250" s="293"/>
      <c r="QOB250" s="293"/>
      <c r="QOC250" s="293"/>
      <c r="QOD250" s="293"/>
      <c r="QOE250" s="293"/>
      <c r="QOF250" s="293"/>
      <c r="QOG250" s="293"/>
      <c r="QOH250" s="293"/>
      <c r="QOI250" s="293"/>
      <c r="QOJ250" s="293"/>
      <c r="QOK250" s="293"/>
      <c r="QOL250" s="293"/>
      <c r="QOM250" s="293"/>
      <c r="QON250" s="293"/>
      <c r="QOO250" s="293"/>
      <c r="QOP250" s="293"/>
      <c r="QOQ250" s="293"/>
      <c r="QOR250" s="293"/>
      <c r="QOS250" s="293"/>
      <c r="QOT250" s="293"/>
      <c r="QOU250" s="293"/>
      <c r="QOV250" s="293"/>
      <c r="QOW250" s="293"/>
      <c r="QOX250" s="293"/>
      <c r="QOY250" s="293"/>
      <c r="QOZ250" s="293"/>
      <c r="QPA250" s="293"/>
      <c r="QPB250" s="293"/>
      <c r="QPC250" s="293"/>
      <c r="QPD250" s="293"/>
      <c r="QPE250" s="293"/>
      <c r="QPF250" s="293"/>
      <c r="QPG250" s="293"/>
      <c r="QPH250" s="293"/>
      <c r="QPI250" s="293"/>
      <c r="QPJ250" s="293"/>
      <c r="QPK250" s="293"/>
      <c r="QPL250" s="293"/>
      <c r="QPM250" s="293"/>
      <c r="QPN250" s="293"/>
      <c r="QPO250" s="293"/>
      <c r="QPP250" s="293"/>
      <c r="QPQ250" s="293"/>
      <c r="QPR250" s="293"/>
      <c r="QPS250" s="293"/>
      <c r="QPT250" s="293"/>
      <c r="QPU250" s="293"/>
      <c r="QPV250" s="293"/>
      <c r="QPW250" s="293"/>
      <c r="QPX250" s="293"/>
      <c r="QPY250" s="293"/>
      <c r="QPZ250" s="293"/>
      <c r="QQA250" s="293"/>
      <c r="QQB250" s="293"/>
      <c r="QQC250" s="293"/>
      <c r="QQD250" s="293"/>
      <c r="QQE250" s="293"/>
      <c r="QQF250" s="293"/>
      <c r="QQG250" s="293"/>
      <c r="QQH250" s="293"/>
      <c r="QQI250" s="293"/>
      <c r="QQJ250" s="293"/>
      <c r="QQK250" s="293"/>
      <c r="QQL250" s="293"/>
      <c r="QQM250" s="293"/>
      <c r="QQN250" s="293"/>
      <c r="QQO250" s="293"/>
      <c r="QQP250" s="293"/>
      <c r="QQQ250" s="293"/>
      <c r="QQR250" s="293"/>
      <c r="QQS250" s="293"/>
      <c r="QQT250" s="293"/>
      <c r="QQU250" s="293"/>
      <c r="QQV250" s="293"/>
      <c r="QQW250" s="293"/>
      <c r="QQX250" s="293"/>
      <c r="QQY250" s="293"/>
      <c r="QQZ250" s="293"/>
      <c r="QRA250" s="293"/>
      <c r="QRB250" s="293"/>
      <c r="QRC250" s="293"/>
      <c r="QRD250" s="293"/>
      <c r="QRE250" s="293"/>
      <c r="QRF250" s="293"/>
      <c r="QRG250" s="293"/>
      <c r="QRH250" s="293"/>
      <c r="QRI250" s="293"/>
      <c r="QRJ250" s="293"/>
      <c r="QRK250" s="293"/>
      <c r="QRL250" s="293"/>
      <c r="QRM250" s="293"/>
      <c r="QRN250" s="293"/>
      <c r="QRO250" s="293"/>
      <c r="QRP250" s="293"/>
      <c r="QRQ250" s="293"/>
      <c r="QRR250" s="293"/>
      <c r="QRS250" s="293"/>
      <c r="QRT250" s="293"/>
      <c r="QRU250" s="293"/>
      <c r="QRV250" s="293"/>
      <c r="QRW250" s="293"/>
      <c r="QRX250" s="293"/>
      <c r="QRY250" s="293"/>
      <c r="QRZ250" s="293"/>
      <c r="QSA250" s="293"/>
      <c r="QSB250" s="293"/>
      <c r="QSC250" s="293"/>
      <c r="QSD250" s="293"/>
      <c r="QSE250" s="293"/>
      <c r="QSF250" s="293"/>
      <c r="QSG250" s="293"/>
      <c r="QSH250" s="293"/>
      <c r="QSI250" s="293"/>
      <c r="QSJ250" s="293"/>
      <c r="QSK250" s="293"/>
      <c r="QSL250" s="293"/>
      <c r="QSM250" s="293"/>
      <c r="QSN250" s="293"/>
      <c r="QSO250" s="293"/>
      <c r="QSP250" s="293"/>
      <c r="QSQ250" s="293"/>
      <c r="QSR250" s="293"/>
      <c r="QSS250" s="293"/>
      <c r="QST250" s="293"/>
      <c r="QSU250" s="293"/>
      <c r="QSV250" s="293"/>
      <c r="QSW250" s="293"/>
      <c r="QSX250" s="293"/>
      <c r="QSY250" s="293"/>
      <c r="QSZ250" s="293"/>
      <c r="QTA250" s="293"/>
      <c r="QTB250" s="293"/>
      <c r="QTC250" s="293"/>
      <c r="QTD250" s="293"/>
      <c r="QTE250" s="293"/>
      <c r="QTF250" s="293"/>
      <c r="QTG250" s="293"/>
      <c r="QTH250" s="293"/>
      <c r="QTI250" s="293"/>
      <c r="QTJ250" s="293"/>
      <c r="QTK250" s="293"/>
      <c r="QTL250" s="293"/>
      <c r="QTM250" s="293"/>
      <c r="QTN250" s="293"/>
      <c r="QTO250" s="293"/>
      <c r="QTP250" s="293"/>
      <c r="QTQ250" s="293"/>
      <c r="QTR250" s="293"/>
      <c r="QTS250" s="293"/>
      <c r="QTT250" s="293"/>
      <c r="QTU250" s="293"/>
      <c r="QTV250" s="293"/>
      <c r="QTW250" s="293"/>
      <c r="QTX250" s="293"/>
      <c r="QTY250" s="293"/>
      <c r="QTZ250" s="293"/>
      <c r="QUA250" s="293"/>
      <c r="QUB250" s="293"/>
      <c r="QUC250" s="293"/>
      <c r="QUD250" s="293"/>
      <c r="QUE250" s="293"/>
      <c r="QUF250" s="293"/>
      <c r="QUG250" s="293"/>
      <c r="QUH250" s="293"/>
      <c r="QUI250" s="293"/>
      <c r="QUJ250" s="293"/>
      <c r="QUK250" s="293"/>
      <c r="QUL250" s="293"/>
      <c r="QUM250" s="293"/>
      <c r="QUN250" s="293"/>
      <c r="QUO250" s="293"/>
      <c r="QUP250" s="293"/>
      <c r="QUQ250" s="293"/>
      <c r="QUR250" s="293"/>
      <c r="QUS250" s="293"/>
      <c r="QUT250" s="293"/>
      <c r="QUU250" s="293"/>
      <c r="QUV250" s="293"/>
      <c r="QUW250" s="293"/>
      <c r="QUX250" s="293"/>
      <c r="QUY250" s="293"/>
      <c r="QUZ250" s="293"/>
      <c r="QVA250" s="293"/>
      <c r="QVB250" s="293"/>
      <c r="QVC250" s="293"/>
      <c r="QVD250" s="293"/>
      <c r="QVE250" s="293"/>
      <c r="QVF250" s="293"/>
      <c r="QVG250" s="293"/>
      <c r="QVH250" s="293"/>
      <c r="QVI250" s="293"/>
      <c r="QVJ250" s="293"/>
      <c r="QVK250" s="293"/>
      <c r="QVL250" s="293"/>
      <c r="QVM250" s="293"/>
      <c r="QVN250" s="293"/>
      <c r="QVO250" s="293"/>
      <c r="QVP250" s="293"/>
      <c r="QVQ250" s="293"/>
      <c r="QVR250" s="293"/>
      <c r="QVS250" s="293"/>
      <c r="QVT250" s="293"/>
      <c r="QVU250" s="293"/>
      <c r="QVV250" s="293"/>
      <c r="QVW250" s="293"/>
      <c r="QVX250" s="293"/>
      <c r="QVY250" s="293"/>
      <c r="QVZ250" s="293"/>
      <c r="QWA250" s="293"/>
      <c r="QWB250" s="293"/>
      <c r="QWC250" s="293"/>
      <c r="QWD250" s="293"/>
      <c r="QWE250" s="293"/>
      <c r="QWF250" s="293"/>
      <c r="QWG250" s="293"/>
      <c r="QWH250" s="293"/>
      <c r="QWI250" s="293"/>
      <c r="QWJ250" s="293"/>
      <c r="QWK250" s="293"/>
      <c r="QWL250" s="293"/>
      <c r="QWM250" s="293"/>
      <c r="QWN250" s="293"/>
      <c r="QWO250" s="293"/>
      <c r="QWP250" s="293"/>
      <c r="QWQ250" s="293"/>
      <c r="QWR250" s="293"/>
      <c r="QWS250" s="293"/>
      <c r="QWT250" s="293"/>
      <c r="QWU250" s="293"/>
      <c r="QWV250" s="293"/>
      <c r="QWW250" s="293"/>
      <c r="QWX250" s="293"/>
      <c r="QWY250" s="293"/>
      <c r="QWZ250" s="293"/>
      <c r="QXA250" s="293"/>
      <c r="QXB250" s="293"/>
      <c r="QXC250" s="293"/>
      <c r="QXD250" s="293"/>
      <c r="QXE250" s="293"/>
      <c r="QXF250" s="293"/>
      <c r="QXG250" s="293"/>
      <c r="QXH250" s="293"/>
      <c r="QXI250" s="293"/>
      <c r="QXJ250" s="293"/>
      <c r="QXK250" s="293"/>
      <c r="QXL250" s="293"/>
      <c r="QXM250" s="293"/>
      <c r="QXN250" s="293"/>
      <c r="QXO250" s="293"/>
      <c r="QXP250" s="293"/>
      <c r="QXQ250" s="293"/>
      <c r="QXR250" s="293"/>
      <c r="QXS250" s="293"/>
      <c r="QXT250" s="293"/>
      <c r="QXU250" s="293"/>
      <c r="QXV250" s="293"/>
      <c r="QXW250" s="293"/>
      <c r="QXX250" s="293"/>
      <c r="QXY250" s="293"/>
      <c r="QXZ250" s="293"/>
      <c r="QYA250" s="293"/>
      <c r="QYB250" s="293"/>
      <c r="QYC250" s="293"/>
      <c r="QYD250" s="293"/>
      <c r="QYE250" s="293"/>
      <c r="QYF250" s="293"/>
      <c r="QYG250" s="293"/>
      <c r="QYH250" s="293"/>
      <c r="QYI250" s="293"/>
      <c r="QYJ250" s="293"/>
      <c r="QYK250" s="293"/>
      <c r="QYL250" s="293"/>
      <c r="QYM250" s="293"/>
      <c r="QYN250" s="293"/>
      <c r="QYO250" s="293"/>
      <c r="QYP250" s="293"/>
      <c r="QYQ250" s="293"/>
      <c r="QYR250" s="293"/>
      <c r="QYS250" s="293"/>
      <c r="QYT250" s="293"/>
      <c r="QYU250" s="293"/>
      <c r="QYV250" s="293"/>
      <c r="QYW250" s="293"/>
      <c r="QYX250" s="293"/>
      <c r="QYY250" s="293"/>
      <c r="QYZ250" s="293"/>
      <c r="QZA250" s="293"/>
      <c r="QZB250" s="293"/>
      <c r="QZC250" s="293"/>
      <c r="QZD250" s="293"/>
      <c r="QZE250" s="293"/>
      <c r="QZF250" s="293"/>
      <c r="QZG250" s="293"/>
      <c r="QZH250" s="293"/>
      <c r="QZI250" s="293"/>
      <c r="QZJ250" s="293"/>
      <c r="QZK250" s="293"/>
      <c r="QZL250" s="293"/>
      <c r="QZM250" s="293"/>
      <c r="QZN250" s="293"/>
      <c r="QZO250" s="293"/>
      <c r="QZP250" s="293"/>
      <c r="QZQ250" s="293"/>
      <c r="QZR250" s="293"/>
      <c r="QZS250" s="293"/>
      <c r="QZT250" s="293"/>
      <c r="QZU250" s="293"/>
      <c r="QZV250" s="293"/>
      <c r="QZW250" s="293"/>
      <c r="QZX250" s="293"/>
      <c r="QZY250" s="293"/>
      <c r="QZZ250" s="293"/>
      <c r="RAA250" s="293"/>
      <c r="RAB250" s="293"/>
      <c r="RAC250" s="293"/>
      <c r="RAD250" s="293"/>
      <c r="RAE250" s="293"/>
      <c r="RAF250" s="293"/>
      <c r="RAG250" s="293"/>
      <c r="RAH250" s="293"/>
      <c r="RAI250" s="293"/>
      <c r="RAJ250" s="293"/>
      <c r="RAK250" s="293"/>
      <c r="RAL250" s="293"/>
      <c r="RAM250" s="293"/>
      <c r="RAN250" s="293"/>
      <c r="RAO250" s="293"/>
      <c r="RAP250" s="293"/>
      <c r="RAQ250" s="293"/>
      <c r="RAR250" s="293"/>
      <c r="RAS250" s="293"/>
      <c r="RAT250" s="293"/>
      <c r="RAU250" s="293"/>
      <c r="RAV250" s="293"/>
      <c r="RAW250" s="293"/>
      <c r="RAX250" s="293"/>
      <c r="RAY250" s="293"/>
      <c r="RAZ250" s="293"/>
      <c r="RBA250" s="293"/>
      <c r="RBB250" s="293"/>
      <c r="RBC250" s="293"/>
      <c r="RBD250" s="293"/>
      <c r="RBE250" s="293"/>
      <c r="RBF250" s="293"/>
      <c r="RBG250" s="293"/>
      <c r="RBH250" s="293"/>
      <c r="RBI250" s="293"/>
      <c r="RBJ250" s="293"/>
      <c r="RBK250" s="293"/>
      <c r="RBL250" s="293"/>
      <c r="RBM250" s="293"/>
      <c r="RBN250" s="293"/>
      <c r="RBO250" s="293"/>
      <c r="RBP250" s="293"/>
      <c r="RBQ250" s="293"/>
      <c r="RBR250" s="293"/>
      <c r="RBS250" s="293"/>
      <c r="RBT250" s="293"/>
      <c r="RBU250" s="293"/>
      <c r="RBV250" s="293"/>
      <c r="RBW250" s="293"/>
      <c r="RBX250" s="293"/>
      <c r="RBY250" s="293"/>
      <c r="RBZ250" s="293"/>
      <c r="RCA250" s="293"/>
      <c r="RCB250" s="293"/>
      <c r="RCC250" s="293"/>
      <c r="RCD250" s="293"/>
      <c r="RCE250" s="293"/>
      <c r="RCF250" s="293"/>
      <c r="RCG250" s="293"/>
      <c r="RCH250" s="293"/>
      <c r="RCI250" s="293"/>
      <c r="RCJ250" s="293"/>
      <c r="RCK250" s="293"/>
      <c r="RCL250" s="293"/>
      <c r="RCM250" s="293"/>
      <c r="RCN250" s="293"/>
      <c r="RCO250" s="293"/>
      <c r="RCP250" s="293"/>
      <c r="RCQ250" s="293"/>
      <c r="RCR250" s="293"/>
      <c r="RCS250" s="293"/>
      <c r="RCT250" s="293"/>
      <c r="RCU250" s="293"/>
      <c r="RCV250" s="293"/>
      <c r="RCW250" s="293"/>
      <c r="RCX250" s="293"/>
      <c r="RCY250" s="293"/>
      <c r="RCZ250" s="293"/>
      <c r="RDA250" s="293"/>
      <c r="RDB250" s="293"/>
      <c r="RDC250" s="293"/>
      <c r="RDD250" s="293"/>
      <c r="RDE250" s="293"/>
      <c r="RDF250" s="293"/>
      <c r="RDG250" s="293"/>
      <c r="RDH250" s="293"/>
      <c r="RDI250" s="293"/>
      <c r="RDJ250" s="293"/>
      <c r="RDK250" s="293"/>
      <c r="RDL250" s="293"/>
      <c r="RDM250" s="293"/>
      <c r="RDN250" s="293"/>
      <c r="RDO250" s="293"/>
      <c r="RDP250" s="293"/>
      <c r="RDQ250" s="293"/>
      <c r="RDR250" s="293"/>
      <c r="RDS250" s="293"/>
      <c r="RDT250" s="293"/>
      <c r="RDU250" s="293"/>
      <c r="RDV250" s="293"/>
      <c r="RDW250" s="293"/>
      <c r="RDX250" s="293"/>
      <c r="RDY250" s="293"/>
      <c r="RDZ250" s="293"/>
      <c r="REA250" s="293"/>
      <c r="REB250" s="293"/>
      <c r="REC250" s="293"/>
      <c r="RED250" s="293"/>
      <c r="REE250" s="293"/>
      <c r="REF250" s="293"/>
      <c r="REG250" s="293"/>
      <c r="REH250" s="293"/>
      <c r="REI250" s="293"/>
      <c r="REJ250" s="293"/>
      <c r="REK250" s="293"/>
      <c r="REL250" s="293"/>
      <c r="REM250" s="293"/>
      <c r="REN250" s="293"/>
      <c r="REO250" s="293"/>
      <c r="REP250" s="293"/>
      <c r="REQ250" s="293"/>
      <c r="RER250" s="293"/>
      <c r="RES250" s="293"/>
      <c r="RET250" s="293"/>
      <c r="REU250" s="293"/>
      <c r="REV250" s="293"/>
      <c r="REW250" s="293"/>
      <c r="REX250" s="293"/>
      <c r="REY250" s="293"/>
      <c r="REZ250" s="293"/>
      <c r="RFA250" s="293"/>
      <c r="RFB250" s="293"/>
      <c r="RFC250" s="293"/>
      <c r="RFD250" s="293"/>
      <c r="RFE250" s="293"/>
      <c r="RFF250" s="293"/>
      <c r="RFG250" s="293"/>
      <c r="RFH250" s="293"/>
      <c r="RFI250" s="293"/>
      <c r="RFJ250" s="293"/>
      <c r="RFK250" s="293"/>
      <c r="RFL250" s="293"/>
      <c r="RFM250" s="293"/>
      <c r="RFN250" s="293"/>
      <c r="RFO250" s="293"/>
      <c r="RFP250" s="293"/>
      <c r="RFQ250" s="293"/>
      <c r="RFR250" s="293"/>
      <c r="RFS250" s="293"/>
      <c r="RFT250" s="293"/>
      <c r="RFU250" s="293"/>
      <c r="RFV250" s="293"/>
      <c r="RFW250" s="293"/>
      <c r="RFX250" s="293"/>
      <c r="RFY250" s="293"/>
      <c r="RFZ250" s="293"/>
      <c r="RGA250" s="293"/>
      <c r="RGB250" s="293"/>
      <c r="RGC250" s="293"/>
      <c r="RGD250" s="293"/>
      <c r="RGE250" s="293"/>
      <c r="RGF250" s="293"/>
      <c r="RGG250" s="293"/>
      <c r="RGH250" s="293"/>
      <c r="RGI250" s="293"/>
      <c r="RGJ250" s="293"/>
      <c r="RGK250" s="293"/>
      <c r="RGL250" s="293"/>
      <c r="RGM250" s="293"/>
      <c r="RGN250" s="293"/>
      <c r="RGO250" s="293"/>
      <c r="RGP250" s="293"/>
      <c r="RGQ250" s="293"/>
      <c r="RGR250" s="293"/>
      <c r="RGS250" s="293"/>
      <c r="RGT250" s="293"/>
      <c r="RGU250" s="293"/>
      <c r="RGV250" s="293"/>
      <c r="RGW250" s="293"/>
      <c r="RGX250" s="293"/>
      <c r="RGY250" s="293"/>
      <c r="RGZ250" s="293"/>
      <c r="RHA250" s="293"/>
      <c r="RHB250" s="293"/>
      <c r="RHC250" s="293"/>
      <c r="RHD250" s="293"/>
      <c r="RHE250" s="293"/>
      <c r="RHF250" s="293"/>
      <c r="RHG250" s="293"/>
      <c r="RHH250" s="293"/>
      <c r="RHI250" s="293"/>
      <c r="RHJ250" s="293"/>
      <c r="RHK250" s="293"/>
      <c r="RHL250" s="293"/>
      <c r="RHM250" s="293"/>
      <c r="RHN250" s="293"/>
      <c r="RHO250" s="293"/>
      <c r="RHP250" s="293"/>
      <c r="RHQ250" s="293"/>
      <c r="RHR250" s="293"/>
      <c r="RHS250" s="293"/>
      <c r="RHT250" s="293"/>
      <c r="RHU250" s="293"/>
      <c r="RHV250" s="293"/>
      <c r="RHW250" s="293"/>
      <c r="RHX250" s="293"/>
      <c r="RHY250" s="293"/>
      <c r="RHZ250" s="293"/>
      <c r="RIA250" s="293"/>
      <c r="RIB250" s="293"/>
      <c r="RIC250" s="293"/>
      <c r="RID250" s="293"/>
      <c r="RIE250" s="293"/>
      <c r="RIF250" s="293"/>
      <c r="RIG250" s="293"/>
      <c r="RIH250" s="293"/>
      <c r="RII250" s="293"/>
      <c r="RIJ250" s="293"/>
      <c r="RIK250" s="293"/>
      <c r="RIL250" s="293"/>
      <c r="RIM250" s="293"/>
      <c r="RIN250" s="293"/>
      <c r="RIO250" s="293"/>
      <c r="RIP250" s="293"/>
      <c r="RIQ250" s="293"/>
      <c r="RIR250" s="293"/>
      <c r="RIS250" s="293"/>
      <c r="RIT250" s="293"/>
      <c r="RIU250" s="293"/>
      <c r="RIV250" s="293"/>
      <c r="RIW250" s="293"/>
      <c r="RIX250" s="293"/>
      <c r="RIY250" s="293"/>
      <c r="RIZ250" s="293"/>
      <c r="RJA250" s="293"/>
      <c r="RJB250" s="293"/>
      <c r="RJC250" s="293"/>
      <c r="RJD250" s="293"/>
      <c r="RJE250" s="293"/>
      <c r="RJF250" s="293"/>
      <c r="RJG250" s="293"/>
      <c r="RJH250" s="293"/>
      <c r="RJI250" s="293"/>
      <c r="RJJ250" s="293"/>
      <c r="RJK250" s="293"/>
      <c r="RJL250" s="293"/>
      <c r="RJM250" s="293"/>
      <c r="RJN250" s="293"/>
      <c r="RJO250" s="293"/>
      <c r="RJP250" s="293"/>
      <c r="RJQ250" s="293"/>
      <c r="RJR250" s="293"/>
      <c r="RJS250" s="293"/>
      <c r="RJT250" s="293"/>
      <c r="RJU250" s="293"/>
      <c r="RJV250" s="293"/>
      <c r="RJW250" s="293"/>
      <c r="RJX250" s="293"/>
      <c r="RJY250" s="293"/>
      <c r="RJZ250" s="293"/>
      <c r="RKA250" s="293"/>
      <c r="RKB250" s="293"/>
      <c r="RKC250" s="293"/>
      <c r="RKD250" s="293"/>
      <c r="RKE250" s="293"/>
      <c r="RKF250" s="293"/>
      <c r="RKG250" s="293"/>
      <c r="RKH250" s="293"/>
      <c r="RKI250" s="293"/>
      <c r="RKJ250" s="293"/>
      <c r="RKK250" s="293"/>
      <c r="RKL250" s="293"/>
      <c r="RKM250" s="293"/>
      <c r="RKN250" s="293"/>
      <c r="RKO250" s="293"/>
      <c r="RKP250" s="293"/>
      <c r="RKQ250" s="293"/>
      <c r="RKR250" s="293"/>
      <c r="RKS250" s="293"/>
      <c r="RKT250" s="293"/>
      <c r="RKU250" s="293"/>
      <c r="RKV250" s="293"/>
      <c r="RKW250" s="293"/>
      <c r="RKX250" s="293"/>
      <c r="RKY250" s="293"/>
      <c r="RKZ250" s="293"/>
      <c r="RLA250" s="293"/>
      <c r="RLB250" s="293"/>
      <c r="RLC250" s="293"/>
      <c r="RLD250" s="293"/>
      <c r="RLE250" s="293"/>
      <c r="RLF250" s="293"/>
      <c r="RLG250" s="293"/>
      <c r="RLH250" s="293"/>
      <c r="RLI250" s="293"/>
      <c r="RLJ250" s="293"/>
      <c r="RLK250" s="293"/>
      <c r="RLL250" s="293"/>
      <c r="RLM250" s="293"/>
      <c r="RLN250" s="293"/>
      <c r="RLO250" s="293"/>
      <c r="RLP250" s="293"/>
      <c r="RLQ250" s="293"/>
      <c r="RLR250" s="293"/>
      <c r="RLS250" s="293"/>
      <c r="RLT250" s="293"/>
      <c r="RLU250" s="293"/>
      <c r="RLV250" s="293"/>
      <c r="RLW250" s="293"/>
      <c r="RLX250" s="293"/>
      <c r="RLY250" s="293"/>
      <c r="RLZ250" s="293"/>
      <c r="RMA250" s="293"/>
      <c r="RMB250" s="293"/>
      <c r="RMC250" s="293"/>
      <c r="RMD250" s="293"/>
      <c r="RME250" s="293"/>
      <c r="RMF250" s="293"/>
      <c r="RMG250" s="293"/>
      <c r="RMH250" s="293"/>
      <c r="RMI250" s="293"/>
      <c r="RMJ250" s="293"/>
      <c r="RMK250" s="293"/>
      <c r="RML250" s="293"/>
      <c r="RMM250" s="293"/>
      <c r="RMN250" s="293"/>
      <c r="RMO250" s="293"/>
      <c r="RMP250" s="293"/>
      <c r="RMQ250" s="293"/>
      <c r="RMR250" s="293"/>
      <c r="RMS250" s="293"/>
      <c r="RMT250" s="293"/>
      <c r="RMU250" s="293"/>
      <c r="RMV250" s="293"/>
      <c r="RMW250" s="293"/>
      <c r="RMX250" s="293"/>
      <c r="RMY250" s="293"/>
      <c r="RMZ250" s="293"/>
      <c r="RNA250" s="293"/>
      <c r="RNB250" s="293"/>
      <c r="RNC250" s="293"/>
      <c r="RND250" s="293"/>
      <c r="RNE250" s="293"/>
      <c r="RNF250" s="293"/>
      <c r="RNG250" s="293"/>
      <c r="RNH250" s="293"/>
      <c r="RNI250" s="293"/>
      <c r="RNJ250" s="293"/>
      <c r="RNK250" s="293"/>
      <c r="RNL250" s="293"/>
      <c r="RNM250" s="293"/>
      <c r="RNN250" s="293"/>
      <c r="RNO250" s="293"/>
      <c r="RNP250" s="293"/>
      <c r="RNQ250" s="293"/>
      <c r="RNR250" s="293"/>
      <c r="RNS250" s="293"/>
      <c r="RNT250" s="293"/>
      <c r="RNU250" s="293"/>
      <c r="RNV250" s="293"/>
      <c r="RNW250" s="293"/>
      <c r="RNX250" s="293"/>
      <c r="RNY250" s="293"/>
      <c r="RNZ250" s="293"/>
      <c r="ROA250" s="293"/>
      <c r="ROB250" s="293"/>
      <c r="ROC250" s="293"/>
      <c r="ROD250" s="293"/>
      <c r="ROE250" s="293"/>
      <c r="ROF250" s="293"/>
      <c r="ROG250" s="293"/>
      <c r="ROH250" s="293"/>
      <c r="ROI250" s="293"/>
      <c r="ROJ250" s="293"/>
      <c r="ROK250" s="293"/>
      <c r="ROL250" s="293"/>
      <c r="ROM250" s="293"/>
      <c r="RON250" s="293"/>
      <c r="ROO250" s="293"/>
      <c r="ROP250" s="293"/>
      <c r="ROQ250" s="293"/>
      <c r="ROR250" s="293"/>
      <c r="ROS250" s="293"/>
      <c r="ROT250" s="293"/>
      <c r="ROU250" s="293"/>
      <c r="ROV250" s="293"/>
      <c r="ROW250" s="293"/>
      <c r="ROX250" s="293"/>
      <c r="ROY250" s="293"/>
      <c r="ROZ250" s="293"/>
      <c r="RPA250" s="293"/>
      <c r="RPB250" s="293"/>
      <c r="RPC250" s="293"/>
      <c r="RPD250" s="293"/>
      <c r="RPE250" s="293"/>
      <c r="RPF250" s="293"/>
      <c r="RPG250" s="293"/>
      <c r="RPH250" s="293"/>
      <c r="RPI250" s="293"/>
      <c r="RPJ250" s="293"/>
      <c r="RPK250" s="293"/>
      <c r="RPL250" s="293"/>
      <c r="RPM250" s="293"/>
      <c r="RPN250" s="293"/>
      <c r="RPO250" s="293"/>
      <c r="RPP250" s="293"/>
      <c r="RPQ250" s="293"/>
      <c r="RPR250" s="293"/>
      <c r="RPS250" s="293"/>
      <c r="RPT250" s="293"/>
      <c r="RPU250" s="293"/>
      <c r="RPV250" s="293"/>
      <c r="RPW250" s="293"/>
      <c r="RPX250" s="293"/>
      <c r="RPY250" s="293"/>
      <c r="RPZ250" s="293"/>
      <c r="RQA250" s="293"/>
      <c r="RQB250" s="293"/>
      <c r="RQC250" s="293"/>
      <c r="RQD250" s="293"/>
      <c r="RQE250" s="293"/>
      <c r="RQF250" s="293"/>
      <c r="RQG250" s="293"/>
      <c r="RQH250" s="293"/>
      <c r="RQI250" s="293"/>
      <c r="RQJ250" s="293"/>
      <c r="RQK250" s="293"/>
      <c r="RQL250" s="293"/>
      <c r="RQM250" s="293"/>
      <c r="RQN250" s="293"/>
      <c r="RQO250" s="293"/>
      <c r="RQP250" s="293"/>
      <c r="RQQ250" s="293"/>
      <c r="RQR250" s="293"/>
      <c r="RQS250" s="293"/>
      <c r="RQT250" s="293"/>
      <c r="RQU250" s="293"/>
      <c r="RQV250" s="293"/>
      <c r="RQW250" s="293"/>
      <c r="RQX250" s="293"/>
      <c r="RQY250" s="293"/>
      <c r="RQZ250" s="293"/>
      <c r="RRA250" s="293"/>
      <c r="RRB250" s="293"/>
      <c r="RRC250" s="293"/>
      <c r="RRD250" s="293"/>
      <c r="RRE250" s="293"/>
      <c r="RRF250" s="293"/>
      <c r="RRG250" s="293"/>
      <c r="RRH250" s="293"/>
      <c r="RRI250" s="293"/>
      <c r="RRJ250" s="293"/>
      <c r="RRK250" s="293"/>
      <c r="RRL250" s="293"/>
      <c r="RRM250" s="293"/>
      <c r="RRN250" s="293"/>
      <c r="RRO250" s="293"/>
      <c r="RRP250" s="293"/>
      <c r="RRQ250" s="293"/>
      <c r="RRR250" s="293"/>
      <c r="RRS250" s="293"/>
      <c r="RRT250" s="293"/>
      <c r="RRU250" s="293"/>
      <c r="RRV250" s="293"/>
      <c r="RRW250" s="293"/>
      <c r="RRX250" s="293"/>
      <c r="RRY250" s="293"/>
      <c r="RRZ250" s="293"/>
      <c r="RSA250" s="293"/>
      <c r="RSB250" s="293"/>
      <c r="RSC250" s="293"/>
      <c r="RSD250" s="293"/>
      <c r="RSE250" s="293"/>
      <c r="RSF250" s="293"/>
      <c r="RSG250" s="293"/>
      <c r="RSH250" s="293"/>
      <c r="RSI250" s="293"/>
      <c r="RSJ250" s="293"/>
      <c r="RSK250" s="293"/>
      <c r="RSL250" s="293"/>
      <c r="RSM250" s="293"/>
      <c r="RSN250" s="293"/>
      <c r="RSO250" s="293"/>
      <c r="RSP250" s="293"/>
      <c r="RSQ250" s="293"/>
      <c r="RSR250" s="293"/>
      <c r="RSS250" s="293"/>
      <c r="RST250" s="293"/>
      <c r="RSU250" s="293"/>
      <c r="RSV250" s="293"/>
      <c r="RSW250" s="293"/>
      <c r="RSX250" s="293"/>
      <c r="RSY250" s="293"/>
      <c r="RSZ250" s="293"/>
      <c r="RTA250" s="293"/>
      <c r="RTB250" s="293"/>
      <c r="RTC250" s="293"/>
      <c r="RTD250" s="293"/>
      <c r="RTE250" s="293"/>
      <c r="RTF250" s="293"/>
      <c r="RTG250" s="293"/>
      <c r="RTH250" s="293"/>
      <c r="RTI250" s="293"/>
      <c r="RTJ250" s="293"/>
      <c r="RTK250" s="293"/>
      <c r="RTL250" s="293"/>
      <c r="RTM250" s="293"/>
      <c r="RTN250" s="293"/>
      <c r="RTO250" s="293"/>
      <c r="RTP250" s="293"/>
      <c r="RTQ250" s="293"/>
      <c r="RTR250" s="293"/>
      <c r="RTS250" s="293"/>
      <c r="RTT250" s="293"/>
      <c r="RTU250" s="293"/>
      <c r="RTV250" s="293"/>
      <c r="RTW250" s="293"/>
      <c r="RTX250" s="293"/>
      <c r="RTY250" s="293"/>
      <c r="RTZ250" s="293"/>
      <c r="RUA250" s="293"/>
      <c r="RUB250" s="293"/>
      <c r="RUC250" s="293"/>
      <c r="RUD250" s="293"/>
      <c r="RUE250" s="293"/>
      <c r="RUF250" s="293"/>
      <c r="RUG250" s="293"/>
      <c r="RUH250" s="293"/>
      <c r="RUI250" s="293"/>
      <c r="RUJ250" s="293"/>
      <c r="RUK250" s="293"/>
      <c r="RUL250" s="293"/>
      <c r="RUM250" s="293"/>
      <c r="RUN250" s="293"/>
      <c r="RUO250" s="293"/>
      <c r="RUP250" s="293"/>
      <c r="RUQ250" s="293"/>
      <c r="RUR250" s="293"/>
      <c r="RUS250" s="293"/>
      <c r="RUT250" s="293"/>
      <c r="RUU250" s="293"/>
      <c r="RUV250" s="293"/>
      <c r="RUW250" s="293"/>
      <c r="RUX250" s="293"/>
      <c r="RUY250" s="293"/>
      <c r="RUZ250" s="293"/>
      <c r="RVA250" s="293"/>
      <c r="RVB250" s="293"/>
      <c r="RVC250" s="293"/>
      <c r="RVD250" s="293"/>
      <c r="RVE250" s="293"/>
      <c r="RVF250" s="293"/>
      <c r="RVG250" s="293"/>
      <c r="RVH250" s="293"/>
      <c r="RVI250" s="293"/>
      <c r="RVJ250" s="293"/>
      <c r="RVK250" s="293"/>
      <c r="RVL250" s="293"/>
      <c r="RVM250" s="293"/>
      <c r="RVN250" s="293"/>
      <c r="RVO250" s="293"/>
      <c r="RVP250" s="293"/>
      <c r="RVQ250" s="293"/>
      <c r="RVR250" s="293"/>
      <c r="RVS250" s="293"/>
      <c r="RVT250" s="293"/>
      <c r="RVU250" s="293"/>
      <c r="RVV250" s="293"/>
      <c r="RVW250" s="293"/>
      <c r="RVX250" s="293"/>
      <c r="RVY250" s="293"/>
      <c r="RVZ250" s="293"/>
      <c r="RWA250" s="293"/>
      <c r="RWB250" s="293"/>
      <c r="RWC250" s="293"/>
      <c r="RWD250" s="293"/>
      <c r="RWE250" s="293"/>
      <c r="RWF250" s="293"/>
      <c r="RWG250" s="293"/>
      <c r="RWH250" s="293"/>
      <c r="RWI250" s="293"/>
      <c r="RWJ250" s="293"/>
      <c r="RWK250" s="293"/>
      <c r="RWL250" s="293"/>
      <c r="RWM250" s="293"/>
      <c r="RWN250" s="293"/>
      <c r="RWO250" s="293"/>
      <c r="RWP250" s="293"/>
      <c r="RWQ250" s="293"/>
      <c r="RWR250" s="293"/>
      <c r="RWS250" s="293"/>
      <c r="RWT250" s="293"/>
      <c r="RWU250" s="293"/>
      <c r="RWV250" s="293"/>
      <c r="RWW250" s="293"/>
      <c r="RWX250" s="293"/>
      <c r="RWY250" s="293"/>
      <c r="RWZ250" s="293"/>
      <c r="RXA250" s="293"/>
      <c r="RXB250" s="293"/>
      <c r="RXC250" s="293"/>
      <c r="RXD250" s="293"/>
      <c r="RXE250" s="293"/>
      <c r="RXF250" s="293"/>
      <c r="RXG250" s="293"/>
      <c r="RXH250" s="293"/>
      <c r="RXI250" s="293"/>
      <c r="RXJ250" s="293"/>
      <c r="RXK250" s="293"/>
      <c r="RXL250" s="293"/>
      <c r="RXM250" s="293"/>
      <c r="RXN250" s="293"/>
      <c r="RXO250" s="293"/>
      <c r="RXP250" s="293"/>
      <c r="RXQ250" s="293"/>
      <c r="RXR250" s="293"/>
      <c r="RXS250" s="293"/>
      <c r="RXT250" s="293"/>
      <c r="RXU250" s="293"/>
      <c r="RXV250" s="293"/>
      <c r="RXW250" s="293"/>
      <c r="RXX250" s="293"/>
      <c r="RXY250" s="293"/>
      <c r="RXZ250" s="293"/>
      <c r="RYA250" s="293"/>
      <c r="RYB250" s="293"/>
      <c r="RYC250" s="293"/>
      <c r="RYD250" s="293"/>
      <c r="RYE250" s="293"/>
      <c r="RYF250" s="293"/>
      <c r="RYG250" s="293"/>
      <c r="RYH250" s="293"/>
      <c r="RYI250" s="293"/>
      <c r="RYJ250" s="293"/>
      <c r="RYK250" s="293"/>
      <c r="RYL250" s="293"/>
      <c r="RYM250" s="293"/>
      <c r="RYN250" s="293"/>
      <c r="RYO250" s="293"/>
      <c r="RYP250" s="293"/>
      <c r="RYQ250" s="293"/>
      <c r="RYR250" s="293"/>
      <c r="RYS250" s="293"/>
      <c r="RYT250" s="293"/>
      <c r="RYU250" s="293"/>
      <c r="RYV250" s="293"/>
      <c r="RYW250" s="293"/>
      <c r="RYX250" s="293"/>
      <c r="RYY250" s="293"/>
      <c r="RYZ250" s="293"/>
      <c r="RZA250" s="293"/>
      <c r="RZB250" s="293"/>
      <c r="RZC250" s="293"/>
      <c r="RZD250" s="293"/>
      <c r="RZE250" s="293"/>
      <c r="RZF250" s="293"/>
      <c r="RZG250" s="293"/>
      <c r="RZH250" s="293"/>
      <c r="RZI250" s="293"/>
      <c r="RZJ250" s="293"/>
      <c r="RZK250" s="293"/>
      <c r="RZL250" s="293"/>
      <c r="RZM250" s="293"/>
      <c r="RZN250" s="293"/>
      <c r="RZO250" s="293"/>
      <c r="RZP250" s="293"/>
      <c r="RZQ250" s="293"/>
      <c r="RZR250" s="293"/>
      <c r="RZS250" s="293"/>
      <c r="RZT250" s="293"/>
      <c r="RZU250" s="293"/>
      <c r="RZV250" s="293"/>
      <c r="RZW250" s="293"/>
      <c r="RZX250" s="293"/>
      <c r="RZY250" s="293"/>
      <c r="RZZ250" s="293"/>
      <c r="SAA250" s="293"/>
      <c r="SAB250" s="293"/>
      <c r="SAC250" s="293"/>
      <c r="SAD250" s="293"/>
      <c r="SAE250" s="293"/>
      <c r="SAF250" s="293"/>
      <c r="SAG250" s="293"/>
      <c r="SAH250" s="293"/>
      <c r="SAI250" s="293"/>
      <c r="SAJ250" s="293"/>
      <c r="SAK250" s="293"/>
      <c r="SAL250" s="293"/>
      <c r="SAM250" s="293"/>
      <c r="SAN250" s="293"/>
      <c r="SAO250" s="293"/>
      <c r="SAP250" s="293"/>
      <c r="SAQ250" s="293"/>
      <c r="SAR250" s="293"/>
      <c r="SAS250" s="293"/>
      <c r="SAT250" s="293"/>
      <c r="SAU250" s="293"/>
      <c r="SAV250" s="293"/>
      <c r="SAW250" s="293"/>
      <c r="SAX250" s="293"/>
      <c r="SAY250" s="293"/>
      <c r="SAZ250" s="293"/>
      <c r="SBA250" s="293"/>
      <c r="SBB250" s="293"/>
      <c r="SBC250" s="293"/>
      <c r="SBD250" s="293"/>
      <c r="SBE250" s="293"/>
      <c r="SBF250" s="293"/>
      <c r="SBG250" s="293"/>
      <c r="SBH250" s="293"/>
      <c r="SBI250" s="293"/>
      <c r="SBJ250" s="293"/>
      <c r="SBK250" s="293"/>
      <c r="SBL250" s="293"/>
      <c r="SBM250" s="293"/>
      <c r="SBN250" s="293"/>
      <c r="SBO250" s="293"/>
      <c r="SBP250" s="293"/>
      <c r="SBQ250" s="293"/>
      <c r="SBR250" s="293"/>
      <c r="SBS250" s="293"/>
      <c r="SBT250" s="293"/>
      <c r="SBU250" s="293"/>
      <c r="SBV250" s="293"/>
      <c r="SBW250" s="293"/>
      <c r="SBX250" s="293"/>
      <c r="SBY250" s="293"/>
      <c r="SBZ250" s="293"/>
      <c r="SCA250" s="293"/>
      <c r="SCB250" s="293"/>
      <c r="SCC250" s="293"/>
      <c r="SCD250" s="293"/>
      <c r="SCE250" s="293"/>
      <c r="SCF250" s="293"/>
      <c r="SCG250" s="293"/>
      <c r="SCH250" s="293"/>
      <c r="SCI250" s="293"/>
      <c r="SCJ250" s="293"/>
      <c r="SCK250" s="293"/>
      <c r="SCL250" s="293"/>
      <c r="SCM250" s="293"/>
      <c r="SCN250" s="293"/>
      <c r="SCO250" s="293"/>
      <c r="SCP250" s="293"/>
      <c r="SCQ250" s="293"/>
      <c r="SCR250" s="293"/>
      <c r="SCS250" s="293"/>
      <c r="SCT250" s="293"/>
      <c r="SCU250" s="293"/>
      <c r="SCV250" s="293"/>
      <c r="SCW250" s="293"/>
      <c r="SCX250" s="293"/>
      <c r="SCY250" s="293"/>
      <c r="SCZ250" s="293"/>
      <c r="SDA250" s="293"/>
      <c r="SDB250" s="293"/>
      <c r="SDC250" s="293"/>
      <c r="SDD250" s="293"/>
      <c r="SDE250" s="293"/>
      <c r="SDF250" s="293"/>
      <c r="SDG250" s="293"/>
      <c r="SDH250" s="293"/>
      <c r="SDI250" s="293"/>
      <c r="SDJ250" s="293"/>
      <c r="SDK250" s="293"/>
      <c r="SDL250" s="293"/>
      <c r="SDM250" s="293"/>
      <c r="SDN250" s="293"/>
      <c r="SDO250" s="293"/>
      <c r="SDP250" s="293"/>
      <c r="SDQ250" s="293"/>
      <c r="SDR250" s="293"/>
      <c r="SDS250" s="293"/>
      <c r="SDT250" s="293"/>
      <c r="SDU250" s="293"/>
      <c r="SDV250" s="293"/>
      <c r="SDW250" s="293"/>
      <c r="SDX250" s="293"/>
      <c r="SDY250" s="293"/>
      <c r="SDZ250" s="293"/>
      <c r="SEA250" s="293"/>
      <c r="SEB250" s="293"/>
      <c r="SEC250" s="293"/>
      <c r="SED250" s="293"/>
      <c r="SEE250" s="293"/>
      <c r="SEF250" s="293"/>
      <c r="SEG250" s="293"/>
      <c r="SEH250" s="293"/>
      <c r="SEI250" s="293"/>
      <c r="SEJ250" s="293"/>
      <c r="SEK250" s="293"/>
      <c r="SEL250" s="293"/>
      <c r="SEM250" s="293"/>
      <c r="SEN250" s="293"/>
      <c r="SEO250" s="293"/>
      <c r="SEP250" s="293"/>
      <c r="SEQ250" s="293"/>
      <c r="SER250" s="293"/>
      <c r="SES250" s="293"/>
      <c r="SET250" s="293"/>
      <c r="SEU250" s="293"/>
      <c r="SEV250" s="293"/>
      <c r="SEW250" s="293"/>
      <c r="SEX250" s="293"/>
      <c r="SEY250" s="293"/>
      <c r="SEZ250" s="293"/>
      <c r="SFA250" s="293"/>
      <c r="SFB250" s="293"/>
      <c r="SFC250" s="293"/>
      <c r="SFD250" s="293"/>
      <c r="SFE250" s="293"/>
      <c r="SFF250" s="293"/>
      <c r="SFG250" s="293"/>
      <c r="SFH250" s="293"/>
      <c r="SFI250" s="293"/>
      <c r="SFJ250" s="293"/>
      <c r="SFK250" s="293"/>
      <c r="SFL250" s="293"/>
      <c r="SFM250" s="293"/>
      <c r="SFN250" s="293"/>
      <c r="SFO250" s="293"/>
      <c r="SFP250" s="293"/>
      <c r="SFQ250" s="293"/>
      <c r="SFR250" s="293"/>
      <c r="SFS250" s="293"/>
      <c r="SFT250" s="293"/>
      <c r="SFU250" s="293"/>
      <c r="SFV250" s="293"/>
      <c r="SFW250" s="293"/>
      <c r="SFX250" s="293"/>
      <c r="SFY250" s="293"/>
      <c r="SFZ250" s="293"/>
      <c r="SGA250" s="293"/>
      <c r="SGB250" s="293"/>
      <c r="SGC250" s="293"/>
      <c r="SGD250" s="293"/>
      <c r="SGE250" s="293"/>
      <c r="SGF250" s="293"/>
      <c r="SGG250" s="293"/>
      <c r="SGH250" s="293"/>
      <c r="SGI250" s="293"/>
      <c r="SGJ250" s="293"/>
      <c r="SGK250" s="293"/>
      <c r="SGL250" s="293"/>
      <c r="SGM250" s="293"/>
      <c r="SGN250" s="293"/>
      <c r="SGO250" s="293"/>
      <c r="SGP250" s="293"/>
      <c r="SGQ250" s="293"/>
      <c r="SGR250" s="293"/>
      <c r="SGS250" s="293"/>
      <c r="SGT250" s="293"/>
      <c r="SGU250" s="293"/>
      <c r="SGV250" s="293"/>
      <c r="SGW250" s="293"/>
      <c r="SGX250" s="293"/>
      <c r="SGY250" s="293"/>
      <c r="SGZ250" s="293"/>
      <c r="SHA250" s="293"/>
      <c r="SHB250" s="293"/>
      <c r="SHC250" s="293"/>
      <c r="SHD250" s="293"/>
      <c r="SHE250" s="293"/>
      <c r="SHF250" s="293"/>
      <c r="SHG250" s="293"/>
      <c r="SHH250" s="293"/>
      <c r="SHI250" s="293"/>
      <c r="SHJ250" s="293"/>
      <c r="SHK250" s="293"/>
      <c r="SHL250" s="293"/>
      <c r="SHM250" s="293"/>
      <c r="SHN250" s="293"/>
      <c r="SHO250" s="293"/>
      <c r="SHP250" s="293"/>
      <c r="SHQ250" s="293"/>
      <c r="SHR250" s="293"/>
      <c r="SHS250" s="293"/>
      <c r="SHT250" s="293"/>
      <c r="SHU250" s="293"/>
      <c r="SHV250" s="293"/>
      <c r="SHW250" s="293"/>
      <c r="SHX250" s="293"/>
      <c r="SHY250" s="293"/>
      <c r="SHZ250" s="293"/>
      <c r="SIA250" s="293"/>
      <c r="SIB250" s="293"/>
      <c r="SIC250" s="293"/>
      <c r="SID250" s="293"/>
      <c r="SIE250" s="293"/>
      <c r="SIF250" s="293"/>
      <c r="SIG250" s="293"/>
      <c r="SIH250" s="293"/>
      <c r="SII250" s="293"/>
      <c r="SIJ250" s="293"/>
      <c r="SIK250" s="293"/>
      <c r="SIL250" s="293"/>
      <c r="SIM250" s="293"/>
      <c r="SIN250" s="293"/>
      <c r="SIO250" s="293"/>
      <c r="SIP250" s="293"/>
      <c r="SIQ250" s="293"/>
      <c r="SIR250" s="293"/>
      <c r="SIS250" s="293"/>
      <c r="SIT250" s="293"/>
      <c r="SIU250" s="293"/>
      <c r="SIV250" s="293"/>
      <c r="SIW250" s="293"/>
      <c r="SIX250" s="293"/>
      <c r="SIY250" s="293"/>
      <c r="SIZ250" s="293"/>
      <c r="SJA250" s="293"/>
      <c r="SJB250" s="293"/>
      <c r="SJC250" s="293"/>
      <c r="SJD250" s="293"/>
      <c r="SJE250" s="293"/>
      <c r="SJF250" s="293"/>
      <c r="SJG250" s="293"/>
      <c r="SJH250" s="293"/>
      <c r="SJI250" s="293"/>
      <c r="SJJ250" s="293"/>
      <c r="SJK250" s="293"/>
      <c r="SJL250" s="293"/>
      <c r="SJM250" s="293"/>
      <c r="SJN250" s="293"/>
      <c r="SJO250" s="293"/>
      <c r="SJP250" s="293"/>
      <c r="SJQ250" s="293"/>
      <c r="SJR250" s="293"/>
      <c r="SJS250" s="293"/>
      <c r="SJT250" s="293"/>
      <c r="SJU250" s="293"/>
      <c r="SJV250" s="293"/>
      <c r="SJW250" s="293"/>
      <c r="SJX250" s="293"/>
      <c r="SJY250" s="293"/>
      <c r="SJZ250" s="293"/>
      <c r="SKA250" s="293"/>
      <c r="SKB250" s="293"/>
      <c r="SKC250" s="293"/>
      <c r="SKD250" s="293"/>
      <c r="SKE250" s="293"/>
      <c r="SKF250" s="293"/>
      <c r="SKG250" s="293"/>
      <c r="SKH250" s="293"/>
      <c r="SKI250" s="293"/>
      <c r="SKJ250" s="293"/>
      <c r="SKK250" s="293"/>
      <c r="SKL250" s="293"/>
      <c r="SKM250" s="293"/>
      <c r="SKN250" s="293"/>
      <c r="SKO250" s="293"/>
      <c r="SKP250" s="293"/>
      <c r="SKQ250" s="293"/>
      <c r="SKR250" s="293"/>
      <c r="SKS250" s="293"/>
      <c r="SKT250" s="293"/>
      <c r="SKU250" s="293"/>
      <c r="SKV250" s="293"/>
      <c r="SKW250" s="293"/>
      <c r="SKX250" s="293"/>
      <c r="SKY250" s="293"/>
      <c r="SKZ250" s="293"/>
      <c r="SLA250" s="293"/>
      <c r="SLB250" s="293"/>
      <c r="SLC250" s="293"/>
      <c r="SLD250" s="293"/>
      <c r="SLE250" s="293"/>
      <c r="SLF250" s="293"/>
      <c r="SLG250" s="293"/>
      <c r="SLH250" s="293"/>
      <c r="SLI250" s="293"/>
      <c r="SLJ250" s="293"/>
      <c r="SLK250" s="293"/>
      <c r="SLL250" s="293"/>
      <c r="SLM250" s="293"/>
      <c r="SLN250" s="293"/>
      <c r="SLO250" s="293"/>
      <c r="SLP250" s="293"/>
      <c r="SLQ250" s="293"/>
      <c r="SLR250" s="293"/>
      <c r="SLS250" s="293"/>
      <c r="SLT250" s="293"/>
      <c r="SLU250" s="293"/>
      <c r="SLV250" s="293"/>
      <c r="SLW250" s="293"/>
      <c r="SLX250" s="293"/>
      <c r="SLY250" s="293"/>
      <c r="SLZ250" s="293"/>
      <c r="SMA250" s="293"/>
      <c r="SMB250" s="293"/>
      <c r="SMC250" s="293"/>
      <c r="SMD250" s="293"/>
      <c r="SME250" s="293"/>
      <c r="SMF250" s="293"/>
      <c r="SMG250" s="293"/>
      <c r="SMH250" s="293"/>
      <c r="SMI250" s="293"/>
      <c r="SMJ250" s="293"/>
      <c r="SMK250" s="293"/>
      <c r="SML250" s="293"/>
      <c r="SMM250" s="293"/>
      <c r="SMN250" s="293"/>
      <c r="SMO250" s="293"/>
      <c r="SMP250" s="293"/>
      <c r="SMQ250" s="293"/>
      <c r="SMR250" s="293"/>
      <c r="SMS250" s="293"/>
      <c r="SMT250" s="293"/>
      <c r="SMU250" s="293"/>
      <c r="SMV250" s="293"/>
      <c r="SMW250" s="293"/>
      <c r="SMX250" s="293"/>
      <c r="SMY250" s="293"/>
      <c r="SMZ250" s="293"/>
      <c r="SNA250" s="293"/>
      <c r="SNB250" s="293"/>
      <c r="SNC250" s="293"/>
      <c r="SND250" s="293"/>
      <c r="SNE250" s="293"/>
      <c r="SNF250" s="293"/>
      <c r="SNG250" s="293"/>
      <c r="SNH250" s="293"/>
      <c r="SNI250" s="293"/>
      <c r="SNJ250" s="293"/>
      <c r="SNK250" s="293"/>
      <c r="SNL250" s="293"/>
      <c r="SNM250" s="293"/>
      <c r="SNN250" s="293"/>
      <c r="SNO250" s="293"/>
      <c r="SNP250" s="293"/>
      <c r="SNQ250" s="293"/>
      <c r="SNR250" s="293"/>
      <c r="SNS250" s="293"/>
      <c r="SNT250" s="293"/>
      <c r="SNU250" s="293"/>
      <c r="SNV250" s="293"/>
      <c r="SNW250" s="293"/>
      <c r="SNX250" s="293"/>
      <c r="SNY250" s="293"/>
      <c r="SNZ250" s="293"/>
      <c r="SOA250" s="293"/>
      <c r="SOB250" s="293"/>
      <c r="SOC250" s="293"/>
      <c r="SOD250" s="293"/>
      <c r="SOE250" s="293"/>
      <c r="SOF250" s="293"/>
      <c r="SOG250" s="293"/>
      <c r="SOH250" s="293"/>
      <c r="SOI250" s="293"/>
      <c r="SOJ250" s="293"/>
      <c r="SOK250" s="293"/>
      <c r="SOL250" s="293"/>
      <c r="SOM250" s="293"/>
      <c r="SON250" s="293"/>
      <c r="SOO250" s="293"/>
      <c r="SOP250" s="293"/>
      <c r="SOQ250" s="293"/>
      <c r="SOR250" s="293"/>
      <c r="SOS250" s="293"/>
      <c r="SOT250" s="293"/>
      <c r="SOU250" s="293"/>
      <c r="SOV250" s="293"/>
      <c r="SOW250" s="293"/>
      <c r="SOX250" s="293"/>
      <c r="SOY250" s="293"/>
      <c r="SOZ250" s="293"/>
      <c r="SPA250" s="293"/>
      <c r="SPB250" s="293"/>
      <c r="SPC250" s="293"/>
      <c r="SPD250" s="293"/>
      <c r="SPE250" s="293"/>
      <c r="SPF250" s="293"/>
      <c r="SPG250" s="293"/>
      <c r="SPH250" s="293"/>
      <c r="SPI250" s="293"/>
      <c r="SPJ250" s="293"/>
      <c r="SPK250" s="293"/>
      <c r="SPL250" s="293"/>
      <c r="SPM250" s="293"/>
      <c r="SPN250" s="293"/>
      <c r="SPO250" s="293"/>
      <c r="SPP250" s="293"/>
      <c r="SPQ250" s="293"/>
      <c r="SPR250" s="293"/>
      <c r="SPS250" s="293"/>
      <c r="SPT250" s="293"/>
      <c r="SPU250" s="293"/>
      <c r="SPV250" s="293"/>
      <c r="SPW250" s="293"/>
      <c r="SPX250" s="293"/>
      <c r="SPY250" s="293"/>
      <c r="SPZ250" s="293"/>
      <c r="SQA250" s="293"/>
      <c r="SQB250" s="293"/>
      <c r="SQC250" s="293"/>
      <c r="SQD250" s="293"/>
      <c r="SQE250" s="293"/>
      <c r="SQF250" s="293"/>
      <c r="SQG250" s="293"/>
      <c r="SQH250" s="293"/>
      <c r="SQI250" s="293"/>
      <c r="SQJ250" s="293"/>
      <c r="SQK250" s="293"/>
      <c r="SQL250" s="293"/>
      <c r="SQM250" s="293"/>
      <c r="SQN250" s="293"/>
      <c r="SQO250" s="293"/>
      <c r="SQP250" s="293"/>
      <c r="SQQ250" s="293"/>
      <c r="SQR250" s="293"/>
      <c r="SQS250" s="293"/>
      <c r="SQT250" s="293"/>
      <c r="SQU250" s="293"/>
      <c r="SQV250" s="293"/>
      <c r="SQW250" s="293"/>
      <c r="SQX250" s="293"/>
      <c r="SQY250" s="293"/>
      <c r="SQZ250" s="293"/>
      <c r="SRA250" s="293"/>
      <c r="SRB250" s="293"/>
      <c r="SRC250" s="293"/>
      <c r="SRD250" s="293"/>
      <c r="SRE250" s="293"/>
      <c r="SRF250" s="293"/>
      <c r="SRG250" s="293"/>
      <c r="SRH250" s="293"/>
      <c r="SRI250" s="293"/>
      <c r="SRJ250" s="293"/>
      <c r="SRK250" s="293"/>
      <c r="SRL250" s="293"/>
      <c r="SRM250" s="293"/>
      <c r="SRN250" s="293"/>
      <c r="SRO250" s="293"/>
      <c r="SRP250" s="293"/>
      <c r="SRQ250" s="293"/>
      <c r="SRR250" s="293"/>
      <c r="SRS250" s="293"/>
      <c r="SRT250" s="293"/>
      <c r="SRU250" s="293"/>
      <c r="SRV250" s="293"/>
      <c r="SRW250" s="293"/>
      <c r="SRX250" s="293"/>
      <c r="SRY250" s="293"/>
      <c r="SRZ250" s="293"/>
      <c r="SSA250" s="293"/>
      <c r="SSB250" s="293"/>
      <c r="SSC250" s="293"/>
      <c r="SSD250" s="293"/>
      <c r="SSE250" s="293"/>
      <c r="SSF250" s="293"/>
      <c r="SSG250" s="293"/>
      <c r="SSH250" s="293"/>
      <c r="SSI250" s="293"/>
      <c r="SSJ250" s="293"/>
      <c r="SSK250" s="293"/>
      <c r="SSL250" s="293"/>
      <c r="SSM250" s="293"/>
      <c r="SSN250" s="293"/>
      <c r="SSO250" s="293"/>
      <c r="SSP250" s="293"/>
      <c r="SSQ250" s="293"/>
      <c r="SSR250" s="293"/>
      <c r="SSS250" s="293"/>
      <c r="SST250" s="293"/>
      <c r="SSU250" s="293"/>
      <c r="SSV250" s="293"/>
      <c r="SSW250" s="293"/>
      <c r="SSX250" s="293"/>
      <c r="SSY250" s="293"/>
      <c r="SSZ250" s="293"/>
      <c r="STA250" s="293"/>
      <c r="STB250" s="293"/>
      <c r="STC250" s="293"/>
      <c r="STD250" s="293"/>
      <c r="STE250" s="293"/>
      <c r="STF250" s="293"/>
      <c r="STG250" s="293"/>
      <c r="STH250" s="293"/>
      <c r="STI250" s="293"/>
      <c r="STJ250" s="293"/>
      <c r="STK250" s="293"/>
      <c r="STL250" s="293"/>
      <c r="STM250" s="293"/>
      <c r="STN250" s="293"/>
      <c r="STO250" s="293"/>
      <c r="STP250" s="293"/>
      <c r="STQ250" s="293"/>
      <c r="STR250" s="293"/>
      <c r="STS250" s="293"/>
      <c r="STT250" s="293"/>
      <c r="STU250" s="293"/>
      <c r="STV250" s="293"/>
      <c r="STW250" s="293"/>
      <c r="STX250" s="293"/>
      <c r="STY250" s="293"/>
      <c r="STZ250" s="293"/>
      <c r="SUA250" s="293"/>
      <c r="SUB250" s="293"/>
      <c r="SUC250" s="293"/>
      <c r="SUD250" s="293"/>
      <c r="SUE250" s="293"/>
      <c r="SUF250" s="293"/>
      <c r="SUG250" s="293"/>
      <c r="SUH250" s="293"/>
      <c r="SUI250" s="293"/>
      <c r="SUJ250" s="293"/>
      <c r="SUK250" s="293"/>
      <c r="SUL250" s="293"/>
      <c r="SUM250" s="293"/>
      <c r="SUN250" s="293"/>
      <c r="SUO250" s="293"/>
      <c r="SUP250" s="293"/>
      <c r="SUQ250" s="293"/>
      <c r="SUR250" s="293"/>
      <c r="SUS250" s="293"/>
      <c r="SUT250" s="293"/>
      <c r="SUU250" s="293"/>
      <c r="SUV250" s="293"/>
      <c r="SUW250" s="293"/>
      <c r="SUX250" s="293"/>
      <c r="SUY250" s="293"/>
      <c r="SUZ250" s="293"/>
      <c r="SVA250" s="293"/>
      <c r="SVB250" s="293"/>
      <c r="SVC250" s="293"/>
      <c r="SVD250" s="293"/>
      <c r="SVE250" s="293"/>
      <c r="SVF250" s="293"/>
      <c r="SVG250" s="293"/>
      <c r="SVH250" s="293"/>
      <c r="SVI250" s="293"/>
      <c r="SVJ250" s="293"/>
      <c r="SVK250" s="293"/>
      <c r="SVL250" s="293"/>
      <c r="SVM250" s="293"/>
      <c r="SVN250" s="293"/>
      <c r="SVO250" s="293"/>
      <c r="SVP250" s="293"/>
      <c r="SVQ250" s="293"/>
      <c r="SVR250" s="293"/>
      <c r="SVS250" s="293"/>
      <c r="SVT250" s="293"/>
      <c r="SVU250" s="293"/>
      <c r="SVV250" s="293"/>
      <c r="SVW250" s="293"/>
      <c r="SVX250" s="293"/>
      <c r="SVY250" s="293"/>
      <c r="SVZ250" s="293"/>
      <c r="SWA250" s="293"/>
      <c r="SWB250" s="293"/>
      <c r="SWC250" s="293"/>
      <c r="SWD250" s="293"/>
      <c r="SWE250" s="293"/>
      <c r="SWF250" s="293"/>
      <c r="SWG250" s="293"/>
      <c r="SWH250" s="293"/>
      <c r="SWI250" s="293"/>
      <c r="SWJ250" s="293"/>
      <c r="SWK250" s="293"/>
      <c r="SWL250" s="293"/>
      <c r="SWM250" s="293"/>
      <c r="SWN250" s="293"/>
      <c r="SWO250" s="293"/>
      <c r="SWP250" s="293"/>
      <c r="SWQ250" s="293"/>
      <c r="SWR250" s="293"/>
      <c r="SWS250" s="293"/>
      <c r="SWT250" s="293"/>
      <c r="SWU250" s="293"/>
      <c r="SWV250" s="293"/>
      <c r="SWW250" s="293"/>
      <c r="SWX250" s="293"/>
      <c r="SWY250" s="293"/>
      <c r="SWZ250" s="293"/>
      <c r="SXA250" s="293"/>
      <c r="SXB250" s="293"/>
      <c r="SXC250" s="293"/>
      <c r="SXD250" s="293"/>
      <c r="SXE250" s="293"/>
      <c r="SXF250" s="293"/>
      <c r="SXG250" s="293"/>
      <c r="SXH250" s="293"/>
      <c r="SXI250" s="293"/>
      <c r="SXJ250" s="293"/>
      <c r="SXK250" s="293"/>
      <c r="SXL250" s="293"/>
      <c r="SXM250" s="293"/>
      <c r="SXN250" s="293"/>
      <c r="SXO250" s="293"/>
      <c r="SXP250" s="293"/>
      <c r="SXQ250" s="293"/>
      <c r="SXR250" s="293"/>
      <c r="SXS250" s="293"/>
      <c r="SXT250" s="293"/>
      <c r="SXU250" s="293"/>
      <c r="SXV250" s="293"/>
      <c r="SXW250" s="293"/>
      <c r="SXX250" s="293"/>
      <c r="SXY250" s="293"/>
      <c r="SXZ250" s="293"/>
      <c r="SYA250" s="293"/>
      <c r="SYB250" s="293"/>
      <c r="SYC250" s="293"/>
      <c r="SYD250" s="293"/>
      <c r="SYE250" s="293"/>
      <c r="SYF250" s="293"/>
      <c r="SYG250" s="293"/>
      <c r="SYH250" s="293"/>
      <c r="SYI250" s="293"/>
      <c r="SYJ250" s="293"/>
      <c r="SYK250" s="293"/>
      <c r="SYL250" s="293"/>
      <c r="SYM250" s="293"/>
      <c r="SYN250" s="293"/>
      <c r="SYO250" s="293"/>
      <c r="SYP250" s="293"/>
      <c r="SYQ250" s="293"/>
      <c r="SYR250" s="293"/>
      <c r="SYS250" s="293"/>
      <c r="SYT250" s="293"/>
      <c r="SYU250" s="293"/>
      <c r="SYV250" s="293"/>
      <c r="SYW250" s="293"/>
      <c r="SYX250" s="293"/>
      <c r="SYY250" s="293"/>
      <c r="SYZ250" s="293"/>
      <c r="SZA250" s="293"/>
      <c r="SZB250" s="293"/>
      <c r="SZC250" s="293"/>
      <c r="SZD250" s="293"/>
      <c r="SZE250" s="293"/>
      <c r="SZF250" s="293"/>
      <c r="SZG250" s="293"/>
      <c r="SZH250" s="293"/>
      <c r="SZI250" s="293"/>
      <c r="SZJ250" s="293"/>
      <c r="SZK250" s="293"/>
      <c r="SZL250" s="293"/>
      <c r="SZM250" s="293"/>
      <c r="SZN250" s="293"/>
      <c r="SZO250" s="293"/>
      <c r="SZP250" s="293"/>
      <c r="SZQ250" s="293"/>
      <c r="SZR250" s="293"/>
      <c r="SZS250" s="293"/>
      <c r="SZT250" s="293"/>
      <c r="SZU250" s="293"/>
      <c r="SZV250" s="293"/>
      <c r="SZW250" s="293"/>
      <c r="SZX250" s="293"/>
      <c r="SZY250" s="293"/>
      <c r="SZZ250" s="293"/>
      <c r="TAA250" s="293"/>
      <c r="TAB250" s="293"/>
      <c r="TAC250" s="293"/>
      <c r="TAD250" s="293"/>
      <c r="TAE250" s="293"/>
      <c r="TAF250" s="293"/>
      <c r="TAG250" s="293"/>
      <c r="TAH250" s="293"/>
      <c r="TAI250" s="293"/>
      <c r="TAJ250" s="293"/>
      <c r="TAK250" s="293"/>
      <c r="TAL250" s="293"/>
      <c r="TAM250" s="293"/>
      <c r="TAN250" s="293"/>
      <c r="TAO250" s="293"/>
      <c r="TAP250" s="293"/>
      <c r="TAQ250" s="293"/>
      <c r="TAR250" s="293"/>
      <c r="TAS250" s="293"/>
      <c r="TAT250" s="293"/>
      <c r="TAU250" s="293"/>
      <c r="TAV250" s="293"/>
      <c r="TAW250" s="293"/>
      <c r="TAX250" s="293"/>
      <c r="TAY250" s="293"/>
      <c r="TAZ250" s="293"/>
      <c r="TBA250" s="293"/>
      <c r="TBB250" s="293"/>
      <c r="TBC250" s="293"/>
      <c r="TBD250" s="293"/>
      <c r="TBE250" s="293"/>
      <c r="TBF250" s="293"/>
      <c r="TBG250" s="293"/>
      <c r="TBH250" s="293"/>
      <c r="TBI250" s="293"/>
      <c r="TBJ250" s="293"/>
      <c r="TBK250" s="293"/>
      <c r="TBL250" s="293"/>
      <c r="TBM250" s="293"/>
      <c r="TBN250" s="293"/>
      <c r="TBO250" s="293"/>
      <c r="TBP250" s="293"/>
      <c r="TBQ250" s="293"/>
      <c r="TBR250" s="293"/>
      <c r="TBS250" s="293"/>
      <c r="TBT250" s="293"/>
      <c r="TBU250" s="293"/>
      <c r="TBV250" s="293"/>
      <c r="TBW250" s="293"/>
      <c r="TBX250" s="293"/>
      <c r="TBY250" s="293"/>
      <c r="TBZ250" s="293"/>
      <c r="TCA250" s="293"/>
      <c r="TCB250" s="293"/>
      <c r="TCC250" s="293"/>
      <c r="TCD250" s="293"/>
      <c r="TCE250" s="293"/>
      <c r="TCF250" s="293"/>
      <c r="TCG250" s="293"/>
      <c r="TCH250" s="293"/>
      <c r="TCI250" s="293"/>
      <c r="TCJ250" s="293"/>
      <c r="TCK250" s="293"/>
      <c r="TCL250" s="293"/>
      <c r="TCM250" s="293"/>
      <c r="TCN250" s="293"/>
      <c r="TCO250" s="293"/>
      <c r="TCP250" s="293"/>
      <c r="TCQ250" s="293"/>
      <c r="TCR250" s="293"/>
      <c r="TCS250" s="293"/>
      <c r="TCT250" s="293"/>
      <c r="TCU250" s="293"/>
      <c r="TCV250" s="293"/>
      <c r="TCW250" s="293"/>
      <c r="TCX250" s="293"/>
      <c r="TCY250" s="293"/>
      <c r="TCZ250" s="293"/>
      <c r="TDA250" s="293"/>
      <c r="TDB250" s="293"/>
      <c r="TDC250" s="293"/>
      <c r="TDD250" s="293"/>
      <c r="TDE250" s="293"/>
      <c r="TDF250" s="293"/>
      <c r="TDG250" s="293"/>
      <c r="TDH250" s="293"/>
      <c r="TDI250" s="293"/>
      <c r="TDJ250" s="293"/>
      <c r="TDK250" s="293"/>
      <c r="TDL250" s="293"/>
      <c r="TDM250" s="293"/>
      <c r="TDN250" s="293"/>
      <c r="TDO250" s="293"/>
      <c r="TDP250" s="293"/>
      <c r="TDQ250" s="293"/>
      <c r="TDR250" s="293"/>
      <c r="TDS250" s="293"/>
      <c r="TDT250" s="293"/>
      <c r="TDU250" s="293"/>
      <c r="TDV250" s="293"/>
      <c r="TDW250" s="293"/>
      <c r="TDX250" s="293"/>
      <c r="TDY250" s="293"/>
      <c r="TDZ250" s="293"/>
      <c r="TEA250" s="293"/>
      <c r="TEB250" s="293"/>
      <c r="TEC250" s="293"/>
      <c r="TED250" s="293"/>
      <c r="TEE250" s="293"/>
      <c r="TEF250" s="293"/>
      <c r="TEG250" s="293"/>
      <c r="TEH250" s="293"/>
      <c r="TEI250" s="293"/>
      <c r="TEJ250" s="293"/>
      <c r="TEK250" s="293"/>
      <c r="TEL250" s="293"/>
      <c r="TEM250" s="293"/>
      <c r="TEN250" s="293"/>
      <c r="TEO250" s="293"/>
      <c r="TEP250" s="293"/>
      <c r="TEQ250" s="293"/>
      <c r="TER250" s="293"/>
      <c r="TES250" s="293"/>
      <c r="TET250" s="293"/>
      <c r="TEU250" s="293"/>
      <c r="TEV250" s="293"/>
      <c r="TEW250" s="293"/>
      <c r="TEX250" s="293"/>
      <c r="TEY250" s="293"/>
      <c r="TEZ250" s="293"/>
      <c r="TFA250" s="293"/>
      <c r="TFB250" s="293"/>
      <c r="TFC250" s="293"/>
      <c r="TFD250" s="293"/>
      <c r="TFE250" s="293"/>
      <c r="TFF250" s="293"/>
      <c r="TFG250" s="293"/>
      <c r="TFH250" s="293"/>
      <c r="TFI250" s="293"/>
      <c r="TFJ250" s="293"/>
      <c r="TFK250" s="293"/>
      <c r="TFL250" s="293"/>
      <c r="TFM250" s="293"/>
      <c r="TFN250" s="293"/>
      <c r="TFO250" s="293"/>
      <c r="TFP250" s="293"/>
      <c r="TFQ250" s="293"/>
      <c r="TFR250" s="293"/>
      <c r="TFS250" s="293"/>
      <c r="TFT250" s="293"/>
      <c r="TFU250" s="293"/>
      <c r="TFV250" s="293"/>
      <c r="TFW250" s="293"/>
      <c r="TFX250" s="293"/>
      <c r="TFY250" s="293"/>
      <c r="TFZ250" s="293"/>
      <c r="TGA250" s="293"/>
      <c r="TGB250" s="293"/>
      <c r="TGC250" s="293"/>
      <c r="TGD250" s="293"/>
      <c r="TGE250" s="293"/>
      <c r="TGF250" s="293"/>
      <c r="TGG250" s="293"/>
      <c r="TGH250" s="293"/>
      <c r="TGI250" s="293"/>
      <c r="TGJ250" s="293"/>
      <c r="TGK250" s="293"/>
      <c r="TGL250" s="293"/>
      <c r="TGM250" s="293"/>
      <c r="TGN250" s="293"/>
      <c r="TGO250" s="293"/>
      <c r="TGP250" s="293"/>
      <c r="TGQ250" s="293"/>
      <c r="TGR250" s="293"/>
      <c r="TGS250" s="293"/>
      <c r="TGT250" s="293"/>
      <c r="TGU250" s="293"/>
      <c r="TGV250" s="293"/>
      <c r="TGW250" s="293"/>
      <c r="TGX250" s="293"/>
      <c r="TGY250" s="293"/>
      <c r="TGZ250" s="293"/>
      <c r="THA250" s="293"/>
      <c r="THB250" s="293"/>
      <c r="THC250" s="293"/>
      <c r="THD250" s="293"/>
      <c r="THE250" s="293"/>
      <c r="THF250" s="293"/>
      <c r="THG250" s="293"/>
      <c r="THH250" s="293"/>
      <c r="THI250" s="293"/>
      <c r="THJ250" s="293"/>
      <c r="THK250" s="293"/>
      <c r="THL250" s="293"/>
      <c r="THM250" s="293"/>
      <c r="THN250" s="293"/>
      <c r="THO250" s="293"/>
      <c r="THP250" s="293"/>
      <c r="THQ250" s="293"/>
      <c r="THR250" s="293"/>
      <c r="THS250" s="293"/>
      <c r="THT250" s="293"/>
      <c r="THU250" s="293"/>
      <c r="THV250" s="293"/>
      <c r="THW250" s="293"/>
      <c r="THX250" s="293"/>
      <c r="THY250" s="293"/>
      <c r="THZ250" s="293"/>
      <c r="TIA250" s="293"/>
      <c r="TIB250" s="293"/>
      <c r="TIC250" s="293"/>
      <c r="TID250" s="293"/>
      <c r="TIE250" s="293"/>
      <c r="TIF250" s="293"/>
      <c r="TIG250" s="293"/>
      <c r="TIH250" s="293"/>
      <c r="TII250" s="293"/>
      <c r="TIJ250" s="293"/>
      <c r="TIK250" s="293"/>
      <c r="TIL250" s="293"/>
      <c r="TIM250" s="293"/>
      <c r="TIN250" s="293"/>
      <c r="TIO250" s="293"/>
      <c r="TIP250" s="293"/>
      <c r="TIQ250" s="293"/>
      <c r="TIR250" s="293"/>
      <c r="TIS250" s="293"/>
      <c r="TIT250" s="293"/>
      <c r="TIU250" s="293"/>
      <c r="TIV250" s="293"/>
      <c r="TIW250" s="293"/>
      <c r="TIX250" s="293"/>
      <c r="TIY250" s="293"/>
      <c r="TIZ250" s="293"/>
      <c r="TJA250" s="293"/>
      <c r="TJB250" s="293"/>
      <c r="TJC250" s="293"/>
      <c r="TJD250" s="293"/>
      <c r="TJE250" s="293"/>
      <c r="TJF250" s="293"/>
      <c r="TJG250" s="293"/>
      <c r="TJH250" s="293"/>
      <c r="TJI250" s="293"/>
      <c r="TJJ250" s="293"/>
      <c r="TJK250" s="293"/>
      <c r="TJL250" s="293"/>
      <c r="TJM250" s="293"/>
      <c r="TJN250" s="293"/>
      <c r="TJO250" s="293"/>
      <c r="TJP250" s="293"/>
      <c r="TJQ250" s="293"/>
      <c r="TJR250" s="293"/>
      <c r="TJS250" s="293"/>
      <c r="TJT250" s="293"/>
      <c r="TJU250" s="293"/>
      <c r="TJV250" s="293"/>
      <c r="TJW250" s="293"/>
      <c r="TJX250" s="293"/>
      <c r="TJY250" s="293"/>
      <c r="TJZ250" s="293"/>
      <c r="TKA250" s="293"/>
      <c r="TKB250" s="293"/>
      <c r="TKC250" s="293"/>
      <c r="TKD250" s="293"/>
      <c r="TKE250" s="293"/>
      <c r="TKF250" s="293"/>
      <c r="TKG250" s="293"/>
      <c r="TKH250" s="293"/>
      <c r="TKI250" s="293"/>
      <c r="TKJ250" s="293"/>
      <c r="TKK250" s="293"/>
      <c r="TKL250" s="293"/>
      <c r="TKM250" s="293"/>
      <c r="TKN250" s="293"/>
      <c r="TKO250" s="293"/>
      <c r="TKP250" s="293"/>
      <c r="TKQ250" s="293"/>
      <c r="TKR250" s="293"/>
      <c r="TKS250" s="293"/>
      <c r="TKT250" s="293"/>
      <c r="TKU250" s="293"/>
      <c r="TKV250" s="293"/>
      <c r="TKW250" s="293"/>
      <c r="TKX250" s="293"/>
      <c r="TKY250" s="293"/>
      <c r="TKZ250" s="293"/>
      <c r="TLA250" s="293"/>
      <c r="TLB250" s="293"/>
      <c r="TLC250" s="293"/>
      <c r="TLD250" s="293"/>
      <c r="TLE250" s="293"/>
      <c r="TLF250" s="293"/>
      <c r="TLG250" s="293"/>
      <c r="TLH250" s="293"/>
      <c r="TLI250" s="293"/>
      <c r="TLJ250" s="293"/>
      <c r="TLK250" s="293"/>
      <c r="TLL250" s="293"/>
      <c r="TLM250" s="293"/>
      <c r="TLN250" s="293"/>
      <c r="TLO250" s="293"/>
      <c r="TLP250" s="293"/>
      <c r="TLQ250" s="293"/>
      <c r="TLR250" s="293"/>
      <c r="TLS250" s="293"/>
      <c r="TLT250" s="293"/>
      <c r="TLU250" s="293"/>
      <c r="TLV250" s="293"/>
      <c r="TLW250" s="293"/>
      <c r="TLX250" s="293"/>
      <c r="TLY250" s="293"/>
      <c r="TLZ250" s="293"/>
      <c r="TMA250" s="293"/>
      <c r="TMB250" s="293"/>
      <c r="TMC250" s="293"/>
      <c r="TMD250" s="293"/>
      <c r="TME250" s="293"/>
      <c r="TMF250" s="293"/>
      <c r="TMG250" s="293"/>
      <c r="TMH250" s="293"/>
      <c r="TMI250" s="293"/>
      <c r="TMJ250" s="293"/>
      <c r="TMK250" s="293"/>
      <c r="TML250" s="293"/>
      <c r="TMM250" s="293"/>
      <c r="TMN250" s="293"/>
      <c r="TMO250" s="293"/>
      <c r="TMP250" s="293"/>
      <c r="TMQ250" s="293"/>
      <c r="TMR250" s="293"/>
      <c r="TMS250" s="293"/>
      <c r="TMT250" s="293"/>
      <c r="TMU250" s="293"/>
      <c r="TMV250" s="293"/>
      <c r="TMW250" s="293"/>
      <c r="TMX250" s="293"/>
      <c r="TMY250" s="293"/>
      <c r="TMZ250" s="293"/>
      <c r="TNA250" s="293"/>
      <c r="TNB250" s="293"/>
      <c r="TNC250" s="293"/>
      <c r="TND250" s="293"/>
      <c r="TNE250" s="293"/>
      <c r="TNF250" s="293"/>
      <c r="TNG250" s="293"/>
      <c r="TNH250" s="293"/>
      <c r="TNI250" s="293"/>
      <c r="TNJ250" s="293"/>
      <c r="TNK250" s="293"/>
      <c r="TNL250" s="293"/>
      <c r="TNM250" s="293"/>
      <c r="TNN250" s="293"/>
      <c r="TNO250" s="293"/>
      <c r="TNP250" s="293"/>
      <c r="TNQ250" s="293"/>
      <c r="TNR250" s="293"/>
      <c r="TNS250" s="293"/>
      <c r="TNT250" s="293"/>
      <c r="TNU250" s="293"/>
      <c r="TNV250" s="293"/>
      <c r="TNW250" s="293"/>
      <c r="TNX250" s="293"/>
      <c r="TNY250" s="293"/>
      <c r="TNZ250" s="293"/>
      <c r="TOA250" s="293"/>
      <c r="TOB250" s="293"/>
      <c r="TOC250" s="293"/>
      <c r="TOD250" s="293"/>
      <c r="TOE250" s="293"/>
      <c r="TOF250" s="293"/>
      <c r="TOG250" s="293"/>
      <c r="TOH250" s="293"/>
      <c r="TOI250" s="293"/>
      <c r="TOJ250" s="293"/>
      <c r="TOK250" s="293"/>
      <c r="TOL250" s="293"/>
      <c r="TOM250" s="293"/>
      <c r="TON250" s="293"/>
      <c r="TOO250" s="293"/>
      <c r="TOP250" s="293"/>
      <c r="TOQ250" s="293"/>
      <c r="TOR250" s="293"/>
      <c r="TOS250" s="293"/>
      <c r="TOT250" s="293"/>
      <c r="TOU250" s="293"/>
      <c r="TOV250" s="293"/>
      <c r="TOW250" s="293"/>
      <c r="TOX250" s="293"/>
      <c r="TOY250" s="293"/>
      <c r="TOZ250" s="293"/>
      <c r="TPA250" s="293"/>
      <c r="TPB250" s="293"/>
      <c r="TPC250" s="293"/>
      <c r="TPD250" s="293"/>
      <c r="TPE250" s="293"/>
      <c r="TPF250" s="293"/>
      <c r="TPG250" s="293"/>
      <c r="TPH250" s="293"/>
      <c r="TPI250" s="293"/>
      <c r="TPJ250" s="293"/>
      <c r="TPK250" s="293"/>
      <c r="TPL250" s="293"/>
      <c r="TPM250" s="293"/>
      <c r="TPN250" s="293"/>
      <c r="TPO250" s="293"/>
      <c r="TPP250" s="293"/>
      <c r="TPQ250" s="293"/>
      <c r="TPR250" s="293"/>
      <c r="TPS250" s="293"/>
      <c r="TPT250" s="293"/>
      <c r="TPU250" s="293"/>
      <c r="TPV250" s="293"/>
      <c r="TPW250" s="293"/>
      <c r="TPX250" s="293"/>
      <c r="TPY250" s="293"/>
      <c r="TPZ250" s="293"/>
      <c r="TQA250" s="293"/>
      <c r="TQB250" s="293"/>
      <c r="TQC250" s="293"/>
      <c r="TQD250" s="293"/>
      <c r="TQE250" s="293"/>
      <c r="TQF250" s="293"/>
      <c r="TQG250" s="293"/>
      <c r="TQH250" s="293"/>
      <c r="TQI250" s="293"/>
      <c r="TQJ250" s="293"/>
      <c r="TQK250" s="293"/>
      <c r="TQL250" s="293"/>
      <c r="TQM250" s="293"/>
      <c r="TQN250" s="293"/>
      <c r="TQO250" s="293"/>
      <c r="TQP250" s="293"/>
      <c r="TQQ250" s="293"/>
      <c r="TQR250" s="293"/>
      <c r="TQS250" s="293"/>
      <c r="TQT250" s="293"/>
      <c r="TQU250" s="293"/>
      <c r="TQV250" s="293"/>
      <c r="TQW250" s="293"/>
      <c r="TQX250" s="293"/>
      <c r="TQY250" s="293"/>
      <c r="TQZ250" s="293"/>
      <c r="TRA250" s="293"/>
      <c r="TRB250" s="293"/>
      <c r="TRC250" s="293"/>
      <c r="TRD250" s="293"/>
      <c r="TRE250" s="293"/>
      <c r="TRF250" s="293"/>
      <c r="TRG250" s="293"/>
      <c r="TRH250" s="293"/>
      <c r="TRI250" s="293"/>
      <c r="TRJ250" s="293"/>
      <c r="TRK250" s="293"/>
      <c r="TRL250" s="293"/>
      <c r="TRM250" s="293"/>
      <c r="TRN250" s="293"/>
      <c r="TRO250" s="293"/>
      <c r="TRP250" s="293"/>
      <c r="TRQ250" s="293"/>
      <c r="TRR250" s="293"/>
      <c r="TRS250" s="293"/>
      <c r="TRT250" s="293"/>
      <c r="TRU250" s="293"/>
      <c r="TRV250" s="293"/>
      <c r="TRW250" s="293"/>
      <c r="TRX250" s="293"/>
      <c r="TRY250" s="293"/>
      <c r="TRZ250" s="293"/>
      <c r="TSA250" s="293"/>
      <c r="TSB250" s="293"/>
      <c r="TSC250" s="293"/>
      <c r="TSD250" s="293"/>
      <c r="TSE250" s="293"/>
      <c r="TSF250" s="293"/>
      <c r="TSG250" s="293"/>
      <c r="TSH250" s="293"/>
      <c r="TSI250" s="293"/>
      <c r="TSJ250" s="293"/>
      <c r="TSK250" s="293"/>
      <c r="TSL250" s="293"/>
      <c r="TSM250" s="293"/>
      <c r="TSN250" s="293"/>
      <c r="TSO250" s="293"/>
      <c r="TSP250" s="293"/>
      <c r="TSQ250" s="293"/>
      <c r="TSR250" s="293"/>
      <c r="TSS250" s="293"/>
      <c r="TST250" s="293"/>
      <c r="TSU250" s="293"/>
      <c r="TSV250" s="293"/>
      <c r="TSW250" s="293"/>
      <c r="TSX250" s="293"/>
      <c r="TSY250" s="293"/>
      <c r="TSZ250" s="293"/>
      <c r="TTA250" s="293"/>
      <c r="TTB250" s="293"/>
      <c r="TTC250" s="293"/>
      <c r="TTD250" s="293"/>
      <c r="TTE250" s="293"/>
      <c r="TTF250" s="293"/>
      <c r="TTG250" s="293"/>
      <c r="TTH250" s="293"/>
      <c r="TTI250" s="293"/>
      <c r="TTJ250" s="293"/>
      <c r="TTK250" s="293"/>
      <c r="TTL250" s="293"/>
      <c r="TTM250" s="293"/>
      <c r="TTN250" s="293"/>
      <c r="TTO250" s="293"/>
      <c r="TTP250" s="293"/>
      <c r="TTQ250" s="293"/>
      <c r="TTR250" s="293"/>
      <c r="TTS250" s="293"/>
      <c r="TTT250" s="293"/>
      <c r="TTU250" s="293"/>
      <c r="TTV250" s="293"/>
      <c r="TTW250" s="293"/>
      <c r="TTX250" s="293"/>
      <c r="TTY250" s="293"/>
      <c r="TTZ250" s="293"/>
      <c r="TUA250" s="293"/>
      <c r="TUB250" s="293"/>
      <c r="TUC250" s="293"/>
      <c r="TUD250" s="293"/>
      <c r="TUE250" s="293"/>
      <c r="TUF250" s="293"/>
      <c r="TUG250" s="293"/>
      <c r="TUH250" s="293"/>
      <c r="TUI250" s="293"/>
      <c r="TUJ250" s="293"/>
      <c r="TUK250" s="293"/>
      <c r="TUL250" s="293"/>
      <c r="TUM250" s="293"/>
      <c r="TUN250" s="293"/>
      <c r="TUO250" s="293"/>
      <c r="TUP250" s="293"/>
      <c r="TUQ250" s="293"/>
      <c r="TUR250" s="293"/>
      <c r="TUS250" s="293"/>
      <c r="TUT250" s="293"/>
      <c r="TUU250" s="293"/>
      <c r="TUV250" s="293"/>
      <c r="TUW250" s="293"/>
      <c r="TUX250" s="293"/>
      <c r="TUY250" s="293"/>
      <c r="TUZ250" s="293"/>
      <c r="TVA250" s="293"/>
      <c r="TVB250" s="293"/>
      <c r="TVC250" s="293"/>
      <c r="TVD250" s="293"/>
      <c r="TVE250" s="293"/>
      <c r="TVF250" s="293"/>
      <c r="TVG250" s="293"/>
      <c r="TVH250" s="293"/>
      <c r="TVI250" s="293"/>
      <c r="TVJ250" s="293"/>
      <c r="TVK250" s="293"/>
      <c r="TVL250" s="293"/>
      <c r="TVM250" s="293"/>
      <c r="TVN250" s="293"/>
      <c r="TVO250" s="293"/>
      <c r="TVP250" s="293"/>
      <c r="TVQ250" s="293"/>
      <c r="TVR250" s="293"/>
      <c r="TVS250" s="293"/>
      <c r="TVT250" s="293"/>
      <c r="TVU250" s="293"/>
      <c r="TVV250" s="293"/>
      <c r="TVW250" s="293"/>
      <c r="TVX250" s="293"/>
      <c r="TVY250" s="293"/>
      <c r="TVZ250" s="293"/>
      <c r="TWA250" s="293"/>
      <c r="TWB250" s="293"/>
      <c r="TWC250" s="293"/>
      <c r="TWD250" s="293"/>
      <c r="TWE250" s="293"/>
      <c r="TWF250" s="293"/>
      <c r="TWG250" s="293"/>
      <c r="TWH250" s="293"/>
      <c r="TWI250" s="293"/>
      <c r="TWJ250" s="293"/>
      <c r="TWK250" s="293"/>
      <c r="TWL250" s="293"/>
      <c r="TWM250" s="293"/>
      <c r="TWN250" s="293"/>
      <c r="TWO250" s="293"/>
      <c r="TWP250" s="293"/>
      <c r="TWQ250" s="293"/>
      <c r="TWR250" s="293"/>
      <c r="TWS250" s="293"/>
      <c r="TWT250" s="293"/>
      <c r="TWU250" s="293"/>
      <c r="TWV250" s="293"/>
      <c r="TWW250" s="293"/>
      <c r="TWX250" s="293"/>
      <c r="TWY250" s="293"/>
      <c r="TWZ250" s="293"/>
      <c r="TXA250" s="293"/>
      <c r="TXB250" s="293"/>
      <c r="TXC250" s="293"/>
      <c r="TXD250" s="293"/>
      <c r="TXE250" s="293"/>
      <c r="TXF250" s="293"/>
      <c r="TXG250" s="293"/>
      <c r="TXH250" s="293"/>
      <c r="TXI250" s="293"/>
      <c r="TXJ250" s="293"/>
      <c r="TXK250" s="293"/>
      <c r="TXL250" s="293"/>
      <c r="TXM250" s="293"/>
      <c r="TXN250" s="293"/>
      <c r="TXO250" s="293"/>
      <c r="TXP250" s="293"/>
      <c r="TXQ250" s="293"/>
      <c r="TXR250" s="293"/>
      <c r="TXS250" s="293"/>
      <c r="TXT250" s="293"/>
      <c r="TXU250" s="293"/>
      <c r="TXV250" s="293"/>
      <c r="TXW250" s="293"/>
      <c r="TXX250" s="293"/>
      <c r="TXY250" s="293"/>
      <c r="TXZ250" s="293"/>
      <c r="TYA250" s="293"/>
      <c r="TYB250" s="293"/>
      <c r="TYC250" s="293"/>
      <c r="TYD250" s="293"/>
      <c r="TYE250" s="293"/>
      <c r="TYF250" s="293"/>
      <c r="TYG250" s="293"/>
      <c r="TYH250" s="293"/>
      <c r="TYI250" s="293"/>
      <c r="TYJ250" s="293"/>
      <c r="TYK250" s="293"/>
      <c r="TYL250" s="293"/>
      <c r="TYM250" s="293"/>
      <c r="TYN250" s="293"/>
      <c r="TYO250" s="293"/>
      <c r="TYP250" s="293"/>
      <c r="TYQ250" s="293"/>
      <c r="TYR250" s="293"/>
      <c r="TYS250" s="293"/>
      <c r="TYT250" s="293"/>
      <c r="TYU250" s="293"/>
      <c r="TYV250" s="293"/>
      <c r="TYW250" s="293"/>
      <c r="TYX250" s="293"/>
      <c r="TYY250" s="293"/>
      <c r="TYZ250" s="293"/>
      <c r="TZA250" s="293"/>
      <c r="TZB250" s="293"/>
      <c r="TZC250" s="293"/>
      <c r="TZD250" s="293"/>
      <c r="TZE250" s="293"/>
      <c r="TZF250" s="293"/>
      <c r="TZG250" s="293"/>
      <c r="TZH250" s="293"/>
      <c r="TZI250" s="293"/>
      <c r="TZJ250" s="293"/>
      <c r="TZK250" s="293"/>
      <c r="TZL250" s="293"/>
      <c r="TZM250" s="293"/>
      <c r="TZN250" s="293"/>
      <c r="TZO250" s="293"/>
      <c r="TZP250" s="293"/>
      <c r="TZQ250" s="293"/>
      <c r="TZR250" s="293"/>
      <c r="TZS250" s="293"/>
      <c r="TZT250" s="293"/>
      <c r="TZU250" s="293"/>
      <c r="TZV250" s="293"/>
      <c r="TZW250" s="293"/>
      <c r="TZX250" s="293"/>
      <c r="TZY250" s="293"/>
      <c r="TZZ250" s="293"/>
      <c r="UAA250" s="293"/>
      <c r="UAB250" s="293"/>
      <c r="UAC250" s="293"/>
      <c r="UAD250" s="293"/>
      <c r="UAE250" s="293"/>
      <c r="UAF250" s="293"/>
      <c r="UAG250" s="293"/>
      <c r="UAH250" s="293"/>
      <c r="UAI250" s="293"/>
      <c r="UAJ250" s="293"/>
      <c r="UAK250" s="293"/>
      <c r="UAL250" s="293"/>
      <c r="UAM250" s="293"/>
      <c r="UAN250" s="293"/>
      <c r="UAO250" s="293"/>
      <c r="UAP250" s="293"/>
      <c r="UAQ250" s="293"/>
      <c r="UAR250" s="293"/>
      <c r="UAS250" s="293"/>
      <c r="UAT250" s="293"/>
      <c r="UAU250" s="293"/>
      <c r="UAV250" s="293"/>
      <c r="UAW250" s="293"/>
      <c r="UAX250" s="293"/>
      <c r="UAY250" s="293"/>
      <c r="UAZ250" s="293"/>
      <c r="UBA250" s="293"/>
      <c r="UBB250" s="293"/>
      <c r="UBC250" s="293"/>
      <c r="UBD250" s="293"/>
      <c r="UBE250" s="293"/>
      <c r="UBF250" s="293"/>
      <c r="UBG250" s="293"/>
      <c r="UBH250" s="293"/>
      <c r="UBI250" s="293"/>
      <c r="UBJ250" s="293"/>
      <c r="UBK250" s="293"/>
      <c r="UBL250" s="293"/>
      <c r="UBM250" s="293"/>
      <c r="UBN250" s="293"/>
      <c r="UBO250" s="293"/>
      <c r="UBP250" s="293"/>
      <c r="UBQ250" s="293"/>
      <c r="UBR250" s="293"/>
      <c r="UBS250" s="293"/>
      <c r="UBT250" s="293"/>
      <c r="UBU250" s="293"/>
      <c r="UBV250" s="293"/>
      <c r="UBW250" s="293"/>
      <c r="UBX250" s="293"/>
      <c r="UBY250" s="293"/>
      <c r="UBZ250" s="293"/>
      <c r="UCA250" s="293"/>
      <c r="UCB250" s="293"/>
      <c r="UCC250" s="293"/>
      <c r="UCD250" s="293"/>
      <c r="UCE250" s="293"/>
      <c r="UCF250" s="293"/>
      <c r="UCG250" s="293"/>
      <c r="UCH250" s="293"/>
      <c r="UCI250" s="293"/>
      <c r="UCJ250" s="293"/>
      <c r="UCK250" s="293"/>
      <c r="UCL250" s="293"/>
      <c r="UCM250" s="293"/>
      <c r="UCN250" s="293"/>
      <c r="UCO250" s="293"/>
      <c r="UCP250" s="293"/>
      <c r="UCQ250" s="293"/>
      <c r="UCR250" s="293"/>
      <c r="UCS250" s="293"/>
      <c r="UCT250" s="293"/>
      <c r="UCU250" s="293"/>
      <c r="UCV250" s="293"/>
      <c r="UCW250" s="293"/>
      <c r="UCX250" s="293"/>
      <c r="UCY250" s="293"/>
      <c r="UCZ250" s="293"/>
      <c r="UDA250" s="293"/>
      <c r="UDB250" s="293"/>
      <c r="UDC250" s="293"/>
      <c r="UDD250" s="293"/>
      <c r="UDE250" s="293"/>
      <c r="UDF250" s="293"/>
      <c r="UDG250" s="293"/>
      <c r="UDH250" s="293"/>
      <c r="UDI250" s="293"/>
      <c r="UDJ250" s="293"/>
      <c r="UDK250" s="293"/>
      <c r="UDL250" s="293"/>
      <c r="UDM250" s="293"/>
      <c r="UDN250" s="293"/>
      <c r="UDO250" s="293"/>
      <c r="UDP250" s="293"/>
      <c r="UDQ250" s="293"/>
      <c r="UDR250" s="293"/>
      <c r="UDS250" s="293"/>
      <c r="UDT250" s="293"/>
      <c r="UDU250" s="293"/>
      <c r="UDV250" s="293"/>
      <c r="UDW250" s="293"/>
      <c r="UDX250" s="293"/>
      <c r="UDY250" s="293"/>
      <c r="UDZ250" s="293"/>
      <c r="UEA250" s="293"/>
      <c r="UEB250" s="293"/>
      <c r="UEC250" s="293"/>
      <c r="UED250" s="293"/>
      <c r="UEE250" s="293"/>
      <c r="UEF250" s="293"/>
      <c r="UEG250" s="293"/>
      <c r="UEH250" s="293"/>
      <c r="UEI250" s="293"/>
      <c r="UEJ250" s="293"/>
      <c r="UEK250" s="293"/>
      <c r="UEL250" s="293"/>
      <c r="UEM250" s="293"/>
      <c r="UEN250" s="293"/>
      <c r="UEO250" s="293"/>
      <c r="UEP250" s="293"/>
      <c r="UEQ250" s="293"/>
      <c r="UER250" s="293"/>
      <c r="UES250" s="293"/>
      <c r="UET250" s="293"/>
      <c r="UEU250" s="293"/>
      <c r="UEV250" s="293"/>
      <c r="UEW250" s="293"/>
      <c r="UEX250" s="293"/>
      <c r="UEY250" s="293"/>
      <c r="UEZ250" s="293"/>
      <c r="UFA250" s="293"/>
      <c r="UFB250" s="293"/>
      <c r="UFC250" s="293"/>
      <c r="UFD250" s="293"/>
      <c r="UFE250" s="293"/>
      <c r="UFF250" s="293"/>
      <c r="UFG250" s="293"/>
      <c r="UFH250" s="293"/>
      <c r="UFI250" s="293"/>
      <c r="UFJ250" s="293"/>
      <c r="UFK250" s="293"/>
      <c r="UFL250" s="293"/>
      <c r="UFM250" s="293"/>
      <c r="UFN250" s="293"/>
      <c r="UFO250" s="293"/>
      <c r="UFP250" s="293"/>
      <c r="UFQ250" s="293"/>
      <c r="UFR250" s="293"/>
      <c r="UFS250" s="293"/>
      <c r="UFT250" s="293"/>
      <c r="UFU250" s="293"/>
      <c r="UFV250" s="293"/>
      <c r="UFW250" s="293"/>
      <c r="UFX250" s="293"/>
      <c r="UFY250" s="293"/>
      <c r="UFZ250" s="293"/>
      <c r="UGA250" s="293"/>
      <c r="UGB250" s="293"/>
      <c r="UGC250" s="293"/>
      <c r="UGD250" s="293"/>
      <c r="UGE250" s="293"/>
      <c r="UGF250" s="293"/>
      <c r="UGG250" s="293"/>
      <c r="UGH250" s="293"/>
      <c r="UGI250" s="293"/>
      <c r="UGJ250" s="293"/>
      <c r="UGK250" s="293"/>
      <c r="UGL250" s="293"/>
      <c r="UGM250" s="293"/>
      <c r="UGN250" s="293"/>
      <c r="UGO250" s="293"/>
      <c r="UGP250" s="293"/>
      <c r="UGQ250" s="293"/>
      <c r="UGR250" s="293"/>
      <c r="UGS250" s="293"/>
      <c r="UGT250" s="293"/>
      <c r="UGU250" s="293"/>
      <c r="UGV250" s="293"/>
      <c r="UGW250" s="293"/>
      <c r="UGX250" s="293"/>
      <c r="UGY250" s="293"/>
      <c r="UGZ250" s="293"/>
      <c r="UHA250" s="293"/>
      <c r="UHB250" s="293"/>
      <c r="UHC250" s="293"/>
      <c r="UHD250" s="293"/>
      <c r="UHE250" s="293"/>
      <c r="UHF250" s="293"/>
      <c r="UHG250" s="293"/>
      <c r="UHH250" s="293"/>
      <c r="UHI250" s="293"/>
      <c r="UHJ250" s="293"/>
      <c r="UHK250" s="293"/>
      <c r="UHL250" s="293"/>
      <c r="UHM250" s="293"/>
      <c r="UHN250" s="293"/>
      <c r="UHO250" s="293"/>
      <c r="UHP250" s="293"/>
      <c r="UHQ250" s="293"/>
      <c r="UHR250" s="293"/>
      <c r="UHS250" s="293"/>
      <c r="UHT250" s="293"/>
      <c r="UHU250" s="293"/>
      <c r="UHV250" s="293"/>
      <c r="UHW250" s="293"/>
      <c r="UHX250" s="293"/>
      <c r="UHY250" s="293"/>
      <c r="UHZ250" s="293"/>
      <c r="UIA250" s="293"/>
      <c r="UIB250" s="293"/>
      <c r="UIC250" s="293"/>
      <c r="UID250" s="293"/>
      <c r="UIE250" s="293"/>
      <c r="UIF250" s="293"/>
      <c r="UIG250" s="293"/>
      <c r="UIH250" s="293"/>
      <c r="UII250" s="293"/>
      <c r="UIJ250" s="293"/>
      <c r="UIK250" s="293"/>
      <c r="UIL250" s="293"/>
      <c r="UIM250" s="293"/>
      <c r="UIN250" s="293"/>
      <c r="UIO250" s="293"/>
      <c r="UIP250" s="293"/>
      <c r="UIQ250" s="293"/>
      <c r="UIR250" s="293"/>
      <c r="UIS250" s="293"/>
      <c r="UIT250" s="293"/>
      <c r="UIU250" s="293"/>
      <c r="UIV250" s="293"/>
      <c r="UIW250" s="293"/>
      <c r="UIX250" s="293"/>
      <c r="UIY250" s="293"/>
      <c r="UIZ250" s="293"/>
      <c r="UJA250" s="293"/>
      <c r="UJB250" s="293"/>
      <c r="UJC250" s="293"/>
      <c r="UJD250" s="293"/>
      <c r="UJE250" s="293"/>
      <c r="UJF250" s="293"/>
      <c r="UJG250" s="293"/>
      <c r="UJH250" s="293"/>
      <c r="UJI250" s="293"/>
      <c r="UJJ250" s="293"/>
      <c r="UJK250" s="293"/>
      <c r="UJL250" s="293"/>
      <c r="UJM250" s="293"/>
      <c r="UJN250" s="293"/>
      <c r="UJO250" s="293"/>
      <c r="UJP250" s="293"/>
      <c r="UJQ250" s="293"/>
      <c r="UJR250" s="293"/>
      <c r="UJS250" s="293"/>
      <c r="UJT250" s="293"/>
      <c r="UJU250" s="293"/>
      <c r="UJV250" s="293"/>
      <c r="UJW250" s="293"/>
      <c r="UJX250" s="293"/>
      <c r="UJY250" s="293"/>
      <c r="UJZ250" s="293"/>
      <c r="UKA250" s="293"/>
      <c r="UKB250" s="293"/>
      <c r="UKC250" s="293"/>
      <c r="UKD250" s="293"/>
      <c r="UKE250" s="293"/>
      <c r="UKF250" s="293"/>
      <c r="UKG250" s="293"/>
      <c r="UKH250" s="293"/>
      <c r="UKI250" s="293"/>
      <c r="UKJ250" s="293"/>
      <c r="UKK250" s="293"/>
      <c r="UKL250" s="293"/>
      <c r="UKM250" s="293"/>
      <c r="UKN250" s="293"/>
      <c r="UKO250" s="293"/>
      <c r="UKP250" s="293"/>
      <c r="UKQ250" s="293"/>
      <c r="UKR250" s="293"/>
      <c r="UKS250" s="293"/>
      <c r="UKT250" s="293"/>
      <c r="UKU250" s="293"/>
      <c r="UKV250" s="293"/>
      <c r="UKW250" s="293"/>
      <c r="UKX250" s="293"/>
      <c r="UKY250" s="293"/>
      <c r="UKZ250" s="293"/>
      <c r="ULA250" s="293"/>
      <c r="ULB250" s="293"/>
      <c r="ULC250" s="293"/>
      <c r="ULD250" s="293"/>
      <c r="ULE250" s="293"/>
      <c r="ULF250" s="293"/>
      <c r="ULG250" s="293"/>
      <c r="ULH250" s="293"/>
      <c r="ULI250" s="293"/>
      <c r="ULJ250" s="293"/>
      <c r="ULK250" s="293"/>
      <c r="ULL250" s="293"/>
      <c r="ULM250" s="293"/>
      <c r="ULN250" s="293"/>
      <c r="ULO250" s="293"/>
      <c r="ULP250" s="293"/>
      <c r="ULQ250" s="293"/>
      <c r="ULR250" s="293"/>
      <c r="ULS250" s="293"/>
      <c r="ULT250" s="293"/>
      <c r="ULU250" s="293"/>
      <c r="ULV250" s="293"/>
      <c r="ULW250" s="293"/>
      <c r="ULX250" s="293"/>
      <c r="ULY250" s="293"/>
      <c r="ULZ250" s="293"/>
      <c r="UMA250" s="293"/>
      <c r="UMB250" s="293"/>
      <c r="UMC250" s="293"/>
      <c r="UMD250" s="293"/>
      <c r="UME250" s="293"/>
      <c r="UMF250" s="293"/>
      <c r="UMG250" s="293"/>
      <c r="UMH250" s="293"/>
      <c r="UMI250" s="293"/>
      <c r="UMJ250" s="293"/>
      <c r="UMK250" s="293"/>
      <c r="UML250" s="293"/>
      <c r="UMM250" s="293"/>
      <c r="UMN250" s="293"/>
      <c r="UMO250" s="293"/>
      <c r="UMP250" s="293"/>
      <c r="UMQ250" s="293"/>
      <c r="UMR250" s="293"/>
      <c r="UMS250" s="293"/>
      <c r="UMT250" s="293"/>
      <c r="UMU250" s="293"/>
      <c r="UMV250" s="293"/>
      <c r="UMW250" s="293"/>
      <c r="UMX250" s="293"/>
      <c r="UMY250" s="293"/>
      <c r="UMZ250" s="293"/>
      <c r="UNA250" s="293"/>
      <c r="UNB250" s="293"/>
      <c r="UNC250" s="293"/>
      <c r="UND250" s="293"/>
      <c r="UNE250" s="293"/>
      <c r="UNF250" s="293"/>
      <c r="UNG250" s="293"/>
      <c r="UNH250" s="293"/>
      <c r="UNI250" s="293"/>
      <c r="UNJ250" s="293"/>
      <c r="UNK250" s="293"/>
      <c r="UNL250" s="293"/>
      <c r="UNM250" s="293"/>
      <c r="UNN250" s="293"/>
      <c r="UNO250" s="293"/>
      <c r="UNP250" s="293"/>
      <c r="UNQ250" s="293"/>
      <c r="UNR250" s="293"/>
      <c r="UNS250" s="293"/>
      <c r="UNT250" s="293"/>
      <c r="UNU250" s="293"/>
      <c r="UNV250" s="293"/>
      <c r="UNW250" s="293"/>
      <c r="UNX250" s="293"/>
      <c r="UNY250" s="293"/>
      <c r="UNZ250" s="293"/>
      <c r="UOA250" s="293"/>
      <c r="UOB250" s="293"/>
      <c r="UOC250" s="293"/>
      <c r="UOD250" s="293"/>
      <c r="UOE250" s="293"/>
      <c r="UOF250" s="293"/>
      <c r="UOG250" s="293"/>
      <c r="UOH250" s="293"/>
      <c r="UOI250" s="293"/>
      <c r="UOJ250" s="293"/>
      <c r="UOK250" s="293"/>
      <c r="UOL250" s="293"/>
      <c r="UOM250" s="293"/>
      <c r="UON250" s="293"/>
      <c r="UOO250" s="293"/>
      <c r="UOP250" s="293"/>
      <c r="UOQ250" s="293"/>
      <c r="UOR250" s="293"/>
      <c r="UOS250" s="293"/>
      <c r="UOT250" s="293"/>
      <c r="UOU250" s="293"/>
      <c r="UOV250" s="293"/>
      <c r="UOW250" s="293"/>
      <c r="UOX250" s="293"/>
      <c r="UOY250" s="293"/>
      <c r="UOZ250" s="293"/>
      <c r="UPA250" s="293"/>
      <c r="UPB250" s="293"/>
      <c r="UPC250" s="293"/>
      <c r="UPD250" s="293"/>
      <c r="UPE250" s="293"/>
      <c r="UPF250" s="293"/>
      <c r="UPG250" s="293"/>
      <c r="UPH250" s="293"/>
      <c r="UPI250" s="293"/>
      <c r="UPJ250" s="293"/>
      <c r="UPK250" s="293"/>
      <c r="UPL250" s="293"/>
      <c r="UPM250" s="293"/>
      <c r="UPN250" s="293"/>
      <c r="UPO250" s="293"/>
      <c r="UPP250" s="293"/>
      <c r="UPQ250" s="293"/>
      <c r="UPR250" s="293"/>
      <c r="UPS250" s="293"/>
      <c r="UPT250" s="293"/>
      <c r="UPU250" s="293"/>
      <c r="UPV250" s="293"/>
      <c r="UPW250" s="293"/>
      <c r="UPX250" s="293"/>
      <c r="UPY250" s="293"/>
      <c r="UPZ250" s="293"/>
      <c r="UQA250" s="293"/>
      <c r="UQB250" s="293"/>
      <c r="UQC250" s="293"/>
      <c r="UQD250" s="293"/>
      <c r="UQE250" s="293"/>
      <c r="UQF250" s="293"/>
      <c r="UQG250" s="293"/>
      <c r="UQH250" s="293"/>
      <c r="UQI250" s="293"/>
      <c r="UQJ250" s="293"/>
      <c r="UQK250" s="293"/>
      <c r="UQL250" s="293"/>
      <c r="UQM250" s="293"/>
      <c r="UQN250" s="293"/>
      <c r="UQO250" s="293"/>
      <c r="UQP250" s="293"/>
      <c r="UQQ250" s="293"/>
      <c r="UQR250" s="293"/>
      <c r="UQS250" s="293"/>
      <c r="UQT250" s="293"/>
      <c r="UQU250" s="293"/>
      <c r="UQV250" s="293"/>
      <c r="UQW250" s="293"/>
      <c r="UQX250" s="293"/>
      <c r="UQY250" s="293"/>
      <c r="UQZ250" s="293"/>
      <c r="URA250" s="293"/>
      <c r="URB250" s="293"/>
      <c r="URC250" s="293"/>
      <c r="URD250" s="293"/>
      <c r="URE250" s="293"/>
      <c r="URF250" s="293"/>
      <c r="URG250" s="293"/>
      <c r="URH250" s="293"/>
      <c r="URI250" s="293"/>
      <c r="URJ250" s="293"/>
      <c r="URK250" s="293"/>
      <c r="URL250" s="293"/>
      <c r="URM250" s="293"/>
      <c r="URN250" s="293"/>
      <c r="URO250" s="293"/>
      <c r="URP250" s="293"/>
      <c r="URQ250" s="293"/>
      <c r="URR250" s="293"/>
      <c r="URS250" s="293"/>
      <c r="URT250" s="293"/>
      <c r="URU250" s="293"/>
      <c r="URV250" s="293"/>
      <c r="URW250" s="293"/>
      <c r="URX250" s="293"/>
      <c r="URY250" s="293"/>
      <c r="URZ250" s="293"/>
      <c r="USA250" s="293"/>
      <c r="USB250" s="293"/>
      <c r="USC250" s="293"/>
      <c r="USD250" s="293"/>
      <c r="USE250" s="293"/>
      <c r="USF250" s="293"/>
      <c r="USG250" s="293"/>
      <c r="USH250" s="293"/>
      <c r="USI250" s="293"/>
      <c r="USJ250" s="293"/>
      <c r="USK250" s="293"/>
      <c r="USL250" s="293"/>
      <c r="USM250" s="293"/>
      <c r="USN250" s="293"/>
      <c r="USO250" s="293"/>
      <c r="USP250" s="293"/>
      <c r="USQ250" s="293"/>
      <c r="USR250" s="293"/>
      <c r="USS250" s="293"/>
      <c r="UST250" s="293"/>
      <c r="USU250" s="293"/>
      <c r="USV250" s="293"/>
      <c r="USW250" s="293"/>
      <c r="USX250" s="293"/>
      <c r="USY250" s="293"/>
      <c r="USZ250" s="293"/>
      <c r="UTA250" s="293"/>
      <c r="UTB250" s="293"/>
      <c r="UTC250" s="293"/>
      <c r="UTD250" s="293"/>
      <c r="UTE250" s="293"/>
      <c r="UTF250" s="293"/>
      <c r="UTG250" s="293"/>
      <c r="UTH250" s="293"/>
      <c r="UTI250" s="293"/>
      <c r="UTJ250" s="293"/>
      <c r="UTK250" s="293"/>
      <c r="UTL250" s="293"/>
      <c r="UTM250" s="293"/>
      <c r="UTN250" s="293"/>
      <c r="UTO250" s="293"/>
      <c r="UTP250" s="293"/>
      <c r="UTQ250" s="293"/>
      <c r="UTR250" s="293"/>
      <c r="UTS250" s="293"/>
      <c r="UTT250" s="293"/>
      <c r="UTU250" s="293"/>
      <c r="UTV250" s="293"/>
      <c r="UTW250" s="293"/>
      <c r="UTX250" s="293"/>
      <c r="UTY250" s="293"/>
      <c r="UTZ250" s="293"/>
      <c r="UUA250" s="293"/>
      <c r="UUB250" s="293"/>
      <c r="UUC250" s="293"/>
      <c r="UUD250" s="293"/>
      <c r="UUE250" s="293"/>
      <c r="UUF250" s="293"/>
      <c r="UUG250" s="293"/>
      <c r="UUH250" s="293"/>
      <c r="UUI250" s="293"/>
      <c r="UUJ250" s="293"/>
      <c r="UUK250" s="293"/>
      <c r="UUL250" s="293"/>
      <c r="UUM250" s="293"/>
      <c r="UUN250" s="293"/>
      <c r="UUO250" s="293"/>
      <c r="UUP250" s="293"/>
      <c r="UUQ250" s="293"/>
      <c r="UUR250" s="293"/>
      <c r="UUS250" s="293"/>
      <c r="UUT250" s="293"/>
      <c r="UUU250" s="293"/>
      <c r="UUV250" s="293"/>
      <c r="UUW250" s="293"/>
      <c r="UUX250" s="293"/>
      <c r="UUY250" s="293"/>
      <c r="UUZ250" s="293"/>
      <c r="UVA250" s="293"/>
      <c r="UVB250" s="293"/>
      <c r="UVC250" s="293"/>
      <c r="UVD250" s="293"/>
      <c r="UVE250" s="293"/>
      <c r="UVF250" s="293"/>
      <c r="UVG250" s="293"/>
      <c r="UVH250" s="293"/>
      <c r="UVI250" s="293"/>
      <c r="UVJ250" s="293"/>
      <c r="UVK250" s="293"/>
      <c r="UVL250" s="293"/>
      <c r="UVM250" s="293"/>
      <c r="UVN250" s="293"/>
      <c r="UVO250" s="293"/>
      <c r="UVP250" s="293"/>
      <c r="UVQ250" s="293"/>
      <c r="UVR250" s="293"/>
      <c r="UVS250" s="293"/>
      <c r="UVT250" s="293"/>
      <c r="UVU250" s="293"/>
      <c r="UVV250" s="293"/>
      <c r="UVW250" s="293"/>
      <c r="UVX250" s="293"/>
      <c r="UVY250" s="293"/>
      <c r="UVZ250" s="293"/>
      <c r="UWA250" s="293"/>
      <c r="UWB250" s="293"/>
      <c r="UWC250" s="293"/>
      <c r="UWD250" s="293"/>
      <c r="UWE250" s="293"/>
      <c r="UWF250" s="293"/>
      <c r="UWG250" s="293"/>
      <c r="UWH250" s="293"/>
      <c r="UWI250" s="293"/>
      <c r="UWJ250" s="293"/>
      <c r="UWK250" s="293"/>
      <c r="UWL250" s="293"/>
      <c r="UWM250" s="293"/>
      <c r="UWN250" s="293"/>
      <c r="UWO250" s="293"/>
      <c r="UWP250" s="293"/>
      <c r="UWQ250" s="293"/>
      <c r="UWR250" s="293"/>
      <c r="UWS250" s="293"/>
      <c r="UWT250" s="293"/>
      <c r="UWU250" s="293"/>
      <c r="UWV250" s="293"/>
      <c r="UWW250" s="293"/>
      <c r="UWX250" s="293"/>
      <c r="UWY250" s="293"/>
      <c r="UWZ250" s="293"/>
      <c r="UXA250" s="293"/>
      <c r="UXB250" s="293"/>
      <c r="UXC250" s="293"/>
      <c r="UXD250" s="293"/>
      <c r="UXE250" s="293"/>
      <c r="UXF250" s="293"/>
      <c r="UXG250" s="293"/>
      <c r="UXH250" s="293"/>
      <c r="UXI250" s="293"/>
      <c r="UXJ250" s="293"/>
      <c r="UXK250" s="293"/>
      <c r="UXL250" s="293"/>
      <c r="UXM250" s="293"/>
      <c r="UXN250" s="293"/>
      <c r="UXO250" s="293"/>
      <c r="UXP250" s="293"/>
      <c r="UXQ250" s="293"/>
      <c r="UXR250" s="293"/>
      <c r="UXS250" s="293"/>
      <c r="UXT250" s="293"/>
      <c r="UXU250" s="293"/>
      <c r="UXV250" s="293"/>
      <c r="UXW250" s="293"/>
      <c r="UXX250" s="293"/>
      <c r="UXY250" s="293"/>
      <c r="UXZ250" s="293"/>
      <c r="UYA250" s="293"/>
      <c r="UYB250" s="293"/>
      <c r="UYC250" s="293"/>
      <c r="UYD250" s="293"/>
      <c r="UYE250" s="293"/>
      <c r="UYF250" s="293"/>
      <c r="UYG250" s="293"/>
      <c r="UYH250" s="293"/>
      <c r="UYI250" s="293"/>
      <c r="UYJ250" s="293"/>
      <c r="UYK250" s="293"/>
      <c r="UYL250" s="293"/>
      <c r="UYM250" s="293"/>
      <c r="UYN250" s="293"/>
      <c r="UYO250" s="293"/>
      <c r="UYP250" s="293"/>
      <c r="UYQ250" s="293"/>
      <c r="UYR250" s="293"/>
      <c r="UYS250" s="293"/>
      <c r="UYT250" s="293"/>
      <c r="UYU250" s="293"/>
      <c r="UYV250" s="293"/>
      <c r="UYW250" s="293"/>
      <c r="UYX250" s="293"/>
      <c r="UYY250" s="293"/>
      <c r="UYZ250" s="293"/>
      <c r="UZA250" s="293"/>
      <c r="UZB250" s="293"/>
      <c r="UZC250" s="293"/>
      <c r="UZD250" s="293"/>
      <c r="UZE250" s="293"/>
      <c r="UZF250" s="293"/>
      <c r="UZG250" s="293"/>
      <c r="UZH250" s="293"/>
      <c r="UZI250" s="293"/>
      <c r="UZJ250" s="293"/>
      <c r="UZK250" s="293"/>
      <c r="UZL250" s="293"/>
      <c r="UZM250" s="293"/>
      <c r="UZN250" s="293"/>
      <c r="UZO250" s="293"/>
      <c r="UZP250" s="293"/>
      <c r="UZQ250" s="293"/>
      <c r="UZR250" s="293"/>
      <c r="UZS250" s="293"/>
      <c r="UZT250" s="293"/>
      <c r="UZU250" s="293"/>
      <c r="UZV250" s="293"/>
      <c r="UZW250" s="293"/>
      <c r="UZX250" s="293"/>
      <c r="UZY250" s="293"/>
      <c r="UZZ250" s="293"/>
      <c r="VAA250" s="293"/>
      <c r="VAB250" s="293"/>
      <c r="VAC250" s="293"/>
      <c r="VAD250" s="293"/>
      <c r="VAE250" s="293"/>
      <c r="VAF250" s="293"/>
      <c r="VAG250" s="293"/>
      <c r="VAH250" s="293"/>
      <c r="VAI250" s="293"/>
      <c r="VAJ250" s="293"/>
      <c r="VAK250" s="293"/>
      <c r="VAL250" s="293"/>
      <c r="VAM250" s="293"/>
      <c r="VAN250" s="293"/>
      <c r="VAO250" s="293"/>
      <c r="VAP250" s="293"/>
      <c r="VAQ250" s="293"/>
      <c r="VAR250" s="293"/>
      <c r="VAS250" s="293"/>
      <c r="VAT250" s="293"/>
      <c r="VAU250" s="293"/>
      <c r="VAV250" s="293"/>
      <c r="VAW250" s="293"/>
      <c r="VAX250" s="293"/>
      <c r="VAY250" s="293"/>
      <c r="VAZ250" s="293"/>
      <c r="VBA250" s="293"/>
      <c r="VBB250" s="293"/>
      <c r="VBC250" s="293"/>
      <c r="VBD250" s="293"/>
      <c r="VBE250" s="293"/>
      <c r="VBF250" s="293"/>
      <c r="VBG250" s="293"/>
      <c r="VBH250" s="293"/>
      <c r="VBI250" s="293"/>
      <c r="VBJ250" s="293"/>
      <c r="VBK250" s="293"/>
      <c r="VBL250" s="293"/>
      <c r="VBM250" s="293"/>
      <c r="VBN250" s="293"/>
      <c r="VBO250" s="293"/>
      <c r="VBP250" s="293"/>
      <c r="VBQ250" s="293"/>
      <c r="VBR250" s="293"/>
      <c r="VBS250" s="293"/>
      <c r="VBT250" s="293"/>
      <c r="VBU250" s="293"/>
      <c r="VBV250" s="293"/>
      <c r="VBW250" s="293"/>
      <c r="VBX250" s="293"/>
      <c r="VBY250" s="293"/>
      <c r="VBZ250" s="293"/>
      <c r="VCA250" s="293"/>
      <c r="VCB250" s="293"/>
      <c r="VCC250" s="293"/>
      <c r="VCD250" s="293"/>
      <c r="VCE250" s="293"/>
      <c r="VCF250" s="293"/>
      <c r="VCG250" s="293"/>
      <c r="VCH250" s="293"/>
      <c r="VCI250" s="293"/>
      <c r="VCJ250" s="293"/>
      <c r="VCK250" s="293"/>
      <c r="VCL250" s="293"/>
      <c r="VCM250" s="293"/>
      <c r="VCN250" s="293"/>
      <c r="VCO250" s="293"/>
      <c r="VCP250" s="293"/>
      <c r="VCQ250" s="293"/>
      <c r="VCR250" s="293"/>
      <c r="VCS250" s="293"/>
      <c r="VCT250" s="293"/>
      <c r="VCU250" s="293"/>
      <c r="VCV250" s="293"/>
      <c r="VCW250" s="293"/>
      <c r="VCX250" s="293"/>
      <c r="VCY250" s="293"/>
      <c r="VCZ250" s="293"/>
      <c r="VDA250" s="293"/>
      <c r="VDB250" s="293"/>
      <c r="VDC250" s="293"/>
      <c r="VDD250" s="293"/>
      <c r="VDE250" s="293"/>
      <c r="VDF250" s="293"/>
      <c r="VDG250" s="293"/>
      <c r="VDH250" s="293"/>
      <c r="VDI250" s="293"/>
      <c r="VDJ250" s="293"/>
      <c r="VDK250" s="293"/>
      <c r="VDL250" s="293"/>
      <c r="VDM250" s="293"/>
      <c r="VDN250" s="293"/>
      <c r="VDO250" s="293"/>
      <c r="VDP250" s="293"/>
      <c r="VDQ250" s="293"/>
      <c r="VDR250" s="293"/>
      <c r="VDS250" s="293"/>
      <c r="VDT250" s="293"/>
      <c r="VDU250" s="293"/>
      <c r="VDV250" s="293"/>
      <c r="VDW250" s="293"/>
      <c r="VDX250" s="293"/>
      <c r="VDY250" s="293"/>
      <c r="VDZ250" s="293"/>
      <c r="VEA250" s="293"/>
      <c r="VEB250" s="293"/>
      <c r="VEC250" s="293"/>
      <c r="VED250" s="293"/>
      <c r="VEE250" s="293"/>
      <c r="VEF250" s="293"/>
      <c r="VEG250" s="293"/>
      <c r="VEH250" s="293"/>
      <c r="VEI250" s="293"/>
      <c r="VEJ250" s="293"/>
      <c r="VEK250" s="293"/>
      <c r="VEL250" s="293"/>
      <c r="VEM250" s="293"/>
      <c r="VEN250" s="293"/>
      <c r="VEO250" s="293"/>
      <c r="VEP250" s="293"/>
      <c r="VEQ250" s="293"/>
      <c r="VER250" s="293"/>
      <c r="VES250" s="293"/>
      <c r="VET250" s="293"/>
      <c r="VEU250" s="293"/>
      <c r="VEV250" s="293"/>
      <c r="VEW250" s="293"/>
      <c r="VEX250" s="293"/>
      <c r="VEY250" s="293"/>
      <c r="VEZ250" s="293"/>
      <c r="VFA250" s="293"/>
      <c r="VFB250" s="293"/>
      <c r="VFC250" s="293"/>
      <c r="VFD250" s="293"/>
      <c r="VFE250" s="293"/>
      <c r="VFF250" s="293"/>
      <c r="VFG250" s="293"/>
      <c r="VFH250" s="293"/>
      <c r="VFI250" s="293"/>
      <c r="VFJ250" s="293"/>
      <c r="VFK250" s="293"/>
      <c r="VFL250" s="293"/>
      <c r="VFM250" s="293"/>
      <c r="VFN250" s="293"/>
      <c r="VFO250" s="293"/>
      <c r="VFP250" s="293"/>
      <c r="VFQ250" s="293"/>
      <c r="VFR250" s="293"/>
      <c r="VFS250" s="293"/>
      <c r="VFT250" s="293"/>
      <c r="VFU250" s="293"/>
      <c r="VFV250" s="293"/>
      <c r="VFW250" s="293"/>
      <c r="VFX250" s="293"/>
      <c r="VFY250" s="293"/>
      <c r="VFZ250" s="293"/>
      <c r="VGA250" s="293"/>
      <c r="VGB250" s="293"/>
      <c r="VGC250" s="293"/>
      <c r="VGD250" s="293"/>
      <c r="VGE250" s="293"/>
      <c r="VGF250" s="293"/>
      <c r="VGG250" s="293"/>
      <c r="VGH250" s="293"/>
      <c r="VGI250" s="293"/>
      <c r="VGJ250" s="293"/>
      <c r="VGK250" s="293"/>
      <c r="VGL250" s="293"/>
      <c r="VGM250" s="293"/>
      <c r="VGN250" s="293"/>
      <c r="VGO250" s="293"/>
      <c r="VGP250" s="293"/>
      <c r="VGQ250" s="293"/>
      <c r="VGR250" s="293"/>
      <c r="VGS250" s="293"/>
      <c r="VGT250" s="293"/>
      <c r="VGU250" s="293"/>
      <c r="VGV250" s="293"/>
      <c r="VGW250" s="293"/>
      <c r="VGX250" s="293"/>
      <c r="VGY250" s="293"/>
      <c r="VGZ250" s="293"/>
      <c r="VHA250" s="293"/>
      <c r="VHB250" s="293"/>
      <c r="VHC250" s="293"/>
      <c r="VHD250" s="293"/>
      <c r="VHE250" s="293"/>
      <c r="VHF250" s="293"/>
      <c r="VHG250" s="293"/>
      <c r="VHH250" s="293"/>
      <c r="VHI250" s="293"/>
      <c r="VHJ250" s="293"/>
      <c r="VHK250" s="293"/>
      <c r="VHL250" s="293"/>
      <c r="VHM250" s="293"/>
      <c r="VHN250" s="293"/>
      <c r="VHO250" s="293"/>
      <c r="VHP250" s="293"/>
      <c r="VHQ250" s="293"/>
      <c r="VHR250" s="293"/>
      <c r="VHS250" s="293"/>
      <c r="VHT250" s="293"/>
      <c r="VHU250" s="293"/>
      <c r="VHV250" s="293"/>
      <c r="VHW250" s="293"/>
      <c r="VHX250" s="293"/>
      <c r="VHY250" s="293"/>
      <c r="VHZ250" s="293"/>
      <c r="VIA250" s="293"/>
      <c r="VIB250" s="293"/>
      <c r="VIC250" s="293"/>
      <c r="VID250" s="293"/>
      <c r="VIE250" s="293"/>
      <c r="VIF250" s="293"/>
      <c r="VIG250" s="293"/>
      <c r="VIH250" s="293"/>
      <c r="VII250" s="293"/>
      <c r="VIJ250" s="293"/>
      <c r="VIK250" s="293"/>
      <c r="VIL250" s="293"/>
      <c r="VIM250" s="293"/>
      <c r="VIN250" s="293"/>
      <c r="VIO250" s="293"/>
      <c r="VIP250" s="293"/>
      <c r="VIQ250" s="293"/>
      <c r="VIR250" s="293"/>
      <c r="VIS250" s="293"/>
      <c r="VIT250" s="293"/>
      <c r="VIU250" s="293"/>
      <c r="VIV250" s="293"/>
      <c r="VIW250" s="293"/>
      <c r="VIX250" s="293"/>
      <c r="VIY250" s="293"/>
      <c r="VIZ250" s="293"/>
      <c r="VJA250" s="293"/>
      <c r="VJB250" s="293"/>
      <c r="VJC250" s="293"/>
      <c r="VJD250" s="293"/>
      <c r="VJE250" s="293"/>
      <c r="VJF250" s="293"/>
      <c r="VJG250" s="293"/>
      <c r="VJH250" s="293"/>
      <c r="VJI250" s="293"/>
      <c r="VJJ250" s="293"/>
      <c r="VJK250" s="293"/>
      <c r="VJL250" s="293"/>
      <c r="VJM250" s="293"/>
      <c r="VJN250" s="293"/>
      <c r="VJO250" s="293"/>
      <c r="VJP250" s="293"/>
      <c r="VJQ250" s="293"/>
      <c r="VJR250" s="293"/>
      <c r="VJS250" s="293"/>
      <c r="VJT250" s="293"/>
      <c r="VJU250" s="293"/>
      <c r="VJV250" s="293"/>
      <c r="VJW250" s="293"/>
      <c r="VJX250" s="293"/>
      <c r="VJY250" s="293"/>
      <c r="VJZ250" s="293"/>
      <c r="VKA250" s="293"/>
      <c r="VKB250" s="293"/>
      <c r="VKC250" s="293"/>
      <c r="VKD250" s="293"/>
      <c r="VKE250" s="293"/>
      <c r="VKF250" s="293"/>
      <c r="VKG250" s="293"/>
      <c r="VKH250" s="293"/>
      <c r="VKI250" s="293"/>
      <c r="VKJ250" s="293"/>
      <c r="VKK250" s="293"/>
      <c r="VKL250" s="293"/>
      <c r="VKM250" s="293"/>
      <c r="VKN250" s="293"/>
      <c r="VKO250" s="293"/>
      <c r="VKP250" s="293"/>
      <c r="VKQ250" s="293"/>
      <c r="VKR250" s="293"/>
      <c r="VKS250" s="293"/>
      <c r="VKT250" s="293"/>
      <c r="VKU250" s="293"/>
      <c r="VKV250" s="293"/>
      <c r="VKW250" s="293"/>
      <c r="VKX250" s="293"/>
      <c r="VKY250" s="293"/>
      <c r="VKZ250" s="293"/>
      <c r="VLA250" s="293"/>
      <c r="VLB250" s="293"/>
      <c r="VLC250" s="293"/>
      <c r="VLD250" s="293"/>
      <c r="VLE250" s="293"/>
      <c r="VLF250" s="293"/>
      <c r="VLG250" s="293"/>
      <c r="VLH250" s="293"/>
      <c r="VLI250" s="293"/>
      <c r="VLJ250" s="293"/>
      <c r="VLK250" s="293"/>
      <c r="VLL250" s="293"/>
      <c r="VLM250" s="293"/>
      <c r="VLN250" s="293"/>
      <c r="VLO250" s="293"/>
      <c r="VLP250" s="293"/>
      <c r="VLQ250" s="293"/>
      <c r="VLR250" s="293"/>
      <c r="VLS250" s="293"/>
      <c r="VLT250" s="293"/>
      <c r="VLU250" s="293"/>
      <c r="VLV250" s="293"/>
      <c r="VLW250" s="293"/>
      <c r="VLX250" s="293"/>
      <c r="VLY250" s="293"/>
      <c r="VLZ250" s="293"/>
      <c r="VMA250" s="293"/>
      <c r="VMB250" s="293"/>
      <c r="VMC250" s="293"/>
      <c r="VMD250" s="293"/>
      <c r="VME250" s="293"/>
      <c r="VMF250" s="293"/>
      <c r="VMG250" s="293"/>
      <c r="VMH250" s="293"/>
      <c r="VMI250" s="293"/>
      <c r="VMJ250" s="293"/>
      <c r="VMK250" s="293"/>
      <c r="VML250" s="293"/>
      <c r="VMM250" s="293"/>
      <c r="VMN250" s="293"/>
      <c r="VMO250" s="293"/>
      <c r="VMP250" s="293"/>
      <c r="VMQ250" s="293"/>
      <c r="VMR250" s="293"/>
      <c r="VMS250" s="293"/>
      <c r="VMT250" s="293"/>
      <c r="VMU250" s="293"/>
      <c r="VMV250" s="293"/>
      <c r="VMW250" s="293"/>
      <c r="VMX250" s="293"/>
      <c r="VMY250" s="293"/>
      <c r="VMZ250" s="293"/>
      <c r="VNA250" s="293"/>
      <c r="VNB250" s="293"/>
      <c r="VNC250" s="293"/>
      <c r="VND250" s="293"/>
      <c r="VNE250" s="293"/>
      <c r="VNF250" s="293"/>
      <c r="VNG250" s="293"/>
      <c r="VNH250" s="293"/>
      <c r="VNI250" s="293"/>
      <c r="VNJ250" s="293"/>
      <c r="VNK250" s="293"/>
      <c r="VNL250" s="293"/>
      <c r="VNM250" s="293"/>
      <c r="VNN250" s="293"/>
      <c r="VNO250" s="293"/>
      <c r="VNP250" s="293"/>
      <c r="VNQ250" s="293"/>
      <c r="VNR250" s="293"/>
      <c r="VNS250" s="293"/>
      <c r="VNT250" s="293"/>
      <c r="VNU250" s="293"/>
      <c r="VNV250" s="293"/>
      <c r="VNW250" s="293"/>
      <c r="VNX250" s="293"/>
      <c r="VNY250" s="293"/>
      <c r="VNZ250" s="293"/>
      <c r="VOA250" s="293"/>
      <c r="VOB250" s="293"/>
      <c r="VOC250" s="293"/>
      <c r="VOD250" s="293"/>
      <c r="VOE250" s="293"/>
      <c r="VOF250" s="293"/>
      <c r="VOG250" s="293"/>
      <c r="VOH250" s="293"/>
      <c r="VOI250" s="293"/>
      <c r="VOJ250" s="293"/>
      <c r="VOK250" s="293"/>
      <c r="VOL250" s="293"/>
      <c r="VOM250" s="293"/>
      <c r="VON250" s="293"/>
      <c r="VOO250" s="293"/>
      <c r="VOP250" s="293"/>
      <c r="VOQ250" s="293"/>
      <c r="VOR250" s="293"/>
      <c r="VOS250" s="293"/>
      <c r="VOT250" s="293"/>
      <c r="VOU250" s="293"/>
      <c r="VOV250" s="293"/>
      <c r="VOW250" s="293"/>
      <c r="VOX250" s="293"/>
      <c r="VOY250" s="293"/>
      <c r="VOZ250" s="293"/>
      <c r="VPA250" s="293"/>
      <c r="VPB250" s="293"/>
      <c r="VPC250" s="293"/>
      <c r="VPD250" s="293"/>
      <c r="VPE250" s="293"/>
      <c r="VPF250" s="293"/>
      <c r="VPG250" s="293"/>
      <c r="VPH250" s="293"/>
      <c r="VPI250" s="293"/>
      <c r="VPJ250" s="293"/>
      <c r="VPK250" s="293"/>
      <c r="VPL250" s="293"/>
      <c r="VPM250" s="293"/>
      <c r="VPN250" s="293"/>
      <c r="VPO250" s="293"/>
      <c r="VPP250" s="293"/>
      <c r="VPQ250" s="293"/>
      <c r="VPR250" s="293"/>
      <c r="VPS250" s="293"/>
      <c r="VPT250" s="293"/>
      <c r="VPU250" s="293"/>
      <c r="VPV250" s="293"/>
      <c r="VPW250" s="293"/>
      <c r="VPX250" s="293"/>
      <c r="VPY250" s="293"/>
      <c r="VPZ250" s="293"/>
      <c r="VQA250" s="293"/>
      <c r="VQB250" s="293"/>
      <c r="VQC250" s="293"/>
      <c r="VQD250" s="293"/>
      <c r="VQE250" s="293"/>
      <c r="VQF250" s="293"/>
      <c r="VQG250" s="293"/>
      <c r="VQH250" s="293"/>
      <c r="VQI250" s="293"/>
      <c r="VQJ250" s="293"/>
      <c r="VQK250" s="293"/>
      <c r="VQL250" s="293"/>
      <c r="VQM250" s="293"/>
      <c r="VQN250" s="293"/>
      <c r="VQO250" s="293"/>
      <c r="VQP250" s="293"/>
      <c r="VQQ250" s="293"/>
      <c r="VQR250" s="293"/>
      <c r="VQS250" s="293"/>
      <c r="VQT250" s="293"/>
      <c r="VQU250" s="293"/>
      <c r="VQV250" s="293"/>
      <c r="VQW250" s="293"/>
      <c r="VQX250" s="293"/>
      <c r="VQY250" s="293"/>
      <c r="VQZ250" s="293"/>
      <c r="VRA250" s="293"/>
      <c r="VRB250" s="293"/>
      <c r="VRC250" s="293"/>
      <c r="VRD250" s="293"/>
      <c r="VRE250" s="293"/>
      <c r="VRF250" s="293"/>
      <c r="VRG250" s="293"/>
      <c r="VRH250" s="293"/>
      <c r="VRI250" s="293"/>
      <c r="VRJ250" s="293"/>
      <c r="VRK250" s="293"/>
      <c r="VRL250" s="293"/>
      <c r="VRM250" s="293"/>
      <c r="VRN250" s="293"/>
      <c r="VRO250" s="293"/>
      <c r="VRP250" s="293"/>
      <c r="VRQ250" s="293"/>
      <c r="VRR250" s="293"/>
      <c r="VRS250" s="293"/>
      <c r="VRT250" s="293"/>
      <c r="VRU250" s="293"/>
      <c r="VRV250" s="293"/>
      <c r="VRW250" s="293"/>
      <c r="VRX250" s="293"/>
      <c r="VRY250" s="293"/>
      <c r="VRZ250" s="293"/>
      <c r="VSA250" s="293"/>
      <c r="VSB250" s="293"/>
      <c r="VSC250" s="293"/>
      <c r="VSD250" s="293"/>
      <c r="VSE250" s="293"/>
      <c r="VSF250" s="293"/>
      <c r="VSG250" s="293"/>
      <c r="VSH250" s="293"/>
      <c r="VSI250" s="293"/>
      <c r="VSJ250" s="293"/>
      <c r="VSK250" s="293"/>
      <c r="VSL250" s="293"/>
      <c r="VSM250" s="293"/>
      <c r="VSN250" s="293"/>
      <c r="VSO250" s="293"/>
      <c r="VSP250" s="293"/>
      <c r="VSQ250" s="293"/>
      <c r="VSR250" s="293"/>
      <c r="VSS250" s="293"/>
      <c r="VST250" s="293"/>
      <c r="VSU250" s="293"/>
      <c r="VSV250" s="293"/>
      <c r="VSW250" s="293"/>
      <c r="VSX250" s="293"/>
      <c r="VSY250" s="293"/>
      <c r="VSZ250" s="293"/>
      <c r="VTA250" s="293"/>
      <c r="VTB250" s="293"/>
      <c r="VTC250" s="293"/>
      <c r="VTD250" s="293"/>
      <c r="VTE250" s="293"/>
      <c r="VTF250" s="293"/>
      <c r="VTG250" s="293"/>
      <c r="VTH250" s="293"/>
      <c r="VTI250" s="293"/>
      <c r="VTJ250" s="293"/>
      <c r="VTK250" s="293"/>
      <c r="VTL250" s="293"/>
      <c r="VTM250" s="293"/>
      <c r="VTN250" s="293"/>
      <c r="VTO250" s="293"/>
      <c r="VTP250" s="293"/>
      <c r="VTQ250" s="293"/>
      <c r="VTR250" s="293"/>
      <c r="VTS250" s="293"/>
      <c r="VTT250" s="293"/>
      <c r="VTU250" s="293"/>
      <c r="VTV250" s="293"/>
      <c r="VTW250" s="293"/>
      <c r="VTX250" s="293"/>
      <c r="VTY250" s="293"/>
      <c r="VTZ250" s="293"/>
      <c r="VUA250" s="293"/>
      <c r="VUB250" s="293"/>
      <c r="VUC250" s="293"/>
      <c r="VUD250" s="293"/>
      <c r="VUE250" s="293"/>
      <c r="VUF250" s="293"/>
      <c r="VUG250" s="293"/>
      <c r="VUH250" s="293"/>
      <c r="VUI250" s="293"/>
      <c r="VUJ250" s="293"/>
      <c r="VUK250" s="293"/>
      <c r="VUL250" s="293"/>
      <c r="VUM250" s="293"/>
      <c r="VUN250" s="293"/>
      <c r="VUO250" s="293"/>
      <c r="VUP250" s="293"/>
      <c r="VUQ250" s="293"/>
      <c r="VUR250" s="293"/>
      <c r="VUS250" s="293"/>
      <c r="VUT250" s="293"/>
      <c r="VUU250" s="293"/>
      <c r="VUV250" s="293"/>
      <c r="VUW250" s="293"/>
      <c r="VUX250" s="293"/>
      <c r="VUY250" s="293"/>
      <c r="VUZ250" s="293"/>
      <c r="VVA250" s="293"/>
      <c r="VVB250" s="293"/>
      <c r="VVC250" s="293"/>
      <c r="VVD250" s="293"/>
      <c r="VVE250" s="293"/>
      <c r="VVF250" s="293"/>
      <c r="VVG250" s="293"/>
      <c r="VVH250" s="293"/>
      <c r="VVI250" s="293"/>
      <c r="VVJ250" s="293"/>
      <c r="VVK250" s="293"/>
      <c r="VVL250" s="293"/>
      <c r="VVM250" s="293"/>
      <c r="VVN250" s="293"/>
      <c r="VVO250" s="293"/>
      <c r="VVP250" s="293"/>
      <c r="VVQ250" s="293"/>
      <c r="VVR250" s="293"/>
      <c r="VVS250" s="293"/>
      <c r="VVT250" s="293"/>
      <c r="VVU250" s="293"/>
      <c r="VVV250" s="293"/>
      <c r="VVW250" s="293"/>
      <c r="VVX250" s="293"/>
      <c r="VVY250" s="293"/>
      <c r="VVZ250" s="293"/>
      <c r="VWA250" s="293"/>
      <c r="VWB250" s="293"/>
      <c r="VWC250" s="293"/>
      <c r="VWD250" s="293"/>
      <c r="VWE250" s="293"/>
      <c r="VWF250" s="293"/>
      <c r="VWG250" s="293"/>
      <c r="VWH250" s="293"/>
      <c r="VWI250" s="293"/>
      <c r="VWJ250" s="293"/>
      <c r="VWK250" s="293"/>
      <c r="VWL250" s="293"/>
      <c r="VWM250" s="293"/>
      <c r="VWN250" s="293"/>
      <c r="VWO250" s="293"/>
      <c r="VWP250" s="293"/>
      <c r="VWQ250" s="293"/>
      <c r="VWR250" s="293"/>
      <c r="VWS250" s="293"/>
      <c r="VWT250" s="293"/>
      <c r="VWU250" s="293"/>
      <c r="VWV250" s="293"/>
      <c r="VWW250" s="293"/>
      <c r="VWX250" s="293"/>
      <c r="VWY250" s="293"/>
      <c r="VWZ250" s="293"/>
      <c r="VXA250" s="293"/>
      <c r="VXB250" s="293"/>
      <c r="VXC250" s="293"/>
      <c r="VXD250" s="293"/>
      <c r="VXE250" s="293"/>
      <c r="VXF250" s="293"/>
      <c r="VXG250" s="293"/>
      <c r="VXH250" s="293"/>
      <c r="VXI250" s="293"/>
      <c r="VXJ250" s="293"/>
      <c r="VXK250" s="293"/>
      <c r="VXL250" s="293"/>
      <c r="VXM250" s="293"/>
      <c r="VXN250" s="293"/>
      <c r="VXO250" s="293"/>
      <c r="VXP250" s="293"/>
      <c r="VXQ250" s="293"/>
      <c r="VXR250" s="293"/>
      <c r="VXS250" s="293"/>
      <c r="VXT250" s="293"/>
      <c r="VXU250" s="293"/>
      <c r="VXV250" s="293"/>
      <c r="VXW250" s="293"/>
      <c r="VXX250" s="293"/>
      <c r="VXY250" s="293"/>
      <c r="VXZ250" s="293"/>
      <c r="VYA250" s="293"/>
      <c r="VYB250" s="293"/>
      <c r="VYC250" s="293"/>
      <c r="VYD250" s="293"/>
      <c r="VYE250" s="293"/>
      <c r="VYF250" s="293"/>
      <c r="VYG250" s="293"/>
      <c r="VYH250" s="293"/>
      <c r="VYI250" s="293"/>
      <c r="VYJ250" s="293"/>
      <c r="VYK250" s="293"/>
      <c r="VYL250" s="293"/>
      <c r="VYM250" s="293"/>
      <c r="VYN250" s="293"/>
      <c r="VYO250" s="293"/>
      <c r="VYP250" s="293"/>
      <c r="VYQ250" s="293"/>
      <c r="VYR250" s="293"/>
      <c r="VYS250" s="293"/>
      <c r="VYT250" s="293"/>
      <c r="VYU250" s="293"/>
      <c r="VYV250" s="293"/>
      <c r="VYW250" s="293"/>
      <c r="VYX250" s="293"/>
      <c r="VYY250" s="293"/>
      <c r="VYZ250" s="293"/>
      <c r="VZA250" s="293"/>
      <c r="VZB250" s="293"/>
      <c r="VZC250" s="293"/>
      <c r="VZD250" s="293"/>
      <c r="VZE250" s="293"/>
      <c r="VZF250" s="293"/>
      <c r="VZG250" s="293"/>
      <c r="VZH250" s="293"/>
      <c r="VZI250" s="293"/>
      <c r="VZJ250" s="293"/>
      <c r="VZK250" s="293"/>
      <c r="VZL250" s="293"/>
      <c r="VZM250" s="293"/>
      <c r="VZN250" s="293"/>
      <c r="VZO250" s="293"/>
      <c r="VZP250" s="293"/>
      <c r="VZQ250" s="293"/>
      <c r="VZR250" s="293"/>
      <c r="VZS250" s="293"/>
      <c r="VZT250" s="293"/>
      <c r="VZU250" s="293"/>
      <c r="VZV250" s="293"/>
      <c r="VZW250" s="293"/>
      <c r="VZX250" s="293"/>
      <c r="VZY250" s="293"/>
      <c r="VZZ250" s="293"/>
      <c r="WAA250" s="293"/>
      <c r="WAB250" s="293"/>
      <c r="WAC250" s="293"/>
      <c r="WAD250" s="293"/>
      <c r="WAE250" s="293"/>
      <c r="WAF250" s="293"/>
      <c r="WAG250" s="293"/>
      <c r="WAH250" s="293"/>
      <c r="WAI250" s="293"/>
      <c r="WAJ250" s="293"/>
      <c r="WAK250" s="293"/>
      <c r="WAL250" s="293"/>
      <c r="WAM250" s="293"/>
      <c r="WAN250" s="293"/>
      <c r="WAO250" s="293"/>
      <c r="WAP250" s="293"/>
      <c r="WAQ250" s="293"/>
      <c r="WAR250" s="293"/>
      <c r="WAS250" s="293"/>
      <c r="WAT250" s="293"/>
      <c r="WAU250" s="293"/>
      <c r="WAV250" s="293"/>
      <c r="WAW250" s="293"/>
      <c r="WAX250" s="293"/>
      <c r="WAY250" s="293"/>
      <c r="WAZ250" s="293"/>
      <c r="WBA250" s="293"/>
      <c r="WBB250" s="293"/>
      <c r="WBC250" s="293"/>
      <c r="WBD250" s="293"/>
      <c r="WBE250" s="293"/>
      <c r="WBF250" s="293"/>
      <c r="WBG250" s="293"/>
      <c r="WBH250" s="293"/>
      <c r="WBI250" s="293"/>
      <c r="WBJ250" s="293"/>
      <c r="WBK250" s="293"/>
      <c r="WBL250" s="293"/>
      <c r="WBM250" s="293"/>
      <c r="WBN250" s="293"/>
      <c r="WBO250" s="293"/>
      <c r="WBP250" s="293"/>
      <c r="WBQ250" s="293"/>
      <c r="WBR250" s="293"/>
      <c r="WBS250" s="293"/>
      <c r="WBT250" s="293"/>
      <c r="WBU250" s="293"/>
      <c r="WBV250" s="293"/>
      <c r="WBW250" s="293"/>
      <c r="WBX250" s="293"/>
      <c r="WBY250" s="293"/>
      <c r="WBZ250" s="293"/>
      <c r="WCA250" s="293"/>
      <c r="WCB250" s="293"/>
      <c r="WCC250" s="293"/>
      <c r="WCD250" s="293"/>
      <c r="WCE250" s="293"/>
      <c r="WCF250" s="293"/>
      <c r="WCG250" s="293"/>
      <c r="WCH250" s="293"/>
      <c r="WCI250" s="293"/>
      <c r="WCJ250" s="293"/>
      <c r="WCK250" s="293"/>
      <c r="WCL250" s="293"/>
      <c r="WCM250" s="293"/>
      <c r="WCN250" s="293"/>
      <c r="WCO250" s="293"/>
      <c r="WCP250" s="293"/>
      <c r="WCQ250" s="293"/>
      <c r="WCR250" s="293"/>
      <c r="WCS250" s="293"/>
      <c r="WCT250" s="293"/>
      <c r="WCU250" s="293"/>
      <c r="WCV250" s="293"/>
      <c r="WCW250" s="293"/>
      <c r="WCX250" s="293"/>
      <c r="WCY250" s="293"/>
      <c r="WCZ250" s="293"/>
      <c r="WDA250" s="293"/>
      <c r="WDB250" s="293"/>
      <c r="WDC250" s="293"/>
      <c r="WDD250" s="293"/>
      <c r="WDE250" s="293"/>
      <c r="WDF250" s="293"/>
      <c r="WDG250" s="293"/>
      <c r="WDH250" s="293"/>
      <c r="WDI250" s="293"/>
      <c r="WDJ250" s="293"/>
      <c r="WDK250" s="293"/>
      <c r="WDL250" s="293"/>
      <c r="WDM250" s="293"/>
      <c r="WDN250" s="293"/>
      <c r="WDO250" s="293"/>
      <c r="WDP250" s="293"/>
      <c r="WDQ250" s="293"/>
      <c r="WDR250" s="293"/>
      <c r="WDS250" s="293"/>
      <c r="WDT250" s="293"/>
      <c r="WDU250" s="293"/>
      <c r="WDV250" s="293"/>
      <c r="WDW250" s="293"/>
      <c r="WDX250" s="293"/>
      <c r="WDY250" s="293"/>
      <c r="WDZ250" s="293"/>
      <c r="WEA250" s="293"/>
      <c r="WEB250" s="293"/>
      <c r="WEC250" s="293"/>
      <c r="WED250" s="293"/>
      <c r="WEE250" s="293"/>
      <c r="WEF250" s="293"/>
      <c r="WEG250" s="293"/>
      <c r="WEH250" s="293"/>
      <c r="WEI250" s="293"/>
      <c r="WEJ250" s="293"/>
      <c r="WEK250" s="293"/>
      <c r="WEL250" s="293"/>
      <c r="WEM250" s="293"/>
      <c r="WEN250" s="293"/>
      <c r="WEO250" s="293"/>
      <c r="WEP250" s="293"/>
      <c r="WEQ250" s="293"/>
      <c r="WER250" s="293"/>
      <c r="WES250" s="293"/>
      <c r="WET250" s="293"/>
      <c r="WEU250" s="293"/>
      <c r="WEV250" s="293"/>
      <c r="WEW250" s="293"/>
      <c r="WEX250" s="293"/>
      <c r="WEY250" s="293"/>
      <c r="WEZ250" s="293"/>
      <c r="WFA250" s="293"/>
      <c r="WFB250" s="293"/>
      <c r="WFC250" s="293"/>
      <c r="WFD250" s="293"/>
      <c r="WFE250" s="293"/>
      <c r="WFF250" s="293"/>
      <c r="WFG250" s="293"/>
      <c r="WFH250" s="293"/>
      <c r="WFI250" s="293"/>
      <c r="WFJ250" s="293"/>
      <c r="WFK250" s="293"/>
      <c r="WFL250" s="293"/>
      <c r="WFM250" s="293"/>
      <c r="WFN250" s="293"/>
      <c r="WFO250" s="293"/>
      <c r="WFP250" s="293"/>
      <c r="WFQ250" s="293"/>
      <c r="WFR250" s="293"/>
      <c r="WFS250" s="293"/>
      <c r="WFT250" s="293"/>
      <c r="WFU250" s="293"/>
      <c r="WFV250" s="293"/>
      <c r="WFW250" s="293"/>
      <c r="WFX250" s="293"/>
      <c r="WFY250" s="293"/>
      <c r="WFZ250" s="293"/>
      <c r="WGA250" s="293"/>
      <c r="WGB250" s="293"/>
      <c r="WGC250" s="293"/>
      <c r="WGD250" s="293"/>
      <c r="WGE250" s="293"/>
      <c r="WGF250" s="293"/>
      <c r="WGG250" s="293"/>
      <c r="WGH250" s="293"/>
      <c r="WGI250" s="293"/>
      <c r="WGJ250" s="293"/>
      <c r="WGK250" s="293"/>
      <c r="WGL250" s="293"/>
      <c r="WGM250" s="293"/>
      <c r="WGN250" s="293"/>
      <c r="WGO250" s="293"/>
      <c r="WGP250" s="293"/>
      <c r="WGQ250" s="293"/>
      <c r="WGR250" s="293"/>
      <c r="WGS250" s="293"/>
      <c r="WGT250" s="293"/>
      <c r="WGU250" s="293"/>
      <c r="WGV250" s="293"/>
      <c r="WGW250" s="293"/>
      <c r="WGX250" s="293"/>
      <c r="WGY250" s="293"/>
      <c r="WGZ250" s="293"/>
      <c r="WHA250" s="293"/>
      <c r="WHB250" s="293"/>
      <c r="WHC250" s="293"/>
      <c r="WHD250" s="293"/>
      <c r="WHE250" s="293"/>
      <c r="WHF250" s="293"/>
      <c r="WHG250" s="293"/>
      <c r="WHH250" s="293"/>
      <c r="WHI250" s="293"/>
      <c r="WHJ250" s="293"/>
      <c r="WHK250" s="293"/>
      <c r="WHL250" s="293"/>
      <c r="WHM250" s="293"/>
      <c r="WHN250" s="293"/>
      <c r="WHO250" s="293"/>
      <c r="WHP250" s="293"/>
      <c r="WHQ250" s="293"/>
      <c r="WHR250" s="293"/>
      <c r="WHS250" s="293"/>
      <c r="WHT250" s="293"/>
      <c r="WHU250" s="293"/>
      <c r="WHV250" s="293"/>
      <c r="WHW250" s="293"/>
      <c r="WHX250" s="293"/>
      <c r="WHY250" s="293"/>
      <c r="WHZ250" s="293"/>
      <c r="WIA250" s="293"/>
      <c r="WIB250" s="293"/>
      <c r="WIC250" s="293"/>
      <c r="WID250" s="293"/>
      <c r="WIE250" s="293"/>
      <c r="WIF250" s="293"/>
      <c r="WIG250" s="293"/>
      <c r="WIH250" s="293"/>
      <c r="WII250" s="293"/>
      <c r="WIJ250" s="293"/>
      <c r="WIK250" s="293"/>
      <c r="WIL250" s="293"/>
      <c r="WIM250" s="293"/>
      <c r="WIN250" s="293"/>
      <c r="WIO250" s="293"/>
      <c r="WIP250" s="293"/>
      <c r="WIQ250" s="293"/>
      <c r="WIR250" s="293"/>
      <c r="WIS250" s="293"/>
      <c r="WIT250" s="293"/>
      <c r="WIU250" s="293"/>
      <c r="WIV250" s="293"/>
      <c r="WIW250" s="293"/>
      <c r="WIX250" s="293"/>
      <c r="WIY250" s="293"/>
      <c r="WIZ250" s="293"/>
      <c r="WJA250" s="293"/>
      <c r="WJB250" s="293"/>
      <c r="WJC250" s="293"/>
      <c r="WJD250" s="293"/>
      <c r="WJE250" s="293"/>
      <c r="WJF250" s="293"/>
      <c r="WJG250" s="293"/>
      <c r="WJH250" s="293"/>
      <c r="WJI250" s="293"/>
      <c r="WJJ250" s="293"/>
      <c r="WJK250" s="293"/>
      <c r="WJL250" s="293"/>
      <c r="WJM250" s="293"/>
      <c r="WJN250" s="293"/>
      <c r="WJO250" s="293"/>
      <c r="WJP250" s="293"/>
      <c r="WJQ250" s="293"/>
      <c r="WJR250" s="293"/>
      <c r="WJS250" s="293"/>
      <c r="WJT250" s="293"/>
      <c r="WJU250" s="293"/>
      <c r="WJV250" s="293"/>
      <c r="WJW250" s="293"/>
      <c r="WJX250" s="293"/>
      <c r="WJY250" s="293"/>
      <c r="WJZ250" s="293"/>
      <c r="WKA250" s="293"/>
      <c r="WKB250" s="293"/>
      <c r="WKC250" s="293"/>
      <c r="WKD250" s="293"/>
      <c r="WKE250" s="293"/>
      <c r="WKF250" s="293"/>
      <c r="WKG250" s="293"/>
      <c r="WKH250" s="293"/>
      <c r="WKI250" s="293"/>
      <c r="WKJ250" s="293"/>
      <c r="WKK250" s="293"/>
      <c r="WKL250" s="293"/>
      <c r="WKM250" s="293"/>
      <c r="WKN250" s="293"/>
      <c r="WKO250" s="293"/>
      <c r="WKP250" s="293"/>
      <c r="WKQ250" s="293"/>
      <c r="WKR250" s="293"/>
      <c r="WKS250" s="293"/>
      <c r="WKT250" s="293"/>
      <c r="WKU250" s="293"/>
      <c r="WKV250" s="293"/>
      <c r="WKW250" s="293"/>
      <c r="WKX250" s="293"/>
      <c r="WKY250" s="293"/>
      <c r="WKZ250" s="293"/>
      <c r="WLA250" s="293"/>
      <c r="WLB250" s="293"/>
      <c r="WLC250" s="293"/>
      <c r="WLD250" s="293"/>
      <c r="WLE250" s="293"/>
      <c r="WLF250" s="293"/>
      <c r="WLG250" s="293"/>
      <c r="WLH250" s="293"/>
      <c r="WLI250" s="293"/>
      <c r="WLJ250" s="293"/>
      <c r="WLK250" s="293"/>
      <c r="WLL250" s="293"/>
      <c r="WLM250" s="293"/>
      <c r="WLN250" s="293"/>
      <c r="WLO250" s="293"/>
      <c r="WLP250" s="293"/>
      <c r="WLQ250" s="293"/>
      <c r="WLR250" s="293"/>
      <c r="WLS250" s="293"/>
      <c r="WLT250" s="293"/>
      <c r="WLU250" s="293"/>
      <c r="WLV250" s="293"/>
      <c r="WLW250" s="293"/>
      <c r="WLX250" s="293"/>
      <c r="WLY250" s="293"/>
      <c r="WLZ250" s="293"/>
      <c r="WMA250" s="293"/>
      <c r="WMB250" s="293"/>
      <c r="WMC250" s="293"/>
      <c r="WMD250" s="293"/>
      <c r="WME250" s="293"/>
      <c r="WMF250" s="293"/>
      <c r="WMG250" s="293"/>
      <c r="WMH250" s="293"/>
      <c r="WMI250" s="293"/>
      <c r="WMJ250" s="293"/>
      <c r="WMK250" s="293"/>
      <c r="WML250" s="293"/>
      <c r="WMM250" s="293"/>
      <c r="WMN250" s="293"/>
      <c r="WMO250" s="293"/>
      <c r="WMP250" s="293"/>
      <c r="WMQ250" s="293"/>
      <c r="WMR250" s="293"/>
      <c r="WMS250" s="293"/>
      <c r="WMT250" s="293"/>
      <c r="WMU250" s="293"/>
      <c r="WMV250" s="293"/>
      <c r="WMW250" s="293"/>
      <c r="WMX250" s="293"/>
      <c r="WMY250" s="293"/>
      <c r="WMZ250" s="293"/>
      <c r="WNA250" s="293"/>
      <c r="WNB250" s="293"/>
      <c r="WNC250" s="293"/>
      <c r="WND250" s="293"/>
      <c r="WNE250" s="293"/>
      <c r="WNF250" s="293"/>
      <c r="WNG250" s="293"/>
      <c r="WNH250" s="293"/>
      <c r="WNI250" s="293"/>
      <c r="WNJ250" s="293"/>
      <c r="WNK250" s="293"/>
      <c r="WNL250" s="293"/>
      <c r="WNM250" s="293"/>
      <c r="WNN250" s="293"/>
      <c r="WNO250" s="293"/>
      <c r="WNP250" s="293"/>
      <c r="WNQ250" s="293"/>
      <c r="WNR250" s="293"/>
      <c r="WNS250" s="293"/>
      <c r="WNT250" s="293"/>
      <c r="WNU250" s="293"/>
      <c r="WNV250" s="293"/>
      <c r="WNW250" s="293"/>
      <c r="WNX250" s="293"/>
      <c r="WNY250" s="293"/>
      <c r="WNZ250" s="293"/>
      <c r="WOA250" s="293"/>
      <c r="WOB250" s="293"/>
      <c r="WOC250" s="293"/>
      <c r="WOD250" s="293"/>
      <c r="WOE250" s="293"/>
      <c r="WOF250" s="293"/>
      <c r="WOG250" s="293"/>
      <c r="WOH250" s="293"/>
      <c r="WOI250" s="293"/>
      <c r="WOJ250" s="293"/>
      <c r="WOK250" s="293"/>
      <c r="WOL250" s="293"/>
      <c r="WOM250" s="293"/>
      <c r="WON250" s="293"/>
      <c r="WOO250" s="293"/>
      <c r="WOP250" s="293"/>
      <c r="WOQ250" s="293"/>
      <c r="WOR250" s="293"/>
      <c r="WOS250" s="293"/>
      <c r="WOT250" s="293"/>
      <c r="WOU250" s="293"/>
      <c r="WOV250" s="293"/>
      <c r="WOW250" s="293"/>
      <c r="WOX250" s="293"/>
      <c r="WOY250" s="293"/>
      <c r="WOZ250" s="293"/>
      <c r="WPA250" s="293"/>
      <c r="WPB250" s="293"/>
      <c r="WPC250" s="293"/>
      <c r="WPD250" s="293"/>
      <c r="WPE250" s="293"/>
      <c r="WPF250" s="293"/>
      <c r="WPG250" s="293"/>
      <c r="WPH250" s="293"/>
      <c r="WPI250" s="293"/>
      <c r="WPJ250" s="293"/>
      <c r="WPK250" s="293"/>
      <c r="WPL250" s="293"/>
      <c r="WPM250" s="293"/>
      <c r="WPN250" s="293"/>
      <c r="WPO250" s="293"/>
      <c r="WPP250" s="293"/>
      <c r="WPQ250" s="293"/>
      <c r="WPR250" s="293"/>
      <c r="WPS250" s="293"/>
      <c r="WPT250" s="293"/>
      <c r="WPU250" s="293"/>
      <c r="WPV250" s="293"/>
      <c r="WPW250" s="293"/>
      <c r="WPX250" s="293"/>
      <c r="WPY250" s="293"/>
      <c r="WPZ250" s="293"/>
      <c r="WQA250" s="293"/>
      <c r="WQB250" s="293"/>
      <c r="WQC250" s="293"/>
      <c r="WQD250" s="293"/>
      <c r="WQE250" s="293"/>
      <c r="WQF250" s="293"/>
      <c r="WQG250" s="293"/>
      <c r="WQH250" s="293"/>
      <c r="WQI250" s="293"/>
      <c r="WQJ250" s="293"/>
      <c r="WQK250" s="293"/>
      <c r="WQL250" s="293"/>
      <c r="WQM250" s="293"/>
      <c r="WQN250" s="293"/>
      <c r="WQO250" s="293"/>
      <c r="WQP250" s="293"/>
      <c r="WQQ250" s="293"/>
      <c r="WQR250" s="293"/>
      <c r="WQS250" s="293"/>
      <c r="WQT250" s="293"/>
      <c r="WQU250" s="293"/>
      <c r="WQV250" s="293"/>
      <c r="WQW250" s="293"/>
      <c r="WQX250" s="293"/>
      <c r="WQY250" s="293"/>
      <c r="WQZ250" s="293"/>
      <c r="WRA250" s="293"/>
      <c r="WRB250" s="293"/>
      <c r="WRC250" s="293"/>
      <c r="WRD250" s="293"/>
      <c r="WRE250" s="293"/>
      <c r="WRF250" s="293"/>
      <c r="WRG250" s="293"/>
      <c r="WRH250" s="293"/>
      <c r="WRI250" s="293"/>
      <c r="WRJ250" s="293"/>
      <c r="WRK250" s="293"/>
      <c r="WRL250" s="293"/>
      <c r="WRM250" s="293"/>
      <c r="WRN250" s="293"/>
      <c r="WRO250" s="293"/>
      <c r="WRP250" s="293"/>
      <c r="WRQ250" s="293"/>
      <c r="WRR250" s="293"/>
      <c r="WRS250" s="293"/>
      <c r="WRT250" s="293"/>
      <c r="WRU250" s="293"/>
      <c r="WRV250" s="293"/>
      <c r="WRW250" s="293"/>
      <c r="WRX250" s="293"/>
      <c r="WRY250" s="293"/>
      <c r="WRZ250" s="293"/>
      <c r="WSA250" s="293"/>
      <c r="WSB250" s="293"/>
      <c r="WSC250" s="293"/>
      <c r="WSD250" s="293"/>
      <c r="WSE250" s="293"/>
      <c r="WSF250" s="293"/>
      <c r="WSG250" s="293"/>
      <c r="WSH250" s="293"/>
      <c r="WSI250" s="293"/>
      <c r="WSJ250" s="293"/>
      <c r="WSK250" s="293"/>
      <c r="WSL250" s="293"/>
      <c r="WSM250" s="293"/>
      <c r="WSN250" s="293"/>
      <c r="WSO250" s="293"/>
      <c r="WSP250" s="293"/>
      <c r="WSQ250" s="293"/>
      <c r="WSR250" s="293"/>
      <c r="WSS250" s="293"/>
      <c r="WST250" s="293"/>
      <c r="WSU250" s="293"/>
      <c r="WSV250" s="293"/>
      <c r="WSW250" s="293"/>
      <c r="WSX250" s="293"/>
      <c r="WSY250" s="293"/>
      <c r="WSZ250" s="293"/>
      <c r="WTA250" s="293"/>
      <c r="WTB250" s="293"/>
      <c r="WTC250" s="293"/>
      <c r="WTD250" s="293"/>
      <c r="WTE250" s="293"/>
      <c r="WTF250" s="293"/>
      <c r="WTG250" s="293"/>
      <c r="WTH250" s="293"/>
      <c r="WTI250" s="293"/>
      <c r="WTJ250" s="293"/>
      <c r="WTK250" s="293"/>
      <c r="WTL250" s="293"/>
      <c r="WTM250" s="293"/>
      <c r="WTN250" s="293"/>
      <c r="WTO250" s="293"/>
      <c r="WTP250" s="293"/>
      <c r="WTQ250" s="293"/>
      <c r="WTR250" s="293"/>
      <c r="WTS250" s="293"/>
      <c r="WTT250" s="293"/>
      <c r="WTU250" s="293"/>
      <c r="WTV250" s="293"/>
      <c r="WTW250" s="293"/>
      <c r="WTX250" s="293"/>
      <c r="WTY250" s="293"/>
      <c r="WTZ250" s="293"/>
      <c r="WUA250" s="293"/>
      <c r="WUB250" s="293"/>
      <c r="WUC250" s="293"/>
      <c r="WUD250" s="293"/>
      <c r="WUE250" s="293"/>
      <c r="WUF250" s="293"/>
      <c r="WUG250" s="293"/>
      <c r="WUH250" s="293"/>
      <c r="WUI250" s="293"/>
      <c r="WUJ250" s="293"/>
      <c r="WUK250" s="293"/>
      <c r="WUL250" s="293"/>
      <c r="WUM250" s="293"/>
      <c r="WUN250" s="293"/>
      <c r="WUO250" s="293"/>
      <c r="WUP250" s="293"/>
      <c r="WUQ250" s="293"/>
      <c r="WUR250" s="293"/>
      <c r="WUS250" s="293"/>
      <c r="WUT250" s="293"/>
      <c r="WUU250" s="293"/>
      <c r="WUV250" s="293"/>
      <c r="WUW250" s="293"/>
      <c r="WUX250" s="293"/>
      <c r="WUY250" s="293"/>
      <c r="WUZ250" s="293"/>
      <c r="WVA250" s="293"/>
      <c r="WVB250" s="293"/>
      <c r="WVC250" s="293"/>
      <c r="WVD250" s="293"/>
      <c r="WVE250" s="293"/>
      <c r="WVF250" s="293"/>
      <c r="WVG250" s="293"/>
      <c r="WVH250" s="293"/>
      <c r="WVI250" s="293"/>
      <c r="WVJ250" s="293"/>
      <c r="WVK250" s="293"/>
      <c r="WVL250" s="293"/>
    </row>
    <row r="251" spans="1:16132" s="290" customFormat="1">
      <c r="A251" s="435"/>
      <c r="B251" s="435"/>
      <c r="C251" s="436"/>
      <c r="D251" s="436"/>
      <c r="E251" s="436"/>
      <c r="F251" s="436"/>
      <c r="G251" s="436"/>
      <c r="H251" s="436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435"/>
      <c r="AC251" s="436"/>
      <c r="AD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3"/>
      <c r="CA251" s="293"/>
      <c r="CB251" s="293"/>
      <c r="CC251" s="293"/>
      <c r="CD251" s="293"/>
      <c r="CE251" s="293"/>
      <c r="CF251" s="293"/>
      <c r="CG251" s="293"/>
      <c r="CH251" s="293"/>
      <c r="CI251" s="293"/>
      <c r="CJ251" s="293"/>
      <c r="CK251" s="293"/>
      <c r="CL251" s="293"/>
      <c r="CM251" s="293"/>
      <c r="CN251" s="293"/>
      <c r="CO251" s="293"/>
      <c r="CP251" s="293"/>
      <c r="CQ251" s="293"/>
      <c r="CR251" s="293"/>
      <c r="CS251" s="293"/>
      <c r="CT251" s="293"/>
      <c r="CU251" s="293"/>
      <c r="CV251" s="293"/>
      <c r="CW251" s="293"/>
      <c r="CX251" s="293"/>
      <c r="CY251" s="293"/>
      <c r="CZ251" s="293"/>
      <c r="DA251" s="293"/>
      <c r="DB251" s="293"/>
      <c r="DC251" s="293"/>
      <c r="DD251" s="293"/>
      <c r="DE251" s="293"/>
      <c r="DF251" s="293"/>
      <c r="DG251" s="293"/>
      <c r="DH251" s="293"/>
      <c r="DI251" s="293"/>
      <c r="DJ251" s="293"/>
      <c r="DK251" s="293"/>
      <c r="DL251" s="293"/>
      <c r="DM251" s="293"/>
      <c r="DN251" s="293"/>
      <c r="DO251" s="293"/>
      <c r="DP251" s="293"/>
      <c r="DQ251" s="293"/>
      <c r="DR251" s="293"/>
      <c r="DS251" s="293"/>
      <c r="DT251" s="293"/>
      <c r="DU251" s="293"/>
      <c r="DV251" s="293"/>
      <c r="DW251" s="293"/>
      <c r="DX251" s="293"/>
      <c r="DY251" s="293"/>
      <c r="DZ251" s="293"/>
      <c r="EA251" s="293"/>
      <c r="EB251" s="293"/>
      <c r="EC251" s="293"/>
      <c r="ED251" s="293"/>
      <c r="EE251" s="293"/>
      <c r="EF251" s="293"/>
      <c r="EG251" s="293"/>
      <c r="EH251" s="293"/>
      <c r="EI251" s="293"/>
      <c r="EJ251" s="293"/>
      <c r="EK251" s="293"/>
      <c r="EL251" s="293"/>
      <c r="EM251" s="293"/>
      <c r="EN251" s="293"/>
      <c r="EO251" s="293"/>
      <c r="EP251" s="293"/>
      <c r="EQ251" s="293"/>
      <c r="ER251" s="293"/>
      <c r="ES251" s="293"/>
      <c r="ET251" s="293"/>
      <c r="EU251" s="293"/>
      <c r="EV251" s="293"/>
      <c r="EW251" s="293"/>
      <c r="EX251" s="293"/>
      <c r="EY251" s="293"/>
      <c r="EZ251" s="293"/>
      <c r="FA251" s="293"/>
      <c r="FB251" s="293"/>
      <c r="FC251" s="293"/>
      <c r="FD251" s="293"/>
      <c r="FE251" s="293"/>
      <c r="FF251" s="293"/>
      <c r="FG251" s="293"/>
      <c r="FH251" s="293"/>
      <c r="FI251" s="293"/>
      <c r="FJ251" s="293"/>
      <c r="FK251" s="293"/>
      <c r="FL251" s="293"/>
      <c r="FM251" s="293"/>
      <c r="FN251" s="293"/>
      <c r="FO251" s="293"/>
      <c r="FP251" s="293"/>
      <c r="FQ251" s="293"/>
      <c r="FR251" s="293"/>
      <c r="FS251" s="293"/>
      <c r="FT251" s="293"/>
      <c r="FU251" s="293"/>
      <c r="FV251" s="293"/>
      <c r="FW251" s="293"/>
      <c r="FX251" s="293"/>
      <c r="FY251" s="293"/>
      <c r="FZ251" s="293"/>
      <c r="GA251" s="293"/>
      <c r="GB251" s="293"/>
      <c r="GC251" s="293"/>
      <c r="GD251" s="293"/>
      <c r="GE251" s="293"/>
      <c r="GF251" s="293"/>
      <c r="GG251" s="293"/>
      <c r="GH251" s="293"/>
      <c r="GI251" s="293"/>
      <c r="GJ251" s="293"/>
      <c r="GK251" s="293"/>
      <c r="GL251" s="293"/>
      <c r="GM251" s="293"/>
      <c r="GN251" s="293"/>
      <c r="GO251" s="293"/>
      <c r="GP251" s="293"/>
      <c r="GQ251" s="293"/>
      <c r="GR251" s="293"/>
      <c r="GS251" s="293"/>
      <c r="GT251" s="293"/>
      <c r="GU251" s="293"/>
      <c r="GV251" s="293"/>
      <c r="GW251" s="293"/>
      <c r="GX251" s="293"/>
      <c r="GY251" s="293"/>
      <c r="GZ251" s="293"/>
      <c r="HA251" s="293"/>
      <c r="HB251" s="293"/>
      <c r="HC251" s="293"/>
      <c r="HD251" s="293"/>
      <c r="HE251" s="293"/>
      <c r="HF251" s="293"/>
      <c r="HG251" s="293"/>
      <c r="HH251" s="293"/>
      <c r="HI251" s="293"/>
      <c r="HJ251" s="293"/>
      <c r="HK251" s="293"/>
      <c r="HL251" s="293"/>
      <c r="HM251" s="293"/>
      <c r="HN251" s="293"/>
      <c r="HO251" s="293"/>
      <c r="HP251" s="293"/>
      <c r="HQ251" s="293"/>
      <c r="HR251" s="293"/>
      <c r="HS251" s="293"/>
      <c r="HT251" s="293"/>
      <c r="HU251" s="293"/>
      <c r="HV251" s="293"/>
      <c r="HW251" s="293"/>
      <c r="HX251" s="293"/>
      <c r="HY251" s="293"/>
      <c r="HZ251" s="293"/>
      <c r="IA251" s="293"/>
      <c r="IB251" s="293"/>
      <c r="IC251" s="293"/>
      <c r="ID251" s="293"/>
      <c r="IE251" s="293"/>
      <c r="IF251" s="293"/>
      <c r="IG251" s="293"/>
      <c r="IH251" s="293"/>
      <c r="II251" s="293"/>
      <c r="IJ251" s="293"/>
      <c r="IK251" s="293"/>
      <c r="IL251" s="293"/>
      <c r="IM251" s="293"/>
      <c r="IN251" s="293"/>
      <c r="IO251" s="293"/>
      <c r="IP251" s="293"/>
      <c r="IQ251" s="293"/>
      <c r="IR251" s="293"/>
      <c r="IS251" s="293"/>
      <c r="IT251" s="293"/>
      <c r="IU251" s="293"/>
      <c r="IV251" s="293"/>
      <c r="IW251" s="293"/>
      <c r="IX251" s="293"/>
      <c r="IY251" s="293"/>
      <c r="IZ251" s="293"/>
      <c r="JA251" s="293"/>
      <c r="JB251" s="293"/>
      <c r="JC251" s="293"/>
      <c r="JD251" s="293"/>
      <c r="JE251" s="293"/>
      <c r="JF251" s="293"/>
      <c r="JG251" s="293"/>
      <c r="JH251" s="293"/>
      <c r="JI251" s="293"/>
      <c r="JJ251" s="293"/>
      <c r="JK251" s="293"/>
      <c r="JL251" s="293"/>
      <c r="JM251" s="293"/>
      <c r="JN251" s="293"/>
      <c r="JO251" s="293"/>
      <c r="JP251" s="293"/>
      <c r="JQ251" s="293"/>
      <c r="JR251" s="293"/>
      <c r="JS251" s="293"/>
      <c r="JT251" s="293"/>
      <c r="JU251" s="293"/>
      <c r="JV251" s="293"/>
      <c r="JW251" s="293"/>
      <c r="JX251" s="293"/>
      <c r="JY251" s="293"/>
      <c r="JZ251" s="293"/>
      <c r="KA251" s="293"/>
      <c r="KB251" s="293"/>
      <c r="KC251" s="293"/>
      <c r="KD251" s="293"/>
      <c r="KE251" s="293"/>
      <c r="KF251" s="293"/>
      <c r="KG251" s="293"/>
      <c r="KH251" s="293"/>
      <c r="KI251" s="293"/>
      <c r="KJ251" s="293"/>
      <c r="KK251" s="293"/>
      <c r="KL251" s="293"/>
      <c r="KM251" s="293"/>
      <c r="KN251" s="293"/>
      <c r="KO251" s="293"/>
      <c r="KP251" s="293"/>
      <c r="KQ251" s="293"/>
      <c r="KR251" s="293"/>
      <c r="KS251" s="293"/>
      <c r="KT251" s="293"/>
      <c r="KU251" s="293"/>
      <c r="KV251" s="293"/>
      <c r="KW251" s="293"/>
      <c r="KX251" s="293"/>
      <c r="KY251" s="293"/>
      <c r="KZ251" s="293"/>
      <c r="LA251" s="293"/>
      <c r="LB251" s="293"/>
      <c r="LC251" s="293"/>
      <c r="LD251" s="293"/>
      <c r="LE251" s="293"/>
      <c r="LF251" s="293"/>
      <c r="LG251" s="293"/>
      <c r="LH251" s="293"/>
      <c r="LI251" s="293"/>
      <c r="LJ251" s="293"/>
      <c r="LK251" s="293"/>
      <c r="LL251" s="293"/>
      <c r="LM251" s="293"/>
      <c r="LN251" s="293"/>
      <c r="LO251" s="293"/>
      <c r="LP251" s="293"/>
      <c r="LQ251" s="293"/>
      <c r="LR251" s="293"/>
      <c r="LS251" s="293"/>
      <c r="LT251" s="293"/>
      <c r="LU251" s="293"/>
      <c r="LV251" s="293"/>
      <c r="LW251" s="293"/>
      <c r="LX251" s="293"/>
      <c r="LY251" s="293"/>
      <c r="LZ251" s="293"/>
      <c r="MA251" s="293"/>
      <c r="MB251" s="293"/>
      <c r="MC251" s="293"/>
      <c r="MD251" s="293"/>
      <c r="ME251" s="293"/>
      <c r="MF251" s="293"/>
      <c r="MG251" s="293"/>
      <c r="MH251" s="293"/>
      <c r="MI251" s="293"/>
      <c r="MJ251" s="293"/>
      <c r="MK251" s="293"/>
      <c r="ML251" s="293"/>
      <c r="MM251" s="293"/>
      <c r="MN251" s="293"/>
      <c r="MO251" s="293"/>
      <c r="MP251" s="293"/>
      <c r="MQ251" s="293"/>
      <c r="MR251" s="293"/>
      <c r="MS251" s="293"/>
      <c r="MT251" s="293"/>
      <c r="MU251" s="293"/>
      <c r="MV251" s="293"/>
      <c r="MW251" s="293"/>
      <c r="MX251" s="293"/>
      <c r="MY251" s="293"/>
      <c r="MZ251" s="293"/>
      <c r="NA251" s="293"/>
      <c r="NB251" s="293"/>
      <c r="NC251" s="293"/>
      <c r="ND251" s="293"/>
      <c r="NE251" s="293"/>
      <c r="NF251" s="293"/>
      <c r="NG251" s="293"/>
      <c r="NH251" s="293"/>
      <c r="NI251" s="293"/>
      <c r="NJ251" s="293"/>
      <c r="NK251" s="293"/>
      <c r="NL251" s="293"/>
      <c r="NM251" s="293"/>
      <c r="NN251" s="293"/>
      <c r="NO251" s="293"/>
      <c r="NP251" s="293"/>
      <c r="NQ251" s="293"/>
      <c r="NR251" s="293"/>
      <c r="NS251" s="293"/>
      <c r="NT251" s="293"/>
      <c r="NU251" s="293"/>
      <c r="NV251" s="293"/>
      <c r="NW251" s="293"/>
      <c r="NX251" s="293"/>
      <c r="NY251" s="293"/>
      <c r="NZ251" s="293"/>
      <c r="OA251" s="293"/>
      <c r="OB251" s="293"/>
      <c r="OC251" s="293"/>
      <c r="OD251" s="293"/>
      <c r="OE251" s="293"/>
      <c r="OF251" s="293"/>
      <c r="OG251" s="293"/>
      <c r="OH251" s="293"/>
      <c r="OI251" s="293"/>
      <c r="OJ251" s="293"/>
      <c r="OK251" s="293"/>
      <c r="OL251" s="293"/>
      <c r="OM251" s="293"/>
      <c r="ON251" s="293"/>
      <c r="OO251" s="293"/>
      <c r="OP251" s="293"/>
      <c r="OQ251" s="293"/>
      <c r="OR251" s="293"/>
      <c r="OS251" s="293"/>
      <c r="OT251" s="293"/>
      <c r="OU251" s="293"/>
      <c r="OV251" s="293"/>
      <c r="OW251" s="293"/>
      <c r="OX251" s="293"/>
      <c r="OY251" s="293"/>
      <c r="OZ251" s="293"/>
      <c r="PA251" s="293"/>
      <c r="PB251" s="293"/>
      <c r="PC251" s="293"/>
      <c r="PD251" s="293"/>
      <c r="PE251" s="293"/>
      <c r="PF251" s="293"/>
      <c r="PG251" s="293"/>
      <c r="PH251" s="293"/>
      <c r="PI251" s="293"/>
      <c r="PJ251" s="293"/>
      <c r="PK251" s="293"/>
      <c r="PL251" s="293"/>
      <c r="PM251" s="293"/>
      <c r="PN251" s="293"/>
      <c r="PO251" s="293"/>
      <c r="PP251" s="293"/>
      <c r="PQ251" s="293"/>
      <c r="PR251" s="293"/>
      <c r="PS251" s="293"/>
      <c r="PT251" s="293"/>
      <c r="PU251" s="293"/>
      <c r="PV251" s="293"/>
      <c r="PW251" s="293"/>
      <c r="PX251" s="293"/>
      <c r="PY251" s="293"/>
      <c r="PZ251" s="293"/>
      <c r="QA251" s="293"/>
      <c r="QB251" s="293"/>
      <c r="QC251" s="293"/>
      <c r="QD251" s="293"/>
      <c r="QE251" s="293"/>
      <c r="QF251" s="293"/>
      <c r="QG251" s="293"/>
      <c r="QH251" s="293"/>
      <c r="QI251" s="293"/>
      <c r="QJ251" s="293"/>
      <c r="QK251" s="293"/>
      <c r="QL251" s="293"/>
      <c r="QM251" s="293"/>
      <c r="QN251" s="293"/>
      <c r="QO251" s="293"/>
      <c r="QP251" s="293"/>
      <c r="QQ251" s="293"/>
      <c r="QR251" s="293"/>
      <c r="QS251" s="293"/>
      <c r="QT251" s="293"/>
      <c r="QU251" s="293"/>
      <c r="QV251" s="293"/>
      <c r="QW251" s="293"/>
      <c r="QX251" s="293"/>
      <c r="QY251" s="293"/>
      <c r="QZ251" s="293"/>
      <c r="RA251" s="293"/>
      <c r="RB251" s="293"/>
      <c r="RC251" s="293"/>
      <c r="RD251" s="293"/>
      <c r="RE251" s="293"/>
      <c r="RF251" s="293"/>
      <c r="RG251" s="293"/>
      <c r="RH251" s="293"/>
      <c r="RI251" s="293"/>
      <c r="RJ251" s="293"/>
      <c r="RK251" s="293"/>
      <c r="RL251" s="293"/>
      <c r="RM251" s="293"/>
      <c r="RN251" s="293"/>
      <c r="RO251" s="293"/>
      <c r="RP251" s="293"/>
      <c r="RQ251" s="293"/>
      <c r="RR251" s="293"/>
      <c r="RS251" s="293"/>
      <c r="RT251" s="293"/>
      <c r="RU251" s="293"/>
      <c r="RV251" s="293"/>
      <c r="RW251" s="293"/>
      <c r="RX251" s="293"/>
      <c r="RY251" s="293"/>
      <c r="RZ251" s="293"/>
      <c r="SA251" s="293"/>
      <c r="SB251" s="293"/>
      <c r="SC251" s="293"/>
      <c r="SD251" s="293"/>
      <c r="SE251" s="293"/>
      <c r="SF251" s="293"/>
      <c r="SG251" s="293"/>
      <c r="SH251" s="293"/>
      <c r="SI251" s="293"/>
      <c r="SJ251" s="293"/>
      <c r="SK251" s="293"/>
      <c r="SL251" s="293"/>
      <c r="SM251" s="293"/>
      <c r="SN251" s="293"/>
      <c r="SO251" s="293"/>
      <c r="SP251" s="293"/>
      <c r="SQ251" s="293"/>
      <c r="SR251" s="293"/>
      <c r="SS251" s="293"/>
      <c r="ST251" s="293"/>
      <c r="SU251" s="293"/>
      <c r="SV251" s="293"/>
      <c r="SW251" s="293"/>
      <c r="SX251" s="293"/>
      <c r="SY251" s="293"/>
      <c r="SZ251" s="293"/>
      <c r="TA251" s="293"/>
      <c r="TB251" s="293"/>
      <c r="TC251" s="293"/>
      <c r="TD251" s="293"/>
      <c r="TE251" s="293"/>
      <c r="TF251" s="293"/>
      <c r="TG251" s="293"/>
      <c r="TH251" s="293"/>
      <c r="TI251" s="293"/>
      <c r="TJ251" s="293"/>
      <c r="TK251" s="293"/>
      <c r="TL251" s="293"/>
      <c r="TM251" s="293"/>
      <c r="TN251" s="293"/>
      <c r="TO251" s="293"/>
      <c r="TP251" s="293"/>
      <c r="TQ251" s="293"/>
      <c r="TR251" s="293"/>
      <c r="TS251" s="293"/>
      <c r="TT251" s="293"/>
      <c r="TU251" s="293"/>
      <c r="TV251" s="293"/>
      <c r="TW251" s="293"/>
      <c r="TX251" s="293"/>
      <c r="TY251" s="293"/>
      <c r="TZ251" s="293"/>
      <c r="UA251" s="293"/>
      <c r="UB251" s="293"/>
      <c r="UC251" s="293"/>
      <c r="UD251" s="293"/>
      <c r="UE251" s="293"/>
      <c r="UF251" s="293"/>
      <c r="UG251" s="293"/>
      <c r="UH251" s="293"/>
      <c r="UI251" s="293"/>
      <c r="UJ251" s="293"/>
      <c r="UK251" s="293"/>
      <c r="UL251" s="293"/>
      <c r="UM251" s="293"/>
      <c r="UN251" s="293"/>
      <c r="UO251" s="293"/>
      <c r="UP251" s="293"/>
      <c r="UQ251" s="293"/>
      <c r="UR251" s="293"/>
      <c r="US251" s="293"/>
      <c r="UT251" s="293"/>
      <c r="UU251" s="293"/>
      <c r="UV251" s="293"/>
      <c r="UW251" s="293"/>
      <c r="UX251" s="293"/>
      <c r="UY251" s="293"/>
      <c r="UZ251" s="293"/>
      <c r="VA251" s="293"/>
      <c r="VB251" s="293"/>
      <c r="VC251" s="293"/>
      <c r="VD251" s="293"/>
      <c r="VE251" s="293"/>
      <c r="VF251" s="293"/>
      <c r="VG251" s="293"/>
      <c r="VH251" s="293"/>
      <c r="VI251" s="293"/>
      <c r="VJ251" s="293"/>
      <c r="VK251" s="293"/>
      <c r="VL251" s="293"/>
      <c r="VM251" s="293"/>
      <c r="VN251" s="293"/>
      <c r="VO251" s="293"/>
      <c r="VP251" s="293"/>
      <c r="VQ251" s="293"/>
      <c r="VR251" s="293"/>
      <c r="VS251" s="293"/>
      <c r="VT251" s="293"/>
      <c r="VU251" s="293"/>
      <c r="VV251" s="293"/>
      <c r="VW251" s="293"/>
      <c r="VX251" s="293"/>
      <c r="VY251" s="293"/>
      <c r="VZ251" s="293"/>
      <c r="WA251" s="293"/>
      <c r="WB251" s="293"/>
      <c r="WC251" s="293"/>
      <c r="WD251" s="293"/>
      <c r="WE251" s="293"/>
      <c r="WF251" s="293"/>
      <c r="WG251" s="293"/>
      <c r="WH251" s="293"/>
      <c r="WI251" s="293"/>
      <c r="WJ251" s="293"/>
      <c r="WK251" s="293"/>
      <c r="WL251" s="293"/>
      <c r="WM251" s="293"/>
      <c r="WN251" s="293"/>
      <c r="WO251" s="293"/>
      <c r="WP251" s="293"/>
      <c r="WQ251" s="293"/>
      <c r="WR251" s="293"/>
      <c r="WS251" s="293"/>
      <c r="WT251" s="293"/>
      <c r="WU251" s="293"/>
      <c r="WV251" s="293"/>
      <c r="WW251" s="293"/>
      <c r="WX251" s="293"/>
      <c r="WY251" s="293"/>
      <c r="WZ251" s="293"/>
      <c r="XA251" s="293"/>
      <c r="XB251" s="293"/>
      <c r="XC251" s="293"/>
      <c r="XD251" s="293"/>
      <c r="XE251" s="293"/>
      <c r="XF251" s="293"/>
      <c r="XG251" s="293"/>
      <c r="XH251" s="293"/>
      <c r="XI251" s="293"/>
      <c r="XJ251" s="293"/>
      <c r="XK251" s="293"/>
      <c r="XL251" s="293"/>
      <c r="XM251" s="293"/>
      <c r="XN251" s="293"/>
      <c r="XO251" s="293"/>
      <c r="XP251" s="293"/>
      <c r="XQ251" s="293"/>
      <c r="XR251" s="293"/>
      <c r="XS251" s="293"/>
      <c r="XT251" s="293"/>
      <c r="XU251" s="293"/>
      <c r="XV251" s="293"/>
      <c r="XW251" s="293"/>
      <c r="XX251" s="293"/>
      <c r="XY251" s="293"/>
      <c r="XZ251" s="293"/>
      <c r="YA251" s="293"/>
      <c r="YB251" s="293"/>
      <c r="YC251" s="293"/>
      <c r="YD251" s="293"/>
      <c r="YE251" s="293"/>
      <c r="YF251" s="293"/>
      <c r="YG251" s="293"/>
      <c r="YH251" s="293"/>
      <c r="YI251" s="293"/>
      <c r="YJ251" s="293"/>
      <c r="YK251" s="293"/>
      <c r="YL251" s="293"/>
      <c r="YM251" s="293"/>
      <c r="YN251" s="293"/>
      <c r="YO251" s="293"/>
      <c r="YP251" s="293"/>
      <c r="YQ251" s="293"/>
      <c r="YR251" s="293"/>
      <c r="YS251" s="293"/>
      <c r="YT251" s="293"/>
      <c r="YU251" s="293"/>
      <c r="YV251" s="293"/>
      <c r="YW251" s="293"/>
      <c r="YX251" s="293"/>
      <c r="YY251" s="293"/>
      <c r="YZ251" s="293"/>
      <c r="ZA251" s="293"/>
      <c r="ZB251" s="293"/>
      <c r="ZC251" s="293"/>
      <c r="ZD251" s="293"/>
      <c r="ZE251" s="293"/>
      <c r="ZF251" s="293"/>
      <c r="ZG251" s="293"/>
      <c r="ZH251" s="293"/>
      <c r="ZI251" s="293"/>
      <c r="ZJ251" s="293"/>
      <c r="ZK251" s="293"/>
      <c r="ZL251" s="293"/>
      <c r="ZM251" s="293"/>
      <c r="ZN251" s="293"/>
      <c r="ZO251" s="293"/>
      <c r="ZP251" s="293"/>
      <c r="ZQ251" s="293"/>
      <c r="ZR251" s="293"/>
      <c r="ZS251" s="293"/>
      <c r="ZT251" s="293"/>
      <c r="ZU251" s="293"/>
      <c r="ZV251" s="293"/>
      <c r="ZW251" s="293"/>
      <c r="ZX251" s="293"/>
      <c r="ZY251" s="293"/>
      <c r="ZZ251" s="293"/>
      <c r="AAA251" s="293"/>
      <c r="AAB251" s="293"/>
      <c r="AAC251" s="293"/>
      <c r="AAD251" s="293"/>
      <c r="AAE251" s="293"/>
      <c r="AAF251" s="293"/>
      <c r="AAG251" s="293"/>
      <c r="AAH251" s="293"/>
      <c r="AAI251" s="293"/>
      <c r="AAJ251" s="293"/>
      <c r="AAK251" s="293"/>
      <c r="AAL251" s="293"/>
      <c r="AAM251" s="293"/>
      <c r="AAN251" s="293"/>
      <c r="AAO251" s="293"/>
      <c r="AAP251" s="293"/>
      <c r="AAQ251" s="293"/>
      <c r="AAR251" s="293"/>
      <c r="AAS251" s="293"/>
      <c r="AAT251" s="293"/>
      <c r="AAU251" s="293"/>
      <c r="AAV251" s="293"/>
      <c r="AAW251" s="293"/>
      <c r="AAX251" s="293"/>
      <c r="AAY251" s="293"/>
      <c r="AAZ251" s="293"/>
      <c r="ABA251" s="293"/>
      <c r="ABB251" s="293"/>
      <c r="ABC251" s="293"/>
      <c r="ABD251" s="293"/>
      <c r="ABE251" s="293"/>
      <c r="ABF251" s="293"/>
      <c r="ABG251" s="293"/>
      <c r="ABH251" s="293"/>
      <c r="ABI251" s="293"/>
      <c r="ABJ251" s="293"/>
      <c r="ABK251" s="293"/>
      <c r="ABL251" s="293"/>
      <c r="ABM251" s="293"/>
      <c r="ABN251" s="293"/>
      <c r="ABO251" s="293"/>
      <c r="ABP251" s="293"/>
      <c r="ABQ251" s="293"/>
      <c r="ABR251" s="293"/>
      <c r="ABS251" s="293"/>
      <c r="ABT251" s="293"/>
      <c r="ABU251" s="293"/>
      <c r="ABV251" s="293"/>
      <c r="ABW251" s="293"/>
      <c r="ABX251" s="293"/>
      <c r="ABY251" s="293"/>
      <c r="ABZ251" s="293"/>
      <c r="ACA251" s="293"/>
      <c r="ACB251" s="293"/>
      <c r="ACC251" s="293"/>
      <c r="ACD251" s="293"/>
      <c r="ACE251" s="293"/>
      <c r="ACF251" s="293"/>
      <c r="ACG251" s="293"/>
      <c r="ACH251" s="293"/>
      <c r="ACI251" s="293"/>
      <c r="ACJ251" s="293"/>
      <c r="ACK251" s="293"/>
      <c r="ACL251" s="293"/>
      <c r="ACM251" s="293"/>
      <c r="ACN251" s="293"/>
      <c r="ACO251" s="293"/>
      <c r="ACP251" s="293"/>
      <c r="ACQ251" s="293"/>
      <c r="ACR251" s="293"/>
      <c r="ACS251" s="293"/>
      <c r="ACT251" s="293"/>
      <c r="ACU251" s="293"/>
      <c r="ACV251" s="293"/>
      <c r="ACW251" s="293"/>
      <c r="ACX251" s="293"/>
      <c r="ACY251" s="293"/>
      <c r="ACZ251" s="293"/>
      <c r="ADA251" s="293"/>
      <c r="ADB251" s="293"/>
      <c r="ADC251" s="293"/>
      <c r="ADD251" s="293"/>
      <c r="ADE251" s="293"/>
      <c r="ADF251" s="293"/>
      <c r="ADG251" s="293"/>
      <c r="ADH251" s="293"/>
      <c r="ADI251" s="293"/>
      <c r="ADJ251" s="293"/>
      <c r="ADK251" s="293"/>
      <c r="ADL251" s="293"/>
      <c r="ADM251" s="293"/>
      <c r="ADN251" s="293"/>
      <c r="ADO251" s="293"/>
      <c r="ADP251" s="293"/>
      <c r="ADQ251" s="293"/>
      <c r="ADR251" s="293"/>
      <c r="ADS251" s="293"/>
      <c r="ADT251" s="293"/>
      <c r="ADU251" s="293"/>
      <c r="ADV251" s="293"/>
      <c r="ADW251" s="293"/>
      <c r="ADX251" s="293"/>
      <c r="ADY251" s="293"/>
      <c r="ADZ251" s="293"/>
      <c r="AEA251" s="293"/>
      <c r="AEB251" s="293"/>
      <c r="AEC251" s="293"/>
      <c r="AED251" s="293"/>
      <c r="AEE251" s="293"/>
      <c r="AEF251" s="293"/>
      <c r="AEG251" s="293"/>
      <c r="AEH251" s="293"/>
      <c r="AEI251" s="293"/>
      <c r="AEJ251" s="293"/>
      <c r="AEK251" s="293"/>
      <c r="AEL251" s="293"/>
      <c r="AEM251" s="293"/>
      <c r="AEN251" s="293"/>
      <c r="AEO251" s="293"/>
      <c r="AEP251" s="293"/>
      <c r="AEQ251" s="293"/>
      <c r="AER251" s="293"/>
      <c r="AES251" s="293"/>
      <c r="AET251" s="293"/>
      <c r="AEU251" s="293"/>
      <c r="AEV251" s="293"/>
      <c r="AEW251" s="293"/>
      <c r="AEX251" s="293"/>
      <c r="AEY251" s="293"/>
      <c r="AEZ251" s="293"/>
      <c r="AFA251" s="293"/>
      <c r="AFB251" s="293"/>
      <c r="AFC251" s="293"/>
      <c r="AFD251" s="293"/>
      <c r="AFE251" s="293"/>
      <c r="AFF251" s="293"/>
      <c r="AFG251" s="293"/>
      <c r="AFH251" s="293"/>
      <c r="AFI251" s="293"/>
      <c r="AFJ251" s="293"/>
      <c r="AFK251" s="293"/>
      <c r="AFL251" s="293"/>
      <c r="AFM251" s="293"/>
      <c r="AFN251" s="293"/>
      <c r="AFO251" s="293"/>
      <c r="AFP251" s="293"/>
      <c r="AFQ251" s="293"/>
      <c r="AFR251" s="293"/>
      <c r="AFS251" s="293"/>
      <c r="AFT251" s="293"/>
      <c r="AFU251" s="293"/>
      <c r="AFV251" s="293"/>
      <c r="AFW251" s="293"/>
      <c r="AFX251" s="293"/>
      <c r="AFY251" s="293"/>
      <c r="AFZ251" s="293"/>
      <c r="AGA251" s="293"/>
      <c r="AGB251" s="293"/>
      <c r="AGC251" s="293"/>
      <c r="AGD251" s="293"/>
      <c r="AGE251" s="293"/>
      <c r="AGF251" s="293"/>
      <c r="AGG251" s="293"/>
      <c r="AGH251" s="293"/>
      <c r="AGI251" s="293"/>
      <c r="AGJ251" s="293"/>
      <c r="AGK251" s="293"/>
      <c r="AGL251" s="293"/>
      <c r="AGM251" s="293"/>
      <c r="AGN251" s="293"/>
      <c r="AGO251" s="293"/>
      <c r="AGP251" s="293"/>
      <c r="AGQ251" s="293"/>
      <c r="AGR251" s="293"/>
      <c r="AGS251" s="293"/>
      <c r="AGT251" s="293"/>
      <c r="AGU251" s="293"/>
      <c r="AGV251" s="293"/>
      <c r="AGW251" s="293"/>
      <c r="AGX251" s="293"/>
      <c r="AGY251" s="293"/>
      <c r="AGZ251" s="293"/>
      <c r="AHA251" s="293"/>
      <c r="AHB251" s="293"/>
      <c r="AHC251" s="293"/>
      <c r="AHD251" s="293"/>
      <c r="AHE251" s="293"/>
      <c r="AHF251" s="293"/>
      <c r="AHG251" s="293"/>
      <c r="AHH251" s="293"/>
      <c r="AHI251" s="293"/>
      <c r="AHJ251" s="293"/>
      <c r="AHK251" s="293"/>
      <c r="AHL251" s="293"/>
      <c r="AHM251" s="293"/>
      <c r="AHN251" s="293"/>
      <c r="AHO251" s="293"/>
      <c r="AHP251" s="293"/>
      <c r="AHQ251" s="293"/>
      <c r="AHR251" s="293"/>
      <c r="AHS251" s="293"/>
      <c r="AHT251" s="293"/>
      <c r="AHU251" s="293"/>
      <c r="AHV251" s="293"/>
      <c r="AHW251" s="293"/>
      <c r="AHX251" s="293"/>
      <c r="AHY251" s="293"/>
      <c r="AHZ251" s="293"/>
      <c r="AIA251" s="293"/>
      <c r="AIB251" s="293"/>
      <c r="AIC251" s="293"/>
      <c r="AID251" s="293"/>
      <c r="AIE251" s="293"/>
      <c r="AIF251" s="293"/>
      <c r="AIG251" s="293"/>
      <c r="AIH251" s="293"/>
      <c r="AII251" s="293"/>
      <c r="AIJ251" s="293"/>
      <c r="AIK251" s="293"/>
      <c r="AIL251" s="293"/>
      <c r="AIM251" s="293"/>
      <c r="AIN251" s="293"/>
      <c r="AIO251" s="293"/>
      <c r="AIP251" s="293"/>
      <c r="AIQ251" s="293"/>
      <c r="AIR251" s="293"/>
      <c r="AIS251" s="293"/>
      <c r="AIT251" s="293"/>
      <c r="AIU251" s="293"/>
      <c r="AIV251" s="293"/>
      <c r="AIW251" s="293"/>
      <c r="AIX251" s="293"/>
      <c r="AIY251" s="293"/>
      <c r="AIZ251" s="293"/>
      <c r="AJA251" s="293"/>
      <c r="AJB251" s="293"/>
      <c r="AJC251" s="293"/>
      <c r="AJD251" s="293"/>
      <c r="AJE251" s="293"/>
      <c r="AJF251" s="293"/>
      <c r="AJG251" s="293"/>
      <c r="AJH251" s="293"/>
      <c r="AJI251" s="293"/>
      <c r="AJJ251" s="293"/>
      <c r="AJK251" s="293"/>
      <c r="AJL251" s="293"/>
      <c r="AJM251" s="293"/>
      <c r="AJN251" s="293"/>
      <c r="AJO251" s="293"/>
      <c r="AJP251" s="293"/>
      <c r="AJQ251" s="293"/>
      <c r="AJR251" s="293"/>
      <c r="AJS251" s="293"/>
      <c r="AJT251" s="293"/>
      <c r="AJU251" s="293"/>
      <c r="AJV251" s="293"/>
      <c r="AJW251" s="293"/>
      <c r="AJX251" s="293"/>
      <c r="AJY251" s="293"/>
      <c r="AJZ251" s="293"/>
      <c r="AKA251" s="293"/>
      <c r="AKB251" s="293"/>
      <c r="AKC251" s="293"/>
      <c r="AKD251" s="293"/>
      <c r="AKE251" s="293"/>
      <c r="AKF251" s="293"/>
      <c r="AKG251" s="293"/>
      <c r="AKH251" s="293"/>
      <c r="AKI251" s="293"/>
      <c r="AKJ251" s="293"/>
      <c r="AKK251" s="293"/>
      <c r="AKL251" s="293"/>
      <c r="AKM251" s="293"/>
      <c r="AKN251" s="293"/>
      <c r="AKO251" s="293"/>
      <c r="AKP251" s="293"/>
      <c r="AKQ251" s="293"/>
      <c r="AKR251" s="293"/>
      <c r="AKS251" s="293"/>
      <c r="AKT251" s="293"/>
      <c r="AKU251" s="293"/>
      <c r="AKV251" s="293"/>
      <c r="AKW251" s="293"/>
      <c r="AKX251" s="293"/>
      <c r="AKY251" s="293"/>
      <c r="AKZ251" s="293"/>
      <c r="ALA251" s="293"/>
      <c r="ALB251" s="293"/>
      <c r="ALC251" s="293"/>
      <c r="ALD251" s="293"/>
      <c r="ALE251" s="293"/>
      <c r="ALF251" s="293"/>
      <c r="ALG251" s="293"/>
      <c r="ALH251" s="293"/>
      <c r="ALI251" s="293"/>
      <c r="ALJ251" s="293"/>
      <c r="ALK251" s="293"/>
      <c r="ALL251" s="293"/>
      <c r="ALM251" s="293"/>
      <c r="ALN251" s="293"/>
      <c r="ALO251" s="293"/>
      <c r="ALP251" s="293"/>
      <c r="ALQ251" s="293"/>
      <c r="ALR251" s="293"/>
      <c r="ALS251" s="293"/>
      <c r="ALT251" s="293"/>
      <c r="ALU251" s="293"/>
      <c r="ALV251" s="293"/>
      <c r="ALW251" s="293"/>
      <c r="ALX251" s="293"/>
      <c r="ALY251" s="293"/>
      <c r="ALZ251" s="293"/>
      <c r="AMA251" s="293"/>
      <c r="AMB251" s="293"/>
      <c r="AMC251" s="293"/>
      <c r="AMD251" s="293"/>
      <c r="AME251" s="293"/>
      <c r="AMF251" s="293"/>
      <c r="AMG251" s="293"/>
      <c r="AMH251" s="293"/>
      <c r="AMI251" s="293"/>
      <c r="AMJ251" s="293"/>
      <c r="AMK251" s="293"/>
      <c r="AML251" s="293"/>
      <c r="AMM251" s="293"/>
      <c r="AMN251" s="293"/>
      <c r="AMO251" s="293"/>
      <c r="AMP251" s="293"/>
      <c r="AMQ251" s="293"/>
      <c r="AMR251" s="293"/>
      <c r="AMS251" s="293"/>
      <c r="AMT251" s="293"/>
      <c r="AMU251" s="293"/>
      <c r="AMV251" s="293"/>
      <c r="AMW251" s="293"/>
      <c r="AMX251" s="293"/>
      <c r="AMY251" s="293"/>
      <c r="AMZ251" s="293"/>
      <c r="ANA251" s="293"/>
      <c r="ANB251" s="293"/>
      <c r="ANC251" s="293"/>
      <c r="AND251" s="293"/>
      <c r="ANE251" s="293"/>
      <c r="ANF251" s="293"/>
      <c r="ANG251" s="293"/>
      <c r="ANH251" s="293"/>
      <c r="ANI251" s="293"/>
      <c r="ANJ251" s="293"/>
      <c r="ANK251" s="293"/>
      <c r="ANL251" s="293"/>
      <c r="ANM251" s="293"/>
      <c r="ANN251" s="293"/>
      <c r="ANO251" s="293"/>
      <c r="ANP251" s="293"/>
      <c r="ANQ251" s="293"/>
      <c r="ANR251" s="293"/>
      <c r="ANS251" s="293"/>
      <c r="ANT251" s="293"/>
      <c r="ANU251" s="293"/>
      <c r="ANV251" s="293"/>
      <c r="ANW251" s="293"/>
      <c r="ANX251" s="293"/>
      <c r="ANY251" s="293"/>
      <c r="ANZ251" s="293"/>
      <c r="AOA251" s="293"/>
      <c r="AOB251" s="293"/>
      <c r="AOC251" s="293"/>
      <c r="AOD251" s="293"/>
      <c r="AOE251" s="293"/>
      <c r="AOF251" s="293"/>
      <c r="AOG251" s="293"/>
      <c r="AOH251" s="293"/>
      <c r="AOI251" s="293"/>
      <c r="AOJ251" s="293"/>
      <c r="AOK251" s="293"/>
      <c r="AOL251" s="293"/>
      <c r="AOM251" s="293"/>
      <c r="AON251" s="293"/>
      <c r="AOO251" s="293"/>
      <c r="AOP251" s="293"/>
      <c r="AOQ251" s="293"/>
      <c r="AOR251" s="293"/>
      <c r="AOS251" s="293"/>
      <c r="AOT251" s="293"/>
      <c r="AOU251" s="293"/>
      <c r="AOV251" s="293"/>
      <c r="AOW251" s="293"/>
      <c r="AOX251" s="293"/>
      <c r="AOY251" s="293"/>
      <c r="AOZ251" s="293"/>
      <c r="APA251" s="293"/>
      <c r="APB251" s="293"/>
      <c r="APC251" s="293"/>
      <c r="APD251" s="293"/>
      <c r="APE251" s="293"/>
      <c r="APF251" s="293"/>
      <c r="APG251" s="293"/>
      <c r="APH251" s="293"/>
      <c r="API251" s="293"/>
      <c r="APJ251" s="293"/>
      <c r="APK251" s="293"/>
      <c r="APL251" s="293"/>
      <c r="APM251" s="293"/>
      <c r="APN251" s="293"/>
      <c r="APO251" s="293"/>
      <c r="APP251" s="293"/>
      <c r="APQ251" s="293"/>
      <c r="APR251" s="293"/>
      <c r="APS251" s="293"/>
      <c r="APT251" s="293"/>
      <c r="APU251" s="293"/>
      <c r="APV251" s="293"/>
      <c r="APW251" s="293"/>
      <c r="APX251" s="293"/>
      <c r="APY251" s="293"/>
      <c r="APZ251" s="293"/>
      <c r="AQA251" s="293"/>
      <c r="AQB251" s="293"/>
      <c r="AQC251" s="293"/>
      <c r="AQD251" s="293"/>
      <c r="AQE251" s="293"/>
      <c r="AQF251" s="293"/>
      <c r="AQG251" s="293"/>
      <c r="AQH251" s="293"/>
      <c r="AQI251" s="293"/>
      <c r="AQJ251" s="293"/>
      <c r="AQK251" s="293"/>
      <c r="AQL251" s="293"/>
      <c r="AQM251" s="293"/>
      <c r="AQN251" s="293"/>
      <c r="AQO251" s="293"/>
      <c r="AQP251" s="293"/>
      <c r="AQQ251" s="293"/>
      <c r="AQR251" s="293"/>
      <c r="AQS251" s="293"/>
      <c r="AQT251" s="293"/>
      <c r="AQU251" s="293"/>
      <c r="AQV251" s="293"/>
      <c r="AQW251" s="293"/>
      <c r="AQX251" s="293"/>
      <c r="AQY251" s="293"/>
      <c r="AQZ251" s="293"/>
      <c r="ARA251" s="293"/>
      <c r="ARB251" s="293"/>
      <c r="ARC251" s="293"/>
      <c r="ARD251" s="293"/>
      <c r="ARE251" s="293"/>
      <c r="ARF251" s="293"/>
      <c r="ARG251" s="293"/>
      <c r="ARH251" s="293"/>
      <c r="ARI251" s="293"/>
      <c r="ARJ251" s="293"/>
      <c r="ARK251" s="293"/>
      <c r="ARL251" s="293"/>
      <c r="ARM251" s="293"/>
      <c r="ARN251" s="293"/>
      <c r="ARO251" s="293"/>
      <c r="ARP251" s="293"/>
      <c r="ARQ251" s="293"/>
      <c r="ARR251" s="293"/>
      <c r="ARS251" s="293"/>
      <c r="ART251" s="293"/>
      <c r="ARU251" s="293"/>
      <c r="ARV251" s="293"/>
      <c r="ARW251" s="293"/>
      <c r="ARX251" s="293"/>
      <c r="ARY251" s="293"/>
      <c r="ARZ251" s="293"/>
      <c r="ASA251" s="293"/>
      <c r="ASB251" s="293"/>
      <c r="ASC251" s="293"/>
      <c r="ASD251" s="293"/>
      <c r="ASE251" s="293"/>
      <c r="ASF251" s="293"/>
      <c r="ASG251" s="293"/>
      <c r="ASH251" s="293"/>
      <c r="ASI251" s="293"/>
      <c r="ASJ251" s="293"/>
      <c r="ASK251" s="293"/>
      <c r="ASL251" s="293"/>
      <c r="ASM251" s="293"/>
      <c r="ASN251" s="293"/>
      <c r="ASO251" s="293"/>
      <c r="ASP251" s="293"/>
      <c r="ASQ251" s="293"/>
      <c r="ASR251" s="293"/>
      <c r="ASS251" s="293"/>
      <c r="AST251" s="293"/>
      <c r="ASU251" s="293"/>
      <c r="ASV251" s="293"/>
      <c r="ASW251" s="293"/>
      <c r="ASX251" s="293"/>
      <c r="ASY251" s="293"/>
      <c r="ASZ251" s="293"/>
      <c r="ATA251" s="293"/>
      <c r="ATB251" s="293"/>
      <c r="ATC251" s="293"/>
      <c r="ATD251" s="293"/>
      <c r="ATE251" s="293"/>
      <c r="ATF251" s="293"/>
      <c r="ATG251" s="293"/>
      <c r="ATH251" s="293"/>
      <c r="ATI251" s="293"/>
      <c r="ATJ251" s="293"/>
      <c r="ATK251" s="293"/>
      <c r="ATL251" s="293"/>
      <c r="ATM251" s="293"/>
      <c r="ATN251" s="293"/>
      <c r="ATO251" s="293"/>
      <c r="ATP251" s="293"/>
      <c r="ATQ251" s="293"/>
      <c r="ATR251" s="293"/>
      <c r="ATS251" s="293"/>
      <c r="ATT251" s="293"/>
      <c r="ATU251" s="293"/>
      <c r="ATV251" s="293"/>
      <c r="ATW251" s="293"/>
      <c r="ATX251" s="293"/>
      <c r="ATY251" s="293"/>
      <c r="ATZ251" s="293"/>
      <c r="AUA251" s="293"/>
      <c r="AUB251" s="293"/>
      <c r="AUC251" s="293"/>
      <c r="AUD251" s="293"/>
      <c r="AUE251" s="293"/>
      <c r="AUF251" s="293"/>
      <c r="AUG251" s="293"/>
      <c r="AUH251" s="293"/>
      <c r="AUI251" s="293"/>
      <c r="AUJ251" s="293"/>
      <c r="AUK251" s="293"/>
      <c r="AUL251" s="293"/>
      <c r="AUM251" s="293"/>
      <c r="AUN251" s="293"/>
      <c r="AUO251" s="293"/>
      <c r="AUP251" s="293"/>
      <c r="AUQ251" s="293"/>
      <c r="AUR251" s="293"/>
      <c r="AUS251" s="293"/>
      <c r="AUT251" s="293"/>
      <c r="AUU251" s="293"/>
      <c r="AUV251" s="293"/>
      <c r="AUW251" s="293"/>
      <c r="AUX251" s="293"/>
      <c r="AUY251" s="293"/>
      <c r="AUZ251" s="293"/>
      <c r="AVA251" s="293"/>
      <c r="AVB251" s="293"/>
      <c r="AVC251" s="293"/>
      <c r="AVD251" s="293"/>
      <c r="AVE251" s="293"/>
      <c r="AVF251" s="293"/>
      <c r="AVG251" s="293"/>
      <c r="AVH251" s="293"/>
      <c r="AVI251" s="293"/>
      <c r="AVJ251" s="293"/>
      <c r="AVK251" s="293"/>
      <c r="AVL251" s="293"/>
      <c r="AVM251" s="293"/>
      <c r="AVN251" s="293"/>
      <c r="AVO251" s="293"/>
      <c r="AVP251" s="293"/>
      <c r="AVQ251" s="293"/>
      <c r="AVR251" s="293"/>
      <c r="AVS251" s="293"/>
      <c r="AVT251" s="293"/>
      <c r="AVU251" s="293"/>
      <c r="AVV251" s="293"/>
      <c r="AVW251" s="293"/>
      <c r="AVX251" s="293"/>
      <c r="AVY251" s="293"/>
      <c r="AVZ251" s="293"/>
      <c r="AWA251" s="293"/>
      <c r="AWB251" s="293"/>
      <c r="AWC251" s="293"/>
      <c r="AWD251" s="293"/>
      <c r="AWE251" s="293"/>
      <c r="AWF251" s="293"/>
      <c r="AWG251" s="293"/>
      <c r="AWH251" s="293"/>
      <c r="AWI251" s="293"/>
      <c r="AWJ251" s="293"/>
      <c r="AWK251" s="293"/>
      <c r="AWL251" s="293"/>
      <c r="AWM251" s="293"/>
      <c r="AWN251" s="293"/>
      <c r="AWO251" s="293"/>
      <c r="AWP251" s="293"/>
      <c r="AWQ251" s="293"/>
      <c r="AWR251" s="293"/>
      <c r="AWS251" s="293"/>
      <c r="AWT251" s="293"/>
      <c r="AWU251" s="293"/>
      <c r="AWV251" s="293"/>
      <c r="AWW251" s="293"/>
      <c r="AWX251" s="293"/>
      <c r="AWY251" s="293"/>
      <c r="AWZ251" s="293"/>
      <c r="AXA251" s="293"/>
      <c r="AXB251" s="293"/>
      <c r="AXC251" s="293"/>
      <c r="AXD251" s="293"/>
      <c r="AXE251" s="293"/>
      <c r="AXF251" s="293"/>
      <c r="AXG251" s="293"/>
      <c r="AXH251" s="293"/>
      <c r="AXI251" s="293"/>
      <c r="AXJ251" s="293"/>
      <c r="AXK251" s="293"/>
      <c r="AXL251" s="293"/>
      <c r="AXM251" s="293"/>
      <c r="AXN251" s="293"/>
      <c r="AXO251" s="293"/>
      <c r="AXP251" s="293"/>
      <c r="AXQ251" s="293"/>
      <c r="AXR251" s="293"/>
      <c r="AXS251" s="293"/>
      <c r="AXT251" s="293"/>
      <c r="AXU251" s="293"/>
      <c r="AXV251" s="293"/>
      <c r="AXW251" s="293"/>
      <c r="AXX251" s="293"/>
      <c r="AXY251" s="293"/>
      <c r="AXZ251" s="293"/>
      <c r="AYA251" s="293"/>
      <c r="AYB251" s="293"/>
      <c r="AYC251" s="293"/>
      <c r="AYD251" s="293"/>
      <c r="AYE251" s="293"/>
      <c r="AYF251" s="293"/>
      <c r="AYG251" s="293"/>
      <c r="AYH251" s="293"/>
      <c r="AYI251" s="293"/>
      <c r="AYJ251" s="293"/>
      <c r="AYK251" s="293"/>
      <c r="AYL251" s="293"/>
      <c r="AYM251" s="293"/>
      <c r="AYN251" s="293"/>
      <c r="AYO251" s="293"/>
      <c r="AYP251" s="293"/>
      <c r="AYQ251" s="293"/>
      <c r="AYR251" s="293"/>
      <c r="AYS251" s="293"/>
      <c r="AYT251" s="293"/>
      <c r="AYU251" s="293"/>
      <c r="AYV251" s="293"/>
      <c r="AYW251" s="293"/>
      <c r="AYX251" s="293"/>
      <c r="AYY251" s="293"/>
      <c r="AYZ251" s="293"/>
      <c r="AZA251" s="293"/>
      <c r="AZB251" s="293"/>
      <c r="AZC251" s="293"/>
      <c r="AZD251" s="293"/>
      <c r="AZE251" s="293"/>
      <c r="AZF251" s="293"/>
      <c r="AZG251" s="293"/>
      <c r="AZH251" s="293"/>
      <c r="AZI251" s="293"/>
      <c r="AZJ251" s="293"/>
      <c r="AZK251" s="293"/>
      <c r="AZL251" s="293"/>
      <c r="AZM251" s="293"/>
      <c r="AZN251" s="293"/>
      <c r="AZO251" s="293"/>
      <c r="AZP251" s="293"/>
      <c r="AZQ251" s="293"/>
      <c r="AZR251" s="293"/>
      <c r="AZS251" s="293"/>
      <c r="AZT251" s="293"/>
      <c r="AZU251" s="293"/>
      <c r="AZV251" s="293"/>
      <c r="AZW251" s="293"/>
      <c r="AZX251" s="293"/>
      <c r="AZY251" s="293"/>
      <c r="AZZ251" s="293"/>
      <c r="BAA251" s="293"/>
      <c r="BAB251" s="293"/>
      <c r="BAC251" s="293"/>
      <c r="BAD251" s="293"/>
      <c r="BAE251" s="293"/>
      <c r="BAF251" s="293"/>
      <c r="BAG251" s="293"/>
      <c r="BAH251" s="293"/>
      <c r="BAI251" s="293"/>
      <c r="BAJ251" s="293"/>
      <c r="BAK251" s="293"/>
      <c r="BAL251" s="293"/>
      <c r="BAM251" s="293"/>
      <c r="BAN251" s="293"/>
      <c r="BAO251" s="293"/>
      <c r="BAP251" s="293"/>
      <c r="BAQ251" s="293"/>
      <c r="BAR251" s="293"/>
      <c r="BAS251" s="293"/>
      <c r="BAT251" s="293"/>
      <c r="BAU251" s="293"/>
      <c r="BAV251" s="293"/>
      <c r="BAW251" s="293"/>
      <c r="BAX251" s="293"/>
      <c r="BAY251" s="293"/>
      <c r="BAZ251" s="293"/>
      <c r="BBA251" s="293"/>
      <c r="BBB251" s="293"/>
      <c r="BBC251" s="293"/>
      <c r="BBD251" s="293"/>
      <c r="BBE251" s="293"/>
      <c r="BBF251" s="293"/>
      <c r="BBG251" s="293"/>
      <c r="BBH251" s="293"/>
      <c r="BBI251" s="293"/>
      <c r="BBJ251" s="293"/>
      <c r="BBK251" s="293"/>
      <c r="BBL251" s="293"/>
      <c r="BBM251" s="293"/>
      <c r="BBN251" s="293"/>
      <c r="BBO251" s="293"/>
      <c r="BBP251" s="293"/>
      <c r="BBQ251" s="293"/>
      <c r="BBR251" s="293"/>
      <c r="BBS251" s="293"/>
      <c r="BBT251" s="293"/>
      <c r="BBU251" s="293"/>
      <c r="BBV251" s="293"/>
      <c r="BBW251" s="293"/>
      <c r="BBX251" s="293"/>
      <c r="BBY251" s="293"/>
      <c r="BBZ251" s="293"/>
      <c r="BCA251" s="293"/>
      <c r="BCB251" s="293"/>
      <c r="BCC251" s="293"/>
      <c r="BCD251" s="293"/>
      <c r="BCE251" s="293"/>
      <c r="BCF251" s="293"/>
      <c r="BCG251" s="293"/>
      <c r="BCH251" s="293"/>
      <c r="BCI251" s="293"/>
      <c r="BCJ251" s="293"/>
      <c r="BCK251" s="293"/>
      <c r="BCL251" s="293"/>
      <c r="BCM251" s="293"/>
      <c r="BCN251" s="293"/>
      <c r="BCO251" s="293"/>
      <c r="BCP251" s="293"/>
      <c r="BCQ251" s="293"/>
      <c r="BCR251" s="293"/>
      <c r="BCS251" s="293"/>
      <c r="BCT251" s="293"/>
      <c r="BCU251" s="293"/>
      <c r="BCV251" s="293"/>
      <c r="BCW251" s="293"/>
      <c r="BCX251" s="293"/>
      <c r="BCY251" s="293"/>
      <c r="BCZ251" s="293"/>
      <c r="BDA251" s="293"/>
      <c r="BDB251" s="293"/>
      <c r="BDC251" s="293"/>
      <c r="BDD251" s="293"/>
      <c r="BDE251" s="293"/>
      <c r="BDF251" s="293"/>
      <c r="BDG251" s="293"/>
      <c r="BDH251" s="293"/>
      <c r="BDI251" s="293"/>
      <c r="BDJ251" s="293"/>
      <c r="BDK251" s="293"/>
      <c r="BDL251" s="293"/>
      <c r="BDM251" s="293"/>
      <c r="BDN251" s="293"/>
      <c r="BDO251" s="293"/>
      <c r="BDP251" s="293"/>
      <c r="BDQ251" s="293"/>
      <c r="BDR251" s="293"/>
      <c r="BDS251" s="293"/>
      <c r="BDT251" s="293"/>
      <c r="BDU251" s="293"/>
      <c r="BDV251" s="293"/>
      <c r="BDW251" s="293"/>
      <c r="BDX251" s="293"/>
      <c r="BDY251" s="293"/>
      <c r="BDZ251" s="293"/>
      <c r="BEA251" s="293"/>
      <c r="BEB251" s="293"/>
      <c r="BEC251" s="293"/>
      <c r="BED251" s="293"/>
      <c r="BEE251" s="293"/>
      <c r="BEF251" s="293"/>
      <c r="BEG251" s="293"/>
      <c r="BEH251" s="293"/>
      <c r="BEI251" s="293"/>
      <c r="BEJ251" s="293"/>
      <c r="BEK251" s="293"/>
      <c r="BEL251" s="293"/>
      <c r="BEM251" s="293"/>
      <c r="BEN251" s="293"/>
      <c r="BEO251" s="293"/>
      <c r="BEP251" s="293"/>
      <c r="BEQ251" s="293"/>
      <c r="BER251" s="293"/>
      <c r="BES251" s="293"/>
      <c r="BET251" s="293"/>
      <c r="BEU251" s="293"/>
      <c r="BEV251" s="293"/>
      <c r="BEW251" s="293"/>
      <c r="BEX251" s="293"/>
      <c r="BEY251" s="293"/>
      <c r="BEZ251" s="293"/>
      <c r="BFA251" s="293"/>
      <c r="BFB251" s="293"/>
      <c r="BFC251" s="293"/>
      <c r="BFD251" s="293"/>
      <c r="BFE251" s="293"/>
      <c r="BFF251" s="293"/>
      <c r="BFG251" s="293"/>
      <c r="BFH251" s="293"/>
      <c r="BFI251" s="293"/>
      <c r="BFJ251" s="293"/>
      <c r="BFK251" s="293"/>
      <c r="BFL251" s="293"/>
      <c r="BFM251" s="293"/>
      <c r="BFN251" s="293"/>
      <c r="BFO251" s="293"/>
      <c r="BFP251" s="293"/>
      <c r="BFQ251" s="293"/>
      <c r="BFR251" s="293"/>
      <c r="BFS251" s="293"/>
      <c r="BFT251" s="293"/>
      <c r="BFU251" s="293"/>
      <c r="BFV251" s="293"/>
      <c r="BFW251" s="293"/>
      <c r="BFX251" s="293"/>
      <c r="BFY251" s="293"/>
      <c r="BFZ251" s="293"/>
      <c r="BGA251" s="293"/>
      <c r="BGB251" s="293"/>
      <c r="BGC251" s="293"/>
      <c r="BGD251" s="293"/>
      <c r="BGE251" s="293"/>
      <c r="BGF251" s="293"/>
      <c r="BGG251" s="293"/>
      <c r="BGH251" s="293"/>
      <c r="BGI251" s="293"/>
      <c r="BGJ251" s="293"/>
      <c r="BGK251" s="293"/>
      <c r="BGL251" s="293"/>
      <c r="BGM251" s="293"/>
      <c r="BGN251" s="293"/>
      <c r="BGO251" s="293"/>
      <c r="BGP251" s="293"/>
      <c r="BGQ251" s="293"/>
      <c r="BGR251" s="293"/>
      <c r="BGS251" s="293"/>
      <c r="BGT251" s="293"/>
      <c r="BGU251" s="293"/>
      <c r="BGV251" s="293"/>
      <c r="BGW251" s="293"/>
      <c r="BGX251" s="293"/>
      <c r="BGY251" s="293"/>
      <c r="BGZ251" s="293"/>
      <c r="BHA251" s="293"/>
      <c r="BHB251" s="293"/>
      <c r="BHC251" s="293"/>
      <c r="BHD251" s="293"/>
      <c r="BHE251" s="293"/>
      <c r="BHF251" s="293"/>
      <c r="BHG251" s="293"/>
      <c r="BHH251" s="293"/>
      <c r="BHI251" s="293"/>
      <c r="BHJ251" s="293"/>
      <c r="BHK251" s="293"/>
      <c r="BHL251" s="293"/>
      <c r="BHM251" s="293"/>
      <c r="BHN251" s="293"/>
      <c r="BHO251" s="293"/>
      <c r="BHP251" s="293"/>
      <c r="BHQ251" s="293"/>
      <c r="BHR251" s="293"/>
      <c r="BHS251" s="293"/>
      <c r="BHT251" s="293"/>
      <c r="BHU251" s="293"/>
      <c r="BHV251" s="293"/>
      <c r="BHW251" s="293"/>
      <c r="BHX251" s="293"/>
      <c r="BHY251" s="293"/>
      <c r="BHZ251" s="293"/>
      <c r="BIA251" s="293"/>
      <c r="BIB251" s="293"/>
      <c r="BIC251" s="293"/>
      <c r="BID251" s="293"/>
      <c r="BIE251" s="293"/>
      <c r="BIF251" s="293"/>
      <c r="BIG251" s="293"/>
      <c r="BIH251" s="293"/>
      <c r="BII251" s="293"/>
      <c r="BIJ251" s="293"/>
      <c r="BIK251" s="293"/>
      <c r="BIL251" s="293"/>
      <c r="BIM251" s="293"/>
      <c r="BIN251" s="293"/>
      <c r="BIO251" s="293"/>
      <c r="BIP251" s="293"/>
      <c r="BIQ251" s="293"/>
      <c r="BIR251" s="293"/>
      <c r="BIS251" s="293"/>
      <c r="BIT251" s="293"/>
      <c r="BIU251" s="293"/>
      <c r="BIV251" s="293"/>
      <c r="BIW251" s="293"/>
      <c r="BIX251" s="293"/>
      <c r="BIY251" s="293"/>
      <c r="BIZ251" s="293"/>
      <c r="BJA251" s="293"/>
      <c r="BJB251" s="293"/>
      <c r="BJC251" s="293"/>
      <c r="BJD251" s="293"/>
      <c r="BJE251" s="293"/>
      <c r="BJF251" s="293"/>
      <c r="BJG251" s="293"/>
      <c r="BJH251" s="293"/>
      <c r="BJI251" s="293"/>
      <c r="BJJ251" s="293"/>
      <c r="BJK251" s="293"/>
      <c r="BJL251" s="293"/>
      <c r="BJM251" s="293"/>
      <c r="BJN251" s="293"/>
      <c r="BJO251" s="293"/>
      <c r="BJP251" s="293"/>
      <c r="BJQ251" s="293"/>
      <c r="BJR251" s="293"/>
      <c r="BJS251" s="293"/>
      <c r="BJT251" s="293"/>
      <c r="BJU251" s="293"/>
      <c r="BJV251" s="293"/>
      <c r="BJW251" s="293"/>
      <c r="BJX251" s="293"/>
      <c r="BJY251" s="293"/>
      <c r="BJZ251" s="293"/>
      <c r="BKA251" s="293"/>
      <c r="BKB251" s="293"/>
      <c r="BKC251" s="293"/>
      <c r="BKD251" s="293"/>
      <c r="BKE251" s="293"/>
      <c r="BKF251" s="293"/>
      <c r="BKG251" s="293"/>
      <c r="BKH251" s="293"/>
      <c r="BKI251" s="293"/>
      <c r="BKJ251" s="293"/>
      <c r="BKK251" s="293"/>
      <c r="BKL251" s="293"/>
      <c r="BKM251" s="293"/>
      <c r="BKN251" s="293"/>
      <c r="BKO251" s="293"/>
      <c r="BKP251" s="293"/>
      <c r="BKQ251" s="293"/>
      <c r="BKR251" s="293"/>
      <c r="BKS251" s="293"/>
      <c r="BKT251" s="293"/>
      <c r="BKU251" s="293"/>
      <c r="BKV251" s="293"/>
      <c r="BKW251" s="293"/>
      <c r="BKX251" s="293"/>
      <c r="BKY251" s="293"/>
      <c r="BKZ251" s="293"/>
      <c r="BLA251" s="293"/>
      <c r="BLB251" s="293"/>
      <c r="BLC251" s="293"/>
      <c r="BLD251" s="293"/>
      <c r="BLE251" s="293"/>
      <c r="BLF251" s="293"/>
      <c r="BLG251" s="293"/>
      <c r="BLH251" s="293"/>
      <c r="BLI251" s="293"/>
      <c r="BLJ251" s="293"/>
      <c r="BLK251" s="293"/>
      <c r="BLL251" s="293"/>
      <c r="BLM251" s="293"/>
      <c r="BLN251" s="293"/>
      <c r="BLO251" s="293"/>
      <c r="BLP251" s="293"/>
      <c r="BLQ251" s="293"/>
      <c r="BLR251" s="293"/>
      <c r="BLS251" s="293"/>
      <c r="BLT251" s="293"/>
      <c r="BLU251" s="293"/>
      <c r="BLV251" s="293"/>
      <c r="BLW251" s="293"/>
      <c r="BLX251" s="293"/>
      <c r="BLY251" s="293"/>
      <c r="BLZ251" s="293"/>
      <c r="BMA251" s="293"/>
      <c r="BMB251" s="293"/>
      <c r="BMC251" s="293"/>
      <c r="BMD251" s="293"/>
      <c r="BME251" s="293"/>
      <c r="BMF251" s="293"/>
      <c r="BMG251" s="293"/>
      <c r="BMH251" s="293"/>
      <c r="BMI251" s="293"/>
      <c r="BMJ251" s="293"/>
      <c r="BMK251" s="293"/>
      <c r="BML251" s="293"/>
      <c r="BMM251" s="293"/>
      <c r="BMN251" s="293"/>
      <c r="BMO251" s="293"/>
      <c r="BMP251" s="293"/>
      <c r="BMQ251" s="293"/>
      <c r="BMR251" s="293"/>
      <c r="BMS251" s="293"/>
      <c r="BMT251" s="293"/>
      <c r="BMU251" s="293"/>
      <c r="BMV251" s="293"/>
      <c r="BMW251" s="293"/>
      <c r="BMX251" s="293"/>
      <c r="BMY251" s="293"/>
      <c r="BMZ251" s="293"/>
      <c r="BNA251" s="293"/>
      <c r="BNB251" s="293"/>
      <c r="BNC251" s="293"/>
      <c r="BND251" s="293"/>
      <c r="BNE251" s="293"/>
      <c r="BNF251" s="293"/>
      <c r="BNG251" s="293"/>
      <c r="BNH251" s="293"/>
      <c r="BNI251" s="293"/>
      <c r="BNJ251" s="293"/>
      <c r="BNK251" s="293"/>
      <c r="BNL251" s="293"/>
      <c r="BNM251" s="293"/>
      <c r="BNN251" s="293"/>
      <c r="BNO251" s="293"/>
      <c r="BNP251" s="293"/>
      <c r="BNQ251" s="293"/>
      <c r="BNR251" s="293"/>
      <c r="BNS251" s="293"/>
      <c r="BNT251" s="293"/>
      <c r="BNU251" s="293"/>
      <c r="BNV251" s="293"/>
      <c r="BNW251" s="293"/>
      <c r="BNX251" s="293"/>
      <c r="BNY251" s="293"/>
      <c r="BNZ251" s="293"/>
      <c r="BOA251" s="293"/>
      <c r="BOB251" s="293"/>
      <c r="BOC251" s="293"/>
      <c r="BOD251" s="293"/>
      <c r="BOE251" s="293"/>
      <c r="BOF251" s="293"/>
      <c r="BOG251" s="293"/>
      <c r="BOH251" s="293"/>
      <c r="BOI251" s="293"/>
      <c r="BOJ251" s="293"/>
      <c r="BOK251" s="293"/>
      <c r="BOL251" s="293"/>
      <c r="BOM251" s="293"/>
      <c r="BON251" s="293"/>
      <c r="BOO251" s="293"/>
      <c r="BOP251" s="293"/>
      <c r="BOQ251" s="293"/>
      <c r="BOR251" s="293"/>
      <c r="BOS251" s="293"/>
      <c r="BOT251" s="293"/>
      <c r="BOU251" s="293"/>
      <c r="BOV251" s="293"/>
      <c r="BOW251" s="293"/>
      <c r="BOX251" s="293"/>
      <c r="BOY251" s="293"/>
      <c r="BOZ251" s="293"/>
      <c r="BPA251" s="293"/>
      <c r="BPB251" s="293"/>
      <c r="BPC251" s="293"/>
      <c r="BPD251" s="293"/>
      <c r="BPE251" s="293"/>
      <c r="BPF251" s="293"/>
      <c r="BPG251" s="293"/>
      <c r="BPH251" s="293"/>
      <c r="BPI251" s="293"/>
      <c r="BPJ251" s="293"/>
      <c r="BPK251" s="293"/>
      <c r="BPL251" s="293"/>
      <c r="BPM251" s="293"/>
      <c r="BPN251" s="293"/>
      <c r="BPO251" s="293"/>
      <c r="BPP251" s="293"/>
      <c r="BPQ251" s="293"/>
      <c r="BPR251" s="293"/>
      <c r="BPS251" s="293"/>
      <c r="BPT251" s="293"/>
      <c r="BPU251" s="293"/>
      <c r="BPV251" s="293"/>
      <c r="BPW251" s="293"/>
      <c r="BPX251" s="293"/>
      <c r="BPY251" s="293"/>
      <c r="BPZ251" s="293"/>
      <c r="BQA251" s="293"/>
      <c r="BQB251" s="293"/>
      <c r="BQC251" s="293"/>
      <c r="BQD251" s="293"/>
      <c r="BQE251" s="293"/>
      <c r="BQF251" s="293"/>
      <c r="BQG251" s="293"/>
      <c r="BQH251" s="293"/>
      <c r="BQI251" s="293"/>
      <c r="BQJ251" s="293"/>
      <c r="BQK251" s="293"/>
      <c r="BQL251" s="293"/>
      <c r="BQM251" s="293"/>
      <c r="BQN251" s="293"/>
      <c r="BQO251" s="293"/>
      <c r="BQP251" s="293"/>
      <c r="BQQ251" s="293"/>
      <c r="BQR251" s="293"/>
      <c r="BQS251" s="293"/>
      <c r="BQT251" s="293"/>
      <c r="BQU251" s="293"/>
      <c r="BQV251" s="293"/>
      <c r="BQW251" s="293"/>
      <c r="BQX251" s="293"/>
      <c r="BQY251" s="293"/>
      <c r="BQZ251" s="293"/>
      <c r="BRA251" s="293"/>
      <c r="BRB251" s="293"/>
      <c r="BRC251" s="293"/>
      <c r="BRD251" s="293"/>
      <c r="BRE251" s="293"/>
      <c r="BRF251" s="293"/>
      <c r="BRG251" s="293"/>
      <c r="BRH251" s="293"/>
      <c r="BRI251" s="293"/>
      <c r="BRJ251" s="293"/>
      <c r="BRK251" s="293"/>
      <c r="BRL251" s="293"/>
      <c r="BRM251" s="293"/>
      <c r="BRN251" s="293"/>
      <c r="BRO251" s="293"/>
      <c r="BRP251" s="293"/>
      <c r="BRQ251" s="293"/>
      <c r="BRR251" s="293"/>
      <c r="BRS251" s="293"/>
      <c r="BRT251" s="293"/>
      <c r="BRU251" s="293"/>
      <c r="BRV251" s="293"/>
      <c r="BRW251" s="293"/>
      <c r="BRX251" s="293"/>
      <c r="BRY251" s="293"/>
      <c r="BRZ251" s="293"/>
      <c r="BSA251" s="293"/>
      <c r="BSB251" s="293"/>
      <c r="BSC251" s="293"/>
      <c r="BSD251" s="293"/>
      <c r="BSE251" s="293"/>
      <c r="BSF251" s="293"/>
      <c r="BSG251" s="293"/>
      <c r="BSH251" s="293"/>
      <c r="BSI251" s="293"/>
      <c r="BSJ251" s="293"/>
      <c r="BSK251" s="293"/>
      <c r="BSL251" s="293"/>
      <c r="BSM251" s="293"/>
      <c r="BSN251" s="293"/>
      <c r="BSO251" s="293"/>
      <c r="BSP251" s="293"/>
      <c r="BSQ251" s="293"/>
      <c r="BSR251" s="293"/>
      <c r="BSS251" s="293"/>
      <c r="BST251" s="293"/>
      <c r="BSU251" s="293"/>
      <c r="BSV251" s="293"/>
      <c r="BSW251" s="293"/>
      <c r="BSX251" s="293"/>
      <c r="BSY251" s="293"/>
      <c r="BSZ251" s="293"/>
      <c r="BTA251" s="293"/>
      <c r="BTB251" s="293"/>
      <c r="BTC251" s="293"/>
      <c r="BTD251" s="293"/>
      <c r="BTE251" s="293"/>
      <c r="BTF251" s="293"/>
      <c r="BTG251" s="293"/>
      <c r="BTH251" s="293"/>
      <c r="BTI251" s="293"/>
      <c r="BTJ251" s="293"/>
      <c r="BTK251" s="293"/>
      <c r="BTL251" s="293"/>
      <c r="BTM251" s="293"/>
      <c r="BTN251" s="293"/>
      <c r="BTO251" s="293"/>
      <c r="BTP251" s="293"/>
      <c r="BTQ251" s="293"/>
      <c r="BTR251" s="293"/>
      <c r="BTS251" s="293"/>
      <c r="BTT251" s="293"/>
      <c r="BTU251" s="293"/>
      <c r="BTV251" s="293"/>
      <c r="BTW251" s="293"/>
      <c r="BTX251" s="293"/>
      <c r="BTY251" s="293"/>
      <c r="BTZ251" s="293"/>
      <c r="BUA251" s="293"/>
      <c r="BUB251" s="293"/>
      <c r="BUC251" s="293"/>
      <c r="BUD251" s="293"/>
      <c r="BUE251" s="293"/>
      <c r="BUF251" s="293"/>
      <c r="BUG251" s="293"/>
      <c r="BUH251" s="293"/>
      <c r="BUI251" s="293"/>
      <c r="BUJ251" s="293"/>
      <c r="BUK251" s="293"/>
      <c r="BUL251" s="293"/>
      <c r="BUM251" s="293"/>
      <c r="BUN251" s="293"/>
      <c r="BUO251" s="293"/>
      <c r="BUP251" s="293"/>
      <c r="BUQ251" s="293"/>
      <c r="BUR251" s="293"/>
      <c r="BUS251" s="293"/>
      <c r="BUT251" s="293"/>
      <c r="BUU251" s="293"/>
      <c r="BUV251" s="293"/>
      <c r="BUW251" s="293"/>
      <c r="BUX251" s="293"/>
      <c r="BUY251" s="293"/>
      <c r="BUZ251" s="293"/>
      <c r="BVA251" s="293"/>
      <c r="BVB251" s="293"/>
      <c r="BVC251" s="293"/>
      <c r="BVD251" s="293"/>
      <c r="BVE251" s="293"/>
      <c r="BVF251" s="293"/>
      <c r="BVG251" s="293"/>
      <c r="BVH251" s="293"/>
      <c r="BVI251" s="293"/>
      <c r="BVJ251" s="293"/>
      <c r="BVK251" s="293"/>
      <c r="BVL251" s="293"/>
      <c r="BVM251" s="293"/>
      <c r="BVN251" s="293"/>
      <c r="BVO251" s="293"/>
      <c r="BVP251" s="293"/>
      <c r="BVQ251" s="293"/>
      <c r="BVR251" s="293"/>
      <c r="BVS251" s="293"/>
      <c r="BVT251" s="293"/>
      <c r="BVU251" s="293"/>
      <c r="BVV251" s="293"/>
      <c r="BVW251" s="293"/>
      <c r="BVX251" s="293"/>
      <c r="BVY251" s="293"/>
      <c r="BVZ251" s="293"/>
      <c r="BWA251" s="293"/>
      <c r="BWB251" s="293"/>
      <c r="BWC251" s="293"/>
      <c r="BWD251" s="293"/>
      <c r="BWE251" s="293"/>
      <c r="BWF251" s="293"/>
      <c r="BWG251" s="293"/>
      <c r="BWH251" s="293"/>
      <c r="BWI251" s="293"/>
      <c r="BWJ251" s="293"/>
      <c r="BWK251" s="293"/>
      <c r="BWL251" s="293"/>
      <c r="BWM251" s="293"/>
      <c r="BWN251" s="293"/>
      <c r="BWO251" s="293"/>
      <c r="BWP251" s="293"/>
      <c r="BWQ251" s="293"/>
      <c r="BWR251" s="293"/>
      <c r="BWS251" s="293"/>
      <c r="BWT251" s="293"/>
      <c r="BWU251" s="293"/>
      <c r="BWV251" s="293"/>
      <c r="BWW251" s="293"/>
      <c r="BWX251" s="293"/>
      <c r="BWY251" s="293"/>
      <c r="BWZ251" s="293"/>
      <c r="BXA251" s="293"/>
      <c r="BXB251" s="293"/>
      <c r="BXC251" s="293"/>
      <c r="BXD251" s="293"/>
      <c r="BXE251" s="293"/>
      <c r="BXF251" s="293"/>
      <c r="BXG251" s="293"/>
      <c r="BXH251" s="293"/>
      <c r="BXI251" s="293"/>
      <c r="BXJ251" s="293"/>
      <c r="BXK251" s="293"/>
      <c r="BXL251" s="293"/>
      <c r="BXM251" s="293"/>
      <c r="BXN251" s="293"/>
      <c r="BXO251" s="293"/>
      <c r="BXP251" s="293"/>
      <c r="BXQ251" s="293"/>
      <c r="BXR251" s="293"/>
      <c r="BXS251" s="293"/>
      <c r="BXT251" s="293"/>
      <c r="BXU251" s="293"/>
      <c r="BXV251" s="293"/>
      <c r="BXW251" s="293"/>
      <c r="BXX251" s="293"/>
      <c r="BXY251" s="293"/>
      <c r="BXZ251" s="293"/>
      <c r="BYA251" s="293"/>
      <c r="BYB251" s="293"/>
      <c r="BYC251" s="293"/>
      <c r="BYD251" s="293"/>
      <c r="BYE251" s="293"/>
      <c r="BYF251" s="293"/>
      <c r="BYG251" s="293"/>
      <c r="BYH251" s="293"/>
      <c r="BYI251" s="293"/>
      <c r="BYJ251" s="293"/>
      <c r="BYK251" s="293"/>
      <c r="BYL251" s="293"/>
      <c r="BYM251" s="293"/>
      <c r="BYN251" s="293"/>
      <c r="BYO251" s="293"/>
      <c r="BYP251" s="293"/>
      <c r="BYQ251" s="293"/>
      <c r="BYR251" s="293"/>
      <c r="BYS251" s="293"/>
      <c r="BYT251" s="293"/>
      <c r="BYU251" s="293"/>
      <c r="BYV251" s="293"/>
      <c r="BYW251" s="293"/>
      <c r="BYX251" s="293"/>
      <c r="BYY251" s="293"/>
      <c r="BYZ251" s="293"/>
      <c r="BZA251" s="293"/>
      <c r="BZB251" s="293"/>
      <c r="BZC251" s="293"/>
      <c r="BZD251" s="293"/>
      <c r="BZE251" s="293"/>
      <c r="BZF251" s="293"/>
      <c r="BZG251" s="293"/>
      <c r="BZH251" s="293"/>
      <c r="BZI251" s="293"/>
      <c r="BZJ251" s="293"/>
      <c r="BZK251" s="293"/>
      <c r="BZL251" s="293"/>
      <c r="BZM251" s="293"/>
      <c r="BZN251" s="293"/>
      <c r="BZO251" s="293"/>
      <c r="BZP251" s="293"/>
      <c r="BZQ251" s="293"/>
      <c r="BZR251" s="293"/>
      <c r="BZS251" s="293"/>
      <c r="BZT251" s="293"/>
      <c r="BZU251" s="293"/>
      <c r="BZV251" s="293"/>
      <c r="BZW251" s="293"/>
      <c r="BZX251" s="293"/>
      <c r="BZY251" s="293"/>
      <c r="BZZ251" s="293"/>
      <c r="CAA251" s="293"/>
      <c r="CAB251" s="293"/>
      <c r="CAC251" s="293"/>
      <c r="CAD251" s="293"/>
      <c r="CAE251" s="293"/>
      <c r="CAF251" s="293"/>
      <c r="CAG251" s="293"/>
      <c r="CAH251" s="293"/>
      <c r="CAI251" s="293"/>
      <c r="CAJ251" s="293"/>
      <c r="CAK251" s="293"/>
      <c r="CAL251" s="293"/>
      <c r="CAM251" s="293"/>
      <c r="CAN251" s="293"/>
      <c r="CAO251" s="293"/>
      <c r="CAP251" s="293"/>
      <c r="CAQ251" s="293"/>
      <c r="CAR251" s="293"/>
      <c r="CAS251" s="293"/>
      <c r="CAT251" s="293"/>
      <c r="CAU251" s="293"/>
      <c r="CAV251" s="293"/>
      <c r="CAW251" s="293"/>
      <c r="CAX251" s="293"/>
      <c r="CAY251" s="293"/>
      <c r="CAZ251" s="293"/>
      <c r="CBA251" s="293"/>
      <c r="CBB251" s="293"/>
      <c r="CBC251" s="293"/>
      <c r="CBD251" s="293"/>
      <c r="CBE251" s="293"/>
      <c r="CBF251" s="293"/>
      <c r="CBG251" s="293"/>
      <c r="CBH251" s="293"/>
      <c r="CBI251" s="293"/>
      <c r="CBJ251" s="293"/>
      <c r="CBK251" s="293"/>
      <c r="CBL251" s="293"/>
      <c r="CBM251" s="293"/>
      <c r="CBN251" s="293"/>
      <c r="CBO251" s="293"/>
      <c r="CBP251" s="293"/>
      <c r="CBQ251" s="293"/>
      <c r="CBR251" s="293"/>
      <c r="CBS251" s="293"/>
      <c r="CBT251" s="293"/>
      <c r="CBU251" s="293"/>
      <c r="CBV251" s="293"/>
      <c r="CBW251" s="293"/>
      <c r="CBX251" s="293"/>
      <c r="CBY251" s="293"/>
      <c r="CBZ251" s="293"/>
      <c r="CCA251" s="293"/>
      <c r="CCB251" s="293"/>
      <c r="CCC251" s="293"/>
      <c r="CCD251" s="293"/>
      <c r="CCE251" s="293"/>
      <c r="CCF251" s="293"/>
      <c r="CCG251" s="293"/>
      <c r="CCH251" s="293"/>
      <c r="CCI251" s="293"/>
      <c r="CCJ251" s="293"/>
      <c r="CCK251" s="293"/>
      <c r="CCL251" s="293"/>
      <c r="CCM251" s="293"/>
      <c r="CCN251" s="293"/>
      <c r="CCO251" s="293"/>
      <c r="CCP251" s="293"/>
      <c r="CCQ251" s="293"/>
      <c r="CCR251" s="293"/>
      <c r="CCS251" s="293"/>
      <c r="CCT251" s="293"/>
      <c r="CCU251" s="293"/>
      <c r="CCV251" s="293"/>
      <c r="CCW251" s="293"/>
      <c r="CCX251" s="293"/>
      <c r="CCY251" s="293"/>
      <c r="CCZ251" s="293"/>
      <c r="CDA251" s="293"/>
      <c r="CDB251" s="293"/>
      <c r="CDC251" s="293"/>
      <c r="CDD251" s="293"/>
      <c r="CDE251" s="293"/>
      <c r="CDF251" s="293"/>
      <c r="CDG251" s="293"/>
      <c r="CDH251" s="293"/>
      <c r="CDI251" s="293"/>
      <c r="CDJ251" s="293"/>
      <c r="CDK251" s="293"/>
      <c r="CDL251" s="293"/>
      <c r="CDM251" s="293"/>
      <c r="CDN251" s="293"/>
      <c r="CDO251" s="293"/>
      <c r="CDP251" s="293"/>
      <c r="CDQ251" s="293"/>
      <c r="CDR251" s="293"/>
      <c r="CDS251" s="293"/>
      <c r="CDT251" s="293"/>
      <c r="CDU251" s="293"/>
      <c r="CDV251" s="293"/>
      <c r="CDW251" s="293"/>
      <c r="CDX251" s="293"/>
      <c r="CDY251" s="293"/>
      <c r="CDZ251" s="293"/>
      <c r="CEA251" s="293"/>
      <c r="CEB251" s="293"/>
      <c r="CEC251" s="293"/>
      <c r="CED251" s="293"/>
      <c r="CEE251" s="293"/>
      <c r="CEF251" s="293"/>
      <c r="CEG251" s="293"/>
      <c r="CEH251" s="293"/>
      <c r="CEI251" s="293"/>
      <c r="CEJ251" s="293"/>
      <c r="CEK251" s="293"/>
      <c r="CEL251" s="293"/>
      <c r="CEM251" s="293"/>
      <c r="CEN251" s="293"/>
      <c r="CEO251" s="293"/>
      <c r="CEP251" s="293"/>
      <c r="CEQ251" s="293"/>
      <c r="CER251" s="293"/>
      <c r="CES251" s="293"/>
      <c r="CET251" s="293"/>
      <c r="CEU251" s="293"/>
      <c r="CEV251" s="293"/>
      <c r="CEW251" s="293"/>
      <c r="CEX251" s="293"/>
      <c r="CEY251" s="293"/>
      <c r="CEZ251" s="293"/>
      <c r="CFA251" s="293"/>
      <c r="CFB251" s="293"/>
      <c r="CFC251" s="293"/>
      <c r="CFD251" s="293"/>
      <c r="CFE251" s="293"/>
      <c r="CFF251" s="293"/>
      <c r="CFG251" s="293"/>
      <c r="CFH251" s="293"/>
      <c r="CFI251" s="293"/>
      <c r="CFJ251" s="293"/>
      <c r="CFK251" s="293"/>
      <c r="CFL251" s="293"/>
      <c r="CFM251" s="293"/>
      <c r="CFN251" s="293"/>
      <c r="CFO251" s="293"/>
      <c r="CFP251" s="293"/>
      <c r="CFQ251" s="293"/>
      <c r="CFR251" s="293"/>
      <c r="CFS251" s="293"/>
      <c r="CFT251" s="293"/>
      <c r="CFU251" s="293"/>
      <c r="CFV251" s="293"/>
      <c r="CFW251" s="293"/>
      <c r="CFX251" s="293"/>
      <c r="CFY251" s="293"/>
      <c r="CFZ251" s="293"/>
      <c r="CGA251" s="293"/>
      <c r="CGB251" s="293"/>
      <c r="CGC251" s="293"/>
      <c r="CGD251" s="293"/>
      <c r="CGE251" s="293"/>
      <c r="CGF251" s="293"/>
      <c r="CGG251" s="293"/>
      <c r="CGH251" s="293"/>
      <c r="CGI251" s="293"/>
      <c r="CGJ251" s="293"/>
      <c r="CGK251" s="293"/>
      <c r="CGL251" s="293"/>
      <c r="CGM251" s="293"/>
      <c r="CGN251" s="293"/>
      <c r="CGO251" s="293"/>
      <c r="CGP251" s="293"/>
      <c r="CGQ251" s="293"/>
      <c r="CGR251" s="293"/>
      <c r="CGS251" s="293"/>
      <c r="CGT251" s="293"/>
      <c r="CGU251" s="293"/>
      <c r="CGV251" s="293"/>
      <c r="CGW251" s="293"/>
      <c r="CGX251" s="293"/>
      <c r="CGY251" s="293"/>
      <c r="CGZ251" s="293"/>
      <c r="CHA251" s="293"/>
      <c r="CHB251" s="293"/>
      <c r="CHC251" s="293"/>
      <c r="CHD251" s="293"/>
      <c r="CHE251" s="293"/>
      <c r="CHF251" s="293"/>
      <c r="CHG251" s="293"/>
      <c r="CHH251" s="293"/>
      <c r="CHI251" s="293"/>
      <c r="CHJ251" s="293"/>
      <c r="CHK251" s="293"/>
      <c r="CHL251" s="293"/>
      <c r="CHM251" s="293"/>
      <c r="CHN251" s="293"/>
      <c r="CHO251" s="293"/>
      <c r="CHP251" s="293"/>
      <c r="CHQ251" s="293"/>
      <c r="CHR251" s="293"/>
      <c r="CHS251" s="293"/>
      <c r="CHT251" s="293"/>
      <c r="CHU251" s="293"/>
      <c r="CHV251" s="293"/>
      <c r="CHW251" s="293"/>
      <c r="CHX251" s="293"/>
      <c r="CHY251" s="293"/>
      <c r="CHZ251" s="293"/>
      <c r="CIA251" s="293"/>
      <c r="CIB251" s="293"/>
      <c r="CIC251" s="293"/>
      <c r="CID251" s="293"/>
      <c r="CIE251" s="293"/>
      <c r="CIF251" s="293"/>
      <c r="CIG251" s="293"/>
      <c r="CIH251" s="293"/>
      <c r="CII251" s="293"/>
      <c r="CIJ251" s="293"/>
      <c r="CIK251" s="293"/>
      <c r="CIL251" s="293"/>
      <c r="CIM251" s="293"/>
      <c r="CIN251" s="293"/>
      <c r="CIO251" s="293"/>
      <c r="CIP251" s="293"/>
      <c r="CIQ251" s="293"/>
      <c r="CIR251" s="293"/>
      <c r="CIS251" s="293"/>
      <c r="CIT251" s="293"/>
      <c r="CIU251" s="293"/>
      <c r="CIV251" s="293"/>
      <c r="CIW251" s="293"/>
      <c r="CIX251" s="293"/>
      <c r="CIY251" s="293"/>
      <c r="CIZ251" s="293"/>
      <c r="CJA251" s="293"/>
      <c r="CJB251" s="293"/>
      <c r="CJC251" s="293"/>
      <c r="CJD251" s="293"/>
      <c r="CJE251" s="293"/>
      <c r="CJF251" s="293"/>
      <c r="CJG251" s="293"/>
      <c r="CJH251" s="293"/>
      <c r="CJI251" s="293"/>
      <c r="CJJ251" s="293"/>
      <c r="CJK251" s="293"/>
      <c r="CJL251" s="293"/>
      <c r="CJM251" s="293"/>
      <c r="CJN251" s="293"/>
      <c r="CJO251" s="293"/>
      <c r="CJP251" s="293"/>
      <c r="CJQ251" s="293"/>
      <c r="CJR251" s="293"/>
      <c r="CJS251" s="293"/>
      <c r="CJT251" s="293"/>
      <c r="CJU251" s="293"/>
      <c r="CJV251" s="293"/>
      <c r="CJW251" s="293"/>
      <c r="CJX251" s="293"/>
      <c r="CJY251" s="293"/>
      <c r="CJZ251" s="293"/>
      <c r="CKA251" s="293"/>
      <c r="CKB251" s="293"/>
      <c r="CKC251" s="293"/>
      <c r="CKD251" s="293"/>
      <c r="CKE251" s="293"/>
      <c r="CKF251" s="293"/>
      <c r="CKG251" s="293"/>
      <c r="CKH251" s="293"/>
      <c r="CKI251" s="293"/>
      <c r="CKJ251" s="293"/>
      <c r="CKK251" s="293"/>
      <c r="CKL251" s="293"/>
      <c r="CKM251" s="293"/>
      <c r="CKN251" s="293"/>
      <c r="CKO251" s="293"/>
      <c r="CKP251" s="293"/>
      <c r="CKQ251" s="293"/>
      <c r="CKR251" s="293"/>
      <c r="CKS251" s="293"/>
      <c r="CKT251" s="293"/>
      <c r="CKU251" s="293"/>
      <c r="CKV251" s="293"/>
      <c r="CKW251" s="293"/>
      <c r="CKX251" s="293"/>
      <c r="CKY251" s="293"/>
      <c r="CKZ251" s="293"/>
      <c r="CLA251" s="293"/>
      <c r="CLB251" s="293"/>
      <c r="CLC251" s="293"/>
      <c r="CLD251" s="293"/>
      <c r="CLE251" s="293"/>
      <c r="CLF251" s="293"/>
      <c r="CLG251" s="293"/>
      <c r="CLH251" s="293"/>
      <c r="CLI251" s="293"/>
      <c r="CLJ251" s="293"/>
      <c r="CLK251" s="293"/>
      <c r="CLL251" s="293"/>
      <c r="CLM251" s="293"/>
      <c r="CLN251" s="293"/>
      <c r="CLO251" s="293"/>
      <c r="CLP251" s="293"/>
      <c r="CLQ251" s="293"/>
      <c r="CLR251" s="293"/>
      <c r="CLS251" s="293"/>
      <c r="CLT251" s="293"/>
      <c r="CLU251" s="293"/>
      <c r="CLV251" s="293"/>
      <c r="CLW251" s="293"/>
      <c r="CLX251" s="293"/>
      <c r="CLY251" s="293"/>
      <c r="CLZ251" s="293"/>
      <c r="CMA251" s="293"/>
      <c r="CMB251" s="293"/>
      <c r="CMC251" s="293"/>
      <c r="CMD251" s="293"/>
      <c r="CME251" s="293"/>
      <c r="CMF251" s="293"/>
      <c r="CMG251" s="293"/>
      <c r="CMH251" s="293"/>
      <c r="CMI251" s="293"/>
      <c r="CMJ251" s="293"/>
      <c r="CMK251" s="293"/>
      <c r="CML251" s="293"/>
      <c r="CMM251" s="293"/>
      <c r="CMN251" s="293"/>
      <c r="CMO251" s="293"/>
      <c r="CMP251" s="293"/>
      <c r="CMQ251" s="293"/>
      <c r="CMR251" s="293"/>
      <c r="CMS251" s="293"/>
      <c r="CMT251" s="293"/>
      <c r="CMU251" s="293"/>
      <c r="CMV251" s="293"/>
      <c r="CMW251" s="293"/>
      <c r="CMX251" s="293"/>
      <c r="CMY251" s="293"/>
      <c r="CMZ251" s="293"/>
      <c r="CNA251" s="293"/>
      <c r="CNB251" s="293"/>
      <c r="CNC251" s="293"/>
      <c r="CND251" s="293"/>
      <c r="CNE251" s="293"/>
      <c r="CNF251" s="293"/>
      <c r="CNG251" s="293"/>
      <c r="CNH251" s="293"/>
      <c r="CNI251" s="293"/>
      <c r="CNJ251" s="293"/>
      <c r="CNK251" s="293"/>
      <c r="CNL251" s="293"/>
      <c r="CNM251" s="293"/>
      <c r="CNN251" s="293"/>
      <c r="CNO251" s="293"/>
      <c r="CNP251" s="293"/>
      <c r="CNQ251" s="293"/>
      <c r="CNR251" s="293"/>
      <c r="CNS251" s="293"/>
      <c r="CNT251" s="293"/>
      <c r="CNU251" s="293"/>
      <c r="CNV251" s="293"/>
      <c r="CNW251" s="293"/>
      <c r="CNX251" s="293"/>
      <c r="CNY251" s="293"/>
      <c r="CNZ251" s="293"/>
      <c r="COA251" s="293"/>
      <c r="COB251" s="293"/>
      <c r="COC251" s="293"/>
      <c r="COD251" s="293"/>
      <c r="COE251" s="293"/>
      <c r="COF251" s="293"/>
      <c r="COG251" s="293"/>
      <c r="COH251" s="293"/>
      <c r="COI251" s="293"/>
      <c r="COJ251" s="293"/>
      <c r="COK251" s="293"/>
      <c r="COL251" s="293"/>
      <c r="COM251" s="293"/>
      <c r="CON251" s="293"/>
      <c r="COO251" s="293"/>
      <c r="COP251" s="293"/>
      <c r="COQ251" s="293"/>
      <c r="COR251" s="293"/>
      <c r="COS251" s="293"/>
      <c r="COT251" s="293"/>
      <c r="COU251" s="293"/>
      <c r="COV251" s="293"/>
      <c r="COW251" s="293"/>
      <c r="COX251" s="293"/>
      <c r="COY251" s="293"/>
      <c r="COZ251" s="293"/>
      <c r="CPA251" s="293"/>
      <c r="CPB251" s="293"/>
      <c r="CPC251" s="293"/>
      <c r="CPD251" s="293"/>
      <c r="CPE251" s="293"/>
      <c r="CPF251" s="293"/>
      <c r="CPG251" s="293"/>
      <c r="CPH251" s="293"/>
      <c r="CPI251" s="293"/>
      <c r="CPJ251" s="293"/>
      <c r="CPK251" s="293"/>
      <c r="CPL251" s="293"/>
      <c r="CPM251" s="293"/>
      <c r="CPN251" s="293"/>
      <c r="CPO251" s="293"/>
      <c r="CPP251" s="293"/>
      <c r="CPQ251" s="293"/>
      <c r="CPR251" s="293"/>
      <c r="CPS251" s="293"/>
      <c r="CPT251" s="293"/>
      <c r="CPU251" s="293"/>
      <c r="CPV251" s="293"/>
      <c r="CPW251" s="293"/>
      <c r="CPX251" s="293"/>
      <c r="CPY251" s="293"/>
      <c r="CPZ251" s="293"/>
      <c r="CQA251" s="293"/>
      <c r="CQB251" s="293"/>
      <c r="CQC251" s="293"/>
      <c r="CQD251" s="293"/>
      <c r="CQE251" s="293"/>
      <c r="CQF251" s="293"/>
      <c r="CQG251" s="293"/>
      <c r="CQH251" s="293"/>
      <c r="CQI251" s="293"/>
      <c r="CQJ251" s="293"/>
      <c r="CQK251" s="293"/>
      <c r="CQL251" s="293"/>
      <c r="CQM251" s="293"/>
      <c r="CQN251" s="293"/>
      <c r="CQO251" s="293"/>
      <c r="CQP251" s="293"/>
      <c r="CQQ251" s="293"/>
      <c r="CQR251" s="293"/>
      <c r="CQS251" s="293"/>
      <c r="CQT251" s="293"/>
      <c r="CQU251" s="293"/>
      <c r="CQV251" s="293"/>
      <c r="CQW251" s="293"/>
      <c r="CQX251" s="293"/>
      <c r="CQY251" s="293"/>
      <c r="CQZ251" s="293"/>
      <c r="CRA251" s="293"/>
      <c r="CRB251" s="293"/>
      <c r="CRC251" s="293"/>
      <c r="CRD251" s="293"/>
      <c r="CRE251" s="293"/>
      <c r="CRF251" s="293"/>
      <c r="CRG251" s="293"/>
      <c r="CRH251" s="293"/>
      <c r="CRI251" s="293"/>
      <c r="CRJ251" s="293"/>
      <c r="CRK251" s="293"/>
      <c r="CRL251" s="293"/>
      <c r="CRM251" s="293"/>
      <c r="CRN251" s="293"/>
      <c r="CRO251" s="293"/>
      <c r="CRP251" s="293"/>
      <c r="CRQ251" s="293"/>
      <c r="CRR251" s="293"/>
      <c r="CRS251" s="293"/>
      <c r="CRT251" s="293"/>
      <c r="CRU251" s="293"/>
      <c r="CRV251" s="293"/>
      <c r="CRW251" s="293"/>
      <c r="CRX251" s="293"/>
      <c r="CRY251" s="293"/>
      <c r="CRZ251" s="293"/>
      <c r="CSA251" s="293"/>
      <c r="CSB251" s="293"/>
      <c r="CSC251" s="293"/>
      <c r="CSD251" s="293"/>
      <c r="CSE251" s="293"/>
      <c r="CSF251" s="293"/>
      <c r="CSG251" s="293"/>
      <c r="CSH251" s="293"/>
      <c r="CSI251" s="293"/>
      <c r="CSJ251" s="293"/>
      <c r="CSK251" s="293"/>
      <c r="CSL251" s="293"/>
      <c r="CSM251" s="293"/>
      <c r="CSN251" s="293"/>
      <c r="CSO251" s="293"/>
      <c r="CSP251" s="293"/>
      <c r="CSQ251" s="293"/>
      <c r="CSR251" s="293"/>
      <c r="CSS251" s="293"/>
      <c r="CST251" s="293"/>
      <c r="CSU251" s="293"/>
      <c r="CSV251" s="293"/>
      <c r="CSW251" s="293"/>
      <c r="CSX251" s="293"/>
      <c r="CSY251" s="293"/>
      <c r="CSZ251" s="293"/>
      <c r="CTA251" s="293"/>
      <c r="CTB251" s="293"/>
      <c r="CTC251" s="293"/>
      <c r="CTD251" s="293"/>
      <c r="CTE251" s="293"/>
      <c r="CTF251" s="293"/>
      <c r="CTG251" s="293"/>
      <c r="CTH251" s="293"/>
      <c r="CTI251" s="293"/>
      <c r="CTJ251" s="293"/>
      <c r="CTK251" s="293"/>
      <c r="CTL251" s="293"/>
      <c r="CTM251" s="293"/>
      <c r="CTN251" s="293"/>
      <c r="CTO251" s="293"/>
      <c r="CTP251" s="293"/>
      <c r="CTQ251" s="293"/>
      <c r="CTR251" s="293"/>
      <c r="CTS251" s="293"/>
      <c r="CTT251" s="293"/>
      <c r="CTU251" s="293"/>
      <c r="CTV251" s="293"/>
      <c r="CTW251" s="293"/>
      <c r="CTX251" s="293"/>
      <c r="CTY251" s="293"/>
      <c r="CTZ251" s="293"/>
      <c r="CUA251" s="293"/>
      <c r="CUB251" s="293"/>
      <c r="CUC251" s="293"/>
      <c r="CUD251" s="293"/>
      <c r="CUE251" s="293"/>
      <c r="CUF251" s="293"/>
      <c r="CUG251" s="293"/>
      <c r="CUH251" s="293"/>
      <c r="CUI251" s="293"/>
      <c r="CUJ251" s="293"/>
      <c r="CUK251" s="293"/>
      <c r="CUL251" s="293"/>
      <c r="CUM251" s="293"/>
      <c r="CUN251" s="293"/>
      <c r="CUO251" s="293"/>
      <c r="CUP251" s="293"/>
      <c r="CUQ251" s="293"/>
      <c r="CUR251" s="293"/>
      <c r="CUS251" s="293"/>
      <c r="CUT251" s="293"/>
      <c r="CUU251" s="293"/>
      <c r="CUV251" s="293"/>
      <c r="CUW251" s="293"/>
      <c r="CUX251" s="293"/>
      <c r="CUY251" s="293"/>
      <c r="CUZ251" s="293"/>
      <c r="CVA251" s="293"/>
      <c r="CVB251" s="293"/>
      <c r="CVC251" s="293"/>
      <c r="CVD251" s="293"/>
      <c r="CVE251" s="293"/>
      <c r="CVF251" s="293"/>
      <c r="CVG251" s="293"/>
      <c r="CVH251" s="293"/>
      <c r="CVI251" s="293"/>
      <c r="CVJ251" s="293"/>
      <c r="CVK251" s="293"/>
      <c r="CVL251" s="293"/>
      <c r="CVM251" s="293"/>
      <c r="CVN251" s="293"/>
      <c r="CVO251" s="293"/>
      <c r="CVP251" s="293"/>
      <c r="CVQ251" s="293"/>
      <c r="CVR251" s="293"/>
      <c r="CVS251" s="293"/>
      <c r="CVT251" s="293"/>
      <c r="CVU251" s="293"/>
      <c r="CVV251" s="293"/>
      <c r="CVW251" s="293"/>
      <c r="CVX251" s="293"/>
      <c r="CVY251" s="293"/>
      <c r="CVZ251" s="293"/>
      <c r="CWA251" s="293"/>
      <c r="CWB251" s="293"/>
      <c r="CWC251" s="293"/>
      <c r="CWD251" s="293"/>
      <c r="CWE251" s="293"/>
      <c r="CWF251" s="293"/>
      <c r="CWG251" s="293"/>
      <c r="CWH251" s="293"/>
      <c r="CWI251" s="293"/>
      <c r="CWJ251" s="293"/>
      <c r="CWK251" s="293"/>
      <c r="CWL251" s="293"/>
      <c r="CWM251" s="293"/>
      <c r="CWN251" s="293"/>
      <c r="CWO251" s="293"/>
      <c r="CWP251" s="293"/>
      <c r="CWQ251" s="293"/>
      <c r="CWR251" s="293"/>
      <c r="CWS251" s="293"/>
      <c r="CWT251" s="293"/>
      <c r="CWU251" s="293"/>
      <c r="CWV251" s="293"/>
      <c r="CWW251" s="293"/>
      <c r="CWX251" s="293"/>
      <c r="CWY251" s="293"/>
      <c r="CWZ251" s="293"/>
      <c r="CXA251" s="293"/>
      <c r="CXB251" s="293"/>
      <c r="CXC251" s="293"/>
      <c r="CXD251" s="293"/>
      <c r="CXE251" s="293"/>
      <c r="CXF251" s="293"/>
      <c r="CXG251" s="293"/>
      <c r="CXH251" s="293"/>
      <c r="CXI251" s="293"/>
      <c r="CXJ251" s="293"/>
      <c r="CXK251" s="293"/>
      <c r="CXL251" s="293"/>
      <c r="CXM251" s="293"/>
      <c r="CXN251" s="293"/>
      <c r="CXO251" s="293"/>
      <c r="CXP251" s="293"/>
      <c r="CXQ251" s="293"/>
      <c r="CXR251" s="293"/>
      <c r="CXS251" s="293"/>
      <c r="CXT251" s="293"/>
      <c r="CXU251" s="293"/>
      <c r="CXV251" s="293"/>
      <c r="CXW251" s="293"/>
      <c r="CXX251" s="293"/>
      <c r="CXY251" s="293"/>
      <c r="CXZ251" s="293"/>
      <c r="CYA251" s="293"/>
      <c r="CYB251" s="293"/>
      <c r="CYC251" s="293"/>
      <c r="CYD251" s="293"/>
      <c r="CYE251" s="293"/>
      <c r="CYF251" s="293"/>
      <c r="CYG251" s="293"/>
      <c r="CYH251" s="293"/>
      <c r="CYI251" s="293"/>
      <c r="CYJ251" s="293"/>
      <c r="CYK251" s="293"/>
      <c r="CYL251" s="293"/>
      <c r="CYM251" s="293"/>
      <c r="CYN251" s="293"/>
      <c r="CYO251" s="293"/>
      <c r="CYP251" s="293"/>
      <c r="CYQ251" s="293"/>
      <c r="CYR251" s="293"/>
      <c r="CYS251" s="293"/>
      <c r="CYT251" s="293"/>
      <c r="CYU251" s="293"/>
      <c r="CYV251" s="293"/>
      <c r="CYW251" s="293"/>
      <c r="CYX251" s="293"/>
      <c r="CYY251" s="293"/>
      <c r="CYZ251" s="293"/>
      <c r="CZA251" s="293"/>
      <c r="CZB251" s="293"/>
      <c r="CZC251" s="293"/>
      <c r="CZD251" s="293"/>
      <c r="CZE251" s="293"/>
      <c r="CZF251" s="293"/>
      <c r="CZG251" s="293"/>
      <c r="CZH251" s="293"/>
      <c r="CZI251" s="293"/>
      <c r="CZJ251" s="293"/>
      <c r="CZK251" s="293"/>
      <c r="CZL251" s="293"/>
      <c r="CZM251" s="293"/>
      <c r="CZN251" s="293"/>
      <c r="CZO251" s="293"/>
      <c r="CZP251" s="293"/>
      <c r="CZQ251" s="293"/>
      <c r="CZR251" s="293"/>
      <c r="CZS251" s="293"/>
      <c r="CZT251" s="293"/>
      <c r="CZU251" s="293"/>
      <c r="CZV251" s="293"/>
      <c r="CZW251" s="293"/>
      <c r="CZX251" s="293"/>
      <c r="CZY251" s="293"/>
      <c r="CZZ251" s="293"/>
      <c r="DAA251" s="293"/>
      <c r="DAB251" s="293"/>
      <c r="DAC251" s="293"/>
      <c r="DAD251" s="293"/>
      <c r="DAE251" s="293"/>
      <c r="DAF251" s="293"/>
      <c r="DAG251" s="293"/>
      <c r="DAH251" s="293"/>
      <c r="DAI251" s="293"/>
      <c r="DAJ251" s="293"/>
      <c r="DAK251" s="293"/>
      <c r="DAL251" s="293"/>
      <c r="DAM251" s="293"/>
      <c r="DAN251" s="293"/>
      <c r="DAO251" s="293"/>
      <c r="DAP251" s="293"/>
      <c r="DAQ251" s="293"/>
      <c r="DAR251" s="293"/>
      <c r="DAS251" s="293"/>
      <c r="DAT251" s="293"/>
      <c r="DAU251" s="293"/>
      <c r="DAV251" s="293"/>
      <c r="DAW251" s="293"/>
      <c r="DAX251" s="293"/>
      <c r="DAY251" s="293"/>
      <c r="DAZ251" s="293"/>
      <c r="DBA251" s="293"/>
      <c r="DBB251" s="293"/>
      <c r="DBC251" s="293"/>
      <c r="DBD251" s="293"/>
      <c r="DBE251" s="293"/>
      <c r="DBF251" s="293"/>
      <c r="DBG251" s="293"/>
      <c r="DBH251" s="293"/>
      <c r="DBI251" s="293"/>
      <c r="DBJ251" s="293"/>
      <c r="DBK251" s="293"/>
      <c r="DBL251" s="293"/>
      <c r="DBM251" s="293"/>
      <c r="DBN251" s="293"/>
      <c r="DBO251" s="293"/>
      <c r="DBP251" s="293"/>
      <c r="DBQ251" s="293"/>
      <c r="DBR251" s="293"/>
      <c r="DBS251" s="293"/>
      <c r="DBT251" s="293"/>
      <c r="DBU251" s="293"/>
      <c r="DBV251" s="293"/>
      <c r="DBW251" s="293"/>
      <c r="DBX251" s="293"/>
      <c r="DBY251" s="293"/>
      <c r="DBZ251" s="293"/>
      <c r="DCA251" s="293"/>
      <c r="DCB251" s="293"/>
      <c r="DCC251" s="293"/>
      <c r="DCD251" s="293"/>
      <c r="DCE251" s="293"/>
      <c r="DCF251" s="293"/>
      <c r="DCG251" s="293"/>
      <c r="DCH251" s="293"/>
      <c r="DCI251" s="293"/>
      <c r="DCJ251" s="293"/>
      <c r="DCK251" s="293"/>
      <c r="DCL251" s="293"/>
      <c r="DCM251" s="293"/>
      <c r="DCN251" s="293"/>
      <c r="DCO251" s="293"/>
      <c r="DCP251" s="293"/>
      <c r="DCQ251" s="293"/>
      <c r="DCR251" s="293"/>
      <c r="DCS251" s="293"/>
      <c r="DCT251" s="293"/>
      <c r="DCU251" s="293"/>
      <c r="DCV251" s="293"/>
      <c r="DCW251" s="293"/>
      <c r="DCX251" s="293"/>
      <c r="DCY251" s="293"/>
      <c r="DCZ251" s="293"/>
      <c r="DDA251" s="293"/>
      <c r="DDB251" s="293"/>
      <c r="DDC251" s="293"/>
      <c r="DDD251" s="293"/>
      <c r="DDE251" s="293"/>
      <c r="DDF251" s="293"/>
      <c r="DDG251" s="293"/>
      <c r="DDH251" s="293"/>
      <c r="DDI251" s="293"/>
      <c r="DDJ251" s="293"/>
      <c r="DDK251" s="293"/>
      <c r="DDL251" s="293"/>
      <c r="DDM251" s="293"/>
      <c r="DDN251" s="293"/>
      <c r="DDO251" s="293"/>
      <c r="DDP251" s="293"/>
      <c r="DDQ251" s="293"/>
      <c r="DDR251" s="293"/>
      <c r="DDS251" s="293"/>
      <c r="DDT251" s="293"/>
      <c r="DDU251" s="293"/>
      <c r="DDV251" s="293"/>
      <c r="DDW251" s="293"/>
      <c r="DDX251" s="293"/>
      <c r="DDY251" s="293"/>
      <c r="DDZ251" s="293"/>
      <c r="DEA251" s="293"/>
      <c r="DEB251" s="293"/>
      <c r="DEC251" s="293"/>
      <c r="DED251" s="293"/>
      <c r="DEE251" s="293"/>
      <c r="DEF251" s="293"/>
      <c r="DEG251" s="293"/>
      <c r="DEH251" s="293"/>
      <c r="DEI251" s="293"/>
      <c r="DEJ251" s="293"/>
      <c r="DEK251" s="293"/>
      <c r="DEL251" s="293"/>
      <c r="DEM251" s="293"/>
      <c r="DEN251" s="293"/>
      <c r="DEO251" s="293"/>
      <c r="DEP251" s="293"/>
      <c r="DEQ251" s="293"/>
      <c r="DER251" s="293"/>
      <c r="DES251" s="293"/>
      <c r="DET251" s="293"/>
      <c r="DEU251" s="293"/>
      <c r="DEV251" s="293"/>
      <c r="DEW251" s="293"/>
      <c r="DEX251" s="293"/>
      <c r="DEY251" s="293"/>
      <c r="DEZ251" s="293"/>
      <c r="DFA251" s="293"/>
      <c r="DFB251" s="293"/>
      <c r="DFC251" s="293"/>
      <c r="DFD251" s="293"/>
      <c r="DFE251" s="293"/>
      <c r="DFF251" s="293"/>
      <c r="DFG251" s="293"/>
      <c r="DFH251" s="293"/>
      <c r="DFI251" s="293"/>
      <c r="DFJ251" s="293"/>
      <c r="DFK251" s="293"/>
      <c r="DFL251" s="293"/>
      <c r="DFM251" s="293"/>
      <c r="DFN251" s="293"/>
      <c r="DFO251" s="293"/>
      <c r="DFP251" s="293"/>
      <c r="DFQ251" s="293"/>
      <c r="DFR251" s="293"/>
      <c r="DFS251" s="293"/>
      <c r="DFT251" s="293"/>
      <c r="DFU251" s="293"/>
      <c r="DFV251" s="293"/>
      <c r="DFW251" s="293"/>
      <c r="DFX251" s="293"/>
      <c r="DFY251" s="293"/>
      <c r="DFZ251" s="293"/>
      <c r="DGA251" s="293"/>
      <c r="DGB251" s="293"/>
      <c r="DGC251" s="293"/>
      <c r="DGD251" s="293"/>
      <c r="DGE251" s="293"/>
      <c r="DGF251" s="293"/>
      <c r="DGG251" s="293"/>
      <c r="DGH251" s="293"/>
      <c r="DGI251" s="293"/>
      <c r="DGJ251" s="293"/>
      <c r="DGK251" s="293"/>
      <c r="DGL251" s="293"/>
      <c r="DGM251" s="293"/>
      <c r="DGN251" s="293"/>
      <c r="DGO251" s="293"/>
      <c r="DGP251" s="293"/>
      <c r="DGQ251" s="293"/>
      <c r="DGR251" s="293"/>
      <c r="DGS251" s="293"/>
      <c r="DGT251" s="293"/>
      <c r="DGU251" s="293"/>
      <c r="DGV251" s="293"/>
      <c r="DGW251" s="293"/>
      <c r="DGX251" s="293"/>
      <c r="DGY251" s="293"/>
      <c r="DGZ251" s="293"/>
      <c r="DHA251" s="293"/>
      <c r="DHB251" s="293"/>
      <c r="DHC251" s="293"/>
      <c r="DHD251" s="293"/>
      <c r="DHE251" s="293"/>
      <c r="DHF251" s="293"/>
      <c r="DHG251" s="293"/>
      <c r="DHH251" s="293"/>
      <c r="DHI251" s="293"/>
      <c r="DHJ251" s="293"/>
      <c r="DHK251" s="293"/>
      <c r="DHL251" s="293"/>
      <c r="DHM251" s="293"/>
      <c r="DHN251" s="293"/>
      <c r="DHO251" s="293"/>
      <c r="DHP251" s="293"/>
      <c r="DHQ251" s="293"/>
      <c r="DHR251" s="293"/>
      <c r="DHS251" s="293"/>
      <c r="DHT251" s="293"/>
      <c r="DHU251" s="293"/>
      <c r="DHV251" s="293"/>
      <c r="DHW251" s="293"/>
      <c r="DHX251" s="293"/>
      <c r="DHY251" s="293"/>
      <c r="DHZ251" s="293"/>
      <c r="DIA251" s="293"/>
      <c r="DIB251" s="293"/>
      <c r="DIC251" s="293"/>
      <c r="DID251" s="293"/>
      <c r="DIE251" s="293"/>
      <c r="DIF251" s="293"/>
      <c r="DIG251" s="293"/>
      <c r="DIH251" s="293"/>
      <c r="DII251" s="293"/>
      <c r="DIJ251" s="293"/>
      <c r="DIK251" s="293"/>
      <c r="DIL251" s="293"/>
      <c r="DIM251" s="293"/>
      <c r="DIN251" s="293"/>
      <c r="DIO251" s="293"/>
      <c r="DIP251" s="293"/>
      <c r="DIQ251" s="293"/>
      <c r="DIR251" s="293"/>
      <c r="DIS251" s="293"/>
      <c r="DIT251" s="293"/>
      <c r="DIU251" s="293"/>
      <c r="DIV251" s="293"/>
      <c r="DIW251" s="293"/>
      <c r="DIX251" s="293"/>
      <c r="DIY251" s="293"/>
      <c r="DIZ251" s="293"/>
      <c r="DJA251" s="293"/>
      <c r="DJB251" s="293"/>
      <c r="DJC251" s="293"/>
      <c r="DJD251" s="293"/>
      <c r="DJE251" s="293"/>
      <c r="DJF251" s="293"/>
      <c r="DJG251" s="293"/>
      <c r="DJH251" s="293"/>
      <c r="DJI251" s="293"/>
      <c r="DJJ251" s="293"/>
      <c r="DJK251" s="293"/>
      <c r="DJL251" s="293"/>
      <c r="DJM251" s="293"/>
      <c r="DJN251" s="293"/>
      <c r="DJO251" s="293"/>
      <c r="DJP251" s="293"/>
      <c r="DJQ251" s="293"/>
      <c r="DJR251" s="293"/>
      <c r="DJS251" s="293"/>
      <c r="DJT251" s="293"/>
      <c r="DJU251" s="293"/>
      <c r="DJV251" s="293"/>
      <c r="DJW251" s="293"/>
      <c r="DJX251" s="293"/>
      <c r="DJY251" s="293"/>
      <c r="DJZ251" s="293"/>
      <c r="DKA251" s="293"/>
      <c r="DKB251" s="293"/>
      <c r="DKC251" s="293"/>
      <c r="DKD251" s="293"/>
      <c r="DKE251" s="293"/>
      <c r="DKF251" s="293"/>
      <c r="DKG251" s="293"/>
      <c r="DKH251" s="293"/>
      <c r="DKI251" s="293"/>
      <c r="DKJ251" s="293"/>
      <c r="DKK251" s="293"/>
      <c r="DKL251" s="293"/>
      <c r="DKM251" s="293"/>
      <c r="DKN251" s="293"/>
      <c r="DKO251" s="293"/>
      <c r="DKP251" s="293"/>
      <c r="DKQ251" s="293"/>
      <c r="DKR251" s="293"/>
      <c r="DKS251" s="293"/>
      <c r="DKT251" s="293"/>
      <c r="DKU251" s="293"/>
      <c r="DKV251" s="293"/>
      <c r="DKW251" s="293"/>
      <c r="DKX251" s="293"/>
      <c r="DKY251" s="293"/>
      <c r="DKZ251" s="293"/>
      <c r="DLA251" s="293"/>
      <c r="DLB251" s="293"/>
      <c r="DLC251" s="293"/>
      <c r="DLD251" s="293"/>
      <c r="DLE251" s="293"/>
      <c r="DLF251" s="293"/>
      <c r="DLG251" s="293"/>
      <c r="DLH251" s="293"/>
      <c r="DLI251" s="293"/>
      <c r="DLJ251" s="293"/>
      <c r="DLK251" s="293"/>
      <c r="DLL251" s="293"/>
      <c r="DLM251" s="293"/>
      <c r="DLN251" s="293"/>
      <c r="DLO251" s="293"/>
      <c r="DLP251" s="293"/>
      <c r="DLQ251" s="293"/>
      <c r="DLR251" s="293"/>
      <c r="DLS251" s="293"/>
      <c r="DLT251" s="293"/>
      <c r="DLU251" s="293"/>
      <c r="DLV251" s="293"/>
      <c r="DLW251" s="293"/>
      <c r="DLX251" s="293"/>
      <c r="DLY251" s="293"/>
      <c r="DLZ251" s="293"/>
      <c r="DMA251" s="293"/>
      <c r="DMB251" s="293"/>
      <c r="DMC251" s="293"/>
      <c r="DMD251" s="293"/>
      <c r="DME251" s="293"/>
      <c r="DMF251" s="293"/>
      <c r="DMG251" s="293"/>
      <c r="DMH251" s="293"/>
      <c r="DMI251" s="293"/>
      <c r="DMJ251" s="293"/>
      <c r="DMK251" s="293"/>
      <c r="DML251" s="293"/>
      <c r="DMM251" s="293"/>
      <c r="DMN251" s="293"/>
      <c r="DMO251" s="293"/>
      <c r="DMP251" s="293"/>
      <c r="DMQ251" s="293"/>
      <c r="DMR251" s="293"/>
      <c r="DMS251" s="293"/>
      <c r="DMT251" s="293"/>
      <c r="DMU251" s="293"/>
      <c r="DMV251" s="293"/>
      <c r="DMW251" s="293"/>
      <c r="DMX251" s="293"/>
      <c r="DMY251" s="293"/>
      <c r="DMZ251" s="293"/>
      <c r="DNA251" s="293"/>
      <c r="DNB251" s="293"/>
      <c r="DNC251" s="293"/>
      <c r="DND251" s="293"/>
      <c r="DNE251" s="293"/>
      <c r="DNF251" s="293"/>
      <c r="DNG251" s="293"/>
      <c r="DNH251" s="293"/>
      <c r="DNI251" s="293"/>
      <c r="DNJ251" s="293"/>
      <c r="DNK251" s="293"/>
      <c r="DNL251" s="293"/>
      <c r="DNM251" s="293"/>
      <c r="DNN251" s="293"/>
      <c r="DNO251" s="293"/>
      <c r="DNP251" s="293"/>
      <c r="DNQ251" s="293"/>
      <c r="DNR251" s="293"/>
      <c r="DNS251" s="293"/>
      <c r="DNT251" s="293"/>
      <c r="DNU251" s="293"/>
      <c r="DNV251" s="293"/>
      <c r="DNW251" s="293"/>
      <c r="DNX251" s="293"/>
      <c r="DNY251" s="293"/>
      <c r="DNZ251" s="293"/>
      <c r="DOA251" s="293"/>
      <c r="DOB251" s="293"/>
      <c r="DOC251" s="293"/>
      <c r="DOD251" s="293"/>
      <c r="DOE251" s="293"/>
      <c r="DOF251" s="293"/>
      <c r="DOG251" s="293"/>
      <c r="DOH251" s="293"/>
      <c r="DOI251" s="293"/>
      <c r="DOJ251" s="293"/>
      <c r="DOK251" s="293"/>
      <c r="DOL251" s="293"/>
      <c r="DOM251" s="293"/>
      <c r="DON251" s="293"/>
      <c r="DOO251" s="293"/>
      <c r="DOP251" s="293"/>
      <c r="DOQ251" s="293"/>
      <c r="DOR251" s="293"/>
      <c r="DOS251" s="293"/>
      <c r="DOT251" s="293"/>
      <c r="DOU251" s="293"/>
      <c r="DOV251" s="293"/>
      <c r="DOW251" s="293"/>
      <c r="DOX251" s="293"/>
      <c r="DOY251" s="293"/>
      <c r="DOZ251" s="293"/>
      <c r="DPA251" s="293"/>
      <c r="DPB251" s="293"/>
      <c r="DPC251" s="293"/>
      <c r="DPD251" s="293"/>
      <c r="DPE251" s="293"/>
      <c r="DPF251" s="293"/>
      <c r="DPG251" s="293"/>
      <c r="DPH251" s="293"/>
      <c r="DPI251" s="293"/>
      <c r="DPJ251" s="293"/>
      <c r="DPK251" s="293"/>
      <c r="DPL251" s="293"/>
      <c r="DPM251" s="293"/>
      <c r="DPN251" s="293"/>
      <c r="DPO251" s="293"/>
      <c r="DPP251" s="293"/>
      <c r="DPQ251" s="293"/>
      <c r="DPR251" s="293"/>
      <c r="DPS251" s="293"/>
      <c r="DPT251" s="293"/>
      <c r="DPU251" s="293"/>
      <c r="DPV251" s="293"/>
      <c r="DPW251" s="293"/>
      <c r="DPX251" s="293"/>
      <c r="DPY251" s="293"/>
      <c r="DPZ251" s="293"/>
      <c r="DQA251" s="293"/>
      <c r="DQB251" s="293"/>
      <c r="DQC251" s="293"/>
      <c r="DQD251" s="293"/>
      <c r="DQE251" s="293"/>
      <c r="DQF251" s="293"/>
      <c r="DQG251" s="293"/>
      <c r="DQH251" s="293"/>
      <c r="DQI251" s="293"/>
      <c r="DQJ251" s="293"/>
      <c r="DQK251" s="293"/>
      <c r="DQL251" s="293"/>
      <c r="DQM251" s="293"/>
      <c r="DQN251" s="293"/>
      <c r="DQO251" s="293"/>
      <c r="DQP251" s="293"/>
      <c r="DQQ251" s="293"/>
      <c r="DQR251" s="293"/>
      <c r="DQS251" s="293"/>
      <c r="DQT251" s="293"/>
      <c r="DQU251" s="293"/>
      <c r="DQV251" s="293"/>
      <c r="DQW251" s="293"/>
      <c r="DQX251" s="293"/>
      <c r="DQY251" s="293"/>
      <c r="DQZ251" s="293"/>
      <c r="DRA251" s="293"/>
      <c r="DRB251" s="293"/>
      <c r="DRC251" s="293"/>
      <c r="DRD251" s="293"/>
      <c r="DRE251" s="293"/>
      <c r="DRF251" s="293"/>
      <c r="DRG251" s="293"/>
      <c r="DRH251" s="293"/>
      <c r="DRI251" s="293"/>
      <c r="DRJ251" s="293"/>
      <c r="DRK251" s="293"/>
      <c r="DRL251" s="293"/>
      <c r="DRM251" s="293"/>
      <c r="DRN251" s="293"/>
      <c r="DRO251" s="293"/>
      <c r="DRP251" s="293"/>
      <c r="DRQ251" s="293"/>
      <c r="DRR251" s="293"/>
      <c r="DRS251" s="293"/>
      <c r="DRT251" s="293"/>
      <c r="DRU251" s="293"/>
      <c r="DRV251" s="293"/>
      <c r="DRW251" s="293"/>
      <c r="DRX251" s="293"/>
      <c r="DRY251" s="293"/>
      <c r="DRZ251" s="293"/>
      <c r="DSA251" s="293"/>
      <c r="DSB251" s="293"/>
      <c r="DSC251" s="293"/>
      <c r="DSD251" s="293"/>
      <c r="DSE251" s="293"/>
      <c r="DSF251" s="293"/>
      <c r="DSG251" s="293"/>
      <c r="DSH251" s="293"/>
      <c r="DSI251" s="293"/>
      <c r="DSJ251" s="293"/>
      <c r="DSK251" s="293"/>
      <c r="DSL251" s="293"/>
      <c r="DSM251" s="293"/>
      <c r="DSN251" s="293"/>
      <c r="DSO251" s="293"/>
      <c r="DSP251" s="293"/>
      <c r="DSQ251" s="293"/>
      <c r="DSR251" s="293"/>
      <c r="DSS251" s="293"/>
      <c r="DST251" s="293"/>
      <c r="DSU251" s="293"/>
      <c r="DSV251" s="293"/>
      <c r="DSW251" s="293"/>
      <c r="DSX251" s="293"/>
      <c r="DSY251" s="293"/>
      <c r="DSZ251" s="293"/>
      <c r="DTA251" s="293"/>
      <c r="DTB251" s="293"/>
      <c r="DTC251" s="293"/>
      <c r="DTD251" s="293"/>
      <c r="DTE251" s="293"/>
      <c r="DTF251" s="293"/>
      <c r="DTG251" s="293"/>
      <c r="DTH251" s="293"/>
      <c r="DTI251" s="293"/>
      <c r="DTJ251" s="293"/>
      <c r="DTK251" s="293"/>
      <c r="DTL251" s="293"/>
      <c r="DTM251" s="293"/>
      <c r="DTN251" s="293"/>
      <c r="DTO251" s="293"/>
      <c r="DTP251" s="293"/>
      <c r="DTQ251" s="293"/>
      <c r="DTR251" s="293"/>
      <c r="DTS251" s="293"/>
      <c r="DTT251" s="293"/>
      <c r="DTU251" s="293"/>
      <c r="DTV251" s="293"/>
      <c r="DTW251" s="293"/>
      <c r="DTX251" s="293"/>
      <c r="DTY251" s="293"/>
      <c r="DTZ251" s="293"/>
      <c r="DUA251" s="293"/>
      <c r="DUB251" s="293"/>
      <c r="DUC251" s="293"/>
      <c r="DUD251" s="293"/>
      <c r="DUE251" s="293"/>
      <c r="DUF251" s="293"/>
      <c r="DUG251" s="293"/>
      <c r="DUH251" s="293"/>
      <c r="DUI251" s="293"/>
      <c r="DUJ251" s="293"/>
      <c r="DUK251" s="293"/>
      <c r="DUL251" s="293"/>
      <c r="DUM251" s="293"/>
      <c r="DUN251" s="293"/>
      <c r="DUO251" s="293"/>
      <c r="DUP251" s="293"/>
      <c r="DUQ251" s="293"/>
      <c r="DUR251" s="293"/>
      <c r="DUS251" s="293"/>
      <c r="DUT251" s="293"/>
      <c r="DUU251" s="293"/>
      <c r="DUV251" s="293"/>
      <c r="DUW251" s="293"/>
      <c r="DUX251" s="293"/>
      <c r="DUY251" s="293"/>
      <c r="DUZ251" s="293"/>
      <c r="DVA251" s="293"/>
      <c r="DVB251" s="293"/>
      <c r="DVC251" s="293"/>
      <c r="DVD251" s="293"/>
      <c r="DVE251" s="293"/>
      <c r="DVF251" s="293"/>
      <c r="DVG251" s="293"/>
      <c r="DVH251" s="293"/>
      <c r="DVI251" s="293"/>
      <c r="DVJ251" s="293"/>
      <c r="DVK251" s="293"/>
      <c r="DVL251" s="293"/>
      <c r="DVM251" s="293"/>
      <c r="DVN251" s="293"/>
      <c r="DVO251" s="293"/>
      <c r="DVP251" s="293"/>
      <c r="DVQ251" s="293"/>
      <c r="DVR251" s="293"/>
      <c r="DVS251" s="293"/>
      <c r="DVT251" s="293"/>
      <c r="DVU251" s="293"/>
      <c r="DVV251" s="293"/>
      <c r="DVW251" s="293"/>
      <c r="DVX251" s="293"/>
      <c r="DVY251" s="293"/>
      <c r="DVZ251" s="293"/>
      <c r="DWA251" s="293"/>
      <c r="DWB251" s="293"/>
      <c r="DWC251" s="293"/>
      <c r="DWD251" s="293"/>
      <c r="DWE251" s="293"/>
      <c r="DWF251" s="293"/>
      <c r="DWG251" s="293"/>
      <c r="DWH251" s="293"/>
      <c r="DWI251" s="293"/>
      <c r="DWJ251" s="293"/>
      <c r="DWK251" s="293"/>
      <c r="DWL251" s="293"/>
      <c r="DWM251" s="293"/>
      <c r="DWN251" s="293"/>
      <c r="DWO251" s="293"/>
      <c r="DWP251" s="293"/>
      <c r="DWQ251" s="293"/>
      <c r="DWR251" s="293"/>
      <c r="DWS251" s="293"/>
      <c r="DWT251" s="293"/>
      <c r="DWU251" s="293"/>
      <c r="DWV251" s="293"/>
      <c r="DWW251" s="293"/>
      <c r="DWX251" s="293"/>
      <c r="DWY251" s="293"/>
      <c r="DWZ251" s="293"/>
      <c r="DXA251" s="293"/>
      <c r="DXB251" s="293"/>
      <c r="DXC251" s="293"/>
      <c r="DXD251" s="293"/>
      <c r="DXE251" s="293"/>
      <c r="DXF251" s="293"/>
      <c r="DXG251" s="293"/>
      <c r="DXH251" s="293"/>
      <c r="DXI251" s="293"/>
      <c r="DXJ251" s="293"/>
      <c r="DXK251" s="293"/>
      <c r="DXL251" s="293"/>
      <c r="DXM251" s="293"/>
      <c r="DXN251" s="293"/>
      <c r="DXO251" s="293"/>
      <c r="DXP251" s="293"/>
      <c r="DXQ251" s="293"/>
      <c r="DXR251" s="293"/>
      <c r="DXS251" s="293"/>
      <c r="DXT251" s="293"/>
      <c r="DXU251" s="293"/>
      <c r="DXV251" s="293"/>
      <c r="DXW251" s="293"/>
      <c r="DXX251" s="293"/>
      <c r="DXY251" s="293"/>
      <c r="DXZ251" s="293"/>
      <c r="DYA251" s="293"/>
      <c r="DYB251" s="293"/>
      <c r="DYC251" s="293"/>
      <c r="DYD251" s="293"/>
      <c r="DYE251" s="293"/>
      <c r="DYF251" s="293"/>
      <c r="DYG251" s="293"/>
      <c r="DYH251" s="293"/>
      <c r="DYI251" s="293"/>
      <c r="DYJ251" s="293"/>
      <c r="DYK251" s="293"/>
      <c r="DYL251" s="293"/>
      <c r="DYM251" s="293"/>
      <c r="DYN251" s="293"/>
      <c r="DYO251" s="293"/>
      <c r="DYP251" s="293"/>
      <c r="DYQ251" s="293"/>
      <c r="DYR251" s="293"/>
      <c r="DYS251" s="293"/>
      <c r="DYT251" s="293"/>
      <c r="DYU251" s="293"/>
      <c r="DYV251" s="293"/>
      <c r="DYW251" s="293"/>
      <c r="DYX251" s="293"/>
      <c r="DYY251" s="293"/>
      <c r="DYZ251" s="293"/>
      <c r="DZA251" s="293"/>
      <c r="DZB251" s="293"/>
      <c r="DZC251" s="293"/>
      <c r="DZD251" s="293"/>
      <c r="DZE251" s="293"/>
      <c r="DZF251" s="293"/>
      <c r="DZG251" s="293"/>
      <c r="DZH251" s="293"/>
      <c r="DZI251" s="293"/>
      <c r="DZJ251" s="293"/>
      <c r="DZK251" s="293"/>
      <c r="DZL251" s="293"/>
      <c r="DZM251" s="293"/>
      <c r="DZN251" s="293"/>
      <c r="DZO251" s="293"/>
      <c r="DZP251" s="293"/>
      <c r="DZQ251" s="293"/>
      <c r="DZR251" s="293"/>
      <c r="DZS251" s="293"/>
      <c r="DZT251" s="293"/>
      <c r="DZU251" s="293"/>
      <c r="DZV251" s="293"/>
      <c r="DZW251" s="293"/>
      <c r="DZX251" s="293"/>
      <c r="DZY251" s="293"/>
      <c r="DZZ251" s="293"/>
      <c r="EAA251" s="293"/>
      <c r="EAB251" s="293"/>
      <c r="EAC251" s="293"/>
      <c r="EAD251" s="293"/>
      <c r="EAE251" s="293"/>
      <c r="EAF251" s="293"/>
      <c r="EAG251" s="293"/>
      <c r="EAH251" s="293"/>
      <c r="EAI251" s="293"/>
      <c r="EAJ251" s="293"/>
      <c r="EAK251" s="293"/>
      <c r="EAL251" s="293"/>
      <c r="EAM251" s="293"/>
      <c r="EAN251" s="293"/>
      <c r="EAO251" s="293"/>
      <c r="EAP251" s="293"/>
      <c r="EAQ251" s="293"/>
      <c r="EAR251" s="293"/>
      <c r="EAS251" s="293"/>
      <c r="EAT251" s="293"/>
      <c r="EAU251" s="293"/>
      <c r="EAV251" s="293"/>
      <c r="EAW251" s="293"/>
      <c r="EAX251" s="293"/>
      <c r="EAY251" s="293"/>
      <c r="EAZ251" s="293"/>
      <c r="EBA251" s="293"/>
      <c r="EBB251" s="293"/>
      <c r="EBC251" s="293"/>
      <c r="EBD251" s="293"/>
      <c r="EBE251" s="293"/>
      <c r="EBF251" s="293"/>
      <c r="EBG251" s="293"/>
      <c r="EBH251" s="293"/>
      <c r="EBI251" s="293"/>
      <c r="EBJ251" s="293"/>
      <c r="EBK251" s="293"/>
      <c r="EBL251" s="293"/>
      <c r="EBM251" s="293"/>
      <c r="EBN251" s="293"/>
      <c r="EBO251" s="293"/>
      <c r="EBP251" s="293"/>
      <c r="EBQ251" s="293"/>
      <c r="EBR251" s="293"/>
      <c r="EBS251" s="293"/>
      <c r="EBT251" s="293"/>
      <c r="EBU251" s="293"/>
      <c r="EBV251" s="293"/>
      <c r="EBW251" s="293"/>
      <c r="EBX251" s="293"/>
      <c r="EBY251" s="293"/>
      <c r="EBZ251" s="293"/>
      <c r="ECA251" s="293"/>
      <c r="ECB251" s="293"/>
      <c r="ECC251" s="293"/>
      <c r="ECD251" s="293"/>
      <c r="ECE251" s="293"/>
      <c r="ECF251" s="293"/>
      <c r="ECG251" s="293"/>
      <c r="ECH251" s="293"/>
      <c r="ECI251" s="293"/>
      <c r="ECJ251" s="293"/>
      <c r="ECK251" s="293"/>
      <c r="ECL251" s="293"/>
      <c r="ECM251" s="293"/>
      <c r="ECN251" s="293"/>
      <c r="ECO251" s="293"/>
      <c r="ECP251" s="293"/>
      <c r="ECQ251" s="293"/>
      <c r="ECR251" s="293"/>
      <c r="ECS251" s="293"/>
      <c r="ECT251" s="293"/>
      <c r="ECU251" s="293"/>
      <c r="ECV251" s="293"/>
      <c r="ECW251" s="293"/>
      <c r="ECX251" s="293"/>
      <c r="ECY251" s="293"/>
      <c r="ECZ251" s="293"/>
      <c r="EDA251" s="293"/>
      <c r="EDB251" s="293"/>
      <c r="EDC251" s="293"/>
      <c r="EDD251" s="293"/>
      <c r="EDE251" s="293"/>
      <c r="EDF251" s="293"/>
      <c r="EDG251" s="293"/>
      <c r="EDH251" s="293"/>
      <c r="EDI251" s="293"/>
      <c r="EDJ251" s="293"/>
      <c r="EDK251" s="293"/>
      <c r="EDL251" s="293"/>
      <c r="EDM251" s="293"/>
      <c r="EDN251" s="293"/>
      <c r="EDO251" s="293"/>
      <c r="EDP251" s="293"/>
      <c r="EDQ251" s="293"/>
      <c r="EDR251" s="293"/>
      <c r="EDS251" s="293"/>
      <c r="EDT251" s="293"/>
      <c r="EDU251" s="293"/>
      <c r="EDV251" s="293"/>
      <c r="EDW251" s="293"/>
      <c r="EDX251" s="293"/>
      <c r="EDY251" s="293"/>
      <c r="EDZ251" s="293"/>
      <c r="EEA251" s="293"/>
      <c r="EEB251" s="293"/>
      <c r="EEC251" s="293"/>
      <c r="EED251" s="293"/>
      <c r="EEE251" s="293"/>
      <c r="EEF251" s="293"/>
      <c r="EEG251" s="293"/>
      <c r="EEH251" s="293"/>
      <c r="EEI251" s="293"/>
      <c r="EEJ251" s="293"/>
      <c r="EEK251" s="293"/>
      <c r="EEL251" s="293"/>
      <c r="EEM251" s="293"/>
      <c r="EEN251" s="293"/>
      <c r="EEO251" s="293"/>
      <c r="EEP251" s="293"/>
      <c r="EEQ251" s="293"/>
      <c r="EER251" s="293"/>
      <c r="EES251" s="293"/>
      <c r="EET251" s="293"/>
      <c r="EEU251" s="293"/>
      <c r="EEV251" s="293"/>
      <c r="EEW251" s="293"/>
      <c r="EEX251" s="293"/>
      <c r="EEY251" s="293"/>
      <c r="EEZ251" s="293"/>
      <c r="EFA251" s="293"/>
      <c r="EFB251" s="293"/>
      <c r="EFC251" s="293"/>
      <c r="EFD251" s="293"/>
      <c r="EFE251" s="293"/>
      <c r="EFF251" s="293"/>
      <c r="EFG251" s="293"/>
      <c r="EFH251" s="293"/>
      <c r="EFI251" s="293"/>
      <c r="EFJ251" s="293"/>
      <c r="EFK251" s="293"/>
      <c r="EFL251" s="293"/>
      <c r="EFM251" s="293"/>
      <c r="EFN251" s="293"/>
      <c r="EFO251" s="293"/>
      <c r="EFP251" s="293"/>
      <c r="EFQ251" s="293"/>
      <c r="EFR251" s="293"/>
      <c r="EFS251" s="293"/>
      <c r="EFT251" s="293"/>
      <c r="EFU251" s="293"/>
      <c r="EFV251" s="293"/>
      <c r="EFW251" s="293"/>
      <c r="EFX251" s="293"/>
      <c r="EFY251" s="293"/>
      <c r="EFZ251" s="293"/>
      <c r="EGA251" s="293"/>
      <c r="EGB251" s="293"/>
      <c r="EGC251" s="293"/>
      <c r="EGD251" s="293"/>
      <c r="EGE251" s="293"/>
      <c r="EGF251" s="293"/>
      <c r="EGG251" s="293"/>
      <c r="EGH251" s="293"/>
      <c r="EGI251" s="293"/>
      <c r="EGJ251" s="293"/>
      <c r="EGK251" s="293"/>
      <c r="EGL251" s="293"/>
      <c r="EGM251" s="293"/>
      <c r="EGN251" s="293"/>
      <c r="EGO251" s="293"/>
      <c r="EGP251" s="293"/>
      <c r="EGQ251" s="293"/>
      <c r="EGR251" s="293"/>
      <c r="EGS251" s="293"/>
      <c r="EGT251" s="293"/>
      <c r="EGU251" s="293"/>
      <c r="EGV251" s="293"/>
      <c r="EGW251" s="293"/>
      <c r="EGX251" s="293"/>
      <c r="EGY251" s="293"/>
      <c r="EGZ251" s="293"/>
      <c r="EHA251" s="293"/>
      <c r="EHB251" s="293"/>
      <c r="EHC251" s="293"/>
      <c r="EHD251" s="293"/>
      <c r="EHE251" s="293"/>
      <c r="EHF251" s="293"/>
      <c r="EHG251" s="293"/>
      <c r="EHH251" s="293"/>
      <c r="EHI251" s="293"/>
      <c r="EHJ251" s="293"/>
      <c r="EHK251" s="293"/>
      <c r="EHL251" s="293"/>
      <c r="EHM251" s="293"/>
      <c r="EHN251" s="293"/>
      <c r="EHO251" s="293"/>
      <c r="EHP251" s="293"/>
      <c r="EHQ251" s="293"/>
      <c r="EHR251" s="293"/>
      <c r="EHS251" s="293"/>
      <c r="EHT251" s="293"/>
      <c r="EHU251" s="293"/>
      <c r="EHV251" s="293"/>
      <c r="EHW251" s="293"/>
      <c r="EHX251" s="293"/>
      <c r="EHY251" s="293"/>
      <c r="EHZ251" s="293"/>
      <c r="EIA251" s="293"/>
      <c r="EIB251" s="293"/>
      <c r="EIC251" s="293"/>
      <c r="EID251" s="293"/>
      <c r="EIE251" s="293"/>
      <c r="EIF251" s="293"/>
      <c r="EIG251" s="293"/>
      <c r="EIH251" s="293"/>
      <c r="EII251" s="293"/>
      <c r="EIJ251" s="293"/>
      <c r="EIK251" s="293"/>
      <c r="EIL251" s="293"/>
      <c r="EIM251" s="293"/>
      <c r="EIN251" s="293"/>
      <c r="EIO251" s="293"/>
      <c r="EIP251" s="293"/>
      <c r="EIQ251" s="293"/>
      <c r="EIR251" s="293"/>
      <c r="EIS251" s="293"/>
      <c r="EIT251" s="293"/>
      <c r="EIU251" s="293"/>
      <c r="EIV251" s="293"/>
      <c r="EIW251" s="293"/>
      <c r="EIX251" s="293"/>
      <c r="EIY251" s="293"/>
      <c r="EIZ251" s="293"/>
      <c r="EJA251" s="293"/>
      <c r="EJB251" s="293"/>
      <c r="EJC251" s="293"/>
      <c r="EJD251" s="293"/>
      <c r="EJE251" s="293"/>
      <c r="EJF251" s="293"/>
      <c r="EJG251" s="293"/>
      <c r="EJH251" s="293"/>
      <c r="EJI251" s="293"/>
      <c r="EJJ251" s="293"/>
      <c r="EJK251" s="293"/>
      <c r="EJL251" s="293"/>
      <c r="EJM251" s="293"/>
      <c r="EJN251" s="293"/>
      <c r="EJO251" s="293"/>
      <c r="EJP251" s="293"/>
      <c r="EJQ251" s="293"/>
      <c r="EJR251" s="293"/>
      <c r="EJS251" s="293"/>
      <c r="EJT251" s="293"/>
      <c r="EJU251" s="293"/>
      <c r="EJV251" s="293"/>
      <c r="EJW251" s="293"/>
      <c r="EJX251" s="293"/>
      <c r="EJY251" s="293"/>
      <c r="EJZ251" s="293"/>
      <c r="EKA251" s="293"/>
      <c r="EKB251" s="293"/>
      <c r="EKC251" s="293"/>
      <c r="EKD251" s="293"/>
      <c r="EKE251" s="293"/>
      <c r="EKF251" s="293"/>
      <c r="EKG251" s="293"/>
      <c r="EKH251" s="293"/>
      <c r="EKI251" s="293"/>
      <c r="EKJ251" s="293"/>
      <c r="EKK251" s="293"/>
      <c r="EKL251" s="293"/>
      <c r="EKM251" s="293"/>
      <c r="EKN251" s="293"/>
      <c r="EKO251" s="293"/>
      <c r="EKP251" s="293"/>
      <c r="EKQ251" s="293"/>
      <c r="EKR251" s="293"/>
      <c r="EKS251" s="293"/>
      <c r="EKT251" s="293"/>
      <c r="EKU251" s="293"/>
      <c r="EKV251" s="293"/>
      <c r="EKW251" s="293"/>
      <c r="EKX251" s="293"/>
      <c r="EKY251" s="293"/>
      <c r="EKZ251" s="293"/>
      <c r="ELA251" s="293"/>
      <c r="ELB251" s="293"/>
      <c r="ELC251" s="293"/>
      <c r="ELD251" s="293"/>
      <c r="ELE251" s="293"/>
      <c r="ELF251" s="293"/>
      <c r="ELG251" s="293"/>
      <c r="ELH251" s="293"/>
      <c r="ELI251" s="293"/>
      <c r="ELJ251" s="293"/>
      <c r="ELK251" s="293"/>
      <c r="ELL251" s="293"/>
      <c r="ELM251" s="293"/>
      <c r="ELN251" s="293"/>
      <c r="ELO251" s="293"/>
      <c r="ELP251" s="293"/>
      <c r="ELQ251" s="293"/>
      <c r="ELR251" s="293"/>
      <c r="ELS251" s="293"/>
      <c r="ELT251" s="293"/>
      <c r="ELU251" s="293"/>
      <c r="ELV251" s="293"/>
      <c r="ELW251" s="293"/>
      <c r="ELX251" s="293"/>
      <c r="ELY251" s="293"/>
      <c r="ELZ251" s="293"/>
      <c r="EMA251" s="293"/>
      <c r="EMB251" s="293"/>
      <c r="EMC251" s="293"/>
      <c r="EMD251" s="293"/>
      <c r="EME251" s="293"/>
      <c r="EMF251" s="293"/>
      <c r="EMG251" s="293"/>
      <c r="EMH251" s="293"/>
      <c r="EMI251" s="293"/>
      <c r="EMJ251" s="293"/>
      <c r="EMK251" s="293"/>
      <c r="EML251" s="293"/>
      <c r="EMM251" s="293"/>
      <c r="EMN251" s="293"/>
      <c r="EMO251" s="293"/>
      <c r="EMP251" s="293"/>
      <c r="EMQ251" s="293"/>
      <c r="EMR251" s="293"/>
      <c r="EMS251" s="293"/>
      <c r="EMT251" s="293"/>
      <c r="EMU251" s="293"/>
      <c r="EMV251" s="293"/>
      <c r="EMW251" s="293"/>
      <c r="EMX251" s="293"/>
      <c r="EMY251" s="293"/>
      <c r="EMZ251" s="293"/>
      <c r="ENA251" s="293"/>
      <c r="ENB251" s="293"/>
      <c r="ENC251" s="293"/>
      <c r="END251" s="293"/>
      <c r="ENE251" s="293"/>
      <c r="ENF251" s="293"/>
      <c r="ENG251" s="293"/>
      <c r="ENH251" s="293"/>
      <c r="ENI251" s="293"/>
      <c r="ENJ251" s="293"/>
      <c r="ENK251" s="293"/>
      <c r="ENL251" s="293"/>
      <c r="ENM251" s="293"/>
      <c r="ENN251" s="293"/>
      <c r="ENO251" s="293"/>
      <c r="ENP251" s="293"/>
      <c r="ENQ251" s="293"/>
      <c r="ENR251" s="293"/>
      <c r="ENS251" s="293"/>
      <c r="ENT251" s="293"/>
      <c r="ENU251" s="293"/>
      <c r="ENV251" s="293"/>
      <c r="ENW251" s="293"/>
      <c r="ENX251" s="293"/>
      <c r="ENY251" s="293"/>
      <c r="ENZ251" s="293"/>
      <c r="EOA251" s="293"/>
      <c r="EOB251" s="293"/>
      <c r="EOC251" s="293"/>
      <c r="EOD251" s="293"/>
      <c r="EOE251" s="293"/>
      <c r="EOF251" s="293"/>
      <c r="EOG251" s="293"/>
      <c r="EOH251" s="293"/>
      <c r="EOI251" s="293"/>
      <c r="EOJ251" s="293"/>
      <c r="EOK251" s="293"/>
      <c r="EOL251" s="293"/>
      <c r="EOM251" s="293"/>
      <c r="EON251" s="293"/>
      <c r="EOO251" s="293"/>
      <c r="EOP251" s="293"/>
      <c r="EOQ251" s="293"/>
      <c r="EOR251" s="293"/>
      <c r="EOS251" s="293"/>
      <c r="EOT251" s="293"/>
      <c r="EOU251" s="293"/>
      <c r="EOV251" s="293"/>
      <c r="EOW251" s="293"/>
      <c r="EOX251" s="293"/>
      <c r="EOY251" s="293"/>
      <c r="EOZ251" s="293"/>
      <c r="EPA251" s="293"/>
      <c r="EPB251" s="293"/>
      <c r="EPC251" s="293"/>
      <c r="EPD251" s="293"/>
      <c r="EPE251" s="293"/>
      <c r="EPF251" s="293"/>
      <c r="EPG251" s="293"/>
      <c r="EPH251" s="293"/>
      <c r="EPI251" s="293"/>
      <c r="EPJ251" s="293"/>
      <c r="EPK251" s="293"/>
      <c r="EPL251" s="293"/>
      <c r="EPM251" s="293"/>
      <c r="EPN251" s="293"/>
      <c r="EPO251" s="293"/>
      <c r="EPP251" s="293"/>
      <c r="EPQ251" s="293"/>
      <c r="EPR251" s="293"/>
      <c r="EPS251" s="293"/>
      <c r="EPT251" s="293"/>
      <c r="EPU251" s="293"/>
      <c r="EPV251" s="293"/>
      <c r="EPW251" s="293"/>
      <c r="EPX251" s="293"/>
      <c r="EPY251" s="293"/>
      <c r="EPZ251" s="293"/>
      <c r="EQA251" s="293"/>
      <c r="EQB251" s="293"/>
      <c r="EQC251" s="293"/>
      <c r="EQD251" s="293"/>
      <c r="EQE251" s="293"/>
      <c r="EQF251" s="293"/>
      <c r="EQG251" s="293"/>
      <c r="EQH251" s="293"/>
      <c r="EQI251" s="293"/>
      <c r="EQJ251" s="293"/>
      <c r="EQK251" s="293"/>
      <c r="EQL251" s="293"/>
      <c r="EQM251" s="293"/>
      <c r="EQN251" s="293"/>
      <c r="EQO251" s="293"/>
      <c r="EQP251" s="293"/>
      <c r="EQQ251" s="293"/>
      <c r="EQR251" s="293"/>
      <c r="EQS251" s="293"/>
      <c r="EQT251" s="293"/>
      <c r="EQU251" s="293"/>
      <c r="EQV251" s="293"/>
      <c r="EQW251" s="293"/>
      <c r="EQX251" s="293"/>
      <c r="EQY251" s="293"/>
      <c r="EQZ251" s="293"/>
      <c r="ERA251" s="293"/>
      <c r="ERB251" s="293"/>
      <c r="ERC251" s="293"/>
      <c r="ERD251" s="293"/>
      <c r="ERE251" s="293"/>
      <c r="ERF251" s="293"/>
      <c r="ERG251" s="293"/>
      <c r="ERH251" s="293"/>
      <c r="ERI251" s="293"/>
      <c r="ERJ251" s="293"/>
      <c r="ERK251" s="293"/>
      <c r="ERL251" s="293"/>
      <c r="ERM251" s="293"/>
      <c r="ERN251" s="293"/>
      <c r="ERO251" s="293"/>
      <c r="ERP251" s="293"/>
      <c r="ERQ251" s="293"/>
      <c r="ERR251" s="293"/>
      <c r="ERS251" s="293"/>
      <c r="ERT251" s="293"/>
      <c r="ERU251" s="293"/>
      <c r="ERV251" s="293"/>
      <c r="ERW251" s="293"/>
      <c r="ERX251" s="293"/>
      <c r="ERY251" s="293"/>
      <c r="ERZ251" s="293"/>
      <c r="ESA251" s="293"/>
      <c r="ESB251" s="293"/>
      <c r="ESC251" s="293"/>
      <c r="ESD251" s="293"/>
      <c r="ESE251" s="293"/>
      <c r="ESF251" s="293"/>
      <c r="ESG251" s="293"/>
      <c r="ESH251" s="293"/>
      <c r="ESI251" s="293"/>
      <c r="ESJ251" s="293"/>
      <c r="ESK251" s="293"/>
      <c r="ESL251" s="293"/>
      <c r="ESM251" s="293"/>
      <c r="ESN251" s="293"/>
      <c r="ESO251" s="293"/>
      <c r="ESP251" s="293"/>
      <c r="ESQ251" s="293"/>
      <c r="ESR251" s="293"/>
      <c r="ESS251" s="293"/>
      <c r="EST251" s="293"/>
      <c r="ESU251" s="293"/>
      <c r="ESV251" s="293"/>
      <c r="ESW251" s="293"/>
      <c r="ESX251" s="293"/>
      <c r="ESY251" s="293"/>
      <c r="ESZ251" s="293"/>
      <c r="ETA251" s="293"/>
      <c r="ETB251" s="293"/>
      <c r="ETC251" s="293"/>
      <c r="ETD251" s="293"/>
      <c r="ETE251" s="293"/>
      <c r="ETF251" s="293"/>
      <c r="ETG251" s="293"/>
      <c r="ETH251" s="293"/>
      <c r="ETI251" s="293"/>
      <c r="ETJ251" s="293"/>
      <c r="ETK251" s="293"/>
      <c r="ETL251" s="293"/>
      <c r="ETM251" s="293"/>
      <c r="ETN251" s="293"/>
      <c r="ETO251" s="293"/>
      <c r="ETP251" s="293"/>
      <c r="ETQ251" s="293"/>
      <c r="ETR251" s="293"/>
      <c r="ETS251" s="293"/>
      <c r="ETT251" s="293"/>
      <c r="ETU251" s="293"/>
      <c r="ETV251" s="293"/>
      <c r="ETW251" s="293"/>
      <c r="ETX251" s="293"/>
      <c r="ETY251" s="293"/>
      <c r="ETZ251" s="293"/>
      <c r="EUA251" s="293"/>
      <c r="EUB251" s="293"/>
      <c r="EUC251" s="293"/>
      <c r="EUD251" s="293"/>
      <c r="EUE251" s="293"/>
      <c r="EUF251" s="293"/>
      <c r="EUG251" s="293"/>
      <c r="EUH251" s="293"/>
      <c r="EUI251" s="293"/>
      <c r="EUJ251" s="293"/>
      <c r="EUK251" s="293"/>
      <c r="EUL251" s="293"/>
      <c r="EUM251" s="293"/>
      <c r="EUN251" s="293"/>
      <c r="EUO251" s="293"/>
      <c r="EUP251" s="293"/>
      <c r="EUQ251" s="293"/>
      <c r="EUR251" s="293"/>
      <c r="EUS251" s="293"/>
      <c r="EUT251" s="293"/>
      <c r="EUU251" s="293"/>
      <c r="EUV251" s="293"/>
      <c r="EUW251" s="293"/>
      <c r="EUX251" s="293"/>
      <c r="EUY251" s="293"/>
      <c r="EUZ251" s="293"/>
      <c r="EVA251" s="293"/>
      <c r="EVB251" s="293"/>
      <c r="EVC251" s="293"/>
      <c r="EVD251" s="293"/>
      <c r="EVE251" s="293"/>
      <c r="EVF251" s="293"/>
      <c r="EVG251" s="293"/>
      <c r="EVH251" s="293"/>
      <c r="EVI251" s="293"/>
      <c r="EVJ251" s="293"/>
      <c r="EVK251" s="293"/>
      <c r="EVL251" s="293"/>
      <c r="EVM251" s="293"/>
      <c r="EVN251" s="293"/>
      <c r="EVO251" s="293"/>
      <c r="EVP251" s="293"/>
      <c r="EVQ251" s="293"/>
      <c r="EVR251" s="293"/>
      <c r="EVS251" s="293"/>
      <c r="EVT251" s="293"/>
      <c r="EVU251" s="293"/>
      <c r="EVV251" s="293"/>
      <c r="EVW251" s="293"/>
      <c r="EVX251" s="293"/>
      <c r="EVY251" s="293"/>
      <c r="EVZ251" s="293"/>
      <c r="EWA251" s="293"/>
      <c r="EWB251" s="293"/>
      <c r="EWC251" s="293"/>
      <c r="EWD251" s="293"/>
      <c r="EWE251" s="293"/>
      <c r="EWF251" s="293"/>
      <c r="EWG251" s="293"/>
      <c r="EWH251" s="293"/>
      <c r="EWI251" s="293"/>
      <c r="EWJ251" s="293"/>
      <c r="EWK251" s="293"/>
      <c r="EWL251" s="293"/>
      <c r="EWM251" s="293"/>
      <c r="EWN251" s="293"/>
      <c r="EWO251" s="293"/>
      <c r="EWP251" s="293"/>
      <c r="EWQ251" s="293"/>
      <c r="EWR251" s="293"/>
      <c r="EWS251" s="293"/>
      <c r="EWT251" s="293"/>
      <c r="EWU251" s="293"/>
      <c r="EWV251" s="293"/>
      <c r="EWW251" s="293"/>
      <c r="EWX251" s="293"/>
      <c r="EWY251" s="293"/>
      <c r="EWZ251" s="293"/>
      <c r="EXA251" s="293"/>
      <c r="EXB251" s="293"/>
      <c r="EXC251" s="293"/>
      <c r="EXD251" s="293"/>
      <c r="EXE251" s="293"/>
      <c r="EXF251" s="293"/>
      <c r="EXG251" s="293"/>
      <c r="EXH251" s="293"/>
      <c r="EXI251" s="293"/>
      <c r="EXJ251" s="293"/>
      <c r="EXK251" s="293"/>
      <c r="EXL251" s="293"/>
      <c r="EXM251" s="293"/>
      <c r="EXN251" s="293"/>
      <c r="EXO251" s="293"/>
      <c r="EXP251" s="293"/>
      <c r="EXQ251" s="293"/>
      <c r="EXR251" s="293"/>
      <c r="EXS251" s="293"/>
      <c r="EXT251" s="293"/>
      <c r="EXU251" s="293"/>
      <c r="EXV251" s="293"/>
      <c r="EXW251" s="293"/>
      <c r="EXX251" s="293"/>
      <c r="EXY251" s="293"/>
      <c r="EXZ251" s="293"/>
      <c r="EYA251" s="293"/>
      <c r="EYB251" s="293"/>
      <c r="EYC251" s="293"/>
      <c r="EYD251" s="293"/>
      <c r="EYE251" s="293"/>
      <c r="EYF251" s="293"/>
      <c r="EYG251" s="293"/>
      <c r="EYH251" s="293"/>
      <c r="EYI251" s="293"/>
      <c r="EYJ251" s="293"/>
      <c r="EYK251" s="293"/>
      <c r="EYL251" s="293"/>
      <c r="EYM251" s="293"/>
      <c r="EYN251" s="293"/>
      <c r="EYO251" s="293"/>
      <c r="EYP251" s="293"/>
      <c r="EYQ251" s="293"/>
      <c r="EYR251" s="293"/>
      <c r="EYS251" s="293"/>
      <c r="EYT251" s="293"/>
      <c r="EYU251" s="293"/>
      <c r="EYV251" s="293"/>
      <c r="EYW251" s="293"/>
      <c r="EYX251" s="293"/>
      <c r="EYY251" s="293"/>
      <c r="EYZ251" s="293"/>
      <c r="EZA251" s="293"/>
      <c r="EZB251" s="293"/>
      <c r="EZC251" s="293"/>
      <c r="EZD251" s="293"/>
      <c r="EZE251" s="293"/>
      <c r="EZF251" s="293"/>
      <c r="EZG251" s="293"/>
      <c r="EZH251" s="293"/>
      <c r="EZI251" s="293"/>
      <c r="EZJ251" s="293"/>
      <c r="EZK251" s="293"/>
      <c r="EZL251" s="293"/>
      <c r="EZM251" s="293"/>
      <c r="EZN251" s="293"/>
      <c r="EZO251" s="293"/>
      <c r="EZP251" s="293"/>
      <c r="EZQ251" s="293"/>
      <c r="EZR251" s="293"/>
      <c r="EZS251" s="293"/>
      <c r="EZT251" s="293"/>
      <c r="EZU251" s="293"/>
      <c r="EZV251" s="293"/>
      <c r="EZW251" s="293"/>
      <c r="EZX251" s="293"/>
      <c r="EZY251" s="293"/>
      <c r="EZZ251" s="293"/>
      <c r="FAA251" s="293"/>
      <c r="FAB251" s="293"/>
      <c r="FAC251" s="293"/>
      <c r="FAD251" s="293"/>
      <c r="FAE251" s="293"/>
      <c r="FAF251" s="293"/>
      <c r="FAG251" s="293"/>
      <c r="FAH251" s="293"/>
      <c r="FAI251" s="293"/>
      <c r="FAJ251" s="293"/>
      <c r="FAK251" s="293"/>
      <c r="FAL251" s="293"/>
      <c r="FAM251" s="293"/>
      <c r="FAN251" s="293"/>
      <c r="FAO251" s="293"/>
      <c r="FAP251" s="293"/>
      <c r="FAQ251" s="293"/>
      <c r="FAR251" s="293"/>
      <c r="FAS251" s="293"/>
      <c r="FAT251" s="293"/>
      <c r="FAU251" s="293"/>
      <c r="FAV251" s="293"/>
      <c r="FAW251" s="293"/>
      <c r="FAX251" s="293"/>
      <c r="FAY251" s="293"/>
      <c r="FAZ251" s="293"/>
      <c r="FBA251" s="293"/>
      <c r="FBB251" s="293"/>
      <c r="FBC251" s="293"/>
      <c r="FBD251" s="293"/>
      <c r="FBE251" s="293"/>
      <c r="FBF251" s="293"/>
      <c r="FBG251" s="293"/>
      <c r="FBH251" s="293"/>
      <c r="FBI251" s="293"/>
      <c r="FBJ251" s="293"/>
      <c r="FBK251" s="293"/>
      <c r="FBL251" s="293"/>
      <c r="FBM251" s="293"/>
      <c r="FBN251" s="293"/>
      <c r="FBO251" s="293"/>
      <c r="FBP251" s="293"/>
      <c r="FBQ251" s="293"/>
      <c r="FBR251" s="293"/>
      <c r="FBS251" s="293"/>
      <c r="FBT251" s="293"/>
      <c r="FBU251" s="293"/>
      <c r="FBV251" s="293"/>
      <c r="FBW251" s="293"/>
      <c r="FBX251" s="293"/>
      <c r="FBY251" s="293"/>
      <c r="FBZ251" s="293"/>
      <c r="FCA251" s="293"/>
      <c r="FCB251" s="293"/>
      <c r="FCC251" s="293"/>
      <c r="FCD251" s="293"/>
      <c r="FCE251" s="293"/>
      <c r="FCF251" s="293"/>
      <c r="FCG251" s="293"/>
      <c r="FCH251" s="293"/>
      <c r="FCI251" s="293"/>
      <c r="FCJ251" s="293"/>
      <c r="FCK251" s="293"/>
      <c r="FCL251" s="293"/>
      <c r="FCM251" s="293"/>
      <c r="FCN251" s="293"/>
      <c r="FCO251" s="293"/>
      <c r="FCP251" s="293"/>
      <c r="FCQ251" s="293"/>
      <c r="FCR251" s="293"/>
      <c r="FCS251" s="293"/>
      <c r="FCT251" s="293"/>
      <c r="FCU251" s="293"/>
      <c r="FCV251" s="293"/>
      <c r="FCW251" s="293"/>
      <c r="FCX251" s="293"/>
      <c r="FCY251" s="293"/>
      <c r="FCZ251" s="293"/>
      <c r="FDA251" s="293"/>
      <c r="FDB251" s="293"/>
      <c r="FDC251" s="293"/>
      <c r="FDD251" s="293"/>
      <c r="FDE251" s="293"/>
      <c r="FDF251" s="293"/>
      <c r="FDG251" s="293"/>
      <c r="FDH251" s="293"/>
      <c r="FDI251" s="293"/>
      <c r="FDJ251" s="293"/>
      <c r="FDK251" s="293"/>
      <c r="FDL251" s="293"/>
      <c r="FDM251" s="293"/>
      <c r="FDN251" s="293"/>
      <c r="FDO251" s="293"/>
      <c r="FDP251" s="293"/>
      <c r="FDQ251" s="293"/>
      <c r="FDR251" s="293"/>
      <c r="FDS251" s="293"/>
      <c r="FDT251" s="293"/>
      <c r="FDU251" s="293"/>
      <c r="FDV251" s="293"/>
      <c r="FDW251" s="293"/>
      <c r="FDX251" s="293"/>
      <c r="FDY251" s="293"/>
      <c r="FDZ251" s="293"/>
      <c r="FEA251" s="293"/>
      <c r="FEB251" s="293"/>
      <c r="FEC251" s="293"/>
      <c r="FED251" s="293"/>
      <c r="FEE251" s="293"/>
      <c r="FEF251" s="293"/>
      <c r="FEG251" s="293"/>
      <c r="FEH251" s="293"/>
      <c r="FEI251" s="293"/>
      <c r="FEJ251" s="293"/>
      <c r="FEK251" s="293"/>
      <c r="FEL251" s="293"/>
      <c r="FEM251" s="293"/>
      <c r="FEN251" s="293"/>
      <c r="FEO251" s="293"/>
      <c r="FEP251" s="293"/>
      <c r="FEQ251" s="293"/>
      <c r="FER251" s="293"/>
      <c r="FES251" s="293"/>
      <c r="FET251" s="293"/>
      <c r="FEU251" s="293"/>
      <c r="FEV251" s="293"/>
      <c r="FEW251" s="293"/>
      <c r="FEX251" s="293"/>
      <c r="FEY251" s="293"/>
      <c r="FEZ251" s="293"/>
      <c r="FFA251" s="293"/>
      <c r="FFB251" s="293"/>
      <c r="FFC251" s="293"/>
      <c r="FFD251" s="293"/>
      <c r="FFE251" s="293"/>
      <c r="FFF251" s="293"/>
      <c r="FFG251" s="293"/>
      <c r="FFH251" s="293"/>
      <c r="FFI251" s="293"/>
      <c r="FFJ251" s="293"/>
      <c r="FFK251" s="293"/>
      <c r="FFL251" s="293"/>
      <c r="FFM251" s="293"/>
      <c r="FFN251" s="293"/>
      <c r="FFO251" s="293"/>
      <c r="FFP251" s="293"/>
      <c r="FFQ251" s="293"/>
      <c r="FFR251" s="293"/>
      <c r="FFS251" s="293"/>
      <c r="FFT251" s="293"/>
      <c r="FFU251" s="293"/>
      <c r="FFV251" s="293"/>
      <c r="FFW251" s="293"/>
      <c r="FFX251" s="293"/>
      <c r="FFY251" s="293"/>
      <c r="FFZ251" s="293"/>
      <c r="FGA251" s="293"/>
      <c r="FGB251" s="293"/>
      <c r="FGC251" s="293"/>
      <c r="FGD251" s="293"/>
      <c r="FGE251" s="293"/>
      <c r="FGF251" s="293"/>
      <c r="FGG251" s="293"/>
      <c r="FGH251" s="293"/>
      <c r="FGI251" s="293"/>
      <c r="FGJ251" s="293"/>
      <c r="FGK251" s="293"/>
      <c r="FGL251" s="293"/>
      <c r="FGM251" s="293"/>
      <c r="FGN251" s="293"/>
      <c r="FGO251" s="293"/>
      <c r="FGP251" s="293"/>
      <c r="FGQ251" s="293"/>
      <c r="FGR251" s="293"/>
      <c r="FGS251" s="293"/>
      <c r="FGT251" s="293"/>
      <c r="FGU251" s="293"/>
      <c r="FGV251" s="293"/>
      <c r="FGW251" s="293"/>
      <c r="FGX251" s="293"/>
      <c r="FGY251" s="293"/>
      <c r="FGZ251" s="293"/>
      <c r="FHA251" s="293"/>
      <c r="FHB251" s="293"/>
      <c r="FHC251" s="293"/>
      <c r="FHD251" s="293"/>
      <c r="FHE251" s="293"/>
      <c r="FHF251" s="293"/>
      <c r="FHG251" s="293"/>
      <c r="FHH251" s="293"/>
      <c r="FHI251" s="293"/>
      <c r="FHJ251" s="293"/>
      <c r="FHK251" s="293"/>
      <c r="FHL251" s="293"/>
      <c r="FHM251" s="293"/>
      <c r="FHN251" s="293"/>
      <c r="FHO251" s="293"/>
      <c r="FHP251" s="293"/>
      <c r="FHQ251" s="293"/>
      <c r="FHR251" s="293"/>
      <c r="FHS251" s="293"/>
      <c r="FHT251" s="293"/>
      <c r="FHU251" s="293"/>
      <c r="FHV251" s="293"/>
      <c r="FHW251" s="293"/>
      <c r="FHX251" s="293"/>
      <c r="FHY251" s="293"/>
      <c r="FHZ251" s="293"/>
      <c r="FIA251" s="293"/>
      <c r="FIB251" s="293"/>
      <c r="FIC251" s="293"/>
      <c r="FID251" s="293"/>
      <c r="FIE251" s="293"/>
      <c r="FIF251" s="293"/>
      <c r="FIG251" s="293"/>
      <c r="FIH251" s="293"/>
      <c r="FII251" s="293"/>
      <c r="FIJ251" s="293"/>
      <c r="FIK251" s="293"/>
      <c r="FIL251" s="293"/>
      <c r="FIM251" s="293"/>
      <c r="FIN251" s="293"/>
      <c r="FIO251" s="293"/>
      <c r="FIP251" s="293"/>
      <c r="FIQ251" s="293"/>
      <c r="FIR251" s="293"/>
      <c r="FIS251" s="293"/>
      <c r="FIT251" s="293"/>
      <c r="FIU251" s="293"/>
      <c r="FIV251" s="293"/>
      <c r="FIW251" s="293"/>
      <c r="FIX251" s="293"/>
      <c r="FIY251" s="293"/>
      <c r="FIZ251" s="293"/>
      <c r="FJA251" s="293"/>
      <c r="FJB251" s="293"/>
      <c r="FJC251" s="293"/>
      <c r="FJD251" s="293"/>
      <c r="FJE251" s="293"/>
      <c r="FJF251" s="293"/>
      <c r="FJG251" s="293"/>
      <c r="FJH251" s="293"/>
      <c r="FJI251" s="293"/>
      <c r="FJJ251" s="293"/>
      <c r="FJK251" s="293"/>
      <c r="FJL251" s="293"/>
      <c r="FJM251" s="293"/>
      <c r="FJN251" s="293"/>
      <c r="FJO251" s="293"/>
      <c r="FJP251" s="293"/>
      <c r="FJQ251" s="293"/>
      <c r="FJR251" s="293"/>
      <c r="FJS251" s="293"/>
      <c r="FJT251" s="293"/>
      <c r="FJU251" s="293"/>
      <c r="FJV251" s="293"/>
      <c r="FJW251" s="293"/>
      <c r="FJX251" s="293"/>
      <c r="FJY251" s="293"/>
      <c r="FJZ251" s="293"/>
      <c r="FKA251" s="293"/>
      <c r="FKB251" s="293"/>
      <c r="FKC251" s="293"/>
      <c r="FKD251" s="293"/>
      <c r="FKE251" s="293"/>
      <c r="FKF251" s="293"/>
      <c r="FKG251" s="293"/>
      <c r="FKH251" s="293"/>
      <c r="FKI251" s="293"/>
      <c r="FKJ251" s="293"/>
      <c r="FKK251" s="293"/>
      <c r="FKL251" s="293"/>
      <c r="FKM251" s="293"/>
      <c r="FKN251" s="293"/>
      <c r="FKO251" s="293"/>
      <c r="FKP251" s="293"/>
      <c r="FKQ251" s="293"/>
      <c r="FKR251" s="293"/>
      <c r="FKS251" s="293"/>
      <c r="FKT251" s="293"/>
      <c r="FKU251" s="293"/>
      <c r="FKV251" s="293"/>
      <c r="FKW251" s="293"/>
      <c r="FKX251" s="293"/>
      <c r="FKY251" s="293"/>
      <c r="FKZ251" s="293"/>
      <c r="FLA251" s="293"/>
      <c r="FLB251" s="293"/>
      <c r="FLC251" s="293"/>
      <c r="FLD251" s="293"/>
      <c r="FLE251" s="293"/>
      <c r="FLF251" s="293"/>
      <c r="FLG251" s="293"/>
      <c r="FLH251" s="293"/>
      <c r="FLI251" s="293"/>
      <c r="FLJ251" s="293"/>
      <c r="FLK251" s="293"/>
      <c r="FLL251" s="293"/>
      <c r="FLM251" s="293"/>
      <c r="FLN251" s="293"/>
      <c r="FLO251" s="293"/>
      <c r="FLP251" s="293"/>
      <c r="FLQ251" s="293"/>
      <c r="FLR251" s="293"/>
      <c r="FLS251" s="293"/>
      <c r="FLT251" s="293"/>
      <c r="FLU251" s="293"/>
      <c r="FLV251" s="293"/>
      <c r="FLW251" s="293"/>
      <c r="FLX251" s="293"/>
      <c r="FLY251" s="293"/>
      <c r="FLZ251" s="293"/>
      <c r="FMA251" s="293"/>
      <c r="FMB251" s="293"/>
      <c r="FMC251" s="293"/>
      <c r="FMD251" s="293"/>
      <c r="FME251" s="293"/>
      <c r="FMF251" s="293"/>
      <c r="FMG251" s="293"/>
      <c r="FMH251" s="293"/>
      <c r="FMI251" s="293"/>
      <c r="FMJ251" s="293"/>
      <c r="FMK251" s="293"/>
      <c r="FML251" s="293"/>
      <c r="FMM251" s="293"/>
      <c r="FMN251" s="293"/>
      <c r="FMO251" s="293"/>
      <c r="FMP251" s="293"/>
      <c r="FMQ251" s="293"/>
      <c r="FMR251" s="293"/>
      <c r="FMS251" s="293"/>
      <c r="FMT251" s="293"/>
      <c r="FMU251" s="293"/>
      <c r="FMV251" s="293"/>
      <c r="FMW251" s="293"/>
      <c r="FMX251" s="293"/>
      <c r="FMY251" s="293"/>
      <c r="FMZ251" s="293"/>
      <c r="FNA251" s="293"/>
      <c r="FNB251" s="293"/>
      <c r="FNC251" s="293"/>
      <c r="FND251" s="293"/>
      <c r="FNE251" s="293"/>
      <c r="FNF251" s="293"/>
      <c r="FNG251" s="293"/>
      <c r="FNH251" s="293"/>
      <c r="FNI251" s="293"/>
      <c r="FNJ251" s="293"/>
      <c r="FNK251" s="293"/>
      <c r="FNL251" s="293"/>
      <c r="FNM251" s="293"/>
      <c r="FNN251" s="293"/>
      <c r="FNO251" s="293"/>
      <c r="FNP251" s="293"/>
      <c r="FNQ251" s="293"/>
      <c r="FNR251" s="293"/>
      <c r="FNS251" s="293"/>
      <c r="FNT251" s="293"/>
      <c r="FNU251" s="293"/>
      <c r="FNV251" s="293"/>
      <c r="FNW251" s="293"/>
      <c r="FNX251" s="293"/>
      <c r="FNY251" s="293"/>
      <c r="FNZ251" s="293"/>
      <c r="FOA251" s="293"/>
      <c r="FOB251" s="293"/>
      <c r="FOC251" s="293"/>
      <c r="FOD251" s="293"/>
      <c r="FOE251" s="293"/>
      <c r="FOF251" s="293"/>
      <c r="FOG251" s="293"/>
      <c r="FOH251" s="293"/>
      <c r="FOI251" s="293"/>
      <c r="FOJ251" s="293"/>
      <c r="FOK251" s="293"/>
      <c r="FOL251" s="293"/>
      <c r="FOM251" s="293"/>
      <c r="FON251" s="293"/>
      <c r="FOO251" s="293"/>
      <c r="FOP251" s="293"/>
      <c r="FOQ251" s="293"/>
      <c r="FOR251" s="293"/>
      <c r="FOS251" s="293"/>
      <c r="FOT251" s="293"/>
      <c r="FOU251" s="293"/>
      <c r="FOV251" s="293"/>
      <c r="FOW251" s="293"/>
      <c r="FOX251" s="293"/>
      <c r="FOY251" s="293"/>
      <c r="FOZ251" s="293"/>
      <c r="FPA251" s="293"/>
      <c r="FPB251" s="293"/>
      <c r="FPC251" s="293"/>
      <c r="FPD251" s="293"/>
      <c r="FPE251" s="293"/>
      <c r="FPF251" s="293"/>
      <c r="FPG251" s="293"/>
      <c r="FPH251" s="293"/>
      <c r="FPI251" s="293"/>
      <c r="FPJ251" s="293"/>
      <c r="FPK251" s="293"/>
      <c r="FPL251" s="293"/>
      <c r="FPM251" s="293"/>
      <c r="FPN251" s="293"/>
      <c r="FPO251" s="293"/>
      <c r="FPP251" s="293"/>
      <c r="FPQ251" s="293"/>
      <c r="FPR251" s="293"/>
      <c r="FPS251" s="293"/>
      <c r="FPT251" s="293"/>
      <c r="FPU251" s="293"/>
      <c r="FPV251" s="293"/>
      <c r="FPW251" s="293"/>
      <c r="FPX251" s="293"/>
      <c r="FPY251" s="293"/>
      <c r="FPZ251" s="293"/>
      <c r="FQA251" s="293"/>
      <c r="FQB251" s="293"/>
      <c r="FQC251" s="293"/>
      <c r="FQD251" s="293"/>
      <c r="FQE251" s="293"/>
      <c r="FQF251" s="293"/>
      <c r="FQG251" s="293"/>
      <c r="FQH251" s="293"/>
      <c r="FQI251" s="293"/>
      <c r="FQJ251" s="293"/>
      <c r="FQK251" s="293"/>
      <c r="FQL251" s="293"/>
      <c r="FQM251" s="293"/>
      <c r="FQN251" s="293"/>
      <c r="FQO251" s="293"/>
      <c r="FQP251" s="293"/>
      <c r="FQQ251" s="293"/>
      <c r="FQR251" s="293"/>
      <c r="FQS251" s="293"/>
      <c r="FQT251" s="293"/>
      <c r="FQU251" s="293"/>
      <c r="FQV251" s="293"/>
      <c r="FQW251" s="293"/>
      <c r="FQX251" s="293"/>
      <c r="FQY251" s="293"/>
      <c r="FQZ251" s="293"/>
      <c r="FRA251" s="293"/>
      <c r="FRB251" s="293"/>
      <c r="FRC251" s="293"/>
      <c r="FRD251" s="293"/>
      <c r="FRE251" s="293"/>
      <c r="FRF251" s="293"/>
      <c r="FRG251" s="293"/>
      <c r="FRH251" s="293"/>
      <c r="FRI251" s="293"/>
      <c r="FRJ251" s="293"/>
      <c r="FRK251" s="293"/>
      <c r="FRL251" s="293"/>
      <c r="FRM251" s="293"/>
      <c r="FRN251" s="293"/>
      <c r="FRO251" s="293"/>
      <c r="FRP251" s="293"/>
      <c r="FRQ251" s="293"/>
      <c r="FRR251" s="293"/>
      <c r="FRS251" s="293"/>
      <c r="FRT251" s="293"/>
      <c r="FRU251" s="293"/>
      <c r="FRV251" s="293"/>
      <c r="FRW251" s="293"/>
      <c r="FRX251" s="293"/>
      <c r="FRY251" s="293"/>
      <c r="FRZ251" s="293"/>
      <c r="FSA251" s="293"/>
      <c r="FSB251" s="293"/>
      <c r="FSC251" s="293"/>
      <c r="FSD251" s="293"/>
      <c r="FSE251" s="293"/>
      <c r="FSF251" s="293"/>
      <c r="FSG251" s="293"/>
      <c r="FSH251" s="293"/>
      <c r="FSI251" s="293"/>
      <c r="FSJ251" s="293"/>
      <c r="FSK251" s="293"/>
      <c r="FSL251" s="293"/>
      <c r="FSM251" s="293"/>
      <c r="FSN251" s="293"/>
      <c r="FSO251" s="293"/>
      <c r="FSP251" s="293"/>
      <c r="FSQ251" s="293"/>
      <c r="FSR251" s="293"/>
      <c r="FSS251" s="293"/>
      <c r="FST251" s="293"/>
      <c r="FSU251" s="293"/>
      <c r="FSV251" s="293"/>
      <c r="FSW251" s="293"/>
      <c r="FSX251" s="293"/>
      <c r="FSY251" s="293"/>
      <c r="FSZ251" s="293"/>
      <c r="FTA251" s="293"/>
      <c r="FTB251" s="293"/>
      <c r="FTC251" s="293"/>
      <c r="FTD251" s="293"/>
      <c r="FTE251" s="293"/>
      <c r="FTF251" s="293"/>
      <c r="FTG251" s="293"/>
      <c r="FTH251" s="293"/>
      <c r="FTI251" s="293"/>
      <c r="FTJ251" s="293"/>
      <c r="FTK251" s="293"/>
      <c r="FTL251" s="293"/>
      <c r="FTM251" s="293"/>
      <c r="FTN251" s="293"/>
      <c r="FTO251" s="293"/>
      <c r="FTP251" s="293"/>
      <c r="FTQ251" s="293"/>
      <c r="FTR251" s="293"/>
      <c r="FTS251" s="293"/>
      <c r="FTT251" s="293"/>
      <c r="FTU251" s="293"/>
      <c r="FTV251" s="293"/>
      <c r="FTW251" s="293"/>
      <c r="FTX251" s="293"/>
      <c r="FTY251" s="293"/>
      <c r="FTZ251" s="293"/>
      <c r="FUA251" s="293"/>
      <c r="FUB251" s="293"/>
      <c r="FUC251" s="293"/>
      <c r="FUD251" s="293"/>
      <c r="FUE251" s="293"/>
      <c r="FUF251" s="293"/>
      <c r="FUG251" s="293"/>
      <c r="FUH251" s="293"/>
      <c r="FUI251" s="293"/>
      <c r="FUJ251" s="293"/>
      <c r="FUK251" s="293"/>
      <c r="FUL251" s="293"/>
      <c r="FUM251" s="293"/>
      <c r="FUN251" s="293"/>
      <c r="FUO251" s="293"/>
      <c r="FUP251" s="293"/>
      <c r="FUQ251" s="293"/>
      <c r="FUR251" s="293"/>
      <c r="FUS251" s="293"/>
      <c r="FUT251" s="293"/>
      <c r="FUU251" s="293"/>
      <c r="FUV251" s="293"/>
      <c r="FUW251" s="293"/>
      <c r="FUX251" s="293"/>
      <c r="FUY251" s="293"/>
      <c r="FUZ251" s="293"/>
      <c r="FVA251" s="293"/>
      <c r="FVB251" s="293"/>
      <c r="FVC251" s="293"/>
      <c r="FVD251" s="293"/>
      <c r="FVE251" s="293"/>
      <c r="FVF251" s="293"/>
      <c r="FVG251" s="293"/>
      <c r="FVH251" s="293"/>
      <c r="FVI251" s="293"/>
      <c r="FVJ251" s="293"/>
      <c r="FVK251" s="293"/>
      <c r="FVL251" s="293"/>
      <c r="FVM251" s="293"/>
      <c r="FVN251" s="293"/>
      <c r="FVO251" s="293"/>
      <c r="FVP251" s="293"/>
      <c r="FVQ251" s="293"/>
      <c r="FVR251" s="293"/>
      <c r="FVS251" s="293"/>
      <c r="FVT251" s="293"/>
      <c r="FVU251" s="293"/>
      <c r="FVV251" s="293"/>
      <c r="FVW251" s="293"/>
      <c r="FVX251" s="293"/>
      <c r="FVY251" s="293"/>
      <c r="FVZ251" s="293"/>
      <c r="FWA251" s="293"/>
      <c r="FWB251" s="293"/>
      <c r="FWC251" s="293"/>
      <c r="FWD251" s="293"/>
      <c r="FWE251" s="293"/>
      <c r="FWF251" s="293"/>
      <c r="FWG251" s="293"/>
      <c r="FWH251" s="293"/>
      <c r="FWI251" s="293"/>
      <c r="FWJ251" s="293"/>
      <c r="FWK251" s="293"/>
      <c r="FWL251" s="293"/>
      <c r="FWM251" s="293"/>
      <c r="FWN251" s="293"/>
      <c r="FWO251" s="293"/>
      <c r="FWP251" s="293"/>
      <c r="FWQ251" s="293"/>
      <c r="FWR251" s="293"/>
      <c r="FWS251" s="293"/>
      <c r="FWT251" s="293"/>
      <c r="FWU251" s="293"/>
      <c r="FWV251" s="293"/>
      <c r="FWW251" s="293"/>
      <c r="FWX251" s="293"/>
      <c r="FWY251" s="293"/>
      <c r="FWZ251" s="293"/>
      <c r="FXA251" s="293"/>
      <c r="FXB251" s="293"/>
      <c r="FXC251" s="293"/>
      <c r="FXD251" s="293"/>
      <c r="FXE251" s="293"/>
      <c r="FXF251" s="293"/>
      <c r="FXG251" s="293"/>
      <c r="FXH251" s="293"/>
      <c r="FXI251" s="293"/>
      <c r="FXJ251" s="293"/>
      <c r="FXK251" s="293"/>
      <c r="FXL251" s="293"/>
      <c r="FXM251" s="293"/>
      <c r="FXN251" s="293"/>
      <c r="FXO251" s="293"/>
      <c r="FXP251" s="293"/>
      <c r="FXQ251" s="293"/>
      <c r="FXR251" s="293"/>
      <c r="FXS251" s="293"/>
      <c r="FXT251" s="293"/>
      <c r="FXU251" s="293"/>
      <c r="FXV251" s="293"/>
      <c r="FXW251" s="293"/>
      <c r="FXX251" s="293"/>
      <c r="FXY251" s="293"/>
      <c r="FXZ251" s="293"/>
      <c r="FYA251" s="293"/>
      <c r="FYB251" s="293"/>
      <c r="FYC251" s="293"/>
      <c r="FYD251" s="293"/>
      <c r="FYE251" s="293"/>
      <c r="FYF251" s="293"/>
      <c r="FYG251" s="293"/>
      <c r="FYH251" s="293"/>
      <c r="FYI251" s="293"/>
      <c r="FYJ251" s="293"/>
      <c r="FYK251" s="293"/>
      <c r="FYL251" s="293"/>
      <c r="FYM251" s="293"/>
      <c r="FYN251" s="293"/>
      <c r="FYO251" s="293"/>
      <c r="FYP251" s="293"/>
      <c r="FYQ251" s="293"/>
      <c r="FYR251" s="293"/>
      <c r="FYS251" s="293"/>
      <c r="FYT251" s="293"/>
      <c r="FYU251" s="293"/>
      <c r="FYV251" s="293"/>
      <c r="FYW251" s="293"/>
      <c r="FYX251" s="293"/>
      <c r="FYY251" s="293"/>
      <c r="FYZ251" s="293"/>
      <c r="FZA251" s="293"/>
      <c r="FZB251" s="293"/>
      <c r="FZC251" s="293"/>
      <c r="FZD251" s="293"/>
      <c r="FZE251" s="293"/>
      <c r="FZF251" s="293"/>
      <c r="FZG251" s="293"/>
      <c r="FZH251" s="293"/>
      <c r="FZI251" s="293"/>
      <c r="FZJ251" s="293"/>
      <c r="FZK251" s="293"/>
      <c r="FZL251" s="293"/>
      <c r="FZM251" s="293"/>
      <c r="FZN251" s="293"/>
      <c r="FZO251" s="293"/>
      <c r="FZP251" s="293"/>
      <c r="FZQ251" s="293"/>
      <c r="FZR251" s="293"/>
      <c r="FZS251" s="293"/>
      <c r="FZT251" s="293"/>
      <c r="FZU251" s="293"/>
      <c r="FZV251" s="293"/>
      <c r="FZW251" s="293"/>
      <c r="FZX251" s="293"/>
      <c r="FZY251" s="293"/>
      <c r="FZZ251" s="293"/>
      <c r="GAA251" s="293"/>
      <c r="GAB251" s="293"/>
      <c r="GAC251" s="293"/>
      <c r="GAD251" s="293"/>
      <c r="GAE251" s="293"/>
      <c r="GAF251" s="293"/>
      <c r="GAG251" s="293"/>
      <c r="GAH251" s="293"/>
      <c r="GAI251" s="293"/>
      <c r="GAJ251" s="293"/>
      <c r="GAK251" s="293"/>
      <c r="GAL251" s="293"/>
      <c r="GAM251" s="293"/>
      <c r="GAN251" s="293"/>
      <c r="GAO251" s="293"/>
      <c r="GAP251" s="293"/>
      <c r="GAQ251" s="293"/>
      <c r="GAR251" s="293"/>
      <c r="GAS251" s="293"/>
      <c r="GAT251" s="293"/>
      <c r="GAU251" s="293"/>
      <c r="GAV251" s="293"/>
      <c r="GAW251" s="293"/>
      <c r="GAX251" s="293"/>
      <c r="GAY251" s="293"/>
      <c r="GAZ251" s="293"/>
      <c r="GBA251" s="293"/>
      <c r="GBB251" s="293"/>
      <c r="GBC251" s="293"/>
      <c r="GBD251" s="293"/>
      <c r="GBE251" s="293"/>
      <c r="GBF251" s="293"/>
      <c r="GBG251" s="293"/>
      <c r="GBH251" s="293"/>
      <c r="GBI251" s="293"/>
      <c r="GBJ251" s="293"/>
      <c r="GBK251" s="293"/>
      <c r="GBL251" s="293"/>
      <c r="GBM251" s="293"/>
      <c r="GBN251" s="293"/>
      <c r="GBO251" s="293"/>
      <c r="GBP251" s="293"/>
      <c r="GBQ251" s="293"/>
      <c r="GBR251" s="293"/>
      <c r="GBS251" s="293"/>
      <c r="GBT251" s="293"/>
      <c r="GBU251" s="293"/>
      <c r="GBV251" s="293"/>
      <c r="GBW251" s="293"/>
      <c r="GBX251" s="293"/>
      <c r="GBY251" s="293"/>
      <c r="GBZ251" s="293"/>
      <c r="GCA251" s="293"/>
      <c r="GCB251" s="293"/>
      <c r="GCC251" s="293"/>
      <c r="GCD251" s="293"/>
      <c r="GCE251" s="293"/>
      <c r="GCF251" s="293"/>
      <c r="GCG251" s="293"/>
      <c r="GCH251" s="293"/>
      <c r="GCI251" s="293"/>
      <c r="GCJ251" s="293"/>
      <c r="GCK251" s="293"/>
      <c r="GCL251" s="293"/>
      <c r="GCM251" s="293"/>
      <c r="GCN251" s="293"/>
      <c r="GCO251" s="293"/>
      <c r="GCP251" s="293"/>
      <c r="GCQ251" s="293"/>
      <c r="GCR251" s="293"/>
      <c r="GCS251" s="293"/>
      <c r="GCT251" s="293"/>
      <c r="GCU251" s="293"/>
      <c r="GCV251" s="293"/>
      <c r="GCW251" s="293"/>
      <c r="GCX251" s="293"/>
      <c r="GCY251" s="293"/>
      <c r="GCZ251" s="293"/>
      <c r="GDA251" s="293"/>
      <c r="GDB251" s="293"/>
      <c r="GDC251" s="293"/>
      <c r="GDD251" s="293"/>
      <c r="GDE251" s="293"/>
      <c r="GDF251" s="293"/>
      <c r="GDG251" s="293"/>
      <c r="GDH251" s="293"/>
      <c r="GDI251" s="293"/>
      <c r="GDJ251" s="293"/>
      <c r="GDK251" s="293"/>
      <c r="GDL251" s="293"/>
      <c r="GDM251" s="293"/>
      <c r="GDN251" s="293"/>
      <c r="GDO251" s="293"/>
      <c r="GDP251" s="293"/>
      <c r="GDQ251" s="293"/>
      <c r="GDR251" s="293"/>
      <c r="GDS251" s="293"/>
      <c r="GDT251" s="293"/>
      <c r="GDU251" s="293"/>
      <c r="GDV251" s="293"/>
      <c r="GDW251" s="293"/>
      <c r="GDX251" s="293"/>
      <c r="GDY251" s="293"/>
      <c r="GDZ251" s="293"/>
      <c r="GEA251" s="293"/>
      <c r="GEB251" s="293"/>
      <c r="GEC251" s="293"/>
      <c r="GED251" s="293"/>
      <c r="GEE251" s="293"/>
      <c r="GEF251" s="293"/>
      <c r="GEG251" s="293"/>
      <c r="GEH251" s="293"/>
      <c r="GEI251" s="293"/>
      <c r="GEJ251" s="293"/>
      <c r="GEK251" s="293"/>
      <c r="GEL251" s="293"/>
      <c r="GEM251" s="293"/>
      <c r="GEN251" s="293"/>
      <c r="GEO251" s="293"/>
      <c r="GEP251" s="293"/>
      <c r="GEQ251" s="293"/>
      <c r="GER251" s="293"/>
      <c r="GES251" s="293"/>
      <c r="GET251" s="293"/>
      <c r="GEU251" s="293"/>
      <c r="GEV251" s="293"/>
      <c r="GEW251" s="293"/>
      <c r="GEX251" s="293"/>
      <c r="GEY251" s="293"/>
      <c r="GEZ251" s="293"/>
      <c r="GFA251" s="293"/>
      <c r="GFB251" s="293"/>
      <c r="GFC251" s="293"/>
      <c r="GFD251" s="293"/>
      <c r="GFE251" s="293"/>
      <c r="GFF251" s="293"/>
      <c r="GFG251" s="293"/>
      <c r="GFH251" s="293"/>
      <c r="GFI251" s="293"/>
      <c r="GFJ251" s="293"/>
      <c r="GFK251" s="293"/>
      <c r="GFL251" s="293"/>
      <c r="GFM251" s="293"/>
      <c r="GFN251" s="293"/>
      <c r="GFO251" s="293"/>
      <c r="GFP251" s="293"/>
      <c r="GFQ251" s="293"/>
      <c r="GFR251" s="293"/>
      <c r="GFS251" s="293"/>
      <c r="GFT251" s="293"/>
      <c r="GFU251" s="293"/>
      <c r="GFV251" s="293"/>
      <c r="GFW251" s="293"/>
      <c r="GFX251" s="293"/>
      <c r="GFY251" s="293"/>
      <c r="GFZ251" s="293"/>
      <c r="GGA251" s="293"/>
      <c r="GGB251" s="293"/>
      <c r="GGC251" s="293"/>
      <c r="GGD251" s="293"/>
      <c r="GGE251" s="293"/>
      <c r="GGF251" s="293"/>
      <c r="GGG251" s="293"/>
      <c r="GGH251" s="293"/>
      <c r="GGI251" s="293"/>
      <c r="GGJ251" s="293"/>
      <c r="GGK251" s="293"/>
      <c r="GGL251" s="293"/>
      <c r="GGM251" s="293"/>
      <c r="GGN251" s="293"/>
      <c r="GGO251" s="293"/>
      <c r="GGP251" s="293"/>
      <c r="GGQ251" s="293"/>
      <c r="GGR251" s="293"/>
      <c r="GGS251" s="293"/>
      <c r="GGT251" s="293"/>
      <c r="GGU251" s="293"/>
      <c r="GGV251" s="293"/>
      <c r="GGW251" s="293"/>
      <c r="GGX251" s="293"/>
      <c r="GGY251" s="293"/>
      <c r="GGZ251" s="293"/>
      <c r="GHA251" s="293"/>
      <c r="GHB251" s="293"/>
      <c r="GHC251" s="293"/>
      <c r="GHD251" s="293"/>
      <c r="GHE251" s="293"/>
      <c r="GHF251" s="293"/>
      <c r="GHG251" s="293"/>
      <c r="GHH251" s="293"/>
      <c r="GHI251" s="293"/>
      <c r="GHJ251" s="293"/>
      <c r="GHK251" s="293"/>
      <c r="GHL251" s="293"/>
      <c r="GHM251" s="293"/>
      <c r="GHN251" s="293"/>
      <c r="GHO251" s="293"/>
      <c r="GHP251" s="293"/>
      <c r="GHQ251" s="293"/>
      <c r="GHR251" s="293"/>
      <c r="GHS251" s="293"/>
      <c r="GHT251" s="293"/>
      <c r="GHU251" s="293"/>
      <c r="GHV251" s="293"/>
      <c r="GHW251" s="293"/>
      <c r="GHX251" s="293"/>
      <c r="GHY251" s="293"/>
      <c r="GHZ251" s="293"/>
      <c r="GIA251" s="293"/>
      <c r="GIB251" s="293"/>
      <c r="GIC251" s="293"/>
      <c r="GID251" s="293"/>
      <c r="GIE251" s="293"/>
      <c r="GIF251" s="293"/>
      <c r="GIG251" s="293"/>
      <c r="GIH251" s="293"/>
      <c r="GII251" s="293"/>
      <c r="GIJ251" s="293"/>
      <c r="GIK251" s="293"/>
      <c r="GIL251" s="293"/>
      <c r="GIM251" s="293"/>
      <c r="GIN251" s="293"/>
      <c r="GIO251" s="293"/>
      <c r="GIP251" s="293"/>
      <c r="GIQ251" s="293"/>
      <c r="GIR251" s="293"/>
      <c r="GIS251" s="293"/>
      <c r="GIT251" s="293"/>
      <c r="GIU251" s="293"/>
      <c r="GIV251" s="293"/>
      <c r="GIW251" s="293"/>
      <c r="GIX251" s="293"/>
      <c r="GIY251" s="293"/>
      <c r="GIZ251" s="293"/>
      <c r="GJA251" s="293"/>
      <c r="GJB251" s="293"/>
      <c r="GJC251" s="293"/>
      <c r="GJD251" s="293"/>
      <c r="GJE251" s="293"/>
      <c r="GJF251" s="293"/>
      <c r="GJG251" s="293"/>
      <c r="GJH251" s="293"/>
      <c r="GJI251" s="293"/>
      <c r="GJJ251" s="293"/>
      <c r="GJK251" s="293"/>
      <c r="GJL251" s="293"/>
      <c r="GJM251" s="293"/>
      <c r="GJN251" s="293"/>
      <c r="GJO251" s="293"/>
      <c r="GJP251" s="293"/>
      <c r="GJQ251" s="293"/>
      <c r="GJR251" s="293"/>
      <c r="GJS251" s="293"/>
      <c r="GJT251" s="293"/>
      <c r="GJU251" s="293"/>
      <c r="GJV251" s="293"/>
      <c r="GJW251" s="293"/>
      <c r="GJX251" s="293"/>
      <c r="GJY251" s="293"/>
      <c r="GJZ251" s="293"/>
      <c r="GKA251" s="293"/>
      <c r="GKB251" s="293"/>
      <c r="GKC251" s="293"/>
      <c r="GKD251" s="293"/>
      <c r="GKE251" s="293"/>
      <c r="GKF251" s="293"/>
      <c r="GKG251" s="293"/>
      <c r="GKH251" s="293"/>
      <c r="GKI251" s="293"/>
      <c r="GKJ251" s="293"/>
      <c r="GKK251" s="293"/>
      <c r="GKL251" s="293"/>
      <c r="GKM251" s="293"/>
      <c r="GKN251" s="293"/>
      <c r="GKO251" s="293"/>
      <c r="GKP251" s="293"/>
      <c r="GKQ251" s="293"/>
      <c r="GKR251" s="293"/>
      <c r="GKS251" s="293"/>
      <c r="GKT251" s="293"/>
      <c r="GKU251" s="293"/>
      <c r="GKV251" s="293"/>
      <c r="GKW251" s="293"/>
      <c r="GKX251" s="293"/>
      <c r="GKY251" s="293"/>
      <c r="GKZ251" s="293"/>
      <c r="GLA251" s="293"/>
      <c r="GLB251" s="293"/>
      <c r="GLC251" s="293"/>
      <c r="GLD251" s="293"/>
      <c r="GLE251" s="293"/>
      <c r="GLF251" s="293"/>
      <c r="GLG251" s="293"/>
      <c r="GLH251" s="293"/>
      <c r="GLI251" s="293"/>
      <c r="GLJ251" s="293"/>
      <c r="GLK251" s="293"/>
      <c r="GLL251" s="293"/>
      <c r="GLM251" s="293"/>
      <c r="GLN251" s="293"/>
      <c r="GLO251" s="293"/>
      <c r="GLP251" s="293"/>
      <c r="GLQ251" s="293"/>
      <c r="GLR251" s="293"/>
      <c r="GLS251" s="293"/>
      <c r="GLT251" s="293"/>
      <c r="GLU251" s="293"/>
      <c r="GLV251" s="293"/>
      <c r="GLW251" s="293"/>
      <c r="GLX251" s="293"/>
      <c r="GLY251" s="293"/>
      <c r="GLZ251" s="293"/>
      <c r="GMA251" s="293"/>
      <c r="GMB251" s="293"/>
      <c r="GMC251" s="293"/>
      <c r="GMD251" s="293"/>
      <c r="GME251" s="293"/>
      <c r="GMF251" s="293"/>
      <c r="GMG251" s="293"/>
      <c r="GMH251" s="293"/>
      <c r="GMI251" s="293"/>
      <c r="GMJ251" s="293"/>
      <c r="GMK251" s="293"/>
      <c r="GML251" s="293"/>
      <c r="GMM251" s="293"/>
      <c r="GMN251" s="293"/>
      <c r="GMO251" s="293"/>
      <c r="GMP251" s="293"/>
      <c r="GMQ251" s="293"/>
      <c r="GMR251" s="293"/>
      <c r="GMS251" s="293"/>
      <c r="GMT251" s="293"/>
      <c r="GMU251" s="293"/>
      <c r="GMV251" s="293"/>
      <c r="GMW251" s="293"/>
      <c r="GMX251" s="293"/>
      <c r="GMY251" s="293"/>
      <c r="GMZ251" s="293"/>
      <c r="GNA251" s="293"/>
      <c r="GNB251" s="293"/>
      <c r="GNC251" s="293"/>
      <c r="GND251" s="293"/>
      <c r="GNE251" s="293"/>
      <c r="GNF251" s="293"/>
      <c r="GNG251" s="293"/>
      <c r="GNH251" s="293"/>
      <c r="GNI251" s="293"/>
      <c r="GNJ251" s="293"/>
      <c r="GNK251" s="293"/>
      <c r="GNL251" s="293"/>
      <c r="GNM251" s="293"/>
      <c r="GNN251" s="293"/>
      <c r="GNO251" s="293"/>
      <c r="GNP251" s="293"/>
      <c r="GNQ251" s="293"/>
      <c r="GNR251" s="293"/>
      <c r="GNS251" s="293"/>
      <c r="GNT251" s="293"/>
      <c r="GNU251" s="293"/>
      <c r="GNV251" s="293"/>
      <c r="GNW251" s="293"/>
      <c r="GNX251" s="293"/>
      <c r="GNY251" s="293"/>
      <c r="GNZ251" s="293"/>
      <c r="GOA251" s="293"/>
      <c r="GOB251" s="293"/>
      <c r="GOC251" s="293"/>
      <c r="GOD251" s="293"/>
      <c r="GOE251" s="293"/>
      <c r="GOF251" s="293"/>
      <c r="GOG251" s="293"/>
      <c r="GOH251" s="293"/>
      <c r="GOI251" s="293"/>
      <c r="GOJ251" s="293"/>
      <c r="GOK251" s="293"/>
      <c r="GOL251" s="293"/>
      <c r="GOM251" s="293"/>
      <c r="GON251" s="293"/>
      <c r="GOO251" s="293"/>
      <c r="GOP251" s="293"/>
      <c r="GOQ251" s="293"/>
      <c r="GOR251" s="293"/>
      <c r="GOS251" s="293"/>
      <c r="GOT251" s="293"/>
      <c r="GOU251" s="293"/>
      <c r="GOV251" s="293"/>
      <c r="GOW251" s="293"/>
      <c r="GOX251" s="293"/>
      <c r="GOY251" s="293"/>
      <c r="GOZ251" s="293"/>
      <c r="GPA251" s="293"/>
      <c r="GPB251" s="293"/>
      <c r="GPC251" s="293"/>
      <c r="GPD251" s="293"/>
      <c r="GPE251" s="293"/>
      <c r="GPF251" s="293"/>
      <c r="GPG251" s="293"/>
      <c r="GPH251" s="293"/>
      <c r="GPI251" s="293"/>
      <c r="GPJ251" s="293"/>
      <c r="GPK251" s="293"/>
      <c r="GPL251" s="293"/>
      <c r="GPM251" s="293"/>
      <c r="GPN251" s="293"/>
      <c r="GPO251" s="293"/>
      <c r="GPP251" s="293"/>
      <c r="GPQ251" s="293"/>
      <c r="GPR251" s="293"/>
      <c r="GPS251" s="293"/>
      <c r="GPT251" s="293"/>
      <c r="GPU251" s="293"/>
      <c r="GPV251" s="293"/>
      <c r="GPW251" s="293"/>
      <c r="GPX251" s="293"/>
      <c r="GPY251" s="293"/>
      <c r="GPZ251" s="293"/>
      <c r="GQA251" s="293"/>
      <c r="GQB251" s="293"/>
      <c r="GQC251" s="293"/>
      <c r="GQD251" s="293"/>
      <c r="GQE251" s="293"/>
      <c r="GQF251" s="293"/>
      <c r="GQG251" s="293"/>
      <c r="GQH251" s="293"/>
      <c r="GQI251" s="293"/>
      <c r="GQJ251" s="293"/>
      <c r="GQK251" s="293"/>
      <c r="GQL251" s="293"/>
      <c r="GQM251" s="293"/>
      <c r="GQN251" s="293"/>
      <c r="GQO251" s="293"/>
      <c r="GQP251" s="293"/>
      <c r="GQQ251" s="293"/>
      <c r="GQR251" s="293"/>
      <c r="GQS251" s="293"/>
      <c r="GQT251" s="293"/>
      <c r="GQU251" s="293"/>
      <c r="GQV251" s="293"/>
      <c r="GQW251" s="293"/>
      <c r="GQX251" s="293"/>
      <c r="GQY251" s="293"/>
      <c r="GQZ251" s="293"/>
      <c r="GRA251" s="293"/>
      <c r="GRB251" s="293"/>
      <c r="GRC251" s="293"/>
      <c r="GRD251" s="293"/>
      <c r="GRE251" s="293"/>
      <c r="GRF251" s="293"/>
      <c r="GRG251" s="293"/>
      <c r="GRH251" s="293"/>
      <c r="GRI251" s="293"/>
      <c r="GRJ251" s="293"/>
      <c r="GRK251" s="293"/>
      <c r="GRL251" s="293"/>
      <c r="GRM251" s="293"/>
      <c r="GRN251" s="293"/>
      <c r="GRO251" s="293"/>
      <c r="GRP251" s="293"/>
      <c r="GRQ251" s="293"/>
      <c r="GRR251" s="293"/>
      <c r="GRS251" s="293"/>
      <c r="GRT251" s="293"/>
      <c r="GRU251" s="293"/>
      <c r="GRV251" s="293"/>
      <c r="GRW251" s="293"/>
      <c r="GRX251" s="293"/>
      <c r="GRY251" s="293"/>
      <c r="GRZ251" s="293"/>
      <c r="GSA251" s="293"/>
      <c r="GSB251" s="293"/>
      <c r="GSC251" s="293"/>
      <c r="GSD251" s="293"/>
      <c r="GSE251" s="293"/>
      <c r="GSF251" s="293"/>
      <c r="GSG251" s="293"/>
      <c r="GSH251" s="293"/>
      <c r="GSI251" s="293"/>
      <c r="GSJ251" s="293"/>
      <c r="GSK251" s="293"/>
      <c r="GSL251" s="293"/>
      <c r="GSM251" s="293"/>
      <c r="GSN251" s="293"/>
      <c r="GSO251" s="293"/>
      <c r="GSP251" s="293"/>
      <c r="GSQ251" s="293"/>
      <c r="GSR251" s="293"/>
      <c r="GSS251" s="293"/>
      <c r="GST251" s="293"/>
      <c r="GSU251" s="293"/>
      <c r="GSV251" s="293"/>
      <c r="GSW251" s="293"/>
      <c r="GSX251" s="293"/>
      <c r="GSY251" s="293"/>
      <c r="GSZ251" s="293"/>
      <c r="GTA251" s="293"/>
      <c r="GTB251" s="293"/>
      <c r="GTC251" s="293"/>
      <c r="GTD251" s="293"/>
      <c r="GTE251" s="293"/>
      <c r="GTF251" s="293"/>
      <c r="GTG251" s="293"/>
      <c r="GTH251" s="293"/>
      <c r="GTI251" s="293"/>
      <c r="GTJ251" s="293"/>
      <c r="GTK251" s="293"/>
      <c r="GTL251" s="293"/>
      <c r="GTM251" s="293"/>
      <c r="GTN251" s="293"/>
      <c r="GTO251" s="293"/>
      <c r="GTP251" s="293"/>
      <c r="GTQ251" s="293"/>
      <c r="GTR251" s="293"/>
      <c r="GTS251" s="293"/>
      <c r="GTT251" s="293"/>
      <c r="GTU251" s="293"/>
      <c r="GTV251" s="293"/>
      <c r="GTW251" s="293"/>
      <c r="GTX251" s="293"/>
      <c r="GTY251" s="293"/>
      <c r="GTZ251" s="293"/>
      <c r="GUA251" s="293"/>
      <c r="GUB251" s="293"/>
      <c r="GUC251" s="293"/>
      <c r="GUD251" s="293"/>
      <c r="GUE251" s="293"/>
      <c r="GUF251" s="293"/>
      <c r="GUG251" s="293"/>
      <c r="GUH251" s="293"/>
      <c r="GUI251" s="293"/>
      <c r="GUJ251" s="293"/>
      <c r="GUK251" s="293"/>
      <c r="GUL251" s="293"/>
      <c r="GUM251" s="293"/>
      <c r="GUN251" s="293"/>
      <c r="GUO251" s="293"/>
      <c r="GUP251" s="293"/>
      <c r="GUQ251" s="293"/>
      <c r="GUR251" s="293"/>
      <c r="GUS251" s="293"/>
      <c r="GUT251" s="293"/>
      <c r="GUU251" s="293"/>
      <c r="GUV251" s="293"/>
      <c r="GUW251" s="293"/>
      <c r="GUX251" s="293"/>
      <c r="GUY251" s="293"/>
      <c r="GUZ251" s="293"/>
      <c r="GVA251" s="293"/>
      <c r="GVB251" s="293"/>
      <c r="GVC251" s="293"/>
      <c r="GVD251" s="293"/>
      <c r="GVE251" s="293"/>
      <c r="GVF251" s="293"/>
      <c r="GVG251" s="293"/>
      <c r="GVH251" s="293"/>
      <c r="GVI251" s="293"/>
      <c r="GVJ251" s="293"/>
      <c r="GVK251" s="293"/>
      <c r="GVL251" s="293"/>
      <c r="GVM251" s="293"/>
      <c r="GVN251" s="293"/>
      <c r="GVO251" s="293"/>
      <c r="GVP251" s="293"/>
      <c r="GVQ251" s="293"/>
      <c r="GVR251" s="293"/>
      <c r="GVS251" s="293"/>
      <c r="GVT251" s="293"/>
      <c r="GVU251" s="293"/>
      <c r="GVV251" s="293"/>
      <c r="GVW251" s="293"/>
      <c r="GVX251" s="293"/>
      <c r="GVY251" s="293"/>
      <c r="GVZ251" s="293"/>
      <c r="GWA251" s="293"/>
      <c r="GWB251" s="293"/>
      <c r="GWC251" s="293"/>
      <c r="GWD251" s="293"/>
      <c r="GWE251" s="293"/>
      <c r="GWF251" s="293"/>
      <c r="GWG251" s="293"/>
      <c r="GWH251" s="293"/>
      <c r="GWI251" s="293"/>
      <c r="GWJ251" s="293"/>
      <c r="GWK251" s="293"/>
      <c r="GWL251" s="293"/>
      <c r="GWM251" s="293"/>
      <c r="GWN251" s="293"/>
      <c r="GWO251" s="293"/>
      <c r="GWP251" s="293"/>
      <c r="GWQ251" s="293"/>
      <c r="GWR251" s="293"/>
      <c r="GWS251" s="293"/>
      <c r="GWT251" s="293"/>
      <c r="GWU251" s="293"/>
      <c r="GWV251" s="293"/>
      <c r="GWW251" s="293"/>
      <c r="GWX251" s="293"/>
      <c r="GWY251" s="293"/>
      <c r="GWZ251" s="293"/>
      <c r="GXA251" s="293"/>
      <c r="GXB251" s="293"/>
      <c r="GXC251" s="293"/>
      <c r="GXD251" s="293"/>
      <c r="GXE251" s="293"/>
      <c r="GXF251" s="293"/>
      <c r="GXG251" s="293"/>
      <c r="GXH251" s="293"/>
      <c r="GXI251" s="293"/>
      <c r="GXJ251" s="293"/>
      <c r="GXK251" s="293"/>
      <c r="GXL251" s="293"/>
      <c r="GXM251" s="293"/>
      <c r="GXN251" s="293"/>
      <c r="GXO251" s="293"/>
      <c r="GXP251" s="293"/>
      <c r="GXQ251" s="293"/>
      <c r="GXR251" s="293"/>
      <c r="GXS251" s="293"/>
      <c r="GXT251" s="293"/>
      <c r="GXU251" s="293"/>
      <c r="GXV251" s="293"/>
      <c r="GXW251" s="293"/>
      <c r="GXX251" s="293"/>
      <c r="GXY251" s="293"/>
      <c r="GXZ251" s="293"/>
      <c r="GYA251" s="293"/>
      <c r="GYB251" s="293"/>
      <c r="GYC251" s="293"/>
      <c r="GYD251" s="293"/>
      <c r="GYE251" s="293"/>
      <c r="GYF251" s="293"/>
      <c r="GYG251" s="293"/>
      <c r="GYH251" s="293"/>
      <c r="GYI251" s="293"/>
      <c r="GYJ251" s="293"/>
      <c r="GYK251" s="293"/>
      <c r="GYL251" s="293"/>
      <c r="GYM251" s="293"/>
      <c r="GYN251" s="293"/>
      <c r="GYO251" s="293"/>
      <c r="GYP251" s="293"/>
      <c r="GYQ251" s="293"/>
      <c r="GYR251" s="293"/>
      <c r="GYS251" s="293"/>
      <c r="GYT251" s="293"/>
      <c r="GYU251" s="293"/>
      <c r="GYV251" s="293"/>
      <c r="GYW251" s="293"/>
      <c r="GYX251" s="293"/>
      <c r="GYY251" s="293"/>
      <c r="GYZ251" s="293"/>
      <c r="GZA251" s="293"/>
      <c r="GZB251" s="293"/>
      <c r="GZC251" s="293"/>
      <c r="GZD251" s="293"/>
      <c r="GZE251" s="293"/>
      <c r="GZF251" s="293"/>
      <c r="GZG251" s="293"/>
      <c r="GZH251" s="293"/>
      <c r="GZI251" s="293"/>
      <c r="GZJ251" s="293"/>
      <c r="GZK251" s="293"/>
      <c r="GZL251" s="293"/>
      <c r="GZM251" s="293"/>
      <c r="GZN251" s="293"/>
      <c r="GZO251" s="293"/>
      <c r="GZP251" s="293"/>
      <c r="GZQ251" s="293"/>
      <c r="GZR251" s="293"/>
      <c r="GZS251" s="293"/>
      <c r="GZT251" s="293"/>
      <c r="GZU251" s="293"/>
      <c r="GZV251" s="293"/>
      <c r="GZW251" s="293"/>
      <c r="GZX251" s="293"/>
      <c r="GZY251" s="293"/>
      <c r="GZZ251" s="293"/>
      <c r="HAA251" s="293"/>
      <c r="HAB251" s="293"/>
      <c r="HAC251" s="293"/>
      <c r="HAD251" s="293"/>
      <c r="HAE251" s="293"/>
      <c r="HAF251" s="293"/>
      <c r="HAG251" s="293"/>
      <c r="HAH251" s="293"/>
      <c r="HAI251" s="293"/>
      <c r="HAJ251" s="293"/>
      <c r="HAK251" s="293"/>
      <c r="HAL251" s="293"/>
      <c r="HAM251" s="293"/>
      <c r="HAN251" s="293"/>
      <c r="HAO251" s="293"/>
      <c r="HAP251" s="293"/>
      <c r="HAQ251" s="293"/>
      <c r="HAR251" s="293"/>
      <c r="HAS251" s="293"/>
      <c r="HAT251" s="293"/>
      <c r="HAU251" s="293"/>
      <c r="HAV251" s="293"/>
      <c r="HAW251" s="293"/>
      <c r="HAX251" s="293"/>
      <c r="HAY251" s="293"/>
      <c r="HAZ251" s="293"/>
      <c r="HBA251" s="293"/>
      <c r="HBB251" s="293"/>
      <c r="HBC251" s="293"/>
      <c r="HBD251" s="293"/>
      <c r="HBE251" s="293"/>
      <c r="HBF251" s="293"/>
      <c r="HBG251" s="293"/>
      <c r="HBH251" s="293"/>
      <c r="HBI251" s="293"/>
      <c r="HBJ251" s="293"/>
      <c r="HBK251" s="293"/>
      <c r="HBL251" s="293"/>
      <c r="HBM251" s="293"/>
      <c r="HBN251" s="293"/>
      <c r="HBO251" s="293"/>
      <c r="HBP251" s="293"/>
      <c r="HBQ251" s="293"/>
      <c r="HBR251" s="293"/>
      <c r="HBS251" s="293"/>
      <c r="HBT251" s="293"/>
      <c r="HBU251" s="293"/>
      <c r="HBV251" s="293"/>
      <c r="HBW251" s="293"/>
      <c r="HBX251" s="293"/>
      <c r="HBY251" s="293"/>
      <c r="HBZ251" s="293"/>
      <c r="HCA251" s="293"/>
      <c r="HCB251" s="293"/>
      <c r="HCC251" s="293"/>
      <c r="HCD251" s="293"/>
      <c r="HCE251" s="293"/>
      <c r="HCF251" s="293"/>
      <c r="HCG251" s="293"/>
      <c r="HCH251" s="293"/>
      <c r="HCI251" s="293"/>
      <c r="HCJ251" s="293"/>
      <c r="HCK251" s="293"/>
      <c r="HCL251" s="293"/>
      <c r="HCM251" s="293"/>
      <c r="HCN251" s="293"/>
      <c r="HCO251" s="293"/>
      <c r="HCP251" s="293"/>
      <c r="HCQ251" s="293"/>
      <c r="HCR251" s="293"/>
      <c r="HCS251" s="293"/>
      <c r="HCT251" s="293"/>
      <c r="HCU251" s="293"/>
      <c r="HCV251" s="293"/>
      <c r="HCW251" s="293"/>
      <c r="HCX251" s="293"/>
      <c r="HCY251" s="293"/>
      <c r="HCZ251" s="293"/>
      <c r="HDA251" s="293"/>
      <c r="HDB251" s="293"/>
      <c r="HDC251" s="293"/>
      <c r="HDD251" s="293"/>
      <c r="HDE251" s="293"/>
      <c r="HDF251" s="293"/>
      <c r="HDG251" s="293"/>
      <c r="HDH251" s="293"/>
      <c r="HDI251" s="293"/>
      <c r="HDJ251" s="293"/>
      <c r="HDK251" s="293"/>
      <c r="HDL251" s="293"/>
      <c r="HDM251" s="293"/>
      <c r="HDN251" s="293"/>
      <c r="HDO251" s="293"/>
      <c r="HDP251" s="293"/>
      <c r="HDQ251" s="293"/>
      <c r="HDR251" s="293"/>
      <c r="HDS251" s="293"/>
      <c r="HDT251" s="293"/>
      <c r="HDU251" s="293"/>
      <c r="HDV251" s="293"/>
      <c r="HDW251" s="293"/>
      <c r="HDX251" s="293"/>
      <c r="HDY251" s="293"/>
      <c r="HDZ251" s="293"/>
      <c r="HEA251" s="293"/>
      <c r="HEB251" s="293"/>
      <c r="HEC251" s="293"/>
      <c r="HED251" s="293"/>
      <c r="HEE251" s="293"/>
      <c r="HEF251" s="293"/>
      <c r="HEG251" s="293"/>
      <c r="HEH251" s="293"/>
      <c r="HEI251" s="293"/>
      <c r="HEJ251" s="293"/>
      <c r="HEK251" s="293"/>
      <c r="HEL251" s="293"/>
      <c r="HEM251" s="293"/>
      <c r="HEN251" s="293"/>
      <c r="HEO251" s="293"/>
      <c r="HEP251" s="293"/>
      <c r="HEQ251" s="293"/>
      <c r="HER251" s="293"/>
      <c r="HES251" s="293"/>
      <c r="HET251" s="293"/>
      <c r="HEU251" s="293"/>
      <c r="HEV251" s="293"/>
      <c r="HEW251" s="293"/>
      <c r="HEX251" s="293"/>
      <c r="HEY251" s="293"/>
      <c r="HEZ251" s="293"/>
      <c r="HFA251" s="293"/>
      <c r="HFB251" s="293"/>
      <c r="HFC251" s="293"/>
      <c r="HFD251" s="293"/>
      <c r="HFE251" s="293"/>
      <c r="HFF251" s="293"/>
      <c r="HFG251" s="293"/>
      <c r="HFH251" s="293"/>
      <c r="HFI251" s="293"/>
      <c r="HFJ251" s="293"/>
      <c r="HFK251" s="293"/>
      <c r="HFL251" s="293"/>
      <c r="HFM251" s="293"/>
      <c r="HFN251" s="293"/>
      <c r="HFO251" s="293"/>
      <c r="HFP251" s="293"/>
      <c r="HFQ251" s="293"/>
      <c r="HFR251" s="293"/>
      <c r="HFS251" s="293"/>
      <c r="HFT251" s="293"/>
      <c r="HFU251" s="293"/>
      <c r="HFV251" s="293"/>
      <c r="HFW251" s="293"/>
      <c r="HFX251" s="293"/>
      <c r="HFY251" s="293"/>
      <c r="HFZ251" s="293"/>
      <c r="HGA251" s="293"/>
      <c r="HGB251" s="293"/>
      <c r="HGC251" s="293"/>
      <c r="HGD251" s="293"/>
      <c r="HGE251" s="293"/>
      <c r="HGF251" s="293"/>
      <c r="HGG251" s="293"/>
      <c r="HGH251" s="293"/>
      <c r="HGI251" s="293"/>
      <c r="HGJ251" s="293"/>
      <c r="HGK251" s="293"/>
      <c r="HGL251" s="293"/>
      <c r="HGM251" s="293"/>
      <c r="HGN251" s="293"/>
      <c r="HGO251" s="293"/>
      <c r="HGP251" s="293"/>
      <c r="HGQ251" s="293"/>
      <c r="HGR251" s="293"/>
      <c r="HGS251" s="293"/>
      <c r="HGT251" s="293"/>
      <c r="HGU251" s="293"/>
      <c r="HGV251" s="293"/>
      <c r="HGW251" s="293"/>
      <c r="HGX251" s="293"/>
      <c r="HGY251" s="293"/>
      <c r="HGZ251" s="293"/>
      <c r="HHA251" s="293"/>
      <c r="HHB251" s="293"/>
      <c r="HHC251" s="293"/>
      <c r="HHD251" s="293"/>
      <c r="HHE251" s="293"/>
      <c r="HHF251" s="293"/>
      <c r="HHG251" s="293"/>
      <c r="HHH251" s="293"/>
      <c r="HHI251" s="293"/>
      <c r="HHJ251" s="293"/>
      <c r="HHK251" s="293"/>
      <c r="HHL251" s="293"/>
      <c r="HHM251" s="293"/>
      <c r="HHN251" s="293"/>
      <c r="HHO251" s="293"/>
      <c r="HHP251" s="293"/>
      <c r="HHQ251" s="293"/>
      <c r="HHR251" s="293"/>
      <c r="HHS251" s="293"/>
      <c r="HHT251" s="293"/>
      <c r="HHU251" s="293"/>
      <c r="HHV251" s="293"/>
      <c r="HHW251" s="293"/>
      <c r="HHX251" s="293"/>
      <c r="HHY251" s="293"/>
      <c r="HHZ251" s="293"/>
      <c r="HIA251" s="293"/>
      <c r="HIB251" s="293"/>
      <c r="HIC251" s="293"/>
      <c r="HID251" s="293"/>
      <c r="HIE251" s="293"/>
      <c r="HIF251" s="293"/>
      <c r="HIG251" s="293"/>
      <c r="HIH251" s="293"/>
      <c r="HII251" s="293"/>
      <c r="HIJ251" s="293"/>
      <c r="HIK251" s="293"/>
      <c r="HIL251" s="293"/>
      <c r="HIM251" s="293"/>
      <c r="HIN251" s="293"/>
      <c r="HIO251" s="293"/>
      <c r="HIP251" s="293"/>
      <c r="HIQ251" s="293"/>
      <c r="HIR251" s="293"/>
      <c r="HIS251" s="293"/>
      <c r="HIT251" s="293"/>
      <c r="HIU251" s="293"/>
      <c r="HIV251" s="293"/>
      <c r="HIW251" s="293"/>
      <c r="HIX251" s="293"/>
      <c r="HIY251" s="293"/>
      <c r="HIZ251" s="293"/>
      <c r="HJA251" s="293"/>
      <c r="HJB251" s="293"/>
      <c r="HJC251" s="293"/>
      <c r="HJD251" s="293"/>
      <c r="HJE251" s="293"/>
      <c r="HJF251" s="293"/>
      <c r="HJG251" s="293"/>
      <c r="HJH251" s="293"/>
      <c r="HJI251" s="293"/>
      <c r="HJJ251" s="293"/>
      <c r="HJK251" s="293"/>
      <c r="HJL251" s="293"/>
      <c r="HJM251" s="293"/>
      <c r="HJN251" s="293"/>
      <c r="HJO251" s="293"/>
      <c r="HJP251" s="293"/>
      <c r="HJQ251" s="293"/>
      <c r="HJR251" s="293"/>
      <c r="HJS251" s="293"/>
      <c r="HJT251" s="293"/>
      <c r="HJU251" s="293"/>
      <c r="HJV251" s="293"/>
      <c r="HJW251" s="293"/>
      <c r="HJX251" s="293"/>
      <c r="HJY251" s="293"/>
      <c r="HJZ251" s="293"/>
      <c r="HKA251" s="293"/>
      <c r="HKB251" s="293"/>
      <c r="HKC251" s="293"/>
      <c r="HKD251" s="293"/>
      <c r="HKE251" s="293"/>
      <c r="HKF251" s="293"/>
      <c r="HKG251" s="293"/>
      <c r="HKH251" s="293"/>
      <c r="HKI251" s="293"/>
      <c r="HKJ251" s="293"/>
      <c r="HKK251" s="293"/>
      <c r="HKL251" s="293"/>
      <c r="HKM251" s="293"/>
      <c r="HKN251" s="293"/>
      <c r="HKO251" s="293"/>
      <c r="HKP251" s="293"/>
      <c r="HKQ251" s="293"/>
      <c r="HKR251" s="293"/>
      <c r="HKS251" s="293"/>
      <c r="HKT251" s="293"/>
      <c r="HKU251" s="293"/>
      <c r="HKV251" s="293"/>
      <c r="HKW251" s="293"/>
      <c r="HKX251" s="293"/>
      <c r="HKY251" s="293"/>
      <c r="HKZ251" s="293"/>
      <c r="HLA251" s="293"/>
      <c r="HLB251" s="293"/>
      <c r="HLC251" s="293"/>
      <c r="HLD251" s="293"/>
      <c r="HLE251" s="293"/>
      <c r="HLF251" s="293"/>
      <c r="HLG251" s="293"/>
      <c r="HLH251" s="293"/>
      <c r="HLI251" s="293"/>
      <c r="HLJ251" s="293"/>
      <c r="HLK251" s="293"/>
      <c r="HLL251" s="293"/>
      <c r="HLM251" s="293"/>
      <c r="HLN251" s="293"/>
      <c r="HLO251" s="293"/>
      <c r="HLP251" s="293"/>
      <c r="HLQ251" s="293"/>
      <c r="HLR251" s="293"/>
      <c r="HLS251" s="293"/>
      <c r="HLT251" s="293"/>
      <c r="HLU251" s="293"/>
      <c r="HLV251" s="293"/>
      <c r="HLW251" s="293"/>
      <c r="HLX251" s="293"/>
      <c r="HLY251" s="293"/>
      <c r="HLZ251" s="293"/>
      <c r="HMA251" s="293"/>
      <c r="HMB251" s="293"/>
      <c r="HMC251" s="293"/>
      <c r="HMD251" s="293"/>
      <c r="HME251" s="293"/>
      <c r="HMF251" s="293"/>
      <c r="HMG251" s="293"/>
      <c r="HMH251" s="293"/>
      <c r="HMI251" s="293"/>
      <c r="HMJ251" s="293"/>
      <c r="HMK251" s="293"/>
      <c r="HML251" s="293"/>
      <c r="HMM251" s="293"/>
      <c r="HMN251" s="293"/>
      <c r="HMO251" s="293"/>
      <c r="HMP251" s="293"/>
      <c r="HMQ251" s="293"/>
      <c r="HMR251" s="293"/>
      <c r="HMS251" s="293"/>
      <c r="HMT251" s="293"/>
      <c r="HMU251" s="293"/>
      <c r="HMV251" s="293"/>
      <c r="HMW251" s="293"/>
      <c r="HMX251" s="293"/>
      <c r="HMY251" s="293"/>
      <c r="HMZ251" s="293"/>
      <c r="HNA251" s="293"/>
      <c r="HNB251" s="293"/>
      <c r="HNC251" s="293"/>
      <c r="HND251" s="293"/>
      <c r="HNE251" s="293"/>
      <c r="HNF251" s="293"/>
      <c r="HNG251" s="293"/>
      <c r="HNH251" s="293"/>
      <c r="HNI251" s="293"/>
      <c r="HNJ251" s="293"/>
      <c r="HNK251" s="293"/>
      <c r="HNL251" s="293"/>
      <c r="HNM251" s="293"/>
      <c r="HNN251" s="293"/>
      <c r="HNO251" s="293"/>
      <c r="HNP251" s="293"/>
      <c r="HNQ251" s="293"/>
      <c r="HNR251" s="293"/>
      <c r="HNS251" s="293"/>
      <c r="HNT251" s="293"/>
      <c r="HNU251" s="293"/>
      <c r="HNV251" s="293"/>
      <c r="HNW251" s="293"/>
      <c r="HNX251" s="293"/>
      <c r="HNY251" s="293"/>
      <c r="HNZ251" s="293"/>
      <c r="HOA251" s="293"/>
      <c r="HOB251" s="293"/>
      <c r="HOC251" s="293"/>
      <c r="HOD251" s="293"/>
      <c r="HOE251" s="293"/>
      <c r="HOF251" s="293"/>
      <c r="HOG251" s="293"/>
      <c r="HOH251" s="293"/>
      <c r="HOI251" s="293"/>
      <c r="HOJ251" s="293"/>
      <c r="HOK251" s="293"/>
      <c r="HOL251" s="293"/>
      <c r="HOM251" s="293"/>
      <c r="HON251" s="293"/>
      <c r="HOO251" s="293"/>
      <c r="HOP251" s="293"/>
      <c r="HOQ251" s="293"/>
      <c r="HOR251" s="293"/>
      <c r="HOS251" s="293"/>
      <c r="HOT251" s="293"/>
      <c r="HOU251" s="293"/>
      <c r="HOV251" s="293"/>
      <c r="HOW251" s="293"/>
      <c r="HOX251" s="293"/>
      <c r="HOY251" s="293"/>
      <c r="HOZ251" s="293"/>
      <c r="HPA251" s="293"/>
      <c r="HPB251" s="293"/>
      <c r="HPC251" s="293"/>
      <c r="HPD251" s="293"/>
      <c r="HPE251" s="293"/>
      <c r="HPF251" s="293"/>
      <c r="HPG251" s="293"/>
      <c r="HPH251" s="293"/>
      <c r="HPI251" s="293"/>
      <c r="HPJ251" s="293"/>
      <c r="HPK251" s="293"/>
      <c r="HPL251" s="293"/>
      <c r="HPM251" s="293"/>
      <c r="HPN251" s="293"/>
      <c r="HPO251" s="293"/>
      <c r="HPP251" s="293"/>
      <c r="HPQ251" s="293"/>
      <c r="HPR251" s="293"/>
      <c r="HPS251" s="293"/>
      <c r="HPT251" s="293"/>
      <c r="HPU251" s="293"/>
      <c r="HPV251" s="293"/>
      <c r="HPW251" s="293"/>
      <c r="HPX251" s="293"/>
      <c r="HPY251" s="293"/>
      <c r="HPZ251" s="293"/>
      <c r="HQA251" s="293"/>
      <c r="HQB251" s="293"/>
      <c r="HQC251" s="293"/>
      <c r="HQD251" s="293"/>
      <c r="HQE251" s="293"/>
      <c r="HQF251" s="293"/>
      <c r="HQG251" s="293"/>
      <c r="HQH251" s="293"/>
      <c r="HQI251" s="293"/>
      <c r="HQJ251" s="293"/>
      <c r="HQK251" s="293"/>
      <c r="HQL251" s="293"/>
      <c r="HQM251" s="293"/>
      <c r="HQN251" s="293"/>
      <c r="HQO251" s="293"/>
      <c r="HQP251" s="293"/>
      <c r="HQQ251" s="293"/>
      <c r="HQR251" s="293"/>
      <c r="HQS251" s="293"/>
      <c r="HQT251" s="293"/>
      <c r="HQU251" s="293"/>
      <c r="HQV251" s="293"/>
      <c r="HQW251" s="293"/>
      <c r="HQX251" s="293"/>
      <c r="HQY251" s="293"/>
      <c r="HQZ251" s="293"/>
      <c r="HRA251" s="293"/>
      <c r="HRB251" s="293"/>
      <c r="HRC251" s="293"/>
      <c r="HRD251" s="293"/>
      <c r="HRE251" s="293"/>
      <c r="HRF251" s="293"/>
      <c r="HRG251" s="293"/>
      <c r="HRH251" s="293"/>
      <c r="HRI251" s="293"/>
      <c r="HRJ251" s="293"/>
      <c r="HRK251" s="293"/>
      <c r="HRL251" s="293"/>
      <c r="HRM251" s="293"/>
      <c r="HRN251" s="293"/>
      <c r="HRO251" s="293"/>
      <c r="HRP251" s="293"/>
      <c r="HRQ251" s="293"/>
      <c r="HRR251" s="293"/>
      <c r="HRS251" s="293"/>
      <c r="HRT251" s="293"/>
      <c r="HRU251" s="293"/>
      <c r="HRV251" s="293"/>
      <c r="HRW251" s="293"/>
      <c r="HRX251" s="293"/>
      <c r="HRY251" s="293"/>
      <c r="HRZ251" s="293"/>
      <c r="HSA251" s="293"/>
      <c r="HSB251" s="293"/>
      <c r="HSC251" s="293"/>
      <c r="HSD251" s="293"/>
      <c r="HSE251" s="293"/>
      <c r="HSF251" s="293"/>
      <c r="HSG251" s="293"/>
      <c r="HSH251" s="293"/>
      <c r="HSI251" s="293"/>
      <c r="HSJ251" s="293"/>
      <c r="HSK251" s="293"/>
      <c r="HSL251" s="293"/>
      <c r="HSM251" s="293"/>
      <c r="HSN251" s="293"/>
      <c r="HSO251" s="293"/>
      <c r="HSP251" s="293"/>
      <c r="HSQ251" s="293"/>
      <c r="HSR251" s="293"/>
      <c r="HSS251" s="293"/>
      <c r="HST251" s="293"/>
      <c r="HSU251" s="293"/>
      <c r="HSV251" s="293"/>
      <c r="HSW251" s="293"/>
      <c r="HSX251" s="293"/>
      <c r="HSY251" s="293"/>
      <c r="HSZ251" s="293"/>
      <c r="HTA251" s="293"/>
      <c r="HTB251" s="293"/>
      <c r="HTC251" s="293"/>
      <c r="HTD251" s="293"/>
      <c r="HTE251" s="293"/>
      <c r="HTF251" s="293"/>
      <c r="HTG251" s="293"/>
      <c r="HTH251" s="293"/>
      <c r="HTI251" s="293"/>
      <c r="HTJ251" s="293"/>
      <c r="HTK251" s="293"/>
      <c r="HTL251" s="293"/>
      <c r="HTM251" s="293"/>
      <c r="HTN251" s="293"/>
      <c r="HTO251" s="293"/>
      <c r="HTP251" s="293"/>
      <c r="HTQ251" s="293"/>
      <c r="HTR251" s="293"/>
      <c r="HTS251" s="293"/>
      <c r="HTT251" s="293"/>
      <c r="HTU251" s="293"/>
      <c r="HTV251" s="293"/>
      <c r="HTW251" s="293"/>
      <c r="HTX251" s="293"/>
      <c r="HTY251" s="293"/>
      <c r="HTZ251" s="293"/>
      <c r="HUA251" s="293"/>
      <c r="HUB251" s="293"/>
      <c r="HUC251" s="293"/>
      <c r="HUD251" s="293"/>
      <c r="HUE251" s="293"/>
      <c r="HUF251" s="293"/>
      <c r="HUG251" s="293"/>
      <c r="HUH251" s="293"/>
      <c r="HUI251" s="293"/>
      <c r="HUJ251" s="293"/>
      <c r="HUK251" s="293"/>
      <c r="HUL251" s="293"/>
      <c r="HUM251" s="293"/>
      <c r="HUN251" s="293"/>
      <c r="HUO251" s="293"/>
      <c r="HUP251" s="293"/>
      <c r="HUQ251" s="293"/>
      <c r="HUR251" s="293"/>
      <c r="HUS251" s="293"/>
      <c r="HUT251" s="293"/>
      <c r="HUU251" s="293"/>
      <c r="HUV251" s="293"/>
      <c r="HUW251" s="293"/>
      <c r="HUX251" s="293"/>
      <c r="HUY251" s="293"/>
      <c r="HUZ251" s="293"/>
      <c r="HVA251" s="293"/>
      <c r="HVB251" s="293"/>
      <c r="HVC251" s="293"/>
      <c r="HVD251" s="293"/>
      <c r="HVE251" s="293"/>
      <c r="HVF251" s="293"/>
      <c r="HVG251" s="293"/>
      <c r="HVH251" s="293"/>
      <c r="HVI251" s="293"/>
      <c r="HVJ251" s="293"/>
      <c r="HVK251" s="293"/>
      <c r="HVL251" s="293"/>
      <c r="HVM251" s="293"/>
      <c r="HVN251" s="293"/>
      <c r="HVO251" s="293"/>
      <c r="HVP251" s="293"/>
      <c r="HVQ251" s="293"/>
      <c r="HVR251" s="293"/>
      <c r="HVS251" s="293"/>
      <c r="HVT251" s="293"/>
      <c r="HVU251" s="293"/>
      <c r="HVV251" s="293"/>
      <c r="HVW251" s="293"/>
      <c r="HVX251" s="293"/>
      <c r="HVY251" s="293"/>
      <c r="HVZ251" s="293"/>
      <c r="HWA251" s="293"/>
      <c r="HWB251" s="293"/>
      <c r="HWC251" s="293"/>
      <c r="HWD251" s="293"/>
      <c r="HWE251" s="293"/>
      <c r="HWF251" s="293"/>
      <c r="HWG251" s="293"/>
      <c r="HWH251" s="293"/>
      <c r="HWI251" s="293"/>
      <c r="HWJ251" s="293"/>
      <c r="HWK251" s="293"/>
      <c r="HWL251" s="293"/>
      <c r="HWM251" s="293"/>
      <c r="HWN251" s="293"/>
      <c r="HWO251" s="293"/>
      <c r="HWP251" s="293"/>
      <c r="HWQ251" s="293"/>
      <c r="HWR251" s="293"/>
      <c r="HWS251" s="293"/>
      <c r="HWT251" s="293"/>
      <c r="HWU251" s="293"/>
      <c r="HWV251" s="293"/>
      <c r="HWW251" s="293"/>
      <c r="HWX251" s="293"/>
      <c r="HWY251" s="293"/>
      <c r="HWZ251" s="293"/>
      <c r="HXA251" s="293"/>
      <c r="HXB251" s="293"/>
      <c r="HXC251" s="293"/>
      <c r="HXD251" s="293"/>
      <c r="HXE251" s="293"/>
      <c r="HXF251" s="293"/>
      <c r="HXG251" s="293"/>
      <c r="HXH251" s="293"/>
      <c r="HXI251" s="293"/>
      <c r="HXJ251" s="293"/>
      <c r="HXK251" s="293"/>
      <c r="HXL251" s="293"/>
      <c r="HXM251" s="293"/>
      <c r="HXN251" s="293"/>
      <c r="HXO251" s="293"/>
      <c r="HXP251" s="293"/>
      <c r="HXQ251" s="293"/>
      <c r="HXR251" s="293"/>
      <c r="HXS251" s="293"/>
      <c r="HXT251" s="293"/>
      <c r="HXU251" s="293"/>
      <c r="HXV251" s="293"/>
      <c r="HXW251" s="293"/>
      <c r="HXX251" s="293"/>
      <c r="HXY251" s="293"/>
      <c r="HXZ251" s="293"/>
      <c r="HYA251" s="293"/>
      <c r="HYB251" s="293"/>
      <c r="HYC251" s="293"/>
      <c r="HYD251" s="293"/>
      <c r="HYE251" s="293"/>
      <c r="HYF251" s="293"/>
      <c r="HYG251" s="293"/>
      <c r="HYH251" s="293"/>
      <c r="HYI251" s="293"/>
      <c r="HYJ251" s="293"/>
      <c r="HYK251" s="293"/>
      <c r="HYL251" s="293"/>
      <c r="HYM251" s="293"/>
      <c r="HYN251" s="293"/>
      <c r="HYO251" s="293"/>
      <c r="HYP251" s="293"/>
      <c r="HYQ251" s="293"/>
      <c r="HYR251" s="293"/>
      <c r="HYS251" s="293"/>
      <c r="HYT251" s="293"/>
      <c r="HYU251" s="293"/>
      <c r="HYV251" s="293"/>
      <c r="HYW251" s="293"/>
      <c r="HYX251" s="293"/>
      <c r="HYY251" s="293"/>
      <c r="HYZ251" s="293"/>
      <c r="HZA251" s="293"/>
      <c r="HZB251" s="293"/>
      <c r="HZC251" s="293"/>
      <c r="HZD251" s="293"/>
      <c r="HZE251" s="293"/>
      <c r="HZF251" s="293"/>
      <c r="HZG251" s="293"/>
      <c r="HZH251" s="293"/>
      <c r="HZI251" s="293"/>
      <c r="HZJ251" s="293"/>
      <c r="HZK251" s="293"/>
      <c r="HZL251" s="293"/>
      <c r="HZM251" s="293"/>
      <c r="HZN251" s="293"/>
      <c r="HZO251" s="293"/>
      <c r="HZP251" s="293"/>
      <c r="HZQ251" s="293"/>
      <c r="HZR251" s="293"/>
      <c r="HZS251" s="293"/>
      <c r="HZT251" s="293"/>
      <c r="HZU251" s="293"/>
      <c r="HZV251" s="293"/>
      <c r="HZW251" s="293"/>
      <c r="HZX251" s="293"/>
      <c r="HZY251" s="293"/>
      <c r="HZZ251" s="293"/>
      <c r="IAA251" s="293"/>
      <c r="IAB251" s="293"/>
      <c r="IAC251" s="293"/>
      <c r="IAD251" s="293"/>
      <c r="IAE251" s="293"/>
      <c r="IAF251" s="293"/>
      <c r="IAG251" s="293"/>
      <c r="IAH251" s="293"/>
      <c r="IAI251" s="293"/>
      <c r="IAJ251" s="293"/>
      <c r="IAK251" s="293"/>
      <c r="IAL251" s="293"/>
      <c r="IAM251" s="293"/>
      <c r="IAN251" s="293"/>
      <c r="IAO251" s="293"/>
      <c r="IAP251" s="293"/>
      <c r="IAQ251" s="293"/>
      <c r="IAR251" s="293"/>
      <c r="IAS251" s="293"/>
      <c r="IAT251" s="293"/>
      <c r="IAU251" s="293"/>
      <c r="IAV251" s="293"/>
      <c r="IAW251" s="293"/>
      <c r="IAX251" s="293"/>
      <c r="IAY251" s="293"/>
      <c r="IAZ251" s="293"/>
      <c r="IBA251" s="293"/>
      <c r="IBB251" s="293"/>
      <c r="IBC251" s="293"/>
      <c r="IBD251" s="293"/>
      <c r="IBE251" s="293"/>
      <c r="IBF251" s="293"/>
      <c r="IBG251" s="293"/>
      <c r="IBH251" s="293"/>
      <c r="IBI251" s="293"/>
      <c r="IBJ251" s="293"/>
      <c r="IBK251" s="293"/>
      <c r="IBL251" s="293"/>
      <c r="IBM251" s="293"/>
      <c r="IBN251" s="293"/>
      <c r="IBO251" s="293"/>
      <c r="IBP251" s="293"/>
      <c r="IBQ251" s="293"/>
      <c r="IBR251" s="293"/>
      <c r="IBS251" s="293"/>
      <c r="IBT251" s="293"/>
      <c r="IBU251" s="293"/>
      <c r="IBV251" s="293"/>
      <c r="IBW251" s="293"/>
      <c r="IBX251" s="293"/>
      <c r="IBY251" s="293"/>
      <c r="IBZ251" s="293"/>
      <c r="ICA251" s="293"/>
      <c r="ICB251" s="293"/>
      <c r="ICC251" s="293"/>
      <c r="ICD251" s="293"/>
      <c r="ICE251" s="293"/>
      <c r="ICF251" s="293"/>
      <c r="ICG251" s="293"/>
      <c r="ICH251" s="293"/>
      <c r="ICI251" s="293"/>
      <c r="ICJ251" s="293"/>
      <c r="ICK251" s="293"/>
      <c r="ICL251" s="293"/>
      <c r="ICM251" s="293"/>
      <c r="ICN251" s="293"/>
      <c r="ICO251" s="293"/>
      <c r="ICP251" s="293"/>
      <c r="ICQ251" s="293"/>
      <c r="ICR251" s="293"/>
      <c r="ICS251" s="293"/>
      <c r="ICT251" s="293"/>
      <c r="ICU251" s="293"/>
      <c r="ICV251" s="293"/>
      <c r="ICW251" s="293"/>
      <c r="ICX251" s="293"/>
      <c r="ICY251" s="293"/>
      <c r="ICZ251" s="293"/>
      <c r="IDA251" s="293"/>
      <c r="IDB251" s="293"/>
      <c r="IDC251" s="293"/>
      <c r="IDD251" s="293"/>
      <c r="IDE251" s="293"/>
      <c r="IDF251" s="293"/>
      <c r="IDG251" s="293"/>
      <c r="IDH251" s="293"/>
      <c r="IDI251" s="293"/>
      <c r="IDJ251" s="293"/>
      <c r="IDK251" s="293"/>
      <c r="IDL251" s="293"/>
      <c r="IDM251" s="293"/>
      <c r="IDN251" s="293"/>
      <c r="IDO251" s="293"/>
      <c r="IDP251" s="293"/>
      <c r="IDQ251" s="293"/>
      <c r="IDR251" s="293"/>
      <c r="IDS251" s="293"/>
      <c r="IDT251" s="293"/>
      <c r="IDU251" s="293"/>
      <c r="IDV251" s="293"/>
      <c r="IDW251" s="293"/>
      <c r="IDX251" s="293"/>
      <c r="IDY251" s="293"/>
      <c r="IDZ251" s="293"/>
      <c r="IEA251" s="293"/>
      <c r="IEB251" s="293"/>
      <c r="IEC251" s="293"/>
      <c r="IED251" s="293"/>
      <c r="IEE251" s="293"/>
      <c r="IEF251" s="293"/>
      <c r="IEG251" s="293"/>
      <c r="IEH251" s="293"/>
      <c r="IEI251" s="293"/>
      <c r="IEJ251" s="293"/>
      <c r="IEK251" s="293"/>
      <c r="IEL251" s="293"/>
      <c r="IEM251" s="293"/>
      <c r="IEN251" s="293"/>
      <c r="IEO251" s="293"/>
      <c r="IEP251" s="293"/>
      <c r="IEQ251" s="293"/>
      <c r="IER251" s="293"/>
      <c r="IES251" s="293"/>
      <c r="IET251" s="293"/>
      <c r="IEU251" s="293"/>
      <c r="IEV251" s="293"/>
      <c r="IEW251" s="293"/>
      <c r="IEX251" s="293"/>
      <c r="IEY251" s="293"/>
      <c r="IEZ251" s="293"/>
      <c r="IFA251" s="293"/>
      <c r="IFB251" s="293"/>
      <c r="IFC251" s="293"/>
      <c r="IFD251" s="293"/>
      <c r="IFE251" s="293"/>
      <c r="IFF251" s="293"/>
      <c r="IFG251" s="293"/>
      <c r="IFH251" s="293"/>
      <c r="IFI251" s="293"/>
      <c r="IFJ251" s="293"/>
      <c r="IFK251" s="293"/>
      <c r="IFL251" s="293"/>
      <c r="IFM251" s="293"/>
      <c r="IFN251" s="293"/>
      <c r="IFO251" s="293"/>
      <c r="IFP251" s="293"/>
      <c r="IFQ251" s="293"/>
      <c r="IFR251" s="293"/>
      <c r="IFS251" s="293"/>
      <c r="IFT251" s="293"/>
      <c r="IFU251" s="293"/>
      <c r="IFV251" s="293"/>
      <c r="IFW251" s="293"/>
      <c r="IFX251" s="293"/>
      <c r="IFY251" s="293"/>
      <c r="IFZ251" s="293"/>
      <c r="IGA251" s="293"/>
      <c r="IGB251" s="293"/>
      <c r="IGC251" s="293"/>
      <c r="IGD251" s="293"/>
      <c r="IGE251" s="293"/>
      <c r="IGF251" s="293"/>
      <c r="IGG251" s="293"/>
      <c r="IGH251" s="293"/>
      <c r="IGI251" s="293"/>
      <c r="IGJ251" s="293"/>
      <c r="IGK251" s="293"/>
      <c r="IGL251" s="293"/>
      <c r="IGM251" s="293"/>
      <c r="IGN251" s="293"/>
      <c r="IGO251" s="293"/>
      <c r="IGP251" s="293"/>
      <c r="IGQ251" s="293"/>
      <c r="IGR251" s="293"/>
      <c r="IGS251" s="293"/>
      <c r="IGT251" s="293"/>
      <c r="IGU251" s="293"/>
      <c r="IGV251" s="293"/>
      <c r="IGW251" s="293"/>
      <c r="IGX251" s="293"/>
      <c r="IGY251" s="293"/>
      <c r="IGZ251" s="293"/>
      <c r="IHA251" s="293"/>
      <c r="IHB251" s="293"/>
      <c r="IHC251" s="293"/>
      <c r="IHD251" s="293"/>
      <c r="IHE251" s="293"/>
      <c r="IHF251" s="293"/>
      <c r="IHG251" s="293"/>
      <c r="IHH251" s="293"/>
      <c r="IHI251" s="293"/>
      <c r="IHJ251" s="293"/>
      <c r="IHK251" s="293"/>
      <c r="IHL251" s="293"/>
      <c r="IHM251" s="293"/>
      <c r="IHN251" s="293"/>
      <c r="IHO251" s="293"/>
      <c r="IHP251" s="293"/>
      <c r="IHQ251" s="293"/>
      <c r="IHR251" s="293"/>
      <c r="IHS251" s="293"/>
      <c r="IHT251" s="293"/>
      <c r="IHU251" s="293"/>
      <c r="IHV251" s="293"/>
      <c r="IHW251" s="293"/>
      <c r="IHX251" s="293"/>
      <c r="IHY251" s="293"/>
      <c r="IHZ251" s="293"/>
      <c r="IIA251" s="293"/>
      <c r="IIB251" s="293"/>
      <c r="IIC251" s="293"/>
      <c r="IID251" s="293"/>
      <c r="IIE251" s="293"/>
      <c r="IIF251" s="293"/>
      <c r="IIG251" s="293"/>
      <c r="IIH251" s="293"/>
      <c r="III251" s="293"/>
      <c r="IIJ251" s="293"/>
      <c r="IIK251" s="293"/>
      <c r="IIL251" s="293"/>
      <c r="IIM251" s="293"/>
      <c r="IIN251" s="293"/>
      <c r="IIO251" s="293"/>
      <c r="IIP251" s="293"/>
      <c r="IIQ251" s="293"/>
      <c r="IIR251" s="293"/>
      <c r="IIS251" s="293"/>
      <c r="IIT251" s="293"/>
      <c r="IIU251" s="293"/>
      <c r="IIV251" s="293"/>
      <c r="IIW251" s="293"/>
      <c r="IIX251" s="293"/>
      <c r="IIY251" s="293"/>
      <c r="IIZ251" s="293"/>
      <c r="IJA251" s="293"/>
      <c r="IJB251" s="293"/>
      <c r="IJC251" s="293"/>
      <c r="IJD251" s="293"/>
      <c r="IJE251" s="293"/>
      <c r="IJF251" s="293"/>
      <c r="IJG251" s="293"/>
      <c r="IJH251" s="293"/>
      <c r="IJI251" s="293"/>
      <c r="IJJ251" s="293"/>
      <c r="IJK251" s="293"/>
      <c r="IJL251" s="293"/>
      <c r="IJM251" s="293"/>
      <c r="IJN251" s="293"/>
      <c r="IJO251" s="293"/>
      <c r="IJP251" s="293"/>
      <c r="IJQ251" s="293"/>
      <c r="IJR251" s="293"/>
      <c r="IJS251" s="293"/>
      <c r="IJT251" s="293"/>
      <c r="IJU251" s="293"/>
      <c r="IJV251" s="293"/>
      <c r="IJW251" s="293"/>
      <c r="IJX251" s="293"/>
      <c r="IJY251" s="293"/>
      <c r="IJZ251" s="293"/>
      <c r="IKA251" s="293"/>
      <c r="IKB251" s="293"/>
      <c r="IKC251" s="293"/>
      <c r="IKD251" s="293"/>
      <c r="IKE251" s="293"/>
      <c r="IKF251" s="293"/>
      <c r="IKG251" s="293"/>
      <c r="IKH251" s="293"/>
      <c r="IKI251" s="293"/>
      <c r="IKJ251" s="293"/>
      <c r="IKK251" s="293"/>
      <c r="IKL251" s="293"/>
      <c r="IKM251" s="293"/>
      <c r="IKN251" s="293"/>
      <c r="IKO251" s="293"/>
      <c r="IKP251" s="293"/>
      <c r="IKQ251" s="293"/>
      <c r="IKR251" s="293"/>
      <c r="IKS251" s="293"/>
      <c r="IKT251" s="293"/>
      <c r="IKU251" s="293"/>
      <c r="IKV251" s="293"/>
      <c r="IKW251" s="293"/>
      <c r="IKX251" s="293"/>
      <c r="IKY251" s="293"/>
      <c r="IKZ251" s="293"/>
      <c r="ILA251" s="293"/>
      <c r="ILB251" s="293"/>
      <c r="ILC251" s="293"/>
      <c r="ILD251" s="293"/>
      <c r="ILE251" s="293"/>
      <c r="ILF251" s="293"/>
      <c r="ILG251" s="293"/>
      <c r="ILH251" s="293"/>
      <c r="ILI251" s="293"/>
      <c r="ILJ251" s="293"/>
      <c r="ILK251" s="293"/>
      <c r="ILL251" s="293"/>
      <c r="ILM251" s="293"/>
      <c r="ILN251" s="293"/>
      <c r="ILO251" s="293"/>
      <c r="ILP251" s="293"/>
      <c r="ILQ251" s="293"/>
      <c r="ILR251" s="293"/>
      <c r="ILS251" s="293"/>
      <c r="ILT251" s="293"/>
      <c r="ILU251" s="293"/>
      <c r="ILV251" s="293"/>
      <c r="ILW251" s="293"/>
      <c r="ILX251" s="293"/>
      <c r="ILY251" s="293"/>
      <c r="ILZ251" s="293"/>
      <c r="IMA251" s="293"/>
      <c r="IMB251" s="293"/>
      <c r="IMC251" s="293"/>
      <c r="IMD251" s="293"/>
      <c r="IME251" s="293"/>
      <c r="IMF251" s="293"/>
      <c r="IMG251" s="293"/>
      <c r="IMH251" s="293"/>
      <c r="IMI251" s="293"/>
      <c r="IMJ251" s="293"/>
      <c r="IMK251" s="293"/>
      <c r="IML251" s="293"/>
      <c r="IMM251" s="293"/>
      <c r="IMN251" s="293"/>
      <c r="IMO251" s="293"/>
      <c r="IMP251" s="293"/>
      <c r="IMQ251" s="293"/>
      <c r="IMR251" s="293"/>
      <c r="IMS251" s="293"/>
      <c r="IMT251" s="293"/>
      <c r="IMU251" s="293"/>
      <c r="IMV251" s="293"/>
      <c r="IMW251" s="293"/>
      <c r="IMX251" s="293"/>
      <c r="IMY251" s="293"/>
      <c r="IMZ251" s="293"/>
      <c r="INA251" s="293"/>
      <c r="INB251" s="293"/>
      <c r="INC251" s="293"/>
      <c r="IND251" s="293"/>
      <c r="INE251" s="293"/>
      <c r="INF251" s="293"/>
      <c r="ING251" s="293"/>
      <c r="INH251" s="293"/>
      <c r="INI251" s="293"/>
      <c r="INJ251" s="293"/>
      <c r="INK251" s="293"/>
      <c r="INL251" s="293"/>
      <c r="INM251" s="293"/>
      <c r="INN251" s="293"/>
      <c r="INO251" s="293"/>
      <c r="INP251" s="293"/>
      <c r="INQ251" s="293"/>
      <c r="INR251" s="293"/>
      <c r="INS251" s="293"/>
      <c r="INT251" s="293"/>
      <c r="INU251" s="293"/>
      <c r="INV251" s="293"/>
      <c r="INW251" s="293"/>
      <c r="INX251" s="293"/>
      <c r="INY251" s="293"/>
      <c r="INZ251" s="293"/>
      <c r="IOA251" s="293"/>
      <c r="IOB251" s="293"/>
      <c r="IOC251" s="293"/>
      <c r="IOD251" s="293"/>
      <c r="IOE251" s="293"/>
      <c r="IOF251" s="293"/>
      <c r="IOG251" s="293"/>
      <c r="IOH251" s="293"/>
      <c r="IOI251" s="293"/>
      <c r="IOJ251" s="293"/>
      <c r="IOK251" s="293"/>
      <c r="IOL251" s="293"/>
      <c r="IOM251" s="293"/>
      <c r="ION251" s="293"/>
      <c r="IOO251" s="293"/>
      <c r="IOP251" s="293"/>
      <c r="IOQ251" s="293"/>
      <c r="IOR251" s="293"/>
      <c r="IOS251" s="293"/>
      <c r="IOT251" s="293"/>
      <c r="IOU251" s="293"/>
      <c r="IOV251" s="293"/>
      <c r="IOW251" s="293"/>
      <c r="IOX251" s="293"/>
      <c r="IOY251" s="293"/>
      <c r="IOZ251" s="293"/>
      <c r="IPA251" s="293"/>
      <c r="IPB251" s="293"/>
      <c r="IPC251" s="293"/>
      <c r="IPD251" s="293"/>
      <c r="IPE251" s="293"/>
      <c r="IPF251" s="293"/>
      <c r="IPG251" s="293"/>
      <c r="IPH251" s="293"/>
      <c r="IPI251" s="293"/>
      <c r="IPJ251" s="293"/>
      <c r="IPK251" s="293"/>
      <c r="IPL251" s="293"/>
      <c r="IPM251" s="293"/>
      <c r="IPN251" s="293"/>
      <c r="IPO251" s="293"/>
      <c r="IPP251" s="293"/>
      <c r="IPQ251" s="293"/>
      <c r="IPR251" s="293"/>
      <c r="IPS251" s="293"/>
      <c r="IPT251" s="293"/>
      <c r="IPU251" s="293"/>
      <c r="IPV251" s="293"/>
      <c r="IPW251" s="293"/>
      <c r="IPX251" s="293"/>
      <c r="IPY251" s="293"/>
      <c r="IPZ251" s="293"/>
      <c r="IQA251" s="293"/>
      <c r="IQB251" s="293"/>
      <c r="IQC251" s="293"/>
      <c r="IQD251" s="293"/>
      <c r="IQE251" s="293"/>
      <c r="IQF251" s="293"/>
      <c r="IQG251" s="293"/>
      <c r="IQH251" s="293"/>
      <c r="IQI251" s="293"/>
      <c r="IQJ251" s="293"/>
      <c r="IQK251" s="293"/>
      <c r="IQL251" s="293"/>
      <c r="IQM251" s="293"/>
      <c r="IQN251" s="293"/>
      <c r="IQO251" s="293"/>
      <c r="IQP251" s="293"/>
      <c r="IQQ251" s="293"/>
      <c r="IQR251" s="293"/>
      <c r="IQS251" s="293"/>
      <c r="IQT251" s="293"/>
      <c r="IQU251" s="293"/>
      <c r="IQV251" s="293"/>
      <c r="IQW251" s="293"/>
      <c r="IQX251" s="293"/>
      <c r="IQY251" s="293"/>
      <c r="IQZ251" s="293"/>
      <c r="IRA251" s="293"/>
      <c r="IRB251" s="293"/>
      <c r="IRC251" s="293"/>
      <c r="IRD251" s="293"/>
      <c r="IRE251" s="293"/>
      <c r="IRF251" s="293"/>
      <c r="IRG251" s="293"/>
      <c r="IRH251" s="293"/>
      <c r="IRI251" s="293"/>
      <c r="IRJ251" s="293"/>
      <c r="IRK251" s="293"/>
      <c r="IRL251" s="293"/>
      <c r="IRM251" s="293"/>
      <c r="IRN251" s="293"/>
      <c r="IRO251" s="293"/>
      <c r="IRP251" s="293"/>
      <c r="IRQ251" s="293"/>
      <c r="IRR251" s="293"/>
      <c r="IRS251" s="293"/>
      <c r="IRT251" s="293"/>
      <c r="IRU251" s="293"/>
      <c r="IRV251" s="293"/>
      <c r="IRW251" s="293"/>
      <c r="IRX251" s="293"/>
      <c r="IRY251" s="293"/>
      <c r="IRZ251" s="293"/>
      <c r="ISA251" s="293"/>
      <c r="ISB251" s="293"/>
      <c r="ISC251" s="293"/>
      <c r="ISD251" s="293"/>
      <c r="ISE251" s="293"/>
      <c r="ISF251" s="293"/>
      <c r="ISG251" s="293"/>
      <c r="ISH251" s="293"/>
      <c r="ISI251" s="293"/>
      <c r="ISJ251" s="293"/>
      <c r="ISK251" s="293"/>
      <c r="ISL251" s="293"/>
      <c r="ISM251" s="293"/>
      <c r="ISN251" s="293"/>
      <c r="ISO251" s="293"/>
      <c r="ISP251" s="293"/>
      <c r="ISQ251" s="293"/>
      <c r="ISR251" s="293"/>
      <c r="ISS251" s="293"/>
      <c r="IST251" s="293"/>
      <c r="ISU251" s="293"/>
      <c r="ISV251" s="293"/>
      <c r="ISW251" s="293"/>
      <c r="ISX251" s="293"/>
      <c r="ISY251" s="293"/>
      <c r="ISZ251" s="293"/>
      <c r="ITA251" s="293"/>
      <c r="ITB251" s="293"/>
      <c r="ITC251" s="293"/>
      <c r="ITD251" s="293"/>
      <c r="ITE251" s="293"/>
      <c r="ITF251" s="293"/>
      <c r="ITG251" s="293"/>
      <c r="ITH251" s="293"/>
      <c r="ITI251" s="293"/>
      <c r="ITJ251" s="293"/>
      <c r="ITK251" s="293"/>
      <c r="ITL251" s="293"/>
      <c r="ITM251" s="293"/>
      <c r="ITN251" s="293"/>
      <c r="ITO251" s="293"/>
      <c r="ITP251" s="293"/>
      <c r="ITQ251" s="293"/>
      <c r="ITR251" s="293"/>
      <c r="ITS251" s="293"/>
      <c r="ITT251" s="293"/>
      <c r="ITU251" s="293"/>
      <c r="ITV251" s="293"/>
      <c r="ITW251" s="293"/>
      <c r="ITX251" s="293"/>
      <c r="ITY251" s="293"/>
      <c r="ITZ251" s="293"/>
      <c r="IUA251" s="293"/>
      <c r="IUB251" s="293"/>
      <c r="IUC251" s="293"/>
      <c r="IUD251" s="293"/>
      <c r="IUE251" s="293"/>
      <c r="IUF251" s="293"/>
      <c r="IUG251" s="293"/>
      <c r="IUH251" s="293"/>
      <c r="IUI251" s="293"/>
      <c r="IUJ251" s="293"/>
      <c r="IUK251" s="293"/>
      <c r="IUL251" s="293"/>
      <c r="IUM251" s="293"/>
      <c r="IUN251" s="293"/>
      <c r="IUO251" s="293"/>
      <c r="IUP251" s="293"/>
      <c r="IUQ251" s="293"/>
      <c r="IUR251" s="293"/>
      <c r="IUS251" s="293"/>
      <c r="IUT251" s="293"/>
      <c r="IUU251" s="293"/>
      <c r="IUV251" s="293"/>
      <c r="IUW251" s="293"/>
      <c r="IUX251" s="293"/>
      <c r="IUY251" s="293"/>
      <c r="IUZ251" s="293"/>
      <c r="IVA251" s="293"/>
      <c r="IVB251" s="293"/>
      <c r="IVC251" s="293"/>
      <c r="IVD251" s="293"/>
      <c r="IVE251" s="293"/>
      <c r="IVF251" s="293"/>
      <c r="IVG251" s="293"/>
      <c r="IVH251" s="293"/>
      <c r="IVI251" s="293"/>
      <c r="IVJ251" s="293"/>
      <c r="IVK251" s="293"/>
      <c r="IVL251" s="293"/>
      <c r="IVM251" s="293"/>
      <c r="IVN251" s="293"/>
      <c r="IVO251" s="293"/>
      <c r="IVP251" s="293"/>
      <c r="IVQ251" s="293"/>
      <c r="IVR251" s="293"/>
      <c r="IVS251" s="293"/>
      <c r="IVT251" s="293"/>
      <c r="IVU251" s="293"/>
      <c r="IVV251" s="293"/>
      <c r="IVW251" s="293"/>
      <c r="IVX251" s="293"/>
      <c r="IVY251" s="293"/>
      <c r="IVZ251" s="293"/>
      <c r="IWA251" s="293"/>
      <c r="IWB251" s="293"/>
      <c r="IWC251" s="293"/>
      <c r="IWD251" s="293"/>
      <c r="IWE251" s="293"/>
      <c r="IWF251" s="293"/>
      <c r="IWG251" s="293"/>
      <c r="IWH251" s="293"/>
      <c r="IWI251" s="293"/>
      <c r="IWJ251" s="293"/>
      <c r="IWK251" s="293"/>
      <c r="IWL251" s="293"/>
      <c r="IWM251" s="293"/>
      <c r="IWN251" s="293"/>
      <c r="IWO251" s="293"/>
      <c r="IWP251" s="293"/>
      <c r="IWQ251" s="293"/>
      <c r="IWR251" s="293"/>
      <c r="IWS251" s="293"/>
      <c r="IWT251" s="293"/>
      <c r="IWU251" s="293"/>
      <c r="IWV251" s="293"/>
      <c r="IWW251" s="293"/>
      <c r="IWX251" s="293"/>
      <c r="IWY251" s="293"/>
      <c r="IWZ251" s="293"/>
      <c r="IXA251" s="293"/>
      <c r="IXB251" s="293"/>
      <c r="IXC251" s="293"/>
      <c r="IXD251" s="293"/>
      <c r="IXE251" s="293"/>
      <c r="IXF251" s="293"/>
      <c r="IXG251" s="293"/>
      <c r="IXH251" s="293"/>
      <c r="IXI251" s="293"/>
      <c r="IXJ251" s="293"/>
      <c r="IXK251" s="293"/>
      <c r="IXL251" s="293"/>
      <c r="IXM251" s="293"/>
      <c r="IXN251" s="293"/>
      <c r="IXO251" s="293"/>
      <c r="IXP251" s="293"/>
      <c r="IXQ251" s="293"/>
      <c r="IXR251" s="293"/>
      <c r="IXS251" s="293"/>
      <c r="IXT251" s="293"/>
      <c r="IXU251" s="293"/>
      <c r="IXV251" s="293"/>
      <c r="IXW251" s="293"/>
      <c r="IXX251" s="293"/>
      <c r="IXY251" s="293"/>
      <c r="IXZ251" s="293"/>
      <c r="IYA251" s="293"/>
      <c r="IYB251" s="293"/>
      <c r="IYC251" s="293"/>
      <c r="IYD251" s="293"/>
      <c r="IYE251" s="293"/>
      <c r="IYF251" s="293"/>
      <c r="IYG251" s="293"/>
      <c r="IYH251" s="293"/>
      <c r="IYI251" s="293"/>
      <c r="IYJ251" s="293"/>
      <c r="IYK251" s="293"/>
      <c r="IYL251" s="293"/>
      <c r="IYM251" s="293"/>
      <c r="IYN251" s="293"/>
      <c r="IYO251" s="293"/>
      <c r="IYP251" s="293"/>
      <c r="IYQ251" s="293"/>
      <c r="IYR251" s="293"/>
      <c r="IYS251" s="293"/>
      <c r="IYT251" s="293"/>
      <c r="IYU251" s="293"/>
      <c r="IYV251" s="293"/>
      <c r="IYW251" s="293"/>
      <c r="IYX251" s="293"/>
      <c r="IYY251" s="293"/>
      <c r="IYZ251" s="293"/>
      <c r="IZA251" s="293"/>
      <c r="IZB251" s="293"/>
      <c r="IZC251" s="293"/>
      <c r="IZD251" s="293"/>
      <c r="IZE251" s="293"/>
      <c r="IZF251" s="293"/>
      <c r="IZG251" s="293"/>
      <c r="IZH251" s="293"/>
      <c r="IZI251" s="293"/>
      <c r="IZJ251" s="293"/>
      <c r="IZK251" s="293"/>
      <c r="IZL251" s="293"/>
      <c r="IZM251" s="293"/>
      <c r="IZN251" s="293"/>
      <c r="IZO251" s="293"/>
      <c r="IZP251" s="293"/>
      <c r="IZQ251" s="293"/>
      <c r="IZR251" s="293"/>
      <c r="IZS251" s="293"/>
      <c r="IZT251" s="293"/>
      <c r="IZU251" s="293"/>
      <c r="IZV251" s="293"/>
      <c r="IZW251" s="293"/>
      <c r="IZX251" s="293"/>
      <c r="IZY251" s="293"/>
      <c r="IZZ251" s="293"/>
      <c r="JAA251" s="293"/>
      <c r="JAB251" s="293"/>
      <c r="JAC251" s="293"/>
      <c r="JAD251" s="293"/>
      <c r="JAE251" s="293"/>
      <c r="JAF251" s="293"/>
      <c r="JAG251" s="293"/>
      <c r="JAH251" s="293"/>
      <c r="JAI251" s="293"/>
      <c r="JAJ251" s="293"/>
      <c r="JAK251" s="293"/>
      <c r="JAL251" s="293"/>
      <c r="JAM251" s="293"/>
      <c r="JAN251" s="293"/>
      <c r="JAO251" s="293"/>
      <c r="JAP251" s="293"/>
      <c r="JAQ251" s="293"/>
      <c r="JAR251" s="293"/>
      <c r="JAS251" s="293"/>
      <c r="JAT251" s="293"/>
      <c r="JAU251" s="293"/>
      <c r="JAV251" s="293"/>
      <c r="JAW251" s="293"/>
      <c r="JAX251" s="293"/>
      <c r="JAY251" s="293"/>
      <c r="JAZ251" s="293"/>
      <c r="JBA251" s="293"/>
      <c r="JBB251" s="293"/>
      <c r="JBC251" s="293"/>
      <c r="JBD251" s="293"/>
      <c r="JBE251" s="293"/>
      <c r="JBF251" s="293"/>
      <c r="JBG251" s="293"/>
      <c r="JBH251" s="293"/>
      <c r="JBI251" s="293"/>
      <c r="JBJ251" s="293"/>
      <c r="JBK251" s="293"/>
      <c r="JBL251" s="293"/>
      <c r="JBM251" s="293"/>
      <c r="JBN251" s="293"/>
      <c r="JBO251" s="293"/>
      <c r="JBP251" s="293"/>
      <c r="JBQ251" s="293"/>
      <c r="JBR251" s="293"/>
      <c r="JBS251" s="293"/>
      <c r="JBT251" s="293"/>
      <c r="JBU251" s="293"/>
      <c r="JBV251" s="293"/>
      <c r="JBW251" s="293"/>
      <c r="JBX251" s="293"/>
      <c r="JBY251" s="293"/>
      <c r="JBZ251" s="293"/>
      <c r="JCA251" s="293"/>
      <c r="JCB251" s="293"/>
      <c r="JCC251" s="293"/>
      <c r="JCD251" s="293"/>
      <c r="JCE251" s="293"/>
      <c r="JCF251" s="293"/>
      <c r="JCG251" s="293"/>
      <c r="JCH251" s="293"/>
      <c r="JCI251" s="293"/>
      <c r="JCJ251" s="293"/>
      <c r="JCK251" s="293"/>
      <c r="JCL251" s="293"/>
      <c r="JCM251" s="293"/>
      <c r="JCN251" s="293"/>
      <c r="JCO251" s="293"/>
      <c r="JCP251" s="293"/>
      <c r="JCQ251" s="293"/>
      <c r="JCR251" s="293"/>
      <c r="JCS251" s="293"/>
      <c r="JCT251" s="293"/>
      <c r="JCU251" s="293"/>
      <c r="JCV251" s="293"/>
      <c r="JCW251" s="293"/>
      <c r="JCX251" s="293"/>
      <c r="JCY251" s="293"/>
      <c r="JCZ251" s="293"/>
      <c r="JDA251" s="293"/>
      <c r="JDB251" s="293"/>
      <c r="JDC251" s="293"/>
      <c r="JDD251" s="293"/>
      <c r="JDE251" s="293"/>
      <c r="JDF251" s="293"/>
      <c r="JDG251" s="293"/>
      <c r="JDH251" s="293"/>
      <c r="JDI251" s="293"/>
      <c r="JDJ251" s="293"/>
      <c r="JDK251" s="293"/>
      <c r="JDL251" s="293"/>
      <c r="JDM251" s="293"/>
      <c r="JDN251" s="293"/>
      <c r="JDO251" s="293"/>
      <c r="JDP251" s="293"/>
      <c r="JDQ251" s="293"/>
      <c r="JDR251" s="293"/>
      <c r="JDS251" s="293"/>
      <c r="JDT251" s="293"/>
      <c r="JDU251" s="293"/>
      <c r="JDV251" s="293"/>
      <c r="JDW251" s="293"/>
      <c r="JDX251" s="293"/>
      <c r="JDY251" s="293"/>
      <c r="JDZ251" s="293"/>
      <c r="JEA251" s="293"/>
      <c r="JEB251" s="293"/>
      <c r="JEC251" s="293"/>
      <c r="JED251" s="293"/>
      <c r="JEE251" s="293"/>
      <c r="JEF251" s="293"/>
      <c r="JEG251" s="293"/>
      <c r="JEH251" s="293"/>
      <c r="JEI251" s="293"/>
      <c r="JEJ251" s="293"/>
      <c r="JEK251" s="293"/>
      <c r="JEL251" s="293"/>
      <c r="JEM251" s="293"/>
      <c r="JEN251" s="293"/>
      <c r="JEO251" s="293"/>
      <c r="JEP251" s="293"/>
      <c r="JEQ251" s="293"/>
      <c r="JER251" s="293"/>
      <c r="JES251" s="293"/>
      <c r="JET251" s="293"/>
      <c r="JEU251" s="293"/>
      <c r="JEV251" s="293"/>
      <c r="JEW251" s="293"/>
      <c r="JEX251" s="293"/>
      <c r="JEY251" s="293"/>
      <c r="JEZ251" s="293"/>
      <c r="JFA251" s="293"/>
      <c r="JFB251" s="293"/>
      <c r="JFC251" s="293"/>
      <c r="JFD251" s="293"/>
      <c r="JFE251" s="293"/>
      <c r="JFF251" s="293"/>
      <c r="JFG251" s="293"/>
      <c r="JFH251" s="293"/>
      <c r="JFI251" s="293"/>
      <c r="JFJ251" s="293"/>
      <c r="JFK251" s="293"/>
      <c r="JFL251" s="293"/>
      <c r="JFM251" s="293"/>
      <c r="JFN251" s="293"/>
      <c r="JFO251" s="293"/>
      <c r="JFP251" s="293"/>
      <c r="JFQ251" s="293"/>
      <c r="JFR251" s="293"/>
      <c r="JFS251" s="293"/>
      <c r="JFT251" s="293"/>
      <c r="JFU251" s="293"/>
      <c r="JFV251" s="293"/>
      <c r="JFW251" s="293"/>
      <c r="JFX251" s="293"/>
      <c r="JFY251" s="293"/>
      <c r="JFZ251" s="293"/>
      <c r="JGA251" s="293"/>
      <c r="JGB251" s="293"/>
      <c r="JGC251" s="293"/>
      <c r="JGD251" s="293"/>
      <c r="JGE251" s="293"/>
      <c r="JGF251" s="293"/>
      <c r="JGG251" s="293"/>
      <c r="JGH251" s="293"/>
      <c r="JGI251" s="293"/>
      <c r="JGJ251" s="293"/>
      <c r="JGK251" s="293"/>
      <c r="JGL251" s="293"/>
      <c r="JGM251" s="293"/>
      <c r="JGN251" s="293"/>
      <c r="JGO251" s="293"/>
      <c r="JGP251" s="293"/>
      <c r="JGQ251" s="293"/>
      <c r="JGR251" s="293"/>
      <c r="JGS251" s="293"/>
      <c r="JGT251" s="293"/>
      <c r="JGU251" s="293"/>
      <c r="JGV251" s="293"/>
      <c r="JGW251" s="293"/>
      <c r="JGX251" s="293"/>
      <c r="JGY251" s="293"/>
      <c r="JGZ251" s="293"/>
      <c r="JHA251" s="293"/>
      <c r="JHB251" s="293"/>
      <c r="JHC251" s="293"/>
      <c r="JHD251" s="293"/>
      <c r="JHE251" s="293"/>
      <c r="JHF251" s="293"/>
      <c r="JHG251" s="293"/>
      <c r="JHH251" s="293"/>
      <c r="JHI251" s="293"/>
      <c r="JHJ251" s="293"/>
      <c r="JHK251" s="293"/>
      <c r="JHL251" s="293"/>
      <c r="JHM251" s="293"/>
      <c r="JHN251" s="293"/>
      <c r="JHO251" s="293"/>
      <c r="JHP251" s="293"/>
      <c r="JHQ251" s="293"/>
      <c r="JHR251" s="293"/>
      <c r="JHS251" s="293"/>
      <c r="JHT251" s="293"/>
      <c r="JHU251" s="293"/>
      <c r="JHV251" s="293"/>
      <c r="JHW251" s="293"/>
      <c r="JHX251" s="293"/>
      <c r="JHY251" s="293"/>
      <c r="JHZ251" s="293"/>
      <c r="JIA251" s="293"/>
      <c r="JIB251" s="293"/>
      <c r="JIC251" s="293"/>
      <c r="JID251" s="293"/>
      <c r="JIE251" s="293"/>
      <c r="JIF251" s="293"/>
      <c r="JIG251" s="293"/>
      <c r="JIH251" s="293"/>
      <c r="JII251" s="293"/>
      <c r="JIJ251" s="293"/>
      <c r="JIK251" s="293"/>
      <c r="JIL251" s="293"/>
      <c r="JIM251" s="293"/>
      <c r="JIN251" s="293"/>
      <c r="JIO251" s="293"/>
      <c r="JIP251" s="293"/>
      <c r="JIQ251" s="293"/>
      <c r="JIR251" s="293"/>
      <c r="JIS251" s="293"/>
      <c r="JIT251" s="293"/>
      <c r="JIU251" s="293"/>
      <c r="JIV251" s="293"/>
      <c r="JIW251" s="293"/>
      <c r="JIX251" s="293"/>
      <c r="JIY251" s="293"/>
      <c r="JIZ251" s="293"/>
      <c r="JJA251" s="293"/>
      <c r="JJB251" s="293"/>
      <c r="JJC251" s="293"/>
      <c r="JJD251" s="293"/>
      <c r="JJE251" s="293"/>
      <c r="JJF251" s="293"/>
      <c r="JJG251" s="293"/>
      <c r="JJH251" s="293"/>
      <c r="JJI251" s="293"/>
      <c r="JJJ251" s="293"/>
      <c r="JJK251" s="293"/>
      <c r="JJL251" s="293"/>
      <c r="JJM251" s="293"/>
      <c r="JJN251" s="293"/>
      <c r="JJO251" s="293"/>
      <c r="JJP251" s="293"/>
      <c r="JJQ251" s="293"/>
      <c r="JJR251" s="293"/>
      <c r="JJS251" s="293"/>
      <c r="JJT251" s="293"/>
      <c r="JJU251" s="293"/>
      <c r="JJV251" s="293"/>
      <c r="JJW251" s="293"/>
      <c r="JJX251" s="293"/>
      <c r="JJY251" s="293"/>
      <c r="JJZ251" s="293"/>
      <c r="JKA251" s="293"/>
      <c r="JKB251" s="293"/>
      <c r="JKC251" s="293"/>
      <c r="JKD251" s="293"/>
      <c r="JKE251" s="293"/>
      <c r="JKF251" s="293"/>
      <c r="JKG251" s="293"/>
      <c r="JKH251" s="293"/>
      <c r="JKI251" s="293"/>
      <c r="JKJ251" s="293"/>
      <c r="JKK251" s="293"/>
      <c r="JKL251" s="293"/>
      <c r="JKM251" s="293"/>
      <c r="JKN251" s="293"/>
      <c r="JKO251" s="293"/>
      <c r="JKP251" s="293"/>
      <c r="JKQ251" s="293"/>
      <c r="JKR251" s="293"/>
      <c r="JKS251" s="293"/>
      <c r="JKT251" s="293"/>
      <c r="JKU251" s="293"/>
      <c r="JKV251" s="293"/>
      <c r="JKW251" s="293"/>
      <c r="JKX251" s="293"/>
      <c r="JKY251" s="293"/>
      <c r="JKZ251" s="293"/>
      <c r="JLA251" s="293"/>
      <c r="JLB251" s="293"/>
      <c r="JLC251" s="293"/>
      <c r="JLD251" s="293"/>
      <c r="JLE251" s="293"/>
      <c r="JLF251" s="293"/>
      <c r="JLG251" s="293"/>
      <c r="JLH251" s="293"/>
      <c r="JLI251" s="293"/>
      <c r="JLJ251" s="293"/>
      <c r="JLK251" s="293"/>
      <c r="JLL251" s="293"/>
      <c r="JLM251" s="293"/>
      <c r="JLN251" s="293"/>
      <c r="JLO251" s="293"/>
      <c r="JLP251" s="293"/>
      <c r="JLQ251" s="293"/>
      <c r="JLR251" s="293"/>
      <c r="JLS251" s="293"/>
      <c r="JLT251" s="293"/>
      <c r="JLU251" s="293"/>
      <c r="JLV251" s="293"/>
      <c r="JLW251" s="293"/>
      <c r="JLX251" s="293"/>
      <c r="JLY251" s="293"/>
      <c r="JLZ251" s="293"/>
      <c r="JMA251" s="293"/>
      <c r="JMB251" s="293"/>
      <c r="JMC251" s="293"/>
      <c r="JMD251" s="293"/>
      <c r="JME251" s="293"/>
      <c r="JMF251" s="293"/>
      <c r="JMG251" s="293"/>
      <c r="JMH251" s="293"/>
      <c r="JMI251" s="293"/>
      <c r="JMJ251" s="293"/>
      <c r="JMK251" s="293"/>
      <c r="JML251" s="293"/>
      <c r="JMM251" s="293"/>
      <c r="JMN251" s="293"/>
      <c r="JMO251" s="293"/>
      <c r="JMP251" s="293"/>
      <c r="JMQ251" s="293"/>
      <c r="JMR251" s="293"/>
      <c r="JMS251" s="293"/>
      <c r="JMT251" s="293"/>
      <c r="JMU251" s="293"/>
      <c r="JMV251" s="293"/>
      <c r="JMW251" s="293"/>
      <c r="JMX251" s="293"/>
      <c r="JMY251" s="293"/>
      <c r="JMZ251" s="293"/>
      <c r="JNA251" s="293"/>
      <c r="JNB251" s="293"/>
      <c r="JNC251" s="293"/>
      <c r="JND251" s="293"/>
      <c r="JNE251" s="293"/>
      <c r="JNF251" s="293"/>
      <c r="JNG251" s="293"/>
      <c r="JNH251" s="293"/>
      <c r="JNI251" s="293"/>
      <c r="JNJ251" s="293"/>
      <c r="JNK251" s="293"/>
      <c r="JNL251" s="293"/>
      <c r="JNM251" s="293"/>
      <c r="JNN251" s="293"/>
      <c r="JNO251" s="293"/>
      <c r="JNP251" s="293"/>
      <c r="JNQ251" s="293"/>
      <c r="JNR251" s="293"/>
      <c r="JNS251" s="293"/>
      <c r="JNT251" s="293"/>
      <c r="JNU251" s="293"/>
      <c r="JNV251" s="293"/>
      <c r="JNW251" s="293"/>
      <c r="JNX251" s="293"/>
      <c r="JNY251" s="293"/>
      <c r="JNZ251" s="293"/>
      <c r="JOA251" s="293"/>
      <c r="JOB251" s="293"/>
      <c r="JOC251" s="293"/>
      <c r="JOD251" s="293"/>
      <c r="JOE251" s="293"/>
      <c r="JOF251" s="293"/>
      <c r="JOG251" s="293"/>
      <c r="JOH251" s="293"/>
      <c r="JOI251" s="293"/>
      <c r="JOJ251" s="293"/>
      <c r="JOK251" s="293"/>
      <c r="JOL251" s="293"/>
      <c r="JOM251" s="293"/>
      <c r="JON251" s="293"/>
      <c r="JOO251" s="293"/>
      <c r="JOP251" s="293"/>
      <c r="JOQ251" s="293"/>
      <c r="JOR251" s="293"/>
      <c r="JOS251" s="293"/>
      <c r="JOT251" s="293"/>
      <c r="JOU251" s="293"/>
      <c r="JOV251" s="293"/>
      <c r="JOW251" s="293"/>
      <c r="JOX251" s="293"/>
      <c r="JOY251" s="293"/>
      <c r="JOZ251" s="293"/>
      <c r="JPA251" s="293"/>
      <c r="JPB251" s="293"/>
      <c r="JPC251" s="293"/>
      <c r="JPD251" s="293"/>
      <c r="JPE251" s="293"/>
      <c r="JPF251" s="293"/>
      <c r="JPG251" s="293"/>
      <c r="JPH251" s="293"/>
      <c r="JPI251" s="293"/>
      <c r="JPJ251" s="293"/>
      <c r="JPK251" s="293"/>
      <c r="JPL251" s="293"/>
      <c r="JPM251" s="293"/>
      <c r="JPN251" s="293"/>
      <c r="JPO251" s="293"/>
      <c r="JPP251" s="293"/>
      <c r="JPQ251" s="293"/>
      <c r="JPR251" s="293"/>
      <c r="JPS251" s="293"/>
      <c r="JPT251" s="293"/>
      <c r="JPU251" s="293"/>
      <c r="JPV251" s="293"/>
      <c r="JPW251" s="293"/>
      <c r="JPX251" s="293"/>
      <c r="JPY251" s="293"/>
      <c r="JPZ251" s="293"/>
      <c r="JQA251" s="293"/>
      <c r="JQB251" s="293"/>
      <c r="JQC251" s="293"/>
      <c r="JQD251" s="293"/>
      <c r="JQE251" s="293"/>
      <c r="JQF251" s="293"/>
      <c r="JQG251" s="293"/>
      <c r="JQH251" s="293"/>
      <c r="JQI251" s="293"/>
      <c r="JQJ251" s="293"/>
      <c r="JQK251" s="293"/>
      <c r="JQL251" s="293"/>
      <c r="JQM251" s="293"/>
      <c r="JQN251" s="293"/>
      <c r="JQO251" s="293"/>
      <c r="JQP251" s="293"/>
      <c r="JQQ251" s="293"/>
      <c r="JQR251" s="293"/>
      <c r="JQS251" s="293"/>
      <c r="JQT251" s="293"/>
      <c r="JQU251" s="293"/>
      <c r="JQV251" s="293"/>
      <c r="JQW251" s="293"/>
      <c r="JQX251" s="293"/>
      <c r="JQY251" s="293"/>
      <c r="JQZ251" s="293"/>
      <c r="JRA251" s="293"/>
      <c r="JRB251" s="293"/>
      <c r="JRC251" s="293"/>
      <c r="JRD251" s="293"/>
      <c r="JRE251" s="293"/>
      <c r="JRF251" s="293"/>
      <c r="JRG251" s="293"/>
      <c r="JRH251" s="293"/>
      <c r="JRI251" s="293"/>
      <c r="JRJ251" s="293"/>
      <c r="JRK251" s="293"/>
      <c r="JRL251" s="293"/>
      <c r="JRM251" s="293"/>
      <c r="JRN251" s="293"/>
      <c r="JRO251" s="293"/>
      <c r="JRP251" s="293"/>
      <c r="JRQ251" s="293"/>
      <c r="JRR251" s="293"/>
      <c r="JRS251" s="293"/>
      <c r="JRT251" s="293"/>
      <c r="JRU251" s="293"/>
      <c r="JRV251" s="293"/>
      <c r="JRW251" s="293"/>
      <c r="JRX251" s="293"/>
      <c r="JRY251" s="293"/>
      <c r="JRZ251" s="293"/>
      <c r="JSA251" s="293"/>
      <c r="JSB251" s="293"/>
      <c r="JSC251" s="293"/>
      <c r="JSD251" s="293"/>
      <c r="JSE251" s="293"/>
      <c r="JSF251" s="293"/>
      <c r="JSG251" s="293"/>
      <c r="JSH251" s="293"/>
      <c r="JSI251" s="293"/>
      <c r="JSJ251" s="293"/>
      <c r="JSK251" s="293"/>
      <c r="JSL251" s="293"/>
      <c r="JSM251" s="293"/>
      <c r="JSN251" s="293"/>
      <c r="JSO251" s="293"/>
      <c r="JSP251" s="293"/>
      <c r="JSQ251" s="293"/>
      <c r="JSR251" s="293"/>
      <c r="JSS251" s="293"/>
      <c r="JST251" s="293"/>
      <c r="JSU251" s="293"/>
      <c r="JSV251" s="293"/>
      <c r="JSW251" s="293"/>
      <c r="JSX251" s="293"/>
      <c r="JSY251" s="293"/>
      <c r="JSZ251" s="293"/>
      <c r="JTA251" s="293"/>
      <c r="JTB251" s="293"/>
      <c r="JTC251" s="293"/>
      <c r="JTD251" s="293"/>
      <c r="JTE251" s="293"/>
      <c r="JTF251" s="293"/>
      <c r="JTG251" s="293"/>
      <c r="JTH251" s="293"/>
      <c r="JTI251" s="293"/>
      <c r="JTJ251" s="293"/>
      <c r="JTK251" s="293"/>
      <c r="JTL251" s="293"/>
      <c r="JTM251" s="293"/>
      <c r="JTN251" s="293"/>
      <c r="JTO251" s="293"/>
      <c r="JTP251" s="293"/>
      <c r="JTQ251" s="293"/>
      <c r="JTR251" s="293"/>
      <c r="JTS251" s="293"/>
      <c r="JTT251" s="293"/>
      <c r="JTU251" s="293"/>
      <c r="JTV251" s="293"/>
      <c r="JTW251" s="293"/>
      <c r="JTX251" s="293"/>
      <c r="JTY251" s="293"/>
      <c r="JTZ251" s="293"/>
      <c r="JUA251" s="293"/>
      <c r="JUB251" s="293"/>
      <c r="JUC251" s="293"/>
      <c r="JUD251" s="293"/>
      <c r="JUE251" s="293"/>
      <c r="JUF251" s="293"/>
      <c r="JUG251" s="293"/>
      <c r="JUH251" s="293"/>
      <c r="JUI251" s="293"/>
      <c r="JUJ251" s="293"/>
      <c r="JUK251" s="293"/>
      <c r="JUL251" s="293"/>
      <c r="JUM251" s="293"/>
      <c r="JUN251" s="293"/>
      <c r="JUO251" s="293"/>
      <c r="JUP251" s="293"/>
      <c r="JUQ251" s="293"/>
      <c r="JUR251" s="293"/>
      <c r="JUS251" s="293"/>
      <c r="JUT251" s="293"/>
      <c r="JUU251" s="293"/>
      <c r="JUV251" s="293"/>
      <c r="JUW251" s="293"/>
      <c r="JUX251" s="293"/>
      <c r="JUY251" s="293"/>
      <c r="JUZ251" s="293"/>
      <c r="JVA251" s="293"/>
      <c r="JVB251" s="293"/>
      <c r="JVC251" s="293"/>
      <c r="JVD251" s="293"/>
      <c r="JVE251" s="293"/>
      <c r="JVF251" s="293"/>
      <c r="JVG251" s="293"/>
      <c r="JVH251" s="293"/>
      <c r="JVI251" s="293"/>
      <c r="JVJ251" s="293"/>
      <c r="JVK251" s="293"/>
      <c r="JVL251" s="293"/>
      <c r="JVM251" s="293"/>
      <c r="JVN251" s="293"/>
      <c r="JVO251" s="293"/>
      <c r="JVP251" s="293"/>
      <c r="JVQ251" s="293"/>
      <c r="JVR251" s="293"/>
      <c r="JVS251" s="293"/>
      <c r="JVT251" s="293"/>
      <c r="JVU251" s="293"/>
      <c r="JVV251" s="293"/>
      <c r="JVW251" s="293"/>
      <c r="JVX251" s="293"/>
      <c r="JVY251" s="293"/>
      <c r="JVZ251" s="293"/>
      <c r="JWA251" s="293"/>
      <c r="JWB251" s="293"/>
      <c r="JWC251" s="293"/>
      <c r="JWD251" s="293"/>
      <c r="JWE251" s="293"/>
      <c r="JWF251" s="293"/>
      <c r="JWG251" s="293"/>
      <c r="JWH251" s="293"/>
      <c r="JWI251" s="293"/>
      <c r="JWJ251" s="293"/>
      <c r="JWK251" s="293"/>
      <c r="JWL251" s="293"/>
      <c r="JWM251" s="293"/>
      <c r="JWN251" s="293"/>
      <c r="JWO251" s="293"/>
      <c r="JWP251" s="293"/>
      <c r="JWQ251" s="293"/>
      <c r="JWR251" s="293"/>
      <c r="JWS251" s="293"/>
      <c r="JWT251" s="293"/>
      <c r="JWU251" s="293"/>
      <c r="JWV251" s="293"/>
      <c r="JWW251" s="293"/>
      <c r="JWX251" s="293"/>
      <c r="JWY251" s="293"/>
      <c r="JWZ251" s="293"/>
      <c r="JXA251" s="293"/>
      <c r="JXB251" s="293"/>
      <c r="JXC251" s="293"/>
      <c r="JXD251" s="293"/>
      <c r="JXE251" s="293"/>
      <c r="JXF251" s="293"/>
      <c r="JXG251" s="293"/>
      <c r="JXH251" s="293"/>
      <c r="JXI251" s="293"/>
      <c r="JXJ251" s="293"/>
      <c r="JXK251" s="293"/>
      <c r="JXL251" s="293"/>
      <c r="JXM251" s="293"/>
      <c r="JXN251" s="293"/>
      <c r="JXO251" s="293"/>
      <c r="JXP251" s="293"/>
      <c r="JXQ251" s="293"/>
      <c r="JXR251" s="293"/>
      <c r="JXS251" s="293"/>
      <c r="JXT251" s="293"/>
      <c r="JXU251" s="293"/>
      <c r="JXV251" s="293"/>
      <c r="JXW251" s="293"/>
      <c r="JXX251" s="293"/>
      <c r="JXY251" s="293"/>
      <c r="JXZ251" s="293"/>
      <c r="JYA251" s="293"/>
      <c r="JYB251" s="293"/>
      <c r="JYC251" s="293"/>
      <c r="JYD251" s="293"/>
      <c r="JYE251" s="293"/>
      <c r="JYF251" s="293"/>
      <c r="JYG251" s="293"/>
      <c r="JYH251" s="293"/>
      <c r="JYI251" s="293"/>
      <c r="JYJ251" s="293"/>
      <c r="JYK251" s="293"/>
      <c r="JYL251" s="293"/>
      <c r="JYM251" s="293"/>
      <c r="JYN251" s="293"/>
      <c r="JYO251" s="293"/>
      <c r="JYP251" s="293"/>
      <c r="JYQ251" s="293"/>
      <c r="JYR251" s="293"/>
      <c r="JYS251" s="293"/>
      <c r="JYT251" s="293"/>
      <c r="JYU251" s="293"/>
      <c r="JYV251" s="293"/>
      <c r="JYW251" s="293"/>
      <c r="JYX251" s="293"/>
      <c r="JYY251" s="293"/>
      <c r="JYZ251" s="293"/>
      <c r="JZA251" s="293"/>
      <c r="JZB251" s="293"/>
      <c r="JZC251" s="293"/>
      <c r="JZD251" s="293"/>
      <c r="JZE251" s="293"/>
      <c r="JZF251" s="293"/>
      <c r="JZG251" s="293"/>
      <c r="JZH251" s="293"/>
      <c r="JZI251" s="293"/>
      <c r="JZJ251" s="293"/>
      <c r="JZK251" s="293"/>
      <c r="JZL251" s="293"/>
      <c r="JZM251" s="293"/>
      <c r="JZN251" s="293"/>
      <c r="JZO251" s="293"/>
      <c r="JZP251" s="293"/>
      <c r="JZQ251" s="293"/>
      <c r="JZR251" s="293"/>
      <c r="JZS251" s="293"/>
      <c r="JZT251" s="293"/>
      <c r="JZU251" s="293"/>
      <c r="JZV251" s="293"/>
      <c r="JZW251" s="293"/>
      <c r="JZX251" s="293"/>
      <c r="JZY251" s="293"/>
      <c r="JZZ251" s="293"/>
      <c r="KAA251" s="293"/>
      <c r="KAB251" s="293"/>
      <c r="KAC251" s="293"/>
      <c r="KAD251" s="293"/>
      <c r="KAE251" s="293"/>
      <c r="KAF251" s="293"/>
      <c r="KAG251" s="293"/>
      <c r="KAH251" s="293"/>
      <c r="KAI251" s="293"/>
      <c r="KAJ251" s="293"/>
      <c r="KAK251" s="293"/>
      <c r="KAL251" s="293"/>
      <c r="KAM251" s="293"/>
      <c r="KAN251" s="293"/>
      <c r="KAO251" s="293"/>
      <c r="KAP251" s="293"/>
      <c r="KAQ251" s="293"/>
      <c r="KAR251" s="293"/>
      <c r="KAS251" s="293"/>
      <c r="KAT251" s="293"/>
      <c r="KAU251" s="293"/>
      <c r="KAV251" s="293"/>
      <c r="KAW251" s="293"/>
      <c r="KAX251" s="293"/>
      <c r="KAY251" s="293"/>
      <c r="KAZ251" s="293"/>
      <c r="KBA251" s="293"/>
      <c r="KBB251" s="293"/>
      <c r="KBC251" s="293"/>
      <c r="KBD251" s="293"/>
      <c r="KBE251" s="293"/>
      <c r="KBF251" s="293"/>
      <c r="KBG251" s="293"/>
      <c r="KBH251" s="293"/>
      <c r="KBI251" s="293"/>
      <c r="KBJ251" s="293"/>
      <c r="KBK251" s="293"/>
      <c r="KBL251" s="293"/>
      <c r="KBM251" s="293"/>
      <c r="KBN251" s="293"/>
      <c r="KBO251" s="293"/>
      <c r="KBP251" s="293"/>
      <c r="KBQ251" s="293"/>
      <c r="KBR251" s="293"/>
      <c r="KBS251" s="293"/>
      <c r="KBT251" s="293"/>
      <c r="KBU251" s="293"/>
      <c r="KBV251" s="293"/>
      <c r="KBW251" s="293"/>
      <c r="KBX251" s="293"/>
      <c r="KBY251" s="293"/>
      <c r="KBZ251" s="293"/>
      <c r="KCA251" s="293"/>
      <c r="KCB251" s="293"/>
      <c r="KCC251" s="293"/>
      <c r="KCD251" s="293"/>
      <c r="KCE251" s="293"/>
      <c r="KCF251" s="293"/>
      <c r="KCG251" s="293"/>
      <c r="KCH251" s="293"/>
      <c r="KCI251" s="293"/>
      <c r="KCJ251" s="293"/>
      <c r="KCK251" s="293"/>
      <c r="KCL251" s="293"/>
      <c r="KCM251" s="293"/>
      <c r="KCN251" s="293"/>
      <c r="KCO251" s="293"/>
      <c r="KCP251" s="293"/>
      <c r="KCQ251" s="293"/>
      <c r="KCR251" s="293"/>
      <c r="KCS251" s="293"/>
      <c r="KCT251" s="293"/>
      <c r="KCU251" s="293"/>
      <c r="KCV251" s="293"/>
      <c r="KCW251" s="293"/>
      <c r="KCX251" s="293"/>
      <c r="KCY251" s="293"/>
      <c r="KCZ251" s="293"/>
      <c r="KDA251" s="293"/>
      <c r="KDB251" s="293"/>
      <c r="KDC251" s="293"/>
      <c r="KDD251" s="293"/>
      <c r="KDE251" s="293"/>
      <c r="KDF251" s="293"/>
      <c r="KDG251" s="293"/>
      <c r="KDH251" s="293"/>
      <c r="KDI251" s="293"/>
      <c r="KDJ251" s="293"/>
      <c r="KDK251" s="293"/>
      <c r="KDL251" s="293"/>
      <c r="KDM251" s="293"/>
      <c r="KDN251" s="293"/>
      <c r="KDO251" s="293"/>
      <c r="KDP251" s="293"/>
      <c r="KDQ251" s="293"/>
      <c r="KDR251" s="293"/>
      <c r="KDS251" s="293"/>
      <c r="KDT251" s="293"/>
      <c r="KDU251" s="293"/>
      <c r="KDV251" s="293"/>
      <c r="KDW251" s="293"/>
      <c r="KDX251" s="293"/>
      <c r="KDY251" s="293"/>
      <c r="KDZ251" s="293"/>
      <c r="KEA251" s="293"/>
      <c r="KEB251" s="293"/>
      <c r="KEC251" s="293"/>
      <c r="KED251" s="293"/>
      <c r="KEE251" s="293"/>
      <c r="KEF251" s="293"/>
      <c r="KEG251" s="293"/>
      <c r="KEH251" s="293"/>
      <c r="KEI251" s="293"/>
      <c r="KEJ251" s="293"/>
      <c r="KEK251" s="293"/>
      <c r="KEL251" s="293"/>
      <c r="KEM251" s="293"/>
      <c r="KEN251" s="293"/>
      <c r="KEO251" s="293"/>
      <c r="KEP251" s="293"/>
      <c r="KEQ251" s="293"/>
      <c r="KER251" s="293"/>
      <c r="KES251" s="293"/>
      <c r="KET251" s="293"/>
      <c r="KEU251" s="293"/>
      <c r="KEV251" s="293"/>
      <c r="KEW251" s="293"/>
      <c r="KEX251" s="293"/>
      <c r="KEY251" s="293"/>
      <c r="KEZ251" s="293"/>
      <c r="KFA251" s="293"/>
      <c r="KFB251" s="293"/>
      <c r="KFC251" s="293"/>
      <c r="KFD251" s="293"/>
      <c r="KFE251" s="293"/>
      <c r="KFF251" s="293"/>
      <c r="KFG251" s="293"/>
      <c r="KFH251" s="293"/>
      <c r="KFI251" s="293"/>
      <c r="KFJ251" s="293"/>
      <c r="KFK251" s="293"/>
      <c r="KFL251" s="293"/>
      <c r="KFM251" s="293"/>
      <c r="KFN251" s="293"/>
      <c r="KFO251" s="293"/>
      <c r="KFP251" s="293"/>
      <c r="KFQ251" s="293"/>
      <c r="KFR251" s="293"/>
      <c r="KFS251" s="293"/>
      <c r="KFT251" s="293"/>
      <c r="KFU251" s="293"/>
      <c r="KFV251" s="293"/>
      <c r="KFW251" s="293"/>
      <c r="KFX251" s="293"/>
      <c r="KFY251" s="293"/>
      <c r="KFZ251" s="293"/>
      <c r="KGA251" s="293"/>
      <c r="KGB251" s="293"/>
      <c r="KGC251" s="293"/>
      <c r="KGD251" s="293"/>
      <c r="KGE251" s="293"/>
      <c r="KGF251" s="293"/>
      <c r="KGG251" s="293"/>
      <c r="KGH251" s="293"/>
      <c r="KGI251" s="293"/>
      <c r="KGJ251" s="293"/>
      <c r="KGK251" s="293"/>
      <c r="KGL251" s="293"/>
      <c r="KGM251" s="293"/>
      <c r="KGN251" s="293"/>
      <c r="KGO251" s="293"/>
      <c r="KGP251" s="293"/>
      <c r="KGQ251" s="293"/>
      <c r="KGR251" s="293"/>
      <c r="KGS251" s="293"/>
      <c r="KGT251" s="293"/>
      <c r="KGU251" s="293"/>
      <c r="KGV251" s="293"/>
      <c r="KGW251" s="293"/>
      <c r="KGX251" s="293"/>
      <c r="KGY251" s="293"/>
      <c r="KGZ251" s="293"/>
      <c r="KHA251" s="293"/>
      <c r="KHB251" s="293"/>
      <c r="KHC251" s="293"/>
      <c r="KHD251" s="293"/>
      <c r="KHE251" s="293"/>
      <c r="KHF251" s="293"/>
      <c r="KHG251" s="293"/>
      <c r="KHH251" s="293"/>
      <c r="KHI251" s="293"/>
      <c r="KHJ251" s="293"/>
      <c r="KHK251" s="293"/>
      <c r="KHL251" s="293"/>
      <c r="KHM251" s="293"/>
      <c r="KHN251" s="293"/>
      <c r="KHO251" s="293"/>
      <c r="KHP251" s="293"/>
      <c r="KHQ251" s="293"/>
      <c r="KHR251" s="293"/>
      <c r="KHS251" s="293"/>
      <c r="KHT251" s="293"/>
      <c r="KHU251" s="293"/>
      <c r="KHV251" s="293"/>
      <c r="KHW251" s="293"/>
      <c r="KHX251" s="293"/>
      <c r="KHY251" s="293"/>
      <c r="KHZ251" s="293"/>
      <c r="KIA251" s="293"/>
      <c r="KIB251" s="293"/>
      <c r="KIC251" s="293"/>
      <c r="KID251" s="293"/>
      <c r="KIE251" s="293"/>
      <c r="KIF251" s="293"/>
      <c r="KIG251" s="293"/>
      <c r="KIH251" s="293"/>
      <c r="KII251" s="293"/>
      <c r="KIJ251" s="293"/>
      <c r="KIK251" s="293"/>
      <c r="KIL251" s="293"/>
      <c r="KIM251" s="293"/>
      <c r="KIN251" s="293"/>
      <c r="KIO251" s="293"/>
      <c r="KIP251" s="293"/>
      <c r="KIQ251" s="293"/>
      <c r="KIR251" s="293"/>
      <c r="KIS251" s="293"/>
      <c r="KIT251" s="293"/>
      <c r="KIU251" s="293"/>
      <c r="KIV251" s="293"/>
      <c r="KIW251" s="293"/>
      <c r="KIX251" s="293"/>
      <c r="KIY251" s="293"/>
      <c r="KIZ251" s="293"/>
      <c r="KJA251" s="293"/>
      <c r="KJB251" s="293"/>
      <c r="KJC251" s="293"/>
      <c r="KJD251" s="293"/>
      <c r="KJE251" s="293"/>
      <c r="KJF251" s="293"/>
      <c r="KJG251" s="293"/>
      <c r="KJH251" s="293"/>
      <c r="KJI251" s="293"/>
      <c r="KJJ251" s="293"/>
      <c r="KJK251" s="293"/>
      <c r="KJL251" s="293"/>
      <c r="KJM251" s="293"/>
      <c r="KJN251" s="293"/>
      <c r="KJO251" s="293"/>
      <c r="KJP251" s="293"/>
      <c r="KJQ251" s="293"/>
      <c r="KJR251" s="293"/>
      <c r="KJS251" s="293"/>
      <c r="KJT251" s="293"/>
      <c r="KJU251" s="293"/>
      <c r="KJV251" s="293"/>
      <c r="KJW251" s="293"/>
      <c r="KJX251" s="293"/>
      <c r="KJY251" s="293"/>
      <c r="KJZ251" s="293"/>
      <c r="KKA251" s="293"/>
      <c r="KKB251" s="293"/>
      <c r="KKC251" s="293"/>
      <c r="KKD251" s="293"/>
      <c r="KKE251" s="293"/>
      <c r="KKF251" s="293"/>
      <c r="KKG251" s="293"/>
      <c r="KKH251" s="293"/>
      <c r="KKI251" s="293"/>
      <c r="KKJ251" s="293"/>
      <c r="KKK251" s="293"/>
      <c r="KKL251" s="293"/>
      <c r="KKM251" s="293"/>
      <c r="KKN251" s="293"/>
      <c r="KKO251" s="293"/>
      <c r="KKP251" s="293"/>
      <c r="KKQ251" s="293"/>
      <c r="KKR251" s="293"/>
      <c r="KKS251" s="293"/>
      <c r="KKT251" s="293"/>
      <c r="KKU251" s="293"/>
      <c r="KKV251" s="293"/>
      <c r="KKW251" s="293"/>
      <c r="KKX251" s="293"/>
      <c r="KKY251" s="293"/>
      <c r="KKZ251" s="293"/>
      <c r="KLA251" s="293"/>
      <c r="KLB251" s="293"/>
      <c r="KLC251" s="293"/>
      <c r="KLD251" s="293"/>
      <c r="KLE251" s="293"/>
      <c r="KLF251" s="293"/>
      <c r="KLG251" s="293"/>
      <c r="KLH251" s="293"/>
      <c r="KLI251" s="293"/>
      <c r="KLJ251" s="293"/>
      <c r="KLK251" s="293"/>
      <c r="KLL251" s="293"/>
      <c r="KLM251" s="293"/>
      <c r="KLN251" s="293"/>
      <c r="KLO251" s="293"/>
      <c r="KLP251" s="293"/>
      <c r="KLQ251" s="293"/>
      <c r="KLR251" s="293"/>
      <c r="KLS251" s="293"/>
      <c r="KLT251" s="293"/>
      <c r="KLU251" s="293"/>
      <c r="KLV251" s="293"/>
      <c r="KLW251" s="293"/>
      <c r="KLX251" s="293"/>
      <c r="KLY251" s="293"/>
      <c r="KLZ251" s="293"/>
      <c r="KMA251" s="293"/>
      <c r="KMB251" s="293"/>
      <c r="KMC251" s="293"/>
      <c r="KMD251" s="293"/>
      <c r="KME251" s="293"/>
      <c r="KMF251" s="293"/>
      <c r="KMG251" s="293"/>
      <c r="KMH251" s="293"/>
      <c r="KMI251" s="293"/>
      <c r="KMJ251" s="293"/>
      <c r="KMK251" s="293"/>
      <c r="KML251" s="293"/>
      <c r="KMM251" s="293"/>
      <c r="KMN251" s="293"/>
      <c r="KMO251" s="293"/>
      <c r="KMP251" s="293"/>
      <c r="KMQ251" s="293"/>
      <c r="KMR251" s="293"/>
      <c r="KMS251" s="293"/>
      <c r="KMT251" s="293"/>
      <c r="KMU251" s="293"/>
      <c r="KMV251" s="293"/>
      <c r="KMW251" s="293"/>
      <c r="KMX251" s="293"/>
      <c r="KMY251" s="293"/>
      <c r="KMZ251" s="293"/>
      <c r="KNA251" s="293"/>
      <c r="KNB251" s="293"/>
      <c r="KNC251" s="293"/>
      <c r="KND251" s="293"/>
      <c r="KNE251" s="293"/>
      <c r="KNF251" s="293"/>
      <c r="KNG251" s="293"/>
      <c r="KNH251" s="293"/>
      <c r="KNI251" s="293"/>
      <c r="KNJ251" s="293"/>
      <c r="KNK251" s="293"/>
      <c r="KNL251" s="293"/>
      <c r="KNM251" s="293"/>
      <c r="KNN251" s="293"/>
      <c r="KNO251" s="293"/>
      <c r="KNP251" s="293"/>
      <c r="KNQ251" s="293"/>
      <c r="KNR251" s="293"/>
      <c r="KNS251" s="293"/>
      <c r="KNT251" s="293"/>
      <c r="KNU251" s="293"/>
      <c r="KNV251" s="293"/>
      <c r="KNW251" s="293"/>
      <c r="KNX251" s="293"/>
      <c r="KNY251" s="293"/>
      <c r="KNZ251" s="293"/>
      <c r="KOA251" s="293"/>
      <c r="KOB251" s="293"/>
      <c r="KOC251" s="293"/>
      <c r="KOD251" s="293"/>
      <c r="KOE251" s="293"/>
      <c r="KOF251" s="293"/>
      <c r="KOG251" s="293"/>
      <c r="KOH251" s="293"/>
      <c r="KOI251" s="293"/>
      <c r="KOJ251" s="293"/>
      <c r="KOK251" s="293"/>
      <c r="KOL251" s="293"/>
      <c r="KOM251" s="293"/>
      <c r="KON251" s="293"/>
      <c r="KOO251" s="293"/>
      <c r="KOP251" s="293"/>
      <c r="KOQ251" s="293"/>
      <c r="KOR251" s="293"/>
      <c r="KOS251" s="293"/>
      <c r="KOT251" s="293"/>
      <c r="KOU251" s="293"/>
      <c r="KOV251" s="293"/>
      <c r="KOW251" s="293"/>
      <c r="KOX251" s="293"/>
      <c r="KOY251" s="293"/>
      <c r="KOZ251" s="293"/>
      <c r="KPA251" s="293"/>
      <c r="KPB251" s="293"/>
      <c r="KPC251" s="293"/>
      <c r="KPD251" s="293"/>
      <c r="KPE251" s="293"/>
      <c r="KPF251" s="293"/>
      <c r="KPG251" s="293"/>
      <c r="KPH251" s="293"/>
      <c r="KPI251" s="293"/>
      <c r="KPJ251" s="293"/>
      <c r="KPK251" s="293"/>
      <c r="KPL251" s="293"/>
      <c r="KPM251" s="293"/>
      <c r="KPN251" s="293"/>
      <c r="KPO251" s="293"/>
      <c r="KPP251" s="293"/>
      <c r="KPQ251" s="293"/>
      <c r="KPR251" s="293"/>
      <c r="KPS251" s="293"/>
      <c r="KPT251" s="293"/>
      <c r="KPU251" s="293"/>
      <c r="KPV251" s="293"/>
      <c r="KPW251" s="293"/>
      <c r="KPX251" s="293"/>
      <c r="KPY251" s="293"/>
      <c r="KPZ251" s="293"/>
      <c r="KQA251" s="293"/>
      <c r="KQB251" s="293"/>
      <c r="KQC251" s="293"/>
      <c r="KQD251" s="293"/>
      <c r="KQE251" s="293"/>
      <c r="KQF251" s="293"/>
      <c r="KQG251" s="293"/>
      <c r="KQH251" s="293"/>
      <c r="KQI251" s="293"/>
      <c r="KQJ251" s="293"/>
      <c r="KQK251" s="293"/>
      <c r="KQL251" s="293"/>
      <c r="KQM251" s="293"/>
      <c r="KQN251" s="293"/>
      <c r="KQO251" s="293"/>
      <c r="KQP251" s="293"/>
      <c r="KQQ251" s="293"/>
      <c r="KQR251" s="293"/>
      <c r="KQS251" s="293"/>
      <c r="KQT251" s="293"/>
      <c r="KQU251" s="293"/>
      <c r="KQV251" s="293"/>
      <c r="KQW251" s="293"/>
      <c r="KQX251" s="293"/>
      <c r="KQY251" s="293"/>
      <c r="KQZ251" s="293"/>
      <c r="KRA251" s="293"/>
      <c r="KRB251" s="293"/>
      <c r="KRC251" s="293"/>
      <c r="KRD251" s="293"/>
      <c r="KRE251" s="293"/>
      <c r="KRF251" s="293"/>
      <c r="KRG251" s="293"/>
      <c r="KRH251" s="293"/>
      <c r="KRI251" s="293"/>
      <c r="KRJ251" s="293"/>
      <c r="KRK251" s="293"/>
      <c r="KRL251" s="293"/>
      <c r="KRM251" s="293"/>
      <c r="KRN251" s="293"/>
      <c r="KRO251" s="293"/>
      <c r="KRP251" s="293"/>
      <c r="KRQ251" s="293"/>
      <c r="KRR251" s="293"/>
      <c r="KRS251" s="293"/>
      <c r="KRT251" s="293"/>
      <c r="KRU251" s="293"/>
      <c r="KRV251" s="293"/>
      <c r="KRW251" s="293"/>
      <c r="KRX251" s="293"/>
      <c r="KRY251" s="293"/>
      <c r="KRZ251" s="293"/>
      <c r="KSA251" s="293"/>
      <c r="KSB251" s="293"/>
      <c r="KSC251" s="293"/>
      <c r="KSD251" s="293"/>
      <c r="KSE251" s="293"/>
      <c r="KSF251" s="293"/>
      <c r="KSG251" s="293"/>
      <c r="KSH251" s="293"/>
      <c r="KSI251" s="293"/>
      <c r="KSJ251" s="293"/>
      <c r="KSK251" s="293"/>
      <c r="KSL251" s="293"/>
      <c r="KSM251" s="293"/>
      <c r="KSN251" s="293"/>
      <c r="KSO251" s="293"/>
      <c r="KSP251" s="293"/>
      <c r="KSQ251" s="293"/>
      <c r="KSR251" s="293"/>
      <c r="KSS251" s="293"/>
      <c r="KST251" s="293"/>
      <c r="KSU251" s="293"/>
      <c r="KSV251" s="293"/>
      <c r="KSW251" s="293"/>
      <c r="KSX251" s="293"/>
      <c r="KSY251" s="293"/>
      <c r="KSZ251" s="293"/>
      <c r="KTA251" s="293"/>
      <c r="KTB251" s="293"/>
      <c r="KTC251" s="293"/>
      <c r="KTD251" s="293"/>
      <c r="KTE251" s="293"/>
      <c r="KTF251" s="293"/>
      <c r="KTG251" s="293"/>
      <c r="KTH251" s="293"/>
      <c r="KTI251" s="293"/>
      <c r="KTJ251" s="293"/>
      <c r="KTK251" s="293"/>
      <c r="KTL251" s="293"/>
      <c r="KTM251" s="293"/>
      <c r="KTN251" s="293"/>
      <c r="KTO251" s="293"/>
      <c r="KTP251" s="293"/>
      <c r="KTQ251" s="293"/>
      <c r="KTR251" s="293"/>
      <c r="KTS251" s="293"/>
      <c r="KTT251" s="293"/>
      <c r="KTU251" s="293"/>
      <c r="KTV251" s="293"/>
      <c r="KTW251" s="293"/>
      <c r="KTX251" s="293"/>
      <c r="KTY251" s="293"/>
      <c r="KTZ251" s="293"/>
      <c r="KUA251" s="293"/>
      <c r="KUB251" s="293"/>
      <c r="KUC251" s="293"/>
      <c r="KUD251" s="293"/>
      <c r="KUE251" s="293"/>
      <c r="KUF251" s="293"/>
      <c r="KUG251" s="293"/>
      <c r="KUH251" s="293"/>
      <c r="KUI251" s="293"/>
      <c r="KUJ251" s="293"/>
      <c r="KUK251" s="293"/>
      <c r="KUL251" s="293"/>
      <c r="KUM251" s="293"/>
      <c r="KUN251" s="293"/>
      <c r="KUO251" s="293"/>
      <c r="KUP251" s="293"/>
      <c r="KUQ251" s="293"/>
      <c r="KUR251" s="293"/>
      <c r="KUS251" s="293"/>
      <c r="KUT251" s="293"/>
      <c r="KUU251" s="293"/>
      <c r="KUV251" s="293"/>
      <c r="KUW251" s="293"/>
      <c r="KUX251" s="293"/>
      <c r="KUY251" s="293"/>
      <c r="KUZ251" s="293"/>
      <c r="KVA251" s="293"/>
      <c r="KVB251" s="293"/>
      <c r="KVC251" s="293"/>
      <c r="KVD251" s="293"/>
      <c r="KVE251" s="293"/>
      <c r="KVF251" s="293"/>
      <c r="KVG251" s="293"/>
      <c r="KVH251" s="293"/>
      <c r="KVI251" s="293"/>
      <c r="KVJ251" s="293"/>
      <c r="KVK251" s="293"/>
      <c r="KVL251" s="293"/>
      <c r="KVM251" s="293"/>
      <c r="KVN251" s="293"/>
      <c r="KVO251" s="293"/>
      <c r="KVP251" s="293"/>
      <c r="KVQ251" s="293"/>
      <c r="KVR251" s="293"/>
      <c r="KVS251" s="293"/>
      <c r="KVT251" s="293"/>
      <c r="KVU251" s="293"/>
      <c r="KVV251" s="293"/>
      <c r="KVW251" s="293"/>
      <c r="KVX251" s="293"/>
      <c r="KVY251" s="293"/>
      <c r="KVZ251" s="293"/>
      <c r="KWA251" s="293"/>
      <c r="KWB251" s="293"/>
      <c r="KWC251" s="293"/>
      <c r="KWD251" s="293"/>
      <c r="KWE251" s="293"/>
      <c r="KWF251" s="293"/>
      <c r="KWG251" s="293"/>
      <c r="KWH251" s="293"/>
      <c r="KWI251" s="293"/>
      <c r="KWJ251" s="293"/>
      <c r="KWK251" s="293"/>
      <c r="KWL251" s="293"/>
      <c r="KWM251" s="293"/>
      <c r="KWN251" s="293"/>
      <c r="KWO251" s="293"/>
      <c r="KWP251" s="293"/>
      <c r="KWQ251" s="293"/>
      <c r="KWR251" s="293"/>
      <c r="KWS251" s="293"/>
      <c r="KWT251" s="293"/>
      <c r="KWU251" s="293"/>
      <c r="KWV251" s="293"/>
      <c r="KWW251" s="293"/>
      <c r="KWX251" s="293"/>
      <c r="KWY251" s="293"/>
      <c r="KWZ251" s="293"/>
      <c r="KXA251" s="293"/>
      <c r="KXB251" s="293"/>
      <c r="KXC251" s="293"/>
      <c r="KXD251" s="293"/>
      <c r="KXE251" s="293"/>
      <c r="KXF251" s="293"/>
      <c r="KXG251" s="293"/>
      <c r="KXH251" s="293"/>
      <c r="KXI251" s="293"/>
      <c r="KXJ251" s="293"/>
      <c r="KXK251" s="293"/>
      <c r="KXL251" s="293"/>
      <c r="KXM251" s="293"/>
      <c r="KXN251" s="293"/>
      <c r="KXO251" s="293"/>
      <c r="KXP251" s="293"/>
      <c r="KXQ251" s="293"/>
      <c r="KXR251" s="293"/>
      <c r="KXS251" s="293"/>
      <c r="KXT251" s="293"/>
      <c r="KXU251" s="293"/>
      <c r="KXV251" s="293"/>
      <c r="KXW251" s="293"/>
      <c r="KXX251" s="293"/>
      <c r="KXY251" s="293"/>
      <c r="KXZ251" s="293"/>
      <c r="KYA251" s="293"/>
      <c r="KYB251" s="293"/>
      <c r="KYC251" s="293"/>
      <c r="KYD251" s="293"/>
      <c r="KYE251" s="293"/>
      <c r="KYF251" s="293"/>
      <c r="KYG251" s="293"/>
      <c r="KYH251" s="293"/>
      <c r="KYI251" s="293"/>
      <c r="KYJ251" s="293"/>
      <c r="KYK251" s="293"/>
      <c r="KYL251" s="293"/>
      <c r="KYM251" s="293"/>
      <c r="KYN251" s="293"/>
      <c r="KYO251" s="293"/>
      <c r="KYP251" s="293"/>
      <c r="KYQ251" s="293"/>
      <c r="KYR251" s="293"/>
      <c r="KYS251" s="293"/>
      <c r="KYT251" s="293"/>
      <c r="KYU251" s="293"/>
      <c r="KYV251" s="293"/>
      <c r="KYW251" s="293"/>
      <c r="KYX251" s="293"/>
      <c r="KYY251" s="293"/>
      <c r="KYZ251" s="293"/>
      <c r="KZA251" s="293"/>
      <c r="KZB251" s="293"/>
      <c r="KZC251" s="293"/>
      <c r="KZD251" s="293"/>
      <c r="KZE251" s="293"/>
      <c r="KZF251" s="293"/>
      <c r="KZG251" s="293"/>
      <c r="KZH251" s="293"/>
      <c r="KZI251" s="293"/>
      <c r="KZJ251" s="293"/>
      <c r="KZK251" s="293"/>
      <c r="KZL251" s="293"/>
      <c r="KZM251" s="293"/>
      <c r="KZN251" s="293"/>
      <c r="KZO251" s="293"/>
      <c r="KZP251" s="293"/>
      <c r="KZQ251" s="293"/>
      <c r="KZR251" s="293"/>
      <c r="KZS251" s="293"/>
      <c r="KZT251" s="293"/>
      <c r="KZU251" s="293"/>
      <c r="KZV251" s="293"/>
      <c r="KZW251" s="293"/>
      <c r="KZX251" s="293"/>
      <c r="KZY251" s="293"/>
      <c r="KZZ251" s="293"/>
      <c r="LAA251" s="293"/>
      <c r="LAB251" s="293"/>
      <c r="LAC251" s="293"/>
      <c r="LAD251" s="293"/>
      <c r="LAE251" s="293"/>
      <c r="LAF251" s="293"/>
      <c r="LAG251" s="293"/>
      <c r="LAH251" s="293"/>
      <c r="LAI251" s="293"/>
      <c r="LAJ251" s="293"/>
      <c r="LAK251" s="293"/>
      <c r="LAL251" s="293"/>
      <c r="LAM251" s="293"/>
      <c r="LAN251" s="293"/>
      <c r="LAO251" s="293"/>
      <c r="LAP251" s="293"/>
      <c r="LAQ251" s="293"/>
      <c r="LAR251" s="293"/>
      <c r="LAS251" s="293"/>
      <c r="LAT251" s="293"/>
      <c r="LAU251" s="293"/>
      <c r="LAV251" s="293"/>
      <c r="LAW251" s="293"/>
      <c r="LAX251" s="293"/>
      <c r="LAY251" s="293"/>
      <c r="LAZ251" s="293"/>
      <c r="LBA251" s="293"/>
      <c r="LBB251" s="293"/>
      <c r="LBC251" s="293"/>
      <c r="LBD251" s="293"/>
      <c r="LBE251" s="293"/>
      <c r="LBF251" s="293"/>
      <c r="LBG251" s="293"/>
      <c r="LBH251" s="293"/>
      <c r="LBI251" s="293"/>
      <c r="LBJ251" s="293"/>
      <c r="LBK251" s="293"/>
      <c r="LBL251" s="293"/>
      <c r="LBM251" s="293"/>
      <c r="LBN251" s="293"/>
      <c r="LBO251" s="293"/>
      <c r="LBP251" s="293"/>
      <c r="LBQ251" s="293"/>
      <c r="LBR251" s="293"/>
      <c r="LBS251" s="293"/>
      <c r="LBT251" s="293"/>
      <c r="LBU251" s="293"/>
      <c r="LBV251" s="293"/>
      <c r="LBW251" s="293"/>
      <c r="LBX251" s="293"/>
      <c r="LBY251" s="293"/>
      <c r="LBZ251" s="293"/>
      <c r="LCA251" s="293"/>
      <c r="LCB251" s="293"/>
      <c r="LCC251" s="293"/>
      <c r="LCD251" s="293"/>
      <c r="LCE251" s="293"/>
      <c r="LCF251" s="293"/>
      <c r="LCG251" s="293"/>
      <c r="LCH251" s="293"/>
      <c r="LCI251" s="293"/>
      <c r="LCJ251" s="293"/>
      <c r="LCK251" s="293"/>
      <c r="LCL251" s="293"/>
      <c r="LCM251" s="293"/>
      <c r="LCN251" s="293"/>
      <c r="LCO251" s="293"/>
      <c r="LCP251" s="293"/>
      <c r="LCQ251" s="293"/>
      <c r="LCR251" s="293"/>
      <c r="LCS251" s="293"/>
      <c r="LCT251" s="293"/>
      <c r="LCU251" s="293"/>
      <c r="LCV251" s="293"/>
      <c r="LCW251" s="293"/>
      <c r="LCX251" s="293"/>
      <c r="LCY251" s="293"/>
      <c r="LCZ251" s="293"/>
      <c r="LDA251" s="293"/>
      <c r="LDB251" s="293"/>
      <c r="LDC251" s="293"/>
      <c r="LDD251" s="293"/>
      <c r="LDE251" s="293"/>
      <c r="LDF251" s="293"/>
      <c r="LDG251" s="293"/>
      <c r="LDH251" s="293"/>
      <c r="LDI251" s="293"/>
      <c r="LDJ251" s="293"/>
      <c r="LDK251" s="293"/>
      <c r="LDL251" s="293"/>
      <c r="LDM251" s="293"/>
      <c r="LDN251" s="293"/>
      <c r="LDO251" s="293"/>
      <c r="LDP251" s="293"/>
      <c r="LDQ251" s="293"/>
      <c r="LDR251" s="293"/>
      <c r="LDS251" s="293"/>
      <c r="LDT251" s="293"/>
      <c r="LDU251" s="293"/>
      <c r="LDV251" s="293"/>
      <c r="LDW251" s="293"/>
      <c r="LDX251" s="293"/>
      <c r="LDY251" s="293"/>
      <c r="LDZ251" s="293"/>
      <c r="LEA251" s="293"/>
      <c r="LEB251" s="293"/>
      <c r="LEC251" s="293"/>
      <c r="LED251" s="293"/>
      <c r="LEE251" s="293"/>
      <c r="LEF251" s="293"/>
      <c r="LEG251" s="293"/>
      <c r="LEH251" s="293"/>
      <c r="LEI251" s="293"/>
      <c r="LEJ251" s="293"/>
      <c r="LEK251" s="293"/>
      <c r="LEL251" s="293"/>
      <c r="LEM251" s="293"/>
      <c r="LEN251" s="293"/>
      <c r="LEO251" s="293"/>
      <c r="LEP251" s="293"/>
      <c r="LEQ251" s="293"/>
      <c r="LER251" s="293"/>
      <c r="LES251" s="293"/>
      <c r="LET251" s="293"/>
      <c r="LEU251" s="293"/>
      <c r="LEV251" s="293"/>
      <c r="LEW251" s="293"/>
      <c r="LEX251" s="293"/>
      <c r="LEY251" s="293"/>
      <c r="LEZ251" s="293"/>
      <c r="LFA251" s="293"/>
      <c r="LFB251" s="293"/>
      <c r="LFC251" s="293"/>
      <c r="LFD251" s="293"/>
      <c r="LFE251" s="293"/>
      <c r="LFF251" s="293"/>
      <c r="LFG251" s="293"/>
      <c r="LFH251" s="293"/>
      <c r="LFI251" s="293"/>
      <c r="LFJ251" s="293"/>
      <c r="LFK251" s="293"/>
      <c r="LFL251" s="293"/>
      <c r="LFM251" s="293"/>
      <c r="LFN251" s="293"/>
      <c r="LFO251" s="293"/>
      <c r="LFP251" s="293"/>
      <c r="LFQ251" s="293"/>
      <c r="LFR251" s="293"/>
      <c r="LFS251" s="293"/>
      <c r="LFT251" s="293"/>
      <c r="LFU251" s="293"/>
      <c r="LFV251" s="293"/>
      <c r="LFW251" s="293"/>
      <c r="LFX251" s="293"/>
      <c r="LFY251" s="293"/>
      <c r="LFZ251" s="293"/>
      <c r="LGA251" s="293"/>
      <c r="LGB251" s="293"/>
      <c r="LGC251" s="293"/>
      <c r="LGD251" s="293"/>
      <c r="LGE251" s="293"/>
      <c r="LGF251" s="293"/>
      <c r="LGG251" s="293"/>
      <c r="LGH251" s="293"/>
      <c r="LGI251" s="293"/>
      <c r="LGJ251" s="293"/>
      <c r="LGK251" s="293"/>
      <c r="LGL251" s="293"/>
      <c r="LGM251" s="293"/>
      <c r="LGN251" s="293"/>
      <c r="LGO251" s="293"/>
      <c r="LGP251" s="293"/>
      <c r="LGQ251" s="293"/>
      <c r="LGR251" s="293"/>
      <c r="LGS251" s="293"/>
      <c r="LGT251" s="293"/>
      <c r="LGU251" s="293"/>
      <c r="LGV251" s="293"/>
      <c r="LGW251" s="293"/>
      <c r="LGX251" s="293"/>
      <c r="LGY251" s="293"/>
      <c r="LGZ251" s="293"/>
      <c r="LHA251" s="293"/>
      <c r="LHB251" s="293"/>
      <c r="LHC251" s="293"/>
      <c r="LHD251" s="293"/>
      <c r="LHE251" s="293"/>
      <c r="LHF251" s="293"/>
      <c r="LHG251" s="293"/>
      <c r="LHH251" s="293"/>
      <c r="LHI251" s="293"/>
      <c r="LHJ251" s="293"/>
      <c r="LHK251" s="293"/>
      <c r="LHL251" s="293"/>
      <c r="LHM251" s="293"/>
      <c r="LHN251" s="293"/>
      <c r="LHO251" s="293"/>
      <c r="LHP251" s="293"/>
      <c r="LHQ251" s="293"/>
      <c r="LHR251" s="293"/>
      <c r="LHS251" s="293"/>
      <c r="LHT251" s="293"/>
      <c r="LHU251" s="293"/>
      <c r="LHV251" s="293"/>
      <c r="LHW251" s="293"/>
      <c r="LHX251" s="293"/>
      <c r="LHY251" s="293"/>
      <c r="LHZ251" s="293"/>
      <c r="LIA251" s="293"/>
      <c r="LIB251" s="293"/>
      <c r="LIC251" s="293"/>
      <c r="LID251" s="293"/>
      <c r="LIE251" s="293"/>
      <c r="LIF251" s="293"/>
      <c r="LIG251" s="293"/>
      <c r="LIH251" s="293"/>
      <c r="LII251" s="293"/>
      <c r="LIJ251" s="293"/>
      <c r="LIK251" s="293"/>
      <c r="LIL251" s="293"/>
      <c r="LIM251" s="293"/>
      <c r="LIN251" s="293"/>
      <c r="LIO251" s="293"/>
      <c r="LIP251" s="293"/>
      <c r="LIQ251" s="293"/>
      <c r="LIR251" s="293"/>
      <c r="LIS251" s="293"/>
      <c r="LIT251" s="293"/>
      <c r="LIU251" s="293"/>
      <c r="LIV251" s="293"/>
      <c r="LIW251" s="293"/>
      <c r="LIX251" s="293"/>
      <c r="LIY251" s="293"/>
      <c r="LIZ251" s="293"/>
      <c r="LJA251" s="293"/>
      <c r="LJB251" s="293"/>
      <c r="LJC251" s="293"/>
      <c r="LJD251" s="293"/>
      <c r="LJE251" s="293"/>
      <c r="LJF251" s="293"/>
      <c r="LJG251" s="293"/>
      <c r="LJH251" s="293"/>
      <c r="LJI251" s="293"/>
      <c r="LJJ251" s="293"/>
      <c r="LJK251" s="293"/>
      <c r="LJL251" s="293"/>
      <c r="LJM251" s="293"/>
      <c r="LJN251" s="293"/>
      <c r="LJO251" s="293"/>
      <c r="LJP251" s="293"/>
      <c r="LJQ251" s="293"/>
      <c r="LJR251" s="293"/>
      <c r="LJS251" s="293"/>
      <c r="LJT251" s="293"/>
      <c r="LJU251" s="293"/>
      <c r="LJV251" s="293"/>
      <c r="LJW251" s="293"/>
      <c r="LJX251" s="293"/>
      <c r="LJY251" s="293"/>
      <c r="LJZ251" s="293"/>
      <c r="LKA251" s="293"/>
      <c r="LKB251" s="293"/>
      <c r="LKC251" s="293"/>
      <c r="LKD251" s="293"/>
      <c r="LKE251" s="293"/>
      <c r="LKF251" s="293"/>
      <c r="LKG251" s="293"/>
      <c r="LKH251" s="293"/>
      <c r="LKI251" s="293"/>
      <c r="LKJ251" s="293"/>
      <c r="LKK251" s="293"/>
      <c r="LKL251" s="293"/>
      <c r="LKM251" s="293"/>
      <c r="LKN251" s="293"/>
      <c r="LKO251" s="293"/>
      <c r="LKP251" s="293"/>
      <c r="LKQ251" s="293"/>
      <c r="LKR251" s="293"/>
      <c r="LKS251" s="293"/>
      <c r="LKT251" s="293"/>
      <c r="LKU251" s="293"/>
      <c r="LKV251" s="293"/>
      <c r="LKW251" s="293"/>
      <c r="LKX251" s="293"/>
      <c r="LKY251" s="293"/>
      <c r="LKZ251" s="293"/>
      <c r="LLA251" s="293"/>
      <c r="LLB251" s="293"/>
      <c r="LLC251" s="293"/>
      <c r="LLD251" s="293"/>
      <c r="LLE251" s="293"/>
      <c r="LLF251" s="293"/>
      <c r="LLG251" s="293"/>
      <c r="LLH251" s="293"/>
      <c r="LLI251" s="293"/>
      <c r="LLJ251" s="293"/>
      <c r="LLK251" s="293"/>
      <c r="LLL251" s="293"/>
      <c r="LLM251" s="293"/>
      <c r="LLN251" s="293"/>
      <c r="LLO251" s="293"/>
      <c r="LLP251" s="293"/>
      <c r="LLQ251" s="293"/>
      <c r="LLR251" s="293"/>
      <c r="LLS251" s="293"/>
      <c r="LLT251" s="293"/>
      <c r="LLU251" s="293"/>
      <c r="LLV251" s="293"/>
      <c r="LLW251" s="293"/>
      <c r="LLX251" s="293"/>
      <c r="LLY251" s="293"/>
      <c r="LLZ251" s="293"/>
      <c r="LMA251" s="293"/>
      <c r="LMB251" s="293"/>
      <c r="LMC251" s="293"/>
      <c r="LMD251" s="293"/>
      <c r="LME251" s="293"/>
      <c r="LMF251" s="293"/>
      <c r="LMG251" s="293"/>
      <c r="LMH251" s="293"/>
      <c r="LMI251" s="293"/>
      <c r="LMJ251" s="293"/>
      <c r="LMK251" s="293"/>
      <c r="LML251" s="293"/>
      <c r="LMM251" s="293"/>
      <c r="LMN251" s="293"/>
      <c r="LMO251" s="293"/>
      <c r="LMP251" s="293"/>
      <c r="LMQ251" s="293"/>
      <c r="LMR251" s="293"/>
      <c r="LMS251" s="293"/>
      <c r="LMT251" s="293"/>
      <c r="LMU251" s="293"/>
      <c r="LMV251" s="293"/>
      <c r="LMW251" s="293"/>
      <c r="LMX251" s="293"/>
      <c r="LMY251" s="293"/>
      <c r="LMZ251" s="293"/>
      <c r="LNA251" s="293"/>
      <c r="LNB251" s="293"/>
      <c r="LNC251" s="293"/>
      <c r="LND251" s="293"/>
      <c r="LNE251" s="293"/>
      <c r="LNF251" s="293"/>
      <c r="LNG251" s="293"/>
      <c r="LNH251" s="293"/>
      <c r="LNI251" s="293"/>
      <c r="LNJ251" s="293"/>
      <c r="LNK251" s="293"/>
      <c r="LNL251" s="293"/>
      <c r="LNM251" s="293"/>
      <c r="LNN251" s="293"/>
      <c r="LNO251" s="293"/>
      <c r="LNP251" s="293"/>
      <c r="LNQ251" s="293"/>
      <c r="LNR251" s="293"/>
      <c r="LNS251" s="293"/>
      <c r="LNT251" s="293"/>
      <c r="LNU251" s="293"/>
      <c r="LNV251" s="293"/>
      <c r="LNW251" s="293"/>
      <c r="LNX251" s="293"/>
      <c r="LNY251" s="293"/>
      <c r="LNZ251" s="293"/>
      <c r="LOA251" s="293"/>
      <c r="LOB251" s="293"/>
      <c r="LOC251" s="293"/>
      <c r="LOD251" s="293"/>
      <c r="LOE251" s="293"/>
      <c r="LOF251" s="293"/>
      <c r="LOG251" s="293"/>
      <c r="LOH251" s="293"/>
      <c r="LOI251" s="293"/>
      <c r="LOJ251" s="293"/>
      <c r="LOK251" s="293"/>
      <c r="LOL251" s="293"/>
      <c r="LOM251" s="293"/>
      <c r="LON251" s="293"/>
      <c r="LOO251" s="293"/>
      <c r="LOP251" s="293"/>
      <c r="LOQ251" s="293"/>
      <c r="LOR251" s="293"/>
      <c r="LOS251" s="293"/>
      <c r="LOT251" s="293"/>
      <c r="LOU251" s="293"/>
      <c r="LOV251" s="293"/>
      <c r="LOW251" s="293"/>
      <c r="LOX251" s="293"/>
      <c r="LOY251" s="293"/>
      <c r="LOZ251" s="293"/>
      <c r="LPA251" s="293"/>
      <c r="LPB251" s="293"/>
      <c r="LPC251" s="293"/>
      <c r="LPD251" s="293"/>
      <c r="LPE251" s="293"/>
      <c r="LPF251" s="293"/>
      <c r="LPG251" s="293"/>
      <c r="LPH251" s="293"/>
      <c r="LPI251" s="293"/>
      <c r="LPJ251" s="293"/>
      <c r="LPK251" s="293"/>
      <c r="LPL251" s="293"/>
      <c r="LPM251" s="293"/>
      <c r="LPN251" s="293"/>
      <c r="LPO251" s="293"/>
      <c r="LPP251" s="293"/>
      <c r="LPQ251" s="293"/>
      <c r="LPR251" s="293"/>
      <c r="LPS251" s="293"/>
      <c r="LPT251" s="293"/>
      <c r="LPU251" s="293"/>
      <c r="LPV251" s="293"/>
      <c r="LPW251" s="293"/>
      <c r="LPX251" s="293"/>
      <c r="LPY251" s="293"/>
      <c r="LPZ251" s="293"/>
      <c r="LQA251" s="293"/>
      <c r="LQB251" s="293"/>
      <c r="LQC251" s="293"/>
      <c r="LQD251" s="293"/>
      <c r="LQE251" s="293"/>
      <c r="LQF251" s="293"/>
      <c r="LQG251" s="293"/>
      <c r="LQH251" s="293"/>
      <c r="LQI251" s="293"/>
      <c r="LQJ251" s="293"/>
      <c r="LQK251" s="293"/>
      <c r="LQL251" s="293"/>
      <c r="LQM251" s="293"/>
      <c r="LQN251" s="293"/>
      <c r="LQO251" s="293"/>
      <c r="LQP251" s="293"/>
      <c r="LQQ251" s="293"/>
      <c r="LQR251" s="293"/>
      <c r="LQS251" s="293"/>
      <c r="LQT251" s="293"/>
      <c r="LQU251" s="293"/>
      <c r="LQV251" s="293"/>
      <c r="LQW251" s="293"/>
      <c r="LQX251" s="293"/>
      <c r="LQY251" s="293"/>
      <c r="LQZ251" s="293"/>
      <c r="LRA251" s="293"/>
      <c r="LRB251" s="293"/>
      <c r="LRC251" s="293"/>
      <c r="LRD251" s="293"/>
      <c r="LRE251" s="293"/>
      <c r="LRF251" s="293"/>
      <c r="LRG251" s="293"/>
      <c r="LRH251" s="293"/>
      <c r="LRI251" s="293"/>
      <c r="LRJ251" s="293"/>
      <c r="LRK251" s="293"/>
      <c r="LRL251" s="293"/>
      <c r="LRM251" s="293"/>
      <c r="LRN251" s="293"/>
      <c r="LRO251" s="293"/>
      <c r="LRP251" s="293"/>
      <c r="LRQ251" s="293"/>
      <c r="LRR251" s="293"/>
      <c r="LRS251" s="293"/>
      <c r="LRT251" s="293"/>
      <c r="LRU251" s="293"/>
      <c r="LRV251" s="293"/>
      <c r="LRW251" s="293"/>
      <c r="LRX251" s="293"/>
      <c r="LRY251" s="293"/>
      <c r="LRZ251" s="293"/>
      <c r="LSA251" s="293"/>
      <c r="LSB251" s="293"/>
      <c r="LSC251" s="293"/>
      <c r="LSD251" s="293"/>
      <c r="LSE251" s="293"/>
      <c r="LSF251" s="293"/>
      <c r="LSG251" s="293"/>
      <c r="LSH251" s="293"/>
      <c r="LSI251" s="293"/>
      <c r="LSJ251" s="293"/>
      <c r="LSK251" s="293"/>
      <c r="LSL251" s="293"/>
      <c r="LSM251" s="293"/>
      <c r="LSN251" s="293"/>
      <c r="LSO251" s="293"/>
      <c r="LSP251" s="293"/>
      <c r="LSQ251" s="293"/>
      <c r="LSR251" s="293"/>
      <c r="LSS251" s="293"/>
      <c r="LST251" s="293"/>
      <c r="LSU251" s="293"/>
      <c r="LSV251" s="293"/>
      <c r="LSW251" s="293"/>
      <c r="LSX251" s="293"/>
      <c r="LSY251" s="293"/>
      <c r="LSZ251" s="293"/>
      <c r="LTA251" s="293"/>
      <c r="LTB251" s="293"/>
      <c r="LTC251" s="293"/>
      <c r="LTD251" s="293"/>
      <c r="LTE251" s="293"/>
      <c r="LTF251" s="293"/>
      <c r="LTG251" s="293"/>
      <c r="LTH251" s="293"/>
      <c r="LTI251" s="293"/>
      <c r="LTJ251" s="293"/>
      <c r="LTK251" s="293"/>
      <c r="LTL251" s="293"/>
      <c r="LTM251" s="293"/>
      <c r="LTN251" s="293"/>
      <c r="LTO251" s="293"/>
      <c r="LTP251" s="293"/>
      <c r="LTQ251" s="293"/>
      <c r="LTR251" s="293"/>
      <c r="LTS251" s="293"/>
      <c r="LTT251" s="293"/>
      <c r="LTU251" s="293"/>
      <c r="LTV251" s="293"/>
      <c r="LTW251" s="293"/>
      <c r="LTX251" s="293"/>
      <c r="LTY251" s="293"/>
      <c r="LTZ251" s="293"/>
      <c r="LUA251" s="293"/>
      <c r="LUB251" s="293"/>
      <c r="LUC251" s="293"/>
      <c r="LUD251" s="293"/>
      <c r="LUE251" s="293"/>
      <c r="LUF251" s="293"/>
      <c r="LUG251" s="293"/>
      <c r="LUH251" s="293"/>
      <c r="LUI251" s="293"/>
      <c r="LUJ251" s="293"/>
      <c r="LUK251" s="293"/>
      <c r="LUL251" s="293"/>
      <c r="LUM251" s="293"/>
      <c r="LUN251" s="293"/>
      <c r="LUO251" s="293"/>
      <c r="LUP251" s="293"/>
      <c r="LUQ251" s="293"/>
      <c r="LUR251" s="293"/>
      <c r="LUS251" s="293"/>
      <c r="LUT251" s="293"/>
      <c r="LUU251" s="293"/>
      <c r="LUV251" s="293"/>
      <c r="LUW251" s="293"/>
      <c r="LUX251" s="293"/>
      <c r="LUY251" s="293"/>
      <c r="LUZ251" s="293"/>
      <c r="LVA251" s="293"/>
      <c r="LVB251" s="293"/>
      <c r="LVC251" s="293"/>
      <c r="LVD251" s="293"/>
      <c r="LVE251" s="293"/>
      <c r="LVF251" s="293"/>
      <c r="LVG251" s="293"/>
      <c r="LVH251" s="293"/>
      <c r="LVI251" s="293"/>
      <c r="LVJ251" s="293"/>
      <c r="LVK251" s="293"/>
      <c r="LVL251" s="293"/>
      <c r="LVM251" s="293"/>
      <c r="LVN251" s="293"/>
      <c r="LVO251" s="293"/>
      <c r="LVP251" s="293"/>
      <c r="LVQ251" s="293"/>
      <c r="LVR251" s="293"/>
      <c r="LVS251" s="293"/>
      <c r="LVT251" s="293"/>
      <c r="LVU251" s="293"/>
      <c r="LVV251" s="293"/>
      <c r="LVW251" s="293"/>
      <c r="LVX251" s="293"/>
      <c r="LVY251" s="293"/>
      <c r="LVZ251" s="293"/>
      <c r="LWA251" s="293"/>
      <c r="LWB251" s="293"/>
      <c r="LWC251" s="293"/>
      <c r="LWD251" s="293"/>
      <c r="LWE251" s="293"/>
      <c r="LWF251" s="293"/>
      <c r="LWG251" s="293"/>
      <c r="LWH251" s="293"/>
      <c r="LWI251" s="293"/>
      <c r="LWJ251" s="293"/>
      <c r="LWK251" s="293"/>
      <c r="LWL251" s="293"/>
      <c r="LWM251" s="293"/>
      <c r="LWN251" s="293"/>
      <c r="LWO251" s="293"/>
      <c r="LWP251" s="293"/>
      <c r="LWQ251" s="293"/>
      <c r="LWR251" s="293"/>
      <c r="LWS251" s="293"/>
      <c r="LWT251" s="293"/>
      <c r="LWU251" s="293"/>
      <c r="LWV251" s="293"/>
      <c r="LWW251" s="293"/>
      <c r="LWX251" s="293"/>
      <c r="LWY251" s="293"/>
      <c r="LWZ251" s="293"/>
      <c r="LXA251" s="293"/>
      <c r="LXB251" s="293"/>
      <c r="LXC251" s="293"/>
      <c r="LXD251" s="293"/>
      <c r="LXE251" s="293"/>
      <c r="LXF251" s="293"/>
      <c r="LXG251" s="293"/>
      <c r="LXH251" s="293"/>
      <c r="LXI251" s="293"/>
      <c r="LXJ251" s="293"/>
      <c r="LXK251" s="293"/>
      <c r="LXL251" s="293"/>
      <c r="LXM251" s="293"/>
      <c r="LXN251" s="293"/>
      <c r="LXO251" s="293"/>
      <c r="LXP251" s="293"/>
      <c r="LXQ251" s="293"/>
      <c r="LXR251" s="293"/>
      <c r="LXS251" s="293"/>
      <c r="LXT251" s="293"/>
      <c r="LXU251" s="293"/>
      <c r="LXV251" s="293"/>
      <c r="LXW251" s="293"/>
      <c r="LXX251" s="293"/>
      <c r="LXY251" s="293"/>
      <c r="LXZ251" s="293"/>
      <c r="LYA251" s="293"/>
      <c r="LYB251" s="293"/>
      <c r="LYC251" s="293"/>
      <c r="LYD251" s="293"/>
      <c r="LYE251" s="293"/>
      <c r="LYF251" s="293"/>
      <c r="LYG251" s="293"/>
      <c r="LYH251" s="293"/>
      <c r="LYI251" s="293"/>
      <c r="LYJ251" s="293"/>
      <c r="LYK251" s="293"/>
      <c r="LYL251" s="293"/>
      <c r="LYM251" s="293"/>
      <c r="LYN251" s="293"/>
      <c r="LYO251" s="293"/>
      <c r="LYP251" s="293"/>
      <c r="LYQ251" s="293"/>
      <c r="LYR251" s="293"/>
      <c r="LYS251" s="293"/>
      <c r="LYT251" s="293"/>
      <c r="LYU251" s="293"/>
      <c r="LYV251" s="293"/>
      <c r="LYW251" s="293"/>
      <c r="LYX251" s="293"/>
      <c r="LYY251" s="293"/>
      <c r="LYZ251" s="293"/>
      <c r="LZA251" s="293"/>
      <c r="LZB251" s="293"/>
      <c r="LZC251" s="293"/>
      <c r="LZD251" s="293"/>
      <c r="LZE251" s="293"/>
      <c r="LZF251" s="293"/>
      <c r="LZG251" s="293"/>
      <c r="LZH251" s="293"/>
      <c r="LZI251" s="293"/>
      <c r="LZJ251" s="293"/>
      <c r="LZK251" s="293"/>
      <c r="LZL251" s="293"/>
      <c r="LZM251" s="293"/>
      <c r="LZN251" s="293"/>
      <c r="LZO251" s="293"/>
      <c r="LZP251" s="293"/>
      <c r="LZQ251" s="293"/>
      <c r="LZR251" s="293"/>
      <c r="LZS251" s="293"/>
      <c r="LZT251" s="293"/>
      <c r="LZU251" s="293"/>
      <c r="LZV251" s="293"/>
      <c r="LZW251" s="293"/>
      <c r="LZX251" s="293"/>
      <c r="LZY251" s="293"/>
      <c r="LZZ251" s="293"/>
      <c r="MAA251" s="293"/>
      <c r="MAB251" s="293"/>
      <c r="MAC251" s="293"/>
      <c r="MAD251" s="293"/>
      <c r="MAE251" s="293"/>
      <c r="MAF251" s="293"/>
      <c r="MAG251" s="293"/>
      <c r="MAH251" s="293"/>
      <c r="MAI251" s="293"/>
      <c r="MAJ251" s="293"/>
      <c r="MAK251" s="293"/>
      <c r="MAL251" s="293"/>
      <c r="MAM251" s="293"/>
      <c r="MAN251" s="293"/>
      <c r="MAO251" s="293"/>
      <c r="MAP251" s="293"/>
      <c r="MAQ251" s="293"/>
      <c r="MAR251" s="293"/>
      <c r="MAS251" s="293"/>
      <c r="MAT251" s="293"/>
      <c r="MAU251" s="293"/>
      <c r="MAV251" s="293"/>
      <c r="MAW251" s="293"/>
      <c r="MAX251" s="293"/>
      <c r="MAY251" s="293"/>
      <c r="MAZ251" s="293"/>
      <c r="MBA251" s="293"/>
      <c r="MBB251" s="293"/>
      <c r="MBC251" s="293"/>
      <c r="MBD251" s="293"/>
      <c r="MBE251" s="293"/>
      <c r="MBF251" s="293"/>
      <c r="MBG251" s="293"/>
      <c r="MBH251" s="293"/>
      <c r="MBI251" s="293"/>
      <c r="MBJ251" s="293"/>
      <c r="MBK251" s="293"/>
      <c r="MBL251" s="293"/>
      <c r="MBM251" s="293"/>
      <c r="MBN251" s="293"/>
      <c r="MBO251" s="293"/>
      <c r="MBP251" s="293"/>
      <c r="MBQ251" s="293"/>
      <c r="MBR251" s="293"/>
      <c r="MBS251" s="293"/>
      <c r="MBT251" s="293"/>
      <c r="MBU251" s="293"/>
      <c r="MBV251" s="293"/>
      <c r="MBW251" s="293"/>
      <c r="MBX251" s="293"/>
      <c r="MBY251" s="293"/>
      <c r="MBZ251" s="293"/>
      <c r="MCA251" s="293"/>
      <c r="MCB251" s="293"/>
      <c r="MCC251" s="293"/>
      <c r="MCD251" s="293"/>
      <c r="MCE251" s="293"/>
      <c r="MCF251" s="293"/>
      <c r="MCG251" s="293"/>
      <c r="MCH251" s="293"/>
      <c r="MCI251" s="293"/>
      <c r="MCJ251" s="293"/>
      <c r="MCK251" s="293"/>
      <c r="MCL251" s="293"/>
      <c r="MCM251" s="293"/>
      <c r="MCN251" s="293"/>
      <c r="MCO251" s="293"/>
      <c r="MCP251" s="293"/>
      <c r="MCQ251" s="293"/>
      <c r="MCR251" s="293"/>
      <c r="MCS251" s="293"/>
      <c r="MCT251" s="293"/>
      <c r="MCU251" s="293"/>
      <c r="MCV251" s="293"/>
      <c r="MCW251" s="293"/>
      <c r="MCX251" s="293"/>
      <c r="MCY251" s="293"/>
      <c r="MCZ251" s="293"/>
      <c r="MDA251" s="293"/>
      <c r="MDB251" s="293"/>
      <c r="MDC251" s="293"/>
      <c r="MDD251" s="293"/>
      <c r="MDE251" s="293"/>
      <c r="MDF251" s="293"/>
      <c r="MDG251" s="293"/>
      <c r="MDH251" s="293"/>
      <c r="MDI251" s="293"/>
      <c r="MDJ251" s="293"/>
      <c r="MDK251" s="293"/>
      <c r="MDL251" s="293"/>
      <c r="MDM251" s="293"/>
      <c r="MDN251" s="293"/>
      <c r="MDO251" s="293"/>
      <c r="MDP251" s="293"/>
      <c r="MDQ251" s="293"/>
      <c r="MDR251" s="293"/>
      <c r="MDS251" s="293"/>
      <c r="MDT251" s="293"/>
      <c r="MDU251" s="293"/>
      <c r="MDV251" s="293"/>
      <c r="MDW251" s="293"/>
      <c r="MDX251" s="293"/>
      <c r="MDY251" s="293"/>
      <c r="MDZ251" s="293"/>
      <c r="MEA251" s="293"/>
      <c r="MEB251" s="293"/>
      <c r="MEC251" s="293"/>
      <c r="MED251" s="293"/>
      <c r="MEE251" s="293"/>
      <c r="MEF251" s="293"/>
      <c r="MEG251" s="293"/>
      <c r="MEH251" s="293"/>
      <c r="MEI251" s="293"/>
      <c r="MEJ251" s="293"/>
      <c r="MEK251" s="293"/>
      <c r="MEL251" s="293"/>
      <c r="MEM251" s="293"/>
      <c r="MEN251" s="293"/>
      <c r="MEO251" s="293"/>
      <c r="MEP251" s="293"/>
      <c r="MEQ251" s="293"/>
      <c r="MER251" s="293"/>
      <c r="MES251" s="293"/>
      <c r="MET251" s="293"/>
      <c r="MEU251" s="293"/>
      <c r="MEV251" s="293"/>
      <c r="MEW251" s="293"/>
      <c r="MEX251" s="293"/>
      <c r="MEY251" s="293"/>
      <c r="MEZ251" s="293"/>
      <c r="MFA251" s="293"/>
      <c r="MFB251" s="293"/>
      <c r="MFC251" s="293"/>
      <c r="MFD251" s="293"/>
      <c r="MFE251" s="293"/>
      <c r="MFF251" s="293"/>
      <c r="MFG251" s="293"/>
      <c r="MFH251" s="293"/>
      <c r="MFI251" s="293"/>
      <c r="MFJ251" s="293"/>
      <c r="MFK251" s="293"/>
      <c r="MFL251" s="293"/>
      <c r="MFM251" s="293"/>
      <c r="MFN251" s="293"/>
      <c r="MFO251" s="293"/>
      <c r="MFP251" s="293"/>
      <c r="MFQ251" s="293"/>
      <c r="MFR251" s="293"/>
      <c r="MFS251" s="293"/>
      <c r="MFT251" s="293"/>
      <c r="MFU251" s="293"/>
      <c r="MFV251" s="293"/>
      <c r="MFW251" s="293"/>
      <c r="MFX251" s="293"/>
      <c r="MFY251" s="293"/>
      <c r="MFZ251" s="293"/>
      <c r="MGA251" s="293"/>
      <c r="MGB251" s="293"/>
      <c r="MGC251" s="293"/>
      <c r="MGD251" s="293"/>
      <c r="MGE251" s="293"/>
      <c r="MGF251" s="293"/>
      <c r="MGG251" s="293"/>
      <c r="MGH251" s="293"/>
      <c r="MGI251" s="293"/>
      <c r="MGJ251" s="293"/>
      <c r="MGK251" s="293"/>
      <c r="MGL251" s="293"/>
      <c r="MGM251" s="293"/>
      <c r="MGN251" s="293"/>
      <c r="MGO251" s="293"/>
      <c r="MGP251" s="293"/>
      <c r="MGQ251" s="293"/>
      <c r="MGR251" s="293"/>
      <c r="MGS251" s="293"/>
      <c r="MGT251" s="293"/>
      <c r="MGU251" s="293"/>
      <c r="MGV251" s="293"/>
      <c r="MGW251" s="293"/>
      <c r="MGX251" s="293"/>
      <c r="MGY251" s="293"/>
      <c r="MGZ251" s="293"/>
      <c r="MHA251" s="293"/>
      <c r="MHB251" s="293"/>
      <c r="MHC251" s="293"/>
      <c r="MHD251" s="293"/>
      <c r="MHE251" s="293"/>
      <c r="MHF251" s="293"/>
      <c r="MHG251" s="293"/>
      <c r="MHH251" s="293"/>
      <c r="MHI251" s="293"/>
      <c r="MHJ251" s="293"/>
      <c r="MHK251" s="293"/>
      <c r="MHL251" s="293"/>
      <c r="MHM251" s="293"/>
      <c r="MHN251" s="293"/>
      <c r="MHO251" s="293"/>
      <c r="MHP251" s="293"/>
      <c r="MHQ251" s="293"/>
      <c r="MHR251" s="293"/>
      <c r="MHS251" s="293"/>
      <c r="MHT251" s="293"/>
      <c r="MHU251" s="293"/>
      <c r="MHV251" s="293"/>
      <c r="MHW251" s="293"/>
      <c r="MHX251" s="293"/>
      <c r="MHY251" s="293"/>
      <c r="MHZ251" s="293"/>
      <c r="MIA251" s="293"/>
      <c r="MIB251" s="293"/>
      <c r="MIC251" s="293"/>
      <c r="MID251" s="293"/>
      <c r="MIE251" s="293"/>
      <c r="MIF251" s="293"/>
      <c r="MIG251" s="293"/>
      <c r="MIH251" s="293"/>
      <c r="MII251" s="293"/>
      <c r="MIJ251" s="293"/>
      <c r="MIK251" s="293"/>
      <c r="MIL251" s="293"/>
      <c r="MIM251" s="293"/>
      <c r="MIN251" s="293"/>
      <c r="MIO251" s="293"/>
      <c r="MIP251" s="293"/>
      <c r="MIQ251" s="293"/>
      <c r="MIR251" s="293"/>
      <c r="MIS251" s="293"/>
      <c r="MIT251" s="293"/>
      <c r="MIU251" s="293"/>
      <c r="MIV251" s="293"/>
      <c r="MIW251" s="293"/>
      <c r="MIX251" s="293"/>
      <c r="MIY251" s="293"/>
      <c r="MIZ251" s="293"/>
      <c r="MJA251" s="293"/>
      <c r="MJB251" s="293"/>
      <c r="MJC251" s="293"/>
      <c r="MJD251" s="293"/>
      <c r="MJE251" s="293"/>
      <c r="MJF251" s="293"/>
      <c r="MJG251" s="293"/>
      <c r="MJH251" s="293"/>
      <c r="MJI251" s="293"/>
      <c r="MJJ251" s="293"/>
      <c r="MJK251" s="293"/>
      <c r="MJL251" s="293"/>
      <c r="MJM251" s="293"/>
      <c r="MJN251" s="293"/>
      <c r="MJO251" s="293"/>
      <c r="MJP251" s="293"/>
      <c r="MJQ251" s="293"/>
      <c r="MJR251" s="293"/>
      <c r="MJS251" s="293"/>
      <c r="MJT251" s="293"/>
      <c r="MJU251" s="293"/>
      <c r="MJV251" s="293"/>
      <c r="MJW251" s="293"/>
      <c r="MJX251" s="293"/>
      <c r="MJY251" s="293"/>
      <c r="MJZ251" s="293"/>
      <c r="MKA251" s="293"/>
      <c r="MKB251" s="293"/>
      <c r="MKC251" s="293"/>
      <c r="MKD251" s="293"/>
      <c r="MKE251" s="293"/>
      <c r="MKF251" s="293"/>
      <c r="MKG251" s="293"/>
      <c r="MKH251" s="293"/>
      <c r="MKI251" s="293"/>
      <c r="MKJ251" s="293"/>
      <c r="MKK251" s="293"/>
      <c r="MKL251" s="293"/>
      <c r="MKM251" s="293"/>
      <c r="MKN251" s="293"/>
      <c r="MKO251" s="293"/>
      <c r="MKP251" s="293"/>
      <c r="MKQ251" s="293"/>
      <c r="MKR251" s="293"/>
      <c r="MKS251" s="293"/>
      <c r="MKT251" s="293"/>
      <c r="MKU251" s="293"/>
      <c r="MKV251" s="293"/>
      <c r="MKW251" s="293"/>
      <c r="MKX251" s="293"/>
      <c r="MKY251" s="293"/>
      <c r="MKZ251" s="293"/>
      <c r="MLA251" s="293"/>
      <c r="MLB251" s="293"/>
      <c r="MLC251" s="293"/>
      <c r="MLD251" s="293"/>
      <c r="MLE251" s="293"/>
      <c r="MLF251" s="293"/>
      <c r="MLG251" s="293"/>
      <c r="MLH251" s="293"/>
      <c r="MLI251" s="293"/>
      <c r="MLJ251" s="293"/>
      <c r="MLK251" s="293"/>
      <c r="MLL251" s="293"/>
      <c r="MLM251" s="293"/>
      <c r="MLN251" s="293"/>
      <c r="MLO251" s="293"/>
      <c r="MLP251" s="293"/>
      <c r="MLQ251" s="293"/>
      <c r="MLR251" s="293"/>
      <c r="MLS251" s="293"/>
      <c r="MLT251" s="293"/>
      <c r="MLU251" s="293"/>
      <c r="MLV251" s="293"/>
      <c r="MLW251" s="293"/>
      <c r="MLX251" s="293"/>
      <c r="MLY251" s="293"/>
      <c r="MLZ251" s="293"/>
      <c r="MMA251" s="293"/>
      <c r="MMB251" s="293"/>
      <c r="MMC251" s="293"/>
      <c r="MMD251" s="293"/>
      <c r="MME251" s="293"/>
      <c r="MMF251" s="293"/>
      <c r="MMG251" s="293"/>
      <c r="MMH251" s="293"/>
      <c r="MMI251" s="293"/>
      <c r="MMJ251" s="293"/>
      <c r="MMK251" s="293"/>
      <c r="MML251" s="293"/>
      <c r="MMM251" s="293"/>
      <c r="MMN251" s="293"/>
      <c r="MMO251" s="293"/>
      <c r="MMP251" s="293"/>
      <c r="MMQ251" s="293"/>
      <c r="MMR251" s="293"/>
      <c r="MMS251" s="293"/>
      <c r="MMT251" s="293"/>
      <c r="MMU251" s="293"/>
      <c r="MMV251" s="293"/>
      <c r="MMW251" s="293"/>
      <c r="MMX251" s="293"/>
      <c r="MMY251" s="293"/>
      <c r="MMZ251" s="293"/>
      <c r="MNA251" s="293"/>
      <c r="MNB251" s="293"/>
      <c r="MNC251" s="293"/>
      <c r="MND251" s="293"/>
      <c r="MNE251" s="293"/>
      <c r="MNF251" s="293"/>
      <c r="MNG251" s="293"/>
      <c r="MNH251" s="293"/>
      <c r="MNI251" s="293"/>
      <c r="MNJ251" s="293"/>
      <c r="MNK251" s="293"/>
      <c r="MNL251" s="293"/>
      <c r="MNM251" s="293"/>
      <c r="MNN251" s="293"/>
      <c r="MNO251" s="293"/>
      <c r="MNP251" s="293"/>
      <c r="MNQ251" s="293"/>
      <c r="MNR251" s="293"/>
      <c r="MNS251" s="293"/>
      <c r="MNT251" s="293"/>
      <c r="MNU251" s="293"/>
      <c r="MNV251" s="293"/>
      <c r="MNW251" s="293"/>
      <c r="MNX251" s="293"/>
      <c r="MNY251" s="293"/>
      <c r="MNZ251" s="293"/>
      <c r="MOA251" s="293"/>
      <c r="MOB251" s="293"/>
      <c r="MOC251" s="293"/>
      <c r="MOD251" s="293"/>
      <c r="MOE251" s="293"/>
      <c r="MOF251" s="293"/>
      <c r="MOG251" s="293"/>
      <c r="MOH251" s="293"/>
      <c r="MOI251" s="293"/>
      <c r="MOJ251" s="293"/>
      <c r="MOK251" s="293"/>
      <c r="MOL251" s="293"/>
      <c r="MOM251" s="293"/>
      <c r="MON251" s="293"/>
      <c r="MOO251" s="293"/>
      <c r="MOP251" s="293"/>
      <c r="MOQ251" s="293"/>
      <c r="MOR251" s="293"/>
      <c r="MOS251" s="293"/>
      <c r="MOT251" s="293"/>
      <c r="MOU251" s="293"/>
      <c r="MOV251" s="293"/>
      <c r="MOW251" s="293"/>
      <c r="MOX251" s="293"/>
      <c r="MOY251" s="293"/>
      <c r="MOZ251" s="293"/>
      <c r="MPA251" s="293"/>
      <c r="MPB251" s="293"/>
      <c r="MPC251" s="293"/>
      <c r="MPD251" s="293"/>
      <c r="MPE251" s="293"/>
      <c r="MPF251" s="293"/>
      <c r="MPG251" s="293"/>
      <c r="MPH251" s="293"/>
      <c r="MPI251" s="293"/>
      <c r="MPJ251" s="293"/>
      <c r="MPK251" s="293"/>
      <c r="MPL251" s="293"/>
      <c r="MPM251" s="293"/>
      <c r="MPN251" s="293"/>
      <c r="MPO251" s="293"/>
      <c r="MPP251" s="293"/>
      <c r="MPQ251" s="293"/>
      <c r="MPR251" s="293"/>
      <c r="MPS251" s="293"/>
      <c r="MPT251" s="293"/>
      <c r="MPU251" s="293"/>
      <c r="MPV251" s="293"/>
      <c r="MPW251" s="293"/>
      <c r="MPX251" s="293"/>
      <c r="MPY251" s="293"/>
      <c r="MPZ251" s="293"/>
      <c r="MQA251" s="293"/>
      <c r="MQB251" s="293"/>
      <c r="MQC251" s="293"/>
      <c r="MQD251" s="293"/>
      <c r="MQE251" s="293"/>
      <c r="MQF251" s="293"/>
      <c r="MQG251" s="293"/>
      <c r="MQH251" s="293"/>
      <c r="MQI251" s="293"/>
      <c r="MQJ251" s="293"/>
      <c r="MQK251" s="293"/>
      <c r="MQL251" s="293"/>
      <c r="MQM251" s="293"/>
      <c r="MQN251" s="293"/>
      <c r="MQO251" s="293"/>
      <c r="MQP251" s="293"/>
      <c r="MQQ251" s="293"/>
      <c r="MQR251" s="293"/>
      <c r="MQS251" s="293"/>
      <c r="MQT251" s="293"/>
      <c r="MQU251" s="293"/>
      <c r="MQV251" s="293"/>
      <c r="MQW251" s="293"/>
      <c r="MQX251" s="293"/>
      <c r="MQY251" s="293"/>
      <c r="MQZ251" s="293"/>
      <c r="MRA251" s="293"/>
      <c r="MRB251" s="293"/>
      <c r="MRC251" s="293"/>
      <c r="MRD251" s="293"/>
      <c r="MRE251" s="293"/>
      <c r="MRF251" s="293"/>
      <c r="MRG251" s="293"/>
      <c r="MRH251" s="293"/>
      <c r="MRI251" s="293"/>
      <c r="MRJ251" s="293"/>
      <c r="MRK251" s="293"/>
      <c r="MRL251" s="293"/>
      <c r="MRM251" s="293"/>
      <c r="MRN251" s="293"/>
      <c r="MRO251" s="293"/>
      <c r="MRP251" s="293"/>
      <c r="MRQ251" s="293"/>
      <c r="MRR251" s="293"/>
      <c r="MRS251" s="293"/>
      <c r="MRT251" s="293"/>
      <c r="MRU251" s="293"/>
      <c r="MRV251" s="293"/>
      <c r="MRW251" s="293"/>
      <c r="MRX251" s="293"/>
      <c r="MRY251" s="293"/>
      <c r="MRZ251" s="293"/>
      <c r="MSA251" s="293"/>
      <c r="MSB251" s="293"/>
      <c r="MSC251" s="293"/>
      <c r="MSD251" s="293"/>
      <c r="MSE251" s="293"/>
      <c r="MSF251" s="293"/>
      <c r="MSG251" s="293"/>
      <c r="MSH251" s="293"/>
      <c r="MSI251" s="293"/>
      <c r="MSJ251" s="293"/>
      <c r="MSK251" s="293"/>
      <c r="MSL251" s="293"/>
      <c r="MSM251" s="293"/>
      <c r="MSN251" s="293"/>
      <c r="MSO251" s="293"/>
      <c r="MSP251" s="293"/>
      <c r="MSQ251" s="293"/>
      <c r="MSR251" s="293"/>
      <c r="MSS251" s="293"/>
      <c r="MST251" s="293"/>
      <c r="MSU251" s="293"/>
      <c r="MSV251" s="293"/>
      <c r="MSW251" s="293"/>
      <c r="MSX251" s="293"/>
      <c r="MSY251" s="293"/>
      <c r="MSZ251" s="293"/>
      <c r="MTA251" s="293"/>
      <c r="MTB251" s="293"/>
      <c r="MTC251" s="293"/>
      <c r="MTD251" s="293"/>
      <c r="MTE251" s="293"/>
      <c r="MTF251" s="293"/>
      <c r="MTG251" s="293"/>
      <c r="MTH251" s="293"/>
      <c r="MTI251" s="293"/>
      <c r="MTJ251" s="293"/>
      <c r="MTK251" s="293"/>
      <c r="MTL251" s="293"/>
      <c r="MTM251" s="293"/>
      <c r="MTN251" s="293"/>
      <c r="MTO251" s="293"/>
      <c r="MTP251" s="293"/>
      <c r="MTQ251" s="293"/>
      <c r="MTR251" s="293"/>
      <c r="MTS251" s="293"/>
      <c r="MTT251" s="293"/>
      <c r="MTU251" s="293"/>
      <c r="MTV251" s="293"/>
      <c r="MTW251" s="293"/>
      <c r="MTX251" s="293"/>
      <c r="MTY251" s="293"/>
      <c r="MTZ251" s="293"/>
      <c r="MUA251" s="293"/>
      <c r="MUB251" s="293"/>
      <c r="MUC251" s="293"/>
      <c r="MUD251" s="293"/>
      <c r="MUE251" s="293"/>
      <c r="MUF251" s="293"/>
      <c r="MUG251" s="293"/>
      <c r="MUH251" s="293"/>
      <c r="MUI251" s="293"/>
      <c r="MUJ251" s="293"/>
      <c r="MUK251" s="293"/>
      <c r="MUL251" s="293"/>
      <c r="MUM251" s="293"/>
      <c r="MUN251" s="293"/>
      <c r="MUO251" s="293"/>
      <c r="MUP251" s="293"/>
      <c r="MUQ251" s="293"/>
      <c r="MUR251" s="293"/>
      <c r="MUS251" s="293"/>
      <c r="MUT251" s="293"/>
      <c r="MUU251" s="293"/>
      <c r="MUV251" s="293"/>
      <c r="MUW251" s="293"/>
      <c r="MUX251" s="293"/>
      <c r="MUY251" s="293"/>
      <c r="MUZ251" s="293"/>
      <c r="MVA251" s="293"/>
      <c r="MVB251" s="293"/>
      <c r="MVC251" s="293"/>
      <c r="MVD251" s="293"/>
      <c r="MVE251" s="293"/>
      <c r="MVF251" s="293"/>
      <c r="MVG251" s="293"/>
      <c r="MVH251" s="293"/>
      <c r="MVI251" s="293"/>
      <c r="MVJ251" s="293"/>
      <c r="MVK251" s="293"/>
      <c r="MVL251" s="293"/>
      <c r="MVM251" s="293"/>
      <c r="MVN251" s="293"/>
      <c r="MVO251" s="293"/>
      <c r="MVP251" s="293"/>
      <c r="MVQ251" s="293"/>
      <c r="MVR251" s="293"/>
      <c r="MVS251" s="293"/>
      <c r="MVT251" s="293"/>
      <c r="MVU251" s="293"/>
      <c r="MVV251" s="293"/>
      <c r="MVW251" s="293"/>
      <c r="MVX251" s="293"/>
      <c r="MVY251" s="293"/>
      <c r="MVZ251" s="293"/>
      <c r="MWA251" s="293"/>
      <c r="MWB251" s="293"/>
      <c r="MWC251" s="293"/>
      <c r="MWD251" s="293"/>
      <c r="MWE251" s="293"/>
      <c r="MWF251" s="293"/>
      <c r="MWG251" s="293"/>
      <c r="MWH251" s="293"/>
      <c r="MWI251" s="293"/>
      <c r="MWJ251" s="293"/>
      <c r="MWK251" s="293"/>
      <c r="MWL251" s="293"/>
      <c r="MWM251" s="293"/>
      <c r="MWN251" s="293"/>
      <c r="MWO251" s="293"/>
      <c r="MWP251" s="293"/>
      <c r="MWQ251" s="293"/>
      <c r="MWR251" s="293"/>
      <c r="MWS251" s="293"/>
      <c r="MWT251" s="293"/>
      <c r="MWU251" s="293"/>
      <c r="MWV251" s="293"/>
      <c r="MWW251" s="293"/>
      <c r="MWX251" s="293"/>
      <c r="MWY251" s="293"/>
      <c r="MWZ251" s="293"/>
      <c r="MXA251" s="293"/>
      <c r="MXB251" s="293"/>
      <c r="MXC251" s="293"/>
      <c r="MXD251" s="293"/>
      <c r="MXE251" s="293"/>
      <c r="MXF251" s="293"/>
      <c r="MXG251" s="293"/>
      <c r="MXH251" s="293"/>
      <c r="MXI251" s="293"/>
      <c r="MXJ251" s="293"/>
      <c r="MXK251" s="293"/>
      <c r="MXL251" s="293"/>
      <c r="MXM251" s="293"/>
      <c r="MXN251" s="293"/>
      <c r="MXO251" s="293"/>
      <c r="MXP251" s="293"/>
      <c r="MXQ251" s="293"/>
      <c r="MXR251" s="293"/>
      <c r="MXS251" s="293"/>
      <c r="MXT251" s="293"/>
      <c r="MXU251" s="293"/>
      <c r="MXV251" s="293"/>
      <c r="MXW251" s="293"/>
      <c r="MXX251" s="293"/>
      <c r="MXY251" s="293"/>
      <c r="MXZ251" s="293"/>
      <c r="MYA251" s="293"/>
      <c r="MYB251" s="293"/>
      <c r="MYC251" s="293"/>
      <c r="MYD251" s="293"/>
      <c r="MYE251" s="293"/>
      <c r="MYF251" s="293"/>
      <c r="MYG251" s="293"/>
      <c r="MYH251" s="293"/>
      <c r="MYI251" s="293"/>
      <c r="MYJ251" s="293"/>
      <c r="MYK251" s="293"/>
      <c r="MYL251" s="293"/>
      <c r="MYM251" s="293"/>
      <c r="MYN251" s="293"/>
      <c r="MYO251" s="293"/>
      <c r="MYP251" s="293"/>
      <c r="MYQ251" s="293"/>
      <c r="MYR251" s="293"/>
      <c r="MYS251" s="293"/>
      <c r="MYT251" s="293"/>
      <c r="MYU251" s="293"/>
      <c r="MYV251" s="293"/>
      <c r="MYW251" s="293"/>
      <c r="MYX251" s="293"/>
      <c r="MYY251" s="293"/>
      <c r="MYZ251" s="293"/>
      <c r="MZA251" s="293"/>
      <c r="MZB251" s="293"/>
      <c r="MZC251" s="293"/>
      <c r="MZD251" s="293"/>
      <c r="MZE251" s="293"/>
      <c r="MZF251" s="293"/>
      <c r="MZG251" s="293"/>
      <c r="MZH251" s="293"/>
      <c r="MZI251" s="293"/>
      <c r="MZJ251" s="293"/>
      <c r="MZK251" s="293"/>
      <c r="MZL251" s="293"/>
      <c r="MZM251" s="293"/>
      <c r="MZN251" s="293"/>
      <c r="MZO251" s="293"/>
      <c r="MZP251" s="293"/>
      <c r="MZQ251" s="293"/>
      <c r="MZR251" s="293"/>
      <c r="MZS251" s="293"/>
      <c r="MZT251" s="293"/>
      <c r="MZU251" s="293"/>
      <c r="MZV251" s="293"/>
      <c r="MZW251" s="293"/>
      <c r="MZX251" s="293"/>
      <c r="MZY251" s="293"/>
      <c r="MZZ251" s="293"/>
      <c r="NAA251" s="293"/>
      <c r="NAB251" s="293"/>
      <c r="NAC251" s="293"/>
      <c r="NAD251" s="293"/>
      <c r="NAE251" s="293"/>
      <c r="NAF251" s="293"/>
      <c r="NAG251" s="293"/>
      <c r="NAH251" s="293"/>
      <c r="NAI251" s="293"/>
      <c r="NAJ251" s="293"/>
      <c r="NAK251" s="293"/>
      <c r="NAL251" s="293"/>
      <c r="NAM251" s="293"/>
      <c r="NAN251" s="293"/>
      <c r="NAO251" s="293"/>
      <c r="NAP251" s="293"/>
      <c r="NAQ251" s="293"/>
      <c r="NAR251" s="293"/>
      <c r="NAS251" s="293"/>
      <c r="NAT251" s="293"/>
      <c r="NAU251" s="293"/>
      <c r="NAV251" s="293"/>
      <c r="NAW251" s="293"/>
      <c r="NAX251" s="293"/>
      <c r="NAY251" s="293"/>
      <c r="NAZ251" s="293"/>
      <c r="NBA251" s="293"/>
      <c r="NBB251" s="293"/>
      <c r="NBC251" s="293"/>
      <c r="NBD251" s="293"/>
      <c r="NBE251" s="293"/>
      <c r="NBF251" s="293"/>
      <c r="NBG251" s="293"/>
      <c r="NBH251" s="293"/>
      <c r="NBI251" s="293"/>
      <c r="NBJ251" s="293"/>
      <c r="NBK251" s="293"/>
      <c r="NBL251" s="293"/>
      <c r="NBM251" s="293"/>
      <c r="NBN251" s="293"/>
      <c r="NBO251" s="293"/>
      <c r="NBP251" s="293"/>
      <c r="NBQ251" s="293"/>
      <c r="NBR251" s="293"/>
      <c r="NBS251" s="293"/>
      <c r="NBT251" s="293"/>
      <c r="NBU251" s="293"/>
      <c r="NBV251" s="293"/>
      <c r="NBW251" s="293"/>
      <c r="NBX251" s="293"/>
      <c r="NBY251" s="293"/>
      <c r="NBZ251" s="293"/>
      <c r="NCA251" s="293"/>
      <c r="NCB251" s="293"/>
      <c r="NCC251" s="293"/>
      <c r="NCD251" s="293"/>
      <c r="NCE251" s="293"/>
      <c r="NCF251" s="293"/>
      <c r="NCG251" s="293"/>
      <c r="NCH251" s="293"/>
      <c r="NCI251" s="293"/>
      <c r="NCJ251" s="293"/>
      <c r="NCK251" s="293"/>
      <c r="NCL251" s="293"/>
      <c r="NCM251" s="293"/>
      <c r="NCN251" s="293"/>
      <c r="NCO251" s="293"/>
      <c r="NCP251" s="293"/>
      <c r="NCQ251" s="293"/>
      <c r="NCR251" s="293"/>
      <c r="NCS251" s="293"/>
      <c r="NCT251" s="293"/>
      <c r="NCU251" s="293"/>
      <c r="NCV251" s="293"/>
      <c r="NCW251" s="293"/>
      <c r="NCX251" s="293"/>
      <c r="NCY251" s="293"/>
      <c r="NCZ251" s="293"/>
      <c r="NDA251" s="293"/>
      <c r="NDB251" s="293"/>
      <c r="NDC251" s="293"/>
      <c r="NDD251" s="293"/>
      <c r="NDE251" s="293"/>
      <c r="NDF251" s="293"/>
      <c r="NDG251" s="293"/>
      <c r="NDH251" s="293"/>
      <c r="NDI251" s="293"/>
      <c r="NDJ251" s="293"/>
      <c r="NDK251" s="293"/>
      <c r="NDL251" s="293"/>
      <c r="NDM251" s="293"/>
      <c r="NDN251" s="293"/>
      <c r="NDO251" s="293"/>
      <c r="NDP251" s="293"/>
      <c r="NDQ251" s="293"/>
      <c r="NDR251" s="293"/>
      <c r="NDS251" s="293"/>
      <c r="NDT251" s="293"/>
      <c r="NDU251" s="293"/>
      <c r="NDV251" s="293"/>
      <c r="NDW251" s="293"/>
      <c r="NDX251" s="293"/>
      <c r="NDY251" s="293"/>
      <c r="NDZ251" s="293"/>
      <c r="NEA251" s="293"/>
      <c r="NEB251" s="293"/>
      <c r="NEC251" s="293"/>
      <c r="NED251" s="293"/>
      <c r="NEE251" s="293"/>
      <c r="NEF251" s="293"/>
      <c r="NEG251" s="293"/>
      <c r="NEH251" s="293"/>
      <c r="NEI251" s="293"/>
      <c r="NEJ251" s="293"/>
      <c r="NEK251" s="293"/>
      <c r="NEL251" s="293"/>
      <c r="NEM251" s="293"/>
      <c r="NEN251" s="293"/>
      <c r="NEO251" s="293"/>
      <c r="NEP251" s="293"/>
      <c r="NEQ251" s="293"/>
      <c r="NER251" s="293"/>
      <c r="NES251" s="293"/>
      <c r="NET251" s="293"/>
      <c r="NEU251" s="293"/>
      <c r="NEV251" s="293"/>
      <c r="NEW251" s="293"/>
      <c r="NEX251" s="293"/>
      <c r="NEY251" s="293"/>
      <c r="NEZ251" s="293"/>
      <c r="NFA251" s="293"/>
      <c r="NFB251" s="293"/>
      <c r="NFC251" s="293"/>
      <c r="NFD251" s="293"/>
      <c r="NFE251" s="293"/>
      <c r="NFF251" s="293"/>
      <c r="NFG251" s="293"/>
      <c r="NFH251" s="293"/>
      <c r="NFI251" s="293"/>
      <c r="NFJ251" s="293"/>
      <c r="NFK251" s="293"/>
      <c r="NFL251" s="293"/>
      <c r="NFM251" s="293"/>
      <c r="NFN251" s="293"/>
      <c r="NFO251" s="293"/>
      <c r="NFP251" s="293"/>
      <c r="NFQ251" s="293"/>
      <c r="NFR251" s="293"/>
      <c r="NFS251" s="293"/>
      <c r="NFT251" s="293"/>
      <c r="NFU251" s="293"/>
      <c r="NFV251" s="293"/>
      <c r="NFW251" s="293"/>
      <c r="NFX251" s="293"/>
      <c r="NFY251" s="293"/>
      <c r="NFZ251" s="293"/>
      <c r="NGA251" s="293"/>
      <c r="NGB251" s="293"/>
      <c r="NGC251" s="293"/>
      <c r="NGD251" s="293"/>
      <c r="NGE251" s="293"/>
      <c r="NGF251" s="293"/>
      <c r="NGG251" s="293"/>
      <c r="NGH251" s="293"/>
      <c r="NGI251" s="293"/>
      <c r="NGJ251" s="293"/>
      <c r="NGK251" s="293"/>
      <c r="NGL251" s="293"/>
      <c r="NGM251" s="293"/>
      <c r="NGN251" s="293"/>
      <c r="NGO251" s="293"/>
      <c r="NGP251" s="293"/>
      <c r="NGQ251" s="293"/>
      <c r="NGR251" s="293"/>
      <c r="NGS251" s="293"/>
      <c r="NGT251" s="293"/>
      <c r="NGU251" s="293"/>
      <c r="NGV251" s="293"/>
      <c r="NGW251" s="293"/>
      <c r="NGX251" s="293"/>
      <c r="NGY251" s="293"/>
      <c r="NGZ251" s="293"/>
      <c r="NHA251" s="293"/>
      <c r="NHB251" s="293"/>
      <c r="NHC251" s="293"/>
      <c r="NHD251" s="293"/>
      <c r="NHE251" s="293"/>
      <c r="NHF251" s="293"/>
      <c r="NHG251" s="293"/>
      <c r="NHH251" s="293"/>
      <c r="NHI251" s="293"/>
      <c r="NHJ251" s="293"/>
      <c r="NHK251" s="293"/>
      <c r="NHL251" s="293"/>
      <c r="NHM251" s="293"/>
      <c r="NHN251" s="293"/>
      <c r="NHO251" s="293"/>
      <c r="NHP251" s="293"/>
      <c r="NHQ251" s="293"/>
      <c r="NHR251" s="293"/>
      <c r="NHS251" s="293"/>
      <c r="NHT251" s="293"/>
      <c r="NHU251" s="293"/>
      <c r="NHV251" s="293"/>
      <c r="NHW251" s="293"/>
      <c r="NHX251" s="293"/>
      <c r="NHY251" s="293"/>
      <c r="NHZ251" s="293"/>
      <c r="NIA251" s="293"/>
      <c r="NIB251" s="293"/>
      <c r="NIC251" s="293"/>
      <c r="NID251" s="293"/>
      <c r="NIE251" s="293"/>
      <c r="NIF251" s="293"/>
      <c r="NIG251" s="293"/>
      <c r="NIH251" s="293"/>
      <c r="NII251" s="293"/>
      <c r="NIJ251" s="293"/>
      <c r="NIK251" s="293"/>
      <c r="NIL251" s="293"/>
      <c r="NIM251" s="293"/>
      <c r="NIN251" s="293"/>
      <c r="NIO251" s="293"/>
      <c r="NIP251" s="293"/>
      <c r="NIQ251" s="293"/>
      <c r="NIR251" s="293"/>
      <c r="NIS251" s="293"/>
      <c r="NIT251" s="293"/>
      <c r="NIU251" s="293"/>
      <c r="NIV251" s="293"/>
      <c r="NIW251" s="293"/>
      <c r="NIX251" s="293"/>
      <c r="NIY251" s="293"/>
      <c r="NIZ251" s="293"/>
      <c r="NJA251" s="293"/>
      <c r="NJB251" s="293"/>
      <c r="NJC251" s="293"/>
      <c r="NJD251" s="293"/>
      <c r="NJE251" s="293"/>
      <c r="NJF251" s="293"/>
      <c r="NJG251" s="293"/>
      <c r="NJH251" s="293"/>
      <c r="NJI251" s="293"/>
      <c r="NJJ251" s="293"/>
      <c r="NJK251" s="293"/>
      <c r="NJL251" s="293"/>
      <c r="NJM251" s="293"/>
      <c r="NJN251" s="293"/>
      <c r="NJO251" s="293"/>
      <c r="NJP251" s="293"/>
      <c r="NJQ251" s="293"/>
      <c r="NJR251" s="293"/>
      <c r="NJS251" s="293"/>
      <c r="NJT251" s="293"/>
      <c r="NJU251" s="293"/>
      <c r="NJV251" s="293"/>
      <c r="NJW251" s="293"/>
      <c r="NJX251" s="293"/>
      <c r="NJY251" s="293"/>
      <c r="NJZ251" s="293"/>
      <c r="NKA251" s="293"/>
      <c r="NKB251" s="293"/>
      <c r="NKC251" s="293"/>
      <c r="NKD251" s="293"/>
      <c r="NKE251" s="293"/>
      <c r="NKF251" s="293"/>
      <c r="NKG251" s="293"/>
      <c r="NKH251" s="293"/>
      <c r="NKI251" s="293"/>
      <c r="NKJ251" s="293"/>
      <c r="NKK251" s="293"/>
      <c r="NKL251" s="293"/>
      <c r="NKM251" s="293"/>
      <c r="NKN251" s="293"/>
      <c r="NKO251" s="293"/>
      <c r="NKP251" s="293"/>
      <c r="NKQ251" s="293"/>
      <c r="NKR251" s="293"/>
      <c r="NKS251" s="293"/>
      <c r="NKT251" s="293"/>
      <c r="NKU251" s="293"/>
      <c r="NKV251" s="293"/>
      <c r="NKW251" s="293"/>
      <c r="NKX251" s="293"/>
      <c r="NKY251" s="293"/>
      <c r="NKZ251" s="293"/>
      <c r="NLA251" s="293"/>
      <c r="NLB251" s="293"/>
      <c r="NLC251" s="293"/>
      <c r="NLD251" s="293"/>
      <c r="NLE251" s="293"/>
      <c r="NLF251" s="293"/>
      <c r="NLG251" s="293"/>
      <c r="NLH251" s="293"/>
      <c r="NLI251" s="293"/>
      <c r="NLJ251" s="293"/>
      <c r="NLK251" s="293"/>
      <c r="NLL251" s="293"/>
      <c r="NLM251" s="293"/>
      <c r="NLN251" s="293"/>
      <c r="NLO251" s="293"/>
      <c r="NLP251" s="293"/>
      <c r="NLQ251" s="293"/>
      <c r="NLR251" s="293"/>
      <c r="NLS251" s="293"/>
      <c r="NLT251" s="293"/>
      <c r="NLU251" s="293"/>
      <c r="NLV251" s="293"/>
      <c r="NLW251" s="293"/>
      <c r="NLX251" s="293"/>
      <c r="NLY251" s="293"/>
      <c r="NLZ251" s="293"/>
      <c r="NMA251" s="293"/>
      <c r="NMB251" s="293"/>
      <c r="NMC251" s="293"/>
      <c r="NMD251" s="293"/>
      <c r="NME251" s="293"/>
      <c r="NMF251" s="293"/>
      <c r="NMG251" s="293"/>
      <c r="NMH251" s="293"/>
      <c r="NMI251" s="293"/>
      <c r="NMJ251" s="293"/>
      <c r="NMK251" s="293"/>
      <c r="NML251" s="293"/>
      <c r="NMM251" s="293"/>
      <c r="NMN251" s="293"/>
      <c r="NMO251" s="293"/>
      <c r="NMP251" s="293"/>
      <c r="NMQ251" s="293"/>
      <c r="NMR251" s="293"/>
      <c r="NMS251" s="293"/>
      <c r="NMT251" s="293"/>
      <c r="NMU251" s="293"/>
      <c r="NMV251" s="293"/>
      <c r="NMW251" s="293"/>
      <c r="NMX251" s="293"/>
      <c r="NMY251" s="293"/>
      <c r="NMZ251" s="293"/>
      <c r="NNA251" s="293"/>
      <c r="NNB251" s="293"/>
      <c r="NNC251" s="293"/>
      <c r="NND251" s="293"/>
      <c r="NNE251" s="293"/>
      <c r="NNF251" s="293"/>
      <c r="NNG251" s="293"/>
      <c r="NNH251" s="293"/>
      <c r="NNI251" s="293"/>
      <c r="NNJ251" s="293"/>
      <c r="NNK251" s="293"/>
      <c r="NNL251" s="293"/>
      <c r="NNM251" s="293"/>
      <c r="NNN251" s="293"/>
      <c r="NNO251" s="293"/>
      <c r="NNP251" s="293"/>
      <c r="NNQ251" s="293"/>
      <c r="NNR251" s="293"/>
      <c r="NNS251" s="293"/>
      <c r="NNT251" s="293"/>
      <c r="NNU251" s="293"/>
      <c r="NNV251" s="293"/>
      <c r="NNW251" s="293"/>
      <c r="NNX251" s="293"/>
      <c r="NNY251" s="293"/>
      <c r="NNZ251" s="293"/>
      <c r="NOA251" s="293"/>
      <c r="NOB251" s="293"/>
      <c r="NOC251" s="293"/>
      <c r="NOD251" s="293"/>
      <c r="NOE251" s="293"/>
      <c r="NOF251" s="293"/>
      <c r="NOG251" s="293"/>
      <c r="NOH251" s="293"/>
      <c r="NOI251" s="293"/>
      <c r="NOJ251" s="293"/>
      <c r="NOK251" s="293"/>
      <c r="NOL251" s="293"/>
      <c r="NOM251" s="293"/>
      <c r="NON251" s="293"/>
      <c r="NOO251" s="293"/>
      <c r="NOP251" s="293"/>
      <c r="NOQ251" s="293"/>
      <c r="NOR251" s="293"/>
      <c r="NOS251" s="293"/>
      <c r="NOT251" s="293"/>
      <c r="NOU251" s="293"/>
      <c r="NOV251" s="293"/>
      <c r="NOW251" s="293"/>
      <c r="NOX251" s="293"/>
      <c r="NOY251" s="293"/>
      <c r="NOZ251" s="293"/>
      <c r="NPA251" s="293"/>
      <c r="NPB251" s="293"/>
      <c r="NPC251" s="293"/>
      <c r="NPD251" s="293"/>
      <c r="NPE251" s="293"/>
      <c r="NPF251" s="293"/>
      <c r="NPG251" s="293"/>
      <c r="NPH251" s="293"/>
      <c r="NPI251" s="293"/>
      <c r="NPJ251" s="293"/>
      <c r="NPK251" s="293"/>
      <c r="NPL251" s="293"/>
      <c r="NPM251" s="293"/>
      <c r="NPN251" s="293"/>
      <c r="NPO251" s="293"/>
      <c r="NPP251" s="293"/>
      <c r="NPQ251" s="293"/>
      <c r="NPR251" s="293"/>
      <c r="NPS251" s="293"/>
      <c r="NPT251" s="293"/>
      <c r="NPU251" s="293"/>
      <c r="NPV251" s="293"/>
      <c r="NPW251" s="293"/>
      <c r="NPX251" s="293"/>
      <c r="NPY251" s="293"/>
      <c r="NPZ251" s="293"/>
      <c r="NQA251" s="293"/>
      <c r="NQB251" s="293"/>
      <c r="NQC251" s="293"/>
      <c r="NQD251" s="293"/>
      <c r="NQE251" s="293"/>
      <c r="NQF251" s="293"/>
      <c r="NQG251" s="293"/>
      <c r="NQH251" s="293"/>
      <c r="NQI251" s="293"/>
      <c r="NQJ251" s="293"/>
      <c r="NQK251" s="293"/>
      <c r="NQL251" s="293"/>
      <c r="NQM251" s="293"/>
      <c r="NQN251" s="293"/>
      <c r="NQO251" s="293"/>
      <c r="NQP251" s="293"/>
      <c r="NQQ251" s="293"/>
      <c r="NQR251" s="293"/>
      <c r="NQS251" s="293"/>
      <c r="NQT251" s="293"/>
      <c r="NQU251" s="293"/>
      <c r="NQV251" s="293"/>
      <c r="NQW251" s="293"/>
      <c r="NQX251" s="293"/>
      <c r="NQY251" s="293"/>
      <c r="NQZ251" s="293"/>
      <c r="NRA251" s="293"/>
      <c r="NRB251" s="293"/>
      <c r="NRC251" s="293"/>
      <c r="NRD251" s="293"/>
      <c r="NRE251" s="293"/>
      <c r="NRF251" s="293"/>
      <c r="NRG251" s="293"/>
      <c r="NRH251" s="293"/>
      <c r="NRI251" s="293"/>
      <c r="NRJ251" s="293"/>
      <c r="NRK251" s="293"/>
      <c r="NRL251" s="293"/>
      <c r="NRM251" s="293"/>
      <c r="NRN251" s="293"/>
      <c r="NRO251" s="293"/>
      <c r="NRP251" s="293"/>
      <c r="NRQ251" s="293"/>
      <c r="NRR251" s="293"/>
      <c r="NRS251" s="293"/>
      <c r="NRT251" s="293"/>
      <c r="NRU251" s="293"/>
      <c r="NRV251" s="293"/>
      <c r="NRW251" s="293"/>
      <c r="NRX251" s="293"/>
      <c r="NRY251" s="293"/>
      <c r="NRZ251" s="293"/>
      <c r="NSA251" s="293"/>
      <c r="NSB251" s="293"/>
      <c r="NSC251" s="293"/>
      <c r="NSD251" s="293"/>
      <c r="NSE251" s="293"/>
      <c r="NSF251" s="293"/>
      <c r="NSG251" s="293"/>
      <c r="NSH251" s="293"/>
      <c r="NSI251" s="293"/>
      <c r="NSJ251" s="293"/>
      <c r="NSK251" s="293"/>
      <c r="NSL251" s="293"/>
      <c r="NSM251" s="293"/>
      <c r="NSN251" s="293"/>
      <c r="NSO251" s="293"/>
      <c r="NSP251" s="293"/>
      <c r="NSQ251" s="293"/>
      <c r="NSR251" s="293"/>
      <c r="NSS251" s="293"/>
      <c r="NST251" s="293"/>
      <c r="NSU251" s="293"/>
      <c r="NSV251" s="293"/>
      <c r="NSW251" s="293"/>
      <c r="NSX251" s="293"/>
      <c r="NSY251" s="293"/>
      <c r="NSZ251" s="293"/>
      <c r="NTA251" s="293"/>
      <c r="NTB251" s="293"/>
      <c r="NTC251" s="293"/>
      <c r="NTD251" s="293"/>
      <c r="NTE251" s="293"/>
      <c r="NTF251" s="293"/>
      <c r="NTG251" s="293"/>
      <c r="NTH251" s="293"/>
      <c r="NTI251" s="293"/>
      <c r="NTJ251" s="293"/>
      <c r="NTK251" s="293"/>
      <c r="NTL251" s="293"/>
      <c r="NTM251" s="293"/>
      <c r="NTN251" s="293"/>
      <c r="NTO251" s="293"/>
      <c r="NTP251" s="293"/>
      <c r="NTQ251" s="293"/>
      <c r="NTR251" s="293"/>
      <c r="NTS251" s="293"/>
      <c r="NTT251" s="293"/>
      <c r="NTU251" s="293"/>
      <c r="NTV251" s="293"/>
      <c r="NTW251" s="293"/>
      <c r="NTX251" s="293"/>
      <c r="NTY251" s="293"/>
      <c r="NTZ251" s="293"/>
      <c r="NUA251" s="293"/>
      <c r="NUB251" s="293"/>
      <c r="NUC251" s="293"/>
      <c r="NUD251" s="293"/>
      <c r="NUE251" s="293"/>
      <c r="NUF251" s="293"/>
      <c r="NUG251" s="293"/>
      <c r="NUH251" s="293"/>
      <c r="NUI251" s="293"/>
      <c r="NUJ251" s="293"/>
      <c r="NUK251" s="293"/>
      <c r="NUL251" s="293"/>
      <c r="NUM251" s="293"/>
      <c r="NUN251" s="293"/>
      <c r="NUO251" s="293"/>
      <c r="NUP251" s="293"/>
      <c r="NUQ251" s="293"/>
      <c r="NUR251" s="293"/>
      <c r="NUS251" s="293"/>
      <c r="NUT251" s="293"/>
      <c r="NUU251" s="293"/>
      <c r="NUV251" s="293"/>
      <c r="NUW251" s="293"/>
      <c r="NUX251" s="293"/>
      <c r="NUY251" s="293"/>
      <c r="NUZ251" s="293"/>
      <c r="NVA251" s="293"/>
      <c r="NVB251" s="293"/>
      <c r="NVC251" s="293"/>
      <c r="NVD251" s="293"/>
      <c r="NVE251" s="293"/>
      <c r="NVF251" s="293"/>
      <c r="NVG251" s="293"/>
      <c r="NVH251" s="293"/>
      <c r="NVI251" s="293"/>
      <c r="NVJ251" s="293"/>
      <c r="NVK251" s="293"/>
      <c r="NVL251" s="293"/>
      <c r="NVM251" s="293"/>
      <c r="NVN251" s="293"/>
      <c r="NVO251" s="293"/>
      <c r="NVP251" s="293"/>
      <c r="NVQ251" s="293"/>
      <c r="NVR251" s="293"/>
      <c r="NVS251" s="293"/>
      <c r="NVT251" s="293"/>
      <c r="NVU251" s="293"/>
      <c r="NVV251" s="293"/>
      <c r="NVW251" s="293"/>
      <c r="NVX251" s="293"/>
      <c r="NVY251" s="293"/>
      <c r="NVZ251" s="293"/>
      <c r="NWA251" s="293"/>
      <c r="NWB251" s="293"/>
      <c r="NWC251" s="293"/>
      <c r="NWD251" s="293"/>
      <c r="NWE251" s="293"/>
      <c r="NWF251" s="293"/>
      <c r="NWG251" s="293"/>
      <c r="NWH251" s="293"/>
      <c r="NWI251" s="293"/>
      <c r="NWJ251" s="293"/>
      <c r="NWK251" s="293"/>
      <c r="NWL251" s="293"/>
      <c r="NWM251" s="293"/>
      <c r="NWN251" s="293"/>
      <c r="NWO251" s="293"/>
      <c r="NWP251" s="293"/>
      <c r="NWQ251" s="293"/>
      <c r="NWR251" s="293"/>
      <c r="NWS251" s="293"/>
      <c r="NWT251" s="293"/>
      <c r="NWU251" s="293"/>
      <c r="NWV251" s="293"/>
      <c r="NWW251" s="293"/>
      <c r="NWX251" s="293"/>
      <c r="NWY251" s="293"/>
      <c r="NWZ251" s="293"/>
      <c r="NXA251" s="293"/>
      <c r="NXB251" s="293"/>
      <c r="NXC251" s="293"/>
      <c r="NXD251" s="293"/>
      <c r="NXE251" s="293"/>
      <c r="NXF251" s="293"/>
      <c r="NXG251" s="293"/>
      <c r="NXH251" s="293"/>
      <c r="NXI251" s="293"/>
      <c r="NXJ251" s="293"/>
      <c r="NXK251" s="293"/>
      <c r="NXL251" s="293"/>
      <c r="NXM251" s="293"/>
      <c r="NXN251" s="293"/>
      <c r="NXO251" s="293"/>
      <c r="NXP251" s="293"/>
      <c r="NXQ251" s="293"/>
      <c r="NXR251" s="293"/>
      <c r="NXS251" s="293"/>
      <c r="NXT251" s="293"/>
      <c r="NXU251" s="293"/>
      <c r="NXV251" s="293"/>
      <c r="NXW251" s="293"/>
      <c r="NXX251" s="293"/>
      <c r="NXY251" s="293"/>
      <c r="NXZ251" s="293"/>
      <c r="NYA251" s="293"/>
      <c r="NYB251" s="293"/>
      <c r="NYC251" s="293"/>
      <c r="NYD251" s="293"/>
      <c r="NYE251" s="293"/>
      <c r="NYF251" s="293"/>
      <c r="NYG251" s="293"/>
      <c r="NYH251" s="293"/>
      <c r="NYI251" s="293"/>
      <c r="NYJ251" s="293"/>
      <c r="NYK251" s="293"/>
      <c r="NYL251" s="293"/>
      <c r="NYM251" s="293"/>
      <c r="NYN251" s="293"/>
      <c r="NYO251" s="293"/>
      <c r="NYP251" s="293"/>
      <c r="NYQ251" s="293"/>
      <c r="NYR251" s="293"/>
      <c r="NYS251" s="293"/>
      <c r="NYT251" s="293"/>
      <c r="NYU251" s="293"/>
      <c r="NYV251" s="293"/>
      <c r="NYW251" s="293"/>
      <c r="NYX251" s="293"/>
      <c r="NYY251" s="293"/>
      <c r="NYZ251" s="293"/>
      <c r="NZA251" s="293"/>
      <c r="NZB251" s="293"/>
      <c r="NZC251" s="293"/>
      <c r="NZD251" s="293"/>
      <c r="NZE251" s="293"/>
      <c r="NZF251" s="293"/>
      <c r="NZG251" s="293"/>
      <c r="NZH251" s="293"/>
      <c r="NZI251" s="293"/>
      <c r="NZJ251" s="293"/>
      <c r="NZK251" s="293"/>
      <c r="NZL251" s="293"/>
      <c r="NZM251" s="293"/>
      <c r="NZN251" s="293"/>
      <c r="NZO251" s="293"/>
      <c r="NZP251" s="293"/>
      <c r="NZQ251" s="293"/>
      <c r="NZR251" s="293"/>
      <c r="NZS251" s="293"/>
      <c r="NZT251" s="293"/>
      <c r="NZU251" s="293"/>
      <c r="NZV251" s="293"/>
      <c r="NZW251" s="293"/>
      <c r="NZX251" s="293"/>
      <c r="NZY251" s="293"/>
      <c r="NZZ251" s="293"/>
      <c r="OAA251" s="293"/>
      <c r="OAB251" s="293"/>
      <c r="OAC251" s="293"/>
      <c r="OAD251" s="293"/>
      <c r="OAE251" s="293"/>
      <c r="OAF251" s="293"/>
      <c r="OAG251" s="293"/>
      <c r="OAH251" s="293"/>
      <c r="OAI251" s="293"/>
      <c r="OAJ251" s="293"/>
      <c r="OAK251" s="293"/>
      <c r="OAL251" s="293"/>
      <c r="OAM251" s="293"/>
      <c r="OAN251" s="293"/>
      <c r="OAO251" s="293"/>
      <c r="OAP251" s="293"/>
      <c r="OAQ251" s="293"/>
      <c r="OAR251" s="293"/>
      <c r="OAS251" s="293"/>
      <c r="OAT251" s="293"/>
      <c r="OAU251" s="293"/>
      <c r="OAV251" s="293"/>
      <c r="OAW251" s="293"/>
      <c r="OAX251" s="293"/>
      <c r="OAY251" s="293"/>
      <c r="OAZ251" s="293"/>
      <c r="OBA251" s="293"/>
      <c r="OBB251" s="293"/>
      <c r="OBC251" s="293"/>
      <c r="OBD251" s="293"/>
      <c r="OBE251" s="293"/>
      <c r="OBF251" s="293"/>
      <c r="OBG251" s="293"/>
      <c r="OBH251" s="293"/>
      <c r="OBI251" s="293"/>
      <c r="OBJ251" s="293"/>
      <c r="OBK251" s="293"/>
      <c r="OBL251" s="293"/>
      <c r="OBM251" s="293"/>
      <c r="OBN251" s="293"/>
      <c r="OBO251" s="293"/>
      <c r="OBP251" s="293"/>
      <c r="OBQ251" s="293"/>
      <c r="OBR251" s="293"/>
      <c r="OBS251" s="293"/>
      <c r="OBT251" s="293"/>
      <c r="OBU251" s="293"/>
      <c r="OBV251" s="293"/>
      <c r="OBW251" s="293"/>
      <c r="OBX251" s="293"/>
      <c r="OBY251" s="293"/>
      <c r="OBZ251" s="293"/>
      <c r="OCA251" s="293"/>
      <c r="OCB251" s="293"/>
      <c r="OCC251" s="293"/>
      <c r="OCD251" s="293"/>
      <c r="OCE251" s="293"/>
      <c r="OCF251" s="293"/>
      <c r="OCG251" s="293"/>
      <c r="OCH251" s="293"/>
      <c r="OCI251" s="293"/>
      <c r="OCJ251" s="293"/>
      <c r="OCK251" s="293"/>
      <c r="OCL251" s="293"/>
      <c r="OCM251" s="293"/>
      <c r="OCN251" s="293"/>
      <c r="OCO251" s="293"/>
      <c r="OCP251" s="293"/>
      <c r="OCQ251" s="293"/>
      <c r="OCR251" s="293"/>
      <c r="OCS251" s="293"/>
      <c r="OCT251" s="293"/>
      <c r="OCU251" s="293"/>
      <c r="OCV251" s="293"/>
      <c r="OCW251" s="293"/>
      <c r="OCX251" s="293"/>
      <c r="OCY251" s="293"/>
      <c r="OCZ251" s="293"/>
      <c r="ODA251" s="293"/>
      <c r="ODB251" s="293"/>
      <c r="ODC251" s="293"/>
      <c r="ODD251" s="293"/>
      <c r="ODE251" s="293"/>
      <c r="ODF251" s="293"/>
      <c r="ODG251" s="293"/>
      <c r="ODH251" s="293"/>
      <c r="ODI251" s="293"/>
      <c r="ODJ251" s="293"/>
      <c r="ODK251" s="293"/>
      <c r="ODL251" s="293"/>
      <c r="ODM251" s="293"/>
      <c r="ODN251" s="293"/>
      <c r="ODO251" s="293"/>
      <c r="ODP251" s="293"/>
      <c r="ODQ251" s="293"/>
      <c r="ODR251" s="293"/>
      <c r="ODS251" s="293"/>
      <c r="ODT251" s="293"/>
      <c r="ODU251" s="293"/>
      <c r="ODV251" s="293"/>
      <c r="ODW251" s="293"/>
      <c r="ODX251" s="293"/>
      <c r="ODY251" s="293"/>
      <c r="ODZ251" s="293"/>
      <c r="OEA251" s="293"/>
      <c r="OEB251" s="293"/>
      <c r="OEC251" s="293"/>
      <c r="OED251" s="293"/>
      <c r="OEE251" s="293"/>
      <c r="OEF251" s="293"/>
      <c r="OEG251" s="293"/>
      <c r="OEH251" s="293"/>
      <c r="OEI251" s="293"/>
      <c r="OEJ251" s="293"/>
      <c r="OEK251" s="293"/>
      <c r="OEL251" s="293"/>
      <c r="OEM251" s="293"/>
      <c r="OEN251" s="293"/>
      <c r="OEO251" s="293"/>
      <c r="OEP251" s="293"/>
      <c r="OEQ251" s="293"/>
      <c r="OER251" s="293"/>
      <c r="OES251" s="293"/>
      <c r="OET251" s="293"/>
      <c r="OEU251" s="293"/>
      <c r="OEV251" s="293"/>
      <c r="OEW251" s="293"/>
      <c r="OEX251" s="293"/>
      <c r="OEY251" s="293"/>
      <c r="OEZ251" s="293"/>
      <c r="OFA251" s="293"/>
      <c r="OFB251" s="293"/>
      <c r="OFC251" s="293"/>
      <c r="OFD251" s="293"/>
      <c r="OFE251" s="293"/>
      <c r="OFF251" s="293"/>
      <c r="OFG251" s="293"/>
      <c r="OFH251" s="293"/>
      <c r="OFI251" s="293"/>
      <c r="OFJ251" s="293"/>
      <c r="OFK251" s="293"/>
      <c r="OFL251" s="293"/>
      <c r="OFM251" s="293"/>
      <c r="OFN251" s="293"/>
      <c r="OFO251" s="293"/>
      <c r="OFP251" s="293"/>
      <c r="OFQ251" s="293"/>
      <c r="OFR251" s="293"/>
      <c r="OFS251" s="293"/>
      <c r="OFT251" s="293"/>
      <c r="OFU251" s="293"/>
      <c r="OFV251" s="293"/>
      <c r="OFW251" s="293"/>
      <c r="OFX251" s="293"/>
      <c r="OFY251" s="293"/>
      <c r="OFZ251" s="293"/>
      <c r="OGA251" s="293"/>
      <c r="OGB251" s="293"/>
      <c r="OGC251" s="293"/>
      <c r="OGD251" s="293"/>
      <c r="OGE251" s="293"/>
      <c r="OGF251" s="293"/>
      <c r="OGG251" s="293"/>
      <c r="OGH251" s="293"/>
      <c r="OGI251" s="293"/>
      <c r="OGJ251" s="293"/>
      <c r="OGK251" s="293"/>
      <c r="OGL251" s="293"/>
      <c r="OGM251" s="293"/>
      <c r="OGN251" s="293"/>
      <c r="OGO251" s="293"/>
      <c r="OGP251" s="293"/>
      <c r="OGQ251" s="293"/>
      <c r="OGR251" s="293"/>
      <c r="OGS251" s="293"/>
      <c r="OGT251" s="293"/>
      <c r="OGU251" s="293"/>
      <c r="OGV251" s="293"/>
      <c r="OGW251" s="293"/>
      <c r="OGX251" s="293"/>
      <c r="OGY251" s="293"/>
      <c r="OGZ251" s="293"/>
      <c r="OHA251" s="293"/>
      <c r="OHB251" s="293"/>
      <c r="OHC251" s="293"/>
      <c r="OHD251" s="293"/>
      <c r="OHE251" s="293"/>
      <c r="OHF251" s="293"/>
      <c r="OHG251" s="293"/>
      <c r="OHH251" s="293"/>
      <c r="OHI251" s="293"/>
      <c r="OHJ251" s="293"/>
      <c r="OHK251" s="293"/>
      <c r="OHL251" s="293"/>
      <c r="OHM251" s="293"/>
      <c r="OHN251" s="293"/>
      <c r="OHO251" s="293"/>
      <c r="OHP251" s="293"/>
      <c r="OHQ251" s="293"/>
      <c r="OHR251" s="293"/>
      <c r="OHS251" s="293"/>
      <c r="OHT251" s="293"/>
      <c r="OHU251" s="293"/>
      <c r="OHV251" s="293"/>
      <c r="OHW251" s="293"/>
      <c r="OHX251" s="293"/>
      <c r="OHY251" s="293"/>
      <c r="OHZ251" s="293"/>
      <c r="OIA251" s="293"/>
      <c r="OIB251" s="293"/>
      <c r="OIC251" s="293"/>
      <c r="OID251" s="293"/>
      <c r="OIE251" s="293"/>
      <c r="OIF251" s="293"/>
      <c r="OIG251" s="293"/>
      <c r="OIH251" s="293"/>
      <c r="OII251" s="293"/>
      <c r="OIJ251" s="293"/>
      <c r="OIK251" s="293"/>
      <c r="OIL251" s="293"/>
      <c r="OIM251" s="293"/>
      <c r="OIN251" s="293"/>
      <c r="OIO251" s="293"/>
      <c r="OIP251" s="293"/>
      <c r="OIQ251" s="293"/>
      <c r="OIR251" s="293"/>
      <c r="OIS251" s="293"/>
      <c r="OIT251" s="293"/>
      <c r="OIU251" s="293"/>
      <c r="OIV251" s="293"/>
      <c r="OIW251" s="293"/>
      <c r="OIX251" s="293"/>
      <c r="OIY251" s="293"/>
      <c r="OIZ251" s="293"/>
      <c r="OJA251" s="293"/>
      <c r="OJB251" s="293"/>
      <c r="OJC251" s="293"/>
      <c r="OJD251" s="293"/>
      <c r="OJE251" s="293"/>
      <c r="OJF251" s="293"/>
      <c r="OJG251" s="293"/>
      <c r="OJH251" s="293"/>
      <c r="OJI251" s="293"/>
      <c r="OJJ251" s="293"/>
      <c r="OJK251" s="293"/>
      <c r="OJL251" s="293"/>
      <c r="OJM251" s="293"/>
      <c r="OJN251" s="293"/>
      <c r="OJO251" s="293"/>
      <c r="OJP251" s="293"/>
      <c r="OJQ251" s="293"/>
      <c r="OJR251" s="293"/>
      <c r="OJS251" s="293"/>
      <c r="OJT251" s="293"/>
      <c r="OJU251" s="293"/>
      <c r="OJV251" s="293"/>
      <c r="OJW251" s="293"/>
      <c r="OJX251" s="293"/>
      <c r="OJY251" s="293"/>
      <c r="OJZ251" s="293"/>
      <c r="OKA251" s="293"/>
      <c r="OKB251" s="293"/>
      <c r="OKC251" s="293"/>
      <c r="OKD251" s="293"/>
      <c r="OKE251" s="293"/>
      <c r="OKF251" s="293"/>
      <c r="OKG251" s="293"/>
      <c r="OKH251" s="293"/>
      <c r="OKI251" s="293"/>
      <c r="OKJ251" s="293"/>
      <c r="OKK251" s="293"/>
      <c r="OKL251" s="293"/>
      <c r="OKM251" s="293"/>
      <c r="OKN251" s="293"/>
      <c r="OKO251" s="293"/>
      <c r="OKP251" s="293"/>
      <c r="OKQ251" s="293"/>
      <c r="OKR251" s="293"/>
      <c r="OKS251" s="293"/>
      <c r="OKT251" s="293"/>
      <c r="OKU251" s="293"/>
      <c r="OKV251" s="293"/>
      <c r="OKW251" s="293"/>
      <c r="OKX251" s="293"/>
      <c r="OKY251" s="293"/>
      <c r="OKZ251" s="293"/>
      <c r="OLA251" s="293"/>
      <c r="OLB251" s="293"/>
      <c r="OLC251" s="293"/>
      <c r="OLD251" s="293"/>
      <c r="OLE251" s="293"/>
      <c r="OLF251" s="293"/>
      <c r="OLG251" s="293"/>
      <c r="OLH251" s="293"/>
      <c r="OLI251" s="293"/>
      <c r="OLJ251" s="293"/>
      <c r="OLK251" s="293"/>
      <c r="OLL251" s="293"/>
      <c r="OLM251" s="293"/>
      <c r="OLN251" s="293"/>
      <c r="OLO251" s="293"/>
      <c r="OLP251" s="293"/>
      <c r="OLQ251" s="293"/>
      <c r="OLR251" s="293"/>
      <c r="OLS251" s="293"/>
      <c r="OLT251" s="293"/>
      <c r="OLU251" s="293"/>
      <c r="OLV251" s="293"/>
      <c r="OLW251" s="293"/>
      <c r="OLX251" s="293"/>
      <c r="OLY251" s="293"/>
      <c r="OLZ251" s="293"/>
      <c r="OMA251" s="293"/>
      <c r="OMB251" s="293"/>
      <c r="OMC251" s="293"/>
      <c r="OMD251" s="293"/>
      <c r="OME251" s="293"/>
      <c r="OMF251" s="293"/>
      <c r="OMG251" s="293"/>
      <c r="OMH251" s="293"/>
      <c r="OMI251" s="293"/>
      <c r="OMJ251" s="293"/>
      <c r="OMK251" s="293"/>
      <c r="OML251" s="293"/>
      <c r="OMM251" s="293"/>
      <c r="OMN251" s="293"/>
      <c r="OMO251" s="293"/>
      <c r="OMP251" s="293"/>
      <c r="OMQ251" s="293"/>
      <c r="OMR251" s="293"/>
      <c r="OMS251" s="293"/>
      <c r="OMT251" s="293"/>
      <c r="OMU251" s="293"/>
      <c r="OMV251" s="293"/>
      <c r="OMW251" s="293"/>
      <c r="OMX251" s="293"/>
      <c r="OMY251" s="293"/>
      <c r="OMZ251" s="293"/>
      <c r="ONA251" s="293"/>
      <c r="ONB251" s="293"/>
      <c r="ONC251" s="293"/>
      <c r="OND251" s="293"/>
      <c r="ONE251" s="293"/>
      <c r="ONF251" s="293"/>
      <c r="ONG251" s="293"/>
      <c r="ONH251" s="293"/>
      <c r="ONI251" s="293"/>
      <c r="ONJ251" s="293"/>
      <c r="ONK251" s="293"/>
      <c r="ONL251" s="293"/>
      <c r="ONM251" s="293"/>
      <c r="ONN251" s="293"/>
      <c r="ONO251" s="293"/>
      <c r="ONP251" s="293"/>
      <c r="ONQ251" s="293"/>
      <c r="ONR251" s="293"/>
      <c r="ONS251" s="293"/>
      <c r="ONT251" s="293"/>
      <c r="ONU251" s="293"/>
      <c r="ONV251" s="293"/>
      <c r="ONW251" s="293"/>
      <c r="ONX251" s="293"/>
      <c r="ONY251" s="293"/>
      <c r="ONZ251" s="293"/>
      <c r="OOA251" s="293"/>
      <c r="OOB251" s="293"/>
      <c r="OOC251" s="293"/>
      <c r="OOD251" s="293"/>
      <c r="OOE251" s="293"/>
      <c r="OOF251" s="293"/>
      <c r="OOG251" s="293"/>
      <c r="OOH251" s="293"/>
      <c r="OOI251" s="293"/>
      <c r="OOJ251" s="293"/>
      <c r="OOK251" s="293"/>
      <c r="OOL251" s="293"/>
      <c r="OOM251" s="293"/>
      <c r="OON251" s="293"/>
      <c r="OOO251" s="293"/>
      <c r="OOP251" s="293"/>
      <c r="OOQ251" s="293"/>
      <c r="OOR251" s="293"/>
      <c r="OOS251" s="293"/>
      <c r="OOT251" s="293"/>
      <c r="OOU251" s="293"/>
      <c r="OOV251" s="293"/>
      <c r="OOW251" s="293"/>
      <c r="OOX251" s="293"/>
      <c r="OOY251" s="293"/>
      <c r="OOZ251" s="293"/>
      <c r="OPA251" s="293"/>
      <c r="OPB251" s="293"/>
      <c r="OPC251" s="293"/>
      <c r="OPD251" s="293"/>
      <c r="OPE251" s="293"/>
      <c r="OPF251" s="293"/>
      <c r="OPG251" s="293"/>
      <c r="OPH251" s="293"/>
      <c r="OPI251" s="293"/>
      <c r="OPJ251" s="293"/>
      <c r="OPK251" s="293"/>
      <c r="OPL251" s="293"/>
      <c r="OPM251" s="293"/>
      <c r="OPN251" s="293"/>
      <c r="OPO251" s="293"/>
      <c r="OPP251" s="293"/>
      <c r="OPQ251" s="293"/>
      <c r="OPR251" s="293"/>
      <c r="OPS251" s="293"/>
      <c r="OPT251" s="293"/>
      <c r="OPU251" s="293"/>
      <c r="OPV251" s="293"/>
      <c r="OPW251" s="293"/>
      <c r="OPX251" s="293"/>
      <c r="OPY251" s="293"/>
      <c r="OPZ251" s="293"/>
      <c r="OQA251" s="293"/>
      <c r="OQB251" s="293"/>
      <c r="OQC251" s="293"/>
      <c r="OQD251" s="293"/>
      <c r="OQE251" s="293"/>
      <c r="OQF251" s="293"/>
      <c r="OQG251" s="293"/>
      <c r="OQH251" s="293"/>
      <c r="OQI251" s="293"/>
      <c r="OQJ251" s="293"/>
      <c r="OQK251" s="293"/>
      <c r="OQL251" s="293"/>
      <c r="OQM251" s="293"/>
      <c r="OQN251" s="293"/>
      <c r="OQO251" s="293"/>
      <c r="OQP251" s="293"/>
      <c r="OQQ251" s="293"/>
      <c r="OQR251" s="293"/>
      <c r="OQS251" s="293"/>
      <c r="OQT251" s="293"/>
      <c r="OQU251" s="293"/>
      <c r="OQV251" s="293"/>
      <c r="OQW251" s="293"/>
      <c r="OQX251" s="293"/>
      <c r="OQY251" s="293"/>
      <c r="OQZ251" s="293"/>
      <c r="ORA251" s="293"/>
      <c r="ORB251" s="293"/>
      <c r="ORC251" s="293"/>
      <c r="ORD251" s="293"/>
      <c r="ORE251" s="293"/>
      <c r="ORF251" s="293"/>
      <c r="ORG251" s="293"/>
      <c r="ORH251" s="293"/>
      <c r="ORI251" s="293"/>
      <c r="ORJ251" s="293"/>
      <c r="ORK251" s="293"/>
      <c r="ORL251" s="293"/>
      <c r="ORM251" s="293"/>
      <c r="ORN251" s="293"/>
      <c r="ORO251" s="293"/>
      <c r="ORP251" s="293"/>
      <c r="ORQ251" s="293"/>
      <c r="ORR251" s="293"/>
      <c r="ORS251" s="293"/>
      <c r="ORT251" s="293"/>
      <c r="ORU251" s="293"/>
      <c r="ORV251" s="293"/>
      <c r="ORW251" s="293"/>
      <c r="ORX251" s="293"/>
      <c r="ORY251" s="293"/>
      <c r="ORZ251" s="293"/>
      <c r="OSA251" s="293"/>
      <c r="OSB251" s="293"/>
      <c r="OSC251" s="293"/>
      <c r="OSD251" s="293"/>
      <c r="OSE251" s="293"/>
      <c r="OSF251" s="293"/>
      <c r="OSG251" s="293"/>
      <c r="OSH251" s="293"/>
      <c r="OSI251" s="293"/>
      <c r="OSJ251" s="293"/>
      <c r="OSK251" s="293"/>
      <c r="OSL251" s="293"/>
      <c r="OSM251" s="293"/>
      <c r="OSN251" s="293"/>
      <c r="OSO251" s="293"/>
      <c r="OSP251" s="293"/>
      <c r="OSQ251" s="293"/>
      <c r="OSR251" s="293"/>
      <c r="OSS251" s="293"/>
      <c r="OST251" s="293"/>
      <c r="OSU251" s="293"/>
      <c r="OSV251" s="293"/>
      <c r="OSW251" s="293"/>
      <c r="OSX251" s="293"/>
      <c r="OSY251" s="293"/>
      <c r="OSZ251" s="293"/>
      <c r="OTA251" s="293"/>
      <c r="OTB251" s="293"/>
      <c r="OTC251" s="293"/>
      <c r="OTD251" s="293"/>
      <c r="OTE251" s="293"/>
      <c r="OTF251" s="293"/>
      <c r="OTG251" s="293"/>
      <c r="OTH251" s="293"/>
      <c r="OTI251" s="293"/>
      <c r="OTJ251" s="293"/>
      <c r="OTK251" s="293"/>
      <c r="OTL251" s="293"/>
      <c r="OTM251" s="293"/>
      <c r="OTN251" s="293"/>
      <c r="OTO251" s="293"/>
      <c r="OTP251" s="293"/>
      <c r="OTQ251" s="293"/>
      <c r="OTR251" s="293"/>
      <c r="OTS251" s="293"/>
      <c r="OTT251" s="293"/>
      <c r="OTU251" s="293"/>
      <c r="OTV251" s="293"/>
      <c r="OTW251" s="293"/>
      <c r="OTX251" s="293"/>
      <c r="OTY251" s="293"/>
      <c r="OTZ251" s="293"/>
      <c r="OUA251" s="293"/>
      <c r="OUB251" s="293"/>
      <c r="OUC251" s="293"/>
      <c r="OUD251" s="293"/>
      <c r="OUE251" s="293"/>
      <c r="OUF251" s="293"/>
      <c r="OUG251" s="293"/>
      <c r="OUH251" s="293"/>
      <c r="OUI251" s="293"/>
      <c r="OUJ251" s="293"/>
      <c r="OUK251" s="293"/>
      <c r="OUL251" s="293"/>
      <c r="OUM251" s="293"/>
      <c r="OUN251" s="293"/>
      <c r="OUO251" s="293"/>
      <c r="OUP251" s="293"/>
      <c r="OUQ251" s="293"/>
      <c r="OUR251" s="293"/>
      <c r="OUS251" s="293"/>
      <c r="OUT251" s="293"/>
      <c r="OUU251" s="293"/>
      <c r="OUV251" s="293"/>
      <c r="OUW251" s="293"/>
      <c r="OUX251" s="293"/>
      <c r="OUY251" s="293"/>
      <c r="OUZ251" s="293"/>
      <c r="OVA251" s="293"/>
      <c r="OVB251" s="293"/>
      <c r="OVC251" s="293"/>
      <c r="OVD251" s="293"/>
      <c r="OVE251" s="293"/>
      <c r="OVF251" s="293"/>
      <c r="OVG251" s="293"/>
      <c r="OVH251" s="293"/>
      <c r="OVI251" s="293"/>
      <c r="OVJ251" s="293"/>
      <c r="OVK251" s="293"/>
      <c r="OVL251" s="293"/>
      <c r="OVM251" s="293"/>
      <c r="OVN251" s="293"/>
      <c r="OVO251" s="293"/>
      <c r="OVP251" s="293"/>
      <c r="OVQ251" s="293"/>
      <c r="OVR251" s="293"/>
      <c r="OVS251" s="293"/>
      <c r="OVT251" s="293"/>
      <c r="OVU251" s="293"/>
      <c r="OVV251" s="293"/>
      <c r="OVW251" s="293"/>
      <c r="OVX251" s="293"/>
      <c r="OVY251" s="293"/>
      <c r="OVZ251" s="293"/>
      <c r="OWA251" s="293"/>
      <c r="OWB251" s="293"/>
      <c r="OWC251" s="293"/>
      <c r="OWD251" s="293"/>
      <c r="OWE251" s="293"/>
      <c r="OWF251" s="293"/>
      <c r="OWG251" s="293"/>
      <c r="OWH251" s="293"/>
      <c r="OWI251" s="293"/>
      <c r="OWJ251" s="293"/>
      <c r="OWK251" s="293"/>
      <c r="OWL251" s="293"/>
      <c r="OWM251" s="293"/>
      <c r="OWN251" s="293"/>
      <c r="OWO251" s="293"/>
      <c r="OWP251" s="293"/>
      <c r="OWQ251" s="293"/>
      <c r="OWR251" s="293"/>
      <c r="OWS251" s="293"/>
      <c r="OWT251" s="293"/>
      <c r="OWU251" s="293"/>
      <c r="OWV251" s="293"/>
      <c r="OWW251" s="293"/>
      <c r="OWX251" s="293"/>
      <c r="OWY251" s="293"/>
      <c r="OWZ251" s="293"/>
      <c r="OXA251" s="293"/>
      <c r="OXB251" s="293"/>
      <c r="OXC251" s="293"/>
      <c r="OXD251" s="293"/>
      <c r="OXE251" s="293"/>
      <c r="OXF251" s="293"/>
      <c r="OXG251" s="293"/>
      <c r="OXH251" s="293"/>
      <c r="OXI251" s="293"/>
      <c r="OXJ251" s="293"/>
      <c r="OXK251" s="293"/>
      <c r="OXL251" s="293"/>
      <c r="OXM251" s="293"/>
      <c r="OXN251" s="293"/>
      <c r="OXO251" s="293"/>
      <c r="OXP251" s="293"/>
      <c r="OXQ251" s="293"/>
      <c r="OXR251" s="293"/>
      <c r="OXS251" s="293"/>
      <c r="OXT251" s="293"/>
      <c r="OXU251" s="293"/>
      <c r="OXV251" s="293"/>
      <c r="OXW251" s="293"/>
      <c r="OXX251" s="293"/>
      <c r="OXY251" s="293"/>
      <c r="OXZ251" s="293"/>
      <c r="OYA251" s="293"/>
      <c r="OYB251" s="293"/>
      <c r="OYC251" s="293"/>
      <c r="OYD251" s="293"/>
      <c r="OYE251" s="293"/>
      <c r="OYF251" s="293"/>
      <c r="OYG251" s="293"/>
      <c r="OYH251" s="293"/>
      <c r="OYI251" s="293"/>
      <c r="OYJ251" s="293"/>
      <c r="OYK251" s="293"/>
      <c r="OYL251" s="293"/>
      <c r="OYM251" s="293"/>
      <c r="OYN251" s="293"/>
      <c r="OYO251" s="293"/>
      <c r="OYP251" s="293"/>
      <c r="OYQ251" s="293"/>
      <c r="OYR251" s="293"/>
      <c r="OYS251" s="293"/>
      <c r="OYT251" s="293"/>
      <c r="OYU251" s="293"/>
      <c r="OYV251" s="293"/>
      <c r="OYW251" s="293"/>
      <c r="OYX251" s="293"/>
      <c r="OYY251" s="293"/>
      <c r="OYZ251" s="293"/>
      <c r="OZA251" s="293"/>
      <c r="OZB251" s="293"/>
      <c r="OZC251" s="293"/>
      <c r="OZD251" s="293"/>
      <c r="OZE251" s="293"/>
      <c r="OZF251" s="293"/>
      <c r="OZG251" s="293"/>
      <c r="OZH251" s="293"/>
      <c r="OZI251" s="293"/>
      <c r="OZJ251" s="293"/>
      <c r="OZK251" s="293"/>
      <c r="OZL251" s="293"/>
      <c r="OZM251" s="293"/>
      <c r="OZN251" s="293"/>
      <c r="OZO251" s="293"/>
      <c r="OZP251" s="293"/>
      <c r="OZQ251" s="293"/>
      <c r="OZR251" s="293"/>
      <c r="OZS251" s="293"/>
      <c r="OZT251" s="293"/>
      <c r="OZU251" s="293"/>
      <c r="OZV251" s="293"/>
      <c r="OZW251" s="293"/>
      <c r="OZX251" s="293"/>
      <c r="OZY251" s="293"/>
      <c r="OZZ251" s="293"/>
      <c r="PAA251" s="293"/>
      <c r="PAB251" s="293"/>
      <c r="PAC251" s="293"/>
      <c r="PAD251" s="293"/>
      <c r="PAE251" s="293"/>
      <c r="PAF251" s="293"/>
      <c r="PAG251" s="293"/>
      <c r="PAH251" s="293"/>
      <c r="PAI251" s="293"/>
      <c r="PAJ251" s="293"/>
      <c r="PAK251" s="293"/>
      <c r="PAL251" s="293"/>
      <c r="PAM251" s="293"/>
      <c r="PAN251" s="293"/>
      <c r="PAO251" s="293"/>
      <c r="PAP251" s="293"/>
      <c r="PAQ251" s="293"/>
      <c r="PAR251" s="293"/>
      <c r="PAS251" s="293"/>
      <c r="PAT251" s="293"/>
      <c r="PAU251" s="293"/>
      <c r="PAV251" s="293"/>
      <c r="PAW251" s="293"/>
      <c r="PAX251" s="293"/>
      <c r="PAY251" s="293"/>
      <c r="PAZ251" s="293"/>
      <c r="PBA251" s="293"/>
      <c r="PBB251" s="293"/>
      <c r="PBC251" s="293"/>
      <c r="PBD251" s="293"/>
      <c r="PBE251" s="293"/>
      <c r="PBF251" s="293"/>
      <c r="PBG251" s="293"/>
      <c r="PBH251" s="293"/>
      <c r="PBI251" s="293"/>
      <c r="PBJ251" s="293"/>
      <c r="PBK251" s="293"/>
      <c r="PBL251" s="293"/>
      <c r="PBM251" s="293"/>
      <c r="PBN251" s="293"/>
      <c r="PBO251" s="293"/>
      <c r="PBP251" s="293"/>
      <c r="PBQ251" s="293"/>
      <c r="PBR251" s="293"/>
      <c r="PBS251" s="293"/>
      <c r="PBT251" s="293"/>
      <c r="PBU251" s="293"/>
      <c r="PBV251" s="293"/>
      <c r="PBW251" s="293"/>
      <c r="PBX251" s="293"/>
      <c r="PBY251" s="293"/>
      <c r="PBZ251" s="293"/>
      <c r="PCA251" s="293"/>
      <c r="PCB251" s="293"/>
      <c r="PCC251" s="293"/>
      <c r="PCD251" s="293"/>
      <c r="PCE251" s="293"/>
      <c r="PCF251" s="293"/>
      <c r="PCG251" s="293"/>
      <c r="PCH251" s="293"/>
      <c r="PCI251" s="293"/>
      <c r="PCJ251" s="293"/>
      <c r="PCK251" s="293"/>
      <c r="PCL251" s="293"/>
      <c r="PCM251" s="293"/>
      <c r="PCN251" s="293"/>
      <c r="PCO251" s="293"/>
      <c r="PCP251" s="293"/>
      <c r="PCQ251" s="293"/>
      <c r="PCR251" s="293"/>
      <c r="PCS251" s="293"/>
      <c r="PCT251" s="293"/>
      <c r="PCU251" s="293"/>
      <c r="PCV251" s="293"/>
      <c r="PCW251" s="293"/>
      <c r="PCX251" s="293"/>
      <c r="PCY251" s="293"/>
      <c r="PCZ251" s="293"/>
      <c r="PDA251" s="293"/>
      <c r="PDB251" s="293"/>
      <c r="PDC251" s="293"/>
      <c r="PDD251" s="293"/>
      <c r="PDE251" s="293"/>
      <c r="PDF251" s="293"/>
      <c r="PDG251" s="293"/>
      <c r="PDH251" s="293"/>
      <c r="PDI251" s="293"/>
      <c r="PDJ251" s="293"/>
      <c r="PDK251" s="293"/>
      <c r="PDL251" s="293"/>
      <c r="PDM251" s="293"/>
      <c r="PDN251" s="293"/>
      <c r="PDO251" s="293"/>
      <c r="PDP251" s="293"/>
      <c r="PDQ251" s="293"/>
      <c r="PDR251" s="293"/>
      <c r="PDS251" s="293"/>
      <c r="PDT251" s="293"/>
      <c r="PDU251" s="293"/>
      <c r="PDV251" s="293"/>
      <c r="PDW251" s="293"/>
      <c r="PDX251" s="293"/>
      <c r="PDY251" s="293"/>
      <c r="PDZ251" s="293"/>
      <c r="PEA251" s="293"/>
      <c r="PEB251" s="293"/>
      <c r="PEC251" s="293"/>
      <c r="PED251" s="293"/>
      <c r="PEE251" s="293"/>
      <c r="PEF251" s="293"/>
      <c r="PEG251" s="293"/>
      <c r="PEH251" s="293"/>
      <c r="PEI251" s="293"/>
      <c r="PEJ251" s="293"/>
      <c r="PEK251" s="293"/>
      <c r="PEL251" s="293"/>
      <c r="PEM251" s="293"/>
      <c r="PEN251" s="293"/>
      <c r="PEO251" s="293"/>
      <c r="PEP251" s="293"/>
      <c r="PEQ251" s="293"/>
      <c r="PER251" s="293"/>
      <c r="PES251" s="293"/>
      <c r="PET251" s="293"/>
      <c r="PEU251" s="293"/>
      <c r="PEV251" s="293"/>
      <c r="PEW251" s="293"/>
      <c r="PEX251" s="293"/>
      <c r="PEY251" s="293"/>
      <c r="PEZ251" s="293"/>
      <c r="PFA251" s="293"/>
      <c r="PFB251" s="293"/>
      <c r="PFC251" s="293"/>
      <c r="PFD251" s="293"/>
      <c r="PFE251" s="293"/>
      <c r="PFF251" s="293"/>
      <c r="PFG251" s="293"/>
      <c r="PFH251" s="293"/>
      <c r="PFI251" s="293"/>
      <c r="PFJ251" s="293"/>
      <c r="PFK251" s="293"/>
      <c r="PFL251" s="293"/>
      <c r="PFM251" s="293"/>
      <c r="PFN251" s="293"/>
      <c r="PFO251" s="293"/>
      <c r="PFP251" s="293"/>
      <c r="PFQ251" s="293"/>
      <c r="PFR251" s="293"/>
      <c r="PFS251" s="293"/>
      <c r="PFT251" s="293"/>
      <c r="PFU251" s="293"/>
      <c r="PFV251" s="293"/>
      <c r="PFW251" s="293"/>
      <c r="PFX251" s="293"/>
      <c r="PFY251" s="293"/>
      <c r="PFZ251" s="293"/>
      <c r="PGA251" s="293"/>
      <c r="PGB251" s="293"/>
      <c r="PGC251" s="293"/>
      <c r="PGD251" s="293"/>
      <c r="PGE251" s="293"/>
      <c r="PGF251" s="293"/>
      <c r="PGG251" s="293"/>
      <c r="PGH251" s="293"/>
      <c r="PGI251" s="293"/>
      <c r="PGJ251" s="293"/>
      <c r="PGK251" s="293"/>
      <c r="PGL251" s="293"/>
      <c r="PGM251" s="293"/>
      <c r="PGN251" s="293"/>
      <c r="PGO251" s="293"/>
      <c r="PGP251" s="293"/>
      <c r="PGQ251" s="293"/>
      <c r="PGR251" s="293"/>
      <c r="PGS251" s="293"/>
      <c r="PGT251" s="293"/>
      <c r="PGU251" s="293"/>
      <c r="PGV251" s="293"/>
      <c r="PGW251" s="293"/>
      <c r="PGX251" s="293"/>
      <c r="PGY251" s="293"/>
      <c r="PGZ251" s="293"/>
      <c r="PHA251" s="293"/>
      <c r="PHB251" s="293"/>
      <c r="PHC251" s="293"/>
      <c r="PHD251" s="293"/>
      <c r="PHE251" s="293"/>
      <c r="PHF251" s="293"/>
      <c r="PHG251" s="293"/>
      <c r="PHH251" s="293"/>
      <c r="PHI251" s="293"/>
      <c r="PHJ251" s="293"/>
      <c r="PHK251" s="293"/>
      <c r="PHL251" s="293"/>
      <c r="PHM251" s="293"/>
      <c r="PHN251" s="293"/>
      <c r="PHO251" s="293"/>
      <c r="PHP251" s="293"/>
      <c r="PHQ251" s="293"/>
      <c r="PHR251" s="293"/>
      <c r="PHS251" s="293"/>
      <c r="PHT251" s="293"/>
      <c r="PHU251" s="293"/>
      <c r="PHV251" s="293"/>
      <c r="PHW251" s="293"/>
      <c r="PHX251" s="293"/>
      <c r="PHY251" s="293"/>
      <c r="PHZ251" s="293"/>
      <c r="PIA251" s="293"/>
      <c r="PIB251" s="293"/>
      <c r="PIC251" s="293"/>
      <c r="PID251" s="293"/>
      <c r="PIE251" s="293"/>
      <c r="PIF251" s="293"/>
      <c r="PIG251" s="293"/>
      <c r="PIH251" s="293"/>
      <c r="PII251" s="293"/>
      <c r="PIJ251" s="293"/>
      <c r="PIK251" s="293"/>
      <c r="PIL251" s="293"/>
      <c r="PIM251" s="293"/>
      <c r="PIN251" s="293"/>
      <c r="PIO251" s="293"/>
      <c r="PIP251" s="293"/>
      <c r="PIQ251" s="293"/>
      <c r="PIR251" s="293"/>
      <c r="PIS251" s="293"/>
      <c r="PIT251" s="293"/>
      <c r="PIU251" s="293"/>
      <c r="PIV251" s="293"/>
      <c r="PIW251" s="293"/>
      <c r="PIX251" s="293"/>
      <c r="PIY251" s="293"/>
      <c r="PIZ251" s="293"/>
      <c r="PJA251" s="293"/>
      <c r="PJB251" s="293"/>
      <c r="PJC251" s="293"/>
      <c r="PJD251" s="293"/>
      <c r="PJE251" s="293"/>
      <c r="PJF251" s="293"/>
      <c r="PJG251" s="293"/>
      <c r="PJH251" s="293"/>
      <c r="PJI251" s="293"/>
      <c r="PJJ251" s="293"/>
      <c r="PJK251" s="293"/>
      <c r="PJL251" s="293"/>
      <c r="PJM251" s="293"/>
      <c r="PJN251" s="293"/>
      <c r="PJO251" s="293"/>
      <c r="PJP251" s="293"/>
      <c r="PJQ251" s="293"/>
      <c r="PJR251" s="293"/>
      <c r="PJS251" s="293"/>
      <c r="PJT251" s="293"/>
      <c r="PJU251" s="293"/>
      <c r="PJV251" s="293"/>
      <c r="PJW251" s="293"/>
      <c r="PJX251" s="293"/>
      <c r="PJY251" s="293"/>
      <c r="PJZ251" s="293"/>
      <c r="PKA251" s="293"/>
      <c r="PKB251" s="293"/>
      <c r="PKC251" s="293"/>
      <c r="PKD251" s="293"/>
      <c r="PKE251" s="293"/>
      <c r="PKF251" s="293"/>
      <c r="PKG251" s="293"/>
      <c r="PKH251" s="293"/>
      <c r="PKI251" s="293"/>
      <c r="PKJ251" s="293"/>
      <c r="PKK251" s="293"/>
      <c r="PKL251" s="293"/>
      <c r="PKM251" s="293"/>
      <c r="PKN251" s="293"/>
      <c r="PKO251" s="293"/>
      <c r="PKP251" s="293"/>
      <c r="PKQ251" s="293"/>
      <c r="PKR251" s="293"/>
      <c r="PKS251" s="293"/>
      <c r="PKT251" s="293"/>
      <c r="PKU251" s="293"/>
      <c r="PKV251" s="293"/>
      <c r="PKW251" s="293"/>
      <c r="PKX251" s="293"/>
      <c r="PKY251" s="293"/>
      <c r="PKZ251" s="293"/>
      <c r="PLA251" s="293"/>
      <c r="PLB251" s="293"/>
      <c r="PLC251" s="293"/>
      <c r="PLD251" s="293"/>
      <c r="PLE251" s="293"/>
      <c r="PLF251" s="293"/>
      <c r="PLG251" s="293"/>
      <c r="PLH251" s="293"/>
      <c r="PLI251" s="293"/>
      <c r="PLJ251" s="293"/>
      <c r="PLK251" s="293"/>
      <c r="PLL251" s="293"/>
      <c r="PLM251" s="293"/>
      <c r="PLN251" s="293"/>
      <c r="PLO251" s="293"/>
      <c r="PLP251" s="293"/>
      <c r="PLQ251" s="293"/>
      <c r="PLR251" s="293"/>
      <c r="PLS251" s="293"/>
      <c r="PLT251" s="293"/>
      <c r="PLU251" s="293"/>
      <c r="PLV251" s="293"/>
      <c r="PLW251" s="293"/>
      <c r="PLX251" s="293"/>
      <c r="PLY251" s="293"/>
      <c r="PLZ251" s="293"/>
      <c r="PMA251" s="293"/>
      <c r="PMB251" s="293"/>
      <c r="PMC251" s="293"/>
      <c r="PMD251" s="293"/>
      <c r="PME251" s="293"/>
      <c r="PMF251" s="293"/>
      <c r="PMG251" s="293"/>
      <c r="PMH251" s="293"/>
      <c r="PMI251" s="293"/>
      <c r="PMJ251" s="293"/>
      <c r="PMK251" s="293"/>
      <c r="PML251" s="293"/>
      <c r="PMM251" s="293"/>
      <c r="PMN251" s="293"/>
      <c r="PMO251" s="293"/>
      <c r="PMP251" s="293"/>
      <c r="PMQ251" s="293"/>
      <c r="PMR251" s="293"/>
      <c r="PMS251" s="293"/>
      <c r="PMT251" s="293"/>
      <c r="PMU251" s="293"/>
      <c r="PMV251" s="293"/>
      <c r="PMW251" s="293"/>
      <c r="PMX251" s="293"/>
      <c r="PMY251" s="293"/>
      <c r="PMZ251" s="293"/>
      <c r="PNA251" s="293"/>
      <c r="PNB251" s="293"/>
      <c r="PNC251" s="293"/>
      <c r="PND251" s="293"/>
      <c r="PNE251" s="293"/>
      <c r="PNF251" s="293"/>
      <c r="PNG251" s="293"/>
      <c r="PNH251" s="293"/>
      <c r="PNI251" s="293"/>
      <c r="PNJ251" s="293"/>
      <c r="PNK251" s="293"/>
      <c r="PNL251" s="293"/>
      <c r="PNM251" s="293"/>
      <c r="PNN251" s="293"/>
      <c r="PNO251" s="293"/>
      <c r="PNP251" s="293"/>
      <c r="PNQ251" s="293"/>
      <c r="PNR251" s="293"/>
      <c r="PNS251" s="293"/>
      <c r="PNT251" s="293"/>
      <c r="PNU251" s="293"/>
      <c r="PNV251" s="293"/>
      <c r="PNW251" s="293"/>
      <c r="PNX251" s="293"/>
      <c r="PNY251" s="293"/>
      <c r="PNZ251" s="293"/>
      <c r="POA251" s="293"/>
      <c r="POB251" s="293"/>
      <c r="POC251" s="293"/>
      <c r="POD251" s="293"/>
      <c r="POE251" s="293"/>
      <c r="POF251" s="293"/>
      <c r="POG251" s="293"/>
      <c r="POH251" s="293"/>
      <c r="POI251" s="293"/>
      <c r="POJ251" s="293"/>
      <c r="POK251" s="293"/>
      <c r="POL251" s="293"/>
      <c r="POM251" s="293"/>
      <c r="PON251" s="293"/>
      <c r="POO251" s="293"/>
      <c r="POP251" s="293"/>
      <c r="POQ251" s="293"/>
      <c r="POR251" s="293"/>
      <c r="POS251" s="293"/>
      <c r="POT251" s="293"/>
      <c r="POU251" s="293"/>
      <c r="POV251" s="293"/>
      <c r="POW251" s="293"/>
      <c r="POX251" s="293"/>
      <c r="POY251" s="293"/>
      <c r="POZ251" s="293"/>
      <c r="PPA251" s="293"/>
      <c r="PPB251" s="293"/>
      <c r="PPC251" s="293"/>
      <c r="PPD251" s="293"/>
      <c r="PPE251" s="293"/>
      <c r="PPF251" s="293"/>
      <c r="PPG251" s="293"/>
      <c r="PPH251" s="293"/>
      <c r="PPI251" s="293"/>
      <c r="PPJ251" s="293"/>
      <c r="PPK251" s="293"/>
      <c r="PPL251" s="293"/>
      <c r="PPM251" s="293"/>
      <c r="PPN251" s="293"/>
      <c r="PPO251" s="293"/>
      <c r="PPP251" s="293"/>
      <c r="PPQ251" s="293"/>
      <c r="PPR251" s="293"/>
      <c r="PPS251" s="293"/>
      <c r="PPT251" s="293"/>
      <c r="PPU251" s="293"/>
      <c r="PPV251" s="293"/>
      <c r="PPW251" s="293"/>
      <c r="PPX251" s="293"/>
      <c r="PPY251" s="293"/>
      <c r="PPZ251" s="293"/>
      <c r="PQA251" s="293"/>
      <c r="PQB251" s="293"/>
      <c r="PQC251" s="293"/>
      <c r="PQD251" s="293"/>
      <c r="PQE251" s="293"/>
      <c r="PQF251" s="293"/>
      <c r="PQG251" s="293"/>
      <c r="PQH251" s="293"/>
      <c r="PQI251" s="293"/>
      <c r="PQJ251" s="293"/>
      <c r="PQK251" s="293"/>
      <c r="PQL251" s="293"/>
      <c r="PQM251" s="293"/>
      <c r="PQN251" s="293"/>
      <c r="PQO251" s="293"/>
      <c r="PQP251" s="293"/>
      <c r="PQQ251" s="293"/>
      <c r="PQR251" s="293"/>
      <c r="PQS251" s="293"/>
      <c r="PQT251" s="293"/>
      <c r="PQU251" s="293"/>
      <c r="PQV251" s="293"/>
      <c r="PQW251" s="293"/>
      <c r="PQX251" s="293"/>
      <c r="PQY251" s="293"/>
      <c r="PQZ251" s="293"/>
      <c r="PRA251" s="293"/>
      <c r="PRB251" s="293"/>
      <c r="PRC251" s="293"/>
      <c r="PRD251" s="293"/>
      <c r="PRE251" s="293"/>
      <c r="PRF251" s="293"/>
      <c r="PRG251" s="293"/>
      <c r="PRH251" s="293"/>
      <c r="PRI251" s="293"/>
      <c r="PRJ251" s="293"/>
      <c r="PRK251" s="293"/>
      <c r="PRL251" s="293"/>
      <c r="PRM251" s="293"/>
      <c r="PRN251" s="293"/>
      <c r="PRO251" s="293"/>
      <c r="PRP251" s="293"/>
      <c r="PRQ251" s="293"/>
      <c r="PRR251" s="293"/>
      <c r="PRS251" s="293"/>
      <c r="PRT251" s="293"/>
      <c r="PRU251" s="293"/>
      <c r="PRV251" s="293"/>
      <c r="PRW251" s="293"/>
      <c r="PRX251" s="293"/>
      <c r="PRY251" s="293"/>
      <c r="PRZ251" s="293"/>
      <c r="PSA251" s="293"/>
      <c r="PSB251" s="293"/>
      <c r="PSC251" s="293"/>
      <c r="PSD251" s="293"/>
      <c r="PSE251" s="293"/>
      <c r="PSF251" s="293"/>
      <c r="PSG251" s="293"/>
      <c r="PSH251" s="293"/>
      <c r="PSI251" s="293"/>
      <c r="PSJ251" s="293"/>
      <c r="PSK251" s="293"/>
      <c r="PSL251" s="293"/>
      <c r="PSM251" s="293"/>
      <c r="PSN251" s="293"/>
      <c r="PSO251" s="293"/>
      <c r="PSP251" s="293"/>
      <c r="PSQ251" s="293"/>
      <c r="PSR251" s="293"/>
      <c r="PSS251" s="293"/>
      <c r="PST251" s="293"/>
      <c r="PSU251" s="293"/>
      <c r="PSV251" s="293"/>
      <c r="PSW251" s="293"/>
      <c r="PSX251" s="293"/>
      <c r="PSY251" s="293"/>
      <c r="PSZ251" s="293"/>
      <c r="PTA251" s="293"/>
      <c r="PTB251" s="293"/>
      <c r="PTC251" s="293"/>
      <c r="PTD251" s="293"/>
      <c r="PTE251" s="293"/>
      <c r="PTF251" s="293"/>
      <c r="PTG251" s="293"/>
      <c r="PTH251" s="293"/>
      <c r="PTI251" s="293"/>
      <c r="PTJ251" s="293"/>
      <c r="PTK251" s="293"/>
      <c r="PTL251" s="293"/>
      <c r="PTM251" s="293"/>
      <c r="PTN251" s="293"/>
      <c r="PTO251" s="293"/>
      <c r="PTP251" s="293"/>
      <c r="PTQ251" s="293"/>
      <c r="PTR251" s="293"/>
      <c r="PTS251" s="293"/>
      <c r="PTT251" s="293"/>
      <c r="PTU251" s="293"/>
      <c r="PTV251" s="293"/>
      <c r="PTW251" s="293"/>
      <c r="PTX251" s="293"/>
      <c r="PTY251" s="293"/>
      <c r="PTZ251" s="293"/>
      <c r="PUA251" s="293"/>
      <c r="PUB251" s="293"/>
      <c r="PUC251" s="293"/>
      <c r="PUD251" s="293"/>
      <c r="PUE251" s="293"/>
      <c r="PUF251" s="293"/>
      <c r="PUG251" s="293"/>
      <c r="PUH251" s="293"/>
      <c r="PUI251" s="293"/>
      <c r="PUJ251" s="293"/>
      <c r="PUK251" s="293"/>
      <c r="PUL251" s="293"/>
      <c r="PUM251" s="293"/>
      <c r="PUN251" s="293"/>
      <c r="PUO251" s="293"/>
      <c r="PUP251" s="293"/>
      <c r="PUQ251" s="293"/>
      <c r="PUR251" s="293"/>
      <c r="PUS251" s="293"/>
      <c r="PUT251" s="293"/>
      <c r="PUU251" s="293"/>
      <c r="PUV251" s="293"/>
      <c r="PUW251" s="293"/>
      <c r="PUX251" s="293"/>
      <c r="PUY251" s="293"/>
      <c r="PUZ251" s="293"/>
      <c r="PVA251" s="293"/>
      <c r="PVB251" s="293"/>
      <c r="PVC251" s="293"/>
      <c r="PVD251" s="293"/>
      <c r="PVE251" s="293"/>
      <c r="PVF251" s="293"/>
      <c r="PVG251" s="293"/>
      <c r="PVH251" s="293"/>
      <c r="PVI251" s="293"/>
      <c r="PVJ251" s="293"/>
      <c r="PVK251" s="293"/>
      <c r="PVL251" s="293"/>
      <c r="PVM251" s="293"/>
      <c r="PVN251" s="293"/>
      <c r="PVO251" s="293"/>
      <c r="PVP251" s="293"/>
      <c r="PVQ251" s="293"/>
      <c r="PVR251" s="293"/>
      <c r="PVS251" s="293"/>
      <c r="PVT251" s="293"/>
      <c r="PVU251" s="293"/>
      <c r="PVV251" s="293"/>
      <c r="PVW251" s="293"/>
      <c r="PVX251" s="293"/>
      <c r="PVY251" s="293"/>
      <c r="PVZ251" s="293"/>
      <c r="PWA251" s="293"/>
      <c r="PWB251" s="293"/>
      <c r="PWC251" s="293"/>
      <c r="PWD251" s="293"/>
      <c r="PWE251" s="293"/>
      <c r="PWF251" s="293"/>
      <c r="PWG251" s="293"/>
      <c r="PWH251" s="293"/>
      <c r="PWI251" s="293"/>
      <c r="PWJ251" s="293"/>
      <c r="PWK251" s="293"/>
      <c r="PWL251" s="293"/>
      <c r="PWM251" s="293"/>
      <c r="PWN251" s="293"/>
      <c r="PWO251" s="293"/>
      <c r="PWP251" s="293"/>
      <c r="PWQ251" s="293"/>
      <c r="PWR251" s="293"/>
      <c r="PWS251" s="293"/>
      <c r="PWT251" s="293"/>
      <c r="PWU251" s="293"/>
      <c r="PWV251" s="293"/>
      <c r="PWW251" s="293"/>
      <c r="PWX251" s="293"/>
      <c r="PWY251" s="293"/>
      <c r="PWZ251" s="293"/>
      <c r="PXA251" s="293"/>
      <c r="PXB251" s="293"/>
      <c r="PXC251" s="293"/>
      <c r="PXD251" s="293"/>
      <c r="PXE251" s="293"/>
      <c r="PXF251" s="293"/>
      <c r="PXG251" s="293"/>
      <c r="PXH251" s="293"/>
      <c r="PXI251" s="293"/>
      <c r="PXJ251" s="293"/>
      <c r="PXK251" s="293"/>
      <c r="PXL251" s="293"/>
      <c r="PXM251" s="293"/>
      <c r="PXN251" s="293"/>
      <c r="PXO251" s="293"/>
      <c r="PXP251" s="293"/>
      <c r="PXQ251" s="293"/>
      <c r="PXR251" s="293"/>
      <c r="PXS251" s="293"/>
      <c r="PXT251" s="293"/>
      <c r="PXU251" s="293"/>
      <c r="PXV251" s="293"/>
      <c r="PXW251" s="293"/>
      <c r="PXX251" s="293"/>
      <c r="PXY251" s="293"/>
      <c r="PXZ251" s="293"/>
      <c r="PYA251" s="293"/>
      <c r="PYB251" s="293"/>
      <c r="PYC251" s="293"/>
      <c r="PYD251" s="293"/>
      <c r="PYE251" s="293"/>
      <c r="PYF251" s="293"/>
      <c r="PYG251" s="293"/>
      <c r="PYH251" s="293"/>
      <c r="PYI251" s="293"/>
      <c r="PYJ251" s="293"/>
      <c r="PYK251" s="293"/>
      <c r="PYL251" s="293"/>
      <c r="PYM251" s="293"/>
      <c r="PYN251" s="293"/>
      <c r="PYO251" s="293"/>
      <c r="PYP251" s="293"/>
      <c r="PYQ251" s="293"/>
      <c r="PYR251" s="293"/>
      <c r="PYS251" s="293"/>
      <c r="PYT251" s="293"/>
      <c r="PYU251" s="293"/>
      <c r="PYV251" s="293"/>
      <c r="PYW251" s="293"/>
      <c r="PYX251" s="293"/>
      <c r="PYY251" s="293"/>
      <c r="PYZ251" s="293"/>
      <c r="PZA251" s="293"/>
      <c r="PZB251" s="293"/>
      <c r="PZC251" s="293"/>
      <c r="PZD251" s="293"/>
      <c r="PZE251" s="293"/>
      <c r="PZF251" s="293"/>
      <c r="PZG251" s="293"/>
      <c r="PZH251" s="293"/>
      <c r="PZI251" s="293"/>
      <c r="PZJ251" s="293"/>
      <c r="PZK251" s="293"/>
      <c r="PZL251" s="293"/>
      <c r="PZM251" s="293"/>
      <c r="PZN251" s="293"/>
      <c r="PZO251" s="293"/>
      <c r="PZP251" s="293"/>
      <c r="PZQ251" s="293"/>
      <c r="PZR251" s="293"/>
      <c r="PZS251" s="293"/>
      <c r="PZT251" s="293"/>
      <c r="PZU251" s="293"/>
      <c r="PZV251" s="293"/>
      <c r="PZW251" s="293"/>
      <c r="PZX251" s="293"/>
      <c r="PZY251" s="293"/>
      <c r="PZZ251" s="293"/>
      <c r="QAA251" s="293"/>
      <c r="QAB251" s="293"/>
      <c r="QAC251" s="293"/>
      <c r="QAD251" s="293"/>
      <c r="QAE251" s="293"/>
      <c r="QAF251" s="293"/>
      <c r="QAG251" s="293"/>
      <c r="QAH251" s="293"/>
      <c r="QAI251" s="293"/>
      <c r="QAJ251" s="293"/>
      <c r="QAK251" s="293"/>
      <c r="QAL251" s="293"/>
      <c r="QAM251" s="293"/>
      <c r="QAN251" s="293"/>
      <c r="QAO251" s="293"/>
      <c r="QAP251" s="293"/>
      <c r="QAQ251" s="293"/>
      <c r="QAR251" s="293"/>
      <c r="QAS251" s="293"/>
      <c r="QAT251" s="293"/>
      <c r="QAU251" s="293"/>
      <c r="QAV251" s="293"/>
      <c r="QAW251" s="293"/>
      <c r="QAX251" s="293"/>
      <c r="QAY251" s="293"/>
      <c r="QAZ251" s="293"/>
      <c r="QBA251" s="293"/>
      <c r="QBB251" s="293"/>
      <c r="QBC251" s="293"/>
      <c r="QBD251" s="293"/>
      <c r="QBE251" s="293"/>
      <c r="QBF251" s="293"/>
      <c r="QBG251" s="293"/>
      <c r="QBH251" s="293"/>
      <c r="QBI251" s="293"/>
      <c r="QBJ251" s="293"/>
      <c r="QBK251" s="293"/>
      <c r="QBL251" s="293"/>
      <c r="QBM251" s="293"/>
      <c r="QBN251" s="293"/>
      <c r="QBO251" s="293"/>
      <c r="QBP251" s="293"/>
      <c r="QBQ251" s="293"/>
      <c r="QBR251" s="293"/>
      <c r="QBS251" s="293"/>
      <c r="QBT251" s="293"/>
      <c r="QBU251" s="293"/>
      <c r="QBV251" s="293"/>
      <c r="QBW251" s="293"/>
      <c r="QBX251" s="293"/>
      <c r="QBY251" s="293"/>
      <c r="QBZ251" s="293"/>
      <c r="QCA251" s="293"/>
      <c r="QCB251" s="293"/>
      <c r="QCC251" s="293"/>
      <c r="QCD251" s="293"/>
      <c r="QCE251" s="293"/>
      <c r="QCF251" s="293"/>
      <c r="QCG251" s="293"/>
      <c r="QCH251" s="293"/>
      <c r="QCI251" s="293"/>
      <c r="QCJ251" s="293"/>
      <c r="QCK251" s="293"/>
      <c r="QCL251" s="293"/>
      <c r="QCM251" s="293"/>
      <c r="QCN251" s="293"/>
      <c r="QCO251" s="293"/>
      <c r="QCP251" s="293"/>
      <c r="QCQ251" s="293"/>
      <c r="QCR251" s="293"/>
      <c r="QCS251" s="293"/>
      <c r="QCT251" s="293"/>
      <c r="QCU251" s="293"/>
      <c r="QCV251" s="293"/>
      <c r="QCW251" s="293"/>
      <c r="QCX251" s="293"/>
      <c r="QCY251" s="293"/>
      <c r="QCZ251" s="293"/>
      <c r="QDA251" s="293"/>
      <c r="QDB251" s="293"/>
      <c r="QDC251" s="293"/>
      <c r="QDD251" s="293"/>
      <c r="QDE251" s="293"/>
      <c r="QDF251" s="293"/>
      <c r="QDG251" s="293"/>
      <c r="QDH251" s="293"/>
      <c r="QDI251" s="293"/>
      <c r="QDJ251" s="293"/>
      <c r="QDK251" s="293"/>
      <c r="QDL251" s="293"/>
      <c r="QDM251" s="293"/>
      <c r="QDN251" s="293"/>
      <c r="QDO251" s="293"/>
      <c r="QDP251" s="293"/>
      <c r="QDQ251" s="293"/>
      <c r="QDR251" s="293"/>
      <c r="QDS251" s="293"/>
      <c r="QDT251" s="293"/>
      <c r="QDU251" s="293"/>
      <c r="QDV251" s="293"/>
      <c r="QDW251" s="293"/>
      <c r="QDX251" s="293"/>
      <c r="QDY251" s="293"/>
      <c r="QDZ251" s="293"/>
      <c r="QEA251" s="293"/>
      <c r="QEB251" s="293"/>
      <c r="QEC251" s="293"/>
      <c r="QED251" s="293"/>
      <c r="QEE251" s="293"/>
      <c r="QEF251" s="293"/>
      <c r="QEG251" s="293"/>
      <c r="QEH251" s="293"/>
      <c r="QEI251" s="293"/>
      <c r="QEJ251" s="293"/>
      <c r="QEK251" s="293"/>
      <c r="QEL251" s="293"/>
      <c r="QEM251" s="293"/>
      <c r="QEN251" s="293"/>
      <c r="QEO251" s="293"/>
      <c r="QEP251" s="293"/>
      <c r="QEQ251" s="293"/>
      <c r="QER251" s="293"/>
      <c r="QES251" s="293"/>
      <c r="QET251" s="293"/>
      <c r="QEU251" s="293"/>
      <c r="QEV251" s="293"/>
      <c r="QEW251" s="293"/>
      <c r="QEX251" s="293"/>
      <c r="QEY251" s="293"/>
      <c r="QEZ251" s="293"/>
      <c r="QFA251" s="293"/>
      <c r="QFB251" s="293"/>
      <c r="QFC251" s="293"/>
      <c r="QFD251" s="293"/>
      <c r="QFE251" s="293"/>
      <c r="QFF251" s="293"/>
      <c r="QFG251" s="293"/>
      <c r="QFH251" s="293"/>
      <c r="QFI251" s="293"/>
      <c r="QFJ251" s="293"/>
      <c r="QFK251" s="293"/>
      <c r="QFL251" s="293"/>
      <c r="QFM251" s="293"/>
      <c r="QFN251" s="293"/>
      <c r="QFO251" s="293"/>
      <c r="QFP251" s="293"/>
      <c r="QFQ251" s="293"/>
      <c r="QFR251" s="293"/>
      <c r="QFS251" s="293"/>
      <c r="QFT251" s="293"/>
      <c r="QFU251" s="293"/>
      <c r="QFV251" s="293"/>
      <c r="QFW251" s="293"/>
      <c r="QFX251" s="293"/>
      <c r="QFY251" s="293"/>
      <c r="QFZ251" s="293"/>
      <c r="QGA251" s="293"/>
      <c r="QGB251" s="293"/>
      <c r="QGC251" s="293"/>
      <c r="QGD251" s="293"/>
      <c r="QGE251" s="293"/>
      <c r="QGF251" s="293"/>
      <c r="QGG251" s="293"/>
      <c r="QGH251" s="293"/>
      <c r="QGI251" s="293"/>
      <c r="QGJ251" s="293"/>
      <c r="QGK251" s="293"/>
      <c r="QGL251" s="293"/>
      <c r="QGM251" s="293"/>
      <c r="QGN251" s="293"/>
      <c r="QGO251" s="293"/>
      <c r="QGP251" s="293"/>
      <c r="QGQ251" s="293"/>
      <c r="QGR251" s="293"/>
      <c r="QGS251" s="293"/>
      <c r="QGT251" s="293"/>
      <c r="QGU251" s="293"/>
      <c r="QGV251" s="293"/>
      <c r="QGW251" s="293"/>
      <c r="QGX251" s="293"/>
      <c r="QGY251" s="293"/>
      <c r="QGZ251" s="293"/>
      <c r="QHA251" s="293"/>
      <c r="QHB251" s="293"/>
      <c r="QHC251" s="293"/>
      <c r="QHD251" s="293"/>
      <c r="QHE251" s="293"/>
      <c r="QHF251" s="293"/>
      <c r="QHG251" s="293"/>
      <c r="QHH251" s="293"/>
      <c r="QHI251" s="293"/>
      <c r="QHJ251" s="293"/>
      <c r="QHK251" s="293"/>
      <c r="QHL251" s="293"/>
      <c r="QHM251" s="293"/>
      <c r="QHN251" s="293"/>
      <c r="QHO251" s="293"/>
      <c r="QHP251" s="293"/>
      <c r="QHQ251" s="293"/>
      <c r="QHR251" s="293"/>
      <c r="QHS251" s="293"/>
      <c r="QHT251" s="293"/>
      <c r="QHU251" s="293"/>
      <c r="QHV251" s="293"/>
      <c r="QHW251" s="293"/>
      <c r="QHX251" s="293"/>
      <c r="QHY251" s="293"/>
      <c r="QHZ251" s="293"/>
      <c r="QIA251" s="293"/>
      <c r="QIB251" s="293"/>
      <c r="QIC251" s="293"/>
      <c r="QID251" s="293"/>
      <c r="QIE251" s="293"/>
      <c r="QIF251" s="293"/>
      <c r="QIG251" s="293"/>
      <c r="QIH251" s="293"/>
      <c r="QII251" s="293"/>
      <c r="QIJ251" s="293"/>
      <c r="QIK251" s="293"/>
      <c r="QIL251" s="293"/>
      <c r="QIM251" s="293"/>
      <c r="QIN251" s="293"/>
      <c r="QIO251" s="293"/>
      <c r="QIP251" s="293"/>
      <c r="QIQ251" s="293"/>
      <c r="QIR251" s="293"/>
      <c r="QIS251" s="293"/>
      <c r="QIT251" s="293"/>
      <c r="QIU251" s="293"/>
      <c r="QIV251" s="293"/>
      <c r="QIW251" s="293"/>
      <c r="QIX251" s="293"/>
      <c r="QIY251" s="293"/>
      <c r="QIZ251" s="293"/>
      <c r="QJA251" s="293"/>
      <c r="QJB251" s="293"/>
      <c r="QJC251" s="293"/>
      <c r="QJD251" s="293"/>
      <c r="QJE251" s="293"/>
      <c r="QJF251" s="293"/>
      <c r="QJG251" s="293"/>
      <c r="QJH251" s="293"/>
      <c r="QJI251" s="293"/>
      <c r="QJJ251" s="293"/>
      <c r="QJK251" s="293"/>
      <c r="QJL251" s="293"/>
      <c r="QJM251" s="293"/>
      <c r="QJN251" s="293"/>
      <c r="QJO251" s="293"/>
      <c r="QJP251" s="293"/>
      <c r="QJQ251" s="293"/>
      <c r="QJR251" s="293"/>
      <c r="QJS251" s="293"/>
      <c r="QJT251" s="293"/>
      <c r="QJU251" s="293"/>
      <c r="QJV251" s="293"/>
      <c r="QJW251" s="293"/>
      <c r="QJX251" s="293"/>
      <c r="QJY251" s="293"/>
      <c r="QJZ251" s="293"/>
      <c r="QKA251" s="293"/>
      <c r="QKB251" s="293"/>
      <c r="QKC251" s="293"/>
      <c r="QKD251" s="293"/>
      <c r="QKE251" s="293"/>
      <c r="QKF251" s="293"/>
      <c r="QKG251" s="293"/>
      <c r="QKH251" s="293"/>
      <c r="QKI251" s="293"/>
      <c r="QKJ251" s="293"/>
      <c r="QKK251" s="293"/>
      <c r="QKL251" s="293"/>
      <c r="QKM251" s="293"/>
      <c r="QKN251" s="293"/>
      <c r="QKO251" s="293"/>
      <c r="QKP251" s="293"/>
      <c r="QKQ251" s="293"/>
      <c r="QKR251" s="293"/>
      <c r="QKS251" s="293"/>
      <c r="QKT251" s="293"/>
      <c r="QKU251" s="293"/>
      <c r="QKV251" s="293"/>
      <c r="QKW251" s="293"/>
      <c r="QKX251" s="293"/>
      <c r="QKY251" s="293"/>
      <c r="QKZ251" s="293"/>
      <c r="QLA251" s="293"/>
      <c r="QLB251" s="293"/>
      <c r="QLC251" s="293"/>
      <c r="QLD251" s="293"/>
      <c r="QLE251" s="293"/>
      <c r="QLF251" s="293"/>
      <c r="QLG251" s="293"/>
      <c r="QLH251" s="293"/>
      <c r="QLI251" s="293"/>
      <c r="QLJ251" s="293"/>
      <c r="QLK251" s="293"/>
      <c r="QLL251" s="293"/>
      <c r="QLM251" s="293"/>
      <c r="QLN251" s="293"/>
      <c r="QLO251" s="293"/>
      <c r="QLP251" s="293"/>
      <c r="QLQ251" s="293"/>
      <c r="QLR251" s="293"/>
      <c r="QLS251" s="293"/>
      <c r="QLT251" s="293"/>
      <c r="QLU251" s="293"/>
      <c r="QLV251" s="293"/>
      <c r="QLW251" s="293"/>
      <c r="QLX251" s="293"/>
      <c r="QLY251" s="293"/>
      <c r="QLZ251" s="293"/>
      <c r="QMA251" s="293"/>
      <c r="QMB251" s="293"/>
      <c r="QMC251" s="293"/>
      <c r="QMD251" s="293"/>
      <c r="QME251" s="293"/>
      <c r="QMF251" s="293"/>
      <c r="QMG251" s="293"/>
      <c r="QMH251" s="293"/>
      <c r="QMI251" s="293"/>
      <c r="QMJ251" s="293"/>
      <c r="QMK251" s="293"/>
      <c r="QML251" s="293"/>
      <c r="QMM251" s="293"/>
      <c r="QMN251" s="293"/>
      <c r="QMO251" s="293"/>
      <c r="QMP251" s="293"/>
      <c r="QMQ251" s="293"/>
      <c r="QMR251" s="293"/>
      <c r="QMS251" s="293"/>
      <c r="QMT251" s="293"/>
      <c r="QMU251" s="293"/>
      <c r="QMV251" s="293"/>
      <c r="QMW251" s="293"/>
      <c r="QMX251" s="293"/>
      <c r="QMY251" s="293"/>
      <c r="QMZ251" s="293"/>
      <c r="QNA251" s="293"/>
      <c r="QNB251" s="293"/>
      <c r="QNC251" s="293"/>
      <c r="QND251" s="293"/>
      <c r="QNE251" s="293"/>
      <c r="QNF251" s="293"/>
      <c r="QNG251" s="293"/>
      <c r="QNH251" s="293"/>
      <c r="QNI251" s="293"/>
      <c r="QNJ251" s="293"/>
      <c r="QNK251" s="293"/>
      <c r="QNL251" s="293"/>
      <c r="QNM251" s="293"/>
      <c r="QNN251" s="293"/>
      <c r="QNO251" s="293"/>
      <c r="QNP251" s="293"/>
      <c r="QNQ251" s="293"/>
      <c r="QNR251" s="293"/>
      <c r="QNS251" s="293"/>
      <c r="QNT251" s="293"/>
      <c r="QNU251" s="293"/>
      <c r="QNV251" s="293"/>
      <c r="QNW251" s="293"/>
      <c r="QNX251" s="293"/>
      <c r="QNY251" s="293"/>
      <c r="QNZ251" s="293"/>
      <c r="QOA251" s="293"/>
      <c r="QOB251" s="293"/>
      <c r="QOC251" s="293"/>
      <c r="QOD251" s="293"/>
      <c r="QOE251" s="293"/>
      <c r="QOF251" s="293"/>
      <c r="QOG251" s="293"/>
      <c r="QOH251" s="293"/>
      <c r="QOI251" s="293"/>
      <c r="QOJ251" s="293"/>
      <c r="QOK251" s="293"/>
      <c r="QOL251" s="293"/>
      <c r="QOM251" s="293"/>
      <c r="QON251" s="293"/>
      <c r="QOO251" s="293"/>
      <c r="QOP251" s="293"/>
      <c r="QOQ251" s="293"/>
      <c r="QOR251" s="293"/>
      <c r="QOS251" s="293"/>
      <c r="QOT251" s="293"/>
      <c r="QOU251" s="293"/>
      <c r="QOV251" s="293"/>
      <c r="QOW251" s="293"/>
      <c r="QOX251" s="293"/>
      <c r="QOY251" s="293"/>
      <c r="QOZ251" s="293"/>
      <c r="QPA251" s="293"/>
      <c r="QPB251" s="293"/>
      <c r="QPC251" s="293"/>
      <c r="QPD251" s="293"/>
      <c r="QPE251" s="293"/>
      <c r="QPF251" s="293"/>
      <c r="QPG251" s="293"/>
      <c r="QPH251" s="293"/>
      <c r="QPI251" s="293"/>
      <c r="QPJ251" s="293"/>
      <c r="QPK251" s="293"/>
      <c r="QPL251" s="293"/>
      <c r="QPM251" s="293"/>
      <c r="QPN251" s="293"/>
      <c r="QPO251" s="293"/>
      <c r="QPP251" s="293"/>
      <c r="QPQ251" s="293"/>
      <c r="QPR251" s="293"/>
      <c r="QPS251" s="293"/>
      <c r="QPT251" s="293"/>
      <c r="QPU251" s="293"/>
      <c r="QPV251" s="293"/>
      <c r="QPW251" s="293"/>
      <c r="QPX251" s="293"/>
      <c r="QPY251" s="293"/>
      <c r="QPZ251" s="293"/>
      <c r="QQA251" s="293"/>
      <c r="QQB251" s="293"/>
      <c r="QQC251" s="293"/>
      <c r="QQD251" s="293"/>
      <c r="QQE251" s="293"/>
      <c r="QQF251" s="293"/>
      <c r="QQG251" s="293"/>
      <c r="QQH251" s="293"/>
      <c r="QQI251" s="293"/>
      <c r="QQJ251" s="293"/>
      <c r="QQK251" s="293"/>
      <c r="QQL251" s="293"/>
      <c r="QQM251" s="293"/>
      <c r="QQN251" s="293"/>
      <c r="QQO251" s="293"/>
      <c r="QQP251" s="293"/>
      <c r="QQQ251" s="293"/>
      <c r="QQR251" s="293"/>
      <c r="QQS251" s="293"/>
      <c r="QQT251" s="293"/>
      <c r="QQU251" s="293"/>
      <c r="QQV251" s="293"/>
      <c r="QQW251" s="293"/>
      <c r="QQX251" s="293"/>
      <c r="QQY251" s="293"/>
      <c r="QQZ251" s="293"/>
      <c r="QRA251" s="293"/>
      <c r="QRB251" s="293"/>
      <c r="QRC251" s="293"/>
      <c r="QRD251" s="293"/>
      <c r="QRE251" s="293"/>
      <c r="QRF251" s="293"/>
      <c r="QRG251" s="293"/>
      <c r="QRH251" s="293"/>
      <c r="QRI251" s="293"/>
      <c r="QRJ251" s="293"/>
      <c r="QRK251" s="293"/>
      <c r="QRL251" s="293"/>
      <c r="QRM251" s="293"/>
      <c r="QRN251" s="293"/>
      <c r="QRO251" s="293"/>
      <c r="QRP251" s="293"/>
      <c r="QRQ251" s="293"/>
      <c r="QRR251" s="293"/>
      <c r="QRS251" s="293"/>
      <c r="QRT251" s="293"/>
      <c r="QRU251" s="293"/>
      <c r="QRV251" s="293"/>
      <c r="QRW251" s="293"/>
      <c r="QRX251" s="293"/>
      <c r="QRY251" s="293"/>
      <c r="QRZ251" s="293"/>
      <c r="QSA251" s="293"/>
      <c r="QSB251" s="293"/>
      <c r="QSC251" s="293"/>
      <c r="QSD251" s="293"/>
      <c r="QSE251" s="293"/>
      <c r="QSF251" s="293"/>
      <c r="QSG251" s="293"/>
      <c r="QSH251" s="293"/>
      <c r="QSI251" s="293"/>
      <c r="QSJ251" s="293"/>
      <c r="QSK251" s="293"/>
      <c r="QSL251" s="293"/>
      <c r="QSM251" s="293"/>
      <c r="QSN251" s="293"/>
      <c r="QSO251" s="293"/>
      <c r="QSP251" s="293"/>
      <c r="QSQ251" s="293"/>
      <c r="QSR251" s="293"/>
      <c r="QSS251" s="293"/>
      <c r="QST251" s="293"/>
      <c r="QSU251" s="293"/>
      <c r="QSV251" s="293"/>
      <c r="QSW251" s="293"/>
      <c r="QSX251" s="293"/>
      <c r="QSY251" s="293"/>
      <c r="QSZ251" s="293"/>
      <c r="QTA251" s="293"/>
      <c r="QTB251" s="293"/>
      <c r="QTC251" s="293"/>
      <c r="QTD251" s="293"/>
      <c r="QTE251" s="293"/>
      <c r="QTF251" s="293"/>
      <c r="QTG251" s="293"/>
      <c r="QTH251" s="293"/>
      <c r="QTI251" s="293"/>
      <c r="QTJ251" s="293"/>
      <c r="QTK251" s="293"/>
      <c r="QTL251" s="293"/>
      <c r="QTM251" s="293"/>
      <c r="QTN251" s="293"/>
      <c r="QTO251" s="293"/>
      <c r="QTP251" s="293"/>
      <c r="QTQ251" s="293"/>
      <c r="QTR251" s="293"/>
      <c r="QTS251" s="293"/>
      <c r="QTT251" s="293"/>
      <c r="QTU251" s="293"/>
      <c r="QTV251" s="293"/>
      <c r="QTW251" s="293"/>
      <c r="QTX251" s="293"/>
      <c r="QTY251" s="293"/>
      <c r="QTZ251" s="293"/>
      <c r="QUA251" s="293"/>
      <c r="QUB251" s="293"/>
      <c r="QUC251" s="293"/>
      <c r="QUD251" s="293"/>
      <c r="QUE251" s="293"/>
      <c r="QUF251" s="293"/>
      <c r="QUG251" s="293"/>
      <c r="QUH251" s="293"/>
      <c r="QUI251" s="293"/>
      <c r="QUJ251" s="293"/>
      <c r="QUK251" s="293"/>
      <c r="QUL251" s="293"/>
      <c r="QUM251" s="293"/>
      <c r="QUN251" s="293"/>
      <c r="QUO251" s="293"/>
      <c r="QUP251" s="293"/>
      <c r="QUQ251" s="293"/>
      <c r="QUR251" s="293"/>
      <c r="QUS251" s="293"/>
      <c r="QUT251" s="293"/>
      <c r="QUU251" s="293"/>
      <c r="QUV251" s="293"/>
      <c r="QUW251" s="293"/>
      <c r="QUX251" s="293"/>
      <c r="QUY251" s="293"/>
      <c r="QUZ251" s="293"/>
      <c r="QVA251" s="293"/>
      <c r="QVB251" s="293"/>
      <c r="QVC251" s="293"/>
      <c r="QVD251" s="293"/>
      <c r="QVE251" s="293"/>
      <c r="QVF251" s="293"/>
      <c r="QVG251" s="293"/>
      <c r="QVH251" s="293"/>
      <c r="QVI251" s="293"/>
      <c r="QVJ251" s="293"/>
      <c r="QVK251" s="293"/>
      <c r="QVL251" s="293"/>
      <c r="QVM251" s="293"/>
      <c r="QVN251" s="293"/>
      <c r="QVO251" s="293"/>
      <c r="QVP251" s="293"/>
      <c r="QVQ251" s="293"/>
      <c r="QVR251" s="293"/>
      <c r="QVS251" s="293"/>
      <c r="QVT251" s="293"/>
      <c r="QVU251" s="293"/>
      <c r="QVV251" s="293"/>
      <c r="QVW251" s="293"/>
      <c r="QVX251" s="293"/>
      <c r="QVY251" s="293"/>
      <c r="QVZ251" s="293"/>
      <c r="QWA251" s="293"/>
      <c r="QWB251" s="293"/>
      <c r="QWC251" s="293"/>
      <c r="QWD251" s="293"/>
      <c r="QWE251" s="293"/>
      <c r="QWF251" s="293"/>
      <c r="QWG251" s="293"/>
      <c r="QWH251" s="293"/>
      <c r="QWI251" s="293"/>
      <c r="QWJ251" s="293"/>
      <c r="QWK251" s="293"/>
      <c r="QWL251" s="293"/>
      <c r="QWM251" s="293"/>
      <c r="QWN251" s="293"/>
      <c r="QWO251" s="293"/>
      <c r="QWP251" s="293"/>
      <c r="QWQ251" s="293"/>
      <c r="QWR251" s="293"/>
      <c r="QWS251" s="293"/>
      <c r="QWT251" s="293"/>
      <c r="QWU251" s="293"/>
      <c r="QWV251" s="293"/>
      <c r="QWW251" s="293"/>
      <c r="QWX251" s="293"/>
      <c r="QWY251" s="293"/>
      <c r="QWZ251" s="293"/>
      <c r="QXA251" s="293"/>
      <c r="QXB251" s="293"/>
      <c r="QXC251" s="293"/>
      <c r="QXD251" s="293"/>
      <c r="QXE251" s="293"/>
      <c r="QXF251" s="293"/>
      <c r="QXG251" s="293"/>
      <c r="QXH251" s="293"/>
      <c r="QXI251" s="293"/>
      <c r="QXJ251" s="293"/>
      <c r="QXK251" s="293"/>
      <c r="QXL251" s="293"/>
      <c r="QXM251" s="293"/>
      <c r="QXN251" s="293"/>
      <c r="QXO251" s="293"/>
      <c r="QXP251" s="293"/>
      <c r="QXQ251" s="293"/>
      <c r="QXR251" s="293"/>
      <c r="QXS251" s="293"/>
      <c r="QXT251" s="293"/>
      <c r="QXU251" s="293"/>
      <c r="QXV251" s="293"/>
      <c r="QXW251" s="293"/>
      <c r="QXX251" s="293"/>
      <c r="QXY251" s="293"/>
      <c r="QXZ251" s="293"/>
      <c r="QYA251" s="293"/>
      <c r="QYB251" s="293"/>
      <c r="QYC251" s="293"/>
      <c r="QYD251" s="293"/>
      <c r="QYE251" s="293"/>
      <c r="QYF251" s="293"/>
      <c r="QYG251" s="293"/>
      <c r="QYH251" s="293"/>
      <c r="QYI251" s="293"/>
      <c r="QYJ251" s="293"/>
      <c r="QYK251" s="293"/>
      <c r="QYL251" s="293"/>
      <c r="QYM251" s="293"/>
      <c r="QYN251" s="293"/>
      <c r="QYO251" s="293"/>
      <c r="QYP251" s="293"/>
      <c r="QYQ251" s="293"/>
      <c r="QYR251" s="293"/>
      <c r="QYS251" s="293"/>
      <c r="QYT251" s="293"/>
      <c r="QYU251" s="293"/>
      <c r="QYV251" s="293"/>
      <c r="QYW251" s="293"/>
      <c r="QYX251" s="293"/>
      <c r="QYY251" s="293"/>
      <c r="QYZ251" s="293"/>
      <c r="QZA251" s="293"/>
      <c r="QZB251" s="293"/>
      <c r="QZC251" s="293"/>
      <c r="QZD251" s="293"/>
      <c r="QZE251" s="293"/>
      <c r="QZF251" s="293"/>
      <c r="QZG251" s="293"/>
      <c r="QZH251" s="293"/>
      <c r="QZI251" s="293"/>
      <c r="QZJ251" s="293"/>
      <c r="QZK251" s="293"/>
      <c r="QZL251" s="293"/>
      <c r="QZM251" s="293"/>
      <c r="QZN251" s="293"/>
      <c r="QZO251" s="293"/>
      <c r="QZP251" s="293"/>
      <c r="QZQ251" s="293"/>
      <c r="QZR251" s="293"/>
      <c r="QZS251" s="293"/>
      <c r="QZT251" s="293"/>
      <c r="QZU251" s="293"/>
      <c r="QZV251" s="293"/>
      <c r="QZW251" s="293"/>
      <c r="QZX251" s="293"/>
      <c r="QZY251" s="293"/>
      <c r="QZZ251" s="293"/>
      <c r="RAA251" s="293"/>
      <c r="RAB251" s="293"/>
      <c r="RAC251" s="293"/>
      <c r="RAD251" s="293"/>
      <c r="RAE251" s="293"/>
      <c r="RAF251" s="293"/>
      <c r="RAG251" s="293"/>
      <c r="RAH251" s="293"/>
      <c r="RAI251" s="293"/>
      <c r="RAJ251" s="293"/>
      <c r="RAK251" s="293"/>
      <c r="RAL251" s="293"/>
      <c r="RAM251" s="293"/>
      <c r="RAN251" s="293"/>
      <c r="RAO251" s="293"/>
      <c r="RAP251" s="293"/>
      <c r="RAQ251" s="293"/>
      <c r="RAR251" s="293"/>
      <c r="RAS251" s="293"/>
      <c r="RAT251" s="293"/>
      <c r="RAU251" s="293"/>
      <c r="RAV251" s="293"/>
      <c r="RAW251" s="293"/>
      <c r="RAX251" s="293"/>
      <c r="RAY251" s="293"/>
      <c r="RAZ251" s="293"/>
      <c r="RBA251" s="293"/>
      <c r="RBB251" s="293"/>
      <c r="RBC251" s="293"/>
      <c r="RBD251" s="293"/>
      <c r="RBE251" s="293"/>
      <c r="RBF251" s="293"/>
      <c r="RBG251" s="293"/>
      <c r="RBH251" s="293"/>
      <c r="RBI251" s="293"/>
      <c r="RBJ251" s="293"/>
      <c r="RBK251" s="293"/>
      <c r="RBL251" s="293"/>
      <c r="RBM251" s="293"/>
      <c r="RBN251" s="293"/>
      <c r="RBO251" s="293"/>
      <c r="RBP251" s="293"/>
      <c r="RBQ251" s="293"/>
      <c r="RBR251" s="293"/>
      <c r="RBS251" s="293"/>
      <c r="RBT251" s="293"/>
      <c r="RBU251" s="293"/>
      <c r="RBV251" s="293"/>
      <c r="RBW251" s="293"/>
      <c r="RBX251" s="293"/>
      <c r="RBY251" s="293"/>
      <c r="RBZ251" s="293"/>
      <c r="RCA251" s="293"/>
      <c r="RCB251" s="293"/>
      <c r="RCC251" s="293"/>
      <c r="RCD251" s="293"/>
      <c r="RCE251" s="293"/>
      <c r="RCF251" s="293"/>
      <c r="RCG251" s="293"/>
      <c r="RCH251" s="293"/>
      <c r="RCI251" s="293"/>
      <c r="RCJ251" s="293"/>
      <c r="RCK251" s="293"/>
      <c r="RCL251" s="293"/>
      <c r="RCM251" s="293"/>
      <c r="RCN251" s="293"/>
      <c r="RCO251" s="293"/>
      <c r="RCP251" s="293"/>
      <c r="RCQ251" s="293"/>
      <c r="RCR251" s="293"/>
      <c r="RCS251" s="293"/>
      <c r="RCT251" s="293"/>
      <c r="RCU251" s="293"/>
      <c r="RCV251" s="293"/>
      <c r="RCW251" s="293"/>
      <c r="RCX251" s="293"/>
      <c r="RCY251" s="293"/>
      <c r="RCZ251" s="293"/>
      <c r="RDA251" s="293"/>
      <c r="RDB251" s="293"/>
      <c r="RDC251" s="293"/>
      <c r="RDD251" s="293"/>
      <c r="RDE251" s="293"/>
      <c r="RDF251" s="293"/>
      <c r="RDG251" s="293"/>
      <c r="RDH251" s="293"/>
      <c r="RDI251" s="293"/>
      <c r="RDJ251" s="293"/>
      <c r="RDK251" s="293"/>
      <c r="RDL251" s="293"/>
      <c r="RDM251" s="293"/>
      <c r="RDN251" s="293"/>
      <c r="RDO251" s="293"/>
      <c r="RDP251" s="293"/>
      <c r="RDQ251" s="293"/>
      <c r="RDR251" s="293"/>
      <c r="RDS251" s="293"/>
      <c r="RDT251" s="293"/>
      <c r="RDU251" s="293"/>
      <c r="RDV251" s="293"/>
      <c r="RDW251" s="293"/>
      <c r="RDX251" s="293"/>
      <c r="RDY251" s="293"/>
      <c r="RDZ251" s="293"/>
      <c r="REA251" s="293"/>
      <c r="REB251" s="293"/>
      <c r="REC251" s="293"/>
      <c r="RED251" s="293"/>
      <c r="REE251" s="293"/>
      <c r="REF251" s="293"/>
      <c r="REG251" s="293"/>
      <c r="REH251" s="293"/>
      <c r="REI251" s="293"/>
      <c r="REJ251" s="293"/>
      <c r="REK251" s="293"/>
      <c r="REL251" s="293"/>
      <c r="REM251" s="293"/>
      <c r="REN251" s="293"/>
      <c r="REO251" s="293"/>
      <c r="REP251" s="293"/>
      <c r="REQ251" s="293"/>
      <c r="RER251" s="293"/>
      <c r="RES251" s="293"/>
      <c r="RET251" s="293"/>
      <c r="REU251" s="293"/>
      <c r="REV251" s="293"/>
      <c r="REW251" s="293"/>
      <c r="REX251" s="293"/>
      <c r="REY251" s="293"/>
      <c r="REZ251" s="293"/>
      <c r="RFA251" s="293"/>
      <c r="RFB251" s="293"/>
      <c r="RFC251" s="293"/>
      <c r="RFD251" s="293"/>
      <c r="RFE251" s="293"/>
      <c r="RFF251" s="293"/>
      <c r="RFG251" s="293"/>
      <c r="RFH251" s="293"/>
      <c r="RFI251" s="293"/>
      <c r="RFJ251" s="293"/>
      <c r="RFK251" s="293"/>
      <c r="RFL251" s="293"/>
      <c r="RFM251" s="293"/>
      <c r="RFN251" s="293"/>
      <c r="RFO251" s="293"/>
      <c r="RFP251" s="293"/>
      <c r="RFQ251" s="293"/>
      <c r="RFR251" s="293"/>
      <c r="RFS251" s="293"/>
      <c r="RFT251" s="293"/>
      <c r="RFU251" s="293"/>
      <c r="RFV251" s="293"/>
      <c r="RFW251" s="293"/>
      <c r="RFX251" s="293"/>
      <c r="RFY251" s="293"/>
      <c r="RFZ251" s="293"/>
      <c r="RGA251" s="293"/>
      <c r="RGB251" s="293"/>
      <c r="RGC251" s="293"/>
      <c r="RGD251" s="293"/>
      <c r="RGE251" s="293"/>
      <c r="RGF251" s="293"/>
      <c r="RGG251" s="293"/>
      <c r="RGH251" s="293"/>
      <c r="RGI251" s="293"/>
      <c r="RGJ251" s="293"/>
      <c r="RGK251" s="293"/>
      <c r="RGL251" s="293"/>
      <c r="RGM251" s="293"/>
      <c r="RGN251" s="293"/>
      <c r="RGO251" s="293"/>
      <c r="RGP251" s="293"/>
      <c r="RGQ251" s="293"/>
      <c r="RGR251" s="293"/>
      <c r="RGS251" s="293"/>
      <c r="RGT251" s="293"/>
      <c r="RGU251" s="293"/>
      <c r="RGV251" s="293"/>
      <c r="RGW251" s="293"/>
      <c r="RGX251" s="293"/>
      <c r="RGY251" s="293"/>
      <c r="RGZ251" s="293"/>
      <c r="RHA251" s="293"/>
      <c r="RHB251" s="293"/>
      <c r="RHC251" s="293"/>
      <c r="RHD251" s="293"/>
      <c r="RHE251" s="293"/>
      <c r="RHF251" s="293"/>
      <c r="RHG251" s="293"/>
      <c r="RHH251" s="293"/>
      <c r="RHI251" s="293"/>
      <c r="RHJ251" s="293"/>
      <c r="RHK251" s="293"/>
      <c r="RHL251" s="293"/>
      <c r="RHM251" s="293"/>
      <c r="RHN251" s="293"/>
      <c r="RHO251" s="293"/>
      <c r="RHP251" s="293"/>
      <c r="RHQ251" s="293"/>
      <c r="RHR251" s="293"/>
      <c r="RHS251" s="293"/>
      <c r="RHT251" s="293"/>
      <c r="RHU251" s="293"/>
      <c r="RHV251" s="293"/>
      <c r="RHW251" s="293"/>
      <c r="RHX251" s="293"/>
      <c r="RHY251" s="293"/>
      <c r="RHZ251" s="293"/>
      <c r="RIA251" s="293"/>
      <c r="RIB251" s="293"/>
      <c r="RIC251" s="293"/>
      <c r="RID251" s="293"/>
      <c r="RIE251" s="293"/>
      <c r="RIF251" s="293"/>
      <c r="RIG251" s="293"/>
      <c r="RIH251" s="293"/>
      <c r="RII251" s="293"/>
      <c r="RIJ251" s="293"/>
      <c r="RIK251" s="293"/>
      <c r="RIL251" s="293"/>
      <c r="RIM251" s="293"/>
      <c r="RIN251" s="293"/>
      <c r="RIO251" s="293"/>
      <c r="RIP251" s="293"/>
      <c r="RIQ251" s="293"/>
      <c r="RIR251" s="293"/>
      <c r="RIS251" s="293"/>
      <c r="RIT251" s="293"/>
      <c r="RIU251" s="293"/>
      <c r="RIV251" s="293"/>
      <c r="RIW251" s="293"/>
      <c r="RIX251" s="293"/>
      <c r="RIY251" s="293"/>
      <c r="RIZ251" s="293"/>
      <c r="RJA251" s="293"/>
      <c r="RJB251" s="293"/>
      <c r="RJC251" s="293"/>
      <c r="RJD251" s="293"/>
      <c r="RJE251" s="293"/>
      <c r="RJF251" s="293"/>
      <c r="RJG251" s="293"/>
      <c r="RJH251" s="293"/>
      <c r="RJI251" s="293"/>
      <c r="RJJ251" s="293"/>
      <c r="RJK251" s="293"/>
      <c r="RJL251" s="293"/>
      <c r="RJM251" s="293"/>
      <c r="RJN251" s="293"/>
      <c r="RJO251" s="293"/>
      <c r="RJP251" s="293"/>
      <c r="RJQ251" s="293"/>
      <c r="RJR251" s="293"/>
      <c r="RJS251" s="293"/>
      <c r="RJT251" s="293"/>
      <c r="RJU251" s="293"/>
      <c r="RJV251" s="293"/>
      <c r="RJW251" s="293"/>
      <c r="RJX251" s="293"/>
      <c r="RJY251" s="293"/>
      <c r="RJZ251" s="293"/>
      <c r="RKA251" s="293"/>
      <c r="RKB251" s="293"/>
      <c r="RKC251" s="293"/>
      <c r="RKD251" s="293"/>
      <c r="RKE251" s="293"/>
      <c r="RKF251" s="293"/>
      <c r="RKG251" s="293"/>
      <c r="RKH251" s="293"/>
      <c r="RKI251" s="293"/>
      <c r="RKJ251" s="293"/>
      <c r="RKK251" s="293"/>
      <c r="RKL251" s="293"/>
      <c r="RKM251" s="293"/>
      <c r="RKN251" s="293"/>
      <c r="RKO251" s="293"/>
      <c r="RKP251" s="293"/>
      <c r="RKQ251" s="293"/>
      <c r="RKR251" s="293"/>
      <c r="RKS251" s="293"/>
      <c r="RKT251" s="293"/>
      <c r="RKU251" s="293"/>
      <c r="RKV251" s="293"/>
      <c r="RKW251" s="293"/>
      <c r="RKX251" s="293"/>
      <c r="RKY251" s="293"/>
      <c r="RKZ251" s="293"/>
      <c r="RLA251" s="293"/>
      <c r="RLB251" s="293"/>
      <c r="RLC251" s="293"/>
      <c r="RLD251" s="293"/>
      <c r="RLE251" s="293"/>
      <c r="RLF251" s="293"/>
      <c r="RLG251" s="293"/>
      <c r="RLH251" s="293"/>
      <c r="RLI251" s="293"/>
      <c r="RLJ251" s="293"/>
      <c r="RLK251" s="293"/>
      <c r="RLL251" s="293"/>
      <c r="RLM251" s="293"/>
      <c r="RLN251" s="293"/>
      <c r="RLO251" s="293"/>
      <c r="RLP251" s="293"/>
      <c r="RLQ251" s="293"/>
      <c r="RLR251" s="293"/>
      <c r="RLS251" s="293"/>
      <c r="RLT251" s="293"/>
      <c r="RLU251" s="293"/>
      <c r="RLV251" s="293"/>
      <c r="RLW251" s="293"/>
      <c r="RLX251" s="293"/>
      <c r="RLY251" s="293"/>
      <c r="RLZ251" s="293"/>
      <c r="RMA251" s="293"/>
      <c r="RMB251" s="293"/>
      <c r="RMC251" s="293"/>
      <c r="RMD251" s="293"/>
      <c r="RME251" s="293"/>
      <c r="RMF251" s="293"/>
      <c r="RMG251" s="293"/>
      <c r="RMH251" s="293"/>
      <c r="RMI251" s="293"/>
      <c r="RMJ251" s="293"/>
      <c r="RMK251" s="293"/>
      <c r="RML251" s="293"/>
      <c r="RMM251" s="293"/>
      <c r="RMN251" s="293"/>
      <c r="RMO251" s="293"/>
      <c r="RMP251" s="293"/>
      <c r="RMQ251" s="293"/>
      <c r="RMR251" s="293"/>
      <c r="RMS251" s="293"/>
      <c r="RMT251" s="293"/>
      <c r="RMU251" s="293"/>
      <c r="RMV251" s="293"/>
      <c r="RMW251" s="293"/>
      <c r="RMX251" s="293"/>
      <c r="RMY251" s="293"/>
      <c r="RMZ251" s="293"/>
      <c r="RNA251" s="293"/>
      <c r="RNB251" s="293"/>
      <c r="RNC251" s="293"/>
      <c r="RND251" s="293"/>
      <c r="RNE251" s="293"/>
      <c r="RNF251" s="293"/>
      <c r="RNG251" s="293"/>
      <c r="RNH251" s="293"/>
      <c r="RNI251" s="293"/>
      <c r="RNJ251" s="293"/>
      <c r="RNK251" s="293"/>
      <c r="RNL251" s="293"/>
      <c r="RNM251" s="293"/>
      <c r="RNN251" s="293"/>
      <c r="RNO251" s="293"/>
      <c r="RNP251" s="293"/>
      <c r="RNQ251" s="293"/>
      <c r="RNR251" s="293"/>
      <c r="RNS251" s="293"/>
      <c r="RNT251" s="293"/>
      <c r="RNU251" s="293"/>
      <c r="RNV251" s="293"/>
      <c r="RNW251" s="293"/>
      <c r="RNX251" s="293"/>
      <c r="RNY251" s="293"/>
      <c r="RNZ251" s="293"/>
      <c r="ROA251" s="293"/>
      <c r="ROB251" s="293"/>
      <c r="ROC251" s="293"/>
      <c r="ROD251" s="293"/>
      <c r="ROE251" s="293"/>
      <c r="ROF251" s="293"/>
      <c r="ROG251" s="293"/>
      <c r="ROH251" s="293"/>
      <c r="ROI251" s="293"/>
      <c r="ROJ251" s="293"/>
      <c r="ROK251" s="293"/>
      <c r="ROL251" s="293"/>
      <c r="ROM251" s="293"/>
      <c r="RON251" s="293"/>
      <c r="ROO251" s="293"/>
      <c r="ROP251" s="293"/>
      <c r="ROQ251" s="293"/>
      <c r="ROR251" s="293"/>
      <c r="ROS251" s="293"/>
      <c r="ROT251" s="293"/>
      <c r="ROU251" s="293"/>
      <c r="ROV251" s="293"/>
      <c r="ROW251" s="293"/>
      <c r="ROX251" s="293"/>
      <c r="ROY251" s="293"/>
      <c r="ROZ251" s="293"/>
      <c r="RPA251" s="293"/>
      <c r="RPB251" s="293"/>
      <c r="RPC251" s="293"/>
      <c r="RPD251" s="293"/>
      <c r="RPE251" s="293"/>
      <c r="RPF251" s="293"/>
      <c r="RPG251" s="293"/>
      <c r="RPH251" s="293"/>
      <c r="RPI251" s="293"/>
      <c r="RPJ251" s="293"/>
      <c r="RPK251" s="293"/>
      <c r="RPL251" s="293"/>
      <c r="RPM251" s="293"/>
      <c r="RPN251" s="293"/>
      <c r="RPO251" s="293"/>
      <c r="RPP251" s="293"/>
      <c r="RPQ251" s="293"/>
      <c r="RPR251" s="293"/>
      <c r="RPS251" s="293"/>
      <c r="RPT251" s="293"/>
      <c r="RPU251" s="293"/>
      <c r="RPV251" s="293"/>
      <c r="RPW251" s="293"/>
      <c r="RPX251" s="293"/>
      <c r="RPY251" s="293"/>
      <c r="RPZ251" s="293"/>
      <c r="RQA251" s="293"/>
      <c r="RQB251" s="293"/>
      <c r="RQC251" s="293"/>
      <c r="RQD251" s="293"/>
      <c r="RQE251" s="293"/>
      <c r="RQF251" s="293"/>
      <c r="RQG251" s="293"/>
      <c r="RQH251" s="293"/>
      <c r="RQI251" s="293"/>
      <c r="RQJ251" s="293"/>
      <c r="RQK251" s="293"/>
      <c r="RQL251" s="293"/>
      <c r="RQM251" s="293"/>
      <c r="RQN251" s="293"/>
      <c r="RQO251" s="293"/>
      <c r="RQP251" s="293"/>
      <c r="RQQ251" s="293"/>
      <c r="RQR251" s="293"/>
      <c r="RQS251" s="293"/>
      <c r="RQT251" s="293"/>
      <c r="RQU251" s="293"/>
      <c r="RQV251" s="293"/>
      <c r="RQW251" s="293"/>
      <c r="RQX251" s="293"/>
      <c r="RQY251" s="293"/>
      <c r="RQZ251" s="293"/>
      <c r="RRA251" s="293"/>
      <c r="RRB251" s="293"/>
      <c r="RRC251" s="293"/>
      <c r="RRD251" s="293"/>
      <c r="RRE251" s="293"/>
      <c r="RRF251" s="293"/>
      <c r="RRG251" s="293"/>
      <c r="RRH251" s="293"/>
      <c r="RRI251" s="293"/>
      <c r="RRJ251" s="293"/>
      <c r="RRK251" s="293"/>
      <c r="RRL251" s="293"/>
      <c r="RRM251" s="293"/>
      <c r="RRN251" s="293"/>
      <c r="RRO251" s="293"/>
      <c r="RRP251" s="293"/>
      <c r="RRQ251" s="293"/>
      <c r="RRR251" s="293"/>
      <c r="RRS251" s="293"/>
      <c r="RRT251" s="293"/>
      <c r="RRU251" s="293"/>
      <c r="RRV251" s="293"/>
      <c r="RRW251" s="293"/>
      <c r="RRX251" s="293"/>
      <c r="RRY251" s="293"/>
      <c r="RRZ251" s="293"/>
      <c r="RSA251" s="293"/>
      <c r="RSB251" s="293"/>
      <c r="RSC251" s="293"/>
      <c r="RSD251" s="293"/>
      <c r="RSE251" s="293"/>
      <c r="RSF251" s="293"/>
      <c r="RSG251" s="293"/>
      <c r="RSH251" s="293"/>
      <c r="RSI251" s="293"/>
      <c r="RSJ251" s="293"/>
      <c r="RSK251" s="293"/>
      <c r="RSL251" s="293"/>
      <c r="RSM251" s="293"/>
      <c r="RSN251" s="293"/>
      <c r="RSO251" s="293"/>
      <c r="RSP251" s="293"/>
      <c r="RSQ251" s="293"/>
      <c r="RSR251" s="293"/>
      <c r="RSS251" s="293"/>
      <c r="RST251" s="293"/>
      <c r="RSU251" s="293"/>
      <c r="RSV251" s="293"/>
      <c r="RSW251" s="293"/>
      <c r="RSX251" s="293"/>
      <c r="RSY251" s="293"/>
      <c r="RSZ251" s="293"/>
      <c r="RTA251" s="293"/>
      <c r="RTB251" s="293"/>
      <c r="RTC251" s="293"/>
      <c r="RTD251" s="293"/>
      <c r="RTE251" s="293"/>
      <c r="RTF251" s="293"/>
      <c r="RTG251" s="293"/>
      <c r="RTH251" s="293"/>
      <c r="RTI251" s="293"/>
      <c r="RTJ251" s="293"/>
      <c r="RTK251" s="293"/>
      <c r="RTL251" s="293"/>
      <c r="RTM251" s="293"/>
      <c r="RTN251" s="293"/>
      <c r="RTO251" s="293"/>
      <c r="RTP251" s="293"/>
      <c r="RTQ251" s="293"/>
      <c r="RTR251" s="293"/>
      <c r="RTS251" s="293"/>
      <c r="RTT251" s="293"/>
      <c r="RTU251" s="293"/>
      <c r="RTV251" s="293"/>
      <c r="RTW251" s="293"/>
      <c r="RTX251" s="293"/>
      <c r="RTY251" s="293"/>
      <c r="RTZ251" s="293"/>
      <c r="RUA251" s="293"/>
      <c r="RUB251" s="293"/>
      <c r="RUC251" s="293"/>
      <c r="RUD251" s="293"/>
      <c r="RUE251" s="293"/>
      <c r="RUF251" s="293"/>
      <c r="RUG251" s="293"/>
      <c r="RUH251" s="293"/>
      <c r="RUI251" s="293"/>
      <c r="RUJ251" s="293"/>
      <c r="RUK251" s="293"/>
      <c r="RUL251" s="293"/>
      <c r="RUM251" s="293"/>
      <c r="RUN251" s="293"/>
      <c r="RUO251" s="293"/>
      <c r="RUP251" s="293"/>
      <c r="RUQ251" s="293"/>
      <c r="RUR251" s="293"/>
      <c r="RUS251" s="293"/>
      <c r="RUT251" s="293"/>
      <c r="RUU251" s="293"/>
      <c r="RUV251" s="293"/>
      <c r="RUW251" s="293"/>
      <c r="RUX251" s="293"/>
      <c r="RUY251" s="293"/>
      <c r="RUZ251" s="293"/>
      <c r="RVA251" s="293"/>
      <c r="RVB251" s="293"/>
      <c r="RVC251" s="293"/>
      <c r="RVD251" s="293"/>
      <c r="RVE251" s="293"/>
      <c r="RVF251" s="293"/>
      <c r="RVG251" s="293"/>
      <c r="RVH251" s="293"/>
      <c r="RVI251" s="293"/>
      <c r="RVJ251" s="293"/>
      <c r="RVK251" s="293"/>
      <c r="RVL251" s="293"/>
      <c r="RVM251" s="293"/>
      <c r="RVN251" s="293"/>
      <c r="RVO251" s="293"/>
      <c r="RVP251" s="293"/>
      <c r="RVQ251" s="293"/>
      <c r="RVR251" s="293"/>
      <c r="RVS251" s="293"/>
      <c r="RVT251" s="293"/>
      <c r="RVU251" s="293"/>
      <c r="RVV251" s="293"/>
      <c r="RVW251" s="293"/>
      <c r="RVX251" s="293"/>
      <c r="RVY251" s="293"/>
      <c r="RVZ251" s="293"/>
      <c r="RWA251" s="293"/>
      <c r="RWB251" s="293"/>
      <c r="RWC251" s="293"/>
      <c r="RWD251" s="293"/>
      <c r="RWE251" s="293"/>
      <c r="RWF251" s="293"/>
      <c r="RWG251" s="293"/>
      <c r="RWH251" s="293"/>
      <c r="RWI251" s="293"/>
      <c r="RWJ251" s="293"/>
      <c r="RWK251" s="293"/>
      <c r="RWL251" s="293"/>
      <c r="RWM251" s="293"/>
      <c r="RWN251" s="293"/>
      <c r="RWO251" s="293"/>
      <c r="RWP251" s="293"/>
      <c r="RWQ251" s="293"/>
      <c r="RWR251" s="293"/>
      <c r="RWS251" s="293"/>
      <c r="RWT251" s="293"/>
      <c r="RWU251" s="293"/>
      <c r="RWV251" s="293"/>
      <c r="RWW251" s="293"/>
      <c r="RWX251" s="293"/>
      <c r="RWY251" s="293"/>
      <c r="RWZ251" s="293"/>
      <c r="RXA251" s="293"/>
      <c r="RXB251" s="293"/>
      <c r="RXC251" s="293"/>
      <c r="RXD251" s="293"/>
      <c r="RXE251" s="293"/>
      <c r="RXF251" s="293"/>
      <c r="RXG251" s="293"/>
      <c r="RXH251" s="293"/>
      <c r="RXI251" s="293"/>
      <c r="RXJ251" s="293"/>
      <c r="RXK251" s="293"/>
      <c r="RXL251" s="293"/>
      <c r="RXM251" s="293"/>
      <c r="RXN251" s="293"/>
      <c r="RXO251" s="293"/>
      <c r="RXP251" s="293"/>
      <c r="RXQ251" s="293"/>
      <c r="RXR251" s="293"/>
      <c r="RXS251" s="293"/>
      <c r="RXT251" s="293"/>
      <c r="RXU251" s="293"/>
      <c r="RXV251" s="293"/>
      <c r="RXW251" s="293"/>
      <c r="RXX251" s="293"/>
      <c r="RXY251" s="293"/>
      <c r="RXZ251" s="293"/>
      <c r="RYA251" s="293"/>
      <c r="RYB251" s="293"/>
      <c r="RYC251" s="293"/>
      <c r="RYD251" s="293"/>
      <c r="RYE251" s="293"/>
      <c r="RYF251" s="293"/>
      <c r="RYG251" s="293"/>
      <c r="RYH251" s="293"/>
      <c r="RYI251" s="293"/>
      <c r="RYJ251" s="293"/>
      <c r="RYK251" s="293"/>
      <c r="RYL251" s="293"/>
      <c r="RYM251" s="293"/>
      <c r="RYN251" s="293"/>
      <c r="RYO251" s="293"/>
      <c r="RYP251" s="293"/>
      <c r="RYQ251" s="293"/>
      <c r="RYR251" s="293"/>
      <c r="RYS251" s="293"/>
      <c r="RYT251" s="293"/>
      <c r="RYU251" s="293"/>
      <c r="RYV251" s="293"/>
      <c r="RYW251" s="293"/>
      <c r="RYX251" s="293"/>
      <c r="RYY251" s="293"/>
      <c r="RYZ251" s="293"/>
      <c r="RZA251" s="293"/>
      <c r="RZB251" s="293"/>
      <c r="RZC251" s="293"/>
      <c r="RZD251" s="293"/>
      <c r="RZE251" s="293"/>
      <c r="RZF251" s="293"/>
      <c r="RZG251" s="293"/>
      <c r="RZH251" s="293"/>
      <c r="RZI251" s="293"/>
      <c r="RZJ251" s="293"/>
      <c r="RZK251" s="293"/>
      <c r="RZL251" s="293"/>
      <c r="RZM251" s="293"/>
      <c r="RZN251" s="293"/>
      <c r="RZO251" s="293"/>
      <c r="RZP251" s="293"/>
      <c r="RZQ251" s="293"/>
      <c r="RZR251" s="293"/>
      <c r="RZS251" s="293"/>
      <c r="RZT251" s="293"/>
      <c r="RZU251" s="293"/>
      <c r="RZV251" s="293"/>
      <c r="RZW251" s="293"/>
      <c r="RZX251" s="293"/>
      <c r="RZY251" s="293"/>
      <c r="RZZ251" s="293"/>
      <c r="SAA251" s="293"/>
      <c r="SAB251" s="293"/>
      <c r="SAC251" s="293"/>
      <c r="SAD251" s="293"/>
      <c r="SAE251" s="293"/>
      <c r="SAF251" s="293"/>
      <c r="SAG251" s="293"/>
      <c r="SAH251" s="293"/>
      <c r="SAI251" s="293"/>
      <c r="SAJ251" s="293"/>
      <c r="SAK251" s="293"/>
      <c r="SAL251" s="293"/>
      <c r="SAM251" s="293"/>
      <c r="SAN251" s="293"/>
      <c r="SAO251" s="293"/>
      <c r="SAP251" s="293"/>
      <c r="SAQ251" s="293"/>
      <c r="SAR251" s="293"/>
      <c r="SAS251" s="293"/>
      <c r="SAT251" s="293"/>
      <c r="SAU251" s="293"/>
      <c r="SAV251" s="293"/>
      <c r="SAW251" s="293"/>
      <c r="SAX251" s="293"/>
      <c r="SAY251" s="293"/>
      <c r="SAZ251" s="293"/>
      <c r="SBA251" s="293"/>
      <c r="SBB251" s="293"/>
      <c r="SBC251" s="293"/>
      <c r="SBD251" s="293"/>
      <c r="SBE251" s="293"/>
      <c r="SBF251" s="293"/>
      <c r="SBG251" s="293"/>
      <c r="SBH251" s="293"/>
      <c r="SBI251" s="293"/>
      <c r="SBJ251" s="293"/>
      <c r="SBK251" s="293"/>
      <c r="SBL251" s="293"/>
      <c r="SBM251" s="293"/>
      <c r="SBN251" s="293"/>
      <c r="SBO251" s="293"/>
      <c r="SBP251" s="293"/>
      <c r="SBQ251" s="293"/>
      <c r="SBR251" s="293"/>
      <c r="SBS251" s="293"/>
      <c r="SBT251" s="293"/>
      <c r="SBU251" s="293"/>
      <c r="SBV251" s="293"/>
      <c r="SBW251" s="293"/>
      <c r="SBX251" s="293"/>
      <c r="SBY251" s="293"/>
      <c r="SBZ251" s="293"/>
      <c r="SCA251" s="293"/>
      <c r="SCB251" s="293"/>
      <c r="SCC251" s="293"/>
      <c r="SCD251" s="293"/>
      <c r="SCE251" s="293"/>
      <c r="SCF251" s="293"/>
      <c r="SCG251" s="293"/>
      <c r="SCH251" s="293"/>
      <c r="SCI251" s="293"/>
      <c r="SCJ251" s="293"/>
      <c r="SCK251" s="293"/>
      <c r="SCL251" s="293"/>
      <c r="SCM251" s="293"/>
      <c r="SCN251" s="293"/>
      <c r="SCO251" s="293"/>
      <c r="SCP251" s="293"/>
      <c r="SCQ251" s="293"/>
      <c r="SCR251" s="293"/>
      <c r="SCS251" s="293"/>
      <c r="SCT251" s="293"/>
      <c r="SCU251" s="293"/>
      <c r="SCV251" s="293"/>
      <c r="SCW251" s="293"/>
      <c r="SCX251" s="293"/>
      <c r="SCY251" s="293"/>
      <c r="SCZ251" s="293"/>
      <c r="SDA251" s="293"/>
      <c r="SDB251" s="293"/>
      <c r="SDC251" s="293"/>
      <c r="SDD251" s="293"/>
      <c r="SDE251" s="293"/>
      <c r="SDF251" s="293"/>
      <c r="SDG251" s="293"/>
      <c r="SDH251" s="293"/>
      <c r="SDI251" s="293"/>
      <c r="SDJ251" s="293"/>
      <c r="SDK251" s="293"/>
      <c r="SDL251" s="293"/>
      <c r="SDM251" s="293"/>
      <c r="SDN251" s="293"/>
      <c r="SDO251" s="293"/>
      <c r="SDP251" s="293"/>
      <c r="SDQ251" s="293"/>
      <c r="SDR251" s="293"/>
      <c r="SDS251" s="293"/>
      <c r="SDT251" s="293"/>
      <c r="SDU251" s="293"/>
      <c r="SDV251" s="293"/>
      <c r="SDW251" s="293"/>
      <c r="SDX251" s="293"/>
      <c r="SDY251" s="293"/>
      <c r="SDZ251" s="293"/>
      <c r="SEA251" s="293"/>
      <c r="SEB251" s="293"/>
      <c r="SEC251" s="293"/>
      <c r="SED251" s="293"/>
      <c r="SEE251" s="293"/>
      <c r="SEF251" s="293"/>
      <c r="SEG251" s="293"/>
      <c r="SEH251" s="293"/>
      <c r="SEI251" s="293"/>
      <c r="SEJ251" s="293"/>
      <c r="SEK251" s="293"/>
      <c r="SEL251" s="293"/>
      <c r="SEM251" s="293"/>
      <c r="SEN251" s="293"/>
      <c r="SEO251" s="293"/>
      <c r="SEP251" s="293"/>
      <c r="SEQ251" s="293"/>
      <c r="SER251" s="293"/>
      <c r="SES251" s="293"/>
      <c r="SET251" s="293"/>
      <c r="SEU251" s="293"/>
      <c r="SEV251" s="293"/>
      <c r="SEW251" s="293"/>
      <c r="SEX251" s="293"/>
      <c r="SEY251" s="293"/>
      <c r="SEZ251" s="293"/>
      <c r="SFA251" s="293"/>
      <c r="SFB251" s="293"/>
      <c r="SFC251" s="293"/>
      <c r="SFD251" s="293"/>
      <c r="SFE251" s="293"/>
      <c r="SFF251" s="293"/>
      <c r="SFG251" s="293"/>
      <c r="SFH251" s="293"/>
      <c r="SFI251" s="293"/>
      <c r="SFJ251" s="293"/>
      <c r="SFK251" s="293"/>
      <c r="SFL251" s="293"/>
      <c r="SFM251" s="293"/>
      <c r="SFN251" s="293"/>
      <c r="SFO251" s="293"/>
      <c r="SFP251" s="293"/>
      <c r="SFQ251" s="293"/>
      <c r="SFR251" s="293"/>
      <c r="SFS251" s="293"/>
      <c r="SFT251" s="293"/>
      <c r="SFU251" s="293"/>
      <c r="SFV251" s="293"/>
      <c r="SFW251" s="293"/>
      <c r="SFX251" s="293"/>
      <c r="SFY251" s="293"/>
      <c r="SFZ251" s="293"/>
      <c r="SGA251" s="293"/>
      <c r="SGB251" s="293"/>
      <c r="SGC251" s="293"/>
      <c r="SGD251" s="293"/>
      <c r="SGE251" s="293"/>
      <c r="SGF251" s="293"/>
      <c r="SGG251" s="293"/>
      <c r="SGH251" s="293"/>
      <c r="SGI251" s="293"/>
      <c r="SGJ251" s="293"/>
      <c r="SGK251" s="293"/>
      <c r="SGL251" s="293"/>
      <c r="SGM251" s="293"/>
      <c r="SGN251" s="293"/>
      <c r="SGO251" s="293"/>
      <c r="SGP251" s="293"/>
      <c r="SGQ251" s="293"/>
      <c r="SGR251" s="293"/>
      <c r="SGS251" s="293"/>
      <c r="SGT251" s="293"/>
      <c r="SGU251" s="293"/>
      <c r="SGV251" s="293"/>
      <c r="SGW251" s="293"/>
      <c r="SGX251" s="293"/>
      <c r="SGY251" s="293"/>
      <c r="SGZ251" s="293"/>
      <c r="SHA251" s="293"/>
      <c r="SHB251" s="293"/>
      <c r="SHC251" s="293"/>
      <c r="SHD251" s="293"/>
      <c r="SHE251" s="293"/>
      <c r="SHF251" s="293"/>
      <c r="SHG251" s="293"/>
      <c r="SHH251" s="293"/>
      <c r="SHI251" s="293"/>
      <c r="SHJ251" s="293"/>
      <c r="SHK251" s="293"/>
      <c r="SHL251" s="293"/>
      <c r="SHM251" s="293"/>
      <c r="SHN251" s="293"/>
      <c r="SHO251" s="293"/>
      <c r="SHP251" s="293"/>
      <c r="SHQ251" s="293"/>
      <c r="SHR251" s="293"/>
      <c r="SHS251" s="293"/>
      <c r="SHT251" s="293"/>
      <c r="SHU251" s="293"/>
      <c r="SHV251" s="293"/>
      <c r="SHW251" s="293"/>
      <c r="SHX251" s="293"/>
      <c r="SHY251" s="293"/>
      <c r="SHZ251" s="293"/>
      <c r="SIA251" s="293"/>
      <c r="SIB251" s="293"/>
      <c r="SIC251" s="293"/>
      <c r="SID251" s="293"/>
      <c r="SIE251" s="293"/>
      <c r="SIF251" s="293"/>
      <c r="SIG251" s="293"/>
      <c r="SIH251" s="293"/>
      <c r="SII251" s="293"/>
      <c r="SIJ251" s="293"/>
      <c r="SIK251" s="293"/>
      <c r="SIL251" s="293"/>
      <c r="SIM251" s="293"/>
      <c r="SIN251" s="293"/>
      <c r="SIO251" s="293"/>
      <c r="SIP251" s="293"/>
      <c r="SIQ251" s="293"/>
      <c r="SIR251" s="293"/>
      <c r="SIS251" s="293"/>
      <c r="SIT251" s="293"/>
      <c r="SIU251" s="293"/>
      <c r="SIV251" s="293"/>
      <c r="SIW251" s="293"/>
      <c r="SIX251" s="293"/>
      <c r="SIY251" s="293"/>
      <c r="SIZ251" s="293"/>
      <c r="SJA251" s="293"/>
      <c r="SJB251" s="293"/>
      <c r="SJC251" s="293"/>
      <c r="SJD251" s="293"/>
      <c r="SJE251" s="293"/>
      <c r="SJF251" s="293"/>
      <c r="SJG251" s="293"/>
      <c r="SJH251" s="293"/>
      <c r="SJI251" s="293"/>
      <c r="SJJ251" s="293"/>
      <c r="SJK251" s="293"/>
      <c r="SJL251" s="293"/>
      <c r="SJM251" s="293"/>
      <c r="SJN251" s="293"/>
      <c r="SJO251" s="293"/>
      <c r="SJP251" s="293"/>
      <c r="SJQ251" s="293"/>
      <c r="SJR251" s="293"/>
      <c r="SJS251" s="293"/>
      <c r="SJT251" s="293"/>
      <c r="SJU251" s="293"/>
      <c r="SJV251" s="293"/>
      <c r="SJW251" s="293"/>
      <c r="SJX251" s="293"/>
      <c r="SJY251" s="293"/>
      <c r="SJZ251" s="293"/>
      <c r="SKA251" s="293"/>
      <c r="SKB251" s="293"/>
      <c r="SKC251" s="293"/>
      <c r="SKD251" s="293"/>
      <c r="SKE251" s="293"/>
      <c r="SKF251" s="293"/>
      <c r="SKG251" s="293"/>
      <c r="SKH251" s="293"/>
      <c r="SKI251" s="293"/>
      <c r="SKJ251" s="293"/>
      <c r="SKK251" s="293"/>
      <c r="SKL251" s="293"/>
      <c r="SKM251" s="293"/>
      <c r="SKN251" s="293"/>
      <c r="SKO251" s="293"/>
      <c r="SKP251" s="293"/>
      <c r="SKQ251" s="293"/>
      <c r="SKR251" s="293"/>
      <c r="SKS251" s="293"/>
      <c r="SKT251" s="293"/>
      <c r="SKU251" s="293"/>
      <c r="SKV251" s="293"/>
      <c r="SKW251" s="293"/>
      <c r="SKX251" s="293"/>
      <c r="SKY251" s="293"/>
      <c r="SKZ251" s="293"/>
      <c r="SLA251" s="293"/>
      <c r="SLB251" s="293"/>
      <c r="SLC251" s="293"/>
      <c r="SLD251" s="293"/>
      <c r="SLE251" s="293"/>
      <c r="SLF251" s="293"/>
      <c r="SLG251" s="293"/>
      <c r="SLH251" s="293"/>
      <c r="SLI251" s="293"/>
      <c r="SLJ251" s="293"/>
      <c r="SLK251" s="293"/>
      <c r="SLL251" s="293"/>
      <c r="SLM251" s="293"/>
      <c r="SLN251" s="293"/>
      <c r="SLO251" s="293"/>
      <c r="SLP251" s="293"/>
      <c r="SLQ251" s="293"/>
      <c r="SLR251" s="293"/>
      <c r="SLS251" s="293"/>
      <c r="SLT251" s="293"/>
      <c r="SLU251" s="293"/>
      <c r="SLV251" s="293"/>
      <c r="SLW251" s="293"/>
      <c r="SLX251" s="293"/>
      <c r="SLY251" s="293"/>
      <c r="SLZ251" s="293"/>
      <c r="SMA251" s="293"/>
      <c r="SMB251" s="293"/>
      <c r="SMC251" s="293"/>
      <c r="SMD251" s="293"/>
      <c r="SME251" s="293"/>
      <c r="SMF251" s="293"/>
      <c r="SMG251" s="293"/>
      <c r="SMH251" s="293"/>
      <c r="SMI251" s="293"/>
      <c r="SMJ251" s="293"/>
      <c r="SMK251" s="293"/>
      <c r="SML251" s="293"/>
      <c r="SMM251" s="293"/>
      <c r="SMN251" s="293"/>
      <c r="SMO251" s="293"/>
      <c r="SMP251" s="293"/>
      <c r="SMQ251" s="293"/>
      <c r="SMR251" s="293"/>
      <c r="SMS251" s="293"/>
      <c r="SMT251" s="293"/>
      <c r="SMU251" s="293"/>
      <c r="SMV251" s="293"/>
      <c r="SMW251" s="293"/>
      <c r="SMX251" s="293"/>
      <c r="SMY251" s="293"/>
      <c r="SMZ251" s="293"/>
      <c r="SNA251" s="293"/>
      <c r="SNB251" s="293"/>
      <c r="SNC251" s="293"/>
      <c r="SND251" s="293"/>
      <c r="SNE251" s="293"/>
      <c r="SNF251" s="293"/>
      <c r="SNG251" s="293"/>
      <c r="SNH251" s="293"/>
      <c r="SNI251" s="293"/>
      <c r="SNJ251" s="293"/>
      <c r="SNK251" s="293"/>
      <c r="SNL251" s="293"/>
      <c r="SNM251" s="293"/>
      <c r="SNN251" s="293"/>
      <c r="SNO251" s="293"/>
      <c r="SNP251" s="293"/>
      <c r="SNQ251" s="293"/>
      <c r="SNR251" s="293"/>
      <c r="SNS251" s="293"/>
      <c r="SNT251" s="293"/>
      <c r="SNU251" s="293"/>
      <c r="SNV251" s="293"/>
      <c r="SNW251" s="293"/>
      <c r="SNX251" s="293"/>
      <c r="SNY251" s="293"/>
      <c r="SNZ251" s="293"/>
      <c r="SOA251" s="293"/>
      <c r="SOB251" s="293"/>
      <c r="SOC251" s="293"/>
      <c r="SOD251" s="293"/>
      <c r="SOE251" s="293"/>
      <c r="SOF251" s="293"/>
      <c r="SOG251" s="293"/>
      <c r="SOH251" s="293"/>
      <c r="SOI251" s="293"/>
      <c r="SOJ251" s="293"/>
      <c r="SOK251" s="293"/>
      <c r="SOL251" s="293"/>
      <c r="SOM251" s="293"/>
      <c r="SON251" s="293"/>
      <c r="SOO251" s="293"/>
      <c r="SOP251" s="293"/>
      <c r="SOQ251" s="293"/>
      <c r="SOR251" s="293"/>
      <c r="SOS251" s="293"/>
      <c r="SOT251" s="293"/>
      <c r="SOU251" s="293"/>
      <c r="SOV251" s="293"/>
      <c r="SOW251" s="293"/>
      <c r="SOX251" s="293"/>
      <c r="SOY251" s="293"/>
      <c r="SOZ251" s="293"/>
      <c r="SPA251" s="293"/>
      <c r="SPB251" s="293"/>
      <c r="SPC251" s="293"/>
      <c r="SPD251" s="293"/>
      <c r="SPE251" s="293"/>
      <c r="SPF251" s="293"/>
      <c r="SPG251" s="293"/>
      <c r="SPH251" s="293"/>
      <c r="SPI251" s="293"/>
      <c r="SPJ251" s="293"/>
      <c r="SPK251" s="293"/>
      <c r="SPL251" s="293"/>
      <c r="SPM251" s="293"/>
      <c r="SPN251" s="293"/>
      <c r="SPO251" s="293"/>
      <c r="SPP251" s="293"/>
      <c r="SPQ251" s="293"/>
      <c r="SPR251" s="293"/>
      <c r="SPS251" s="293"/>
      <c r="SPT251" s="293"/>
      <c r="SPU251" s="293"/>
      <c r="SPV251" s="293"/>
      <c r="SPW251" s="293"/>
      <c r="SPX251" s="293"/>
      <c r="SPY251" s="293"/>
      <c r="SPZ251" s="293"/>
      <c r="SQA251" s="293"/>
      <c r="SQB251" s="293"/>
      <c r="SQC251" s="293"/>
      <c r="SQD251" s="293"/>
      <c r="SQE251" s="293"/>
      <c r="SQF251" s="293"/>
      <c r="SQG251" s="293"/>
      <c r="SQH251" s="293"/>
      <c r="SQI251" s="293"/>
      <c r="SQJ251" s="293"/>
      <c r="SQK251" s="293"/>
      <c r="SQL251" s="293"/>
      <c r="SQM251" s="293"/>
      <c r="SQN251" s="293"/>
      <c r="SQO251" s="293"/>
      <c r="SQP251" s="293"/>
      <c r="SQQ251" s="293"/>
      <c r="SQR251" s="293"/>
      <c r="SQS251" s="293"/>
      <c r="SQT251" s="293"/>
      <c r="SQU251" s="293"/>
      <c r="SQV251" s="293"/>
      <c r="SQW251" s="293"/>
      <c r="SQX251" s="293"/>
      <c r="SQY251" s="293"/>
      <c r="SQZ251" s="293"/>
      <c r="SRA251" s="293"/>
      <c r="SRB251" s="293"/>
      <c r="SRC251" s="293"/>
      <c r="SRD251" s="293"/>
      <c r="SRE251" s="293"/>
      <c r="SRF251" s="293"/>
      <c r="SRG251" s="293"/>
      <c r="SRH251" s="293"/>
      <c r="SRI251" s="293"/>
      <c r="SRJ251" s="293"/>
      <c r="SRK251" s="293"/>
      <c r="SRL251" s="293"/>
      <c r="SRM251" s="293"/>
      <c r="SRN251" s="293"/>
      <c r="SRO251" s="293"/>
      <c r="SRP251" s="293"/>
      <c r="SRQ251" s="293"/>
      <c r="SRR251" s="293"/>
      <c r="SRS251" s="293"/>
      <c r="SRT251" s="293"/>
      <c r="SRU251" s="293"/>
      <c r="SRV251" s="293"/>
      <c r="SRW251" s="293"/>
      <c r="SRX251" s="293"/>
      <c r="SRY251" s="293"/>
      <c r="SRZ251" s="293"/>
      <c r="SSA251" s="293"/>
      <c r="SSB251" s="293"/>
      <c r="SSC251" s="293"/>
      <c r="SSD251" s="293"/>
      <c r="SSE251" s="293"/>
      <c r="SSF251" s="293"/>
      <c r="SSG251" s="293"/>
      <c r="SSH251" s="293"/>
      <c r="SSI251" s="293"/>
      <c r="SSJ251" s="293"/>
      <c r="SSK251" s="293"/>
      <c r="SSL251" s="293"/>
      <c r="SSM251" s="293"/>
      <c r="SSN251" s="293"/>
      <c r="SSO251" s="293"/>
      <c r="SSP251" s="293"/>
      <c r="SSQ251" s="293"/>
      <c r="SSR251" s="293"/>
      <c r="SSS251" s="293"/>
      <c r="SST251" s="293"/>
      <c r="SSU251" s="293"/>
      <c r="SSV251" s="293"/>
      <c r="SSW251" s="293"/>
      <c r="SSX251" s="293"/>
      <c r="SSY251" s="293"/>
      <c r="SSZ251" s="293"/>
      <c r="STA251" s="293"/>
      <c r="STB251" s="293"/>
      <c r="STC251" s="293"/>
      <c r="STD251" s="293"/>
      <c r="STE251" s="293"/>
      <c r="STF251" s="293"/>
      <c r="STG251" s="293"/>
      <c r="STH251" s="293"/>
      <c r="STI251" s="293"/>
      <c r="STJ251" s="293"/>
      <c r="STK251" s="293"/>
      <c r="STL251" s="293"/>
      <c r="STM251" s="293"/>
      <c r="STN251" s="293"/>
      <c r="STO251" s="293"/>
      <c r="STP251" s="293"/>
      <c r="STQ251" s="293"/>
      <c r="STR251" s="293"/>
      <c r="STS251" s="293"/>
      <c r="STT251" s="293"/>
      <c r="STU251" s="293"/>
      <c r="STV251" s="293"/>
      <c r="STW251" s="293"/>
      <c r="STX251" s="293"/>
      <c r="STY251" s="293"/>
      <c r="STZ251" s="293"/>
      <c r="SUA251" s="293"/>
      <c r="SUB251" s="293"/>
      <c r="SUC251" s="293"/>
      <c r="SUD251" s="293"/>
      <c r="SUE251" s="293"/>
      <c r="SUF251" s="293"/>
      <c r="SUG251" s="293"/>
      <c r="SUH251" s="293"/>
      <c r="SUI251" s="293"/>
      <c r="SUJ251" s="293"/>
      <c r="SUK251" s="293"/>
      <c r="SUL251" s="293"/>
      <c r="SUM251" s="293"/>
      <c r="SUN251" s="293"/>
      <c r="SUO251" s="293"/>
      <c r="SUP251" s="293"/>
      <c r="SUQ251" s="293"/>
      <c r="SUR251" s="293"/>
      <c r="SUS251" s="293"/>
      <c r="SUT251" s="293"/>
      <c r="SUU251" s="293"/>
      <c r="SUV251" s="293"/>
      <c r="SUW251" s="293"/>
      <c r="SUX251" s="293"/>
      <c r="SUY251" s="293"/>
      <c r="SUZ251" s="293"/>
      <c r="SVA251" s="293"/>
      <c r="SVB251" s="293"/>
      <c r="SVC251" s="293"/>
      <c r="SVD251" s="293"/>
      <c r="SVE251" s="293"/>
      <c r="SVF251" s="293"/>
      <c r="SVG251" s="293"/>
      <c r="SVH251" s="293"/>
      <c r="SVI251" s="293"/>
      <c r="SVJ251" s="293"/>
      <c r="SVK251" s="293"/>
      <c r="SVL251" s="293"/>
      <c r="SVM251" s="293"/>
      <c r="SVN251" s="293"/>
      <c r="SVO251" s="293"/>
      <c r="SVP251" s="293"/>
      <c r="SVQ251" s="293"/>
      <c r="SVR251" s="293"/>
      <c r="SVS251" s="293"/>
      <c r="SVT251" s="293"/>
      <c r="SVU251" s="293"/>
      <c r="SVV251" s="293"/>
      <c r="SVW251" s="293"/>
      <c r="SVX251" s="293"/>
      <c r="SVY251" s="293"/>
      <c r="SVZ251" s="293"/>
      <c r="SWA251" s="293"/>
      <c r="SWB251" s="293"/>
      <c r="SWC251" s="293"/>
      <c r="SWD251" s="293"/>
      <c r="SWE251" s="293"/>
      <c r="SWF251" s="293"/>
      <c r="SWG251" s="293"/>
      <c r="SWH251" s="293"/>
      <c r="SWI251" s="293"/>
      <c r="SWJ251" s="293"/>
      <c r="SWK251" s="293"/>
      <c r="SWL251" s="293"/>
      <c r="SWM251" s="293"/>
      <c r="SWN251" s="293"/>
      <c r="SWO251" s="293"/>
      <c r="SWP251" s="293"/>
      <c r="SWQ251" s="293"/>
      <c r="SWR251" s="293"/>
      <c r="SWS251" s="293"/>
      <c r="SWT251" s="293"/>
      <c r="SWU251" s="293"/>
      <c r="SWV251" s="293"/>
      <c r="SWW251" s="293"/>
      <c r="SWX251" s="293"/>
      <c r="SWY251" s="293"/>
      <c r="SWZ251" s="293"/>
      <c r="SXA251" s="293"/>
      <c r="SXB251" s="293"/>
      <c r="SXC251" s="293"/>
      <c r="SXD251" s="293"/>
      <c r="SXE251" s="293"/>
      <c r="SXF251" s="293"/>
      <c r="SXG251" s="293"/>
      <c r="SXH251" s="293"/>
      <c r="SXI251" s="293"/>
      <c r="SXJ251" s="293"/>
      <c r="SXK251" s="293"/>
      <c r="SXL251" s="293"/>
      <c r="SXM251" s="293"/>
      <c r="SXN251" s="293"/>
      <c r="SXO251" s="293"/>
      <c r="SXP251" s="293"/>
      <c r="SXQ251" s="293"/>
      <c r="SXR251" s="293"/>
      <c r="SXS251" s="293"/>
      <c r="SXT251" s="293"/>
      <c r="SXU251" s="293"/>
      <c r="SXV251" s="293"/>
      <c r="SXW251" s="293"/>
      <c r="SXX251" s="293"/>
      <c r="SXY251" s="293"/>
      <c r="SXZ251" s="293"/>
      <c r="SYA251" s="293"/>
      <c r="SYB251" s="293"/>
      <c r="SYC251" s="293"/>
      <c r="SYD251" s="293"/>
      <c r="SYE251" s="293"/>
      <c r="SYF251" s="293"/>
      <c r="SYG251" s="293"/>
      <c r="SYH251" s="293"/>
      <c r="SYI251" s="293"/>
      <c r="SYJ251" s="293"/>
      <c r="SYK251" s="293"/>
      <c r="SYL251" s="293"/>
      <c r="SYM251" s="293"/>
      <c r="SYN251" s="293"/>
      <c r="SYO251" s="293"/>
      <c r="SYP251" s="293"/>
      <c r="SYQ251" s="293"/>
      <c r="SYR251" s="293"/>
      <c r="SYS251" s="293"/>
      <c r="SYT251" s="293"/>
      <c r="SYU251" s="293"/>
      <c r="SYV251" s="293"/>
      <c r="SYW251" s="293"/>
      <c r="SYX251" s="293"/>
      <c r="SYY251" s="293"/>
      <c r="SYZ251" s="293"/>
      <c r="SZA251" s="293"/>
      <c r="SZB251" s="293"/>
      <c r="SZC251" s="293"/>
      <c r="SZD251" s="293"/>
      <c r="SZE251" s="293"/>
      <c r="SZF251" s="293"/>
      <c r="SZG251" s="293"/>
      <c r="SZH251" s="293"/>
      <c r="SZI251" s="293"/>
      <c r="SZJ251" s="293"/>
      <c r="SZK251" s="293"/>
      <c r="SZL251" s="293"/>
      <c r="SZM251" s="293"/>
      <c r="SZN251" s="293"/>
      <c r="SZO251" s="293"/>
      <c r="SZP251" s="293"/>
      <c r="SZQ251" s="293"/>
      <c r="SZR251" s="293"/>
      <c r="SZS251" s="293"/>
      <c r="SZT251" s="293"/>
      <c r="SZU251" s="293"/>
      <c r="SZV251" s="293"/>
      <c r="SZW251" s="293"/>
      <c r="SZX251" s="293"/>
      <c r="SZY251" s="293"/>
      <c r="SZZ251" s="293"/>
      <c r="TAA251" s="293"/>
      <c r="TAB251" s="293"/>
      <c r="TAC251" s="293"/>
      <c r="TAD251" s="293"/>
      <c r="TAE251" s="293"/>
      <c r="TAF251" s="293"/>
      <c r="TAG251" s="293"/>
      <c r="TAH251" s="293"/>
      <c r="TAI251" s="293"/>
      <c r="TAJ251" s="293"/>
      <c r="TAK251" s="293"/>
      <c r="TAL251" s="293"/>
      <c r="TAM251" s="293"/>
      <c r="TAN251" s="293"/>
      <c r="TAO251" s="293"/>
      <c r="TAP251" s="293"/>
      <c r="TAQ251" s="293"/>
      <c r="TAR251" s="293"/>
      <c r="TAS251" s="293"/>
      <c r="TAT251" s="293"/>
      <c r="TAU251" s="293"/>
      <c r="TAV251" s="293"/>
      <c r="TAW251" s="293"/>
      <c r="TAX251" s="293"/>
      <c r="TAY251" s="293"/>
      <c r="TAZ251" s="293"/>
      <c r="TBA251" s="293"/>
      <c r="TBB251" s="293"/>
      <c r="TBC251" s="293"/>
      <c r="TBD251" s="293"/>
      <c r="TBE251" s="293"/>
      <c r="TBF251" s="293"/>
      <c r="TBG251" s="293"/>
      <c r="TBH251" s="293"/>
      <c r="TBI251" s="293"/>
      <c r="TBJ251" s="293"/>
      <c r="TBK251" s="293"/>
      <c r="TBL251" s="293"/>
      <c r="TBM251" s="293"/>
      <c r="TBN251" s="293"/>
      <c r="TBO251" s="293"/>
      <c r="TBP251" s="293"/>
      <c r="TBQ251" s="293"/>
      <c r="TBR251" s="293"/>
      <c r="TBS251" s="293"/>
      <c r="TBT251" s="293"/>
      <c r="TBU251" s="293"/>
      <c r="TBV251" s="293"/>
      <c r="TBW251" s="293"/>
      <c r="TBX251" s="293"/>
      <c r="TBY251" s="293"/>
      <c r="TBZ251" s="293"/>
      <c r="TCA251" s="293"/>
      <c r="TCB251" s="293"/>
      <c r="TCC251" s="293"/>
      <c r="TCD251" s="293"/>
      <c r="TCE251" s="293"/>
      <c r="TCF251" s="293"/>
      <c r="TCG251" s="293"/>
      <c r="TCH251" s="293"/>
      <c r="TCI251" s="293"/>
      <c r="TCJ251" s="293"/>
      <c r="TCK251" s="293"/>
      <c r="TCL251" s="293"/>
      <c r="TCM251" s="293"/>
      <c r="TCN251" s="293"/>
      <c r="TCO251" s="293"/>
      <c r="TCP251" s="293"/>
      <c r="TCQ251" s="293"/>
      <c r="TCR251" s="293"/>
      <c r="TCS251" s="293"/>
      <c r="TCT251" s="293"/>
      <c r="TCU251" s="293"/>
      <c r="TCV251" s="293"/>
      <c r="TCW251" s="293"/>
      <c r="TCX251" s="293"/>
      <c r="TCY251" s="293"/>
      <c r="TCZ251" s="293"/>
      <c r="TDA251" s="293"/>
      <c r="TDB251" s="293"/>
      <c r="TDC251" s="293"/>
      <c r="TDD251" s="293"/>
      <c r="TDE251" s="293"/>
      <c r="TDF251" s="293"/>
      <c r="TDG251" s="293"/>
      <c r="TDH251" s="293"/>
      <c r="TDI251" s="293"/>
      <c r="TDJ251" s="293"/>
      <c r="TDK251" s="293"/>
      <c r="TDL251" s="293"/>
      <c r="TDM251" s="293"/>
      <c r="TDN251" s="293"/>
      <c r="TDO251" s="293"/>
      <c r="TDP251" s="293"/>
      <c r="TDQ251" s="293"/>
      <c r="TDR251" s="293"/>
      <c r="TDS251" s="293"/>
      <c r="TDT251" s="293"/>
      <c r="TDU251" s="293"/>
      <c r="TDV251" s="293"/>
      <c r="TDW251" s="293"/>
      <c r="TDX251" s="293"/>
      <c r="TDY251" s="293"/>
      <c r="TDZ251" s="293"/>
      <c r="TEA251" s="293"/>
      <c r="TEB251" s="293"/>
      <c r="TEC251" s="293"/>
      <c r="TED251" s="293"/>
      <c r="TEE251" s="293"/>
      <c r="TEF251" s="293"/>
      <c r="TEG251" s="293"/>
      <c r="TEH251" s="293"/>
      <c r="TEI251" s="293"/>
      <c r="TEJ251" s="293"/>
      <c r="TEK251" s="293"/>
      <c r="TEL251" s="293"/>
      <c r="TEM251" s="293"/>
      <c r="TEN251" s="293"/>
      <c r="TEO251" s="293"/>
      <c r="TEP251" s="293"/>
      <c r="TEQ251" s="293"/>
      <c r="TER251" s="293"/>
      <c r="TES251" s="293"/>
      <c r="TET251" s="293"/>
      <c r="TEU251" s="293"/>
      <c r="TEV251" s="293"/>
      <c r="TEW251" s="293"/>
      <c r="TEX251" s="293"/>
      <c r="TEY251" s="293"/>
      <c r="TEZ251" s="293"/>
      <c r="TFA251" s="293"/>
      <c r="TFB251" s="293"/>
      <c r="TFC251" s="293"/>
      <c r="TFD251" s="293"/>
      <c r="TFE251" s="293"/>
      <c r="TFF251" s="293"/>
      <c r="TFG251" s="293"/>
      <c r="TFH251" s="293"/>
      <c r="TFI251" s="293"/>
      <c r="TFJ251" s="293"/>
      <c r="TFK251" s="293"/>
      <c r="TFL251" s="293"/>
      <c r="TFM251" s="293"/>
      <c r="TFN251" s="293"/>
      <c r="TFO251" s="293"/>
      <c r="TFP251" s="293"/>
      <c r="TFQ251" s="293"/>
      <c r="TFR251" s="293"/>
      <c r="TFS251" s="293"/>
      <c r="TFT251" s="293"/>
      <c r="TFU251" s="293"/>
      <c r="TFV251" s="293"/>
      <c r="TFW251" s="293"/>
      <c r="TFX251" s="293"/>
      <c r="TFY251" s="293"/>
      <c r="TFZ251" s="293"/>
      <c r="TGA251" s="293"/>
      <c r="TGB251" s="293"/>
      <c r="TGC251" s="293"/>
      <c r="TGD251" s="293"/>
      <c r="TGE251" s="293"/>
      <c r="TGF251" s="293"/>
      <c r="TGG251" s="293"/>
      <c r="TGH251" s="293"/>
      <c r="TGI251" s="293"/>
      <c r="TGJ251" s="293"/>
      <c r="TGK251" s="293"/>
      <c r="TGL251" s="293"/>
      <c r="TGM251" s="293"/>
      <c r="TGN251" s="293"/>
      <c r="TGO251" s="293"/>
      <c r="TGP251" s="293"/>
      <c r="TGQ251" s="293"/>
      <c r="TGR251" s="293"/>
      <c r="TGS251" s="293"/>
      <c r="TGT251" s="293"/>
      <c r="TGU251" s="293"/>
      <c r="TGV251" s="293"/>
      <c r="TGW251" s="293"/>
      <c r="TGX251" s="293"/>
      <c r="TGY251" s="293"/>
      <c r="TGZ251" s="293"/>
      <c r="THA251" s="293"/>
      <c r="THB251" s="293"/>
      <c r="THC251" s="293"/>
      <c r="THD251" s="293"/>
      <c r="THE251" s="293"/>
      <c r="THF251" s="293"/>
      <c r="THG251" s="293"/>
      <c r="THH251" s="293"/>
      <c r="THI251" s="293"/>
      <c r="THJ251" s="293"/>
      <c r="THK251" s="293"/>
      <c r="THL251" s="293"/>
      <c r="THM251" s="293"/>
      <c r="THN251" s="293"/>
      <c r="THO251" s="293"/>
      <c r="THP251" s="293"/>
      <c r="THQ251" s="293"/>
      <c r="THR251" s="293"/>
      <c r="THS251" s="293"/>
      <c r="THT251" s="293"/>
      <c r="THU251" s="293"/>
      <c r="THV251" s="293"/>
      <c r="THW251" s="293"/>
      <c r="THX251" s="293"/>
      <c r="THY251" s="293"/>
      <c r="THZ251" s="293"/>
      <c r="TIA251" s="293"/>
      <c r="TIB251" s="293"/>
      <c r="TIC251" s="293"/>
      <c r="TID251" s="293"/>
      <c r="TIE251" s="293"/>
      <c r="TIF251" s="293"/>
      <c r="TIG251" s="293"/>
      <c r="TIH251" s="293"/>
      <c r="TII251" s="293"/>
      <c r="TIJ251" s="293"/>
      <c r="TIK251" s="293"/>
      <c r="TIL251" s="293"/>
      <c r="TIM251" s="293"/>
      <c r="TIN251" s="293"/>
      <c r="TIO251" s="293"/>
      <c r="TIP251" s="293"/>
      <c r="TIQ251" s="293"/>
      <c r="TIR251" s="293"/>
      <c r="TIS251" s="293"/>
      <c r="TIT251" s="293"/>
      <c r="TIU251" s="293"/>
      <c r="TIV251" s="293"/>
      <c r="TIW251" s="293"/>
      <c r="TIX251" s="293"/>
      <c r="TIY251" s="293"/>
      <c r="TIZ251" s="293"/>
      <c r="TJA251" s="293"/>
      <c r="TJB251" s="293"/>
      <c r="TJC251" s="293"/>
      <c r="TJD251" s="293"/>
      <c r="TJE251" s="293"/>
      <c r="TJF251" s="293"/>
      <c r="TJG251" s="293"/>
      <c r="TJH251" s="293"/>
      <c r="TJI251" s="293"/>
      <c r="TJJ251" s="293"/>
      <c r="TJK251" s="293"/>
      <c r="TJL251" s="293"/>
      <c r="TJM251" s="293"/>
      <c r="TJN251" s="293"/>
      <c r="TJO251" s="293"/>
      <c r="TJP251" s="293"/>
      <c r="TJQ251" s="293"/>
      <c r="TJR251" s="293"/>
      <c r="TJS251" s="293"/>
      <c r="TJT251" s="293"/>
      <c r="TJU251" s="293"/>
      <c r="TJV251" s="293"/>
      <c r="TJW251" s="293"/>
      <c r="TJX251" s="293"/>
      <c r="TJY251" s="293"/>
      <c r="TJZ251" s="293"/>
      <c r="TKA251" s="293"/>
      <c r="TKB251" s="293"/>
      <c r="TKC251" s="293"/>
      <c r="TKD251" s="293"/>
      <c r="TKE251" s="293"/>
      <c r="TKF251" s="293"/>
      <c r="TKG251" s="293"/>
      <c r="TKH251" s="293"/>
      <c r="TKI251" s="293"/>
      <c r="TKJ251" s="293"/>
      <c r="TKK251" s="293"/>
      <c r="TKL251" s="293"/>
      <c r="TKM251" s="293"/>
      <c r="TKN251" s="293"/>
      <c r="TKO251" s="293"/>
      <c r="TKP251" s="293"/>
      <c r="TKQ251" s="293"/>
      <c r="TKR251" s="293"/>
      <c r="TKS251" s="293"/>
      <c r="TKT251" s="293"/>
      <c r="TKU251" s="293"/>
      <c r="TKV251" s="293"/>
      <c r="TKW251" s="293"/>
      <c r="TKX251" s="293"/>
      <c r="TKY251" s="293"/>
      <c r="TKZ251" s="293"/>
      <c r="TLA251" s="293"/>
      <c r="TLB251" s="293"/>
      <c r="TLC251" s="293"/>
      <c r="TLD251" s="293"/>
      <c r="TLE251" s="293"/>
      <c r="TLF251" s="293"/>
      <c r="TLG251" s="293"/>
      <c r="TLH251" s="293"/>
      <c r="TLI251" s="293"/>
      <c r="TLJ251" s="293"/>
      <c r="TLK251" s="293"/>
      <c r="TLL251" s="293"/>
      <c r="TLM251" s="293"/>
      <c r="TLN251" s="293"/>
      <c r="TLO251" s="293"/>
      <c r="TLP251" s="293"/>
      <c r="TLQ251" s="293"/>
      <c r="TLR251" s="293"/>
      <c r="TLS251" s="293"/>
      <c r="TLT251" s="293"/>
      <c r="TLU251" s="293"/>
      <c r="TLV251" s="293"/>
      <c r="TLW251" s="293"/>
      <c r="TLX251" s="293"/>
      <c r="TLY251" s="293"/>
      <c r="TLZ251" s="293"/>
      <c r="TMA251" s="293"/>
      <c r="TMB251" s="293"/>
      <c r="TMC251" s="293"/>
      <c r="TMD251" s="293"/>
      <c r="TME251" s="293"/>
      <c r="TMF251" s="293"/>
      <c r="TMG251" s="293"/>
      <c r="TMH251" s="293"/>
      <c r="TMI251" s="293"/>
      <c r="TMJ251" s="293"/>
      <c r="TMK251" s="293"/>
      <c r="TML251" s="293"/>
      <c r="TMM251" s="293"/>
      <c r="TMN251" s="293"/>
      <c r="TMO251" s="293"/>
      <c r="TMP251" s="293"/>
      <c r="TMQ251" s="293"/>
      <c r="TMR251" s="293"/>
      <c r="TMS251" s="293"/>
      <c r="TMT251" s="293"/>
      <c r="TMU251" s="293"/>
      <c r="TMV251" s="293"/>
      <c r="TMW251" s="293"/>
      <c r="TMX251" s="293"/>
      <c r="TMY251" s="293"/>
      <c r="TMZ251" s="293"/>
      <c r="TNA251" s="293"/>
      <c r="TNB251" s="293"/>
      <c r="TNC251" s="293"/>
      <c r="TND251" s="293"/>
      <c r="TNE251" s="293"/>
      <c r="TNF251" s="293"/>
      <c r="TNG251" s="293"/>
      <c r="TNH251" s="293"/>
      <c r="TNI251" s="293"/>
      <c r="TNJ251" s="293"/>
      <c r="TNK251" s="293"/>
      <c r="TNL251" s="293"/>
      <c r="TNM251" s="293"/>
      <c r="TNN251" s="293"/>
      <c r="TNO251" s="293"/>
      <c r="TNP251" s="293"/>
      <c r="TNQ251" s="293"/>
      <c r="TNR251" s="293"/>
      <c r="TNS251" s="293"/>
      <c r="TNT251" s="293"/>
      <c r="TNU251" s="293"/>
      <c r="TNV251" s="293"/>
      <c r="TNW251" s="293"/>
      <c r="TNX251" s="293"/>
      <c r="TNY251" s="293"/>
      <c r="TNZ251" s="293"/>
      <c r="TOA251" s="293"/>
      <c r="TOB251" s="293"/>
      <c r="TOC251" s="293"/>
      <c r="TOD251" s="293"/>
      <c r="TOE251" s="293"/>
      <c r="TOF251" s="293"/>
      <c r="TOG251" s="293"/>
      <c r="TOH251" s="293"/>
      <c r="TOI251" s="293"/>
      <c r="TOJ251" s="293"/>
      <c r="TOK251" s="293"/>
      <c r="TOL251" s="293"/>
      <c r="TOM251" s="293"/>
      <c r="TON251" s="293"/>
      <c r="TOO251" s="293"/>
      <c r="TOP251" s="293"/>
      <c r="TOQ251" s="293"/>
      <c r="TOR251" s="293"/>
      <c r="TOS251" s="293"/>
      <c r="TOT251" s="293"/>
      <c r="TOU251" s="293"/>
      <c r="TOV251" s="293"/>
      <c r="TOW251" s="293"/>
      <c r="TOX251" s="293"/>
      <c r="TOY251" s="293"/>
      <c r="TOZ251" s="293"/>
      <c r="TPA251" s="293"/>
      <c r="TPB251" s="293"/>
      <c r="TPC251" s="293"/>
      <c r="TPD251" s="293"/>
      <c r="TPE251" s="293"/>
      <c r="TPF251" s="293"/>
      <c r="TPG251" s="293"/>
      <c r="TPH251" s="293"/>
      <c r="TPI251" s="293"/>
      <c r="TPJ251" s="293"/>
      <c r="TPK251" s="293"/>
      <c r="TPL251" s="293"/>
      <c r="TPM251" s="293"/>
      <c r="TPN251" s="293"/>
      <c r="TPO251" s="293"/>
      <c r="TPP251" s="293"/>
      <c r="TPQ251" s="293"/>
      <c r="TPR251" s="293"/>
      <c r="TPS251" s="293"/>
      <c r="TPT251" s="293"/>
      <c r="TPU251" s="293"/>
      <c r="TPV251" s="293"/>
      <c r="TPW251" s="293"/>
      <c r="TPX251" s="293"/>
      <c r="TPY251" s="293"/>
      <c r="TPZ251" s="293"/>
      <c r="TQA251" s="293"/>
      <c r="TQB251" s="293"/>
      <c r="TQC251" s="293"/>
      <c r="TQD251" s="293"/>
      <c r="TQE251" s="293"/>
      <c r="TQF251" s="293"/>
      <c r="TQG251" s="293"/>
      <c r="TQH251" s="293"/>
      <c r="TQI251" s="293"/>
      <c r="TQJ251" s="293"/>
      <c r="TQK251" s="293"/>
      <c r="TQL251" s="293"/>
      <c r="TQM251" s="293"/>
      <c r="TQN251" s="293"/>
      <c r="TQO251" s="293"/>
      <c r="TQP251" s="293"/>
      <c r="TQQ251" s="293"/>
      <c r="TQR251" s="293"/>
      <c r="TQS251" s="293"/>
      <c r="TQT251" s="293"/>
      <c r="TQU251" s="293"/>
      <c r="TQV251" s="293"/>
      <c r="TQW251" s="293"/>
      <c r="TQX251" s="293"/>
      <c r="TQY251" s="293"/>
      <c r="TQZ251" s="293"/>
      <c r="TRA251" s="293"/>
      <c r="TRB251" s="293"/>
      <c r="TRC251" s="293"/>
      <c r="TRD251" s="293"/>
      <c r="TRE251" s="293"/>
      <c r="TRF251" s="293"/>
      <c r="TRG251" s="293"/>
      <c r="TRH251" s="293"/>
      <c r="TRI251" s="293"/>
      <c r="TRJ251" s="293"/>
      <c r="TRK251" s="293"/>
      <c r="TRL251" s="293"/>
      <c r="TRM251" s="293"/>
      <c r="TRN251" s="293"/>
      <c r="TRO251" s="293"/>
      <c r="TRP251" s="293"/>
      <c r="TRQ251" s="293"/>
      <c r="TRR251" s="293"/>
      <c r="TRS251" s="293"/>
      <c r="TRT251" s="293"/>
      <c r="TRU251" s="293"/>
      <c r="TRV251" s="293"/>
      <c r="TRW251" s="293"/>
      <c r="TRX251" s="293"/>
      <c r="TRY251" s="293"/>
      <c r="TRZ251" s="293"/>
      <c r="TSA251" s="293"/>
      <c r="TSB251" s="293"/>
      <c r="TSC251" s="293"/>
      <c r="TSD251" s="293"/>
      <c r="TSE251" s="293"/>
      <c r="TSF251" s="293"/>
      <c r="TSG251" s="293"/>
      <c r="TSH251" s="293"/>
      <c r="TSI251" s="293"/>
      <c r="TSJ251" s="293"/>
      <c r="TSK251" s="293"/>
      <c r="TSL251" s="293"/>
      <c r="TSM251" s="293"/>
      <c r="TSN251" s="293"/>
      <c r="TSO251" s="293"/>
      <c r="TSP251" s="293"/>
      <c r="TSQ251" s="293"/>
      <c r="TSR251" s="293"/>
      <c r="TSS251" s="293"/>
      <c r="TST251" s="293"/>
      <c r="TSU251" s="293"/>
      <c r="TSV251" s="293"/>
      <c r="TSW251" s="293"/>
      <c r="TSX251" s="293"/>
      <c r="TSY251" s="293"/>
      <c r="TSZ251" s="293"/>
      <c r="TTA251" s="293"/>
      <c r="TTB251" s="293"/>
      <c r="TTC251" s="293"/>
      <c r="TTD251" s="293"/>
      <c r="TTE251" s="293"/>
      <c r="TTF251" s="293"/>
      <c r="TTG251" s="293"/>
      <c r="TTH251" s="293"/>
      <c r="TTI251" s="293"/>
      <c r="TTJ251" s="293"/>
      <c r="TTK251" s="293"/>
      <c r="TTL251" s="293"/>
      <c r="TTM251" s="293"/>
      <c r="TTN251" s="293"/>
      <c r="TTO251" s="293"/>
      <c r="TTP251" s="293"/>
      <c r="TTQ251" s="293"/>
      <c r="TTR251" s="293"/>
      <c r="TTS251" s="293"/>
      <c r="TTT251" s="293"/>
      <c r="TTU251" s="293"/>
      <c r="TTV251" s="293"/>
      <c r="TTW251" s="293"/>
      <c r="TTX251" s="293"/>
      <c r="TTY251" s="293"/>
      <c r="TTZ251" s="293"/>
      <c r="TUA251" s="293"/>
      <c r="TUB251" s="293"/>
      <c r="TUC251" s="293"/>
      <c r="TUD251" s="293"/>
      <c r="TUE251" s="293"/>
      <c r="TUF251" s="293"/>
      <c r="TUG251" s="293"/>
      <c r="TUH251" s="293"/>
      <c r="TUI251" s="293"/>
      <c r="TUJ251" s="293"/>
      <c r="TUK251" s="293"/>
      <c r="TUL251" s="293"/>
      <c r="TUM251" s="293"/>
      <c r="TUN251" s="293"/>
      <c r="TUO251" s="293"/>
      <c r="TUP251" s="293"/>
      <c r="TUQ251" s="293"/>
      <c r="TUR251" s="293"/>
      <c r="TUS251" s="293"/>
      <c r="TUT251" s="293"/>
      <c r="TUU251" s="293"/>
      <c r="TUV251" s="293"/>
      <c r="TUW251" s="293"/>
      <c r="TUX251" s="293"/>
      <c r="TUY251" s="293"/>
      <c r="TUZ251" s="293"/>
      <c r="TVA251" s="293"/>
      <c r="TVB251" s="293"/>
      <c r="TVC251" s="293"/>
      <c r="TVD251" s="293"/>
      <c r="TVE251" s="293"/>
      <c r="TVF251" s="293"/>
      <c r="TVG251" s="293"/>
      <c r="TVH251" s="293"/>
      <c r="TVI251" s="293"/>
      <c r="TVJ251" s="293"/>
      <c r="TVK251" s="293"/>
      <c r="TVL251" s="293"/>
      <c r="TVM251" s="293"/>
      <c r="TVN251" s="293"/>
      <c r="TVO251" s="293"/>
      <c r="TVP251" s="293"/>
      <c r="TVQ251" s="293"/>
      <c r="TVR251" s="293"/>
      <c r="TVS251" s="293"/>
      <c r="TVT251" s="293"/>
      <c r="TVU251" s="293"/>
      <c r="TVV251" s="293"/>
      <c r="TVW251" s="293"/>
      <c r="TVX251" s="293"/>
      <c r="TVY251" s="293"/>
      <c r="TVZ251" s="293"/>
      <c r="TWA251" s="293"/>
      <c r="TWB251" s="293"/>
      <c r="TWC251" s="293"/>
      <c r="TWD251" s="293"/>
      <c r="TWE251" s="293"/>
      <c r="TWF251" s="293"/>
      <c r="TWG251" s="293"/>
      <c r="TWH251" s="293"/>
      <c r="TWI251" s="293"/>
      <c r="TWJ251" s="293"/>
      <c r="TWK251" s="293"/>
      <c r="TWL251" s="293"/>
      <c r="TWM251" s="293"/>
      <c r="TWN251" s="293"/>
      <c r="TWO251" s="293"/>
      <c r="TWP251" s="293"/>
      <c r="TWQ251" s="293"/>
      <c r="TWR251" s="293"/>
      <c r="TWS251" s="293"/>
      <c r="TWT251" s="293"/>
      <c r="TWU251" s="293"/>
      <c r="TWV251" s="293"/>
      <c r="TWW251" s="293"/>
      <c r="TWX251" s="293"/>
      <c r="TWY251" s="293"/>
      <c r="TWZ251" s="293"/>
      <c r="TXA251" s="293"/>
      <c r="TXB251" s="293"/>
      <c r="TXC251" s="293"/>
      <c r="TXD251" s="293"/>
      <c r="TXE251" s="293"/>
      <c r="TXF251" s="293"/>
      <c r="TXG251" s="293"/>
      <c r="TXH251" s="293"/>
      <c r="TXI251" s="293"/>
      <c r="TXJ251" s="293"/>
      <c r="TXK251" s="293"/>
      <c r="TXL251" s="293"/>
      <c r="TXM251" s="293"/>
      <c r="TXN251" s="293"/>
      <c r="TXO251" s="293"/>
      <c r="TXP251" s="293"/>
      <c r="TXQ251" s="293"/>
      <c r="TXR251" s="293"/>
      <c r="TXS251" s="293"/>
      <c r="TXT251" s="293"/>
      <c r="TXU251" s="293"/>
      <c r="TXV251" s="293"/>
      <c r="TXW251" s="293"/>
      <c r="TXX251" s="293"/>
      <c r="TXY251" s="293"/>
      <c r="TXZ251" s="293"/>
      <c r="TYA251" s="293"/>
      <c r="TYB251" s="293"/>
      <c r="TYC251" s="293"/>
      <c r="TYD251" s="293"/>
      <c r="TYE251" s="293"/>
      <c r="TYF251" s="293"/>
      <c r="TYG251" s="293"/>
      <c r="TYH251" s="293"/>
      <c r="TYI251" s="293"/>
      <c r="TYJ251" s="293"/>
      <c r="TYK251" s="293"/>
      <c r="TYL251" s="293"/>
      <c r="TYM251" s="293"/>
      <c r="TYN251" s="293"/>
      <c r="TYO251" s="293"/>
      <c r="TYP251" s="293"/>
      <c r="TYQ251" s="293"/>
      <c r="TYR251" s="293"/>
      <c r="TYS251" s="293"/>
      <c r="TYT251" s="293"/>
      <c r="TYU251" s="293"/>
      <c r="TYV251" s="293"/>
      <c r="TYW251" s="293"/>
      <c r="TYX251" s="293"/>
      <c r="TYY251" s="293"/>
      <c r="TYZ251" s="293"/>
      <c r="TZA251" s="293"/>
      <c r="TZB251" s="293"/>
      <c r="TZC251" s="293"/>
      <c r="TZD251" s="293"/>
      <c r="TZE251" s="293"/>
      <c r="TZF251" s="293"/>
      <c r="TZG251" s="293"/>
      <c r="TZH251" s="293"/>
      <c r="TZI251" s="293"/>
      <c r="TZJ251" s="293"/>
      <c r="TZK251" s="293"/>
      <c r="TZL251" s="293"/>
      <c r="TZM251" s="293"/>
      <c r="TZN251" s="293"/>
      <c r="TZO251" s="293"/>
      <c r="TZP251" s="293"/>
      <c r="TZQ251" s="293"/>
      <c r="TZR251" s="293"/>
      <c r="TZS251" s="293"/>
      <c r="TZT251" s="293"/>
      <c r="TZU251" s="293"/>
      <c r="TZV251" s="293"/>
      <c r="TZW251" s="293"/>
      <c r="TZX251" s="293"/>
      <c r="TZY251" s="293"/>
      <c r="TZZ251" s="293"/>
      <c r="UAA251" s="293"/>
      <c r="UAB251" s="293"/>
      <c r="UAC251" s="293"/>
      <c r="UAD251" s="293"/>
      <c r="UAE251" s="293"/>
      <c r="UAF251" s="293"/>
      <c r="UAG251" s="293"/>
      <c r="UAH251" s="293"/>
      <c r="UAI251" s="293"/>
      <c r="UAJ251" s="293"/>
      <c r="UAK251" s="293"/>
      <c r="UAL251" s="293"/>
      <c r="UAM251" s="293"/>
      <c r="UAN251" s="293"/>
      <c r="UAO251" s="293"/>
      <c r="UAP251" s="293"/>
      <c r="UAQ251" s="293"/>
      <c r="UAR251" s="293"/>
      <c r="UAS251" s="293"/>
      <c r="UAT251" s="293"/>
      <c r="UAU251" s="293"/>
      <c r="UAV251" s="293"/>
      <c r="UAW251" s="293"/>
      <c r="UAX251" s="293"/>
      <c r="UAY251" s="293"/>
      <c r="UAZ251" s="293"/>
      <c r="UBA251" s="293"/>
      <c r="UBB251" s="293"/>
      <c r="UBC251" s="293"/>
      <c r="UBD251" s="293"/>
      <c r="UBE251" s="293"/>
      <c r="UBF251" s="293"/>
      <c r="UBG251" s="293"/>
      <c r="UBH251" s="293"/>
      <c r="UBI251" s="293"/>
      <c r="UBJ251" s="293"/>
      <c r="UBK251" s="293"/>
      <c r="UBL251" s="293"/>
      <c r="UBM251" s="293"/>
      <c r="UBN251" s="293"/>
      <c r="UBO251" s="293"/>
      <c r="UBP251" s="293"/>
      <c r="UBQ251" s="293"/>
      <c r="UBR251" s="293"/>
      <c r="UBS251" s="293"/>
      <c r="UBT251" s="293"/>
      <c r="UBU251" s="293"/>
      <c r="UBV251" s="293"/>
      <c r="UBW251" s="293"/>
      <c r="UBX251" s="293"/>
      <c r="UBY251" s="293"/>
      <c r="UBZ251" s="293"/>
      <c r="UCA251" s="293"/>
      <c r="UCB251" s="293"/>
      <c r="UCC251" s="293"/>
      <c r="UCD251" s="293"/>
      <c r="UCE251" s="293"/>
      <c r="UCF251" s="293"/>
      <c r="UCG251" s="293"/>
      <c r="UCH251" s="293"/>
      <c r="UCI251" s="293"/>
      <c r="UCJ251" s="293"/>
      <c r="UCK251" s="293"/>
      <c r="UCL251" s="293"/>
      <c r="UCM251" s="293"/>
      <c r="UCN251" s="293"/>
      <c r="UCO251" s="293"/>
      <c r="UCP251" s="293"/>
      <c r="UCQ251" s="293"/>
      <c r="UCR251" s="293"/>
      <c r="UCS251" s="293"/>
      <c r="UCT251" s="293"/>
      <c r="UCU251" s="293"/>
      <c r="UCV251" s="293"/>
      <c r="UCW251" s="293"/>
      <c r="UCX251" s="293"/>
      <c r="UCY251" s="293"/>
      <c r="UCZ251" s="293"/>
      <c r="UDA251" s="293"/>
      <c r="UDB251" s="293"/>
      <c r="UDC251" s="293"/>
      <c r="UDD251" s="293"/>
      <c r="UDE251" s="293"/>
      <c r="UDF251" s="293"/>
      <c r="UDG251" s="293"/>
      <c r="UDH251" s="293"/>
      <c r="UDI251" s="293"/>
      <c r="UDJ251" s="293"/>
      <c r="UDK251" s="293"/>
      <c r="UDL251" s="293"/>
      <c r="UDM251" s="293"/>
      <c r="UDN251" s="293"/>
      <c r="UDO251" s="293"/>
      <c r="UDP251" s="293"/>
      <c r="UDQ251" s="293"/>
      <c r="UDR251" s="293"/>
      <c r="UDS251" s="293"/>
      <c r="UDT251" s="293"/>
      <c r="UDU251" s="293"/>
      <c r="UDV251" s="293"/>
      <c r="UDW251" s="293"/>
      <c r="UDX251" s="293"/>
      <c r="UDY251" s="293"/>
      <c r="UDZ251" s="293"/>
      <c r="UEA251" s="293"/>
      <c r="UEB251" s="293"/>
      <c r="UEC251" s="293"/>
      <c r="UED251" s="293"/>
      <c r="UEE251" s="293"/>
      <c r="UEF251" s="293"/>
      <c r="UEG251" s="293"/>
      <c r="UEH251" s="293"/>
      <c r="UEI251" s="293"/>
      <c r="UEJ251" s="293"/>
      <c r="UEK251" s="293"/>
      <c r="UEL251" s="293"/>
      <c r="UEM251" s="293"/>
      <c r="UEN251" s="293"/>
      <c r="UEO251" s="293"/>
      <c r="UEP251" s="293"/>
      <c r="UEQ251" s="293"/>
      <c r="UER251" s="293"/>
      <c r="UES251" s="293"/>
      <c r="UET251" s="293"/>
      <c r="UEU251" s="293"/>
      <c r="UEV251" s="293"/>
      <c r="UEW251" s="293"/>
      <c r="UEX251" s="293"/>
      <c r="UEY251" s="293"/>
      <c r="UEZ251" s="293"/>
      <c r="UFA251" s="293"/>
      <c r="UFB251" s="293"/>
      <c r="UFC251" s="293"/>
      <c r="UFD251" s="293"/>
      <c r="UFE251" s="293"/>
      <c r="UFF251" s="293"/>
      <c r="UFG251" s="293"/>
      <c r="UFH251" s="293"/>
      <c r="UFI251" s="293"/>
      <c r="UFJ251" s="293"/>
      <c r="UFK251" s="293"/>
      <c r="UFL251" s="293"/>
      <c r="UFM251" s="293"/>
      <c r="UFN251" s="293"/>
      <c r="UFO251" s="293"/>
      <c r="UFP251" s="293"/>
      <c r="UFQ251" s="293"/>
      <c r="UFR251" s="293"/>
      <c r="UFS251" s="293"/>
      <c r="UFT251" s="293"/>
      <c r="UFU251" s="293"/>
      <c r="UFV251" s="293"/>
      <c r="UFW251" s="293"/>
      <c r="UFX251" s="293"/>
      <c r="UFY251" s="293"/>
      <c r="UFZ251" s="293"/>
      <c r="UGA251" s="293"/>
      <c r="UGB251" s="293"/>
      <c r="UGC251" s="293"/>
      <c r="UGD251" s="293"/>
      <c r="UGE251" s="293"/>
      <c r="UGF251" s="293"/>
      <c r="UGG251" s="293"/>
      <c r="UGH251" s="293"/>
      <c r="UGI251" s="293"/>
      <c r="UGJ251" s="293"/>
      <c r="UGK251" s="293"/>
      <c r="UGL251" s="293"/>
      <c r="UGM251" s="293"/>
      <c r="UGN251" s="293"/>
      <c r="UGO251" s="293"/>
      <c r="UGP251" s="293"/>
      <c r="UGQ251" s="293"/>
      <c r="UGR251" s="293"/>
      <c r="UGS251" s="293"/>
      <c r="UGT251" s="293"/>
      <c r="UGU251" s="293"/>
      <c r="UGV251" s="293"/>
      <c r="UGW251" s="293"/>
      <c r="UGX251" s="293"/>
      <c r="UGY251" s="293"/>
      <c r="UGZ251" s="293"/>
      <c r="UHA251" s="293"/>
      <c r="UHB251" s="293"/>
      <c r="UHC251" s="293"/>
      <c r="UHD251" s="293"/>
      <c r="UHE251" s="293"/>
      <c r="UHF251" s="293"/>
      <c r="UHG251" s="293"/>
      <c r="UHH251" s="293"/>
      <c r="UHI251" s="293"/>
      <c r="UHJ251" s="293"/>
      <c r="UHK251" s="293"/>
      <c r="UHL251" s="293"/>
      <c r="UHM251" s="293"/>
      <c r="UHN251" s="293"/>
      <c r="UHO251" s="293"/>
      <c r="UHP251" s="293"/>
      <c r="UHQ251" s="293"/>
      <c r="UHR251" s="293"/>
      <c r="UHS251" s="293"/>
      <c r="UHT251" s="293"/>
      <c r="UHU251" s="293"/>
      <c r="UHV251" s="293"/>
      <c r="UHW251" s="293"/>
      <c r="UHX251" s="293"/>
      <c r="UHY251" s="293"/>
      <c r="UHZ251" s="293"/>
      <c r="UIA251" s="293"/>
      <c r="UIB251" s="293"/>
      <c r="UIC251" s="293"/>
      <c r="UID251" s="293"/>
      <c r="UIE251" s="293"/>
      <c r="UIF251" s="293"/>
      <c r="UIG251" s="293"/>
      <c r="UIH251" s="293"/>
      <c r="UII251" s="293"/>
      <c r="UIJ251" s="293"/>
      <c r="UIK251" s="293"/>
      <c r="UIL251" s="293"/>
      <c r="UIM251" s="293"/>
      <c r="UIN251" s="293"/>
      <c r="UIO251" s="293"/>
      <c r="UIP251" s="293"/>
      <c r="UIQ251" s="293"/>
      <c r="UIR251" s="293"/>
      <c r="UIS251" s="293"/>
      <c r="UIT251" s="293"/>
      <c r="UIU251" s="293"/>
      <c r="UIV251" s="293"/>
      <c r="UIW251" s="293"/>
      <c r="UIX251" s="293"/>
      <c r="UIY251" s="293"/>
      <c r="UIZ251" s="293"/>
      <c r="UJA251" s="293"/>
      <c r="UJB251" s="293"/>
      <c r="UJC251" s="293"/>
      <c r="UJD251" s="293"/>
      <c r="UJE251" s="293"/>
      <c r="UJF251" s="293"/>
      <c r="UJG251" s="293"/>
      <c r="UJH251" s="293"/>
      <c r="UJI251" s="293"/>
      <c r="UJJ251" s="293"/>
      <c r="UJK251" s="293"/>
      <c r="UJL251" s="293"/>
      <c r="UJM251" s="293"/>
      <c r="UJN251" s="293"/>
      <c r="UJO251" s="293"/>
      <c r="UJP251" s="293"/>
      <c r="UJQ251" s="293"/>
      <c r="UJR251" s="293"/>
      <c r="UJS251" s="293"/>
      <c r="UJT251" s="293"/>
      <c r="UJU251" s="293"/>
      <c r="UJV251" s="293"/>
      <c r="UJW251" s="293"/>
      <c r="UJX251" s="293"/>
      <c r="UJY251" s="293"/>
      <c r="UJZ251" s="293"/>
      <c r="UKA251" s="293"/>
      <c r="UKB251" s="293"/>
      <c r="UKC251" s="293"/>
      <c r="UKD251" s="293"/>
      <c r="UKE251" s="293"/>
      <c r="UKF251" s="293"/>
      <c r="UKG251" s="293"/>
      <c r="UKH251" s="293"/>
      <c r="UKI251" s="293"/>
      <c r="UKJ251" s="293"/>
      <c r="UKK251" s="293"/>
      <c r="UKL251" s="293"/>
      <c r="UKM251" s="293"/>
      <c r="UKN251" s="293"/>
      <c r="UKO251" s="293"/>
      <c r="UKP251" s="293"/>
      <c r="UKQ251" s="293"/>
      <c r="UKR251" s="293"/>
      <c r="UKS251" s="293"/>
      <c r="UKT251" s="293"/>
      <c r="UKU251" s="293"/>
      <c r="UKV251" s="293"/>
      <c r="UKW251" s="293"/>
      <c r="UKX251" s="293"/>
      <c r="UKY251" s="293"/>
      <c r="UKZ251" s="293"/>
      <c r="ULA251" s="293"/>
      <c r="ULB251" s="293"/>
      <c r="ULC251" s="293"/>
      <c r="ULD251" s="293"/>
      <c r="ULE251" s="293"/>
      <c r="ULF251" s="293"/>
      <c r="ULG251" s="293"/>
      <c r="ULH251" s="293"/>
      <c r="ULI251" s="293"/>
      <c r="ULJ251" s="293"/>
      <c r="ULK251" s="293"/>
      <c r="ULL251" s="293"/>
      <c r="ULM251" s="293"/>
      <c r="ULN251" s="293"/>
      <c r="ULO251" s="293"/>
      <c r="ULP251" s="293"/>
      <c r="ULQ251" s="293"/>
      <c r="ULR251" s="293"/>
      <c r="ULS251" s="293"/>
      <c r="ULT251" s="293"/>
      <c r="ULU251" s="293"/>
      <c r="ULV251" s="293"/>
      <c r="ULW251" s="293"/>
      <c r="ULX251" s="293"/>
      <c r="ULY251" s="293"/>
      <c r="ULZ251" s="293"/>
      <c r="UMA251" s="293"/>
      <c r="UMB251" s="293"/>
      <c r="UMC251" s="293"/>
      <c r="UMD251" s="293"/>
      <c r="UME251" s="293"/>
      <c r="UMF251" s="293"/>
      <c r="UMG251" s="293"/>
      <c r="UMH251" s="293"/>
      <c r="UMI251" s="293"/>
      <c r="UMJ251" s="293"/>
      <c r="UMK251" s="293"/>
      <c r="UML251" s="293"/>
      <c r="UMM251" s="293"/>
      <c r="UMN251" s="293"/>
      <c r="UMO251" s="293"/>
      <c r="UMP251" s="293"/>
      <c r="UMQ251" s="293"/>
      <c r="UMR251" s="293"/>
      <c r="UMS251" s="293"/>
      <c r="UMT251" s="293"/>
      <c r="UMU251" s="293"/>
      <c r="UMV251" s="293"/>
      <c r="UMW251" s="293"/>
      <c r="UMX251" s="293"/>
      <c r="UMY251" s="293"/>
      <c r="UMZ251" s="293"/>
      <c r="UNA251" s="293"/>
      <c r="UNB251" s="293"/>
      <c r="UNC251" s="293"/>
      <c r="UND251" s="293"/>
      <c r="UNE251" s="293"/>
      <c r="UNF251" s="293"/>
      <c r="UNG251" s="293"/>
      <c r="UNH251" s="293"/>
      <c r="UNI251" s="293"/>
      <c r="UNJ251" s="293"/>
      <c r="UNK251" s="293"/>
      <c r="UNL251" s="293"/>
      <c r="UNM251" s="293"/>
      <c r="UNN251" s="293"/>
      <c r="UNO251" s="293"/>
      <c r="UNP251" s="293"/>
      <c r="UNQ251" s="293"/>
      <c r="UNR251" s="293"/>
      <c r="UNS251" s="293"/>
      <c r="UNT251" s="293"/>
      <c r="UNU251" s="293"/>
      <c r="UNV251" s="293"/>
      <c r="UNW251" s="293"/>
      <c r="UNX251" s="293"/>
      <c r="UNY251" s="293"/>
      <c r="UNZ251" s="293"/>
      <c r="UOA251" s="293"/>
      <c r="UOB251" s="293"/>
      <c r="UOC251" s="293"/>
      <c r="UOD251" s="293"/>
      <c r="UOE251" s="293"/>
      <c r="UOF251" s="293"/>
      <c r="UOG251" s="293"/>
      <c r="UOH251" s="293"/>
      <c r="UOI251" s="293"/>
      <c r="UOJ251" s="293"/>
      <c r="UOK251" s="293"/>
      <c r="UOL251" s="293"/>
      <c r="UOM251" s="293"/>
      <c r="UON251" s="293"/>
      <c r="UOO251" s="293"/>
      <c r="UOP251" s="293"/>
      <c r="UOQ251" s="293"/>
      <c r="UOR251" s="293"/>
      <c r="UOS251" s="293"/>
      <c r="UOT251" s="293"/>
      <c r="UOU251" s="293"/>
      <c r="UOV251" s="293"/>
      <c r="UOW251" s="293"/>
      <c r="UOX251" s="293"/>
      <c r="UOY251" s="293"/>
      <c r="UOZ251" s="293"/>
      <c r="UPA251" s="293"/>
      <c r="UPB251" s="293"/>
      <c r="UPC251" s="293"/>
      <c r="UPD251" s="293"/>
      <c r="UPE251" s="293"/>
      <c r="UPF251" s="293"/>
      <c r="UPG251" s="293"/>
      <c r="UPH251" s="293"/>
      <c r="UPI251" s="293"/>
      <c r="UPJ251" s="293"/>
      <c r="UPK251" s="293"/>
      <c r="UPL251" s="293"/>
      <c r="UPM251" s="293"/>
      <c r="UPN251" s="293"/>
      <c r="UPO251" s="293"/>
      <c r="UPP251" s="293"/>
      <c r="UPQ251" s="293"/>
      <c r="UPR251" s="293"/>
      <c r="UPS251" s="293"/>
      <c r="UPT251" s="293"/>
      <c r="UPU251" s="293"/>
      <c r="UPV251" s="293"/>
      <c r="UPW251" s="293"/>
      <c r="UPX251" s="293"/>
      <c r="UPY251" s="293"/>
      <c r="UPZ251" s="293"/>
      <c r="UQA251" s="293"/>
      <c r="UQB251" s="293"/>
      <c r="UQC251" s="293"/>
      <c r="UQD251" s="293"/>
      <c r="UQE251" s="293"/>
      <c r="UQF251" s="293"/>
      <c r="UQG251" s="293"/>
      <c r="UQH251" s="293"/>
      <c r="UQI251" s="293"/>
      <c r="UQJ251" s="293"/>
      <c r="UQK251" s="293"/>
      <c r="UQL251" s="293"/>
      <c r="UQM251" s="293"/>
      <c r="UQN251" s="293"/>
      <c r="UQO251" s="293"/>
      <c r="UQP251" s="293"/>
      <c r="UQQ251" s="293"/>
      <c r="UQR251" s="293"/>
      <c r="UQS251" s="293"/>
      <c r="UQT251" s="293"/>
      <c r="UQU251" s="293"/>
      <c r="UQV251" s="293"/>
      <c r="UQW251" s="293"/>
      <c r="UQX251" s="293"/>
      <c r="UQY251" s="293"/>
      <c r="UQZ251" s="293"/>
      <c r="URA251" s="293"/>
      <c r="URB251" s="293"/>
      <c r="URC251" s="293"/>
      <c r="URD251" s="293"/>
      <c r="URE251" s="293"/>
      <c r="URF251" s="293"/>
      <c r="URG251" s="293"/>
      <c r="URH251" s="293"/>
      <c r="URI251" s="293"/>
      <c r="URJ251" s="293"/>
      <c r="URK251" s="293"/>
      <c r="URL251" s="293"/>
      <c r="URM251" s="293"/>
      <c r="URN251" s="293"/>
      <c r="URO251" s="293"/>
      <c r="URP251" s="293"/>
      <c r="URQ251" s="293"/>
      <c r="URR251" s="293"/>
      <c r="URS251" s="293"/>
      <c r="URT251" s="293"/>
      <c r="URU251" s="293"/>
      <c r="URV251" s="293"/>
      <c r="URW251" s="293"/>
      <c r="URX251" s="293"/>
      <c r="URY251" s="293"/>
      <c r="URZ251" s="293"/>
      <c r="USA251" s="293"/>
      <c r="USB251" s="293"/>
      <c r="USC251" s="293"/>
      <c r="USD251" s="293"/>
      <c r="USE251" s="293"/>
      <c r="USF251" s="293"/>
      <c r="USG251" s="293"/>
      <c r="USH251" s="293"/>
      <c r="USI251" s="293"/>
      <c r="USJ251" s="293"/>
      <c r="USK251" s="293"/>
      <c r="USL251" s="293"/>
      <c r="USM251" s="293"/>
      <c r="USN251" s="293"/>
      <c r="USO251" s="293"/>
      <c r="USP251" s="293"/>
      <c r="USQ251" s="293"/>
      <c r="USR251" s="293"/>
      <c r="USS251" s="293"/>
      <c r="UST251" s="293"/>
      <c r="USU251" s="293"/>
      <c r="USV251" s="293"/>
      <c r="USW251" s="293"/>
      <c r="USX251" s="293"/>
      <c r="USY251" s="293"/>
      <c r="USZ251" s="293"/>
      <c r="UTA251" s="293"/>
      <c r="UTB251" s="293"/>
      <c r="UTC251" s="293"/>
      <c r="UTD251" s="293"/>
      <c r="UTE251" s="293"/>
      <c r="UTF251" s="293"/>
      <c r="UTG251" s="293"/>
      <c r="UTH251" s="293"/>
      <c r="UTI251" s="293"/>
      <c r="UTJ251" s="293"/>
      <c r="UTK251" s="293"/>
      <c r="UTL251" s="293"/>
      <c r="UTM251" s="293"/>
      <c r="UTN251" s="293"/>
      <c r="UTO251" s="293"/>
      <c r="UTP251" s="293"/>
      <c r="UTQ251" s="293"/>
      <c r="UTR251" s="293"/>
      <c r="UTS251" s="293"/>
      <c r="UTT251" s="293"/>
      <c r="UTU251" s="293"/>
      <c r="UTV251" s="293"/>
      <c r="UTW251" s="293"/>
      <c r="UTX251" s="293"/>
      <c r="UTY251" s="293"/>
      <c r="UTZ251" s="293"/>
      <c r="UUA251" s="293"/>
      <c r="UUB251" s="293"/>
      <c r="UUC251" s="293"/>
      <c r="UUD251" s="293"/>
      <c r="UUE251" s="293"/>
      <c r="UUF251" s="293"/>
      <c r="UUG251" s="293"/>
      <c r="UUH251" s="293"/>
      <c r="UUI251" s="293"/>
      <c r="UUJ251" s="293"/>
      <c r="UUK251" s="293"/>
      <c r="UUL251" s="293"/>
      <c r="UUM251" s="293"/>
      <c r="UUN251" s="293"/>
      <c r="UUO251" s="293"/>
      <c r="UUP251" s="293"/>
      <c r="UUQ251" s="293"/>
      <c r="UUR251" s="293"/>
      <c r="UUS251" s="293"/>
      <c r="UUT251" s="293"/>
      <c r="UUU251" s="293"/>
      <c r="UUV251" s="293"/>
      <c r="UUW251" s="293"/>
      <c r="UUX251" s="293"/>
      <c r="UUY251" s="293"/>
      <c r="UUZ251" s="293"/>
      <c r="UVA251" s="293"/>
      <c r="UVB251" s="293"/>
      <c r="UVC251" s="293"/>
      <c r="UVD251" s="293"/>
      <c r="UVE251" s="293"/>
      <c r="UVF251" s="293"/>
      <c r="UVG251" s="293"/>
      <c r="UVH251" s="293"/>
      <c r="UVI251" s="293"/>
      <c r="UVJ251" s="293"/>
      <c r="UVK251" s="293"/>
      <c r="UVL251" s="293"/>
      <c r="UVM251" s="293"/>
      <c r="UVN251" s="293"/>
      <c r="UVO251" s="293"/>
      <c r="UVP251" s="293"/>
      <c r="UVQ251" s="293"/>
      <c r="UVR251" s="293"/>
      <c r="UVS251" s="293"/>
      <c r="UVT251" s="293"/>
      <c r="UVU251" s="293"/>
      <c r="UVV251" s="293"/>
      <c r="UVW251" s="293"/>
      <c r="UVX251" s="293"/>
      <c r="UVY251" s="293"/>
      <c r="UVZ251" s="293"/>
      <c r="UWA251" s="293"/>
      <c r="UWB251" s="293"/>
      <c r="UWC251" s="293"/>
      <c r="UWD251" s="293"/>
      <c r="UWE251" s="293"/>
      <c r="UWF251" s="293"/>
      <c r="UWG251" s="293"/>
      <c r="UWH251" s="293"/>
      <c r="UWI251" s="293"/>
      <c r="UWJ251" s="293"/>
      <c r="UWK251" s="293"/>
      <c r="UWL251" s="293"/>
      <c r="UWM251" s="293"/>
      <c r="UWN251" s="293"/>
      <c r="UWO251" s="293"/>
      <c r="UWP251" s="293"/>
      <c r="UWQ251" s="293"/>
      <c r="UWR251" s="293"/>
      <c r="UWS251" s="293"/>
      <c r="UWT251" s="293"/>
      <c r="UWU251" s="293"/>
      <c r="UWV251" s="293"/>
      <c r="UWW251" s="293"/>
      <c r="UWX251" s="293"/>
      <c r="UWY251" s="293"/>
      <c r="UWZ251" s="293"/>
      <c r="UXA251" s="293"/>
      <c r="UXB251" s="293"/>
      <c r="UXC251" s="293"/>
      <c r="UXD251" s="293"/>
      <c r="UXE251" s="293"/>
      <c r="UXF251" s="293"/>
      <c r="UXG251" s="293"/>
      <c r="UXH251" s="293"/>
      <c r="UXI251" s="293"/>
      <c r="UXJ251" s="293"/>
      <c r="UXK251" s="293"/>
      <c r="UXL251" s="293"/>
      <c r="UXM251" s="293"/>
      <c r="UXN251" s="293"/>
      <c r="UXO251" s="293"/>
      <c r="UXP251" s="293"/>
      <c r="UXQ251" s="293"/>
      <c r="UXR251" s="293"/>
      <c r="UXS251" s="293"/>
      <c r="UXT251" s="293"/>
      <c r="UXU251" s="293"/>
      <c r="UXV251" s="293"/>
      <c r="UXW251" s="293"/>
      <c r="UXX251" s="293"/>
      <c r="UXY251" s="293"/>
      <c r="UXZ251" s="293"/>
      <c r="UYA251" s="293"/>
      <c r="UYB251" s="293"/>
      <c r="UYC251" s="293"/>
      <c r="UYD251" s="293"/>
      <c r="UYE251" s="293"/>
      <c r="UYF251" s="293"/>
      <c r="UYG251" s="293"/>
      <c r="UYH251" s="293"/>
      <c r="UYI251" s="293"/>
      <c r="UYJ251" s="293"/>
      <c r="UYK251" s="293"/>
      <c r="UYL251" s="293"/>
      <c r="UYM251" s="293"/>
      <c r="UYN251" s="293"/>
      <c r="UYO251" s="293"/>
      <c r="UYP251" s="293"/>
      <c r="UYQ251" s="293"/>
      <c r="UYR251" s="293"/>
      <c r="UYS251" s="293"/>
      <c r="UYT251" s="293"/>
      <c r="UYU251" s="293"/>
      <c r="UYV251" s="293"/>
      <c r="UYW251" s="293"/>
      <c r="UYX251" s="293"/>
      <c r="UYY251" s="293"/>
      <c r="UYZ251" s="293"/>
      <c r="UZA251" s="293"/>
      <c r="UZB251" s="293"/>
      <c r="UZC251" s="293"/>
      <c r="UZD251" s="293"/>
      <c r="UZE251" s="293"/>
      <c r="UZF251" s="293"/>
      <c r="UZG251" s="293"/>
      <c r="UZH251" s="293"/>
      <c r="UZI251" s="293"/>
      <c r="UZJ251" s="293"/>
      <c r="UZK251" s="293"/>
      <c r="UZL251" s="293"/>
      <c r="UZM251" s="293"/>
      <c r="UZN251" s="293"/>
      <c r="UZO251" s="293"/>
      <c r="UZP251" s="293"/>
      <c r="UZQ251" s="293"/>
      <c r="UZR251" s="293"/>
      <c r="UZS251" s="293"/>
      <c r="UZT251" s="293"/>
      <c r="UZU251" s="293"/>
      <c r="UZV251" s="293"/>
      <c r="UZW251" s="293"/>
      <c r="UZX251" s="293"/>
      <c r="UZY251" s="293"/>
      <c r="UZZ251" s="293"/>
      <c r="VAA251" s="293"/>
      <c r="VAB251" s="293"/>
      <c r="VAC251" s="293"/>
      <c r="VAD251" s="293"/>
      <c r="VAE251" s="293"/>
      <c r="VAF251" s="293"/>
      <c r="VAG251" s="293"/>
      <c r="VAH251" s="293"/>
      <c r="VAI251" s="293"/>
      <c r="VAJ251" s="293"/>
      <c r="VAK251" s="293"/>
      <c r="VAL251" s="293"/>
      <c r="VAM251" s="293"/>
      <c r="VAN251" s="293"/>
      <c r="VAO251" s="293"/>
      <c r="VAP251" s="293"/>
      <c r="VAQ251" s="293"/>
      <c r="VAR251" s="293"/>
      <c r="VAS251" s="293"/>
      <c r="VAT251" s="293"/>
      <c r="VAU251" s="293"/>
      <c r="VAV251" s="293"/>
      <c r="VAW251" s="293"/>
      <c r="VAX251" s="293"/>
      <c r="VAY251" s="293"/>
      <c r="VAZ251" s="293"/>
      <c r="VBA251" s="293"/>
      <c r="VBB251" s="293"/>
      <c r="VBC251" s="293"/>
      <c r="VBD251" s="293"/>
      <c r="VBE251" s="293"/>
      <c r="VBF251" s="293"/>
      <c r="VBG251" s="293"/>
      <c r="VBH251" s="293"/>
      <c r="VBI251" s="293"/>
      <c r="VBJ251" s="293"/>
      <c r="VBK251" s="293"/>
      <c r="VBL251" s="293"/>
      <c r="VBM251" s="293"/>
      <c r="VBN251" s="293"/>
      <c r="VBO251" s="293"/>
      <c r="VBP251" s="293"/>
      <c r="VBQ251" s="293"/>
      <c r="VBR251" s="293"/>
      <c r="VBS251" s="293"/>
      <c r="VBT251" s="293"/>
      <c r="VBU251" s="293"/>
      <c r="VBV251" s="293"/>
      <c r="VBW251" s="293"/>
      <c r="VBX251" s="293"/>
      <c r="VBY251" s="293"/>
      <c r="VBZ251" s="293"/>
      <c r="VCA251" s="293"/>
      <c r="VCB251" s="293"/>
      <c r="VCC251" s="293"/>
      <c r="VCD251" s="293"/>
      <c r="VCE251" s="293"/>
      <c r="VCF251" s="293"/>
      <c r="VCG251" s="293"/>
      <c r="VCH251" s="293"/>
      <c r="VCI251" s="293"/>
      <c r="VCJ251" s="293"/>
      <c r="VCK251" s="293"/>
      <c r="VCL251" s="293"/>
      <c r="VCM251" s="293"/>
      <c r="VCN251" s="293"/>
      <c r="VCO251" s="293"/>
      <c r="VCP251" s="293"/>
      <c r="VCQ251" s="293"/>
      <c r="VCR251" s="293"/>
      <c r="VCS251" s="293"/>
      <c r="VCT251" s="293"/>
      <c r="VCU251" s="293"/>
      <c r="VCV251" s="293"/>
      <c r="VCW251" s="293"/>
      <c r="VCX251" s="293"/>
      <c r="VCY251" s="293"/>
      <c r="VCZ251" s="293"/>
      <c r="VDA251" s="293"/>
      <c r="VDB251" s="293"/>
      <c r="VDC251" s="293"/>
      <c r="VDD251" s="293"/>
      <c r="VDE251" s="293"/>
      <c r="VDF251" s="293"/>
      <c r="VDG251" s="293"/>
      <c r="VDH251" s="293"/>
      <c r="VDI251" s="293"/>
      <c r="VDJ251" s="293"/>
      <c r="VDK251" s="293"/>
      <c r="VDL251" s="293"/>
      <c r="VDM251" s="293"/>
      <c r="VDN251" s="293"/>
      <c r="VDO251" s="293"/>
      <c r="VDP251" s="293"/>
      <c r="VDQ251" s="293"/>
      <c r="VDR251" s="293"/>
      <c r="VDS251" s="293"/>
      <c r="VDT251" s="293"/>
      <c r="VDU251" s="293"/>
      <c r="VDV251" s="293"/>
      <c r="VDW251" s="293"/>
      <c r="VDX251" s="293"/>
      <c r="VDY251" s="293"/>
      <c r="VDZ251" s="293"/>
      <c r="VEA251" s="293"/>
      <c r="VEB251" s="293"/>
      <c r="VEC251" s="293"/>
      <c r="VED251" s="293"/>
      <c r="VEE251" s="293"/>
      <c r="VEF251" s="293"/>
      <c r="VEG251" s="293"/>
      <c r="VEH251" s="293"/>
      <c r="VEI251" s="293"/>
      <c r="VEJ251" s="293"/>
      <c r="VEK251" s="293"/>
      <c r="VEL251" s="293"/>
      <c r="VEM251" s="293"/>
      <c r="VEN251" s="293"/>
      <c r="VEO251" s="293"/>
      <c r="VEP251" s="293"/>
      <c r="VEQ251" s="293"/>
      <c r="VER251" s="293"/>
      <c r="VES251" s="293"/>
      <c r="VET251" s="293"/>
      <c r="VEU251" s="293"/>
      <c r="VEV251" s="293"/>
      <c r="VEW251" s="293"/>
      <c r="VEX251" s="293"/>
      <c r="VEY251" s="293"/>
      <c r="VEZ251" s="293"/>
      <c r="VFA251" s="293"/>
      <c r="VFB251" s="293"/>
      <c r="VFC251" s="293"/>
      <c r="VFD251" s="293"/>
      <c r="VFE251" s="293"/>
      <c r="VFF251" s="293"/>
      <c r="VFG251" s="293"/>
      <c r="VFH251" s="293"/>
      <c r="VFI251" s="293"/>
      <c r="VFJ251" s="293"/>
      <c r="VFK251" s="293"/>
      <c r="VFL251" s="293"/>
      <c r="VFM251" s="293"/>
      <c r="VFN251" s="293"/>
      <c r="VFO251" s="293"/>
      <c r="VFP251" s="293"/>
      <c r="VFQ251" s="293"/>
      <c r="VFR251" s="293"/>
      <c r="VFS251" s="293"/>
      <c r="VFT251" s="293"/>
      <c r="VFU251" s="293"/>
      <c r="VFV251" s="293"/>
      <c r="VFW251" s="293"/>
      <c r="VFX251" s="293"/>
      <c r="VFY251" s="293"/>
      <c r="VFZ251" s="293"/>
      <c r="VGA251" s="293"/>
      <c r="VGB251" s="293"/>
      <c r="VGC251" s="293"/>
      <c r="VGD251" s="293"/>
      <c r="VGE251" s="293"/>
      <c r="VGF251" s="293"/>
      <c r="VGG251" s="293"/>
      <c r="VGH251" s="293"/>
      <c r="VGI251" s="293"/>
      <c r="VGJ251" s="293"/>
      <c r="VGK251" s="293"/>
      <c r="VGL251" s="293"/>
      <c r="VGM251" s="293"/>
      <c r="VGN251" s="293"/>
      <c r="VGO251" s="293"/>
      <c r="VGP251" s="293"/>
      <c r="VGQ251" s="293"/>
      <c r="VGR251" s="293"/>
      <c r="VGS251" s="293"/>
      <c r="VGT251" s="293"/>
      <c r="VGU251" s="293"/>
      <c r="VGV251" s="293"/>
      <c r="VGW251" s="293"/>
      <c r="VGX251" s="293"/>
      <c r="VGY251" s="293"/>
      <c r="VGZ251" s="293"/>
      <c r="VHA251" s="293"/>
      <c r="VHB251" s="293"/>
      <c r="VHC251" s="293"/>
      <c r="VHD251" s="293"/>
      <c r="VHE251" s="293"/>
      <c r="VHF251" s="293"/>
      <c r="VHG251" s="293"/>
      <c r="VHH251" s="293"/>
      <c r="VHI251" s="293"/>
      <c r="VHJ251" s="293"/>
      <c r="VHK251" s="293"/>
      <c r="VHL251" s="293"/>
      <c r="VHM251" s="293"/>
      <c r="VHN251" s="293"/>
      <c r="VHO251" s="293"/>
      <c r="VHP251" s="293"/>
      <c r="VHQ251" s="293"/>
      <c r="VHR251" s="293"/>
      <c r="VHS251" s="293"/>
      <c r="VHT251" s="293"/>
      <c r="VHU251" s="293"/>
      <c r="VHV251" s="293"/>
      <c r="VHW251" s="293"/>
      <c r="VHX251" s="293"/>
      <c r="VHY251" s="293"/>
      <c r="VHZ251" s="293"/>
      <c r="VIA251" s="293"/>
      <c r="VIB251" s="293"/>
      <c r="VIC251" s="293"/>
      <c r="VID251" s="293"/>
      <c r="VIE251" s="293"/>
      <c r="VIF251" s="293"/>
      <c r="VIG251" s="293"/>
      <c r="VIH251" s="293"/>
      <c r="VII251" s="293"/>
      <c r="VIJ251" s="293"/>
      <c r="VIK251" s="293"/>
      <c r="VIL251" s="293"/>
      <c r="VIM251" s="293"/>
      <c r="VIN251" s="293"/>
      <c r="VIO251" s="293"/>
      <c r="VIP251" s="293"/>
      <c r="VIQ251" s="293"/>
      <c r="VIR251" s="293"/>
      <c r="VIS251" s="293"/>
      <c r="VIT251" s="293"/>
      <c r="VIU251" s="293"/>
      <c r="VIV251" s="293"/>
      <c r="VIW251" s="293"/>
      <c r="VIX251" s="293"/>
      <c r="VIY251" s="293"/>
      <c r="VIZ251" s="293"/>
      <c r="VJA251" s="293"/>
      <c r="VJB251" s="293"/>
      <c r="VJC251" s="293"/>
      <c r="VJD251" s="293"/>
      <c r="VJE251" s="293"/>
      <c r="VJF251" s="293"/>
      <c r="VJG251" s="293"/>
      <c r="VJH251" s="293"/>
      <c r="VJI251" s="293"/>
      <c r="VJJ251" s="293"/>
      <c r="VJK251" s="293"/>
      <c r="VJL251" s="293"/>
      <c r="VJM251" s="293"/>
      <c r="VJN251" s="293"/>
      <c r="VJO251" s="293"/>
      <c r="VJP251" s="293"/>
      <c r="VJQ251" s="293"/>
      <c r="VJR251" s="293"/>
      <c r="VJS251" s="293"/>
      <c r="VJT251" s="293"/>
      <c r="VJU251" s="293"/>
      <c r="VJV251" s="293"/>
      <c r="VJW251" s="293"/>
      <c r="VJX251" s="293"/>
      <c r="VJY251" s="293"/>
      <c r="VJZ251" s="293"/>
      <c r="VKA251" s="293"/>
      <c r="VKB251" s="293"/>
      <c r="VKC251" s="293"/>
      <c r="VKD251" s="293"/>
      <c r="VKE251" s="293"/>
      <c r="VKF251" s="293"/>
      <c r="VKG251" s="293"/>
      <c r="VKH251" s="293"/>
      <c r="VKI251" s="293"/>
      <c r="VKJ251" s="293"/>
      <c r="VKK251" s="293"/>
      <c r="VKL251" s="293"/>
      <c r="VKM251" s="293"/>
      <c r="VKN251" s="293"/>
      <c r="VKO251" s="293"/>
      <c r="VKP251" s="293"/>
      <c r="VKQ251" s="293"/>
      <c r="VKR251" s="293"/>
      <c r="VKS251" s="293"/>
      <c r="VKT251" s="293"/>
      <c r="VKU251" s="293"/>
      <c r="VKV251" s="293"/>
      <c r="VKW251" s="293"/>
      <c r="VKX251" s="293"/>
      <c r="VKY251" s="293"/>
      <c r="VKZ251" s="293"/>
      <c r="VLA251" s="293"/>
      <c r="VLB251" s="293"/>
      <c r="VLC251" s="293"/>
      <c r="VLD251" s="293"/>
      <c r="VLE251" s="293"/>
      <c r="VLF251" s="293"/>
      <c r="VLG251" s="293"/>
      <c r="VLH251" s="293"/>
      <c r="VLI251" s="293"/>
      <c r="VLJ251" s="293"/>
      <c r="VLK251" s="293"/>
      <c r="VLL251" s="293"/>
      <c r="VLM251" s="293"/>
      <c r="VLN251" s="293"/>
      <c r="VLO251" s="293"/>
      <c r="VLP251" s="293"/>
      <c r="VLQ251" s="293"/>
      <c r="VLR251" s="293"/>
      <c r="VLS251" s="293"/>
      <c r="VLT251" s="293"/>
      <c r="VLU251" s="293"/>
      <c r="VLV251" s="293"/>
      <c r="VLW251" s="293"/>
      <c r="VLX251" s="293"/>
      <c r="VLY251" s="293"/>
      <c r="VLZ251" s="293"/>
      <c r="VMA251" s="293"/>
      <c r="VMB251" s="293"/>
      <c r="VMC251" s="293"/>
      <c r="VMD251" s="293"/>
      <c r="VME251" s="293"/>
      <c r="VMF251" s="293"/>
      <c r="VMG251" s="293"/>
      <c r="VMH251" s="293"/>
      <c r="VMI251" s="293"/>
      <c r="VMJ251" s="293"/>
      <c r="VMK251" s="293"/>
      <c r="VML251" s="293"/>
      <c r="VMM251" s="293"/>
      <c r="VMN251" s="293"/>
      <c r="VMO251" s="293"/>
      <c r="VMP251" s="293"/>
      <c r="VMQ251" s="293"/>
      <c r="VMR251" s="293"/>
      <c r="VMS251" s="293"/>
      <c r="VMT251" s="293"/>
      <c r="VMU251" s="293"/>
      <c r="VMV251" s="293"/>
      <c r="VMW251" s="293"/>
      <c r="VMX251" s="293"/>
      <c r="VMY251" s="293"/>
      <c r="VMZ251" s="293"/>
      <c r="VNA251" s="293"/>
      <c r="VNB251" s="293"/>
      <c r="VNC251" s="293"/>
      <c r="VND251" s="293"/>
      <c r="VNE251" s="293"/>
      <c r="VNF251" s="293"/>
      <c r="VNG251" s="293"/>
      <c r="VNH251" s="293"/>
      <c r="VNI251" s="293"/>
      <c r="VNJ251" s="293"/>
      <c r="VNK251" s="293"/>
      <c r="VNL251" s="293"/>
      <c r="VNM251" s="293"/>
      <c r="VNN251" s="293"/>
      <c r="VNO251" s="293"/>
      <c r="VNP251" s="293"/>
      <c r="VNQ251" s="293"/>
      <c r="VNR251" s="293"/>
      <c r="VNS251" s="293"/>
      <c r="VNT251" s="293"/>
      <c r="VNU251" s="293"/>
      <c r="VNV251" s="293"/>
      <c r="VNW251" s="293"/>
      <c r="VNX251" s="293"/>
      <c r="VNY251" s="293"/>
      <c r="VNZ251" s="293"/>
      <c r="VOA251" s="293"/>
      <c r="VOB251" s="293"/>
      <c r="VOC251" s="293"/>
      <c r="VOD251" s="293"/>
      <c r="VOE251" s="293"/>
      <c r="VOF251" s="293"/>
      <c r="VOG251" s="293"/>
      <c r="VOH251" s="293"/>
      <c r="VOI251" s="293"/>
      <c r="VOJ251" s="293"/>
      <c r="VOK251" s="293"/>
      <c r="VOL251" s="293"/>
      <c r="VOM251" s="293"/>
      <c r="VON251" s="293"/>
      <c r="VOO251" s="293"/>
      <c r="VOP251" s="293"/>
      <c r="VOQ251" s="293"/>
      <c r="VOR251" s="293"/>
      <c r="VOS251" s="293"/>
      <c r="VOT251" s="293"/>
      <c r="VOU251" s="293"/>
      <c r="VOV251" s="293"/>
      <c r="VOW251" s="293"/>
      <c r="VOX251" s="293"/>
      <c r="VOY251" s="293"/>
      <c r="VOZ251" s="293"/>
      <c r="VPA251" s="293"/>
      <c r="VPB251" s="293"/>
      <c r="VPC251" s="293"/>
      <c r="VPD251" s="293"/>
      <c r="VPE251" s="293"/>
      <c r="VPF251" s="293"/>
      <c r="VPG251" s="293"/>
      <c r="VPH251" s="293"/>
      <c r="VPI251" s="293"/>
      <c r="VPJ251" s="293"/>
      <c r="VPK251" s="293"/>
      <c r="VPL251" s="293"/>
      <c r="VPM251" s="293"/>
      <c r="VPN251" s="293"/>
      <c r="VPO251" s="293"/>
      <c r="VPP251" s="293"/>
      <c r="VPQ251" s="293"/>
      <c r="VPR251" s="293"/>
      <c r="VPS251" s="293"/>
      <c r="VPT251" s="293"/>
      <c r="VPU251" s="293"/>
      <c r="VPV251" s="293"/>
      <c r="VPW251" s="293"/>
      <c r="VPX251" s="293"/>
      <c r="VPY251" s="293"/>
      <c r="VPZ251" s="293"/>
      <c r="VQA251" s="293"/>
      <c r="VQB251" s="293"/>
      <c r="VQC251" s="293"/>
      <c r="VQD251" s="293"/>
      <c r="VQE251" s="293"/>
      <c r="VQF251" s="293"/>
      <c r="VQG251" s="293"/>
      <c r="VQH251" s="293"/>
      <c r="VQI251" s="293"/>
      <c r="VQJ251" s="293"/>
      <c r="VQK251" s="293"/>
      <c r="VQL251" s="293"/>
      <c r="VQM251" s="293"/>
      <c r="VQN251" s="293"/>
      <c r="VQO251" s="293"/>
      <c r="VQP251" s="293"/>
      <c r="VQQ251" s="293"/>
      <c r="VQR251" s="293"/>
      <c r="VQS251" s="293"/>
      <c r="VQT251" s="293"/>
      <c r="VQU251" s="293"/>
      <c r="VQV251" s="293"/>
      <c r="VQW251" s="293"/>
      <c r="VQX251" s="293"/>
      <c r="VQY251" s="293"/>
      <c r="VQZ251" s="293"/>
      <c r="VRA251" s="293"/>
      <c r="VRB251" s="293"/>
      <c r="VRC251" s="293"/>
      <c r="VRD251" s="293"/>
      <c r="VRE251" s="293"/>
      <c r="VRF251" s="293"/>
      <c r="VRG251" s="293"/>
      <c r="VRH251" s="293"/>
      <c r="VRI251" s="293"/>
      <c r="VRJ251" s="293"/>
      <c r="VRK251" s="293"/>
      <c r="VRL251" s="293"/>
      <c r="VRM251" s="293"/>
      <c r="VRN251" s="293"/>
      <c r="VRO251" s="293"/>
      <c r="VRP251" s="293"/>
      <c r="VRQ251" s="293"/>
      <c r="VRR251" s="293"/>
      <c r="VRS251" s="293"/>
      <c r="VRT251" s="293"/>
      <c r="VRU251" s="293"/>
      <c r="VRV251" s="293"/>
      <c r="VRW251" s="293"/>
      <c r="VRX251" s="293"/>
      <c r="VRY251" s="293"/>
      <c r="VRZ251" s="293"/>
      <c r="VSA251" s="293"/>
      <c r="VSB251" s="293"/>
      <c r="VSC251" s="293"/>
      <c r="VSD251" s="293"/>
      <c r="VSE251" s="293"/>
      <c r="VSF251" s="293"/>
      <c r="VSG251" s="293"/>
      <c r="VSH251" s="293"/>
      <c r="VSI251" s="293"/>
      <c r="VSJ251" s="293"/>
      <c r="VSK251" s="293"/>
      <c r="VSL251" s="293"/>
      <c r="VSM251" s="293"/>
      <c r="VSN251" s="293"/>
      <c r="VSO251" s="293"/>
      <c r="VSP251" s="293"/>
      <c r="VSQ251" s="293"/>
      <c r="VSR251" s="293"/>
      <c r="VSS251" s="293"/>
      <c r="VST251" s="293"/>
      <c r="VSU251" s="293"/>
      <c r="VSV251" s="293"/>
      <c r="VSW251" s="293"/>
      <c r="VSX251" s="293"/>
      <c r="VSY251" s="293"/>
      <c r="VSZ251" s="293"/>
      <c r="VTA251" s="293"/>
      <c r="VTB251" s="293"/>
      <c r="VTC251" s="293"/>
      <c r="VTD251" s="293"/>
      <c r="VTE251" s="293"/>
      <c r="VTF251" s="293"/>
      <c r="VTG251" s="293"/>
      <c r="VTH251" s="293"/>
      <c r="VTI251" s="293"/>
      <c r="VTJ251" s="293"/>
      <c r="VTK251" s="293"/>
      <c r="VTL251" s="293"/>
      <c r="VTM251" s="293"/>
      <c r="VTN251" s="293"/>
      <c r="VTO251" s="293"/>
      <c r="VTP251" s="293"/>
      <c r="VTQ251" s="293"/>
      <c r="VTR251" s="293"/>
      <c r="VTS251" s="293"/>
      <c r="VTT251" s="293"/>
      <c r="VTU251" s="293"/>
      <c r="VTV251" s="293"/>
      <c r="VTW251" s="293"/>
      <c r="VTX251" s="293"/>
      <c r="VTY251" s="293"/>
      <c r="VTZ251" s="293"/>
      <c r="VUA251" s="293"/>
      <c r="VUB251" s="293"/>
      <c r="VUC251" s="293"/>
      <c r="VUD251" s="293"/>
      <c r="VUE251" s="293"/>
      <c r="VUF251" s="293"/>
      <c r="VUG251" s="293"/>
      <c r="VUH251" s="293"/>
      <c r="VUI251" s="293"/>
      <c r="VUJ251" s="293"/>
      <c r="VUK251" s="293"/>
      <c r="VUL251" s="293"/>
      <c r="VUM251" s="293"/>
      <c r="VUN251" s="293"/>
      <c r="VUO251" s="293"/>
      <c r="VUP251" s="293"/>
      <c r="VUQ251" s="293"/>
      <c r="VUR251" s="293"/>
      <c r="VUS251" s="293"/>
      <c r="VUT251" s="293"/>
      <c r="VUU251" s="293"/>
      <c r="VUV251" s="293"/>
      <c r="VUW251" s="293"/>
      <c r="VUX251" s="293"/>
      <c r="VUY251" s="293"/>
      <c r="VUZ251" s="293"/>
      <c r="VVA251" s="293"/>
      <c r="VVB251" s="293"/>
      <c r="VVC251" s="293"/>
      <c r="VVD251" s="293"/>
      <c r="VVE251" s="293"/>
      <c r="VVF251" s="293"/>
      <c r="VVG251" s="293"/>
      <c r="VVH251" s="293"/>
      <c r="VVI251" s="293"/>
      <c r="VVJ251" s="293"/>
      <c r="VVK251" s="293"/>
      <c r="VVL251" s="293"/>
      <c r="VVM251" s="293"/>
      <c r="VVN251" s="293"/>
      <c r="VVO251" s="293"/>
      <c r="VVP251" s="293"/>
      <c r="VVQ251" s="293"/>
      <c r="VVR251" s="293"/>
      <c r="VVS251" s="293"/>
      <c r="VVT251" s="293"/>
      <c r="VVU251" s="293"/>
      <c r="VVV251" s="293"/>
      <c r="VVW251" s="293"/>
      <c r="VVX251" s="293"/>
      <c r="VVY251" s="293"/>
      <c r="VVZ251" s="293"/>
      <c r="VWA251" s="293"/>
      <c r="VWB251" s="293"/>
      <c r="VWC251" s="293"/>
      <c r="VWD251" s="293"/>
      <c r="VWE251" s="293"/>
      <c r="VWF251" s="293"/>
      <c r="VWG251" s="293"/>
      <c r="VWH251" s="293"/>
      <c r="VWI251" s="293"/>
      <c r="VWJ251" s="293"/>
      <c r="VWK251" s="293"/>
      <c r="VWL251" s="293"/>
      <c r="VWM251" s="293"/>
      <c r="VWN251" s="293"/>
      <c r="VWO251" s="293"/>
      <c r="VWP251" s="293"/>
      <c r="VWQ251" s="293"/>
      <c r="VWR251" s="293"/>
      <c r="VWS251" s="293"/>
      <c r="VWT251" s="293"/>
      <c r="VWU251" s="293"/>
      <c r="VWV251" s="293"/>
      <c r="VWW251" s="293"/>
      <c r="VWX251" s="293"/>
      <c r="VWY251" s="293"/>
      <c r="VWZ251" s="293"/>
      <c r="VXA251" s="293"/>
      <c r="VXB251" s="293"/>
      <c r="VXC251" s="293"/>
      <c r="VXD251" s="293"/>
      <c r="VXE251" s="293"/>
      <c r="VXF251" s="293"/>
      <c r="VXG251" s="293"/>
      <c r="VXH251" s="293"/>
      <c r="VXI251" s="293"/>
      <c r="VXJ251" s="293"/>
      <c r="VXK251" s="293"/>
      <c r="VXL251" s="293"/>
      <c r="VXM251" s="293"/>
      <c r="VXN251" s="293"/>
      <c r="VXO251" s="293"/>
      <c r="VXP251" s="293"/>
      <c r="VXQ251" s="293"/>
      <c r="VXR251" s="293"/>
      <c r="VXS251" s="293"/>
      <c r="VXT251" s="293"/>
      <c r="VXU251" s="293"/>
      <c r="VXV251" s="293"/>
      <c r="VXW251" s="293"/>
      <c r="VXX251" s="293"/>
      <c r="VXY251" s="293"/>
      <c r="VXZ251" s="293"/>
      <c r="VYA251" s="293"/>
      <c r="VYB251" s="293"/>
      <c r="VYC251" s="293"/>
      <c r="VYD251" s="293"/>
      <c r="VYE251" s="293"/>
      <c r="VYF251" s="293"/>
      <c r="VYG251" s="293"/>
      <c r="VYH251" s="293"/>
      <c r="VYI251" s="293"/>
      <c r="VYJ251" s="293"/>
      <c r="VYK251" s="293"/>
      <c r="VYL251" s="293"/>
      <c r="VYM251" s="293"/>
      <c r="VYN251" s="293"/>
      <c r="VYO251" s="293"/>
      <c r="VYP251" s="293"/>
      <c r="VYQ251" s="293"/>
      <c r="VYR251" s="293"/>
      <c r="VYS251" s="293"/>
      <c r="VYT251" s="293"/>
      <c r="VYU251" s="293"/>
      <c r="VYV251" s="293"/>
      <c r="VYW251" s="293"/>
      <c r="VYX251" s="293"/>
      <c r="VYY251" s="293"/>
      <c r="VYZ251" s="293"/>
      <c r="VZA251" s="293"/>
      <c r="VZB251" s="293"/>
      <c r="VZC251" s="293"/>
      <c r="VZD251" s="293"/>
      <c r="VZE251" s="293"/>
      <c r="VZF251" s="293"/>
      <c r="VZG251" s="293"/>
      <c r="VZH251" s="293"/>
      <c r="VZI251" s="293"/>
      <c r="VZJ251" s="293"/>
      <c r="VZK251" s="293"/>
      <c r="VZL251" s="293"/>
      <c r="VZM251" s="293"/>
      <c r="VZN251" s="293"/>
      <c r="VZO251" s="293"/>
      <c r="VZP251" s="293"/>
      <c r="VZQ251" s="293"/>
      <c r="VZR251" s="293"/>
      <c r="VZS251" s="293"/>
      <c r="VZT251" s="293"/>
      <c r="VZU251" s="293"/>
      <c r="VZV251" s="293"/>
      <c r="VZW251" s="293"/>
      <c r="VZX251" s="293"/>
      <c r="VZY251" s="293"/>
      <c r="VZZ251" s="293"/>
      <c r="WAA251" s="293"/>
      <c r="WAB251" s="293"/>
      <c r="WAC251" s="293"/>
      <c r="WAD251" s="293"/>
      <c r="WAE251" s="293"/>
      <c r="WAF251" s="293"/>
      <c r="WAG251" s="293"/>
      <c r="WAH251" s="293"/>
      <c r="WAI251" s="293"/>
      <c r="WAJ251" s="293"/>
      <c r="WAK251" s="293"/>
      <c r="WAL251" s="293"/>
      <c r="WAM251" s="293"/>
      <c r="WAN251" s="293"/>
      <c r="WAO251" s="293"/>
      <c r="WAP251" s="293"/>
      <c r="WAQ251" s="293"/>
      <c r="WAR251" s="293"/>
      <c r="WAS251" s="293"/>
      <c r="WAT251" s="293"/>
      <c r="WAU251" s="293"/>
      <c r="WAV251" s="293"/>
      <c r="WAW251" s="293"/>
      <c r="WAX251" s="293"/>
      <c r="WAY251" s="293"/>
      <c r="WAZ251" s="293"/>
      <c r="WBA251" s="293"/>
      <c r="WBB251" s="293"/>
      <c r="WBC251" s="293"/>
      <c r="WBD251" s="293"/>
      <c r="WBE251" s="293"/>
      <c r="WBF251" s="293"/>
      <c r="WBG251" s="293"/>
      <c r="WBH251" s="293"/>
      <c r="WBI251" s="293"/>
      <c r="WBJ251" s="293"/>
      <c r="WBK251" s="293"/>
      <c r="WBL251" s="293"/>
      <c r="WBM251" s="293"/>
      <c r="WBN251" s="293"/>
      <c r="WBO251" s="293"/>
      <c r="WBP251" s="293"/>
      <c r="WBQ251" s="293"/>
      <c r="WBR251" s="293"/>
      <c r="WBS251" s="293"/>
      <c r="WBT251" s="293"/>
      <c r="WBU251" s="293"/>
      <c r="WBV251" s="293"/>
      <c r="WBW251" s="293"/>
      <c r="WBX251" s="293"/>
      <c r="WBY251" s="293"/>
      <c r="WBZ251" s="293"/>
      <c r="WCA251" s="293"/>
      <c r="WCB251" s="293"/>
      <c r="WCC251" s="293"/>
      <c r="WCD251" s="293"/>
      <c r="WCE251" s="293"/>
      <c r="WCF251" s="293"/>
      <c r="WCG251" s="293"/>
      <c r="WCH251" s="293"/>
      <c r="WCI251" s="293"/>
      <c r="WCJ251" s="293"/>
      <c r="WCK251" s="293"/>
      <c r="WCL251" s="293"/>
      <c r="WCM251" s="293"/>
      <c r="WCN251" s="293"/>
      <c r="WCO251" s="293"/>
      <c r="WCP251" s="293"/>
      <c r="WCQ251" s="293"/>
      <c r="WCR251" s="293"/>
      <c r="WCS251" s="293"/>
      <c r="WCT251" s="293"/>
      <c r="WCU251" s="293"/>
      <c r="WCV251" s="293"/>
      <c r="WCW251" s="293"/>
      <c r="WCX251" s="293"/>
      <c r="WCY251" s="293"/>
      <c r="WCZ251" s="293"/>
      <c r="WDA251" s="293"/>
      <c r="WDB251" s="293"/>
      <c r="WDC251" s="293"/>
      <c r="WDD251" s="293"/>
      <c r="WDE251" s="293"/>
      <c r="WDF251" s="293"/>
      <c r="WDG251" s="293"/>
      <c r="WDH251" s="293"/>
      <c r="WDI251" s="293"/>
      <c r="WDJ251" s="293"/>
      <c r="WDK251" s="293"/>
      <c r="WDL251" s="293"/>
      <c r="WDM251" s="293"/>
      <c r="WDN251" s="293"/>
      <c r="WDO251" s="293"/>
      <c r="WDP251" s="293"/>
      <c r="WDQ251" s="293"/>
      <c r="WDR251" s="293"/>
      <c r="WDS251" s="293"/>
      <c r="WDT251" s="293"/>
      <c r="WDU251" s="293"/>
      <c r="WDV251" s="293"/>
      <c r="WDW251" s="293"/>
      <c r="WDX251" s="293"/>
      <c r="WDY251" s="293"/>
      <c r="WDZ251" s="293"/>
      <c r="WEA251" s="293"/>
      <c r="WEB251" s="293"/>
      <c r="WEC251" s="293"/>
      <c r="WED251" s="293"/>
      <c r="WEE251" s="293"/>
      <c r="WEF251" s="293"/>
      <c r="WEG251" s="293"/>
      <c r="WEH251" s="293"/>
      <c r="WEI251" s="293"/>
      <c r="WEJ251" s="293"/>
      <c r="WEK251" s="293"/>
      <c r="WEL251" s="293"/>
      <c r="WEM251" s="293"/>
      <c r="WEN251" s="293"/>
      <c r="WEO251" s="293"/>
      <c r="WEP251" s="293"/>
      <c r="WEQ251" s="293"/>
      <c r="WER251" s="293"/>
      <c r="WES251" s="293"/>
      <c r="WET251" s="293"/>
      <c r="WEU251" s="293"/>
      <c r="WEV251" s="293"/>
      <c r="WEW251" s="293"/>
      <c r="WEX251" s="293"/>
      <c r="WEY251" s="293"/>
      <c r="WEZ251" s="293"/>
      <c r="WFA251" s="293"/>
      <c r="WFB251" s="293"/>
      <c r="WFC251" s="293"/>
      <c r="WFD251" s="293"/>
      <c r="WFE251" s="293"/>
      <c r="WFF251" s="293"/>
      <c r="WFG251" s="293"/>
      <c r="WFH251" s="293"/>
      <c r="WFI251" s="293"/>
      <c r="WFJ251" s="293"/>
      <c r="WFK251" s="293"/>
      <c r="WFL251" s="293"/>
      <c r="WFM251" s="293"/>
      <c r="WFN251" s="293"/>
      <c r="WFO251" s="293"/>
      <c r="WFP251" s="293"/>
      <c r="WFQ251" s="293"/>
      <c r="WFR251" s="293"/>
      <c r="WFS251" s="293"/>
      <c r="WFT251" s="293"/>
      <c r="WFU251" s="293"/>
      <c r="WFV251" s="293"/>
      <c r="WFW251" s="293"/>
      <c r="WFX251" s="293"/>
      <c r="WFY251" s="293"/>
      <c r="WFZ251" s="293"/>
      <c r="WGA251" s="293"/>
      <c r="WGB251" s="293"/>
      <c r="WGC251" s="293"/>
      <c r="WGD251" s="293"/>
      <c r="WGE251" s="293"/>
      <c r="WGF251" s="293"/>
      <c r="WGG251" s="293"/>
      <c r="WGH251" s="293"/>
      <c r="WGI251" s="293"/>
      <c r="WGJ251" s="293"/>
      <c r="WGK251" s="293"/>
      <c r="WGL251" s="293"/>
      <c r="WGM251" s="293"/>
      <c r="WGN251" s="293"/>
      <c r="WGO251" s="293"/>
      <c r="WGP251" s="293"/>
      <c r="WGQ251" s="293"/>
      <c r="WGR251" s="293"/>
      <c r="WGS251" s="293"/>
      <c r="WGT251" s="293"/>
      <c r="WGU251" s="293"/>
      <c r="WGV251" s="293"/>
      <c r="WGW251" s="293"/>
      <c r="WGX251" s="293"/>
      <c r="WGY251" s="293"/>
      <c r="WGZ251" s="293"/>
      <c r="WHA251" s="293"/>
      <c r="WHB251" s="293"/>
      <c r="WHC251" s="293"/>
      <c r="WHD251" s="293"/>
      <c r="WHE251" s="293"/>
      <c r="WHF251" s="293"/>
      <c r="WHG251" s="293"/>
      <c r="WHH251" s="293"/>
      <c r="WHI251" s="293"/>
      <c r="WHJ251" s="293"/>
      <c r="WHK251" s="293"/>
      <c r="WHL251" s="293"/>
      <c r="WHM251" s="293"/>
      <c r="WHN251" s="293"/>
      <c r="WHO251" s="293"/>
      <c r="WHP251" s="293"/>
      <c r="WHQ251" s="293"/>
      <c r="WHR251" s="293"/>
      <c r="WHS251" s="293"/>
      <c r="WHT251" s="293"/>
      <c r="WHU251" s="293"/>
      <c r="WHV251" s="293"/>
      <c r="WHW251" s="293"/>
      <c r="WHX251" s="293"/>
      <c r="WHY251" s="293"/>
      <c r="WHZ251" s="293"/>
      <c r="WIA251" s="293"/>
      <c r="WIB251" s="293"/>
      <c r="WIC251" s="293"/>
      <c r="WID251" s="293"/>
      <c r="WIE251" s="293"/>
      <c r="WIF251" s="293"/>
      <c r="WIG251" s="293"/>
      <c r="WIH251" s="293"/>
      <c r="WII251" s="293"/>
      <c r="WIJ251" s="293"/>
      <c r="WIK251" s="293"/>
      <c r="WIL251" s="293"/>
      <c r="WIM251" s="293"/>
      <c r="WIN251" s="293"/>
      <c r="WIO251" s="293"/>
      <c r="WIP251" s="293"/>
      <c r="WIQ251" s="293"/>
      <c r="WIR251" s="293"/>
      <c r="WIS251" s="293"/>
      <c r="WIT251" s="293"/>
      <c r="WIU251" s="293"/>
      <c r="WIV251" s="293"/>
      <c r="WIW251" s="293"/>
      <c r="WIX251" s="293"/>
      <c r="WIY251" s="293"/>
      <c r="WIZ251" s="293"/>
      <c r="WJA251" s="293"/>
      <c r="WJB251" s="293"/>
      <c r="WJC251" s="293"/>
      <c r="WJD251" s="293"/>
      <c r="WJE251" s="293"/>
      <c r="WJF251" s="293"/>
      <c r="WJG251" s="293"/>
      <c r="WJH251" s="293"/>
      <c r="WJI251" s="293"/>
      <c r="WJJ251" s="293"/>
      <c r="WJK251" s="293"/>
      <c r="WJL251" s="293"/>
      <c r="WJM251" s="293"/>
      <c r="WJN251" s="293"/>
      <c r="WJO251" s="293"/>
      <c r="WJP251" s="293"/>
      <c r="WJQ251" s="293"/>
      <c r="WJR251" s="293"/>
      <c r="WJS251" s="293"/>
      <c r="WJT251" s="293"/>
      <c r="WJU251" s="293"/>
      <c r="WJV251" s="293"/>
      <c r="WJW251" s="293"/>
      <c r="WJX251" s="293"/>
      <c r="WJY251" s="293"/>
      <c r="WJZ251" s="293"/>
      <c r="WKA251" s="293"/>
      <c r="WKB251" s="293"/>
      <c r="WKC251" s="293"/>
      <c r="WKD251" s="293"/>
      <c r="WKE251" s="293"/>
      <c r="WKF251" s="293"/>
      <c r="WKG251" s="293"/>
      <c r="WKH251" s="293"/>
      <c r="WKI251" s="293"/>
      <c r="WKJ251" s="293"/>
      <c r="WKK251" s="293"/>
      <c r="WKL251" s="293"/>
      <c r="WKM251" s="293"/>
      <c r="WKN251" s="293"/>
      <c r="WKO251" s="293"/>
      <c r="WKP251" s="293"/>
      <c r="WKQ251" s="293"/>
      <c r="WKR251" s="293"/>
      <c r="WKS251" s="293"/>
      <c r="WKT251" s="293"/>
      <c r="WKU251" s="293"/>
      <c r="WKV251" s="293"/>
      <c r="WKW251" s="293"/>
      <c r="WKX251" s="293"/>
      <c r="WKY251" s="293"/>
      <c r="WKZ251" s="293"/>
      <c r="WLA251" s="293"/>
      <c r="WLB251" s="293"/>
      <c r="WLC251" s="293"/>
      <c r="WLD251" s="293"/>
      <c r="WLE251" s="293"/>
      <c r="WLF251" s="293"/>
      <c r="WLG251" s="293"/>
      <c r="WLH251" s="293"/>
      <c r="WLI251" s="293"/>
      <c r="WLJ251" s="293"/>
      <c r="WLK251" s="293"/>
      <c r="WLL251" s="293"/>
      <c r="WLM251" s="293"/>
      <c r="WLN251" s="293"/>
      <c r="WLO251" s="293"/>
      <c r="WLP251" s="293"/>
      <c r="WLQ251" s="293"/>
      <c r="WLR251" s="293"/>
      <c r="WLS251" s="293"/>
      <c r="WLT251" s="293"/>
      <c r="WLU251" s="293"/>
      <c r="WLV251" s="293"/>
      <c r="WLW251" s="293"/>
      <c r="WLX251" s="293"/>
      <c r="WLY251" s="293"/>
      <c r="WLZ251" s="293"/>
      <c r="WMA251" s="293"/>
      <c r="WMB251" s="293"/>
      <c r="WMC251" s="293"/>
      <c r="WMD251" s="293"/>
      <c r="WME251" s="293"/>
      <c r="WMF251" s="293"/>
      <c r="WMG251" s="293"/>
      <c r="WMH251" s="293"/>
      <c r="WMI251" s="293"/>
      <c r="WMJ251" s="293"/>
      <c r="WMK251" s="293"/>
      <c r="WML251" s="293"/>
      <c r="WMM251" s="293"/>
      <c r="WMN251" s="293"/>
      <c r="WMO251" s="293"/>
      <c r="WMP251" s="293"/>
      <c r="WMQ251" s="293"/>
      <c r="WMR251" s="293"/>
      <c r="WMS251" s="293"/>
      <c r="WMT251" s="293"/>
      <c r="WMU251" s="293"/>
      <c r="WMV251" s="293"/>
      <c r="WMW251" s="293"/>
      <c r="WMX251" s="293"/>
      <c r="WMY251" s="293"/>
      <c r="WMZ251" s="293"/>
      <c r="WNA251" s="293"/>
      <c r="WNB251" s="293"/>
      <c r="WNC251" s="293"/>
      <c r="WND251" s="293"/>
      <c r="WNE251" s="293"/>
      <c r="WNF251" s="293"/>
      <c r="WNG251" s="293"/>
      <c r="WNH251" s="293"/>
      <c r="WNI251" s="293"/>
      <c r="WNJ251" s="293"/>
      <c r="WNK251" s="293"/>
      <c r="WNL251" s="293"/>
      <c r="WNM251" s="293"/>
      <c r="WNN251" s="293"/>
      <c r="WNO251" s="293"/>
      <c r="WNP251" s="293"/>
      <c r="WNQ251" s="293"/>
      <c r="WNR251" s="293"/>
      <c r="WNS251" s="293"/>
      <c r="WNT251" s="293"/>
      <c r="WNU251" s="293"/>
      <c r="WNV251" s="293"/>
      <c r="WNW251" s="293"/>
      <c r="WNX251" s="293"/>
      <c r="WNY251" s="293"/>
      <c r="WNZ251" s="293"/>
      <c r="WOA251" s="293"/>
      <c r="WOB251" s="293"/>
      <c r="WOC251" s="293"/>
      <c r="WOD251" s="293"/>
      <c r="WOE251" s="293"/>
      <c r="WOF251" s="293"/>
      <c r="WOG251" s="293"/>
      <c r="WOH251" s="293"/>
      <c r="WOI251" s="293"/>
      <c r="WOJ251" s="293"/>
      <c r="WOK251" s="293"/>
      <c r="WOL251" s="293"/>
      <c r="WOM251" s="293"/>
      <c r="WON251" s="293"/>
      <c r="WOO251" s="293"/>
      <c r="WOP251" s="293"/>
      <c r="WOQ251" s="293"/>
      <c r="WOR251" s="293"/>
      <c r="WOS251" s="293"/>
      <c r="WOT251" s="293"/>
      <c r="WOU251" s="293"/>
      <c r="WOV251" s="293"/>
      <c r="WOW251" s="293"/>
      <c r="WOX251" s="293"/>
      <c r="WOY251" s="293"/>
      <c r="WOZ251" s="293"/>
      <c r="WPA251" s="293"/>
      <c r="WPB251" s="293"/>
      <c r="WPC251" s="293"/>
      <c r="WPD251" s="293"/>
      <c r="WPE251" s="293"/>
      <c r="WPF251" s="293"/>
      <c r="WPG251" s="293"/>
      <c r="WPH251" s="293"/>
      <c r="WPI251" s="293"/>
      <c r="WPJ251" s="293"/>
      <c r="WPK251" s="293"/>
      <c r="WPL251" s="293"/>
      <c r="WPM251" s="293"/>
      <c r="WPN251" s="293"/>
      <c r="WPO251" s="293"/>
      <c r="WPP251" s="293"/>
      <c r="WPQ251" s="293"/>
      <c r="WPR251" s="293"/>
      <c r="WPS251" s="293"/>
      <c r="WPT251" s="293"/>
      <c r="WPU251" s="293"/>
      <c r="WPV251" s="293"/>
      <c r="WPW251" s="293"/>
      <c r="WPX251" s="293"/>
      <c r="WPY251" s="293"/>
      <c r="WPZ251" s="293"/>
      <c r="WQA251" s="293"/>
      <c r="WQB251" s="293"/>
      <c r="WQC251" s="293"/>
      <c r="WQD251" s="293"/>
      <c r="WQE251" s="293"/>
      <c r="WQF251" s="293"/>
      <c r="WQG251" s="293"/>
      <c r="WQH251" s="293"/>
      <c r="WQI251" s="293"/>
      <c r="WQJ251" s="293"/>
      <c r="WQK251" s="293"/>
      <c r="WQL251" s="293"/>
      <c r="WQM251" s="293"/>
      <c r="WQN251" s="293"/>
      <c r="WQO251" s="293"/>
      <c r="WQP251" s="293"/>
      <c r="WQQ251" s="293"/>
      <c r="WQR251" s="293"/>
      <c r="WQS251" s="293"/>
      <c r="WQT251" s="293"/>
      <c r="WQU251" s="293"/>
      <c r="WQV251" s="293"/>
      <c r="WQW251" s="293"/>
      <c r="WQX251" s="293"/>
      <c r="WQY251" s="293"/>
      <c r="WQZ251" s="293"/>
      <c r="WRA251" s="293"/>
      <c r="WRB251" s="293"/>
      <c r="WRC251" s="293"/>
      <c r="WRD251" s="293"/>
      <c r="WRE251" s="293"/>
      <c r="WRF251" s="293"/>
      <c r="WRG251" s="293"/>
      <c r="WRH251" s="293"/>
      <c r="WRI251" s="293"/>
      <c r="WRJ251" s="293"/>
      <c r="WRK251" s="293"/>
      <c r="WRL251" s="293"/>
      <c r="WRM251" s="293"/>
      <c r="WRN251" s="293"/>
      <c r="WRO251" s="293"/>
      <c r="WRP251" s="293"/>
      <c r="WRQ251" s="293"/>
      <c r="WRR251" s="293"/>
      <c r="WRS251" s="293"/>
      <c r="WRT251" s="293"/>
      <c r="WRU251" s="293"/>
      <c r="WRV251" s="293"/>
      <c r="WRW251" s="293"/>
      <c r="WRX251" s="293"/>
      <c r="WRY251" s="293"/>
      <c r="WRZ251" s="293"/>
      <c r="WSA251" s="293"/>
      <c r="WSB251" s="293"/>
      <c r="WSC251" s="293"/>
      <c r="WSD251" s="293"/>
      <c r="WSE251" s="293"/>
      <c r="WSF251" s="293"/>
      <c r="WSG251" s="293"/>
      <c r="WSH251" s="293"/>
      <c r="WSI251" s="293"/>
      <c r="WSJ251" s="293"/>
      <c r="WSK251" s="293"/>
      <c r="WSL251" s="293"/>
      <c r="WSM251" s="293"/>
      <c r="WSN251" s="293"/>
      <c r="WSO251" s="293"/>
      <c r="WSP251" s="293"/>
      <c r="WSQ251" s="293"/>
      <c r="WSR251" s="293"/>
      <c r="WSS251" s="293"/>
      <c r="WST251" s="293"/>
      <c r="WSU251" s="293"/>
      <c r="WSV251" s="293"/>
      <c r="WSW251" s="293"/>
      <c r="WSX251" s="293"/>
      <c r="WSY251" s="293"/>
      <c r="WSZ251" s="293"/>
      <c r="WTA251" s="293"/>
      <c r="WTB251" s="293"/>
      <c r="WTC251" s="293"/>
      <c r="WTD251" s="293"/>
      <c r="WTE251" s="293"/>
      <c r="WTF251" s="293"/>
      <c r="WTG251" s="293"/>
      <c r="WTH251" s="293"/>
      <c r="WTI251" s="293"/>
      <c r="WTJ251" s="293"/>
      <c r="WTK251" s="293"/>
      <c r="WTL251" s="293"/>
      <c r="WTM251" s="293"/>
      <c r="WTN251" s="293"/>
      <c r="WTO251" s="293"/>
      <c r="WTP251" s="293"/>
      <c r="WTQ251" s="293"/>
      <c r="WTR251" s="293"/>
      <c r="WTS251" s="293"/>
      <c r="WTT251" s="293"/>
      <c r="WTU251" s="293"/>
      <c r="WTV251" s="293"/>
      <c r="WTW251" s="293"/>
      <c r="WTX251" s="293"/>
      <c r="WTY251" s="293"/>
      <c r="WTZ251" s="293"/>
      <c r="WUA251" s="293"/>
      <c r="WUB251" s="293"/>
      <c r="WUC251" s="293"/>
      <c r="WUD251" s="293"/>
      <c r="WUE251" s="293"/>
      <c r="WUF251" s="293"/>
      <c r="WUG251" s="293"/>
      <c r="WUH251" s="293"/>
      <c r="WUI251" s="293"/>
      <c r="WUJ251" s="293"/>
      <c r="WUK251" s="293"/>
      <c r="WUL251" s="293"/>
      <c r="WUM251" s="293"/>
      <c r="WUN251" s="293"/>
      <c r="WUO251" s="293"/>
      <c r="WUP251" s="293"/>
      <c r="WUQ251" s="293"/>
      <c r="WUR251" s="293"/>
      <c r="WUS251" s="293"/>
      <c r="WUT251" s="293"/>
      <c r="WUU251" s="293"/>
      <c r="WUV251" s="293"/>
      <c r="WUW251" s="293"/>
      <c r="WUX251" s="293"/>
      <c r="WUY251" s="293"/>
      <c r="WUZ251" s="293"/>
      <c r="WVA251" s="293"/>
      <c r="WVB251" s="293"/>
      <c r="WVC251" s="293"/>
      <c r="WVD251" s="293"/>
      <c r="WVE251" s="293"/>
      <c r="WVF251" s="293"/>
      <c r="WVG251" s="293"/>
      <c r="WVH251" s="293"/>
      <c r="WVI251" s="293"/>
      <c r="WVJ251" s="293"/>
      <c r="WVK251" s="293"/>
      <c r="WVL251" s="293"/>
    </row>
    <row r="252" spans="1:16132" s="290" customFormat="1">
      <c r="A252" s="435"/>
      <c r="B252" s="435"/>
      <c r="C252" s="436"/>
      <c r="D252" s="436"/>
      <c r="E252" s="436"/>
      <c r="F252" s="436"/>
      <c r="G252" s="436"/>
      <c r="H252" s="436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435"/>
      <c r="AC252" s="436"/>
      <c r="AD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3"/>
      <c r="CA252" s="293"/>
      <c r="CB252" s="293"/>
      <c r="CC252" s="293"/>
      <c r="CD252" s="293"/>
      <c r="CE252" s="293"/>
      <c r="CF252" s="293"/>
      <c r="CG252" s="293"/>
      <c r="CH252" s="293"/>
      <c r="CI252" s="293"/>
      <c r="CJ252" s="293"/>
      <c r="CK252" s="293"/>
      <c r="CL252" s="293"/>
      <c r="CM252" s="293"/>
      <c r="CN252" s="293"/>
      <c r="CO252" s="293"/>
      <c r="CP252" s="293"/>
      <c r="CQ252" s="293"/>
      <c r="CR252" s="293"/>
      <c r="CS252" s="293"/>
      <c r="CT252" s="293"/>
      <c r="CU252" s="293"/>
      <c r="CV252" s="293"/>
      <c r="CW252" s="293"/>
      <c r="CX252" s="293"/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3"/>
      <c r="DS252" s="293"/>
      <c r="DT252" s="293"/>
      <c r="DU252" s="293"/>
      <c r="DV252" s="293"/>
      <c r="DW252" s="293"/>
      <c r="DX252" s="293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3"/>
      <c r="EL252" s="293"/>
      <c r="EM252" s="293"/>
      <c r="EN252" s="293"/>
      <c r="EO252" s="293"/>
      <c r="EP252" s="293"/>
      <c r="EQ252" s="293"/>
      <c r="ER252" s="293"/>
      <c r="ES252" s="293"/>
      <c r="ET252" s="293"/>
      <c r="EU252" s="293"/>
      <c r="EV252" s="293"/>
      <c r="EW252" s="293"/>
      <c r="EX252" s="293"/>
      <c r="EY252" s="293"/>
      <c r="EZ252" s="293"/>
      <c r="FA252" s="293"/>
      <c r="FB252" s="293"/>
      <c r="FC252" s="293"/>
      <c r="FD252" s="293"/>
      <c r="FE252" s="293"/>
      <c r="FF252" s="293"/>
      <c r="FG252" s="293"/>
      <c r="FH252" s="293"/>
      <c r="FI252" s="293"/>
      <c r="FJ252" s="293"/>
      <c r="FK252" s="293"/>
      <c r="FL252" s="293"/>
      <c r="FM252" s="293"/>
      <c r="FN252" s="293"/>
      <c r="FO252" s="293"/>
      <c r="FP252" s="293"/>
      <c r="FQ252" s="293"/>
      <c r="FR252" s="293"/>
      <c r="FS252" s="293"/>
      <c r="FT252" s="293"/>
      <c r="FU252" s="293"/>
      <c r="FV252" s="293"/>
      <c r="FW252" s="293"/>
      <c r="FX252" s="293"/>
      <c r="FY252" s="293"/>
      <c r="FZ252" s="293"/>
      <c r="GA252" s="293"/>
      <c r="GB252" s="293"/>
      <c r="GC252" s="293"/>
      <c r="GD252" s="293"/>
      <c r="GE252" s="293"/>
      <c r="GF252" s="293"/>
      <c r="GG252" s="293"/>
      <c r="GH252" s="293"/>
      <c r="GI252" s="293"/>
      <c r="GJ252" s="293"/>
      <c r="GK252" s="293"/>
      <c r="GL252" s="293"/>
      <c r="GM252" s="293"/>
      <c r="GN252" s="293"/>
      <c r="GO252" s="293"/>
      <c r="GP252" s="293"/>
      <c r="GQ252" s="293"/>
      <c r="GR252" s="293"/>
      <c r="GS252" s="293"/>
      <c r="GT252" s="293"/>
      <c r="GU252" s="293"/>
      <c r="GV252" s="293"/>
      <c r="GW252" s="293"/>
      <c r="GX252" s="293"/>
      <c r="GY252" s="293"/>
      <c r="GZ252" s="293"/>
      <c r="HA252" s="293"/>
      <c r="HB252" s="293"/>
      <c r="HC252" s="293"/>
      <c r="HD252" s="293"/>
      <c r="HE252" s="293"/>
      <c r="HF252" s="293"/>
      <c r="HG252" s="293"/>
      <c r="HH252" s="293"/>
      <c r="HI252" s="293"/>
      <c r="HJ252" s="293"/>
      <c r="HK252" s="293"/>
      <c r="HL252" s="293"/>
      <c r="HM252" s="293"/>
      <c r="HN252" s="293"/>
      <c r="HO252" s="293"/>
      <c r="HP252" s="293"/>
      <c r="HQ252" s="293"/>
      <c r="HR252" s="293"/>
      <c r="HS252" s="293"/>
      <c r="HT252" s="293"/>
      <c r="HU252" s="293"/>
      <c r="HV252" s="293"/>
      <c r="HW252" s="293"/>
      <c r="HX252" s="293"/>
      <c r="HY252" s="293"/>
      <c r="HZ252" s="293"/>
      <c r="IA252" s="293"/>
      <c r="IB252" s="293"/>
      <c r="IC252" s="293"/>
      <c r="ID252" s="293"/>
      <c r="IE252" s="293"/>
      <c r="IF252" s="293"/>
      <c r="IG252" s="293"/>
      <c r="IH252" s="293"/>
      <c r="II252" s="293"/>
      <c r="IJ252" s="293"/>
      <c r="IK252" s="293"/>
      <c r="IL252" s="293"/>
      <c r="IM252" s="293"/>
      <c r="IN252" s="293"/>
      <c r="IO252" s="293"/>
      <c r="IP252" s="293"/>
      <c r="IQ252" s="293"/>
      <c r="IR252" s="293"/>
      <c r="IS252" s="293"/>
      <c r="IT252" s="293"/>
      <c r="IU252" s="293"/>
      <c r="IV252" s="293"/>
      <c r="IW252" s="293"/>
      <c r="IX252" s="293"/>
      <c r="IY252" s="293"/>
      <c r="IZ252" s="293"/>
      <c r="JA252" s="293"/>
      <c r="JB252" s="293"/>
      <c r="JC252" s="293"/>
      <c r="JD252" s="293"/>
      <c r="JE252" s="293"/>
      <c r="JF252" s="293"/>
      <c r="JG252" s="293"/>
      <c r="JH252" s="293"/>
      <c r="JI252" s="293"/>
      <c r="JJ252" s="293"/>
      <c r="JK252" s="293"/>
      <c r="JL252" s="293"/>
      <c r="JM252" s="293"/>
      <c r="JN252" s="293"/>
      <c r="JO252" s="293"/>
      <c r="JP252" s="293"/>
      <c r="JQ252" s="293"/>
      <c r="JR252" s="293"/>
      <c r="JS252" s="293"/>
      <c r="JT252" s="293"/>
      <c r="JU252" s="293"/>
      <c r="JV252" s="293"/>
      <c r="JW252" s="293"/>
      <c r="JX252" s="293"/>
      <c r="JY252" s="293"/>
      <c r="JZ252" s="293"/>
      <c r="KA252" s="293"/>
      <c r="KB252" s="293"/>
      <c r="KC252" s="293"/>
      <c r="KD252" s="293"/>
      <c r="KE252" s="293"/>
      <c r="KF252" s="293"/>
      <c r="KG252" s="293"/>
      <c r="KH252" s="293"/>
      <c r="KI252" s="293"/>
      <c r="KJ252" s="293"/>
      <c r="KK252" s="293"/>
      <c r="KL252" s="293"/>
      <c r="KM252" s="293"/>
      <c r="KN252" s="293"/>
      <c r="KO252" s="293"/>
      <c r="KP252" s="293"/>
      <c r="KQ252" s="293"/>
      <c r="KR252" s="293"/>
      <c r="KS252" s="293"/>
      <c r="KT252" s="293"/>
      <c r="KU252" s="293"/>
      <c r="KV252" s="293"/>
      <c r="KW252" s="293"/>
      <c r="KX252" s="293"/>
      <c r="KY252" s="293"/>
      <c r="KZ252" s="293"/>
      <c r="LA252" s="293"/>
      <c r="LB252" s="293"/>
      <c r="LC252" s="293"/>
      <c r="LD252" s="293"/>
      <c r="LE252" s="293"/>
      <c r="LF252" s="293"/>
      <c r="LG252" s="293"/>
      <c r="LH252" s="293"/>
      <c r="LI252" s="293"/>
      <c r="LJ252" s="293"/>
      <c r="LK252" s="293"/>
      <c r="LL252" s="293"/>
      <c r="LM252" s="293"/>
      <c r="LN252" s="293"/>
      <c r="LO252" s="293"/>
      <c r="LP252" s="293"/>
      <c r="LQ252" s="293"/>
      <c r="LR252" s="293"/>
      <c r="LS252" s="293"/>
      <c r="LT252" s="293"/>
      <c r="LU252" s="293"/>
      <c r="LV252" s="293"/>
      <c r="LW252" s="293"/>
      <c r="LX252" s="293"/>
      <c r="LY252" s="293"/>
      <c r="LZ252" s="293"/>
      <c r="MA252" s="293"/>
      <c r="MB252" s="293"/>
      <c r="MC252" s="293"/>
      <c r="MD252" s="293"/>
      <c r="ME252" s="293"/>
      <c r="MF252" s="293"/>
      <c r="MG252" s="293"/>
      <c r="MH252" s="293"/>
      <c r="MI252" s="293"/>
      <c r="MJ252" s="293"/>
      <c r="MK252" s="293"/>
      <c r="ML252" s="293"/>
      <c r="MM252" s="293"/>
      <c r="MN252" s="293"/>
      <c r="MO252" s="293"/>
      <c r="MP252" s="293"/>
      <c r="MQ252" s="293"/>
      <c r="MR252" s="293"/>
      <c r="MS252" s="293"/>
      <c r="MT252" s="293"/>
      <c r="MU252" s="293"/>
      <c r="MV252" s="293"/>
      <c r="MW252" s="293"/>
      <c r="MX252" s="293"/>
      <c r="MY252" s="293"/>
      <c r="MZ252" s="293"/>
      <c r="NA252" s="293"/>
      <c r="NB252" s="293"/>
      <c r="NC252" s="293"/>
      <c r="ND252" s="293"/>
      <c r="NE252" s="293"/>
      <c r="NF252" s="293"/>
      <c r="NG252" s="293"/>
      <c r="NH252" s="293"/>
      <c r="NI252" s="293"/>
      <c r="NJ252" s="293"/>
      <c r="NK252" s="293"/>
      <c r="NL252" s="293"/>
      <c r="NM252" s="293"/>
      <c r="NN252" s="293"/>
      <c r="NO252" s="293"/>
      <c r="NP252" s="293"/>
      <c r="NQ252" s="293"/>
      <c r="NR252" s="293"/>
      <c r="NS252" s="293"/>
      <c r="NT252" s="293"/>
      <c r="NU252" s="293"/>
      <c r="NV252" s="293"/>
      <c r="NW252" s="293"/>
      <c r="NX252" s="293"/>
      <c r="NY252" s="293"/>
      <c r="NZ252" s="293"/>
      <c r="OA252" s="293"/>
      <c r="OB252" s="293"/>
      <c r="OC252" s="293"/>
      <c r="OD252" s="293"/>
      <c r="OE252" s="293"/>
      <c r="OF252" s="293"/>
      <c r="OG252" s="293"/>
      <c r="OH252" s="293"/>
      <c r="OI252" s="293"/>
      <c r="OJ252" s="293"/>
      <c r="OK252" s="293"/>
      <c r="OL252" s="293"/>
      <c r="OM252" s="293"/>
      <c r="ON252" s="293"/>
      <c r="OO252" s="293"/>
      <c r="OP252" s="293"/>
      <c r="OQ252" s="293"/>
      <c r="OR252" s="293"/>
      <c r="OS252" s="293"/>
      <c r="OT252" s="293"/>
      <c r="OU252" s="293"/>
      <c r="OV252" s="293"/>
      <c r="OW252" s="293"/>
      <c r="OX252" s="293"/>
      <c r="OY252" s="293"/>
      <c r="OZ252" s="293"/>
      <c r="PA252" s="293"/>
      <c r="PB252" s="293"/>
      <c r="PC252" s="293"/>
      <c r="PD252" s="293"/>
      <c r="PE252" s="293"/>
      <c r="PF252" s="293"/>
      <c r="PG252" s="293"/>
      <c r="PH252" s="293"/>
      <c r="PI252" s="293"/>
      <c r="PJ252" s="293"/>
      <c r="PK252" s="293"/>
      <c r="PL252" s="293"/>
      <c r="PM252" s="293"/>
      <c r="PN252" s="293"/>
      <c r="PO252" s="293"/>
      <c r="PP252" s="293"/>
      <c r="PQ252" s="293"/>
      <c r="PR252" s="293"/>
      <c r="PS252" s="293"/>
      <c r="PT252" s="293"/>
      <c r="PU252" s="293"/>
      <c r="PV252" s="293"/>
      <c r="PW252" s="293"/>
      <c r="PX252" s="293"/>
      <c r="PY252" s="293"/>
      <c r="PZ252" s="293"/>
      <c r="QA252" s="293"/>
      <c r="QB252" s="293"/>
      <c r="QC252" s="293"/>
      <c r="QD252" s="293"/>
      <c r="QE252" s="293"/>
      <c r="QF252" s="293"/>
      <c r="QG252" s="293"/>
      <c r="QH252" s="293"/>
      <c r="QI252" s="293"/>
      <c r="QJ252" s="293"/>
      <c r="QK252" s="293"/>
      <c r="QL252" s="293"/>
      <c r="QM252" s="293"/>
      <c r="QN252" s="293"/>
      <c r="QO252" s="293"/>
      <c r="QP252" s="293"/>
      <c r="QQ252" s="293"/>
      <c r="QR252" s="293"/>
      <c r="QS252" s="293"/>
      <c r="QT252" s="293"/>
      <c r="QU252" s="293"/>
      <c r="QV252" s="293"/>
      <c r="QW252" s="293"/>
      <c r="QX252" s="293"/>
      <c r="QY252" s="293"/>
      <c r="QZ252" s="293"/>
      <c r="RA252" s="293"/>
      <c r="RB252" s="293"/>
      <c r="RC252" s="293"/>
      <c r="RD252" s="293"/>
      <c r="RE252" s="293"/>
      <c r="RF252" s="293"/>
      <c r="RG252" s="293"/>
      <c r="RH252" s="293"/>
      <c r="RI252" s="293"/>
      <c r="RJ252" s="293"/>
      <c r="RK252" s="293"/>
      <c r="RL252" s="293"/>
      <c r="RM252" s="293"/>
      <c r="RN252" s="293"/>
      <c r="RO252" s="293"/>
      <c r="RP252" s="293"/>
      <c r="RQ252" s="293"/>
      <c r="RR252" s="293"/>
      <c r="RS252" s="293"/>
      <c r="RT252" s="293"/>
      <c r="RU252" s="293"/>
      <c r="RV252" s="293"/>
      <c r="RW252" s="293"/>
      <c r="RX252" s="293"/>
      <c r="RY252" s="293"/>
      <c r="RZ252" s="293"/>
      <c r="SA252" s="293"/>
      <c r="SB252" s="293"/>
      <c r="SC252" s="293"/>
      <c r="SD252" s="293"/>
      <c r="SE252" s="293"/>
      <c r="SF252" s="293"/>
      <c r="SG252" s="293"/>
      <c r="SH252" s="293"/>
      <c r="SI252" s="293"/>
      <c r="SJ252" s="293"/>
      <c r="SK252" s="293"/>
      <c r="SL252" s="293"/>
      <c r="SM252" s="293"/>
      <c r="SN252" s="293"/>
      <c r="SO252" s="293"/>
      <c r="SP252" s="293"/>
      <c r="SQ252" s="293"/>
      <c r="SR252" s="293"/>
      <c r="SS252" s="293"/>
      <c r="ST252" s="293"/>
      <c r="SU252" s="293"/>
      <c r="SV252" s="293"/>
      <c r="SW252" s="293"/>
      <c r="SX252" s="293"/>
      <c r="SY252" s="293"/>
      <c r="SZ252" s="293"/>
      <c r="TA252" s="293"/>
      <c r="TB252" s="293"/>
      <c r="TC252" s="293"/>
      <c r="TD252" s="293"/>
      <c r="TE252" s="293"/>
      <c r="TF252" s="293"/>
      <c r="TG252" s="293"/>
      <c r="TH252" s="293"/>
      <c r="TI252" s="293"/>
      <c r="TJ252" s="293"/>
      <c r="TK252" s="293"/>
      <c r="TL252" s="293"/>
      <c r="TM252" s="293"/>
      <c r="TN252" s="293"/>
      <c r="TO252" s="293"/>
      <c r="TP252" s="293"/>
      <c r="TQ252" s="293"/>
      <c r="TR252" s="293"/>
      <c r="TS252" s="293"/>
      <c r="TT252" s="293"/>
      <c r="TU252" s="293"/>
      <c r="TV252" s="293"/>
      <c r="TW252" s="293"/>
      <c r="TX252" s="293"/>
      <c r="TY252" s="293"/>
      <c r="TZ252" s="293"/>
      <c r="UA252" s="293"/>
      <c r="UB252" s="293"/>
      <c r="UC252" s="293"/>
      <c r="UD252" s="293"/>
      <c r="UE252" s="293"/>
      <c r="UF252" s="293"/>
      <c r="UG252" s="293"/>
      <c r="UH252" s="293"/>
      <c r="UI252" s="293"/>
      <c r="UJ252" s="293"/>
      <c r="UK252" s="293"/>
      <c r="UL252" s="293"/>
      <c r="UM252" s="293"/>
      <c r="UN252" s="293"/>
      <c r="UO252" s="293"/>
      <c r="UP252" s="293"/>
      <c r="UQ252" s="293"/>
      <c r="UR252" s="293"/>
      <c r="US252" s="293"/>
      <c r="UT252" s="293"/>
      <c r="UU252" s="293"/>
      <c r="UV252" s="293"/>
      <c r="UW252" s="293"/>
      <c r="UX252" s="293"/>
      <c r="UY252" s="293"/>
      <c r="UZ252" s="293"/>
      <c r="VA252" s="293"/>
      <c r="VB252" s="293"/>
      <c r="VC252" s="293"/>
      <c r="VD252" s="293"/>
      <c r="VE252" s="293"/>
      <c r="VF252" s="293"/>
      <c r="VG252" s="293"/>
      <c r="VH252" s="293"/>
      <c r="VI252" s="293"/>
      <c r="VJ252" s="293"/>
      <c r="VK252" s="293"/>
      <c r="VL252" s="293"/>
      <c r="VM252" s="293"/>
      <c r="VN252" s="293"/>
      <c r="VO252" s="293"/>
      <c r="VP252" s="293"/>
      <c r="VQ252" s="293"/>
      <c r="VR252" s="293"/>
      <c r="VS252" s="293"/>
      <c r="VT252" s="293"/>
      <c r="VU252" s="293"/>
      <c r="VV252" s="293"/>
      <c r="VW252" s="293"/>
      <c r="VX252" s="293"/>
      <c r="VY252" s="293"/>
      <c r="VZ252" s="293"/>
      <c r="WA252" s="293"/>
      <c r="WB252" s="293"/>
      <c r="WC252" s="293"/>
      <c r="WD252" s="293"/>
      <c r="WE252" s="293"/>
      <c r="WF252" s="293"/>
      <c r="WG252" s="293"/>
      <c r="WH252" s="293"/>
      <c r="WI252" s="293"/>
      <c r="WJ252" s="293"/>
      <c r="WK252" s="293"/>
      <c r="WL252" s="293"/>
      <c r="WM252" s="293"/>
      <c r="WN252" s="293"/>
      <c r="WO252" s="293"/>
      <c r="WP252" s="293"/>
      <c r="WQ252" s="293"/>
      <c r="WR252" s="293"/>
      <c r="WS252" s="293"/>
      <c r="WT252" s="293"/>
      <c r="WU252" s="293"/>
      <c r="WV252" s="293"/>
      <c r="WW252" s="293"/>
      <c r="WX252" s="293"/>
      <c r="WY252" s="293"/>
      <c r="WZ252" s="293"/>
      <c r="XA252" s="293"/>
      <c r="XB252" s="293"/>
      <c r="XC252" s="293"/>
      <c r="XD252" s="293"/>
      <c r="XE252" s="293"/>
      <c r="XF252" s="293"/>
      <c r="XG252" s="293"/>
      <c r="XH252" s="293"/>
      <c r="XI252" s="293"/>
      <c r="XJ252" s="293"/>
      <c r="XK252" s="293"/>
      <c r="XL252" s="293"/>
      <c r="XM252" s="293"/>
      <c r="XN252" s="293"/>
      <c r="XO252" s="293"/>
      <c r="XP252" s="293"/>
      <c r="XQ252" s="293"/>
      <c r="XR252" s="293"/>
      <c r="XS252" s="293"/>
      <c r="XT252" s="293"/>
      <c r="XU252" s="293"/>
      <c r="XV252" s="293"/>
      <c r="XW252" s="293"/>
      <c r="XX252" s="293"/>
      <c r="XY252" s="293"/>
      <c r="XZ252" s="293"/>
      <c r="YA252" s="293"/>
      <c r="YB252" s="293"/>
      <c r="YC252" s="293"/>
      <c r="YD252" s="293"/>
      <c r="YE252" s="293"/>
      <c r="YF252" s="293"/>
      <c r="YG252" s="293"/>
      <c r="YH252" s="293"/>
      <c r="YI252" s="293"/>
      <c r="YJ252" s="293"/>
      <c r="YK252" s="293"/>
      <c r="YL252" s="293"/>
      <c r="YM252" s="293"/>
      <c r="YN252" s="293"/>
      <c r="YO252" s="293"/>
      <c r="YP252" s="293"/>
      <c r="YQ252" s="293"/>
      <c r="YR252" s="293"/>
      <c r="YS252" s="293"/>
      <c r="YT252" s="293"/>
      <c r="YU252" s="293"/>
      <c r="YV252" s="293"/>
      <c r="YW252" s="293"/>
      <c r="YX252" s="293"/>
      <c r="YY252" s="293"/>
      <c r="YZ252" s="293"/>
      <c r="ZA252" s="293"/>
      <c r="ZB252" s="293"/>
      <c r="ZC252" s="293"/>
      <c r="ZD252" s="293"/>
      <c r="ZE252" s="293"/>
      <c r="ZF252" s="293"/>
      <c r="ZG252" s="293"/>
      <c r="ZH252" s="293"/>
      <c r="ZI252" s="293"/>
      <c r="ZJ252" s="293"/>
      <c r="ZK252" s="293"/>
      <c r="ZL252" s="293"/>
      <c r="ZM252" s="293"/>
      <c r="ZN252" s="293"/>
      <c r="ZO252" s="293"/>
      <c r="ZP252" s="293"/>
      <c r="ZQ252" s="293"/>
      <c r="ZR252" s="293"/>
      <c r="ZS252" s="293"/>
      <c r="ZT252" s="293"/>
      <c r="ZU252" s="293"/>
      <c r="ZV252" s="293"/>
      <c r="ZW252" s="293"/>
      <c r="ZX252" s="293"/>
      <c r="ZY252" s="293"/>
      <c r="ZZ252" s="293"/>
      <c r="AAA252" s="293"/>
      <c r="AAB252" s="293"/>
      <c r="AAC252" s="293"/>
      <c r="AAD252" s="293"/>
      <c r="AAE252" s="293"/>
      <c r="AAF252" s="293"/>
      <c r="AAG252" s="293"/>
      <c r="AAH252" s="293"/>
      <c r="AAI252" s="293"/>
      <c r="AAJ252" s="293"/>
      <c r="AAK252" s="293"/>
      <c r="AAL252" s="293"/>
      <c r="AAM252" s="293"/>
      <c r="AAN252" s="293"/>
      <c r="AAO252" s="293"/>
      <c r="AAP252" s="293"/>
      <c r="AAQ252" s="293"/>
      <c r="AAR252" s="293"/>
      <c r="AAS252" s="293"/>
      <c r="AAT252" s="293"/>
      <c r="AAU252" s="293"/>
      <c r="AAV252" s="293"/>
      <c r="AAW252" s="293"/>
      <c r="AAX252" s="293"/>
      <c r="AAY252" s="293"/>
      <c r="AAZ252" s="293"/>
      <c r="ABA252" s="293"/>
      <c r="ABB252" s="293"/>
      <c r="ABC252" s="293"/>
      <c r="ABD252" s="293"/>
      <c r="ABE252" s="293"/>
      <c r="ABF252" s="293"/>
      <c r="ABG252" s="293"/>
      <c r="ABH252" s="293"/>
      <c r="ABI252" s="293"/>
      <c r="ABJ252" s="293"/>
      <c r="ABK252" s="293"/>
      <c r="ABL252" s="293"/>
      <c r="ABM252" s="293"/>
      <c r="ABN252" s="293"/>
      <c r="ABO252" s="293"/>
      <c r="ABP252" s="293"/>
      <c r="ABQ252" s="293"/>
      <c r="ABR252" s="293"/>
      <c r="ABS252" s="293"/>
      <c r="ABT252" s="293"/>
      <c r="ABU252" s="293"/>
      <c r="ABV252" s="293"/>
      <c r="ABW252" s="293"/>
      <c r="ABX252" s="293"/>
      <c r="ABY252" s="293"/>
      <c r="ABZ252" s="293"/>
      <c r="ACA252" s="293"/>
      <c r="ACB252" s="293"/>
      <c r="ACC252" s="293"/>
      <c r="ACD252" s="293"/>
      <c r="ACE252" s="293"/>
      <c r="ACF252" s="293"/>
      <c r="ACG252" s="293"/>
      <c r="ACH252" s="293"/>
      <c r="ACI252" s="293"/>
      <c r="ACJ252" s="293"/>
      <c r="ACK252" s="293"/>
      <c r="ACL252" s="293"/>
      <c r="ACM252" s="293"/>
      <c r="ACN252" s="293"/>
      <c r="ACO252" s="293"/>
      <c r="ACP252" s="293"/>
      <c r="ACQ252" s="293"/>
      <c r="ACR252" s="293"/>
      <c r="ACS252" s="293"/>
      <c r="ACT252" s="293"/>
      <c r="ACU252" s="293"/>
      <c r="ACV252" s="293"/>
      <c r="ACW252" s="293"/>
      <c r="ACX252" s="293"/>
      <c r="ACY252" s="293"/>
      <c r="ACZ252" s="293"/>
      <c r="ADA252" s="293"/>
      <c r="ADB252" s="293"/>
      <c r="ADC252" s="293"/>
      <c r="ADD252" s="293"/>
      <c r="ADE252" s="293"/>
      <c r="ADF252" s="293"/>
      <c r="ADG252" s="293"/>
      <c r="ADH252" s="293"/>
      <c r="ADI252" s="293"/>
      <c r="ADJ252" s="293"/>
      <c r="ADK252" s="293"/>
      <c r="ADL252" s="293"/>
      <c r="ADM252" s="293"/>
      <c r="ADN252" s="293"/>
      <c r="ADO252" s="293"/>
      <c r="ADP252" s="293"/>
      <c r="ADQ252" s="293"/>
      <c r="ADR252" s="293"/>
      <c r="ADS252" s="293"/>
      <c r="ADT252" s="293"/>
      <c r="ADU252" s="293"/>
      <c r="ADV252" s="293"/>
      <c r="ADW252" s="293"/>
      <c r="ADX252" s="293"/>
      <c r="ADY252" s="293"/>
      <c r="ADZ252" s="293"/>
      <c r="AEA252" s="293"/>
      <c r="AEB252" s="293"/>
      <c r="AEC252" s="293"/>
      <c r="AED252" s="293"/>
      <c r="AEE252" s="293"/>
      <c r="AEF252" s="293"/>
      <c r="AEG252" s="293"/>
      <c r="AEH252" s="293"/>
      <c r="AEI252" s="293"/>
      <c r="AEJ252" s="293"/>
      <c r="AEK252" s="293"/>
      <c r="AEL252" s="293"/>
      <c r="AEM252" s="293"/>
      <c r="AEN252" s="293"/>
      <c r="AEO252" s="293"/>
      <c r="AEP252" s="293"/>
      <c r="AEQ252" s="293"/>
      <c r="AER252" s="293"/>
      <c r="AES252" s="293"/>
      <c r="AET252" s="293"/>
      <c r="AEU252" s="293"/>
      <c r="AEV252" s="293"/>
      <c r="AEW252" s="293"/>
      <c r="AEX252" s="293"/>
      <c r="AEY252" s="293"/>
      <c r="AEZ252" s="293"/>
      <c r="AFA252" s="293"/>
      <c r="AFB252" s="293"/>
      <c r="AFC252" s="293"/>
      <c r="AFD252" s="293"/>
      <c r="AFE252" s="293"/>
      <c r="AFF252" s="293"/>
      <c r="AFG252" s="293"/>
      <c r="AFH252" s="293"/>
      <c r="AFI252" s="293"/>
      <c r="AFJ252" s="293"/>
      <c r="AFK252" s="293"/>
      <c r="AFL252" s="293"/>
      <c r="AFM252" s="293"/>
      <c r="AFN252" s="293"/>
      <c r="AFO252" s="293"/>
      <c r="AFP252" s="293"/>
      <c r="AFQ252" s="293"/>
      <c r="AFR252" s="293"/>
      <c r="AFS252" s="293"/>
      <c r="AFT252" s="293"/>
      <c r="AFU252" s="293"/>
      <c r="AFV252" s="293"/>
      <c r="AFW252" s="293"/>
      <c r="AFX252" s="293"/>
      <c r="AFY252" s="293"/>
      <c r="AFZ252" s="293"/>
      <c r="AGA252" s="293"/>
      <c r="AGB252" s="293"/>
      <c r="AGC252" s="293"/>
      <c r="AGD252" s="293"/>
      <c r="AGE252" s="293"/>
      <c r="AGF252" s="293"/>
      <c r="AGG252" s="293"/>
      <c r="AGH252" s="293"/>
      <c r="AGI252" s="293"/>
      <c r="AGJ252" s="293"/>
      <c r="AGK252" s="293"/>
      <c r="AGL252" s="293"/>
      <c r="AGM252" s="293"/>
      <c r="AGN252" s="293"/>
      <c r="AGO252" s="293"/>
      <c r="AGP252" s="293"/>
      <c r="AGQ252" s="293"/>
      <c r="AGR252" s="293"/>
      <c r="AGS252" s="293"/>
      <c r="AGT252" s="293"/>
      <c r="AGU252" s="293"/>
      <c r="AGV252" s="293"/>
      <c r="AGW252" s="293"/>
      <c r="AGX252" s="293"/>
      <c r="AGY252" s="293"/>
      <c r="AGZ252" s="293"/>
      <c r="AHA252" s="293"/>
      <c r="AHB252" s="293"/>
      <c r="AHC252" s="293"/>
      <c r="AHD252" s="293"/>
      <c r="AHE252" s="293"/>
      <c r="AHF252" s="293"/>
      <c r="AHG252" s="293"/>
      <c r="AHH252" s="293"/>
      <c r="AHI252" s="293"/>
      <c r="AHJ252" s="293"/>
      <c r="AHK252" s="293"/>
      <c r="AHL252" s="293"/>
      <c r="AHM252" s="293"/>
      <c r="AHN252" s="293"/>
      <c r="AHO252" s="293"/>
      <c r="AHP252" s="293"/>
      <c r="AHQ252" s="293"/>
      <c r="AHR252" s="293"/>
      <c r="AHS252" s="293"/>
      <c r="AHT252" s="293"/>
      <c r="AHU252" s="293"/>
      <c r="AHV252" s="293"/>
      <c r="AHW252" s="293"/>
      <c r="AHX252" s="293"/>
      <c r="AHY252" s="293"/>
      <c r="AHZ252" s="293"/>
      <c r="AIA252" s="293"/>
      <c r="AIB252" s="293"/>
      <c r="AIC252" s="293"/>
      <c r="AID252" s="293"/>
      <c r="AIE252" s="293"/>
      <c r="AIF252" s="293"/>
      <c r="AIG252" s="293"/>
      <c r="AIH252" s="293"/>
      <c r="AII252" s="293"/>
      <c r="AIJ252" s="293"/>
      <c r="AIK252" s="293"/>
      <c r="AIL252" s="293"/>
      <c r="AIM252" s="293"/>
      <c r="AIN252" s="293"/>
      <c r="AIO252" s="293"/>
      <c r="AIP252" s="293"/>
      <c r="AIQ252" s="293"/>
      <c r="AIR252" s="293"/>
      <c r="AIS252" s="293"/>
      <c r="AIT252" s="293"/>
      <c r="AIU252" s="293"/>
      <c r="AIV252" s="293"/>
      <c r="AIW252" s="293"/>
      <c r="AIX252" s="293"/>
      <c r="AIY252" s="293"/>
      <c r="AIZ252" s="293"/>
      <c r="AJA252" s="293"/>
      <c r="AJB252" s="293"/>
      <c r="AJC252" s="293"/>
      <c r="AJD252" s="293"/>
      <c r="AJE252" s="293"/>
      <c r="AJF252" s="293"/>
      <c r="AJG252" s="293"/>
      <c r="AJH252" s="293"/>
      <c r="AJI252" s="293"/>
      <c r="AJJ252" s="293"/>
      <c r="AJK252" s="293"/>
      <c r="AJL252" s="293"/>
      <c r="AJM252" s="293"/>
      <c r="AJN252" s="293"/>
      <c r="AJO252" s="293"/>
      <c r="AJP252" s="293"/>
      <c r="AJQ252" s="293"/>
      <c r="AJR252" s="293"/>
      <c r="AJS252" s="293"/>
      <c r="AJT252" s="293"/>
      <c r="AJU252" s="293"/>
      <c r="AJV252" s="293"/>
      <c r="AJW252" s="293"/>
      <c r="AJX252" s="293"/>
      <c r="AJY252" s="293"/>
      <c r="AJZ252" s="293"/>
      <c r="AKA252" s="293"/>
      <c r="AKB252" s="293"/>
      <c r="AKC252" s="293"/>
      <c r="AKD252" s="293"/>
      <c r="AKE252" s="293"/>
      <c r="AKF252" s="293"/>
      <c r="AKG252" s="293"/>
      <c r="AKH252" s="293"/>
      <c r="AKI252" s="293"/>
      <c r="AKJ252" s="293"/>
      <c r="AKK252" s="293"/>
      <c r="AKL252" s="293"/>
      <c r="AKM252" s="293"/>
      <c r="AKN252" s="293"/>
      <c r="AKO252" s="293"/>
      <c r="AKP252" s="293"/>
      <c r="AKQ252" s="293"/>
      <c r="AKR252" s="293"/>
      <c r="AKS252" s="293"/>
      <c r="AKT252" s="293"/>
      <c r="AKU252" s="293"/>
      <c r="AKV252" s="293"/>
      <c r="AKW252" s="293"/>
      <c r="AKX252" s="293"/>
      <c r="AKY252" s="293"/>
      <c r="AKZ252" s="293"/>
      <c r="ALA252" s="293"/>
      <c r="ALB252" s="293"/>
      <c r="ALC252" s="293"/>
      <c r="ALD252" s="293"/>
      <c r="ALE252" s="293"/>
      <c r="ALF252" s="293"/>
      <c r="ALG252" s="293"/>
      <c r="ALH252" s="293"/>
      <c r="ALI252" s="293"/>
      <c r="ALJ252" s="293"/>
      <c r="ALK252" s="293"/>
      <c r="ALL252" s="293"/>
      <c r="ALM252" s="293"/>
      <c r="ALN252" s="293"/>
      <c r="ALO252" s="293"/>
      <c r="ALP252" s="293"/>
      <c r="ALQ252" s="293"/>
      <c r="ALR252" s="293"/>
      <c r="ALS252" s="293"/>
      <c r="ALT252" s="293"/>
      <c r="ALU252" s="293"/>
      <c r="ALV252" s="293"/>
      <c r="ALW252" s="293"/>
      <c r="ALX252" s="293"/>
      <c r="ALY252" s="293"/>
      <c r="ALZ252" s="293"/>
      <c r="AMA252" s="293"/>
      <c r="AMB252" s="293"/>
      <c r="AMC252" s="293"/>
      <c r="AMD252" s="293"/>
      <c r="AME252" s="293"/>
      <c r="AMF252" s="293"/>
      <c r="AMG252" s="293"/>
      <c r="AMH252" s="293"/>
      <c r="AMI252" s="293"/>
      <c r="AMJ252" s="293"/>
      <c r="AMK252" s="293"/>
      <c r="AML252" s="293"/>
      <c r="AMM252" s="293"/>
      <c r="AMN252" s="293"/>
      <c r="AMO252" s="293"/>
      <c r="AMP252" s="293"/>
      <c r="AMQ252" s="293"/>
      <c r="AMR252" s="293"/>
      <c r="AMS252" s="293"/>
      <c r="AMT252" s="293"/>
      <c r="AMU252" s="293"/>
      <c r="AMV252" s="293"/>
      <c r="AMW252" s="293"/>
      <c r="AMX252" s="293"/>
      <c r="AMY252" s="293"/>
      <c r="AMZ252" s="293"/>
      <c r="ANA252" s="293"/>
      <c r="ANB252" s="293"/>
      <c r="ANC252" s="293"/>
      <c r="AND252" s="293"/>
      <c r="ANE252" s="293"/>
      <c r="ANF252" s="293"/>
      <c r="ANG252" s="293"/>
      <c r="ANH252" s="293"/>
      <c r="ANI252" s="293"/>
      <c r="ANJ252" s="293"/>
      <c r="ANK252" s="293"/>
      <c r="ANL252" s="293"/>
      <c r="ANM252" s="293"/>
      <c r="ANN252" s="293"/>
      <c r="ANO252" s="293"/>
      <c r="ANP252" s="293"/>
      <c r="ANQ252" s="293"/>
      <c r="ANR252" s="293"/>
      <c r="ANS252" s="293"/>
      <c r="ANT252" s="293"/>
      <c r="ANU252" s="293"/>
      <c r="ANV252" s="293"/>
      <c r="ANW252" s="293"/>
      <c r="ANX252" s="293"/>
      <c r="ANY252" s="293"/>
      <c r="ANZ252" s="293"/>
      <c r="AOA252" s="293"/>
      <c r="AOB252" s="293"/>
      <c r="AOC252" s="293"/>
      <c r="AOD252" s="293"/>
      <c r="AOE252" s="293"/>
      <c r="AOF252" s="293"/>
      <c r="AOG252" s="293"/>
      <c r="AOH252" s="293"/>
      <c r="AOI252" s="293"/>
      <c r="AOJ252" s="293"/>
      <c r="AOK252" s="293"/>
      <c r="AOL252" s="293"/>
      <c r="AOM252" s="293"/>
      <c r="AON252" s="293"/>
      <c r="AOO252" s="293"/>
      <c r="AOP252" s="293"/>
      <c r="AOQ252" s="293"/>
      <c r="AOR252" s="293"/>
      <c r="AOS252" s="293"/>
      <c r="AOT252" s="293"/>
      <c r="AOU252" s="293"/>
      <c r="AOV252" s="293"/>
      <c r="AOW252" s="293"/>
      <c r="AOX252" s="293"/>
      <c r="AOY252" s="293"/>
      <c r="AOZ252" s="293"/>
      <c r="APA252" s="293"/>
      <c r="APB252" s="293"/>
      <c r="APC252" s="293"/>
      <c r="APD252" s="293"/>
      <c r="APE252" s="293"/>
      <c r="APF252" s="293"/>
      <c r="APG252" s="293"/>
      <c r="APH252" s="293"/>
      <c r="API252" s="293"/>
      <c r="APJ252" s="293"/>
      <c r="APK252" s="293"/>
      <c r="APL252" s="293"/>
      <c r="APM252" s="293"/>
      <c r="APN252" s="293"/>
      <c r="APO252" s="293"/>
      <c r="APP252" s="293"/>
      <c r="APQ252" s="293"/>
      <c r="APR252" s="293"/>
      <c r="APS252" s="293"/>
      <c r="APT252" s="293"/>
      <c r="APU252" s="293"/>
      <c r="APV252" s="293"/>
      <c r="APW252" s="293"/>
      <c r="APX252" s="293"/>
      <c r="APY252" s="293"/>
      <c r="APZ252" s="293"/>
      <c r="AQA252" s="293"/>
      <c r="AQB252" s="293"/>
      <c r="AQC252" s="293"/>
      <c r="AQD252" s="293"/>
      <c r="AQE252" s="293"/>
      <c r="AQF252" s="293"/>
      <c r="AQG252" s="293"/>
      <c r="AQH252" s="293"/>
      <c r="AQI252" s="293"/>
      <c r="AQJ252" s="293"/>
      <c r="AQK252" s="293"/>
      <c r="AQL252" s="293"/>
      <c r="AQM252" s="293"/>
      <c r="AQN252" s="293"/>
      <c r="AQO252" s="293"/>
      <c r="AQP252" s="293"/>
      <c r="AQQ252" s="293"/>
      <c r="AQR252" s="293"/>
      <c r="AQS252" s="293"/>
      <c r="AQT252" s="293"/>
      <c r="AQU252" s="293"/>
      <c r="AQV252" s="293"/>
      <c r="AQW252" s="293"/>
      <c r="AQX252" s="293"/>
      <c r="AQY252" s="293"/>
      <c r="AQZ252" s="293"/>
      <c r="ARA252" s="293"/>
      <c r="ARB252" s="293"/>
      <c r="ARC252" s="293"/>
      <c r="ARD252" s="293"/>
      <c r="ARE252" s="293"/>
      <c r="ARF252" s="293"/>
      <c r="ARG252" s="293"/>
      <c r="ARH252" s="293"/>
      <c r="ARI252" s="293"/>
      <c r="ARJ252" s="293"/>
      <c r="ARK252" s="293"/>
      <c r="ARL252" s="293"/>
      <c r="ARM252" s="293"/>
      <c r="ARN252" s="293"/>
      <c r="ARO252" s="293"/>
      <c r="ARP252" s="293"/>
      <c r="ARQ252" s="293"/>
      <c r="ARR252" s="293"/>
      <c r="ARS252" s="293"/>
      <c r="ART252" s="293"/>
      <c r="ARU252" s="293"/>
      <c r="ARV252" s="293"/>
      <c r="ARW252" s="293"/>
      <c r="ARX252" s="293"/>
      <c r="ARY252" s="293"/>
      <c r="ARZ252" s="293"/>
      <c r="ASA252" s="293"/>
      <c r="ASB252" s="293"/>
      <c r="ASC252" s="293"/>
      <c r="ASD252" s="293"/>
      <c r="ASE252" s="293"/>
      <c r="ASF252" s="293"/>
      <c r="ASG252" s="293"/>
      <c r="ASH252" s="293"/>
      <c r="ASI252" s="293"/>
      <c r="ASJ252" s="293"/>
      <c r="ASK252" s="293"/>
      <c r="ASL252" s="293"/>
      <c r="ASM252" s="293"/>
      <c r="ASN252" s="293"/>
      <c r="ASO252" s="293"/>
      <c r="ASP252" s="293"/>
      <c r="ASQ252" s="293"/>
      <c r="ASR252" s="293"/>
      <c r="ASS252" s="293"/>
      <c r="AST252" s="293"/>
      <c r="ASU252" s="293"/>
      <c r="ASV252" s="293"/>
      <c r="ASW252" s="293"/>
      <c r="ASX252" s="293"/>
      <c r="ASY252" s="293"/>
      <c r="ASZ252" s="293"/>
      <c r="ATA252" s="293"/>
      <c r="ATB252" s="293"/>
      <c r="ATC252" s="293"/>
      <c r="ATD252" s="293"/>
      <c r="ATE252" s="293"/>
      <c r="ATF252" s="293"/>
      <c r="ATG252" s="293"/>
      <c r="ATH252" s="293"/>
      <c r="ATI252" s="293"/>
      <c r="ATJ252" s="293"/>
      <c r="ATK252" s="293"/>
      <c r="ATL252" s="293"/>
      <c r="ATM252" s="293"/>
      <c r="ATN252" s="293"/>
      <c r="ATO252" s="293"/>
      <c r="ATP252" s="293"/>
      <c r="ATQ252" s="293"/>
      <c r="ATR252" s="293"/>
      <c r="ATS252" s="293"/>
      <c r="ATT252" s="293"/>
      <c r="ATU252" s="293"/>
      <c r="ATV252" s="293"/>
      <c r="ATW252" s="293"/>
      <c r="ATX252" s="293"/>
      <c r="ATY252" s="293"/>
      <c r="ATZ252" s="293"/>
      <c r="AUA252" s="293"/>
      <c r="AUB252" s="293"/>
      <c r="AUC252" s="293"/>
      <c r="AUD252" s="293"/>
      <c r="AUE252" s="293"/>
      <c r="AUF252" s="293"/>
      <c r="AUG252" s="293"/>
      <c r="AUH252" s="293"/>
      <c r="AUI252" s="293"/>
      <c r="AUJ252" s="293"/>
      <c r="AUK252" s="293"/>
      <c r="AUL252" s="293"/>
      <c r="AUM252" s="293"/>
      <c r="AUN252" s="293"/>
      <c r="AUO252" s="293"/>
      <c r="AUP252" s="293"/>
      <c r="AUQ252" s="293"/>
      <c r="AUR252" s="293"/>
      <c r="AUS252" s="293"/>
      <c r="AUT252" s="293"/>
      <c r="AUU252" s="293"/>
      <c r="AUV252" s="293"/>
      <c r="AUW252" s="293"/>
      <c r="AUX252" s="293"/>
      <c r="AUY252" s="293"/>
      <c r="AUZ252" s="293"/>
      <c r="AVA252" s="293"/>
      <c r="AVB252" s="293"/>
      <c r="AVC252" s="293"/>
      <c r="AVD252" s="293"/>
      <c r="AVE252" s="293"/>
      <c r="AVF252" s="293"/>
      <c r="AVG252" s="293"/>
      <c r="AVH252" s="293"/>
      <c r="AVI252" s="293"/>
      <c r="AVJ252" s="293"/>
      <c r="AVK252" s="293"/>
      <c r="AVL252" s="293"/>
      <c r="AVM252" s="293"/>
      <c r="AVN252" s="293"/>
      <c r="AVO252" s="293"/>
      <c r="AVP252" s="293"/>
      <c r="AVQ252" s="293"/>
      <c r="AVR252" s="293"/>
      <c r="AVS252" s="293"/>
      <c r="AVT252" s="293"/>
      <c r="AVU252" s="293"/>
      <c r="AVV252" s="293"/>
      <c r="AVW252" s="293"/>
      <c r="AVX252" s="293"/>
      <c r="AVY252" s="293"/>
      <c r="AVZ252" s="293"/>
      <c r="AWA252" s="293"/>
      <c r="AWB252" s="293"/>
      <c r="AWC252" s="293"/>
      <c r="AWD252" s="293"/>
      <c r="AWE252" s="293"/>
      <c r="AWF252" s="293"/>
      <c r="AWG252" s="293"/>
      <c r="AWH252" s="293"/>
      <c r="AWI252" s="293"/>
      <c r="AWJ252" s="293"/>
      <c r="AWK252" s="293"/>
      <c r="AWL252" s="293"/>
      <c r="AWM252" s="293"/>
      <c r="AWN252" s="293"/>
      <c r="AWO252" s="293"/>
      <c r="AWP252" s="293"/>
      <c r="AWQ252" s="293"/>
      <c r="AWR252" s="293"/>
      <c r="AWS252" s="293"/>
      <c r="AWT252" s="293"/>
      <c r="AWU252" s="293"/>
      <c r="AWV252" s="293"/>
      <c r="AWW252" s="293"/>
      <c r="AWX252" s="293"/>
      <c r="AWY252" s="293"/>
      <c r="AWZ252" s="293"/>
      <c r="AXA252" s="293"/>
      <c r="AXB252" s="293"/>
      <c r="AXC252" s="293"/>
      <c r="AXD252" s="293"/>
      <c r="AXE252" s="293"/>
      <c r="AXF252" s="293"/>
      <c r="AXG252" s="293"/>
      <c r="AXH252" s="293"/>
      <c r="AXI252" s="293"/>
      <c r="AXJ252" s="293"/>
      <c r="AXK252" s="293"/>
      <c r="AXL252" s="293"/>
      <c r="AXM252" s="293"/>
      <c r="AXN252" s="293"/>
      <c r="AXO252" s="293"/>
      <c r="AXP252" s="293"/>
      <c r="AXQ252" s="293"/>
      <c r="AXR252" s="293"/>
      <c r="AXS252" s="293"/>
      <c r="AXT252" s="293"/>
      <c r="AXU252" s="293"/>
      <c r="AXV252" s="293"/>
      <c r="AXW252" s="293"/>
      <c r="AXX252" s="293"/>
      <c r="AXY252" s="293"/>
      <c r="AXZ252" s="293"/>
      <c r="AYA252" s="293"/>
      <c r="AYB252" s="293"/>
      <c r="AYC252" s="293"/>
      <c r="AYD252" s="293"/>
      <c r="AYE252" s="293"/>
      <c r="AYF252" s="293"/>
      <c r="AYG252" s="293"/>
      <c r="AYH252" s="293"/>
      <c r="AYI252" s="293"/>
      <c r="AYJ252" s="293"/>
      <c r="AYK252" s="293"/>
      <c r="AYL252" s="293"/>
      <c r="AYM252" s="293"/>
      <c r="AYN252" s="293"/>
      <c r="AYO252" s="293"/>
      <c r="AYP252" s="293"/>
      <c r="AYQ252" s="293"/>
      <c r="AYR252" s="293"/>
      <c r="AYS252" s="293"/>
      <c r="AYT252" s="293"/>
      <c r="AYU252" s="293"/>
      <c r="AYV252" s="293"/>
      <c r="AYW252" s="293"/>
      <c r="AYX252" s="293"/>
      <c r="AYY252" s="293"/>
      <c r="AYZ252" s="293"/>
      <c r="AZA252" s="293"/>
      <c r="AZB252" s="293"/>
      <c r="AZC252" s="293"/>
      <c r="AZD252" s="293"/>
      <c r="AZE252" s="293"/>
      <c r="AZF252" s="293"/>
      <c r="AZG252" s="293"/>
      <c r="AZH252" s="293"/>
      <c r="AZI252" s="293"/>
      <c r="AZJ252" s="293"/>
      <c r="AZK252" s="293"/>
      <c r="AZL252" s="293"/>
      <c r="AZM252" s="293"/>
      <c r="AZN252" s="293"/>
      <c r="AZO252" s="293"/>
      <c r="AZP252" s="293"/>
      <c r="AZQ252" s="293"/>
      <c r="AZR252" s="293"/>
      <c r="AZS252" s="293"/>
      <c r="AZT252" s="293"/>
      <c r="AZU252" s="293"/>
      <c r="AZV252" s="293"/>
      <c r="AZW252" s="293"/>
      <c r="AZX252" s="293"/>
      <c r="AZY252" s="293"/>
      <c r="AZZ252" s="293"/>
      <c r="BAA252" s="293"/>
      <c r="BAB252" s="293"/>
      <c r="BAC252" s="293"/>
      <c r="BAD252" s="293"/>
      <c r="BAE252" s="293"/>
      <c r="BAF252" s="293"/>
      <c r="BAG252" s="293"/>
      <c r="BAH252" s="293"/>
      <c r="BAI252" s="293"/>
      <c r="BAJ252" s="293"/>
      <c r="BAK252" s="293"/>
      <c r="BAL252" s="293"/>
      <c r="BAM252" s="293"/>
      <c r="BAN252" s="293"/>
      <c r="BAO252" s="293"/>
      <c r="BAP252" s="293"/>
      <c r="BAQ252" s="293"/>
      <c r="BAR252" s="293"/>
      <c r="BAS252" s="293"/>
      <c r="BAT252" s="293"/>
      <c r="BAU252" s="293"/>
      <c r="BAV252" s="293"/>
      <c r="BAW252" s="293"/>
      <c r="BAX252" s="293"/>
      <c r="BAY252" s="293"/>
      <c r="BAZ252" s="293"/>
      <c r="BBA252" s="293"/>
      <c r="BBB252" s="293"/>
      <c r="BBC252" s="293"/>
      <c r="BBD252" s="293"/>
      <c r="BBE252" s="293"/>
      <c r="BBF252" s="293"/>
      <c r="BBG252" s="293"/>
      <c r="BBH252" s="293"/>
      <c r="BBI252" s="293"/>
      <c r="BBJ252" s="293"/>
      <c r="BBK252" s="293"/>
      <c r="BBL252" s="293"/>
      <c r="BBM252" s="293"/>
      <c r="BBN252" s="293"/>
      <c r="BBO252" s="293"/>
      <c r="BBP252" s="293"/>
      <c r="BBQ252" s="293"/>
      <c r="BBR252" s="293"/>
      <c r="BBS252" s="293"/>
      <c r="BBT252" s="293"/>
      <c r="BBU252" s="293"/>
      <c r="BBV252" s="293"/>
      <c r="BBW252" s="293"/>
      <c r="BBX252" s="293"/>
      <c r="BBY252" s="293"/>
      <c r="BBZ252" s="293"/>
      <c r="BCA252" s="293"/>
      <c r="BCB252" s="293"/>
      <c r="BCC252" s="293"/>
      <c r="BCD252" s="293"/>
      <c r="BCE252" s="293"/>
      <c r="BCF252" s="293"/>
      <c r="BCG252" s="293"/>
      <c r="BCH252" s="293"/>
      <c r="BCI252" s="293"/>
      <c r="BCJ252" s="293"/>
      <c r="BCK252" s="293"/>
      <c r="BCL252" s="293"/>
      <c r="BCM252" s="293"/>
      <c r="BCN252" s="293"/>
      <c r="BCO252" s="293"/>
      <c r="BCP252" s="293"/>
      <c r="BCQ252" s="293"/>
      <c r="BCR252" s="293"/>
      <c r="BCS252" s="293"/>
      <c r="BCT252" s="293"/>
      <c r="BCU252" s="293"/>
      <c r="BCV252" s="293"/>
      <c r="BCW252" s="293"/>
      <c r="BCX252" s="293"/>
      <c r="BCY252" s="293"/>
      <c r="BCZ252" s="293"/>
      <c r="BDA252" s="293"/>
      <c r="BDB252" s="293"/>
      <c r="BDC252" s="293"/>
      <c r="BDD252" s="293"/>
      <c r="BDE252" s="293"/>
      <c r="BDF252" s="293"/>
      <c r="BDG252" s="293"/>
      <c r="BDH252" s="293"/>
      <c r="BDI252" s="293"/>
      <c r="BDJ252" s="293"/>
      <c r="BDK252" s="293"/>
      <c r="BDL252" s="293"/>
      <c r="BDM252" s="293"/>
      <c r="BDN252" s="293"/>
      <c r="BDO252" s="293"/>
      <c r="BDP252" s="293"/>
      <c r="BDQ252" s="293"/>
      <c r="BDR252" s="293"/>
      <c r="BDS252" s="293"/>
      <c r="BDT252" s="293"/>
      <c r="BDU252" s="293"/>
      <c r="BDV252" s="293"/>
      <c r="BDW252" s="293"/>
      <c r="BDX252" s="293"/>
      <c r="BDY252" s="293"/>
      <c r="BDZ252" s="293"/>
      <c r="BEA252" s="293"/>
      <c r="BEB252" s="293"/>
      <c r="BEC252" s="293"/>
      <c r="BED252" s="293"/>
      <c r="BEE252" s="293"/>
      <c r="BEF252" s="293"/>
      <c r="BEG252" s="293"/>
      <c r="BEH252" s="293"/>
      <c r="BEI252" s="293"/>
      <c r="BEJ252" s="293"/>
      <c r="BEK252" s="293"/>
      <c r="BEL252" s="293"/>
      <c r="BEM252" s="293"/>
      <c r="BEN252" s="293"/>
      <c r="BEO252" s="293"/>
      <c r="BEP252" s="293"/>
      <c r="BEQ252" s="293"/>
      <c r="BER252" s="293"/>
      <c r="BES252" s="293"/>
      <c r="BET252" s="293"/>
      <c r="BEU252" s="293"/>
      <c r="BEV252" s="293"/>
      <c r="BEW252" s="293"/>
      <c r="BEX252" s="293"/>
      <c r="BEY252" s="293"/>
      <c r="BEZ252" s="293"/>
      <c r="BFA252" s="293"/>
      <c r="BFB252" s="293"/>
      <c r="BFC252" s="293"/>
      <c r="BFD252" s="293"/>
      <c r="BFE252" s="293"/>
      <c r="BFF252" s="293"/>
      <c r="BFG252" s="293"/>
      <c r="BFH252" s="293"/>
      <c r="BFI252" s="293"/>
      <c r="BFJ252" s="293"/>
      <c r="BFK252" s="293"/>
      <c r="BFL252" s="293"/>
      <c r="BFM252" s="293"/>
      <c r="BFN252" s="293"/>
      <c r="BFO252" s="293"/>
      <c r="BFP252" s="293"/>
      <c r="BFQ252" s="293"/>
      <c r="BFR252" s="293"/>
      <c r="BFS252" s="293"/>
      <c r="BFT252" s="293"/>
      <c r="BFU252" s="293"/>
      <c r="BFV252" s="293"/>
      <c r="BFW252" s="293"/>
      <c r="BFX252" s="293"/>
      <c r="BFY252" s="293"/>
      <c r="BFZ252" s="293"/>
      <c r="BGA252" s="293"/>
      <c r="BGB252" s="293"/>
      <c r="BGC252" s="293"/>
      <c r="BGD252" s="293"/>
      <c r="BGE252" s="293"/>
      <c r="BGF252" s="293"/>
      <c r="BGG252" s="293"/>
      <c r="BGH252" s="293"/>
      <c r="BGI252" s="293"/>
      <c r="BGJ252" s="293"/>
      <c r="BGK252" s="293"/>
      <c r="BGL252" s="293"/>
      <c r="BGM252" s="293"/>
      <c r="BGN252" s="293"/>
      <c r="BGO252" s="293"/>
      <c r="BGP252" s="293"/>
      <c r="BGQ252" s="293"/>
      <c r="BGR252" s="293"/>
      <c r="BGS252" s="293"/>
      <c r="BGT252" s="293"/>
      <c r="BGU252" s="293"/>
      <c r="BGV252" s="293"/>
      <c r="BGW252" s="293"/>
      <c r="BGX252" s="293"/>
      <c r="BGY252" s="293"/>
      <c r="BGZ252" s="293"/>
      <c r="BHA252" s="293"/>
      <c r="BHB252" s="293"/>
      <c r="BHC252" s="293"/>
      <c r="BHD252" s="293"/>
      <c r="BHE252" s="293"/>
      <c r="BHF252" s="293"/>
      <c r="BHG252" s="293"/>
      <c r="BHH252" s="293"/>
      <c r="BHI252" s="293"/>
      <c r="BHJ252" s="293"/>
      <c r="BHK252" s="293"/>
      <c r="BHL252" s="293"/>
      <c r="BHM252" s="293"/>
      <c r="BHN252" s="293"/>
      <c r="BHO252" s="293"/>
      <c r="BHP252" s="293"/>
      <c r="BHQ252" s="293"/>
      <c r="BHR252" s="293"/>
      <c r="BHS252" s="293"/>
      <c r="BHT252" s="293"/>
      <c r="BHU252" s="293"/>
      <c r="BHV252" s="293"/>
      <c r="BHW252" s="293"/>
      <c r="BHX252" s="293"/>
      <c r="BHY252" s="293"/>
      <c r="BHZ252" s="293"/>
      <c r="BIA252" s="293"/>
      <c r="BIB252" s="293"/>
      <c r="BIC252" s="293"/>
      <c r="BID252" s="293"/>
      <c r="BIE252" s="293"/>
      <c r="BIF252" s="293"/>
      <c r="BIG252" s="293"/>
      <c r="BIH252" s="293"/>
      <c r="BII252" s="293"/>
      <c r="BIJ252" s="293"/>
      <c r="BIK252" s="293"/>
      <c r="BIL252" s="293"/>
      <c r="BIM252" s="293"/>
      <c r="BIN252" s="293"/>
      <c r="BIO252" s="293"/>
      <c r="BIP252" s="293"/>
      <c r="BIQ252" s="293"/>
      <c r="BIR252" s="293"/>
      <c r="BIS252" s="293"/>
      <c r="BIT252" s="293"/>
      <c r="BIU252" s="293"/>
      <c r="BIV252" s="293"/>
      <c r="BIW252" s="293"/>
      <c r="BIX252" s="293"/>
      <c r="BIY252" s="293"/>
      <c r="BIZ252" s="293"/>
      <c r="BJA252" s="293"/>
      <c r="BJB252" s="293"/>
      <c r="BJC252" s="293"/>
      <c r="BJD252" s="293"/>
      <c r="BJE252" s="293"/>
      <c r="BJF252" s="293"/>
      <c r="BJG252" s="293"/>
      <c r="BJH252" s="293"/>
      <c r="BJI252" s="293"/>
      <c r="BJJ252" s="293"/>
      <c r="BJK252" s="293"/>
      <c r="BJL252" s="293"/>
      <c r="BJM252" s="293"/>
      <c r="BJN252" s="293"/>
      <c r="BJO252" s="293"/>
      <c r="BJP252" s="293"/>
      <c r="BJQ252" s="293"/>
      <c r="BJR252" s="293"/>
      <c r="BJS252" s="293"/>
      <c r="BJT252" s="293"/>
      <c r="BJU252" s="293"/>
      <c r="BJV252" s="293"/>
      <c r="BJW252" s="293"/>
      <c r="BJX252" s="293"/>
      <c r="BJY252" s="293"/>
      <c r="BJZ252" s="293"/>
      <c r="BKA252" s="293"/>
      <c r="BKB252" s="293"/>
      <c r="BKC252" s="293"/>
      <c r="BKD252" s="293"/>
      <c r="BKE252" s="293"/>
      <c r="BKF252" s="293"/>
      <c r="BKG252" s="293"/>
      <c r="BKH252" s="293"/>
      <c r="BKI252" s="293"/>
      <c r="BKJ252" s="293"/>
      <c r="BKK252" s="293"/>
      <c r="BKL252" s="293"/>
      <c r="BKM252" s="293"/>
      <c r="BKN252" s="293"/>
      <c r="BKO252" s="293"/>
      <c r="BKP252" s="293"/>
      <c r="BKQ252" s="293"/>
      <c r="BKR252" s="293"/>
      <c r="BKS252" s="293"/>
      <c r="BKT252" s="293"/>
      <c r="BKU252" s="293"/>
      <c r="BKV252" s="293"/>
      <c r="BKW252" s="293"/>
      <c r="BKX252" s="293"/>
      <c r="BKY252" s="293"/>
      <c r="BKZ252" s="293"/>
      <c r="BLA252" s="293"/>
      <c r="BLB252" s="293"/>
      <c r="BLC252" s="293"/>
      <c r="BLD252" s="293"/>
      <c r="BLE252" s="293"/>
      <c r="BLF252" s="293"/>
      <c r="BLG252" s="293"/>
      <c r="BLH252" s="293"/>
      <c r="BLI252" s="293"/>
      <c r="BLJ252" s="293"/>
      <c r="BLK252" s="293"/>
      <c r="BLL252" s="293"/>
      <c r="BLM252" s="293"/>
      <c r="BLN252" s="293"/>
      <c r="BLO252" s="293"/>
      <c r="BLP252" s="293"/>
      <c r="BLQ252" s="293"/>
      <c r="BLR252" s="293"/>
      <c r="BLS252" s="293"/>
      <c r="BLT252" s="293"/>
      <c r="BLU252" s="293"/>
      <c r="BLV252" s="293"/>
      <c r="BLW252" s="293"/>
      <c r="BLX252" s="293"/>
      <c r="BLY252" s="293"/>
      <c r="BLZ252" s="293"/>
      <c r="BMA252" s="293"/>
      <c r="BMB252" s="293"/>
      <c r="BMC252" s="293"/>
      <c r="BMD252" s="293"/>
      <c r="BME252" s="293"/>
      <c r="BMF252" s="293"/>
      <c r="BMG252" s="293"/>
      <c r="BMH252" s="293"/>
      <c r="BMI252" s="293"/>
      <c r="BMJ252" s="293"/>
      <c r="BMK252" s="293"/>
      <c r="BML252" s="293"/>
      <c r="BMM252" s="293"/>
      <c r="BMN252" s="293"/>
      <c r="BMO252" s="293"/>
      <c r="BMP252" s="293"/>
      <c r="BMQ252" s="293"/>
      <c r="BMR252" s="293"/>
      <c r="BMS252" s="293"/>
      <c r="BMT252" s="293"/>
      <c r="BMU252" s="293"/>
      <c r="BMV252" s="293"/>
      <c r="BMW252" s="293"/>
      <c r="BMX252" s="293"/>
      <c r="BMY252" s="293"/>
      <c r="BMZ252" s="293"/>
      <c r="BNA252" s="293"/>
      <c r="BNB252" s="293"/>
      <c r="BNC252" s="293"/>
      <c r="BND252" s="293"/>
      <c r="BNE252" s="293"/>
      <c r="BNF252" s="293"/>
      <c r="BNG252" s="293"/>
      <c r="BNH252" s="293"/>
      <c r="BNI252" s="293"/>
      <c r="BNJ252" s="293"/>
      <c r="BNK252" s="293"/>
      <c r="BNL252" s="293"/>
      <c r="BNM252" s="293"/>
      <c r="BNN252" s="293"/>
      <c r="BNO252" s="293"/>
      <c r="BNP252" s="293"/>
      <c r="BNQ252" s="293"/>
      <c r="BNR252" s="293"/>
      <c r="BNS252" s="293"/>
      <c r="BNT252" s="293"/>
      <c r="BNU252" s="293"/>
      <c r="BNV252" s="293"/>
      <c r="BNW252" s="293"/>
      <c r="BNX252" s="293"/>
      <c r="BNY252" s="293"/>
      <c r="BNZ252" s="293"/>
      <c r="BOA252" s="293"/>
      <c r="BOB252" s="293"/>
      <c r="BOC252" s="293"/>
      <c r="BOD252" s="293"/>
      <c r="BOE252" s="293"/>
      <c r="BOF252" s="293"/>
      <c r="BOG252" s="293"/>
      <c r="BOH252" s="293"/>
      <c r="BOI252" s="293"/>
      <c r="BOJ252" s="293"/>
      <c r="BOK252" s="293"/>
      <c r="BOL252" s="293"/>
      <c r="BOM252" s="293"/>
      <c r="BON252" s="293"/>
      <c r="BOO252" s="293"/>
      <c r="BOP252" s="293"/>
      <c r="BOQ252" s="293"/>
      <c r="BOR252" s="293"/>
      <c r="BOS252" s="293"/>
      <c r="BOT252" s="293"/>
      <c r="BOU252" s="293"/>
      <c r="BOV252" s="293"/>
      <c r="BOW252" s="293"/>
      <c r="BOX252" s="293"/>
      <c r="BOY252" s="293"/>
      <c r="BOZ252" s="293"/>
      <c r="BPA252" s="293"/>
      <c r="BPB252" s="293"/>
      <c r="BPC252" s="293"/>
      <c r="BPD252" s="293"/>
      <c r="BPE252" s="293"/>
      <c r="BPF252" s="293"/>
      <c r="BPG252" s="293"/>
      <c r="BPH252" s="293"/>
      <c r="BPI252" s="293"/>
      <c r="BPJ252" s="293"/>
      <c r="BPK252" s="293"/>
      <c r="BPL252" s="293"/>
      <c r="BPM252" s="293"/>
      <c r="BPN252" s="293"/>
      <c r="BPO252" s="293"/>
      <c r="BPP252" s="293"/>
      <c r="BPQ252" s="293"/>
      <c r="BPR252" s="293"/>
      <c r="BPS252" s="293"/>
      <c r="BPT252" s="293"/>
      <c r="BPU252" s="293"/>
      <c r="BPV252" s="293"/>
      <c r="BPW252" s="293"/>
      <c r="BPX252" s="293"/>
      <c r="BPY252" s="293"/>
      <c r="BPZ252" s="293"/>
      <c r="BQA252" s="293"/>
      <c r="BQB252" s="293"/>
      <c r="BQC252" s="293"/>
      <c r="BQD252" s="293"/>
      <c r="BQE252" s="293"/>
      <c r="BQF252" s="293"/>
      <c r="BQG252" s="293"/>
      <c r="BQH252" s="293"/>
      <c r="BQI252" s="293"/>
      <c r="BQJ252" s="293"/>
      <c r="BQK252" s="293"/>
      <c r="BQL252" s="293"/>
      <c r="BQM252" s="293"/>
      <c r="BQN252" s="293"/>
      <c r="BQO252" s="293"/>
      <c r="BQP252" s="293"/>
      <c r="BQQ252" s="293"/>
      <c r="BQR252" s="293"/>
      <c r="BQS252" s="293"/>
      <c r="BQT252" s="293"/>
      <c r="BQU252" s="293"/>
      <c r="BQV252" s="293"/>
      <c r="BQW252" s="293"/>
      <c r="BQX252" s="293"/>
      <c r="BQY252" s="293"/>
      <c r="BQZ252" s="293"/>
      <c r="BRA252" s="293"/>
      <c r="BRB252" s="293"/>
      <c r="BRC252" s="293"/>
      <c r="BRD252" s="293"/>
      <c r="BRE252" s="293"/>
      <c r="BRF252" s="293"/>
      <c r="BRG252" s="293"/>
      <c r="BRH252" s="293"/>
      <c r="BRI252" s="293"/>
      <c r="BRJ252" s="293"/>
      <c r="BRK252" s="293"/>
      <c r="BRL252" s="293"/>
      <c r="BRM252" s="293"/>
      <c r="BRN252" s="293"/>
      <c r="BRO252" s="293"/>
      <c r="BRP252" s="293"/>
      <c r="BRQ252" s="293"/>
      <c r="BRR252" s="293"/>
      <c r="BRS252" s="293"/>
      <c r="BRT252" s="293"/>
      <c r="BRU252" s="293"/>
      <c r="BRV252" s="293"/>
      <c r="BRW252" s="293"/>
      <c r="BRX252" s="293"/>
      <c r="BRY252" s="293"/>
      <c r="BRZ252" s="293"/>
      <c r="BSA252" s="293"/>
      <c r="BSB252" s="293"/>
      <c r="BSC252" s="293"/>
      <c r="BSD252" s="293"/>
      <c r="BSE252" s="293"/>
      <c r="BSF252" s="293"/>
      <c r="BSG252" s="293"/>
      <c r="BSH252" s="293"/>
      <c r="BSI252" s="293"/>
      <c r="BSJ252" s="293"/>
      <c r="BSK252" s="293"/>
      <c r="BSL252" s="293"/>
      <c r="BSM252" s="293"/>
      <c r="BSN252" s="293"/>
      <c r="BSO252" s="293"/>
      <c r="BSP252" s="293"/>
      <c r="BSQ252" s="293"/>
      <c r="BSR252" s="293"/>
      <c r="BSS252" s="293"/>
      <c r="BST252" s="293"/>
      <c r="BSU252" s="293"/>
      <c r="BSV252" s="293"/>
      <c r="BSW252" s="293"/>
      <c r="BSX252" s="293"/>
      <c r="BSY252" s="293"/>
      <c r="BSZ252" s="293"/>
      <c r="BTA252" s="293"/>
      <c r="BTB252" s="293"/>
      <c r="BTC252" s="293"/>
      <c r="BTD252" s="293"/>
      <c r="BTE252" s="293"/>
      <c r="BTF252" s="293"/>
      <c r="BTG252" s="293"/>
      <c r="BTH252" s="293"/>
      <c r="BTI252" s="293"/>
      <c r="BTJ252" s="293"/>
      <c r="BTK252" s="293"/>
      <c r="BTL252" s="293"/>
      <c r="BTM252" s="293"/>
      <c r="BTN252" s="293"/>
      <c r="BTO252" s="293"/>
      <c r="BTP252" s="293"/>
      <c r="BTQ252" s="293"/>
      <c r="BTR252" s="293"/>
      <c r="BTS252" s="293"/>
      <c r="BTT252" s="293"/>
      <c r="BTU252" s="293"/>
      <c r="BTV252" s="293"/>
      <c r="BTW252" s="293"/>
      <c r="BTX252" s="293"/>
      <c r="BTY252" s="293"/>
      <c r="BTZ252" s="293"/>
      <c r="BUA252" s="293"/>
      <c r="BUB252" s="293"/>
      <c r="BUC252" s="293"/>
      <c r="BUD252" s="293"/>
      <c r="BUE252" s="293"/>
      <c r="BUF252" s="293"/>
      <c r="BUG252" s="293"/>
      <c r="BUH252" s="293"/>
      <c r="BUI252" s="293"/>
      <c r="BUJ252" s="293"/>
      <c r="BUK252" s="293"/>
      <c r="BUL252" s="293"/>
      <c r="BUM252" s="293"/>
      <c r="BUN252" s="293"/>
      <c r="BUO252" s="293"/>
      <c r="BUP252" s="293"/>
      <c r="BUQ252" s="293"/>
      <c r="BUR252" s="293"/>
      <c r="BUS252" s="293"/>
      <c r="BUT252" s="293"/>
      <c r="BUU252" s="293"/>
      <c r="BUV252" s="293"/>
      <c r="BUW252" s="293"/>
      <c r="BUX252" s="293"/>
      <c r="BUY252" s="293"/>
      <c r="BUZ252" s="293"/>
      <c r="BVA252" s="293"/>
      <c r="BVB252" s="293"/>
      <c r="BVC252" s="293"/>
      <c r="BVD252" s="293"/>
      <c r="BVE252" s="293"/>
      <c r="BVF252" s="293"/>
      <c r="BVG252" s="293"/>
      <c r="BVH252" s="293"/>
      <c r="BVI252" s="293"/>
      <c r="BVJ252" s="293"/>
      <c r="BVK252" s="293"/>
      <c r="BVL252" s="293"/>
      <c r="BVM252" s="293"/>
      <c r="BVN252" s="293"/>
      <c r="BVO252" s="293"/>
      <c r="BVP252" s="293"/>
      <c r="BVQ252" s="293"/>
      <c r="BVR252" s="293"/>
      <c r="BVS252" s="293"/>
      <c r="BVT252" s="293"/>
      <c r="BVU252" s="293"/>
      <c r="BVV252" s="293"/>
      <c r="BVW252" s="293"/>
      <c r="BVX252" s="293"/>
      <c r="BVY252" s="293"/>
      <c r="BVZ252" s="293"/>
      <c r="BWA252" s="293"/>
      <c r="BWB252" s="293"/>
      <c r="BWC252" s="293"/>
      <c r="BWD252" s="293"/>
      <c r="BWE252" s="293"/>
      <c r="BWF252" s="293"/>
      <c r="BWG252" s="293"/>
      <c r="BWH252" s="293"/>
      <c r="BWI252" s="293"/>
      <c r="BWJ252" s="293"/>
      <c r="BWK252" s="293"/>
      <c r="BWL252" s="293"/>
      <c r="BWM252" s="293"/>
      <c r="BWN252" s="293"/>
      <c r="BWO252" s="293"/>
      <c r="BWP252" s="293"/>
      <c r="BWQ252" s="293"/>
      <c r="BWR252" s="293"/>
      <c r="BWS252" s="293"/>
      <c r="BWT252" s="293"/>
      <c r="BWU252" s="293"/>
      <c r="BWV252" s="293"/>
      <c r="BWW252" s="293"/>
      <c r="BWX252" s="293"/>
      <c r="BWY252" s="293"/>
      <c r="BWZ252" s="293"/>
      <c r="BXA252" s="293"/>
      <c r="BXB252" s="293"/>
      <c r="BXC252" s="293"/>
      <c r="BXD252" s="293"/>
      <c r="BXE252" s="293"/>
      <c r="BXF252" s="293"/>
      <c r="BXG252" s="293"/>
      <c r="BXH252" s="293"/>
      <c r="BXI252" s="293"/>
      <c r="BXJ252" s="293"/>
      <c r="BXK252" s="293"/>
      <c r="BXL252" s="293"/>
      <c r="BXM252" s="293"/>
      <c r="BXN252" s="293"/>
      <c r="BXO252" s="293"/>
      <c r="BXP252" s="293"/>
      <c r="BXQ252" s="293"/>
      <c r="BXR252" s="293"/>
      <c r="BXS252" s="293"/>
      <c r="BXT252" s="293"/>
      <c r="BXU252" s="293"/>
      <c r="BXV252" s="293"/>
      <c r="BXW252" s="293"/>
      <c r="BXX252" s="293"/>
      <c r="BXY252" s="293"/>
      <c r="BXZ252" s="293"/>
      <c r="BYA252" s="293"/>
      <c r="BYB252" s="293"/>
      <c r="BYC252" s="293"/>
      <c r="BYD252" s="293"/>
      <c r="BYE252" s="293"/>
      <c r="BYF252" s="293"/>
      <c r="BYG252" s="293"/>
      <c r="BYH252" s="293"/>
      <c r="BYI252" s="293"/>
      <c r="BYJ252" s="293"/>
      <c r="BYK252" s="293"/>
      <c r="BYL252" s="293"/>
      <c r="BYM252" s="293"/>
      <c r="BYN252" s="293"/>
      <c r="BYO252" s="293"/>
      <c r="BYP252" s="293"/>
      <c r="BYQ252" s="293"/>
      <c r="BYR252" s="293"/>
      <c r="BYS252" s="293"/>
      <c r="BYT252" s="293"/>
      <c r="BYU252" s="293"/>
      <c r="BYV252" s="293"/>
      <c r="BYW252" s="293"/>
      <c r="BYX252" s="293"/>
      <c r="BYY252" s="293"/>
      <c r="BYZ252" s="293"/>
      <c r="BZA252" s="293"/>
      <c r="BZB252" s="293"/>
      <c r="BZC252" s="293"/>
      <c r="BZD252" s="293"/>
      <c r="BZE252" s="293"/>
      <c r="BZF252" s="293"/>
      <c r="BZG252" s="293"/>
      <c r="BZH252" s="293"/>
      <c r="BZI252" s="293"/>
      <c r="BZJ252" s="293"/>
      <c r="BZK252" s="293"/>
      <c r="BZL252" s="293"/>
      <c r="BZM252" s="293"/>
      <c r="BZN252" s="293"/>
      <c r="BZO252" s="293"/>
      <c r="BZP252" s="293"/>
      <c r="BZQ252" s="293"/>
      <c r="BZR252" s="293"/>
      <c r="BZS252" s="293"/>
      <c r="BZT252" s="293"/>
      <c r="BZU252" s="293"/>
      <c r="BZV252" s="293"/>
      <c r="BZW252" s="293"/>
      <c r="BZX252" s="293"/>
      <c r="BZY252" s="293"/>
      <c r="BZZ252" s="293"/>
      <c r="CAA252" s="293"/>
      <c r="CAB252" s="293"/>
      <c r="CAC252" s="293"/>
      <c r="CAD252" s="293"/>
      <c r="CAE252" s="293"/>
      <c r="CAF252" s="293"/>
      <c r="CAG252" s="293"/>
      <c r="CAH252" s="293"/>
      <c r="CAI252" s="293"/>
      <c r="CAJ252" s="293"/>
      <c r="CAK252" s="293"/>
      <c r="CAL252" s="293"/>
      <c r="CAM252" s="293"/>
      <c r="CAN252" s="293"/>
      <c r="CAO252" s="293"/>
      <c r="CAP252" s="293"/>
      <c r="CAQ252" s="293"/>
      <c r="CAR252" s="293"/>
      <c r="CAS252" s="293"/>
      <c r="CAT252" s="293"/>
      <c r="CAU252" s="293"/>
      <c r="CAV252" s="293"/>
      <c r="CAW252" s="293"/>
      <c r="CAX252" s="293"/>
      <c r="CAY252" s="293"/>
      <c r="CAZ252" s="293"/>
      <c r="CBA252" s="293"/>
      <c r="CBB252" s="293"/>
      <c r="CBC252" s="293"/>
      <c r="CBD252" s="293"/>
      <c r="CBE252" s="293"/>
      <c r="CBF252" s="293"/>
      <c r="CBG252" s="293"/>
      <c r="CBH252" s="293"/>
      <c r="CBI252" s="293"/>
      <c r="CBJ252" s="293"/>
      <c r="CBK252" s="293"/>
      <c r="CBL252" s="293"/>
      <c r="CBM252" s="293"/>
      <c r="CBN252" s="293"/>
      <c r="CBO252" s="293"/>
      <c r="CBP252" s="293"/>
      <c r="CBQ252" s="293"/>
      <c r="CBR252" s="293"/>
      <c r="CBS252" s="293"/>
      <c r="CBT252" s="293"/>
      <c r="CBU252" s="293"/>
      <c r="CBV252" s="293"/>
      <c r="CBW252" s="293"/>
      <c r="CBX252" s="293"/>
      <c r="CBY252" s="293"/>
      <c r="CBZ252" s="293"/>
      <c r="CCA252" s="293"/>
      <c r="CCB252" s="293"/>
      <c r="CCC252" s="293"/>
      <c r="CCD252" s="293"/>
      <c r="CCE252" s="293"/>
      <c r="CCF252" s="293"/>
      <c r="CCG252" s="293"/>
      <c r="CCH252" s="293"/>
      <c r="CCI252" s="293"/>
      <c r="CCJ252" s="293"/>
      <c r="CCK252" s="293"/>
      <c r="CCL252" s="293"/>
      <c r="CCM252" s="293"/>
      <c r="CCN252" s="293"/>
      <c r="CCO252" s="293"/>
      <c r="CCP252" s="293"/>
      <c r="CCQ252" s="293"/>
      <c r="CCR252" s="293"/>
      <c r="CCS252" s="293"/>
      <c r="CCT252" s="293"/>
      <c r="CCU252" s="293"/>
      <c r="CCV252" s="293"/>
      <c r="CCW252" s="293"/>
      <c r="CCX252" s="293"/>
      <c r="CCY252" s="293"/>
      <c r="CCZ252" s="293"/>
      <c r="CDA252" s="293"/>
      <c r="CDB252" s="293"/>
      <c r="CDC252" s="293"/>
      <c r="CDD252" s="293"/>
      <c r="CDE252" s="293"/>
      <c r="CDF252" s="293"/>
      <c r="CDG252" s="293"/>
      <c r="CDH252" s="293"/>
      <c r="CDI252" s="293"/>
      <c r="CDJ252" s="293"/>
      <c r="CDK252" s="293"/>
      <c r="CDL252" s="293"/>
      <c r="CDM252" s="293"/>
      <c r="CDN252" s="293"/>
      <c r="CDO252" s="293"/>
      <c r="CDP252" s="293"/>
      <c r="CDQ252" s="293"/>
      <c r="CDR252" s="293"/>
      <c r="CDS252" s="293"/>
      <c r="CDT252" s="293"/>
      <c r="CDU252" s="293"/>
      <c r="CDV252" s="293"/>
      <c r="CDW252" s="293"/>
      <c r="CDX252" s="293"/>
      <c r="CDY252" s="293"/>
      <c r="CDZ252" s="293"/>
      <c r="CEA252" s="293"/>
      <c r="CEB252" s="293"/>
      <c r="CEC252" s="293"/>
      <c r="CED252" s="293"/>
      <c r="CEE252" s="293"/>
      <c r="CEF252" s="293"/>
      <c r="CEG252" s="293"/>
      <c r="CEH252" s="293"/>
      <c r="CEI252" s="293"/>
      <c r="CEJ252" s="293"/>
      <c r="CEK252" s="293"/>
      <c r="CEL252" s="293"/>
      <c r="CEM252" s="293"/>
      <c r="CEN252" s="293"/>
      <c r="CEO252" s="293"/>
      <c r="CEP252" s="293"/>
      <c r="CEQ252" s="293"/>
      <c r="CER252" s="293"/>
      <c r="CES252" s="293"/>
      <c r="CET252" s="293"/>
      <c r="CEU252" s="293"/>
      <c r="CEV252" s="293"/>
      <c r="CEW252" s="293"/>
      <c r="CEX252" s="293"/>
      <c r="CEY252" s="293"/>
      <c r="CEZ252" s="293"/>
      <c r="CFA252" s="293"/>
      <c r="CFB252" s="293"/>
      <c r="CFC252" s="293"/>
      <c r="CFD252" s="293"/>
      <c r="CFE252" s="293"/>
      <c r="CFF252" s="293"/>
      <c r="CFG252" s="293"/>
      <c r="CFH252" s="293"/>
      <c r="CFI252" s="293"/>
      <c r="CFJ252" s="293"/>
      <c r="CFK252" s="293"/>
      <c r="CFL252" s="293"/>
      <c r="CFM252" s="293"/>
      <c r="CFN252" s="293"/>
      <c r="CFO252" s="293"/>
      <c r="CFP252" s="293"/>
      <c r="CFQ252" s="293"/>
      <c r="CFR252" s="293"/>
      <c r="CFS252" s="293"/>
      <c r="CFT252" s="293"/>
      <c r="CFU252" s="293"/>
      <c r="CFV252" s="293"/>
      <c r="CFW252" s="293"/>
      <c r="CFX252" s="293"/>
      <c r="CFY252" s="293"/>
      <c r="CFZ252" s="293"/>
      <c r="CGA252" s="293"/>
      <c r="CGB252" s="293"/>
      <c r="CGC252" s="293"/>
      <c r="CGD252" s="293"/>
      <c r="CGE252" s="293"/>
      <c r="CGF252" s="293"/>
      <c r="CGG252" s="293"/>
      <c r="CGH252" s="293"/>
      <c r="CGI252" s="293"/>
      <c r="CGJ252" s="293"/>
      <c r="CGK252" s="293"/>
      <c r="CGL252" s="293"/>
      <c r="CGM252" s="293"/>
      <c r="CGN252" s="293"/>
      <c r="CGO252" s="293"/>
      <c r="CGP252" s="293"/>
      <c r="CGQ252" s="293"/>
      <c r="CGR252" s="293"/>
      <c r="CGS252" s="293"/>
      <c r="CGT252" s="293"/>
      <c r="CGU252" s="293"/>
      <c r="CGV252" s="293"/>
      <c r="CGW252" s="293"/>
      <c r="CGX252" s="293"/>
      <c r="CGY252" s="293"/>
      <c r="CGZ252" s="293"/>
      <c r="CHA252" s="293"/>
      <c r="CHB252" s="293"/>
      <c r="CHC252" s="293"/>
      <c r="CHD252" s="293"/>
      <c r="CHE252" s="293"/>
      <c r="CHF252" s="293"/>
      <c r="CHG252" s="293"/>
      <c r="CHH252" s="293"/>
      <c r="CHI252" s="293"/>
      <c r="CHJ252" s="293"/>
      <c r="CHK252" s="293"/>
      <c r="CHL252" s="293"/>
      <c r="CHM252" s="293"/>
      <c r="CHN252" s="293"/>
      <c r="CHO252" s="293"/>
      <c r="CHP252" s="293"/>
      <c r="CHQ252" s="293"/>
      <c r="CHR252" s="293"/>
      <c r="CHS252" s="293"/>
      <c r="CHT252" s="293"/>
      <c r="CHU252" s="293"/>
      <c r="CHV252" s="293"/>
      <c r="CHW252" s="293"/>
      <c r="CHX252" s="293"/>
      <c r="CHY252" s="293"/>
      <c r="CHZ252" s="293"/>
      <c r="CIA252" s="293"/>
      <c r="CIB252" s="293"/>
      <c r="CIC252" s="293"/>
      <c r="CID252" s="293"/>
      <c r="CIE252" s="293"/>
      <c r="CIF252" s="293"/>
      <c r="CIG252" s="293"/>
      <c r="CIH252" s="293"/>
      <c r="CII252" s="293"/>
      <c r="CIJ252" s="293"/>
      <c r="CIK252" s="293"/>
      <c r="CIL252" s="293"/>
      <c r="CIM252" s="293"/>
      <c r="CIN252" s="293"/>
      <c r="CIO252" s="293"/>
      <c r="CIP252" s="293"/>
      <c r="CIQ252" s="293"/>
      <c r="CIR252" s="293"/>
      <c r="CIS252" s="293"/>
      <c r="CIT252" s="293"/>
      <c r="CIU252" s="293"/>
      <c r="CIV252" s="293"/>
      <c r="CIW252" s="293"/>
      <c r="CIX252" s="293"/>
      <c r="CIY252" s="293"/>
      <c r="CIZ252" s="293"/>
      <c r="CJA252" s="293"/>
      <c r="CJB252" s="293"/>
      <c r="CJC252" s="293"/>
      <c r="CJD252" s="293"/>
      <c r="CJE252" s="293"/>
      <c r="CJF252" s="293"/>
      <c r="CJG252" s="293"/>
      <c r="CJH252" s="293"/>
      <c r="CJI252" s="293"/>
      <c r="CJJ252" s="293"/>
      <c r="CJK252" s="293"/>
      <c r="CJL252" s="293"/>
      <c r="CJM252" s="293"/>
      <c r="CJN252" s="293"/>
      <c r="CJO252" s="293"/>
      <c r="CJP252" s="293"/>
      <c r="CJQ252" s="293"/>
      <c r="CJR252" s="293"/>
      <c r="CJS252" s="293"/>
      <c r="CJT252" s="293"/>
      <c r="CJU252" s="293"/>
      <c r="CJV252" s="293"/>
      <c r="CJW252" s="293"/>
      <c r="CJX252" s="293"/>
      <c r="CJY252" s="293"/>
      <c r="CJZ252" s="293"/>
      <c r="CKA252" s="293"/>
      <c r="CKB252" s="293"/>
      <c r="CKC252" s="293"/>
      <c r="CKD252" s="293"/>
      <c r="CKE252" s="293"/>
      <c r="CKF252" s="293"/>
      <c r="CKG252" s="293"/>
      <c r="CKH252" s="293"/>
      <c r="CKI252" s="293"/>
      <c r="CKJ252" s="293"/>
      <c r="CKK252" s="293"/>
      <c r="CKL252" s="293"/>
      <c r="CKM252" s="293"/>
      <c r="CKN252" s="293"/>
      <c r="CKO252" s="293"/>
      <c r="CKP252" s="293"/>
      <c r="CKQ252" s="293"/>
      <c r="CKR252" s="293"/>
      <c r="CKS252" s="293"/>
      <c r="CKT252" s="293"/>
      <c r="CKU252" s="293"/>
      <c r="CKV252" s="293"/>
      <c r="CKW252" s="293"/>
      <c r="CKX252" s="293"/>
      <c r="CKY252" s="293"/>
      <c r="CKZ252" s="293"/>
      <c r="CLA252" s="293"/>
      <c r="CLB252" s="293"/>
      <c r="CLC252" s="293"/>
      <c r="CLD252" s="293"/>
      <c r="CLE252" s="293"/>
      <c r="CLF252" s="293"/>
      <c r="CLG252" s="293"/>
      <c r="CLH252" s="293"/>
      <c r="CLI252" s="293"/>
      <c r="CLJ252" s="293"/>
      <c r="CLK252" s="293"/>
      <c r="CLL252" s="293"/>
      <c r="CLM252" s="293"/>
      <c r="CLN252" s="293"/>
      <c r="CLO252" s="293"/>
      <c r="CLP252" s="293"/>
      <c r="CLQ252" s="293"/>
      <c r="CLR252" s="293"/>
      <c r="CLS252" s="293"/>
      <c r="CLT252" s="293"/>
      <c r="CLU252" s="293"/>
      <c r="CLV252" s="293"/>
      <c r="CLW252" s="293"/>
      <c r="CLX252" s="293"/>
      <c r="CLY252" s="293"/>
      <c r="CLZ252" s="293"/>
      <c r="CMA252" s="293"/>
      <c r="CMB252" s="293"/>
      <c r="CMC252" s="293"/>
      <c r="CMD252" s="293"/>
      <c r="CME252" s="293"/>
      <c r="CMF252" s="293"/>
      <c r="CMG252" s="293"/>
      <c r="CMH252" s="293"/>
      <c r="CMI252" s="293"/>
      <c r="CMJ252" s="293"/>
      <c r="CMK252" s="293"/>
      <c r="CML252" s="293"/>
      <c r="CMM252" s="293"/>
      <c r="CMN252" s="293"/>
      <c r="CMO252" s="293"/>
      <c r="CMP252" s="293"/>
      <c r="CMQ252" s="293"/>
      <c r="CMR252" s="293"/>
      <c r="CMS252" s="293"/>
      <c r="CMT252" s="293"/>
      <c r="CMU252" s="293"/>
      <c r="CMV252" s="293"/>
      <c r="CMW252" s="293"/>
      <c r="CMX252" s="293"/>
      <c r="CMY252" s="293"/>
      <c r="CMZ252" s="293"/>
      <c r="CNA252" s="293"/>
      <c r="CNB252" s="293"/>
      <c r="CNC252" s="293"/>
      <c r="CND252" s="293"/>
      <c r="CNE252" s="293"/>
      <c r="CNF252" s="293"/>
      <c r="CNG252" s="293"/>
      <c r="CNH252" s="293"/>
      <c r="CNI252" s="293"/>
      <c r="CNJ252" s="293"/>
      <c r="CNK252" s="293"/>
      <c r="CNL252" s="293"/>
      <c r="CNM252" s="293"/>
      <c r="CNN252" s="293"/>
      <c r="CNO252" s="293"/>
      <c r="CNP252" s="293"/>
      <c r="CNQ252" s="293"/>
      <c r="CNR252" s="293"/>
      <c r="CNS252" s="293"/>
      <c r="CNT252" s="293"/>
      <c r="CNU252" s="293"/>
      <c r="CNV252" s="293"/>
      <c r="CNW252" s="293"/>
      <c r="CNX252" s="293"/>
      <c r="CNY252" s="293"/>
      <c r="CNZ252" s="293"/>
      <c r="COA252" s="293"/>
      <c r="COB252" s="293"/>
      <c r="COC252" s="293"/>
      <c r="COD252" s="293"/>
      <c r="COE252" s="293"/>
      <c r="COF252" s="293"/>
      <c r="COG252" s="293"/>
      <c r="COH252" s="293"/>
      <c r="COI252" s="293"/>
      <c r="COJ252" s="293"/>
      <c r="COK252" s="293"/>
      <c r="COL252" s="293"/>
      <c r="COM252" s="293"/>
      <c r="CON252" s="293"/>
      <c r="COO252" s="293"/>
      <c r="COP252" s="293"/>
      <c r="COQ252" s="293"/>
      <c r="COR252" s="293"/>
      <c r="COS252" s="293"/>
      <c r="COT252" s="293"/>
      <c r="COU252" s="293"/>
      <c r="COV252" s="293"/>
      <c r="COW252" s="293"/>
      <c r="COX252" s="293"/>
      <c r="COY252" s="293"/>
      <c r="COZ252" s="293"/>
      <c r="CPA252" s="293"/>
      <c r="CPB252" s="293"/>
      <c r="CPC252" s="293"/>
      <c r="CPD252" s="293"/>
      <c r="CPE252" s="293"/>
      <c r="CPF252" s="293"/>
      <c r="CPG252" s="293"/>
      <c r="CPH252" s="293"/>
      <c r="CPI252" s="293"/>
      <c r="CPJ252" s="293"/>
      <c r="CPK252" s="293"/>
      <c r="CPL252" s="293"/>
      <c r="CPM252" s="293"/>
      <c r="CPN252" s="293"/>
      <c r="CPO252" s="293"/>
      <c r="CPP252" s="293"/>
      <c r="CPQ252" s="293"/>
      <c r="CPR252" s="293"/>
      <c r="CPS252" s="293"/>
      <c r="CPT252" s="293"/>
      <c r="CPU252" s="293"/>
      <c r="CPV252" s="293"/>
      <c r="CPW252" s="293"/>
      <c r="CPX252" s="293"/>
      <c r="CPY252" s="293"/>
      <c r="CPZ252" s="293"/>
      <c r="CQA252" s="293"/>
      <c r="CQB252" s="293"/>
      <c r="CQC252" s="293"/>
      <c r="CQD252" s="293"/>
      <c r="CQE252" s="293"/>
      <c r="CQF252" s="293"/>
      <c r="CQG252" s="293"/>
      <c r="CQH252" s="293"/>
      <c r="CQI252" s="293"/>
      <c r="CQJ252" s="293"/>
      <c r="CQK252" s="293"/>
      <c r="CQL252" s="293"/>
      <c r="CQM252" s="293"/>
      <c r="CQN252" s="293"/>
      <c r="CQO252" s="293"/>
      <c r="CQP252" s="293"/>
      <c r="CQQ252" s="293"/>
      <c r="CQR252" s="293"/>
      <c r="CQS252" s="293"/>
      <c r="CQT252" s="293"/>
      <c r="CQU252" s="293"/>
      <c r="CQV252" s="293"/>
      <c r="CQW252" s="293"/>
      <c r="CQX252" s="293"/>
      <c r="CQY252" s="293"/>
      <c r="CQZ252" s="293"/>
      <c r="CRA252" s="293"/>
      <c r="CRB252" s="293"/>
      <c r="CRC252" s="293"/>
      <c r="CRD252" s="293"/>
      <c r="CRE252" s="293"/>
      <c r="CRF252" s="293"/>
      <c r="CRG252" s="293"/>
      <c r="CRH252" s="293"/>
      <c r="CRI252" s="293"/>
      <c r="CRJ252" s="293"/>
      <c r="CRK252" s="293"/>
      <c r="CRL252" s="293"/>
      <c r="CRM252" s="293"/>
      <c r="CRN252" s="293"/>
      <c r="CRO252" s="293"/>
      <c r="CRP252" s="293"/>
      <c r="CRQ252" s="293"/>
      <c r="CRR252" s="293"/>
      <c r="CRS252" s="293"/>
      <c r="CRT252" s="293"/>
      <c r="CRU252" s="293"/>
      <c r="CRV252" s="293"/>
      <c r="CRW252" s="293"/>
      <c r="CRX252" s="293"/>
      <c r="CRY252" s="293"/>
      <c r="CRZ252" s="293"/>
      <c r="CSA252" s="293"/>
      <c r="CSB252" s="293"/>
      <c r="CSC252" s="293"/>
      <c r="CSD252" s="293"/>
      <c r="CSE252" s="293"/>
      <c r="CSF252" s="293"/>
      <c r="CSG252" s="293"/>
      <c r="CSH252" s="293"/>
      <c r="CSI252" s="293"/>
      <c r="CSJ252" s="293"/>
      <c r="CSK252" s="293"/>
      <c r="CSL252" s="293"/>
      <c r="CSM252" s="293"/>
      <c r="CSN252" s="293"/>
      <c r="CSO252" s="293"/>
      <c r="CSP252" s="293"/>
      <c r="CSQ252" s="293"/>
      <c r="CSR252" s="293"/>
      <c r="CSS252" s="293"/>
      <c r="CST252" s="293"/>
      <c r="CSU252" s="293"/>
      <c r="CSV252" s="293"/>
      <c r="CSW252" s="293"/>
      <c r="CSX252" s="293"/>
      <c r="CSY252" s="293"/>
      <c r="CSZ252" s="293"/>
      <c r="CTA252" s="293"/>
      <c r="CTB252" s="293"/>
      <c r="CTC252" s="293"/>
      <c r="CTD252" s="293"/>
      <c r="CTE252" s="293"/>
      <c r="CTF252" s="293"/>
      <c r="CTG252" s="293"/>
      <c r="CTH252" s="293"/>
      <c r="CTI252" s="293"/>
      <c r="CTJ252" s="293"/>
      <c r="CTK252" s="293"/>
      <c r="CTL252" s="293"/>
      <c r="CTM252" s="293"/>
      <c r="CTN252" s="293"/>
      <c r="CTO252" s="293"/>
      <c r="CTP252" s="293"/>
      <c r="CTQ252" s="293"/>
      <c r="CTR252" s="293"/>
      <c r="CTS252" s="293"/>
      <c r="CTT252" s="293"/>
      <c r="CTU252" s="293"/>
      <c r="CTV252" s="293"/>
      <c r="CTW252" s="293"/>
      <c r="CTX252" s="293"/>
      <c r="CTY252" s="293"/>
      <c r="CTZ252" s="293"/>
      <c r="CUA252" s="293"/>
      <c r="CUB252" s="293"/>
      <c r="CUC252" s="293"/>
      <c r="CUD252" s="293"/>
      <c r="CUE252" s="293"/>
      <c r="CUF252" s="293"/>
      <c r="CUG252" s="293"/>
      <c r="CUH252" s="293"/>
      <c r="CUI252" s="293"/>
      <c r="CUJ252" s="293"/>
      <c r="CUK252" s="293"/>
      <c r="CUL252" s="293"/>
      <c r="CUM252" s="293"/>
      <c r="CUN252" s="293"/>
      <c r="CUO252" s="293"/>
      <c r="CUP252" s="293"/>
      <c r="CUQ252" s="293"/>
      <c r="CUR252" s="293"/>
      <c r="CUS252" s="293"/>
      <c r="CUT252" s="293"/>
      <c r="CUU252" s="293"/>
      <c r="CUV252" s="293"/>
      <c r="CUW252" s="293"/>
      <c r="CUX252" s="293"/>
      <c r="CUY252" s="293"/>
      <c r="CUZ252" s="293"/>
      <c r="CVA252" s="293"/>
      <c r="CVB252" s="293"/>
      <c r="CVC252" s="293"/>
      <c r="CVD252" s="293"/>
      <c r="CVE252" s="293"/>
      <c r="CVF252" s="293"/>
      <c r="CVG252" s="293"/>
      <c r="CVH252" s="293"/>
      <c r="CVI252" s="293"/>
      <c r="CVJ252" s="293"/>
      <c r="CVK252" s="293"/>
      <c r="CVL252" s="293"/>
      <c r="CVM252" s="293"/>
      <c r="CVN252" s="293"/>
      <c r="CVO252" s="293"/>
      <c r="CVP252" s="293"/>
      <c r="CVQ252" s="293"/>
      <c r="CVR252" s="293"/>
      <c r="CVS252" s="293"/>
      <c r="CVT252" s="293"/>
      <c r="CVU252" s="293"/>
      <c r="CVV252" s="293"/>
      <c r="CVW252" s="293"/>
      <c r="CVX252" s="293"/>
      <c r="CVY252" s="293"/>
      <c r="CVZ252" s="293"/>
      <c r="CWA252" s="293"/>
      <c r="CWB252" s="293"/>
      <c r="CWC252" s="293"/>
      <c r="CWD252" s="293"/>
      <c r="CWE252" s="293"/>
      <c r="CWF252" s="293"/>
      <c r="CWG252" s="293"/>
      <c r="CWH252" s="293"/>
      <c r="CWI252" s="293"/>
      <c r="CWJ252" s="293"/>
      <c r="CWK252" s="293"/>
      <c r="CWL252" s="293"/>
      <c r="CWM252" s="293"/>
      <c r="CWN252" s="293"/>
      <c r="CWO252" s="293"/>
      <c r="CWP252" s="293"/>
      <c r="CWQ252" s="293"/>
      <c r="CWR252" s="293"/>
      <c r="CWS252" s="293"/>
      <c r="CWT252" s="293"/>
      <c r="CWU252" s="293"/>
      <c r="CWV252" s="293"/>
      <c r="CWW252" s="293"/>
      <c r="CWX252" s="293"/>
      <c r="CWY252" s="293"/>
      <c r="CWZ252" s="293"/>
      <c r="CXA252" s="293"/>
      <c r="CXB252" s="293"/>
      <c r="CXC252" s="293"/>
      <c r="CXD252" s="293"/>
      <c r="CXE252" s="293"/>
      <c r="CXF252" s="293"/>
      <c r="CXG252" s="293"/>
      <c r="CXH252" s="293"/>
      <c r="CXI252" s="293"/>
      <c r="CXJ252" s="293"/>
      <c r="CXK252" s="293"/>
      <c r="CXL252" s="293"/>
      <c r="CXM252" s="293"/>
      <c r="CXN252" s="293"/>
      <c r="CXO252" s="293"/>
      <c r="CXP252" s="293"/>
      <c r="CXQ252" s="293"/>
      <c r="CXR252" s="293"/>
      <c r="CXS252" s="293"/>
      <c r="CXT252" s="293"/>
      <c r="CXU252" s="293"/>
      <c r="CXV252" s="293"/>
      <c r="CXW252" s="293"/>
      <c r="CXX252" s="293"/>
      <c r="CXY252" s="293"/>
      <c r="CXZ252" s="293"/>
      <c r="CYA252" s="293"/>
      <c r="CYB252" s="293"/>
      <c r="CYC252" s="293"/>
      <c r="CYD252" s="293"/>
      <c r="CYE252" s="293"/>
      <c r="CYF252" s="293"/>
      <c r="CYG252" s="293"/>
      <c r="CYH252" s="293"/>
      <c r="CYI252" s="293"/>
      <c r="CYJ252" s="293"/>
      <c r="CYK252" s="293"/>
      <c r="CYL252" s="293"/>
      <c r="CYM252" s="293"/>
      <c r="CYN252" s="293"/>
      <c r="CYO252" s="293"/>
      <c r="CYP252" s="293"/>
      <c r="CYQ252" s="293"/>
      <c r="CYR252" s="293"/>
      <c r="CYS252" s="293"/>
      <c r="CYT252" s="293"/>
      <c r="CYU252" s="293"/>
      <c r="CYV252" s="293"/>
      <c r="CYW252" s="293"/>
      <c r="CYX252" s="293"/>
      <c r="CYY252" s="293"/>
      <c r="CYZ252" s="293"/>
      <c r="CZA252" s="293"/>
      <c r="CZB252" s="293"/>
      <c r="CZC252" s="293"/>
      <c r="CZD252" s="293"/>
      <c r="CZE252" s="293"/>
      <c r="CZF252" s="293"/>
      <c r="CZG252" s="293"/>
      <c r="CZH252" s="293"/>
      <c r="CZI252" s="293"/>
      <c r="CZJ252" s="293"/>
      <c r="CZK252" s="293"/>
      <c r="CZL252" s="293"/>
      <c r="CZM252" s="293"/>
      <c r="CZN252" s="293"/>
      <c r="CZO252" s="293"/>
      <c r="CZP252" s="293"/>
      <c r="CZQ252" s="293"/>
      <c r="CZR252" s="293"/>
      <c r="CZS252" s="293"/>
      <c r="CZT252" s="293"/>
      <c r="CZU252" s="293"/>
      <c r="CZV252" s="293"/>
      <c r="CZW252" s="293"/>
      <c r="CZX252" s="293"/>
      <c r="CZY252" s="293"/>
      <c r="CZZ252" s="293"/>
      <c r="DAA252" s="293"/>
      <c r="DAB252" s="293"/>
      <c r="DAC252" s="293"/>
      <c r="DAD252" s="293"/>
      <c r="DAE252" s="293"/>
      <c r="DAF252" s="293"/>
      <c r="DAG252" s="293"/>
      <c r="DAH252" s="293"/>
      <c r="DAI252" s="293"/>
      <c r="DAJ252" s="293"/>
      <c r="DAK252" s="293"/>
      <c r="DAL252" s="293"/>
      <c r="DAM252" s="293"/>
      <c r="DAN252" s="293"/>
      <c r="DAO252" s="293"/>
      <c r="DAP252" s="293"/>
      <c r="DAQ252" s="293"/>
      <c r="DAR252" s="293"/>
      <c r="DAS252" s="293"/>
      <c r="DAT252" s="293"/>
      <c r="DAU252" s="293"/>
      <c r="DAV252" s="293"/>
      <c r="DAW252" s="293"/>
      <c r="DAX252" s="293"/>
      <c r="DAY252" s="293"/>
      <c r="DAZ252" s="293"/>
      <c r="DBA252" s="293"/>
      <c r="DBB252" s="293"/>
      <c r="DBC252" s="293"/>
      <c r="DBD252" s="293"/>
      <c r="DBE252" s="293"/>
      <c r="DBF252" s="293"/>
      <c r="DBG252" s="293"/>
      <c r="DBH252" s="293"/>
      <c r="DBI252" s="293"/>
      <c r="DBJ252" s="293"/>
      <c r="DBK252" s="293"/>
      <c r="DBL252" s="293"/>
      <c r="DBM252" s="293"/>
      <c r="DBN252" s="293"/>
      <c r="DBO252" s="293"/>
      <c r="DBP252" s="293"/>
      <c r="DBQ252" s="293"/>
      <c r="DBR252" s="293"/>
      <c r="DBS252" s="293"/>
      <c r="DBT252" s="293"/>
      <c r="DBU252" s="293"/>
      <c r="DBV252" s="293"/>
      <c r="DBW252" s="293"/>
      <c r="DBX252" s="293"/>
      <c r="DBY252" s="293"/>
      <c r="DBZ252" s="293"/>
      <c r="DCA252" s="293"/>
      <c r="DCB252" s="293"/>
      <c r="DCC252" s="293"/>
      <c r="DCD252" s="293"/>
      <c r="DCE252" s="293"/>
      <c r="DCF252" s="293"/>
      <c r="DCG252" s="293"/>
      <c r="DCH252" s="293"/>
      <c r="DCI252" s="293"/>
      <c r="DCJ252" s="293"/>
      <c r="DCK252" s="293"/>
      <c r="DCL252" s="293"/>
      <c r="DCM252" s="293"/>
      <c r="DCN252" s="293"/>
      <c r="DCO252" s="293"/>
      <c r="DCP252" s="293"/>
      <c r="DCQ252" s="293"/>
      <c r="DCR252" s="293"/>
      <c r="DCS252" s="293"/>
      <c r="DCT252" s="293"/>
      <c r="DCU252" s="293"/>
      <c r="DCV252" s="293"/>
      <c r="DCW252" s="293"/>
      <c r="DCX252" s="293"/>
      <c r="DCY252" s="293"/>
      <c r="DCZ252" s="293"/>
      <c r="DDA252" s="293"/>
      <c r="DDB252" s="293"/>
      <c r="DDC252" s="293"/>
      <c r="DDD252" s="293"/>
      <c r="DDE252" s="293"/>
      <c r="DDF252" s="293"/>
      <c r="DDG252" s="293"/>
      <c r="DDH252" s="293"/>
      <c r="DDI252" s="293"/>
      <c r="DDJ252" s="293"/>
      <c r="DDK252" s="293"/>
      <c r="DDL252" s="293"/>
      <c r="DDM252" s="293"/>
      <c r="DDN252" s="293"/>
      <c r="DDO252" s="293"/>
      <c r="DDP252" s="293"/>
      <c r="DDQ252" s="293"/>
      <c r="DDR252" s="293"/>
      <c r="DDS252" s="293"/>
      <c r="DDT252" s="293"/>
      <c r="DDU252" s="293"/>
      <c r="DDV252" s="293"/>
      <c r="DDW252" s="293"/>
      <c r="DDX252" s="293"/>
      <c r="DDY252" s="293"/>
      <c r="DDZ252" s="293"/>
      <c r="DEA252" s="293"/>
      <c r="DEB252" s="293"/>
      <c r="DEC252" s="293"/>
      <c r="DED252" s="293"/>
      <c r="DEE252" s="293"/>
      <c r="DEF252" s="293"/>
      <c r="DEG252" s="293"/>
      <c r="DEH252" s="293"/>
      <c r="DEI252" s="293"/>
      <c r="DEJ252" s="293"/>
      <c r="DEK252" s="293"/>
      <c r="DEL252" s="293"/>
      <c r="DEM252" s="293"/>
      <c r="DEN252" s="293"/>
      <c r="DEO252" s="293"/>
      <c r="DEP252" s="293"/>
      <c r="DEQ252" s="293"/>
      <c r="DER252" s="293"/>
      <c r="DES252" s="293"/>
      <c r="DET252" s="293"/>
      <c r="DEU252" s="293"/>
      <c r="DEV252" s="293"/>
      <c r="DEW252" s="293"/>
      <c r="DEX252" s="293"/>
      <c r="DEY252" s="293"/>
      <c r="DEZ252" s="293"/>
      <c r="DFA252" s="293"/>
      <c r="DFB252" s="293"/>
      <c r="DFC252" s="293"/>
      <c r="DFD252" s="293"/>
      <c r="DFE252" s="293"/>
      <c r="DFF252" s="293"/>
      <c r="DFG252" s="293"/>
      <c r="DFH252" s="293"/>
      <c r="DFI252" s="293"/>
      <c r="DFJ252" s="293"/>
      <c r="DFK252" s="293"/>
      <c r="DFL252" s="293"/>
      <c r="DFM252" s="293"/>
      <c r="DFN252" s="293"/>
      <c r="DFO252" s="293"/>
      <c r="DFP252" s="293"/>
      <c r="DFQ252" s="293"/>
      <c r="DFR252" s="293"/>
      <c r="DFS252" s="293"/>
      <c r="DFT252" s="293"/>
      <c r="DFU252" s="293"/>
      <c r="DFV252" s="293"/>
      <c r="DFW252" s="293"/>
      <c r="DFX252" s="293"/>
      <c r="DFY252" s="293"/>
      <c r="DFZ252" s="293"/>
      <c r="DGA252" s="293"/>
      <c r="DGB252" s="293"/>
      <c r="DGC252" s="293"/>
      <c r="DGD252" s="293"/>
      <c r="DGE252" s="293"/>
      <c r="DGF252" s="293"/>
      <c r="DGG252" s="293"/>
      <c r="DGH252" s="293"/>
      <c r="DGI252" s="293"/>
      <c r="DGJ252" s="293"/>
      <c r="DGK252" s="293"/>
      <c r="DGL252" s="293"/>
      <c r="DGM252" s="293"/>
      <c r="DGN252" s="293"/>
      <c r="DGO252" s="293"/>
      <c r="DGP252" s="293"/>
      <c r="DGQ252" s="293"/>
      <c r="DGR252" s="293"/>
      <c r="DGS252" s="293"/>
      <c r="DGT252" s="293"/>
      <c r="DGU252" s="293"/>
      <c r="DGV252" s="293"/>
      <c r="DGW252" s="293"/>
      <c r="DGX252" s="293"/>
      <c r="DGY252" s="293"/>
      <c r="DGZ252" s="293"/>
      <c r="DHA252" s="293"/>
      <c r="DHB252" s="293"/>
      <c r="DHC252" s="293"/>
      <c r="DHD252" s="293"/>
      <c r="DHE252" s="293"/>
      <c r="DHF252" s="293"/>
      <c r="DHG252" s="293"/>
      <c r="DHH252" s="293"/>
      <c r="DHI252" s="293"/>
      <c r="DHJ252" s="293"/>
      <c r="DHK252" s="293"/>
      <c r="DHL252" s="293"/>
      <c r="DHM252" s="293"/>
      <c r="DHN252" s="293"/>
      <c r="DHO252" s="293"/>
      <c r="DHP252" s="293"/>
      <c r="DHQ252" s="293"/>
      <c r="DHR252" s="293"/>
      <c r="DHS252" s="293"/>
      <c r="DHT252" s="293"/>
      <c r="DHU252" s="293"/>
      <c r="DHV252" s="293"/>
      <c r="DHW252" s="293"/>
      <c r="DHX252" s="293"/>
      <c r="DHY252" s="293"/>
      <c r="DHZ252" s="293"/>
      <c r="DIA252" s="293"/>
      <c r="DIB252" s="293"/>
      <c r="DIC252" s="293"/>
      <c r="DID252" s="293"/>
      <c r="DIE252" s="293"/>
      <c r="DIF252" s="293"/>
      <c r="DIG252" s="293"/>
      <c r="DIH252" s="293"/>
      <c r="DII252" s="293"/>
      <c r="DIJ252" s="293"/>
      <c r="DIK252" s="293"/>
      <c r="DIL252" s="293"/>
      <c r="DIM252" s="293"/>
      <c r="DIN252" s="293"/>
      <c r="DIO252" s="293"/>
      <c r="DIP252" s="293"/>
      <c r="DIQ252" s="293"/>
      <c r="DIR252" s="293"/>
      <c r="DIS252" s="293"/>
      <c r="DIT252" s="293"/>
      <c r="DIU252" s="293"/>
      <c r="DIV252" s="293"/>
      <c r="DIW252" s="293"/>
      <c r="DIX252" s="293"/>
      <c r="DIY252" s="293"/>
      <c r="DIZ252" s="293"/>
      <c r="DJA252" s="293"/>
      <c r="DJB252" s="293"/>
      <c r="DJC252" s="293"/>
      <c r="DJD252" s="293"/>
      <c r="DJE252" s="293"/>
      <c r="DJF252" s="293"/>
      <c r="DJG252" s="293"/>
      <c r="DJH252" s="293"/>
      <c r="DJI252" s="293"/>
      <c r="DJJ252" s="293"/>
      <c r="DJK252" s="293"/>
      <c r="DJL252" s="293"/>
      <c r="DJM252" s="293"/>
      <c r="DJN252" s="293"/>
      <c r="DJO252" s="293"/>
      <c r="DJP252" s="293"/>
      <c r="DJQ252" s="293"/>
      <c r="DJR252" s="293"/>
      <c r="DJS252" s="293"/>
      <c r="DJT252" s="293"/>
      <c r="DJU252" s="293"/>
      <c r="DJV252" s="293"/>
      <c r="DJW252" s="293"/>
      <c r="DJX252" s="293"/>
      <c r="DJY252" s="293"/>
      <c r="DJZ252" s="293"/>
      <c r="DKA252" s="293"/>
      <c r="DKB252" s="293"/>
      <c r="DKC252" s="293"/>
      <c r="DKD252" s="293"/>
      <c r="DKE252" s="293"/>
      <c r="DKF252" s="293"/>
      <c r="DKG252" s="293"/>
      <c r="DKH252" s="293"/>
      <c r="DKI252" s="293"/>
      <c r="DKJ252" s="293"/>
      <c r="DKK252" s="293"/>
      <c r="DKL252" s="293"/>
      <c r="DKM252" s="293"/>
      <c r="DKN252" s="293"/>
      <c r="DKO252" s="293"/>
      <c r="DKP252" s="293"/>
      <c r="DKQ252" s="293"/>
      <c r="DKR252" s="293"/>
      <c r="DKS252" s="293"/>
      <c r="DKT252" s="293"/>
      <c r="DKU252" s="293"/>
      <c r="DKV252" s="293"/>
      <c r="DKW252" s="293"/>
      <c r="DKX252" s="293"/>
      <c r="DKY252" s="293"/>
      <c r="DKZ252" s="293"/>
      <c r="DLA252" s="293"/>
      <c r="DLB252" s="293"/>
      <c r="DLC252" s="293"/>
      <c r="DLD252" s="293"/>
      <c r="DLE252" s="293"/>
      <c r="DLF252" s="293"/>
      <c r="DLG252" s="293"/>
      <c r="DLH252" s="293"/>
      <c r="DLI252" s="293"/>
      <c r="DLJ252" s="293"/>
      <c r="DLK252" s="293"/>
      <c r="DLL252" s="293"/>
      <c r="DLM252" s="293"/>
      <c r="DLN252" s="293"/>
      <c r="DLO252" s="293"/>
      <c r="DLP252" s="293"/>
      <c r="DLQ252" s="293"/>
      <c r="DLR252" s="293"/>
      <c r="DLS252" s="293"/>
      <c r="DLT252" s="293"/>
      <c r="DLU252" s="293"/>
      <c r="DLV252" s="293"/>
      <c r="DLW252" s="293"/>
      <c r="DLX252" s="293"/>
      <c r="DLY252" s="293"/>
      <c r="DLZ252" s="293"/>
      <c r="DMA252" s="293"/>
      <c r="DMB252" s="293"/>
      <c r="DMC252" s="293"/>
      <c r="DMD252" s="293"/>
      <c r="DME252" s="293"/>
      <c r="DMF252" s="293"/>
      <c r="DMG252" s="293"/>
      <c r="DMH252" s="293"/>
      <c r="DMI252" s="293"/>
      <c r="DMJ252" s="293"/>
      <c r="DMK252" s="293"/>
      <c r="DML252" s="293"/>
      <c r="DMM252" s="293"/>
      <c r="DMN252" s="293"/>
      <c r="DMO252" s="293"/>
      <c r="DMP252" s="293"/>
      <c r="DMQ252" s="293"/>
      <c r="DMR252" s="293"/>
      <c r="DMS252" s="293"/>
      <c r="DMT252" s="293"/>
      <c r="DMU252" s="293"/>
      <c r="DMV252" s="293"/>
      <c r="DMW252" s="293"/>
      <c r="DMX252" s="293"/>
      <c r="DMY252" s="293"/>
      <c r="DMZ252" s="293"/>
      <c r="DNA252" s="293"/>
      <c r="DNB252" s="293"/>
      <c r="DNC252" s="293"/>
      <c r="DND252" s="293"/>
      <c r="DNE252" s="293"/>
      <c r="DNF252" s="293"/>
      <c r="DNG252" s="293"/>
      <c r="DNH252" s="293"/>
      <c r="DNI252" s="293"/>
      <c r="DNJ252" s="293"/>
      <c r="DNK252" s="293"/>
      <c r="DNL252" s="293"/>
      <c r="DNM252" s="293"/>
      <c r="DNN252" s="293"/>
      <c r="DNO252" s="293"/>
      <c r="DNP252" s="293"/>
      <c r="DNQ252" s="293"/>
      <c r="DNR252" s="293"/>
      <c r="DNS252" s="293"/>
      <c r="DNT252" s="293"/>
      <c r="DNU252" s="293"/>
      <c r="DNV252" s="293"/>
      <c r="DNW252" s="293"/>
      <c r="DNX252" s="293"/>
      <c r="DNY252" s="293"/>
      <c r="DNZ252" s="293"/>
      <c r="DOA252" s="293"/>
      <c r="DOB252" s="293"/>
      <c r="DOC252" s="293"/>
      <c r="DOD252" s="293"/>
      <c r="DOE252" s="293"/>
      <c r="DOF252" s="293"/>
      <c r="DOG252" s="293"/>
      <c r="DOH252" s="293"/>
      <c r="DOI252" s="293"/>
      <c r="DOJ252" s="293"/>
      <c r="DOK252" s="293"/>
      <c r="DOL252" s="293"/>
      <c r="DOM252" s="293"/>
      <c r="DON252" s="293"/>
      <c r="DOO252" s="293"/>
      <c r="DOP252" s="293"/>
      <c r="DOQ252" s="293"/>
      <c r="DOR252" s="293"/>
      <c r="DOS252" s="293"/>
      <c r="DOT252" s="293"/>
      <c r="DOU252" s="293"/>
      <c r="DOV252" s="293"/>
      <c r="DOW252" s="293"/>
      <c r="DOX252" s="293"/>
      <c r="DOY252" s="293"/>
      <c r="DOZ252" s="293"/>
      <c r="DPA252" s="293"/>
      <c r="DPB252" s="293"/>
      <c r="DPC252" s="293"/>
      <c r="DPD252" s="293"/>
      <c r="DPE252" s="293"/>
      <c r="DPF252" s="293"/>
      <c r="DPG252" s="293"/>
      <c r="DPH252" s="293"/>
      <c r="DPI252" s="293"/>
      <c r="DPJ252" s="293"/>
      <c r="DPK252" s="293"/>
      <c r="DPL252" s="293"/>
      <c r="DPM252" s="293"/>
      <c r="DPN252" s="293"/>
      <c r="DPO252" s="293"/>
      <c r="DPP252" s="293"/>
      <c r="DPQ252" s="293"/>
      <c r="DPR252" s="293"/>
      <c r="DPS252" s="293"/>
      <c r="DPT252" s="293"/>
      <c r="DPU252" s="293"/>
      <c r="DPV252" s="293"/>
      <c r="DPW252" s="293"/>
      <c r="DPX252" s="293"/>
      <c r="DPY252" s="293"/>
      <c r="DPZ252" s="293"/>
      <c r="DQA252" s="293"/>
      <c r="DQB252" s="293"/>
      <c r="DQC252" s="293"/>
      <c r="DQD252" s="293"/>
      <c r="DQE252" s="293"/>
      <c r="DQF252" s="293"/>
      <c r="DQG252" s="293"/>
      <c r="DQH252" s="293"/>
      <c r="DQI252" s="293"/>
      <c r="DQJ252" s="293"/>
      <c r="DQK252" s="293"/>
      <c r="DQL252" s="293"/>
      <c r="DQM252" s="293"/>
      <c r="DQN252" s="293"/>
      <c r="DQO252" s="293"/>
      <c r="DQP252" s="293"/>
      <c r="DQQ252" s="293"/>
      <c r="DQR252" s="293"/>
      <c r="DQS252" s="293"/>
      <c r="DQT252" s="293"/>
      <c r="DQU252" s="293"/>
      <c r="DQV252" s="293"/>
      <c r="DQW252" s="293"/>
      <c r="DQX252" s="293"/>
      <c r="DQY252" s="293"/>
      <c r="DQZ252" s="293"/>
      <c r="DRA252" s="293"/>
      <c r="DRB252" s="293"/>
      <c r="DRC252" s="293"/>
      <c r="DRD252" s="293"/>
      <c r="DRE252" s="293"/>
      <c r="DRF252" s="293"/>
      <c r="DRG252" s="293"/>
      <c r="DRH252" s="293"/>
      <c r="DRI252" s="293"/>
      <c r="DRJ252" s="293"/>
      <c r="DRK252" s="293"/>
      <c r="DRL252" s="293"/>
      <c r="DRM252" s="293"/>
      <c r="DRN252" s="293"/>
      <c r="DRO252" s="293"/>
      <c r="DRP252" s="293"/>
      <c r="DRQ252" s="293"/>
      <c r="DRR252" s="293"/>
      <c r="DRS252" s="293"/>
      <c r="DRT252" s="293"/>
      <c r="DRU252" s="293"/>
      <c r="DRV252" s="293"/>
      <c r="DRW252" s="293"/>
      <c r="DRX252" s="293"/>
      <c r="DRY252" s="293"/>
      <c r="DRZ252" s="293"/>
      <c r="DSA252" s="293"/>
      <c r="DSB252" s="293"/>
      <c r="DSC252" s="293"/>
      <c r="DSD252" s="293"/>
      <c r="DSE252" s="293"/>
      <c r="DSF252" s="293"/>
      <c r="DSG252" s="293"/>
      <c r="DSH252" s="293"/>
      <c r="DSI252" s="293"/>
      <c r="DSJ252" s="293"/>
      <c r="DSK252" s="293"/>
      <c r="DSL252" s="293"/>
      <c r="DSM252" s="293"/>
      <c r="DSN252" s="293"/>
      <c r="DSO252" s="293"/>
      <c r="DSP252" s="293"/>
      <c r="DSQ252" s="293"/>
      <c r="DSR252" s="293"/>
      <c r="DSS252" s="293"/>
      <c r="DST252" s="293"/>
      <c r="DSU252" s="293"/>
      <c r="DSV252" s="293"/>
      <c r="DSW252" s="293"/>
      <c r="DSX252" s="293"/>
      <c r="DSY252" s="293"/>
      <c r="DSZ252" s="293"/>
      <c r="DTA252" s="293"/>
      <c r="DTB252" s="293"/>
      <c r="DTC252" s="293"/>
      <c r="DTD252" s="293"/>
      <c r="DTE252" s="293"/>
      <c r="DTF252" s="293"/>
      <c r="DTG252" s="293"/>
      <c r="DTH252" s="293"/>
      <c r="DTI252" s="293"/>
      <c r="DTJ252" s="293"/>
      <c r="DTK252" s="293"/>
      <c r="DTL252" s="293"/>
      <c r="DTM252" s="293"/>
      <c r="DTN252" s="293"/>
      <c r="DTO252" s="293"/>
      <c r="DTP252" s="293"/>
      <c r="DTQ252" s="293"/>
      <c r="DTR252" s="293"/>
      <c r="DTS252" s="293"/>
      <c r="DTT252" s="293"/>
      <c r="DTU252" s="293"/>
      <c r="DTV252" s="293"/>
      <c r="DTW252" s="293"/>
      <c r="DTX252" s="293"/>
      <c r="DTY252" s="293"/>
      <c r="DTZ252" s="293"/>
      <c r="DUA252" s="293"/>
      <c r="DUB252" s="293"/>
      <c r="DUC252" s="293"/>
      <c r="DUD252" s="293"/>
      <c r="DUE252" s="293"/>
      <c r="DUF252" s="293"/>
      <c r="DUG252" s="293"/>
      <c r="DUH252" s="293"/>
      <c r="DUI252" s="293"/>
      <c r="DUJ252" s="293"/>
      <c r="DUK252" s="293"/>
      <c r="DUL252" s="293"/>
      <c r="DUM252" s="293"/>
      <c r="DUN252" s="293"/>
      <c r="DUO252" s="293"/>
      <c r="DUP252" s="293"/>
      <c r="DUQ252" s="293"/>
      <c r="DUR252" s="293"/>
      <c r="DUS252" s="293"/>
      <c r="DUT252" s="293"/>
      <c r="DUU252" s="293"/>
      <c r="DUV252" s="293"/>
      <c r="DUW252" s="293"/>
      <c r="DUX252" s="293"/>
      <c r="DUY252" s="293"/>
      <c r="DUZ252" s="293"/>
      <c r="DVA252" s="293"/>
      <c r="DVB252" s="293"/>
      <c r="DVC252" s="293"/>
      <c r="DVD252" s="293"/>
      <c r="DVE252" s="293"/>
      <c r="DVF252" s="293"/>
      <c r="DVG252" s="293"/>
      <c r="DVH252" s="293"/>
      <c r="DVI252" s="293"/>
      <c r="DVJ252" s="293"/>
      <c r="DVK252" s="293"/>
      <c r="DVL252" s="293"/>
      <c r="DVM252" s="293"/>
      <c r="DVN252" s="293"/>
      <c r="DVO252" s="293"/>
      <c r="DVP252" s="293"/>
      <c r="DVQ252" s="293"/>
      <c r="DVR252" s="293"/>
      <c r="DVS252" s="293"/>
      <c r="DVT252" s="293"/>
      <c r="DVU252" s="293"/>
      <c r="DVV252" s="293"/>
      <c r="DVW252" s="293"/>
      <c r="DVX252" s="293"/>
      <c r="DVY252" s="293"/>
      <c r="DVZ252" s="293"/>
      <c r="DWA252" s="293"/>
      <c r="DWB252" s="293"/>
      <c r="DWC252" s="293"/>
      <c r="DWD252" s="293"/>
      <c r="DWE252" s="293"/>
      <c r="DWF252" s="293"/>
      <c r="DWG252" s="293"/>
      <c r="DWH252" s="293"/>
      <c r="DWI252" s="293"/>
      <c r="DWJ252" s="293"/>
      <c r="DWK252" s="293"/>
      <c r="DWL252" s="293"/>
      <c r="DWM252" s="293"/>
      <c r="DWN252" s="293"/>
      <c r="DWO252" s="293"/>
      <c r="DWP252" s="293"/>
      <c r="DWQ252" s="293"/>
      <c r="DWR252" s="293"/>
      <c r="DWS252" s="293"/>
      <c r="DWT252" s="293"/>
      <c r="DWU252" s="293"/>
      <c r="DWV252" s="293"/>
      <c r="DWW252" s="293"/>
      <c r="DWX252" s="293"/>
      <c r="DWY252" s="293"/>
      <c r="DWZ252" s="293"/>
      <c r="DXA252" s="293"/>
      <c r="DXB252" s="293"/>
      <c r="DXC252" s="293"/>
      <c r="DXD252" s="293"/>
      <c r="DXE252" s="293"/>
      <c r="DXF252" s="293"/>
      <c r="DXG252" s="293"/>
      <c r="DXH252" s="293"/>
      <c r="DXI252" s="293"/>
      <c r="DXJ252" s="293"/>
      <c r="DXK252" s="293"/>
      <c r="DXL252" s="293"/>
      <c r="DXM252" s="293"/>
      <c r="DXN252" s="293"/>
      <c r="DXO252" s="293"/>
      <c r="DXP252" s="293"/>
      <c r="DXQ252" s="293"/>
      <c r="DXR252" s="293"/>
      <c r="DXS252" s="293"/>
      <c r="DXT252" s="293"/>
      <c r="DXU252" s="293"/>
      <c r="DXV252" s="293"/>
      <c r="DXW252" s="293"/>
      <c r="DXX252" s="293"/>
      <c r="DXY252" s="293"/>
      <c r="DXZ252" s="293"/>
      <c r="DYA252" s="293"/>
      <c r="DYB252" s="293"/>
      <c r="DYC252" s="293"/>
      <c r="DYD252" s="293"/>
      <c r="DYE252" s="293"/>
      <c r="DYF252" s="293"/>
      <c r="DYG252" s="293"/>
      <c r="DYH252" s="293"/>
      <c r="DYI252" s="293"/>
      <c r="DYJ252" s="293"/>
      <c r="DYK252" s="293"/>
      <c r="DYL252" s="293"/>
      <c r="DYM252" s="293"/>
      <c r="DYN252" s="293"/>
      <c r="DYO252" s="293"/>
      <c r="DYP252" s="293"/>
      <c r="DYQ252" s="293"/>
      <c r="DYR252" s="293"/>
      <c r="DYS252" s="293"/>
      <c r="DYT252" s="293"/>
      <c r="DYU252" s="293"/>
      <c r="DYV252" s="293"/>
      <c r="DYW252" s="293"/>
      <c r="DYX252" s="293"/>
      <c r="DYY252" s="293"/>
      <c r="DYZ252" s="293"/>
      <c r="DZA252" s="293"/>
      <c r="DZB252" s="293"/>
      <c r="DZC252" s="293"/>
      <c r="DZD252" s="293"/>
      <c r="DZE252" s="293"/>
      <c r="DZF252" s="293"/>
      <c r="DZG252" s="293"/>
      <c r="DZH252" s="293"/>
      <c r="DZI252" s="293"/>
      <c r="DZJ252" s="293"/>
      <c r="DZK252" s="293"/>
      <c r="DZL252" s="293"/>
      <c r="DZM252" s="293"/>
      <c r="DZN252" s="293"/>
      <c r="DZO252" s="293"/>
      <c r="DZP252" s="293"/>
      <c r="DZQ252" s="293"/>
      <c r="DZR252" s="293"/>
      <c r="DZS252" s="293"/>
      <c r="DZT252" s="293"/>
      <c r="DZU252" s="293"/>
      <c r="DZV252" s="293"/>
      <c r="DZW252" s="293"/>
      <c r="DZX252" s="293"/>
      <c r="DZY252" s="293"/>
      <c r="DZZ252" s="293"/>
      <c r="EAA252" s="293"/>
      <c r="EAB252" s="293"/>
      <c r="EAC252" s="293"/>
      <c r="EAD252" s="293"/>
      <c r="EAE252" s="293"/>
      <c r="EAF252" s="293"/>
      <c r="EAG252" s="293"/>
      <c r="EAH252" s="293"/>
      <c r="EAI252" s="293"/>
      <c r="EAJ252" s="293"/>
      <c r="EAK252" s="293"/>
      <c r="EAL252" s="293"/>
      <c r="EAM252" s="293"/>
      <c r="EAN252" s="293"/>
      <c r="EAO252" s="293"/>
      <c r="EAP252" s="293"/>
      <c r="EAQ252" s="293"/>
      <c r="EAR252" s="293"/>
      <c r="EAS252" s="293"/>
      <c r="EAT252" s="293"/>
      <c r="EAU252" s="293"/>
      <c r="EAV252" s="293"/>
      <c r="EAW252" s="293"/>
      <c r="EAX252" s="293"/>
      <c r="EAY252" s="293"/>
      <c r="EAZ252" s="293"/>
      <c r="EBA252" s="293"/>
      <c r="EBB252" s="293"/>
      <c r="EBC252" s="293"/>
      <c r="EBD252" s="293"/>
      <c r="EBE252" s="293"/>
      <c r="EBF252" s="293"/>
      <c r="EBG252" s="293"/>
      <c r="EBH252" s="293"/>
      <c r="EBI252" s="293"/>
      <c r="EBJ252" s="293"/>
      <c r="EBK252" s="293"/>
      <c r="EBL252" s="293"/>
      <c r="EBM252" s="293"/>
      <c r="EBN252" s="293"/>
      <c r="EBO252" s="293"/>
      <c r="EBP252" s="293"/>
      <c r="EBQ252" s="293"/>
      <c r="EBR252" s="293"/>
      <c r="EBS252" s="293"/>
      <c r="EBT252" s="293"/>
      <c r="EBU252" s="293"/>
      <c r="EBV252" s="293"/>
      <c r="EBW252" s="293"/>
      <c r="EBX252" s="293"/>
      <c r="EBY252" s="293"/>
      <c r="EBZ252" s="293"/>
      <c r="ECA252" s="293"/>
      <c r="ECB252" s="293"/>
      <c r="ECC252" s="293"/>
      <c r="ECD252" s="293"/>
      <c r="ECE252" s="293"/>
      <c r="ECF252" s="293"/>
      <c r="ECG252" s="293"/>
      <c r="ECH252" s="293"/>
      <c r="ECI252" s="293"/>
      <c r="ECJ252" s="293"/>
      <c r="ECK252" s="293"/>
      <c r="ECL252" s="293"/>
      <c r="ECM252" s="293"/>
      <c r="ECN252" s="293"/>
      <c r="ECO252" s="293"/>
      <c r="ECP252" s="293"/>
      <c r="ECQ252" s="293"/>
      <c r="ECR252" s="293"/>
      <c r="ECS252" s="293"/>
      <c r="ECT252" s="293"/>
      <c r="ECU252" s="293"/>
      <c r="ECV252" s="293"/>
      <c r="ECW252" s="293"/>
      <c r="ECX252" s="293"/>
      <c r="ECY252" s="293"/>
      <c r="ECZ252" s="293"/>
      <c r="EDA252" s="293"/>
      <c r="EDB252" s="293"/>
      <c r="EDC252" s="293"/>
      <c r="EDD252" s="293"/>
      <c r="EDE252" s="293"/>
      <c r="EDF252" s="293"/>
      <c r="EDG252" s="293"/>
      <c r="EDH252" s="293"/>
      <c r="EDI252" s="293"/>
      <c r="EDJ252" s="293"/>
      <c r="EDK252" s="293"/>
      <c r="EDL252" s="293"/>
      <c r="EDM252" s="293"/>
      <c r="EDN252" s="293"/>
      <c r="EDO252" s="293"/>
      <c r="EDP252" s="293"/>
      <c r="EDQ252" s="293"/>
      <c r="EDR252" s="293"/>
      <c r="EDS252" s="293"/>
      <c r="EDT252" s="293"/>
      <c r="EDU252" s="293"/>
      <c r="EDV252" s="293"/>
      <c r="EDW252" s="293"/>
      <c r="EDX252" s="293"/>
      <c r="EDY252" s="293"/>
      <c r="EDZ252" s="293"/>
      <c r="EEA252" s="293"/>
      <c r="EEB252" s="293"/>
      <c r="EEC252" s="293"/>
      <c r="EED252" s="293"/>
      <c r="EEE252" s="293"/>
      <c r="EEF252" s="293"/>
      <c r="EEG252" s="293"/>
      <c r="EEH252" s="293"/>
      <c r="EEI252" s="293"/>
      <c r="EEJ252" s="293"/>
      <c r="EEK252" s="293"/>
      <c r="EEL252" s="293"/>
      <c r="EEM252" s="293"/>
      <c r="EEN252" s="293"/>
      <c r="EEO252" s="293"/>
      <c r="EEP252" s="293"/>
      <c r="EEQ252" s="293"/>
      <c r="EER252" s="293"/>
      <c r="EES252" s="293"/>
      <c r="EET252" s="293"/>
      <c r="EEU252" s="293"/>
      <c r="EEV252" s="293"/>
      <c r="EEW252" s="293"/>
      <c r="EEX252" s="293"/>
      <c r="EEY252" s="293"/>
      <c r="EEZ252" s="293"/>
      <c r="EFA252" s="293"/>
      <c r="EFB252" s="293"/>
      <c r="EFC252" s="293"/>
      <c r="EFD252" s="293"/>
      <c r="EFE252" s="293"/>
      <c r="EFF252" s="293"/>
      <c r="EFG252" s="293"/>
      <c r="EFH252" s="293"/>
      <c r="EFI252" s="293"/>
      <c r="EFJ252" s="293"/>
      <c r="EFK252" s="293"/>
      <c r="EFL252" s="293"/>
      <c r="EFM252" s="293"/>
      <c r="EFN252" s="293"/>
      <c r="EFO252" s="293"/>
      <c r="EFP252" s="293"/>
      <c r="EFQ252" s="293"/>
      <c r="EFR252" s="293"/>
      <c r="EFS252" s="293"/>
      <c r="EFT252" s="293"/>
      <c r="EFU252" s="293"/>
      <c r="EFV252" s="293"/>
      <c r="EFW252" s="293"/>
      <c r="EFX252" s="293"/>
      <c r="EFY252" s="293"/>
      <c r="EFZ252" s="293"/>
      <c r="EGA252" s="293"/>
      <c r="EGB252" s="293"/>
      <c r="EGC252" s="293"/>
      <c r="EGD252" s="293"/>
      <c r="EGE252" s="293"/>
      <c r="EGF252" s="293"/>
      <c r="EGG252" s="293"/>
      <c r="EGH252" s="293"/>
      <c r="EGI252" s="293"/>
      <c r="EGJ252" s="293"/>
      <c r="EGK252" s="293"/>
      <c r="EGL252" s="293"/>
      <c r="EGM252" s="293"/>
      <c r="EGN252" s="293"/>
      <c r="EGO252" s="293"/>
      <c r="EGP252" s="293"/>
      <c r="EGQ252" s="293"/>
      <c r="EGR252" s="293"/>
      <c r="EGS252" s="293"/>
      <c r="EGT252" s="293"/>
      <c r="EGU252" s="293"/>
      <c r="EGV252" s="293"/>
      <c r="EGW252" s="293"/>
      <c r="EGX252" s="293"/>
      <c r="EGY252" s="293"/>
      <c r="EGZ252" s="293"/>
      <c r="EHA252" s="293"/>
      <c r="EHB252" s="293"/>
      <c r="EHC252" s="293"/>
      <c r="EHD252" s="293"/>
      <c r="EHE252" s="293"/>
      <c r="EHF252" s="293"/>
      <c r="EHG252" s="293"/>
      <c r="EHH252" s="293"/>
      <c r="EHI252" s="293"/>
      <c r="EHJ252" s="293"/>
      <c r="EHK252" s="293"/>
      <c r="EHL252" s="293"/>
      <c r="EHM252" s="293"/>
      <c r="EHN252" s="293"/>
      <c r="EHO252" s="293"/>
      <c r="EHP252" s="293"/>
      <c r="EHQ252" s="293"/>
      <c r="EHR252" s="293"/>
      <c r="EHS252" s="293"/>
      <c r="EHT252" s="293"/>
      <c r="EHU252" s="293"/>
      <c r="EHV252" s="293"/>
      <c r="EHW252" s="293"/>
      <c r="EHX252" s="293"/>
      <c r="EHY252" s="293"/>
      <c r="EHZ252" s="293"/>
      <c r="EIA252" s="293"/>
      <c r="EIB252" s="293"/>
      <c r="EIC252" s="293"/>
      <c r="EID252" s="293"/>
      <c r="EIE252" s="293"/>
      <c r="EIF252" s="293"/>
      <c r="EIG252" s="293"/>
      <c r="EIH252" s="293"/>
      <c r="EII252" s="293"/>
      <c r="EIJ252" s="293"/>
      <c r="EIK252" s="293"/>
      <c r="EIL252" s="293"/>
      <c r="EIM252" s="293"/>
      <c r="EIN252" s="293"/>
      <c r="EIO252" s="293"/>
      <c r="EIP252" s="293"/>
      <c r="EIQ252" s="293"/>
      <c r="EIR252" s="293"/>
      <c r="EIS252" s="293"/>
      <c r="EIT252" s="293"/>
      <c r="EIU252" s="293"/>
      <c r="EIV252" s="293"/>
      <c r="EIW252" s="293"/>
      <c r="EIX252" s="293"/>
      <c r="EIY252" s="293"/>
      <c r="EIZ252" s="293"/>
      <c r="EJA252" s="293"/>
      <c r="EJB252" s="293"/>
      <c r="EJC252" s="293"/>
      <c r="EJD252" s="293"/>
      <c r="EJE252" s="293"/>
      <c r="EJF252" s="293"/>
      <c r="EJG252" s="293"/>
      <c r="EJH252" s="293"/>
      <c r="EJI252" s="293"/>
      <c r="EJJ252" s="293"/>
      <c r="EJK252" s="293"/>
      <c r="EJL252" s="293"/>
      <c r="EJM252" s="293"/>
      <c r="EJN252" s="293"/>
      <c r="EJO252" s="293"/>
      <c r="EJP252" s="293"/>
      <c r="EJQ252" s="293"/>
      <c r="EJR252" s="293"/>
      <c r="EJS252" s="293"/>
      <c r="EJT252" s="293"/>
      <c r="EJU252" s="293"/>
      <c r="EJV252" s="293"/>
      <c r="EJW252" s="293"/>
      <c r="EJX252" s="293"/>
      <c r="EJY252" s="293"/>
      <c r="EJZ252" s="293"/>
      <c r="EKA252" s="293"/>
      <c r="EKB252" s="293"/>
      <c r="EKC252" s="293"/>
      <c r="EKD252" s="293"/>
      <c r="EKE252" s="293"/>
      <c r="EKF252" s="293"/>
      <c r="EKG252" s="293"/>
      <c r="EKH252" s="293"/>
      <c r="EKI252" s="293"/>
      <c r="EKJ252" s="293"/>
      <c r="EKK252" s="293"/>
      <c r="EKL252" s="293"/>
      <c r="EKM252" s="293"/>
      <c r="EKN252" s="293"/>
      <c r="EKO252" s="293"/>
      <c r="EKP252" s="293"/>
      <c r="EKQ252" s="293"/>
      <c r="EKR252" s="293"/>
      <c r="EKS252" s="293"/>
      <c r="EKT252" s="293"/>
      <c r="EKU252" s="293"/>
      <c r="EKV252" s="293"/>
      <c r="EKW252" s="293"/>
      <c r="EKX252" s="293"/>
      <c r="EKY252" s="293"/>
      <c r="EKZ252" s="293"/>
      <c r="ELA252" s="293"/>
      <c r="ELB252" s="293"/>
      <c r="ELC252" s="293"/>
      <c r="ELD252" s="293"/>
      <c r="ELE252" s="293"/>
      <c r="ELF252" s="293"/>
      <c r="ELG252" s="293"/>
      <c r="ELH252" s="293"/>
      <c r="ELI252" s="293"/>
      <c r="ELJ252" s="293"/>
      <c r="ELK252" s="293"/>
      <c r="ELL252" s="293"/>
      <c r="ELM252" s="293"/>
      <c r="ELN252" s="293"/>
      <c r="ELO252" s="293"/>
      <c r="ELP252" s="293"/>
      <c r="ELQ252" s="293"/>
      <c r="ELR252" s="293"/>
      <c r="ELS252" s="293"/>
      <c r="ELT252" s="293"/>
      <c r="ELU252" s="293"/>
      <c r="ELV252" s="293"/>
      <c r="ELW252" s="293"/>
      <c r="ELX252" s="293"/>
      <c r="ELY252" s="293"/>
      <c r="ELZ252" s="293"/>
      <c r="EMA252" s="293"/>
      <c r="EMB252" s="293"/>
      <c r="EMC252" s="293"/>
      <c r="EMD252" s="293"/>
      <c r="EME252" s="293"/>
      <c r="EMF252" s="293"/>
      <c r="EMG252" s="293"/>
      <c r="EMH252" s="293"/>
      <c r="EMI252" s="293"/>
      <c r="EMJ252" s="293"/>
      <c r="EMK252" s="293"/>
      <c r="EML252" s="293"/>
      <c r="EMM252" s="293"/>
      <c r="EMN252" s="293"/>
      <c r="EMO252" s="293"/>
      <c r="EMP252" s="293"/>
      <c r="EMQ252" s="293"/>
      <c r="EMR252" s="293"/>
      <c r="EMS252" s="293"/>
      <c r="EMT252" s="293"/>
      <c r="EMU252" s="293"/>
      <c r="EMV252" s="293"/>
      <c r="EMW252" s="293"/>
      <c r="EMX252" s="293"/>
      <c r="EMY252" s="293"/>
      <c r="EMZ252" s="293"/>
      <c r="ENA252" s="293"/>
      <c r="ENB252" s="293"/>
      <c r="ENC252" s="293"/>
      <c r="END252" s="293"/>
      <c r="ENE252" s="293"/>
      <c r="ENF252" s="293"/>
      <c r="ENG252" s="293"/>
      <c r="ENH252" s="293"/>
      <c r="ENI252" s="293"/>
      <c r="ENJ252" s="293"/>
      <c r="ENK252" s="293"/>
      <c r="ENL252" s="293"/>
      <c r="ENM252" s="293"/>
      <c r="ENN252" s="293"/>
      <c r="ENO252" s="293"/>
      <c r="ENP252" s="293"/>
      <c r="ENQ252" s="293"/>
      <c r="ENR252" s="293"/>
      <c r="ENS252" s="293"/>
      <c r="ENT252" s="293"/>
      <c r="ENU252" s="293"/>
      <c r="ENV252" s="293"/>
      <c r="ENW252" s="293"/>
      <c r="ENX252" s="293"/>
      <c r="ENY252" s="293"/>
      <c r="ENZ252" s="293"/>
      <c r="EOA252" s="293"/>
      <c r="EOB252" s="293"/>
      <c r="EOC252" s="293"/>
      <c r="EOD252" s="293"/>
      <c r="EOE252" s="293"/>
      <c r="EOF252" s="293"/>
      <c r="EOG252" s="293"/>
      <c r="EOH252" s="293"/>
      <c r="EOI252" s="293"/>
      <c r="EOJ252" s="293"/>
      <c r="EOK252" s="293"/>
      <c r="EOL252" s="293"/>
      <c r="EOM252" s="293"/>
      <c r="EON252" s="293"/>
      <c r="EOO252" s="293"/>
      <c r="EOP252" s="293"/>
      <c r="EOQ252" s="293"/>
      <c r="EOR252" s="293"/>
      <c r="EOS252" s="293"/>
      <c r="EOT252" s="293"/>
      <c r="EOU252" s="293"/>
      <c r="EOV252" s="293"/>
      <c r="EOW252" s="293"/>
      <c r="EOX252" s="293"/>
      <c r="EOY252" s="293"/>
      <c r="EOZ252" s="293"/>
      <c r="EPA252" s="293"/>
      <c r="EPB252" s="293"/>
      <c r="EPC252" s="293"/>
      <c r="EPD252" s="293"/>
      <c r="EPE252" s="293"/>
      <c r="EPF252" s="293"/>
      <c r="EPG252" s="293"/>
      <c r="EPH252" s="293"/>
      <c r="EPI252" s="293"/>
      <c r="EPJ252" s="293"/>
      <c r="EPK252" s="293"/>
      <c r="EPL252" s="293"/>
      <c r="EPM252" s="293"/>
      <c r="EPN252" s="293"/>
      <c r="EPO252" s="293"/>
      <c r="EPP252" s="293"/>
      <c r="EPQ252" s="293"/>
      <c r="EPR252" s="293"/>
      <c r="EPS252" s="293"/>
      <c r="EPT252" s="293"/>
      <c r="EPU252" s="293"/>
      <c r="EPV252" s="293"/>
      <c r="EPW252" s="293"/>
      <c r="EPX252" s="293"/>
      <c r="EPY252" s="293"/>
      <c r="EPZ252" s="293"/>
      <c r="EQA252" s="293"/>
      <c r="EQB252" s="293"/>
      <c r="EQC252" s="293"/>
      <c r="EQD252" s="293"/>
      <c r="EQE252" s="293"/>
      <c r="EQF252" s="293"/>
      <c r="EQG252" s="293"/>
      <c r="EQH252" s="293"/>
      <c r="EQI252" s="293"/>
      <c r="EQJ252" s="293"/>
      <c r="EQK252" s="293"/>
      <c r="EQL252" s="293"/>
      <c r="EQM252" s="293"/>
      <c r="EQN252" s="293"/>
      <c r="EQO252" s="293"/>
      <c r="EQP252" s="293"/>
      <c r="EQQ252" s="293"/>
      <c r="EQR252" s="293"/>
      <c r="EQS252" s="293"/>
      <c r="EQT252" s="293"/>
      <c r="EQU252" s="293"/>
      <c r="EQV252" s="293"/>
      <c r="EQW252" s="293"/>
      <c r="EQX252" s="293"/>
      <c r="EQY252" s="293"/>
      <c r="EQZ252" s="293"/>
      <c r="ERA252" s="293"/>
      <c r="ERB252" s="293"/>
      <c r="ERC252" s="293"/>
      <c r="ERD252" s="293"/>
      <c r="ERE252" s="293"/>
      <c r="ERF252" s="293"/>
      <c r="ERG252" s="293"/>
      <c r="ERH252" s="293"/>
      <c r="ERI252" s="293"/>
      <c r="ERJ252" s="293"/>
      <c r="ERK252" s="293"/>
      <c r="ERL252" s="293"/>
      <c r="ERM252" s="293"/>
      <c r="ERN252" s="293"/>
      <c r="ERO252" s="293"/>
      <c r="ERP252" s="293"/>
      <c r="ERQ252" s="293"/>
      <c r="ERR252" s="293"/>
      <c r="ERS252" s="293"/>
      <c r="ERT252" s="293"/>
      <c r="ERU252" s="293"/>
      <c r="ERV252" s="293"/>
      <c r="ERW252" s="293"/>
      <c r="ERX252" s="293"/>
      <c r="ERY252" s="293"/>
      <c r="ERZ252" s="293"/>
      <c r="ESA252" s="293"/>
      <c r="ESB252" s="293"/>
      <c r="ESC252" s="293"/>
      <c r="ESD252" s="293"/>
      <c r="ESE252" s="293"/>
      <c r="ESF252" s="293"/>
      <c r="ESG252" s="293"/>
      <c r="ESH252" s="293"/>
      <c r="ESI252" s="293"/>
      <c r="ESJ252" s="293"/>
      <c r="ESK252" s="293"/>
      <c r="ESL252" s="293"/>
      <c r="ESM252" s="293"/>
      <c r="ESN252" s="293"/>
      <c r="ESO252" s="293"/>
      <c r="ESP252" s="293"/>
      <c r="ESQ252" s="293"/>
      <c r="ESR252" s="293"/>
      <c r="ESS252" s="293"/>
      <c r="EST252" s="293"/>
      <c r="ESU252" s="293"/>
      <c r="ESV252" s="293"/>
      <c r="ESW252" s="293"/>
      <c r="ESX252" s="293"/>
      <c r="ESY252" s="293"/>
      <c r="ESZ252" s="293"/>
      <c r="ETA252" s="293"/>
      <c r="ETB252" s="293"/>
      <c r="ETC252" s="293"/>
      <c r="ETD252" s="293"/>
      <c r="ETE252" s="293"/>
      <c r="ETF252" s="293"/>
      <c r="ETG252" s="293"/>
      <c r="ETH252" s="293"/>
      <c r="ETI252" s="293"/>
      <c r="ETJ252" s="293"/>
      <c r="ETK252" s="293"/>
      <c r="ETL252" s="293"/>
      <c r="ETM252" s="293"/>
      <c r="ETN252" s="293"/>
      <c r="ETO252" s="293"/>
      <c r="ETP252" s="293"/>
      <c r="ETQ252" s="293"/>
      <c r="ETR252" s="293"/>
      <c r="ETS252" s="293"/>
      <c r="ETT252" s="293"/>
      <c r="ETU252" s="293"/>
      <c r="ETV252" s="293"/>
      <c r="ETW252" s="293"/>
      <c r="ETX252" s="293"/>
      <c r="ETY252" s="293"/>
      <c r="ETZ252" s="293"/>
      <c r="EUA252" s="293"/>
      <c r="EUB252" s="293"/>
      <c r="EUC252" s="293"/>
      <c r="EUD252" s="293"/>
      <c r="EUE252" s="293"/>
      <c r="EUF252" s="293"/>
      <c r="EUG252" s="293"/>
      <c r="EUH252" s="293"/>
      <c r="EUI252" s="293"/>
      <c r="EUJ252" s="293"/>
      <c r="EUK252" s="293"/>
      <c r="EUL252" s="293"/>
      <c r="EUM252" s="293"/>
      <c r="EUN252" s="293"/>
      <c r="EUO252" s="293"/>
      <c r="EUP252" s="293"/>
      <c r="EUQ252" s="293"/>
      <c r="EUR252" s="293"/>
      <c r="EUS252" s="293"/>
      <c r="EUT252" s="293"/>
      <c r="EUU252" s="293"/>
      <c r="EUV252" s="293"/>
      <c r="EUW252" s="293"/>
      <c r="EUX252" s="293"/>
      <c r="EUY252" s="293"/>
      <c r="EUZ252" s="293"/>
      <c r="EVA252" s="293"/>
      <c r="EVB252" s="293"/>
      <c r="EVC252" s="293"/>
      <c r="EVD252" s="293"/>
      <c r="EVE252" s="293"/>
      <c r="EVF252" s="293"/>
      <c r="EVG252" s="293"/>
      <c r="EVH252" s="293"/>
      <c r="EVI252" s="293"/>
      <c r="EVJ252" s="293"/>
      <c r="EVK252" s="293"/>
      <c r="EVL252" s="293"/>
      <c r="EVM252" s="293"/>
      <c r="EVN252" s="293"/>
      <c r="EVO252" s="293"/>
      <c r="EVP252" s="293"/>
      <c r="EVQ252" s="293"/>
      <c r="EVR252" s="293"/>
      <c r="EVS252" s="293"/>
      <c r="EVT252" s="293"/>
      <c r="EVU252" s="293"/>
      <c r="EVV252" s="293"/>
      <c r="EVW252" s="293"/>
      <c r="EVX252" s="293"/>
      <c r="EVY252" s="293"/>
      <c r="EVZ252" s="293"/>
      <c r="EWA252" s="293"/>
      <c r="EWB252" s="293"/>
      <c r="EWC252" s="293"/>
      <c r="EWD252" s="293"/>
      <c r="EWE252" s="293"/>
      <c r="EWF252" s="293"/>
      <c r="EWG252" s="293"/>
      <c r="EWH252" s="293"/>
      <c r="EWI252" s="293"/>
      <c r="EWJ252" s="293"/>
      <c r="EWK252" s="293"/>
      <c r="EWL252" s="293"/>
      <c r="EWM252" s="293"/>
      <c r="EWN252" s="293"/>
      <c r="EWO252" s="293"/>
      <c r="EWP252" s="293"/>
      <c r="EWQ252" s="293"/>
      <c r="EWR252" s="293"/>
      <c r="EWS252" s="293"/>
      <c r="EWT252" s="293"/>
      <c r="EWU252" s="293"/>
      <c r="EWV252" s="293"/>
      <c r="EWW252" s="293"/>
      <c r="EWX252" s="293"/>
      <c r="EWY252" s="293"/>
      <c r="EWZ252" s="293"/>
      <c r="EXA252" s="293"/>
      <c r="EXB252" s="293"/>
      <c r="EXC252" s="293"/>
      <c r="EXD252" s="293"/>
      <c r="EXE252" s="293"/>
      <c r="EXF252" s="293"/>
      <c r="EXG252" s="293"/>
      <c r="EXH252" s="293"/>
      <c r="EXI252" s="293"/>
      <c r="EXJ252" s="293"/>
      <c r="EXK252" s="293"/>
      <c r="EXL252" s="293"/>
      <c r="EXM252" s="293"/>
      <c r="EXN252" s="293"/>
      <c r="EXO252" s="293"/>
      <c r="EXP252" s="293"/>
      <c r="EXQ252" s="293"/>
      <c r="EXR252" s="293"/>
      <c r="EXS252" s="293"/>
      <c r="EXT252" s="293"/>
      <c r="EXU252" s="293"/>
      <c r="EXV252" s="293"/>
      <c r="EXW252" s="293"/>
      <c r="EXX252" s="293"/>
      <c r="EXY252" s="293"/>
      <c r="EXZ252" s="293"/>
      <c r="EYA252" s="293"/>
      <c r="EYB252" s="293"/>
      <c r="EYC252" s="293"/>
      <c r="EYD252" s="293"/>
      <c r="EYE252" s="293"/>
      <c r="EYF252" s="293"/>
      <c r="EYG252" s="293"/>
      <c r="EYH252" s="293"/>
      <c r="EYI252" s="293"/>
      <c r="EYJ252" s="293"/>
      <c r="EYK252" s="293"/>
      <c r="EYL252" s="293"/>
      <c r="EYM252" s="293"/>
      <c r="EYN252" s="293"/>
      <c r="EYO252" s="293"/>
      <c r="EYP252" s="293"/>
      <c r="EYQ252" s="293"/>
      <c r="EYR252" s="293"/>
      <c r="EYS252" s="293"/>
      <c r="EYT252" s="293"/>
      <c r="EYU252" s="293"/>
      <c r="EYV252" s="293"/>
      <c r="EYW252" s="293"/>
      <c r="EYX252" s="293"/>
      <c r="EYY252" s="293"/>
      <c r="EYZ252" s="293"/>
      <c r="EZA252" s="293"/>
      <c r="EZB252" s="293"/>
      <c r="EZC252" s="293"/>
      <c r="EZD252" s="293"/>
      <c r="EZE252" s="293"/>
      <c r="EZF252" s="293"/>
      <c r="EZG252" s="293"/>
      <c r="EZH252" s="293"/>
      <c r="EZI252" s="293"/>
      <c r="EZJ252" s="293"/>
      <c r="EZK252" s="293"/>
      <c r="EZL252" s="293"/>
      <c r="EZM252" s="293"/>
      <c r="EZN252" s="293"/>
      <c r="EZO252" s="293"/>
      <c r="EZP252" s="293"/>
      <c r="EZQ252" s="293"/>
      <c r="EZR252" s="293"/>
      <c r="EZS252" s="293"/>
      <c r="EZT252" s="293"/>
      <c r="EZU252" s="293"/>
      <c r="EZV252" s="293"/>
      <c r="EZW252" s="293"/>
      <c r="EZX252" s="293"/>
      <c r="EZY252" s="293"/>
      <c r="EZZ252" s="293"/>
      <c r="FAA252" s="293"/>
      <c r="FAB252" s="293"/>
      <c r="FAC252" s="293"/>
      <c r="FAD252" s="293"/>
      <c r="FAE252" s="293"/>
      <c r="FAF252" s="293"/>
      <c r="FAG252" s="293"/>
      <c r="FAH252" s="293"/>
      <c r="FAI252" s="293"/>
      <c r="FAJ252" s="293"/>
      <c r="FAK252" s="293"/>
      <c r="FAL252" s="293"/>
      <c r="FAM252" s="293"/>
      <c r="FAN252" s="293"/>
      <c r="FAO252" s="293"/>
      <c r="FAP252" s="293"/>
      <c r="FAQ252" s="293"/>
      <c r="FAR252" s="293"/>
      <c r="FAS252" s="293"/>
      <c r="FAT252" s="293"/>
      <c r="FAU252" s="293"/>
      <c r="FAV252" s="293"/>
      <c r="FAW252" s="293"/>
      <c r="FAX252" s="293"/>
      <c r="FAY252" s="293"/>
      <c r="FAZ252" s="293"/>
      <c r="FBA252" s="293"/>
      <c r="FBB252" s="293"/>
      <c r="FBC252" s="293"/>
      <c r="FBD252" s="293"/>
      <c r="FBE252" s="293"/>
      <c r="FBF252" s="293"/>
      <c r="FBG252" s="293"/>
      <c r="FBH252" s="293"/>
      <c r="FBI252" s="293"/>
      <c r="FBJ252" s="293"/>
      <c r="FBK252" s="293"/>
      <c r="FBL252" s="293"/>
      <c r="FBM252" s="293"/>
      <c r="FBN252" s="293"/>
      <c r="FBO252" s="293"/>
      <c r="FBP252" s="293"/>
      <c r="FBQ252" s="293"/>
      <c r="FBR252" s="293"/>
      <c r="FBS252" s="293"/>
      <c r="FBT252" s="293"/>
      <c r="FBU252" s="293"/>
      <c r="FBV252" s="293"/>
      <c r="FBW252" s="293"/>
      <c r="FBX252" s="293"/>
      <c r="FBY252" s="293"/>
      <c r="FBZ252" s="293"/>
      <c r="FCA252" s="293"/>
      <c r="FCB252" s="293"/>
      <c r="FCC252" s="293"/>
      <c r="FCD252" s="293"/>
      <c r="FCE252" s="293"/>
      <c r="FCF252" s="293"/>
      <c r="FCG252" s="293"/>
      <c r="FCH252" s="293"/>
      <c r="FCI252" s="293"/>
      <c r="FCJ252" s="293"/>
      <c r="FCK252" s="293"/>
      <c r="FCL252" s="293"/>
      <c r="FCM252" s="293"/>
      <c r="FCN252" s="293"/>
      <c r="FCO252" s="293"/>
      <c r="FCP252" s="293"/>
      <c r="FCQ252" s="293"/>
      <c r="FCR252" s="293"/>
      <c r="FCS252" s="293"/>
      <c r="FCT252" s="293"/>
      <c r="FCU252" s="293"/>
      <c r="FCV252" s="293"/>
      <c r="FCW252" s="293"/>
      <c r="FCX252" s="293"/>
      <c r="FCY252" s="293"/>
      <c r="FCZ252" s="293"/>
      <c r="FDA252" s="293"/>
      <c r="FDB252" s="293"/>
      <c r="FDC252" s="293"/>
      <c r="FDD252" s="293"/>
      <c r="FDE252" s="293"/>
      <c r="FDF252" s="293"/>
      <c r="FDG252" s="293"/>
      <c r="FDH252" s="293"/>
      <c r="FDI252" s="293"/>
      <c r="FDJ252" s="293"/>
      <c r="FDK252" s="293"/>
      <c r="FDL252" s="293"/>
      <c r="FDM252" s="293"/>
      <c r="FDN252" s="293"/>
      <c r="FDO252" s="293"/>
      <c r="FDP252" s="293"/>
      <c r="FDQ252" s="293"/>
      <c r="FDR252" s="293"/>
      <c r="FDS252" s="293"/>
      <c r="FDT252" s="293"/>
      <c r="FDU252" s="293"/>
      <c r="FDV252" s="293"/>
      <c r="FDW252" s="293"/>
      <c r="FDX252" s="293"/>
      <c r="FDY252" s="293"/>
      <c r="FDZ252" s="293"/>
      <c r="FEA252" s="293"/>
      <c r="FEB252" s="293"/>
      <c r="FEC252" s="293"/>
      <c r="FED252" s="293"/>
      <c r="FEE252" s="293"/>
      <c r="FEF252" s="293"/>
      <c r="FEG252" s="293"/>
      <c r="FEH252" s="293"/>
      <c r="FEI252" s="293"/>
      <c r="FEJ252" s="293"/>
      <c r="FEK252" s="293"/>
      <c r="FEL252" s="293"/>
      <c r="FEM252" s="293"/>
      <c r="FEN252" s="293"/>
      <c r="FEO252" s="293"/>
      <c r="FEP252" s="293"/>
      <c r="FEQ252" s="293"/>
      <c r="FER252" s="293"/>
      <c r="FES252" s="293"/>
      <c r="FET252" s="293"/>
      <c r="FEU252" s="293"/>
      <c r="FEV252" s="293"/>
      <c r="FEW252" s="293"/>
      <c r="FEX252" s="293"/>
      <c r="FEY252" s="293"/>
      <c r="FEZ252" s="293"/>
      <c r="FFA252" s="293"/>
      <c r="FFB252" s="293"/>
      <c r="FFC252" s="293"/>
      <c r="FFD252" s="293"/>
      <c r="FFE252" s="293"/>
      <c r="FFF252" s="293"/>
      <c r="FFG252" s="293"/>
      <c r="FFH252" s="293"/>
      <c r="FFI252" s="293"/>
      <c r="FFJ252" s="293"/>
      <c r="FFK252" s="293"/>
      <c r="FFL252" s="293"/>
      <c r="FFM252" s="293"/>
      <c r="FFN252" s="293"/>
      <c r="FFO252" s="293"/>
      <c r="FFP252" s="293"/>
      <c r="FFQ252" s="293"/>
      <c r="FFR252" s="293"/>
      <c r="FFS252" s="293"/>
      <c r="FFT252" s="293"/>
      <c r="FFU252" s="293"/>
      <c r="FFV252" s="293"/>
      <c r="FFW252" s="293"/>
      <c r="FFX252" s="293"/>
      <c r="FFY252" s="293"/>
      <c r="FFZ252" s="293"/>
      <c r="FGA252" s="293"/>
      <c r="FGB252" s="293"/>
      <c r="FGC252" s="293"/>
      <c r="FGD252" s="293"/>
      <c r="FGE252" s="293"/>
      <c r="FGF252" s="293"/>
      <c r="FGG252" s="293"/>
      <c r="FGH252" s="293"/>
      <c r="FGI252" s="293"/>
      <c r="FGJ252" s="293"/>
      <c r="FGK252" s="293"/>
      <c r="FGL252" s="293"/>
      <c r="FGM252" s="293"/>
      <c r="FGN252" s="293"/>
      <c r="FGO252" s="293"/>
      <c r="FGP252" s="293"/>
      <c r="FGQ252" s="293"/>
      <c r="FGR252" s="293"/>
      <c r="FGS252" s="293"/>
      <c r="FGT252" s="293"/>
      <c r="FGU252" s="293"/>
      <c r="FGV252" s="293"/>
      <c r="FGW252" s="293"/>
      <c r="FGX252" s="293"/>
      <c r="FGY252" s="293"/>
      <c r="FGZ252" s="293"/>
      <c r="FHA252" s="293"/>
      <c r="FHB252" s="293"/>
      <c r="FHC252" s="293"/>
      <c r="FHD252" s="293"/>
      <c r="FHE252" s="293"/>
      <c r="FHF252" s="293"/>
      <c r="FHG252" s="293"/>
      <c r="FHH252" s="293"/>
      <c r="FHI252" s="293"/>
      <c r="FHJ252" s="293"/>
      <c r="FHK252" s="293"/>
      <c r="FHL252" s="293"/>
      <c r="FHM252" s="293"/>
      <c r="FHN252" s="293"/>
      <c r="FHO252" s="293"/>
      <c r="FHP252" s="293"/>
      <c r="FHQ252" s="293"/>
      <c r="FHR252" s="293"/>
      <c r="FHS252" s="293"/>
      <c r="FHT252" s="293"/>
      <c r="FHU252" s="293"/>
      <c r="FHV252" s="293"/>
      <c r="FHW252" s="293"/>
      <c r="FHX252" s="293"/>
      <c r="FHY252" s="293"/>
      <c r="FHZ252" s="293"/>
      <c r="FIA252" s="293"/>
      <c r="FIB252" s="293"/>
      <c r="FIC252" s="293"/>
      <c r="FID252" s="293"/>
      <c r="FIE252" s="293"/>
      <c r="FIF252" s="293"/>
      <c r="FIG252" s="293"/>
      <c r="FIH252" s="293"/>
      <c r="FII252" s="293"/>
      <c r="FIJ252" s="293"/>
      <c r="FIK252" s="293"/>
      <c r="FIL252" s="293"/>
      <c r="FIM252" s="293"/>
      <c r="FIN252" s="293"/>
      <c r="FIO252" s="293"/>
      <c r="FIP252" s="293"/>
      <c r="FIQ252" s="293"/>
      <c r="FIR252" s="293"/>
      <c r="FIS252" s="293"/>
      <c r="FIT252" s="293"/>
      <c r="FIU252" s="293"/>
      <c r="FIV252" s="293"/>
      <c r="FIW252" s="293"/>
      <c r="FIX252" s="293"/>
      <c r="FIY252" s="293"/>
      <c r="FIZ252" s="293"/>
      <c r="FJA252" s="293"/>
      <c r="FJB252" s="293"/>
      <c r="FJC252" s="293"/>
      <c r="FJD252" s="293"/>
      <c r="FJE252" s="293"/>
      <c r="FJF252" s="293"/>
      <c r="FJG252" s="293"/>
      <c r="FJH252" s="293"/>
      <c r="FJI252" s="293"/>
      <c r="FJJ252" s="293"/>
      <c r="FJK252" s="293"/>
      <c r="FJL252" s="293"/>
      <c r="FJM252" s="293"/>
      <c r="FJN252" s="293"/>
      <c r="FJO252" s="293"/>
      <c r="FJP252" s="293"/>
      <c r="FJQ252" s="293"/>
      <c r="FJR252" s="293"/>
      <c r="FJS252" s="293"/>
      <c r="FJT252" s="293"/>
      <c r="FJU252" s="293"/>
      <c r="FJV252" s="293"/>
      <c r="FJW252" s="293"/>
      <c r="FJX252" s="293"/>
      <c r="FJY252" s="293"/>
      <c r="FJZ252" s="293"/>
      <c r="FKA252" s="293"/>
      <c r="FKB252" s="293"/>
      <c r="FKC252" s="293"/>
      <c r="FKD252" s="293"/>
      <c r="FKE252" s="293"/>
      <c r="FKF252" s="293"/>
      <c r="FKG252" s="293"/>
      <c r="FKH252" s="293"/>
      <c r="FKI252" s="293"/>
      <c r="FKJ252" s="293"/>
      <c r="FKK252" s="293"/>
      <c r="FKL252" s="293"/>
      <c r="FKM252" s="293"/>
      <c r="FKN252" s="293"/>
      <c r="FKO252" s="293"/>
      <c r="FKP252" s="293"/>
      <c r="FKQ252" s="293"/>
      <c r="FKR252" s="293"/>
      <c r="FKS252" s="293"/>
      <c r="FKT252" s="293"/>
      <c r="FKU252" s="293"/>
      <c r="FKV252" s="293"/>
      <c r="FKW252" s="293"/>
      <c r="FKX252" s="293"/>
      <c r="FKY252" s="293"/>
      <c r="FKZ252" s="293"/>
      <c r="FLA252" s="293"/>
      <c r="FLB252" s="293"/>
      <c r="FLC252" s="293"/>
      <c r="FLD252" s="293"/>
      <c r="FLE252" s="293"/>
      <c r="FLF252" s="293"/>
      <c r="FLG252" s="293"/>
      <c r="FLH252" s="293"/>
      <c r="FLI252" s="293"/>
      <c r="FLJ252" s="293"/>
      <c r="FLK252" s="293"/>
      <c r="FLL252" s="293"/>
      <c r="FLM252" s="293"/>
      <c r="FLN252" s="293"/>
      <c r="FLO252" s="293"/>
      <c r="FLP252" s="293"/>
      <c r="FLQ252" s="293"/>
      <c r="FLR252" s="293"/>
      <c r="FLS252" s="293"/>
      <c r="FLT252" s="293"/>
      <c r="FLU252" s="293"/>
      <c r="FLV252" s="293"/>
      <c r="FLW252" s="293"/>
      <c r="FLX252" s="293"/>
      <c r="FLY252" s="293"/>
      <c r="FLZ252" s="293"/>
      <c r="FMA252" s="293"/>
      <c r="FMB252" s="293"/>
      <c r="FMC252" s="293"/>
      <c r="FMD252" s="293"/>
      <c r="FME252" s="293"/>
      <c r="FMF252" s="293"/>
      <c r="FMG252" s="293"/>
      <c r="FMH252" s="293"/>
      <c r="FMI252" s="293"/>
      <c r="FMJ252" s="293"/>
      <c r="FMK252" s="293"/>
      <c r="FML252" s="293"/>
      <c r="FMM252" s="293"/>
      <c r="FMN252" s="293"/>
      <c r="FMO252" s="293"/>
      <c r="FMP252" s="293"/>
      <c r="FMQ252" s="293"/>
      <c r="FMR252" s="293"/>
      <c r="FMS252" s="293"/>
      <c r="FMT252" s="293"/>
      <c r="FMU252" s="293"/>
      <c r="FMV252" s="293"/>
      <c r="FMW252" s="293"/>
      <c r="FMX252" s="293"/>
      <c r="FMY252" s="293"/>
      <c r="FMZ252" s="293"/>
      <c r="FNA252" s="293"/>
      <c r="FNB252" s="293"/>
      <c r="FNC252" s="293"/>
      <c r="FND252" s="293"/>
      <c r="FNE252" s="293"/>
      <c r="FNF252" s="293"/>
      <c r="FNG252" s="293"/>
      <c r="FNH252" s="293"/>
      <c r="FNI252" s="293"/>
      <c r="FNJ252" s="293"/>
      <c r="FNK252" s="293"/>
      <c r="FNL252" s="293"/>
      <c r="FNM252" s="293"/>
      <c r="FNN252" s="293"/>
      <c r="FNO252" s="293"/>
      <c r="FNP252" s="293"/>
      <c r="FNQ252" s="293"/>
      <c r="FNR252" s="293"/>
      <c r="FNS252" s="293"/>
      <c r="FNT252" s="293"/>
      <c r="FNU252" s="293"/>
      <c r="FNV252" s="293"/>
      <c r="FNW252" s="293"/>
      <c r="FNX252" s="293"/>
      <c r="FNY252" s="293"/>
      <c r="FNZ252" s="293"/>
      <c r="FOA252" s="293"/>
      <c r="FOB252" s="293"/>
      <c r="FOC252" s="293"/>
      <c r="FOD252" s="293"/>
      <c r="FOE252" s="293"/>
      <c r="FOF252" s="293"/>
      <c r="FOG252" s="293"/>
      <c r="FOH252" s="293"/>
      <c r="FOI252" s="293"/>
      <c r="FOJ252" s="293"/>
      <c r="FOK252" s="293"/>
      <c r="FOL252" s="293"/>
      <c r="FOM252" s="293"/>
      <c r="FON252" s="293"/>
      <c r="FOO252" s="293"/>
      <c r="FOP252" s="293"/>
      <c r="FOQ252" s="293"/>
      <c r="FOR252" s="293"/>
      <c r="FOS252" s="293"/>
      <c r="FOT252" s="293"/>
      <c r="FOU252" s="293"/>
      <c r="FOV252" s="293"/>
      <c r="FOW252" s="293"/>
      <c r="FOX252" s="293"/>
      <c r="FOY252" s="293"/>
      <c r="FOZ252" s="293"/>
      <c r="FPA252" s="293"/>
      <c r="FPB252" s="293"/>
      <c r="FPC252" s="293"/>
      <c r="FPD252" s="293"/>
      <c r="FPE252" s="293"/>
      <c r="FPF252" s="293"/>
      <c r="FPG252" s="293"/>
      <c r="FPH252" s="293"/>
      <c r="FPI252" s="293"/>
      <c r="FPJ252" s="293"/>
      <c r="FPK252" s="293"/>
      <c r="FPL252" s="293"/>
      <c r="FPM252" s="293"/>
      <c r="FPN252" s="293"/>
      <c r="FPO252" s="293"/>
      <c r="FPP252" s="293"/>
      <c r="FPQ252" s="293"/>
      <c r="FPR252" s="293"/>
      <c r="FPS252" s="293"/>
      <c r="FPT252" s="293"/>
      <c r="FPU252" s="293"/>
      <c r="FPV252" s="293"/>
      <c r="FPW252" s="293"/>
      <c r="FPX252" s="293"/>
      <c r="FPY252" s="293"/>
      <c r="FPZ252" s="293"/>
      <c r="FQA252" s="293"/>
      <c r="FQB252" s="293"/>
      <c r="FQC252" s="293"/>
      <c r="FQD252" s="293"/>
      <c r="FQE252" s="293"/>
      <c r="FQF252" s="293"/>
      <c r="FQG252" s="293"/>
      <c r="FQH252" s="293"/>
      <c r="FQI252" s="293"/>
      <c r="FQJ252" s="293"/>
      <c r="FQK252" s="293"/>
      <c r="FQL252" s="293"/>
      <c r="FQM252" s="293"/>
      <c r="FQN252" s="293"/>
      <c r="FQO252" s="293"/>
      <c r="FQP252" s="293"/>
      <c r="FQQ252" s="293"/>
      <c r="FQR252" s="293"/>
      <c r="FQS252" s="293"/>
      <c r="FQT252" s="293"/>
      <c r="FQU252" s="293"/>
      <c r="FQV252" s="293"/>
      <c r="FQW252" s="293"/>
      <c r="FQX252" s="293"/>
      <c r="FQY252" s="293"/>
      <c r="FQZ252" s="293"/>
      <c r="FRA252" s="293"/>
      <c r="FRB252" s="293"/>
      <c r="FRC252" s="293"/>
      <c r="FRD252" s="293"/>
      <c r="FRE252" s="293"/>
      <c r="FRF252" s="293"/>
      <c r="FRG252" s="293"/>
      <c r="FRH252" s="293"/>
      <c r="FRI252" s="293"/>
      <c r="FRJ252" s="293"/>
      <c r="FRK252" s="293"/>
      <c r="FRL252" s="293"/>
      <c r="FRM252" s="293"/>
      <c r="FRN252" s="293"/>
      <c r="FRO252" s="293"/>
      <c r="FRP252" s="293"/>
      <c r="FRQ252" s="293"/>
      <c r="FRR252" s="293"/>
      <c r="FRS252" s="293"/>
      <c r="FRT252" s="293"/>
      <c r="FRU252" s="293"/>
      <c r="FRV252" s="293"/>
      <c r="FRW252" s="293"/>
      <c r="FRX252" s="293"/>
      <c r="FRY252" s="293"/>
      <c r="FRZ252" s="293"/>
      <c r="FSA252" s="293"/>
      <c r="FSB252" s="293"/>
      <c r="FSC252" s="293"/>
      <c r="FSD252" s="293"/>
      <c r="FSE252" s="293"/>
      <c r="FSF252" s="293"/>
      <c r="FSG252" s="293"/>
      <c r="FSH252" s="293"/>
      <c r="FSI252" s="293"/>
      <c r="FSJ252" s="293"/>
      <c r="FSK252" s="293"/>
      <c r="FSL252" s="293"/>
      <c r="FSM252" s="293"/>
      <c r="FSN252" s="293"/>
      <c r="FSO252" s="293"/>
      <c r="FSP252" s="293"/>
      <c r="FSQ252" s="293"/>
      <c r="FSR252" s="293"/>
      <c r="FSS252" s="293"/>
      <c r="FST252" s="293"/>
      <c r="FSU252" s="293"/>
      <c r="FSV252" s="293"/>
      <c r="FSW252" s="293"/>
      <c r="FSX252" s="293"/>
      <c r="FSY252" s="293"/>
      <c r="FSZ252" s="293"/>
      <c r="FTA252" s="293"/>
      <c r="FTB252" s="293"/>
      <c r="FTC252" s="293"/>
      <c r="FTD252" s="293"/>
      <c r="FTE252" s="293"/>
      <c r="FTF252" s="293"/>
      <c r="FTG252" s="293"/>
      <c r="FTH252" s="293"/>
      <c r="FTI252" s="293"/>
      <c r="FTJ252" s="293"/>
      <c r="FTK252" s="293"/>
      <c r="FTL252" s="293"/>
      <c r="FTM252" s="293"/>
      <c r="FTN252" s="293"/>
      <c r="FTO252" s="293"/>
      <c r="FTP252" s="293"/>
      <c r="FTQ252" s="293"/>
      <c r="FTR252" s="293"/>
      <c r="FTS252" s="293"/>
      <c r="FTT252" s="293"/>
      <c r="FTU252" s="293"/>
      <c r="FTV252" s="293"/>
      <c r="FTW252" s="293"/>
      <c r="FTX252" s="293"/>
      <c r="FTY252" s="293"/>
      <c r="FTZ252" s="293"/>
      <c r="FUA252" s="293"/>
      <c r="FUB252" s="293"/>
      <c r="FUC252" s="293"/>
      <c r="FUD252" s="293"/>
      <c r="FUE252" s="293"/>
      <c r="FUF252" s="293"/>
      <c r="FUG252" s="293"/>
      <c r="FUH252" s="293"/>
      <c r="FUI252" s="293"/>
      <c r="FUJ252" s="293"/>
      <c r="FUK252" s="293"/>
      <c r="FUL252" s="293"/>
      <c r="FUM252" s="293"/>
      <c r="FUN252" s="293"/>
      <c r="FUO252" s="293"/>
      <c r="FUP252" s="293"/>
      <c r="FUQ252" s="293"/>
      <c r="FUR252" s="293"/>
      <c r="FUS252" s="293"/>
      <c r="FUT252" s="293"/>
      <c r="FUU252" s="293"/>
      <c r="FUV252" s="293"/>
      <c r="FUW252" s="293"/>
      <c r="FUX252" s="293"/>
      <c r="FUY252" s="293"/>
      <c r="FUZ252" s="293"/>
      <c r="FVA252" s="293"/>
      <c r="FVB252" s="293"/>
      <c r="FVC252" s="293"/>
      <c r="FVD252" s="293"/>
      <c r="FVE252" s="293"/>
      <c r="FVF252" s="293"/>
      <c r="FVG252" s="293"/>
      <c r="FVH252" s="293"/>
      <c r="FVI252" s="293"/>
      <c r="FVJ252" s="293"/>
      <c r="FVK252" s="293"/>
      <c r="FVL252" s="293"/>
      <c r="FVM252" s="293"/>
      <c r="FVN252" s="293"/>
      <c r="FVO252" s="293"/>
      <c r="FVP252" s="293"/>
      <c r="FVQ252" s="293"/>
      <c r="FVR252" s="293"/>
      <c r="FVS252" s="293"/>
      <c r="FVT252" s="293"/>
      <c r="FVU252" s="293"/>
      <c r="FVV252" s="293"/>
      <c r="FVW252" s="293"/>
      <c r="FVX252" s="293"/>
      <c r="FVY252" s="293"/>
      <c r="FVZ252" s="293"/>
      <c r="FWA252" s="293"/>
      <c r="FWB252" s="293"/>
      <c r="FWC252" s="293"/>
      <c r="FWD252" s="293"/>
      <c r="FWE252" s="293"/>
      <c r="FWF252" s="293"/>
      <c r="FWG252" s="293"/>
      <c r="FWH252" s="293"/>
      <c r="FWI252" s="293"/>
      <c r="FWJ252" s="293"/>
      <c r="FWK252" s="293"/>
      <c r="FWL252" s="293"/>
      <c r="FWM252" s="293"/>
      <c r="FWN252" s="293"/>
      <c r="FWO252" s="293"/>
      <c r="FWP252" s="293"/>
      <c r="FWQ252" s="293"/>
      <c r="FWR252" s="293"/>
      <c r="FWS252" s="293"/>
      <c r="FWT252" s="293"/>
      <c r="FWU252" s="293"/>
      <c r="FWV252" s="293"/>
      <c r="FWW252" s="293"/>
      <c r="FWX252" s="293"/>
      <c r="FWY252" s="293"/>
      <c r="FWZ252" s="293"/>
      <c r="FXA252" s="293"/>
      <c r="FXB252" s="293"/>
      <c r="FXC252" s="293"/>
      <c r="FXD252" s="293"/>
      <c r="FXE252" s="293"/>
      <c r="FXF252" s="293"/>
      <c r="FXG252" s="293"/>
      <c r="FXH252" s="293"/>
      <c r="FXI252" s="293"/>
      <c r="FXJ252" s="293"/>
      <c r="FXK252" s="293"/>
      <c r="FXL252" s="293"/>
      <c r="FXM252" s="293"/>
      <c r="FXN252" s="293"/>
      <c r="FXO252" s="293"/>
      <c r="FXP252" s="293"/>
      <c r="FXQ252" s="293"/>
      <c r="FXR252" s="293"/>
      <c r="FXS252" s="293"/>
      <c r="FXT252" s="293"/>
      <c r="FXU252" s="293"/>
      <c r="FXV252" s="293"/>
      <c r="FXW252" s="293"/>
      <c r="FXX252" s="293"/>
      <c r="FXY252" s="293"/>
      <c r="FXZ252" s="293"/>
      <c r="FYA252" s="293"/>
      <c r="FYB252" s="293"/>
      <c r="FYC252" s="293"/>
      <c r="FYD252" s="293"/>
      <c r="FYE252" s="293"/>
      <c r="FYF252" s="293"/>
      <c r="FYG252" s="293"/>
      <c r="FYH252" s="293"/>
      <c r="FYI252" s="293"/>
      <c r="FYJ252" s="293"/>
      <c r="FYK252" s="293"/>
      <c r="FYL252" s="293"/>
      <c r="FYM252" s="293"/>
      <c r="FYN252" s="293"/>
      <c r="FYO252" s="293"/>
      <c r="FYP252" s="293"/>
      <c r="FYQ252" s="293"/>
      <c r="FYR252" s="293"/>
      <c r="FYS252" s="293"/>
      <c r="FYT252" s="293"/>
      <c r="FYU252" s="293"/>
      <c r="FYV252" s="293"/>
      <c r="FYW252" s="293"/>
      <c r="FYX252" s="293"/>
      <c r="FYY252" s="293"/>
      <c r="FYZ252" s="293"/>
      <c r="FZA252" s="293"/>
      <c r="FZB252" s="293"/>
      <c r="FZC252" s="293"/>
      <c r="FZD252" s="293"/>
      <c r="FZE252" s="293"/>
      <c r="FZF252" s="293"/>
      <c r="FZG252" s="293"/>
      <c r="FZH252" s="293"/>
      <c r="FZI252" s="293"/>
      <c r="FZJ252" s="293"/>
      <c r="FZK252" s="293"/>
      <c r="FZL252" s="293"/>
      <c r="FZM252" s="293"/>
      <c r="FZN252" s="293"/>
      <c r="FZO252" s="293"/>
      <c r="FZP252" s="293"/>
      <c r="FZQ252" s="293"/>
      <c r="FZR252" s="293"/>
      <c r="FZS252" s="293"/>
      <c r="FZT252" s="293"/>
      <c r="FZU252" s="293"/>
      <c r="FZV252" s="293"/>
      <c r="FZW252" s="293"/>
      <c r="FZX252" s="293"/>
      <c r="FZY252" s="293"/>
      <c r="FZZ252" s="293"/>
      <c r="GAA252" s="293"/>
      <c r="GAB252" s="293"/>
      <c r="GAC252" s="293"/>
      <c r="GAD252" s="293"/>
      <c r="GAE252" s="293"/>
      <c r="GAF252" s="293"/>
      <c r="GAG252" s="293"/>
      <c r="GAH252" s="293"/>
      <c r="GAI252" s="293"/>
      <c r="GAJ252" s="293"/>
      <c r="GAK252" s="293"/>
      <c r="GAL252" s="293"/>
      <c r="GAM252" s="293"/>
      <c r="GAN252" s="293"/>
      <c r="GAO252" s="293"/>
      <c r="GAP252" s="293"/>
      <c r="GAQ252" s="293"/>
      <c r="GAR252" s="293"/>
      <c r="GAS252" s="293"/>
      <c r="GAT252" s="293"/>
      <c r="GAU252" s="293"/>
      <c r="GAV252" s="293"/>
      <c r="GAW252" s="293"/>
      <c r="GAX252" s="293"/>
      <c r="GAY252" s="293"/>
      <c r="GAZ252" s="293"/>
      <c r="GBA252" s="293"/>
      <c r="GBB252" s="293"/>
      <c r="GBC252" s="293"/>
      <c r="GBD252" s="293"/>
      <c r="GBE252" s="293"/>
      <c r="GBF252" s="293"/>
      <c r="GBG252" s="293"/>
      <c r="GBH252" s="293"/>
      <c r="GBI252" s="293"/>
      <c r="GBJ252" s="293"/>
      <c r="GBK252" s="293"/>
      <c r="GBL252" s="293"/>
      <c r="GBM252" s="293"/>
      <c r="GBN252" s="293"/>
      <c r="GBO252" s="293"/>
      <c r="GBP252" s="293"/>
      <c r="GBQ252" s="293"/>
      <c r="GBR252" s="293"/>
      <c r="GBS252" s="293"/>
      <c r="GBT252" s="293"/>
      <c r="GBU252" s="293"/>
      <c r="GBV252" s="293"/>
      <c r="GBW252" s="293"/>
      <c r="GBX252" s="293"/>
      <c r="GBY252" s="293"/>
      <c r="GBZ252" s="293"/>
      <c r="GCA252" s="293"/>
      <c r="GCB252" s="293"/>
      <c r="GCC252" s="293"/>
      <c r="GCD252" s="293"/>
      <c r="GCE252" s="293"/>
      <c r="GCF252" s="293"/>
      <c r="GCG252" s="293"/>
      <c r="GCH252" s="293"/>
      <c r="GCI252" s="293"/>
      <c r="GCJ252" s="293"/>
      <c r="GCK252" s="293"/>
      <c r="GCL252" s="293"/>
      <c r="GCM252" s="293"/>
      <c r="GCN252" s="293"/>
      <c r="GCO252" s="293"/>
      <c r="GCP252" s="293"/>
      <c r="GCQ252" s="293"/>
      <c r="GCR252" s="293"/>
      <c r="GCS252" s="293"/>
      <c r="GCT252" s="293"/>
      <c r="GCU252" s="293"/>
      <c r="GCV252" s="293"/>
      <c r="GCW252" s="293"/>
      <c r="GCX252" s="293"/>
      <c r="GCY252" s="293"/>
      <c r="GCZ252" s="293"/>
      <c r="GDA252" s="293"/>
      <c r="GDB252" s="293"/>
      <c r="GDC252" s="293"/>
      <c r="GDD252" s="293"/>
      <c r="GDE252" s="293"/>
      <c r="GDF252" s="293"/>
      <c r="GDG252" s="293"/>
      <c r="GDH252" s="293"/>
      <c r="GDI252" s="293"/>
      <c r="GDJ252" s="293"/>
      <c r="GDK252" s="293"/>
      <c r="GDL252" s="293"/>
      <c r="GDM252" s="293"/>
      <c r="GDN252" s="293"/>
      <c r="GDO252" s="293"/>
      <c r="GDP252" s="293"/>
      <c r="GDQ252" s="293"/>
      <c r="GDR252" s="293"/>
      <c r="GDS252" s="293"/>
      <c r="GDT252" s="293"/>
      <c r="GDU252" s="293"/>
      <c r="GDV252" s="293"/>
      <c r="GDW252" s="293"/>
      <c r="GDX252" s="293"/>
      <c r="GDY252" s="293"/>
      <c r="GDZ252" s="293"/>
      <c r="GEA252" s="293"/>
      <c r="GEB252" s="293"/>
      <c r="GEC252" s="293"/>
      <c r="GED252" s="293"/>
      <c r="GEE252" s="293"/>
      <c r="GEF252" s="293"/>
      <c r="GEG252" s="293"/>
      <c r="GEH252" s="293"/>
      <c r="GEI252" s="293"/>
      <c r="GEJ252" s="293"/>
      <c r="GEK252" s="293"/>
      <c r="GEL252" s="293"/>
      <c r="GEM252" s="293"/>
      <c r="GEN252" s="293"/>
      <c r="GEO252" s="293"/>
      <c r="GEP252" s="293"/>
      <c r="GEQ252" s="293"/>
      <c r="GER252" s="293"/>
      <c r="GES252" s="293"/>
      <c r="GET252" s="293"/>
      <c r="GEU252" s="293"/>
      <c r="GEV252" s="293"/>
      <c r="GEW252" s="293"/>
      <c r="GEX252" s="293"/>
      <c r="GEY252" s="293"/>
      <c r="GEZ252" s="293"/>
      <c r="GFA252" s="293"/>
      <c r="GFB252" s="293"/>
      <c r="GFC252" s="293"/>
      <c r="GFD252" s="293"/>
      <c r="GFE252" s="293"/>
      <c r="GFF252" s="293"/>
      <c r="GFG252" s="293"/>
      <c r="GFH252" s="293"/>
      <c r="GFI252" s="293"/>
      <c r="GFJ252" s="293"/>
      <c r="GFK252" s="293"/>
      <c r="GFL252" s="293"/>
      <c r="GFM252" s="293"/>
      <c r="GFN252" s="293"/>
      <c r="GFO252" s="293"/>
      <c r="GFP252" s="293"/>
      <c r="GFQ252" s="293"/>
      <c r="GFR252" s="293"/>
      <c r="GFS252" s="293"/>
      <c r="GFT252" s="293"/>
      <c r="GFU252" s="293"/>
      <c r="GFV252" s="293"/>
      <c r="GFW252" s="293"/>
      <c r="GFX252" s="293"/>
      <c r="GFY252" s="293"/>
      <c r="GFZ252" s="293"/>
      <c r="GGA252" s="293"/>
      <c r="GGB252" s="293"/>
      <c r="GGC252" s="293"/>
      <c r="GGD252" s="293"/>
      <c r="GGE252" s="293"/>
      <c r="GGF252" s="293"/>
      <c r="GGG252" s="293"/>
      <c r="GGH252" s="293"/>
      <c r="GGI252" s="293"/>
      <c r="GGJ252" s="293"/>
      <c r="GGK252" s="293"/>
      <c r="GGL252" s="293"/>
      <c r="GGM252" s="293"/>
      <c r="GGN252" s="293"/>
      <c r="GGO252" s="293"/>
      <c r="GGP252" s="293"/>
      <c r="GGQ252" s="293"/>
      <c r="GGR252" s="293"/>
      <c r="GGS252" s="293"/>
      <c r="GGT252" s="293"/>
      <c r="GGU252" s="293"/>
      <c r="GGV252" s="293"/>
      <c r="GGW252" s="293"/>
      <c r="GGX252" s="293"/>
      <c r="GGY252" s="293"/>
      <c r="GGZ252" s="293"/>
      <c r="GHA252" s="293"/>
      <c r="GHB252" s="293"/>
      <c r="GHC252" s="293"/>
      <c r="GHD252" s="293"/>
      <c r="GHE252" s="293"/>
      <c r="GHF252" s="293"/>
      <c r="GHG252" s="293"/>
      <c r="GHH252" s="293"/>
      <c r="GHI252" s="293"/>
      <c r="GHJ252" s="293"/>
      <c r="GHK252" s="293"/>
      <c r="GHL252" s="293"/>
      <c r="GHM252" s="293"/>
      <c r="GHN252" s="293"/>
      <c r="GHO252" s="293"/>
      <c r="GHP252" s="293"/>
      <c r="GHQ252" s="293"/>
      <c r="GHR252" s="293"/>
      <c r="GHS252" s="293"/>
      <c r="GHT252" s="293"/>
      <c r="GHU252" s="293"/>
      <c r="GHV252" s="293"/>
      <c r="GHW252" s="293"/>
      <c r="GHX252" s="293"/>
      <c r="GHY252" s="293"/>
      <c r="GHZ252" s="293"/>
      <c r="GIA252" s="293"/>
      <c r="GIB252" s="293"/>
      <c r="GIC252" s="293"/>
      <c r="GID252" s="293"/>
      <c r="GIE252" s="293"/>
      <c r="GIF252" s="293"/>
      <c r="GIG252" s="293"/>
      <c r="GIH252" s="293"/>
      <c r="GII252" s="293"/>
      <c r="GIJ252" s="293"/>
      <c r="GIK252" s="293"/>
      <c r="GIL252" s="293"/>
      <c r="GIM252" s="293"/>
      <c r="GIN252" s="293"/>
      <c r="GIO252" s="293"/>
      <c r="GIP252" s="293"/>
      <c r="GIQ252" s="293"/>
      <c r="GIR252" s="293"/>
      <c r="GIS252" s="293"/>
      <c r="GIT252" s="293"/>
      <c r="GIU252" s="293"/>
      <c r="GIV252" s="293"/>
      <c r="GIW252" s="293"/>
      <c r="GIX252" s="293"/>
      <c r="GIY252" s="293"/>
      <c r="GIZ252" s="293"/>
      <c r="GJA252" s="293"/>
      <c r="GJB252" s="293"/>
      <c r="GJC252" s="293"/>
      <c r="GJD252" s="293"/>
      <c r="GJE252" s="293"/>
      <c r="GJF252" s="293"/>
      <c r="GJG252" s="293"/>
      <c r="GJH252" s="293"/>
      <c r="GJI252" s="293"/>
      <c r="GJJ252" s="293"/>
      <c r="GJK252" s="293"/>
      <c r="GJL252" s="293"/>
      <c r="GJM252" s="293"/>
      <c r="GJN252" s="293"/>
      <c r="GJO252" s="293"/>
      <c r="GJP252" s="293"/>
      <c r="GJQ252" s="293"/>
      <c r="GJR252" s="293"/>
      <c r="GJS252" s="293"/>
      <c r="GJT252" s="293"/>
      <c r="GJU252" s="293"/>
      <c r="GJV252" s="293"/>
      <c r="GJW252" s="293"/>
      <c r="GJX252" s="293"/>
      <c r="GJY252" s="293"/>
      <c r="GJZ252" s="293"/>
      <c r="GKA252" s="293"/>
      <c r="GKB252" s="293"/>
      <c r="GKC252" s="293"/>
      <c r="GKD252" s="293"/>
      <c r="GKE252" s="293"/>
      <c r="GKF252" s="293"/>
      <c r="GKG252" s="293"/>
      <c r="GKH252" s="293"/>
      <c r="GKI252" s="293"/>
      <c r="GKJ252" s="293"/>
      <c r="GKK252" s="293"/>
      <c r="GKL252" s="293"/>
      <c r="GKM252" s="293"/>
      <c r="GKN252" s="293"/>
      <c r="GKO252" s="293"/>
      <c r="GKP252" s="293"/>
      <c r="GKQ252" s="293"/>
      <c r="GKR252" s="293"/>
      <c r="GKS252" s="293"/>
      <c r="GKT252" s="293"/>
      <c r="GKU252" s="293"/>
      <c r="GKV252" s="293"/>
      <c r="GKW252" s="293"/>
      <c r="GKX252" s="293"/>
      <c r="GKY252" s="293"/>
      <c r="GKZ252" s="293"/>
      <c r="GLA252" s="293"/>
      <c r="GLB252" s="293"/>
      <c r="GLC252" s="293"/>
      <c r="GLD252" s="293"/>
      <c r="GLE252" s="293"/>
      <c r="GLF252" s="293"/>
      <c r="GLG252" s="293"/>
      <c r="GLH252" s="293"/>
      <c r="GLI252" s="293"/>
      <c r="GLJ252" s="293"/>
      <c r="GLK252" s="293"/>
      <c r="GLL252" s="293"/>
      <c r="GLM252" s="293"/>
      <c r="GLN252" s="293"/>
      <c r="GLO252" s="293"/>
      <c r="GLP252" s="293"/>
      <c r="GLQ252" s="293"/>
      <c r="GLR252" s="293"/>
      <c r="GLS252" s="293"/>
      <c r="GLT252" s="293"/>
      <c r="GLU252" s="293"/>
      <c r="GLV252" s="293"/>
      <c r="GLW252" s="293"/>
      <c r="GLX252" s="293"/>
      <c r="GLY252" s="293"/>
      <c r="GLZ252" s="293"/>
      <c r="GMA252" s="293"/>
      <c r="GMB252" s="293"/>
      <c r="GMC252" s="293"/>
      <c r="GMD252" s="293"/>
      <c r="GME252" s="293"/>
      <c r="GMF252" s="293"/>
      <c r="GMG252" s="293"/>
      <c r="GMH252" s="293"/>
      <c r="GMI252" s="293"/>
      <c r="GMJ252" s="293"/>
      <c r="GMK252" s="293"/>
      <c r="GML252" s="293"/>
      <c r="GMM252" s="293"/>
      <c r="GMN252" s="293"/>
      <c r="GMO252" s="293"/>
      <c r="GMP252" s="293"/>
      <c r="GMQ252" s="293"/>
      <c r="GMR252" s="293"/>
      <c r="GMS252" s="293"/>
      <c r="GMT252" s="293"/>
      <c r="GMU252" s="293"/>
      <c r="GMV252" s="293"/>
      <c r="GMW252" s="293"/>
      <c r="GMX252" s="293"/>
      <c r="GMY252" s="293"/>
      <c r="GMZ252" s="293"/>
      <c r="GNA252" s="293"/>
      <c r="GNB252" s="293"/>
      <c r="GNC252" s="293"/>
      <c r="GND252" s="293"/>
      <c r="GNE252" s="293"/>
      <c r="GNF252" s="293"/>
      <c r="GNG252" s="293"/>
      <c r="GNH252" s="293"/>
      <c r="GNI252" s="293"/>
      <c r="GNJ252" s="293"/>
      <c r="GNK252" s="293"/>
      <c r="GNL252" s="293"/>
      <c r="GNM252" s="293"/>
      <c r="GNN252" s="293"/>
      <c r="GNO252" s="293"/>
      <c r="GNP252" s="293"/>
      <c r="GNQ252" s="293"/>
      <c r="GNR252" s="293"/>
      <c r="GNS252" s="293"/>
      <c r="GNT252" s="293"/>
      <c r="GNU252" s="293"/>
      <c r="GNV252" s="293"/>
      <c r="GNW252" s="293"/>
      <c r="GNX252" s="293"/>
      <c r="GNY252" s="293"/>
      <c r="GNZ252" s="293"/>
      <c r="GOA252" s="293"/>
      <c r="GOB252" s="293"/>
      <c r="GOC252" s="293"/>
      <c r="GOD252" s="293"/>
      <c r="GOE252" s="293"/>
      <c r="GOF252" s="293"/>
      <c r="GOG252" s="293"/>
      <c r="GOH252" s="293"/>
      <c r="GOI252" s="293"/>
      <c r="GOJ252" s="293"/>
      <c r="GOK252" s="293"/>
      <c r="GOL252" s="293"/>
      <c r="GOM252" s="293"/>
      <c r="GON252" s="293"/>
      <c r="GOO252" s="293"/>
      <c r="GOP252" s="293"/>
      <c r="GOQ252" s="293"/>
      <c r="GOR252" s="293"/>
      <c r="GOS252" s="293"/>
      <c r="GOT252" s="293"/>
      <c r="GOU252" s="293"/>
      <c r="GOV252" s="293"/>
      <c r="GOW252" s="293"/>
      <c r="GOX252" s="293"/>
      <c r="GOY252" s="293"/>
      <c r="GOZ252" s="293"/>
      <c r="GPA252" s="293"/>
      <c r="GPB252" s="293"/>
      <c r="GPC252" s="293"/>
      <c r="GPD252" s="293"/>
      <c r="GPE252" s="293"/>
      <c r="GPF252" s="293"/>
      <c r="GPG252" s="293"/>
      <c r="GPH252" s="293"/>
      <c r="GPI252" s="293"/>
      <c r="GPJ252" s="293"/>
      <c r="GPK252" s="293"/>
      <c r="GPL252" s="293"/>
      <c r="GPM252" s="293"/>
      <c r="GPN252" s="293"/>
      <c r="GPO252" s="293"/>
      <c r="GPP252" s="293"/>
      <c r="GPQ252" s="293"/>
      <c r="GPR252" s="293"/>
      <c r="GPS252" s="293"/>
      <c r="GPT252" s="293"/>
      <c r="GPU252" s="293"/>
      <c r="GPV252" s="293"/>
      <c r="GPW252" s="293"/>
      <c r="GPX252" s="293"/>
      <c r="GPY252" s="293"/>
      <c r="GPZ252" s="293"/>
      <c r="GQA252" s="293"/>
      <c r="GQB252" s="293"/>
      <c r="GQC252" s="293"/>
      <c r="GQD252" s="293"/>
      <c r="GQE252" s="293"/>
      <c r="GQF252" s="293"/>
      <c r="GQG252" s="293"/>
      <c r="GQH252" s="293"/>
      <c r="GQI252" s="293"/>
      <c r="GQJ252" s="293"/>
      <c r="GQK252" s="293"/>
      <c r="GQL252" s="293"/>
      <c r="GQM252" s="293"/>
      <c r="GQN252" s="293"/>
      <c r="GQO252" s="293"/>
      <c r="GQP252" s="293"/>
      <c r="GQQ252" s="293"/>
      <c r="GQR252" s="293"/>
      <c r="GQS252" s="293"/>
      <c r="GQT252" s="293"/>
      <c r="GQU252" s="293"/>
      <c r="GQV252" s="293"/>
      <c r="GQW252" s="293"/>
      <c r="GQX252" s="293"/>
      <c r="GQY252" s="293"/>
      <c r="GQZ252" s="293"/>
      <c r="GRA252" s="293"/>
      <c r="GRB252" s="293"/>
      <c r="GRC252" s="293"/>
      <c r="GRD252" s="293"/>
      <c r="GRE252" s="293"/>
      <c r="GRF252" s="293"/>
      <c r="GRG252" s="293"/>
      <c r="GRH252" s="293"/>
      <c r="GRI252" s="293"/>
      <c r="GRJ252" s="293"/>
      <c r="GRK252" s="293"/>
      <c r="GRL252" s="293"/>
      <c r="GRM252" s="293"/>
      <c r="GRN252" s="293"/>
      <c r="GRO252" s="293"/>
      <c r="GRP252" s="293"/>
      <c r="GRQ252" s="293"/>
      <c r="GRR252" s="293"/>
      <c r="GRS252" s="293"/>
      <c r="GRT252" s="293"/>
      <c r="GRU252" s="293"/>
      <c r="GRV252" s="293"/>
      <c r="GRW252" s="293"/>
      <c r="GRX252" s="293"/>
      <c r="GRY252" s="293"/>
      <c r="GRZ252" s="293"/>
      <c r="GSA252" s="293"/>
      <c r="GSB252" s="293"/>
      <c r="GSC252" s="293"/>
      <c r="GSD252" s="293"/>
      <c r="GSE252" s="293"/>
      <c r="GSF252" s="293"/>
      <c r="GSG252" s="293"/>
      <c r="GSH252" s="293"/>
      <c r="GSI252" s="293"/>
      <c r="GSJ252" s="293"/>
      <c r="GSK252" s="293"/>
      <c r="GSL252" s="293"/>
      <c r="GSM252" s="293"/>
      <c r="GSN252" s="293"/>
      <c r="GSO252" s="293"/>
      <c r="GSP252" s="293"/>
      <c r="GSQ252" s="293"/>
      <c r="GSR252" s="293"/>
      <c r="GSS252" s="293"/>
      <c r="GST252" s="293"/>
      <c r="GSU252" s="293"/>
      <c r="GSV252" s="293"/>
      <c r="GSW252" s="293"/>
      <c r="GSX252" s="293"/>
      <c r="GSY252" s="293"/>
      <c r="GSZ252" s="293"/>
      <c r="GTA252" s="293"/>
      <c r="GTB252" s="293"/>
      <c r="GTC252" s="293"/>
      <c r="GTD252" s="293"/>
      <c r="GTE252" s="293"/>
      <c r="GTF252" s="293"/>
      <c r="GTG252" s="293"/>
      <c r="GTH252" s="293"/>
      <c r="GTI252" s="293"/>
      <c r="GTJ252" s="293"/>
      <c r="GTK252" s="293"/>
      <c r="GTL252" s="293"/>
      <c r="GTM252" s="293"/>
      <c r="GTN252" s="293"/>
      <c r="GTO252" s="293"/>
      <c r="GTP252" s="293"/>
      <c r="GTQ252" s="293"/>
      <c r="GTR252" s="293"/>
      <c r="GTS252" s="293"/>
      <c r="GTT252" s="293"/>
      <c r="GTU252" s="293"/>
      <c r="GTV252" s="293"/>
      <c r="GTW252" s="293"/>
      <c r="GTX252" s="293"/>
      <c r="GTY252" s="293"/>
      <c r="GTZ252" s="293"/>
      <c r="GUA252" s="293"/>
      <c r="GUB252" s="293"/>
      <c r="GUC252" s="293"/>
      <c r="GUD252" s="293"/>
      <c r="GUE252" s="293"/>
      <c r="GUF252" s="293"/>
      <c r="GUG252" s="293"/>
      <c r="GUH252" s="293"/>
      <c r="GUI252" s="293"/>
      <c r="GUJ252" s="293"/>
      <c r="GUK252" s="293"/>
      <c r="GUL252" s="293"/>
      <c r="GUM252" s="293"/>
      <c r="GUN252" s="293"/>
      <c r="GUO252" s="293"/>
      <c r="GUP252" s="293"/>
      <c r="GUQ252" s="293"/>
      <c r="GUR252" s="293"/>
      <c r="GUS252" s="293"/>
      <c r="GUT252" s="293"/>
      <c r="GUU252" s="293"/>
      <c r="GUV252" s="293"/>
      <c r="GUW252" s="293"/>
      <c r="GUX252" s="293"/>
      <c r="GUY252" s="293"/>
      <c r="GUZ252" s="293"/>
      <c r="GVA252" s="293"/>
      <c r="GVB252" s="293"/>
      <c r="GVC252" s="293"/>
      <c r="GVD252" s="293"/>
      <c r="GVE252" s="293"/>
      <c r="GVF252" s="293"/>
      <c r="GVG252" s="293"/>
      <c r="GVH252" s="293"/>
      <c r="GVI252" s="293"/>
      <c r="GVJ252" s="293"/>
      <c r="GVK252" s="293"/>
      <c r="GVL252" s="293"/>
      <c r="GVM252" s="293"/>
      <c r="GVN252" s="293"/>
      <c r="GVO252" s="293"/>
      <c r="GVP252" s="293"/>
      <c r="GVQ252" s="293"/>
      <c r="GVR252" s="293"/>
      <c r="GVS252" s="293"/>
      <c r="GVT252" s="293"/>
      <c r="GVU252" s="293"/>
      <c r="GVV252" s="293"/>
      <c r="GVW252" s="293"/>
      <c r="GVX252" s="293"/>
      <c r="GVY252" s="293"/>
      <c r="GVZ252" s="293"/>
      <c r="GWA252" s="293"/>
      <c r="GWB252" s="293"/>
      <c r="GWC252" s="293"/>
      <c r="GWD252" s="293"/>
      <c r="GWE252" s="293"/>
      <c r="GWF252" s="293"/>
      <c r="GWG252" s="293"/>
      <c r="GWH252" s="293"/>
      <c r="GWI252" s="293"/>
      <c r="GWJ252" s="293"/>
      <c r="GWK252" s="293"/>
      <c r="GWL252" s="293"/>
      <c r="GWM252" s="293"/>
      <c r="GWN252" s="293"/>
      <c r="GWO252" s="293"/>
      <c r="GWP252" s="293"/>
      <c r="GWQ252" s="293"/>
      <c r="GWR252" s="293"/>
      <c r="GWS252" s="293"/>
      <c r="GWT252" s="293"/>
      <c r="GWU252" s="293"/>
      <c r="GWV252" s="293"/>
      <c r="GWW252" s="293"/>
      <c r="GWX252" s="293"/>
      <c r="GWY252" s="293"/>
      <c r="GWZ252" s="293"/>
      <c r="GXA252" s="293"/>
      <c r="GXB252" s="293"/>
      <c r="GXC252" s="293"/>
      <c r="GXD252" s="293"/>
      <c r="GXE252" s="293"/>
      <c r="GXF252" s="293"/>
      <c r="GXG252" s="293"/>
      <c r="GXH252" s="293"/>
      <c r="GXI252" s="293"/>
      <c r="GXJ252" s="293"/>
      <c r="GXK252" s="293"/>
      <c r="GXL252" s="293"/>
      <c r="GXM252" s="293"/>
      <c r="GXN252" s="293"/>
      <c r="GXO252" s="293"/>
      <c r="GXP252" s="293"/>
      <c r="GXQ252" s="293"/>
      <c r="GXR252" s="293"/>
      <c r="GXS252" s="293"/>
      <c r="GXT252" s="293"/>
      <c r="GXU252" s="293"/>
      <c r="GXV252" s="293"/>
      <c r="GXW252" s="293"/>
      <c r="GXX252" s="293"/>
      <c r="GXY252" s="293"/>
      <c r="GXZ252" s="293"/>
      <c r="GYA252" s="293"/>
      <c r="GYB252" s="293"/>
      <c r="GYC252" s="293"/>
      <c r="GYD252" s="293"/>
      <c r="GYE252" s="293"/>
      <c r="GYF252" s="293"/>
      <c r="GYG252" s="293"/>
      <c r="GYH252" s="293"/>
      <c r="GYI252" s="293"/>
      <c r="GYJ252" s="293"/>
      <c r="GYK252" s="293"/>
      <c r="GYL252" s="293"/>
      <c r="GYM252" s="293"/>
      <c r="GYN252" s="293"/>
      <c r="GYO252" s="293"/>
      <c r="GYP252" s="293"/>
      <c r="GYQ252" s="293"/>
      <c r="GYR252" s="293"/>
      <c r="GYS252" s="293"/>
      <c r="GYT252" s="293"/>
      <c r="GYU252" s="293"/>
      <c r="GYV252" s="293"/>
      <c r="GYW252" s="293"/>
      <c r="GYX252" s="293"/>
      <c r="GYY252" s="293"/>
      <c r="GYZ252" s="293"/>
      <c r="GZA252" s="293"/>
      <c r="GZB252" s="293"/>
      <c r="GZC252" s="293"/>
      <c r="GZD252" s="293"/>
      <c r="GZE252" s="293"/>
      <c r="GZF252" s="293"/>
      <c r="GZG252" s="293"/>
      <c r="GZH252" s="293"/>
      <c r="GZI252" s="293"/>
      <c r="GZJ252" s="293"/>
      <c r="GZK252" s="293"/>
      <c r="GZL252" s="293"/>
      <c r="GZM252" s="293"/>
      <c r="GZN252" s="293"/>
      <c r="GZO252" s="293"/>
      <c r="GZP252" s="293"/>
      <c r="GZQ252" s="293"/>
      <c r="GZR252" s="293"/>
      <c r="GZS252" s="293"/>
      <c r="GZT252" s="293"/>
      <c r="GZU252" s="293"/>
      <c r="GZV252" s="293"/>
      <c r="GZW252" s="293"/>
      <c r="GZX252" s="293"/>
      <c r="GZY252" s="293"/>
      <c r="GZZ252" s="293"/>
      <c r="HAA252" s="293"/>
      <c r="HAB252" s="293"/>
      <c r="HAC252" s="293"/>
      <c r="HAD252" s="293"/>
      <c r="HAE252" s="293"/>
      <c r="HAF252" s="293"/>
      <c r="HAG252" s="293"/>
      <c r="HAH252" s="293"/>
      <c r="HAI252" s="293"/>
      <c r="HAJ252" s="293"/>
      <c r="HAK252" s="293"/>
      <c r="HAL252" s="293"/>
      <c r="HAM252" s="293"/>
      <c r="HAN252" s="293"/>
      <c r="HAO252" s="293"/>
      <c r="HAP252" s="293"/>
      <c r="HAQ252" s="293"/>
      <c r="HAR252" s="293"/>
      <c r="HAS252" s="293"/>
      <c r="HAT252" s="293"/>
      <c r="HAU252" s="293"/>
      <c r="HAV252" s="293"/>
      <c r="HAW252" s="293"/>
      <c r="HAX252" s="293"/>
      <c r="HAY252" s="293"/>
      <c r="HAZ252" s="293"/>
      <c r="HBA252" s="293"/>
      <c r="HBB252" s="293"/>
      <c r="HBC252" s="293"/>
      <c r="HBD252" s="293"/>
      <c r="HBE252" s="293"/>
      <c r="HBF252" s="293"/>
      <c r="HBG252" s="293"/>
      <c r="HBH252" s="293"/>
      <c r="HBI252" s="293"/>
      <c r="HBJ252" s="293"/>
      <c r="HBK252" s="293"/>
      <c r="HBL252" s="293"/>
      <c r="HBM252" s="293"/>
      <c r="HBN252" s="293"/>
      <c r="HBO252" s="293"/>
      <c r="HBP252" s="293"/>
      <c r="HBQ252" s="293"/>
      <c r="HBR252" s="293"/>
      <c r="HBS252" s="293"/>
      <c r="HBT252" s="293"/>
      <c r="HBU252" s="293"/>
      <c r="HBV252" s="293"/>
      <c r="HBW252" s="293"/>
      <c r="HBX252" s="293"/>
      <c r="HBY252" s="293"/>
      <c r="HBZ252" s="293"/>
      <c r="HCA252" s="293"/>
      <c r="HCB252" s="293"/>
      <c r="HCC252" s="293"/>
      <c r="HCD252" s="293"/>
      <c r="HCE252" s="293"/>
      <c r="HCF252" s="293"/>
      <c r="HCG252" s="293"/>
      <c r="HCH252" s="293"/>
      <c r="HCI252" s="293"/>
      <c r="HCJ252" s="293"/>
      <c r="HCK252" s="293"/>
      <c r="HCL252" s="293"/>
      <c r="HCM252" s="293"/>
      <c r="HCN252" s="293"/>
      <c r="HCO252" s="293"/>
      <c r="HCP252" s="293"/>
      <c r="HCQ252" s="293"/>
      <c r="HCR252" s="293"/>
      <c r="HCS252" s="293"/>
      <c r="HCT252" s="293"/>
      <c r="HCU252" s="293"/>
      <c r="HCV252" s="293"/>
      <c r="HCW252" s="293"/>
      <c r="HCX252" s="293"/>
      <c r="HCY252" s="293"/>
      <c r="HCZ252" s="293"/>
      <c r="HDA252" s="293"/>
      <c r="HDB252" s="293"/>
      <c r="HDC252" s="293"/>
      <c r="HDD252" s="293"/>
      <c r="HDE252" s="293"/>
      <c r="HDF252" s="293"/>
      <c r="HDG252" s="293"/>
      <c r="HDH252" s="293"/>
      <c r="HDI252" s="293"/>
      <c r="HDJ252" s="293"/>
      <c r="HDK252" s="293"/>
      <c r="HDL252" s="293"/>
      <c r="HDM252" s="293"/>
      <c r="HDN252" s="293"/>
      <c r="HDO252" s="293"/>
      <c r="HDP252" s="293"/>
      <c r="HDQ252" s="293"/>
      <c r="HDR252" s="293"/>
      <c r="HDS252" s="293"/>
      <c r="HDT252" s="293"/>
      <c r="HDU252" s="293"/>
      <c r="HDV252" s="293"/>
      <c r="HDW252" s="293"/>
      <c r="HDX252" s="293"/>
      <c r="HDY252" s="293"/>
      <c r="HDZ252" s="293"/>
      <c r="HEA252" s="293"/>
      <c r="HEB252" s="293"/>
      <c r="HEC252" s="293"/>
      <c r="HED252" s="293"/>
      <c r="HEE252" s="293"/>
      <c r="HEF252" s="293"/>
      <c r="HEG252" s="293"/>
      <c r="HEH252" s="293"/>
      <c r="HEI252" s="293"/>
      <c r="HEJ252" s="293"/>
      <c r="HEK252" s="293"/>
      <c r="HEL252" s="293"/>
      <c r="HEM252" s="293"/>
      <c r="HEN252" s="293"/>
      <c r="HEO252" s="293"/>
      <c r="HEP252" s="293"/>
      <c r="HEQ252" s="293"/>
      <c r="HER252" s="293"/>
      <c r="HES252" s="293"/>
      <c r="HET252" s="293"/>
      <c r="HEU252" s="293"/>
      <c r="HEV252" s="293"/>
      <c r="HEW252" s="293"/>
      <c r="HEX252" s="293"/>
      <c r="HEY252" s="293"/>
      <c r="HEZ252" s="293"/>
      <c r="HFA252" s="293"/>
      <c r="HFB252" s="293"/>
      <c r="HFC252" s="293"/>
      <c r="HFD252" s="293"/>
      <c r="HFE252" s="293"/>
      <c r="HFF252" s="293"/>
      <c r="HFG252" s="293"/>
      <c r="HFH252" s="293"/>
      <c r="HFI252" s="293"/>
      <c r="HFJ252" s="293"/>
      <c r="HFK252" s="293"/>
      <c r="HFL252" s="293"/>
      <c r="HFM252" s="293"/>
      <c r="HFN252" s="293"/>
      <c r="HFO252" s="293"/>
      <c r="HFP252" s="293"/>
      <c r="HFQ252" s="293"/>
      <c r="HFR252" s="293"/>
      <c r="HFS252" s="293"/>
      <c r="HFT252" s="293"/>
      <c r="HFU252" s="293"/>
      <c r="HFV252" s="293"/>
      <c r="HFW252" s="293"/>
      <c r="HFX252" s="293"/>
      <c r="HFY252" s="293"/>
      <c r="HFZ252" s="293"/>
      <c r="HGA252" s="293"/>
      <c r="HGB252" s="293"/>
      <c r="HGC252" s="293"/>
      <c r="HGD252" s="293"/>
      <c r="HGE252" s="293"/>
      <c r="HGF252" s="293"/>
      <c r="HGG252" s="293"/>
      <c r="HGH252" s="293"/>
      <c r="HGI252" s="293"/>
      <c r="HGJ252" s="293"/>
      <c r="HGK252" s="293"/>
      <c r="HGL252" s="293"/>
      <c r="HGM252" s="293"/>
      <c r="HGN252" s="293"/>
      <c r="HGO252" s="293"/>
      <c r="HGP252" s="293"/>
      <c r="HGQ252" s="293"/>
      <c r="HGR252" s="293"/>
      <c r="HGS252" s="293"/>
      <c r="HGT252" s="293"/>
      <c r="HGU252" s="293"/>
      <c r="HGV252" s="293"/>
      <c r="HGW252" s="293"/>
      <c r="HGX252" s="293"/>
      <c r="HGY252" s="293"/>
      <c r="HGZ252" s="293"/>
      <c r="HHA252" s="293"/>
      <c r="HHB252" s="293"/>
      <c r="HHC252" s="293"/>
      <c r="HHD252" s="293"/>
      <c r="HHE252" s="293"/>
      <c r="HHF252" s="293"/>
      <c r="HHG252" s="293"/>
      <c r="HHH252" s="293"/>
      <c r="HHI252" s="293"/>
      <c r="HHJ252" s="293"/>
      <c r="HHK252" s="293"/>
      <c r="HHL252" s="293"/>
      <c r="HHM252" s="293"/>
      <c r="HHN252" s="293"/>
      <c r="HHO252" s="293"/>
      <c r="HHP252" s="293"/>
      <c r="HHQ252" s="293"/>
      <c r="HHR252" s="293"/>
      <c r="HHS252" s="293"/>
      <c r="HHT252" s="293"/>
      <c r="HHU252" s="293"/>
      <c r="HHV252" s="293"/>
      <c r="HHW252" s="293"/>
      <c r="HHX252" s="293"/>
      <c r="HHY252" s="293"/>
      <c r="HHZ252" s="293"/>
      <c r="HIA252" s="293"/>
      <c r="HIB252" s="293"/>
      <c r="HIC252" s="293"/>
      <c r="HID252" s="293"/>
      <c r="HIE252" s="293"/>
      <c r="HIF252" s="293"/>
      <c r="HIG252" s="293"/>
      <c r="HIH252" s="293"/>
      <c r="HII252" s="293"/>
      <c r="HIJ252" s="293"/>
      <c r="HIK252" s="293"/>
      <c r="HIL252" s="293"/>
      <c r="HIM252" s="293"/>
      <c r="HIN252" s="293"/>
      <c r="HIO252" s="293"/>
      <c r="HIP252" s="293"/>
      <c r="HIQ252" s="293"/>
      <c r="HIR252" s="293"/>
      <c r="HIS252" s="293"/>
      <c r="HIT252" s="293"/>
      <c r="HIU252" s="293"/>
      <c r="HIV252" s="293"/>
      <c r="HIW252" s="293"/>
      <c r="HIX252" s="293"/>
      <c r="HIY252" s="293"/>
      <c r="HIZ252" s="293"/>
      <c r="HJA252" s="293"/>
      <c r="HJB252" s="293"/>
      <c r="HJC252" s="293"/>
      <c r="HJD252" s="293"/>
      <c r="HJE252" s="293"/>
      <c r="HJF252" s="293"/>
      <c r="HJG252" s="293"/>
      <c r="HJH252" s="293"/>
      <c r="HJI252" s="293"/>
      <c r="HJJ252" s="293"/>
      <c r="HJK252" s="293"/>
      <c r="HJL252" s="293"/>
      <c r="HJM252" s="293"/>
      <c r="HJN252" s="293"/>
      <c r="HJO252" s="293"/>
      <c r="HJP252" s="293"/>
      <c r="HJQ252" s="293"/>
      <c r="HJR252" s="293"/>
      <c r="HJS252" s="293"/>
      <c r="HJT252" s="293"/>
      <c r="HJU252" s="293"/>
      <c r="HJV252" s="293"/>
      <c r="HJW252" s="293"/>
      <c r="HJX252" s="293"/>
      <c r="HJY252" s="293"/>
      <c r="HJZ252" s="293"/>
      <c r="HKA252" s="293"/>
      <c r="HKB252" s="293"/>
      <c r="HKC252" s="293"/>
      <c r="HKD252" s="293"/>
      <c r="HKE252" s="293"/>
      <c r="HKF252" s="293"/>
      <c r="HKG252" s="293"/>
      <c r="HKH252" s="293"/>
      <c r="HKI252" s="293"/>
      <c r="HKJ252" s="293"/>
      <c r="HKK252" s="293"/>
      <c r="HKL252" s="293"/>
      <c r="HKM252" s="293"/>
      <c r="HKN252" s="293"/>
      <c r="HKO252" s="293"/>
      <c r="HKP252" s="293"/>
      <c r="HKQ252" s="293"/>
      <c r="HKR252" s="293"/>
      <c r="HKS252" s="293"/>
      <c r="HKT252" s="293"/>
      <c r="HKU252" s="293"/>
      <c r="HKV252" s="293"/>
      <c r="HKW252" s="293"/>
      <c r="HKX252" s="293"/>
      <c r="HKY252" s="293"/>
      <c r="HKZ252" s="293"/>
      <c r="HLA252" s="293"/>
      <c r="HLB252" s="293"/>
      <c r="HLC252" s="293"/>
      <c r="HLD252" s="293"/>
      <c r="HLE252" s="293"/>
      <c r="HLF252" s="293"/>
      <c r="HLG252" s="293"/>
      <c r="HLH252" s="293"/>
      <c r="HLI252" s="293"/>
      <c r="HLJ252" s="293"/>
      <c r="HLK252" s="293"/>
      <c r="HLL252" s="293"/>
      <c r="HLM252" s="293"/>
      <c r="HLN252" s="293"/>
      <c r="HLO252" s="293"/>
      <c r="HLP252" s="293"/>
      <c r="HLQ252" s="293"/>
      <c r="HLR252" s="293"/>
      <c r="HLS252" s="293"/>
      <c r="HLT252" s="293"/>
      <c r="HLU252" s="293"/>
      <c r="HLV252" s="293"/>
      <c r="HLW252" s="293"/>
      <c r="HLX252" s="293"/>
      <c r="HLY252" s="293"/>
      <c r="HLZ252" s="293"/>
      <c r="HMA252" s="293"/>
      <c r="HMB252" s="293"/>
      <c r="HMC252" s="293"/>
      <c r="HMD252" s="293"/>
      <c r="HME252" s="293"/>
      <c r="HMF252" s="293"/>
      <c r="HMG252" s="293"/>
      <c r="HMH252" s="293"/>
      <c r="HMI252" s="293"/>
      <c r="HMJ252" s="293"/>
      <c r="HMK252" s="293"/>
      <c r="HML252" s="293"/>
      <c r="HMM252" s="293"/>
      <c r="HMN252" s="293"/>
      <c r="HMO252" s="293"/>
      <c r="HMP252" s="293"/>
      <c r="HMQ252" s="293"/>
      <c r="HMR252" s="293"/>
      <c r="HMS252" s="293"/>
      <c r="HMT252" s="293"/>
      <c r="HMU252" s="293"/>
      <c r="HMV252" s="293"/>
      <c r="HMW252" s="293"/>
      <c r="HMX252" s="293"/>
      <c r="HMY252" s="293"/>
      <c r="HMZ252" s="293"/>
      <c r="HNA252" s="293"/>
      <c r="HNB252" s="293"/>
      <c r="HNC252" s="293"/>
      <c r="HND252" s="293"/>
      <c r="HNE252" s="293"/>
      <c r="HNF252" s="293"/>
      <c r="HNG252" s="293"/>
      <c r="HNH252" s="293"/>
      <c r="HNI252" s="293"/>
      <c r="HNJ252" s="293"/>
      <c r="HNK252" s="293"/>
      <c r="HNL252" s="293"/>
      <c r="HNM252" s="293"/>
      <c r="HNN252" s="293"/>
      <c r="HNO252" s="293"/>
      <c r="HNP252" s="293"/>
      <c r="HNQ252" s="293"/>
      <c r="HNR252" s="293"/>
      <c r="HNS252" s="293"/>
      <c r="HNT252" s="293"/>
      <c r="HNU252" s="293"/>
      <c r="HNV252" s="293"/>
      <c r="HNW252" s="293"/>
      <c r="HNX252" s="293"/>
      <c r="HNY252" s="293"/>
      <c r="HNZ252" s="293"/>
      <c r="HOA252" s="293"/>
      <c r="HOB252" s="293"/>
      <c r="HOC252" s="293"/>
      <c r="HOD252" s="293"/>
      <c r="HOE252" s="293"/>
      <c r="HOF252" s="293"/>
      <c r="HOG252" s="293"/>
      <c r="HOH252" s="293"/>
      <c r="HOI252" s="293"/>
      <c r="HOJ252" s="293"/>
      <c r="HOK252" s="293"/>
      <c r="HOL252" s="293"/>
      <c r="HOM252" s="293"/>
      <c r="HON252" s="293"/>
      <c r="HOO252" s="293"/>
      <c r="HOP252" s="293"/>
      <c r="HOQ252" s="293"/>
      <c r="HOR252" s="293"/>
      <c r="HOS252" s="293"/>
      <c r="HOT252" s="293"/>
      <c r="HOU252" s="293"/>
      <c r="HOV252" s="293"/>
      <c r="HOW252" s="293"/>
      <c r="HOX252" s="293"/>
      <c r="HOY252" s="293"/>
      <c r="HOZ252" s="293"/>
      <c r="HPA252" s="293"/>
      <c r="HPB252" s="293"/>
      <c r="HPC252" s="293"/>
      <c r="HPD252" s="293"/>
      <c r="HPE252" s="293"/>
      <c r="HPF252" s="293"/>
      <c r="HPG252" s="293"/>
      <c r="HPH252" s="293"/>
      <c r="HPI252" s="293"/>
      <c r="HPJ252" s="293"/>
      <c r="HPK252" s="293"/>
      <c r="HPL252" s="293"/>
      <c r="HPM252" s="293"/>
      <c r="HPN252" s="293"/>
      <c r="HPO252" s="293"/>
      <c r="HPP252" s="293"/>
      <c r="HPQ252" s="293"/>
      <c r="HPR252" s="293"/>
      <c r="HPS252" s="293"/>
      <c r="HPT252" s="293"/>
      <c r="HPU252" s="293"/>
      <c r="HPV252" s="293"/>
      <c r="HPW252" s="293"/>
      <c r="HPX252" s="293"/>
      <c r="HPY252" s="293"/>
      <c r="HPZ252" s="293"/>
      <c r="HQA252" s="293"/>
      <c r="HQB252" s="293"/>
      <c r="HQC252" s="293"/>
      <c r="HQD252" s="293"/>
      <c r="HQE252" s="293"/>
      <c r="HQF252" s="293"/>
      <c r="HQG252" s="293"/>
      <c r="HQH252" s="293"/>
      <c r="HQI252" s="293"/>
      <c r="HQJ252" s="293"/>
      <c r="HQK252" s="293"/>
      <c r="HQL252" s="293"/>
      <c r="HQM252" s="293"/>
      <c r="HQN252" s="293"/>
      <c r="HQO252" s="293"/>
      <c r="HQP252" s="293"/>
      <c r="HQQ252" s="293"/>
      <c r="HQR252" s="293"/>
      <c r="HQS252" s="293"/>
      <c r="HQT252" s="293"/>
      <c r="HQU252" s="293"/>
      <c r="HQV252" s="293"/>
      <c r="HQW252" s="293"/>
      <c r="HQX252" s="293"/>
      <c r="HQY252" s="293"/>
      <c r="HQZ252" s="293"/>
      <c r="HRA252" s="293"/>
      <c r="HRB252" s="293"/>
      <c r="HRC252" s="293"/>
      <c r="HRD252" s="293"/>
      <c r="HRE252" s="293"/>
      <c r="HRF252" s="293"/>
      <c r="HRG252" s="293"/>
      <c r="HRH252" s="293"/>
      <c r="HRI252" s="293"/>
      <c r="HRJ252" s="293"/>
      <c r="HRK252" s="293"/>
      <c r="HRL252" s="293"/>
      <c r="HRM252" s="293"/>
      <c r="HRN252" s="293"/>
      <c r="HRO252" s="293"/>
      <c r="HRP252" s="293"/>
      <c r="HRQ252" s="293"/>
      <c r="HRR252" s="293"/>
      <c r="HRS252" s="293"/>
      <c r="HRT252" s="293"/>
      <c r="HRU252" s="293"/>
      <c r="HRV252" s="293"/>
      <c r="HRW252" s="293"/>
      <c r="HRX252" s="293"/>
      <c r="HRY252" s="293"/>
      <c r="HRZ252" s="293"/>
      <c r="HSA252" s="293"/>
      <c r="HSB252" s="293"/>
      <c r="HSC252" s="293"/>
      <c r="HSD252" s="293"/>
      <c r="HSE252" s="293"/>
      <c r="HSF252" s="293"/>
      <c r="HSG252" s="293"/>
      <c r="HSH252" s="293"/>
      <c r="HSI252" s="293"/>
      <c r="HSJ252" s="293"/>
      <c r="HSK252" s="293"/>
      <c r="HSL252" s="293"/>
      <c r="HSM252" s="293"/>
      <c r="HSN252" s="293"/>
      <c r="HSO252" s="293"/>
      <c r="HSP252" s="293"/>
      <c r="HSQ252" s="293"/>
      <c r="HSR252" s="293"/>
      <c r="HSS252" s="293"/>
      <c r="HST252" s="293"/>
      <c r="HSU252" s="293"/>
      <c r="HSV252" s="293"/>
      <c r="HSW252" s="293"/>
      <c r="HSX252" s="293"/>
      <c r="HSY252" s="293"/>
      <c r="HSZ252" s="293"/>
      <c r="HTA252" s="293"/>
      <c r="HTB252" s="293"/>
      <c r="HTC252" s="293"/>
      <c r="HTD252" s="293"/>
      <c r="HTE252" s="293"/>
      <c r="HTF252" s="293"/>
      <c r="HTG252" s="293"/>
      <c r="HTH252" s="293"/>
      <c r="HTI252" s="293"/>
      <c r="HTJ252" s="293"/>
      <c r="HTK252" s="293"/>
      <c r="HTL252" s="293"/>
      <c r="HTM252" s="293"/>
      <c r="HTN252" s="293"/>
      <c r="HTO252" s="293"/>
      <c r="HTP252" s="293"/>
      <c r="HTQ252" s="293"/>
      <c r="HTR252" s="293"/>
      <c r="HTS252" s="293"/>
      <c r="HTT252" s="293"/>
      <c r="HTU252" s="293"/>
      <c r="HTV252" s="293"/>
      <c r="HTW252" s="293"/>
      <c r="HTX252" s="293"/>
      <c r="HTY252" s="293"/>
      <c r="HTZ252" s="293"/>
      <c r="HUA252" s="293"/>
      <c r="HUB252" s="293"/>
      <c r="HUC252" s="293"/>
      <c r="HUD252" s="293"/>
      <c r="HUE252" s="293"/>
      <c r="HUF252" s="293"/>
      <c r="HUG252" s="293"/>
      <c r="HUH252" s="293"/>
      <c r="HUI252" s="293"/>
      <c r="HUJ252" s="293"/>
      <c r="HUK252" s="293"/>
      <c r="HUL252" s="293"/>
      <c r="HUM252" s="293"/>
      <c r="HUN252" s="293"/>
      <c r="HUO252" s="293"/>
      <c r="HUP252" s="293"/>
      <c r="HUQ252" s="293"/>
      <c r="HUR252" s="293"/>
      <c r="HUS252" s="293"/>
      <c r="HUT252" s="293"/>
      <c r="HUU252" s="293"/>
      <c r="HUV252" s="293"/>
      <c r="HUW252" s="293"/>
      <c r="HUX252" s="293"/>
      <c r="HUY252" s="293"/>
      <c r="HUZ252" s="293"/>
      <c r="HVA252" s="293"/>
      <c r="HVB252" s="293"/>
      <c r="HVC252" s="293"/>
      <c r="HVD252" s="293"/>
      <c r="HVE252" s="293"/>
      <c r="HVF252" s="293"/>
      <c r="HVG252" s="293"/>
      <c r="HVH252" s="293"/>
      <c r="HVI252" s="293"/>
      <c r="HVJ252" s="293"/>
      <c r="HVK252" s="293"/>
      <c r="HVL252" s="293"/>
      <c r="HVM252" s="293"/>
      <c r="HVN252" s="293"/>
      <c r="HVO252" s="293"/>
      <c r="HVP252" s="293"/>
      <c r="HVQ252" s="293"/>
      <c r="HVR252" s="293"/>
      <c r="HVS252" s="293"/>
      <c r="HVT252" s="293"/>
      <c r="HVU252" s="293"/>
      <c r="HVV252" s="293"/>
      <c r="HVW252" s="293"/>
      <c r="HVX252" s="293"/>
      <c r="HVY252" s="293"/>
      <c r="HVZ252" s="293"/>
      <c r="HWA252" s="293"/>
      <c r="HWB252" s="293"/>
      <c r="HWC252" s="293"/>
      <c r="HWD252" s="293"/>
      <c r="HWE252" s="293"/>
      <c r="HWF252" s="293"/>
      <c r="HWG252" s="293"/>
      <c r="HWH252" s="293"/>
      <c r="HWI252" s="293"/>
      <c r="HWJ252" s="293"/>
      <c r="HWK252" s="293"/>
      <c r="HWL252" s="293"/>
      <c r="HWM252" s="293"/>
      <c r="HWN252" s="293"/>
      <c r="HWO252" s="293"/>
      <c r="HWP252" s="293"/>
      <c r="HWQ252" s="293"/>
      <c r="HWR252" s="293"/>
      <c r="HWS252" s="293"/>
      <c r="HWT252" s="293"/>
      <c r="HWU252" s="293"/>
      <c r="HWV252" s="293"/>
      <c r="HWW252" s="293"/>
      <c r="HWX252" s="293"/>
      <c r="HWY252" s="293"/>
      <c r="HWZ252" s="293"/>
      <c r="HXA252" s="293"/>
      <c r="HXB252" s="293"/>
      <c r="HXC252" s="293"/>
      <c r="HXD252" s="293"/>
      <c r="HXE252" s="293"/>
      <c r="HXF252" s="293"/>
      <c r="HXG252" s="293"/>
      <c r="HXH252" s="293"/>
      <c r="HXI252" s="293"/>
      <c r="HXJ252" s="293"/>
      <c r="HXK252" s="293"/>
      <c r="HXL252" s="293"/>
      <c r="HXM252" s="293"/>
      <c r="HXN252" s="293"/>
      <c r="HXO252" s="293"/>
      <c r="HXP252" s="293"/>
      <c r="HXQ252" s="293"/>
      <c r="HXR252" s="293"/>
      <c r="HXS252" s="293"/>
      <c r="HXT252" s="293"/>
      <c r="HXU252" s="293"/>
      <c r="HXV252" s="293"/>
      <c r="HXW252" s="293"/>
      <c r="HXX252" s="293"/>
      <c r="HXY252" s="293"/>
      <c r="HXZ252" s="293"/>
      <c r="HYA252" s="293"/>
      <c r="HYB252" s="293"/>
      <c r="HYC252" s="293"/>
      <c r="HYD252" s="293"/>
      <c r="HYE252" s="293"/>
      <c r="HYF252" s="293"/>
      <c r="HYG252" s="293"/>
      <c r="HYH252" s="293"/>
      <c r="HYI252" s="293"/>
      <c r="HYJ252" s="293"/>
      <c r="HYK252" s="293"/>
      <c r="HYL252" s="293"/>
      <c r="HYM252" s="293"/>
      <c r="HYN252" s="293"/>
      <c r="HYO252" s="293"/>
      <c r="HYP252" s="293"/>
      <c r="HYQ252" s="293"/>
      <c r="HYR252" s="293"/>
      <c r="HYS252" s="293"/>
      <c r="HYT252" s="293"/>
      <c r="HYU252" s="293"/>
      <c r="HYV252" s="293"/>
      <c r="HYW252" s="293"/>
      <c r="HYX252" s="293"/>
      <c r="HYY252" s="293"/>
      <c r="HYZ252" s="293"/>
      <c r="HZA252" s="293"/>
      <c r="HZB252" s="293"/>
      <c r="HZC252" s="293"/>
      <c r="HZD252" s="293"/>
      <c r="HZE252" s="293"/>
      <c r="HZF252" s="293"/>
      <c r="HZG252" s="293"/>
      <c r="HZH252" s="293"/>
      <c r="HZI252" s="293"/>
      <c r="HZJ252" s="293"/>
      <c r="HZK252" s="293"/>
      <c r="HZL252" s="293"/>
      <c r="HZM252" s="293"/>
      <c r="HZN252" s="293"/>
      <c r="HZO252" s="293"/>
      <c r="HZP252" s="293"/>
      <c r="HZQ252" s="293"/>
      <c r="HZR252" s="293"/>
      <c r="HZS252" s="293"/>
      <c r="HZT252" s="293"/>
      <c r="HZU252" s="293"/>
      <c r="HZV252" s="293"/>
      <c r="HZW252" s="293"/>
      <c r="HZX252" s="293"/>
      <c r="HZY252" s="293"/>
      <c r="HZZ252" s="293"/>
      <c r="IAA252" s="293"/>
      <c r="IAB252" s="293"/>
      <c r="IAC252" s="293"/>
      <c r="IAD252" s="293"/>
      <c r="IAE252" s="293"/>
      <c r="IAF252" s="293"/>
      <c r="IAG252" s="293"/>
      <c r="IAH252" s="293"/>
      <c r="IAI252" s="293"/>
      <c r="IAJ252" s="293"/>
      <c r="IAK252" s="293"/>
      <c r="IAL252" s="293"/>
      <c r="IAM252" s="293"/>
      <c r="IAN252" s="293"/>
      <c r="IAO252" s="293"/>
      <c r="IAP252" s="293"/>
      <c r="IAQ252" s="293"/>
      <c r="IAR252" s="293"/>
      <c r="IAS252" s="293"/>
      <c r="IAT252" s="293"/>
      <c r="IAU252" s="293"/>
      <c r="IAV252" s="293"/>
      <c r="IAW252" s="293"/>
      <c r="IAX252" s="293"/>
      <c r="IAY252" s="293"/>
      <c r="IAZ252" s="293"/>
      <c r="IBA252" s="293"/>
      <c r="IBB252" s="293"/>
      <c r="IBC252" s="293"/>
      <c r="IBD252" s="293"/>
      <c r="IBE252" s="293"/>
      <c r="IBF252" s="293"/>
      <c r="IBG252" s="293"/>
      <c r="IBH252" s="293"/>
      <c r="IBI252" s="293"/>
      <c r="IBJ252" s="293"/>
      <c r="IBK252" s="293"/>
      <c r="IBL252" s="293"/>
      <c r="IBM252" s="293"/>
      <c r="IBN252" s="293"/>
      <c r="IBO252" s="293"/>
      <c r="IBP252" s="293"/>
      <c r="IBQ252" s="293"/>
      <c r="IBR252" s="293"/>
      <c r="IBS252" s="293"/>
      <c r="IBT252" s="293"/>
      <c r="IBU252" s="293"/>
      <c r="IBV252" s="293"/>
      <c r="IBW252" s="293"/>
      <c r="IBX252" s="293"/>
      <c r="IBY252" s="293"/>
      <c r="IBZ252" s="293"/>
      <c r="ICA252" s="293"/>
      <c r="ICB252" s="293"/>
      <c r="ICC252" s="293"/>
      <c r="ICD252" s="293"/>
      <c r="ICE252" s="293"/>
      <c r="ICF252" s="293"/>
      <c r="ICG252" s="293"/>
      <c r="ICH252" s="293"/>
      <c r="ICI252" s="293"/>
      <c r="ICJ252" s="293"/>
      <c r="ICK252" s="293"/>
      <c r="ICL252" s="293"/>
      <c r="ICM252" s="293"/>
      <c r="ICN252" s="293"/>
      <c r="ICO252" s="293"/>
      <c r="ICP252" s="293"/>
      <c r="ICQ252" s="293"/>
      <c r="ICR252" s="293"/>
      <c r="ICS252" s="293"/>
      <c r="ICT252" s="293"/>
      <c r="ICU252" s="293"/>
      <c r="ICV252" s="293"/>
      <c r="ICW252" s="293"/>
      <c r="ICX252" s="293"/>
      <c r="ICY252" s="293"/>
      <c r="ICZ252" s="293"/>
      <c r="IDA252" s="293"/>
      <c r="IDB252" s="293"/>
      <c r="IDC252" s="293"/>
      <c r="IDD252" s="293"/>
      <c r="IDE252" s="293"/>
      <c r="IDF252" s="293"/>
      <c r="IDG252" s="293"/>
      <c r="IDH252" s="293"/>
      <c r="IDI252" s="293"/>
      <c r="IDJ252" s="293"/>
      <c r="IDK252" s="293"/>
      <c r="IDL252" s="293"/>
      <c r="IDM252" s="293"/>
      <c r="IDN252" s="293"/>
      <c r="IDO252" s="293"/>
      <c r="IDP252" s="293"/>
      <c r="IDQ252" s="293"/>
      <c r="IDR252" s="293"/>
      <c r="IDS252" s="293"/>
      <c r="IDT252" s="293"/>
      <c r="IDU252" s="293"/>
      <c r="IDV252" s="293"/>
      <c r="IDW252" s="293"/>
      <c r="IDX252" s="293"/>
      <c r="IDY252" s="293"/>
      <c r="IDZ252" s="293"/>
      <c r="IEA252" s="293"/>
      <c r="IEB252" s="293"/>
      <c r="IEC252" s="293"/>
      <c r="IED252" s="293"/>
      <c r="IEE252" s="293"/>
      <c r="IEF252" s="293"/>
      <c r="IEG252" s="293"/>
      <c r="IEH252" s="293"/>
      <c r="IEI252" s="293"/>
      <c r="IEJ252" s="293"/>
      <c r="IEK252" s="293"/>
      <c r="IEL252" s="293"/>
      <c r="IEM252" s="293"/>
      <c r="IEN252" s="293"/>
      <c r="IEO252" s="293"/>
      <c r="IEP252" s="293"/>
      <c r="IEQ252" s="293"/>
      <c r="IER252" s="293"/>
      <c r="IES252" s="293"/>
      <c r="IET252" s="293"/>
      <c r="IEU252" s="293"/>
      <c r="IEV252" s="293"/>
      <c r="IEW252" s="293"/>
      <c r="IEX252" s="293"/>
      <c r="IEY252" s="293"/>
      <c r="IEZ252" s="293"/>
      <c r="IFA252" s="293"/>
      <c r="IFB252" s="293"/>
      <c r="IFC252" s="293"/>
      <c r="IFD252" s="293"/>
      <c r="IFE252" s="293"/>
      <c r="IFF252" s="293"/>
      <c r="IFG252" s="293"/>
      <c r="IFH252" s="293"/>
      <c r="IFI252" s="293"/>
      <c r="IFJ252" s="293"/>
      <c r="IFK252" s="293"/>
      <c r="IFL252" s="293"/>
      <c r="IFM252" s="293"/>
      <c r="IFN252" s="293"/>
      <c r="IFO252" s="293"/>
      <c r="IFP252" s="293"/>
      <c r="IFQ252" s="293"/>
      <c r="IFR252" s="293"/>
      <c r="IFS252" s="293"/>
      <c r="IFT252" s="293"/>
      <c r="IFU252" s="293"/>
      <c r="IFV252" s="293"/>
      <c r="IFW252" s="293"/>
      <c r="IFX252" s="293"/>
      <c r="IFY252" s="293"/>
      <c r="IFZ252" s="293"/>
      <c r="IGA252" s="293"/>
      <c r="IGB252" s="293"/>
      <c r="IGC252" s="293"/>
      <c r="IGD252" s="293"/>
      <c r="IGE252" s="293"/>
      <c r="IGF252" s="293"/>
      <c r="IGG252" s="293"/>
      <c r="IGH252" s="293"/>
      <c r="IGI252" s="293"/>
      <c r="IGJ252" s="293"/>
      <c r="IGK252" s="293"/>
      <c r="IGL252" s="293"/>
      <c r="IGM252" s="293"/>
      <c r="IGN252" s="293"/>
      <c r="IGO252" s="293"/>
      <c r="IGP252" s="293"/>
      <c r="IGQ252" s="293"/>
      <c r="IGR252" s="293"/>
      <c r="IGS252" s="293"/>
      <c r="IGT252" s="293"/>
      <c r="IGU252" s="293"/>
      <c r="IGV252" s="293"/>
      <c r="IGW252" s="293"/>
      <c r="IGX252" s="293"/>
      <c r="IGY252" s="293"/>
      <c r="IGZ252" s="293"/>
      <c r="IHA252" s="293"/>
      <c r="IHB252" s="293"/>
      <c r="IHC252" s="293"/>
      <c r="IHD252" s="293"/>
      <c r="IHE252" s="293"/>
      <c r="IHF252" s="293"/>
      <c r="IHG252" s="293"/>
      <c r="IHH252" s="293"/>
      <c r="IHI252" s="293"/>
      <c r="IHJ252" s="293"/>
      <c r="IHK252" s="293"/>
      <c r="IHL252" s="293"/>
      <c r="IHM252" s="293"/>
      <c r="IHN252" s="293"/>
      <c r="IHO252" s="293"/>
      <c r="IHP252" s="293"/>
      <c r="IHQ252" s="293"/>
      <c r="IHR252" s="293"/>
      <c r="IHS252" s="293"/>
      <c r="IHT252" s="293"/>
      <c r="IHU252" s="293"/>
      <c r="IHV252" s="293"/>
      <c r="IHW252" s="293"/>
      <c r="IHX252" s="293"/>
      <c r="IHY252" s="293"/>
      <c r="IHZ252" s="293"/>
      <c r="IIA252" s="293"/>
      <c r="IIB252" s="293"/>
      <c r="IIC252" s="293"/>
      <c r="IID252" s="293"/>
      <c r="IIE252" s="293"/>
      <c r="IIF252" s="293"/>
      <c r="IIG252" s="293"/>
      <c r="IIH252" s="293"/>
      <c r="III252" s="293"/>
      <c r="IIJ252" s="293"/>
      <c r="IIK252" s="293"/>
      <c r="IIL252" s="293"/>
      <c r="IIM252" s="293"/>
      <c r="IIN252" s="293"/>
      <c r="IIO252" s="293"/>
      <c r="IIP252" s="293"/>
      <c r="IIQ252" s="293"/>
      <c r="IIR252" s="293"/>
      <c r="IIS252" s="293"/>
      <c r="IIT252" s="293"/>
      <c r="IIU252" s="293"/>
      <c r="IIV252" s="293"/>
      <c r="IIW252" s="293"/>
      <c r="IIX252" s="293"/>
      <c r="IIY252" s="293"/>
      <c r="IIZ252" s="293"/>
      <c r="IJA252" s="293"/>
      <c r="IJB252" s="293"/>
      <c r="IJC252" s="293"/>
      <c r="IJD252" s="293"/>
      <c r="IJE252" s="293"/>
      <c r="IJF252" s="293"/>
      <c r="IJG252" s="293"/>
      <c r="IJH252" s="293"/>
      <c r="IJI252" s="293"/>
      <c r="IJJ252" s="293"/>
      <c r="IJK252" s="293"/>
      <c r="IJL252" s="293"/>
      <c r="IJM252" s="293"/>
      <c r="IJN252" s="293"/>
      <c r="IJO252" s="293"/>
      <c r="IJP252" s="293"/>
      <c r="IJQ252" s="293"/>
      <c r="IJR252" s="293"/>
      <c r="IJS252" s="293"/>
      <c r="IJT252" s="293"/>
      <c r="IJU252" s="293"/>
      <c r="IJV252" s="293"/>
      <c r="IJW252" s="293"/>
      <c r="IJX252" s="293"/>
      <c r="IJY252" s="293"/>
      <c r="IJZ252" s="293"/>
      <c r="IKA252" s="293"/>
      <c r="IKB252" s="293"/>
      <c r="IKC252" s="293"/>
      <c r="IKD252" s="293"/>
      <c r="IKE252" s="293"/>
      <c r="IKF252" s="293"/>
      <c r="IKG252" s="293"/>
      <c r="IKH252" s="293"/>
      <c r="IKI252" s="293"/>
      <c r="IKJ252" s="293"/>
      <c r="IKK252" s="293"/>
      <c r="IKL252" s="293"/>
      <c r="IKM252" s="293"/>
      <c r="IKN252" s="293"/>
      <c r="IKO252" s="293"/>
      <c r="IKP252" s="293"/>
      <c r="IKQ252" s="293"/>
      <c r="IKR252" s="293"/>
      <c r="IKS252" s="293"/>
      <c r="IKT252" s="293"/>
      <c r="IKU252" s="293"/>
      <c r="IKV252" s="293"/>
      <c r="IKW252" s="293"/>
      <c r="IKX252" s="293"/>
      <c r="IKY252" s="293"/>
      <c r="IKZ252" s="293"/>
      <c r="ILA252" s="293"/>
      <c r="ILB252" s="293"/>
      <c r="ILC252" s="293"/>
      <c r="ILD252" s="293"/>
      <c r="ILE252" s="293"/>
      <c r="ILF252" s="293"/>
      <c r="ILG252" s="293"/>
      <c r="ILH252" s="293"/>
      <c r="ILI252" s="293"/>
      <c r="ILJ252" s="293"/>
      <c r="ILK252" s="293"/>
      <c r="ILL252" s="293"/>
      <c r="ILM252" s="293"/>
      <c r="ILN252" s="293"/>
      <c r="ILO252" s="293"/>
      <c r="ILP252" s="293"/>
      <c r="ILQ252" s="293"/>
      <c r="ILR252" s="293"/>
      <c r="ILS252" s="293"/>
      <c r="ILT252" s="293"/>
      <c r="ILU252" s="293"/>
      <c r="ILV252" s="293"/>
      <c r="ILW252" s="293"/>
      <c r="ILX252" s="293"/>
      <c r="ILY252" s="293"/>
      <c r="ILZ252" s="293"/>
      <c r="IMA252" s="293"/>
      <c r="IMB252" s="293"/>
      <c r="IMC252" s="293"/>
      <c r="IMD252" s="293"/>
      <c r="IME252" s="293"/>
      <c r="IMF252" s="293"/>
      <c r="IMG252" s="293"/>
      <c r="IMH252" s="293"/>
      <c r="IMI252" s="293"/>
      <c r="IMJ252" s="293"/>
      <c r="IMK252" s="293"/>
      <c r="IML252" s="293"/>
      <c r="IMM252" s="293"/>
      <c r="IMN252" s="293"/>
      <c r="IMO252" s="293"/>
      <c r="IMP252" s="293"/>
      <c r="IMQ252" s="293"/>
      <c r="IMR252" s="293"/>
      <c r="IMS252" s="293"/>
      <c r="IMT252" s="293"/>
      <c r="IMU252" s="293"/>
      <c r="IMV252" s="293"/>
      <c r="IMW252" s="293"/>
      <c r="IMX252" s="293"/>
      <c r="IMY252" s="293"/>
      <c r="IMZ252" s="293"/>
      <c r="INA252" s="293"/>
      <c r="INB252" s="293"/>
      <c r="INC252" s="293"/>
      <c r="IND252" s="293"/>
      <c r="INE252" s="293"/>
      <c r="INF252" s="293"/>
      <c r="ING252" s="293"/>
      <c r="INH252" s="293"/>
      <c r="INI252" s="293"/>
      <c r="INJ252" s="293"/>
      <c r="INK252" s="293"/>
      <c r="INL252" s="293"/>
      <c r="INM252" s="293"/>
      <c r="INN252" s="293"/>
      <c r="INO252" s="293"/>
      <c r="INP252" s="293"/>
      <c r="INQ252" s="293"/>
      <c r="INR252" s="293"/>
      <c r="INS252" s="293"/>
      <c r="INT252" s="293"/>
      <c r="INU252" s="293"/>
      <c r="INV252" s="293"/>
      <c r="INW252" s="293"/>
      <c r="INX252" s="293"/>
      <c r="INY252" s="293"/>
      <c r="INZ252" s="293"/>
      <c r="IOA252" s="293"/>
      <c r="IOB252" s="293"/>
      <c r="IOC252" s="293"/>
      <c r="IOD252" s="293"/>
      <c r="IOE252" s="293"/>
      <c r="IOF252" s="293"/>
      <c r="IOG252" s="293"/>
      <c r="IOH252" s="293"/>
      <c r="IOI252" s="293"/>
      <c r="IOJ252" s="293"/>
      <c r="IOK252" s="293"/>
      <c r="IOL252" s="293"/>
      <c r="IOM252" s="293"/>
      <c r="ION252" s="293"/>
      <c r="IOO252" s="293"/>
      <c r="IOP252" s="293"/>
      <c r="IOQ252" s="293"/>
      <c r="IOR252" s="293"/>
      <c r="IOS252" s="293"/>
      <c r="IOT252" s="293"/>
      <c r="IOU252" s="293"/>
      <c r="IOV252" s="293"/>
      <c r="IOW252" s="293"/>
      <c r="IOX252" s="293"/>
      <c r="IOY252" s="293"/>
      <c r="IOZ252" s="293"/>
      <c r="IPA252" s="293"/>
      <c r="IPB252" s="293"/>
      <c r="IPC252" s="293"/>
      <c r="IPD252" s="293"/>
      <c r="IPE252" s="293"/>
      <c r="IPF252" s="293"/>
      <c r="IPG252" s="293"/>
      <c r="IPH252" s="293"/>
      <c r="IPI252" s="293"/>
      <c r="IPJ252" s="293"/>
      <c r="IPK252" s="293"/>
      <c r="IPL252" s="293"/>
      <c r="IPM252" s="293"/>
      <c r="IPN252" s="293"/>
      <c r="IPO252" s="293"/>
      <c r="IPP252" s="293"/>
      <c r="IPQ252" s="293"/>
      <c r="IPR252" s="293"/>
      <c r="IPS252" s="293"/>
      <c r="IPT252" s="293"/>
      <c r="IPU252" s="293"/>
      <c r="IPV252" s="293"/>
      <c r="IPW252" s="293"/>
      <c r="IPX252" s="293"/>
      <c r="IPY252" s="293"/>
      <c r="IPZ252" s="293"/>
      <c r="IQA252" s="293"/>
      <c r="IQB252" s="293"/>
      <c r="IQC252" s="293"/>
      <c r="IQD252" s="293"/>
      <c r="IQE252" s="293"/>
      <c r="IQF252" s="293"/>
      <c r="IQG252" s="293"/>
      <c r="IQH252" s="293"/>
      <c r="IQI252" s="293"/>
      <c r="IQJ252" s="293"/>
      <c r="IQK252" s="293"/>
      <c r="IQL252" s="293"/>
      <c r="IQM252" s="293"/>
      <c r="IQN252" s="293"/>
      <c r="IQO252" s="293"/>
      <c r="IQP252" s="293"/>
      <c r="IQQ252" s="293"/>
      <c r="IQR252" s="293"/>
      <c r="IQS252" s="293"/>
      <c r="IQT252" s="293"/>
      <c r="IQU252" s="293"/>
      <c r="IQV252" s="293"/>
      <c r="IQW252" s="293"/>
      <c r="IQX252" s="293"/>
      <c r="IQY252" s="293"/>
      <c r="IQZ252" s="293"/>
      <c r="IRA252" s="293"/>
      <c r="IRB252" s="293"/>
      <c r="IRC252" s="293"/>
      <c r="IRD252" s="293"/>
      <c r="IRE252" s="293"/>
      <c r="IRF252" s="293"/>
      <c r="IRG252" s="293"/>
      <c r="IRH252" s="293"/>
      <c r="IRI252" s="293"/>
      <c r="IRJ252" s="293"/>
      <c r="IRK252" s="293"/>
      <c r="IRL252" s="293"/>
      <c r="IRM252" s="293"/>
      <c r="IRN252" s="293"/>
      <c r="IRO252" s="293"/>
      <c r="IRP252" s="293"/>
      <c r="IRQ252" s="293"/>
      <c r="IRR252" s="293"/>
      <c r="IRS252" s="293"/>
      <c r="IRT252" s="293"/>
      <c r="IRU252" s="293"/>
      <c r="IRV252" s="293"/>
      <c r="IRW252" s="293"/>
      <c r="IRX252" s="293"/>
      <c r="IRY252" s="293"/>
      <c r="IRZ252" s="293"/>
      <c r="ISA252" s="293"/>
      <c r="ISB252" s="293"/>
      <c r="ISC252" s="293"/>
      <c r="ISD252" s="293"/>
      <c r="ISE252" s="293"/>
      <c r="ISF252" s="293"/>
      <c r="ISG252" s="293"/>
      <c r="ISH252" s="293"/>
      <c r="ISI252" s="293"/>
      <c r="ISJ252" s="293"/>
      <c r="ISK252" s="293"/>
      <c r="ISL252" s="293"/>
      <c r="ISM252" s="293"/>
      <c r="ISN252" s="293"/>
      <c r="ISO252" s="293"/>
      <c r="ISP252" s="293"/>
      <c r="ISQ252" s="293"/>
      <c r="ISR252" s="293"/>
      <c r="ISS252" s="293"/>
      <c r="IST252" s="293"/>
      <c r="ISU252" s="293"/>
      <c r="ISV252" s="293"/>
      <c r="ISW252" s="293"/>
      <c r="ISX252" s="293"/>
      <c r="ISY252" s="293"/>
      <c r="ISZ252" s="293"/>
      <c r="ITA252" s="293"/>
      <c r="ITB252" s="293"/>
      <c r="ITC252" s="293"/>
      <c r="ITD252" s="293"/>
      <c r="ITE252" s="293"/>
      <c r="ITF252" s="293"/>
      <c r="ITG252" s="293"/>
      <c r="ITH252" s="293"/>
      <c r="ITI252" s="293"/>
      <c r="ITJ252" s="293"/>
      <c r="ITK252" s="293"/>
      <c r="ITL252" s="293"/>
      <c r="ITM252" s="293"/>
      <c r="ITN252" s="293"/>
      <c r="ITO252" s="293"/>
      <c r="ITP252" s="293"/>
      <c r="ITQ252" s="293"/>
      <c r="ITR252" s="293"/>
      <c r="ITS252" s="293"/>
      <c r="ITT252" s="293"/>
      <c r="ITU252" s="293"/>
      <c r="ITV252" s="293"/>
      <c r="ITW252" s="293"/>
      <c r="ITX252" s="293"/>
      <c r="ITY252" s="293"/>
      <c r="ITZ252" s="293"/>
      <c r="IUA252" s="293"/>
      <c r="IUB252" s="293"/>
      <c r="IUC252" s="293"/>
      <c r="IUD252" s="293"/>
      <c r="IUE252" s="293"/>
      <c r="IUF252" s="293"/>
      <c r="IUG252" s="293"/>
      <c r="IUH252" s="293"/>
      <c r="IUI252" s="293"/>
      <c r="IUJ252" s="293"/>
      <c r="IUK252" s="293"/>
      <c r="IUL252" s="293"/>
      <c r="IUM252" s="293"/>
      <c r="IUN252" s="293"/>
      <c r="IUO252" s="293"/>
      <c r="IUP252" s="293"/>
      <c r="IUQ252" s="293"/>
      <c r="IUR252" s="293"/>
      <c r="IUS252" s="293"/>
      <c r="IUT252" s="293"/>
      <c r="IUU252" s="293"/>
      <c r="IUV252" s="293"/>
      <c r="IUW252" s="293"/>
      <c r="IUX252" s="293"/>
      <c r="IUY252" s="293"/>
      <c r="IUZ252" s="293"/>
      <c r="IVA252" s="293"/>
      <c r="IVB252" s="293"/>
      <c r="IVC252" s="293"/>
      <c r="IVD252" s="293"/>
      <c r="IVE252" s="293"/>
      <c r="IVF252" s="293"/>
      <c r="IVG252" s="293"/>
      <c r="IVH252" s="293"/>
      <c r="IVI252" s="293"/>
      <c r="IVJ252" s="293"/>
      <c r="IVK252" s="293"/>
      <c r="IVL252" s="293"/>
      <c r="IVM252" s="293"/>
      <c r="IVN252" s="293"/>
      <c r="IVO252" s="293"/>
      <c r="IVP252" s="293"/>
      <c r="IVQ252" s="293"/>
      <c r="IVR252" s="293"/>
      <c r="IVS252" s="293"/>
      <c r="IVT252" s="293"/>
      <c r="IVU252" s="293"/>
      <c r="IVV252" s="293"/>
      <c r="IVW252" s="293"/>
      <c r="IVX252" s="293"/>
      <c r="IVY252" s="293"/>
      <c r="IVZ252" s="293"/>
      <c r="IWA252" s="293"/>
      <c r="IWB252" s="293"/>
      <c r="IWC252" s="293"/>
      <c r="IWD252" s="293"/>
      <c r="IWE252" s="293"/>
      <c r="IWF252" s="293"/>
      <c r="IWG252" s="293"/>
      <c r="IWH252" s="293"/>
      <c r="IWI252" s="293"/>
      <c r="IWJ252" s="293"/>
      <c r="IWK252" s="293"/>
      <c r="IWL252" s="293"/>
      <c r="IWM252" s="293"/>
      <c r="IWN252" s="293"/>
      <c r="IWO252" s="293"/>
      <c r="IWP252" s="293"/>
      <c r="IWQ252" s="293"/>
      <c r="IWR252" s="293"/>
      <c r="IWS252" s="293"/>
      <c r="IWT252" s="293"/>
      <c r="IWU252" s="293"/>
      <c r="IWV252" s="293"/>
      <c r="IWW252" s="293"/>
      <c r="IWX252" s="293"/>
      <c r="IWY252" s="293"/>
      <c r="IWZ252" s="293"/>
      <c r="IXA252" s="293"/>
      <c r="IXB252" s="293"/>
      <c r="IXC252" s="293"/>
      <c r="IXD252" s="293"/>
      <c r="IXE252" s="293"/>
      <c r="IXF252" s="293"/>
      <c r="IXG252" s="293"/>
      <c r="IXH252" s="293"/>
      <c r="IXI252" s="293"/>
      <c r="IXJ252" s="293"/>
      <c r="IXK252" s="293"/>
      <c r="IXL252" s="293"/>
      <c r="IXM252" s="293"/>
      <c r="IXN252" s="293"/>
      <c r="IXO252" s="293"/>
      <c r="IXP252" s="293"/>
      <c r="IXQ252" s="293"/>
      <c r="IXR252" s="293"/>
      <c r="IXS252" s="293"/>
      <c r="IXT252" s="293"/>
      <c r="IXU252" s="293"/>
      <c r="IXV252" s="293"/>
      <c r="IXW252" s="293"/>
      <c r="IXX252" s="293"/>
      <c r="IXY252" s="293"/>
      <c r="IXZ252" s="293"/>
      <c r="IYA252" s="293"/>
      <c r="IYB252" s="293"/>
      <c r="IYC252" s="293"/>
      <c r="IYD252" s="293"/>
      <c r="IYE252" s="293"/>
      <c r="IYF252" s="293"/>
      <c r="IYG252" s="293"/>
      <c r="IYH252" s="293"/>
      <c r="IYI252" s="293"/>
      <c r="IYJ252" s="293"/>
      <c r="IYK252" s="293"/>
      <c r="IYL252" s="293"/>
      <c r="IYM252" s="293"/>
      <c r="IYN252" s="293"/>
      <c r="IYO252" s="293"/>
      <c r="IYP252" s="293"/>
      <c r="IYQ252" s="293"/>
      <c r="IYR252" s="293"/>
      <c r="IYS252" s="293"/>
      <c r="IYT252" s="293"/>
      <c r="IYU252" s="293"/>
      <c r="IYV252" s="293"/>
      <c r="IYW252" s="293"/>
      <c r="IYX252" s="293"/>
      <c r="IYY252" s="293"/>
      <c r="IYZ252" s="293"/>
      <c r="IZA252" s="293"/>
      <c r="IZB252" s="293"/>
      <c r="IZC252" s="293"/>
      <c r="IZD252" s="293"/>
      <c r="IZE252" s="293"/>
      <c r="IZF252" s="293"/>
      <c r="IZG252" s="293"/>
      <c r="IZH252" s="293"/>
      <c r="IZI252" s="293"/>
      <c r="IZJ252" s="293"/>
      <c r="IZK252" s="293"/>
      <c r="IZL252" s="293"/>
      <c r="IZM252" s="293"/>
      <c r="IZN252" s="293"/>
      <c r="IZO252" s="293"/>
      <c r="IZP252" s="293"/>
      <c r="IZQ252" s="293"/>
      <c r="IZR252" s="293"/>
      <c r="IZS252" s="293"/>
      <c r="IZT252" s="293"/>
      <c r="IZU252" s="293"/>
      <c r="IZV252" s="293"/>
      <c r="IZW252" s="293"/>
      <c r="IZX252" s="293"/>
      <c r="IZY252" s="293"/>
      <c r="IZZ252" s="293"/>
      <c r="JAA252" s="293"/>
      <c r="JAB252" s="293"/>
      <c r="JAC252" s="293"/>
      <c r="JAD252" s="293"/>
      <c r="JAE252" s="293"/>
      <c r="JAF252" s="293"/>
      <c r="JAG252" s="293"/>
      <c r="JAH252" s="293"/>
      <c r="JAI252" s="293"/>
      <c r="JAJ252" s="293"/>
      <c r="JAK252" s="293"/>
      <c r="JAL252" s="293"/>
      <c r="JAM252" s="293"/>
      <c r="JAN252" s="293"/>
      <c r="JAO252" s="293"/>
      <c r="JAP252" s="293"/>
      <c r="JAQ252" s="293"/>
      <c r="JAR252" s="293"/>
      <c r="JAS252" s="293"/>
      <c r="JAT252" s="293"/>
      <c r="JAU252" s="293"/>
      <c r="JAV252" s="293"/>
      <c r="JAW252" s="293"/>
      <c r="JAX252" s="293"/>
      <c r="JAY252" s="293"/>
      <c r="JAZ252" s="293"/>
      <c r="JBA252" s="293"/>
      <c r="JBB252" s="293"/>
      <c r="JBC252" s="293"/>
      <c r="JBD252" s="293"/>
      <c r="JBE252" s="293"/>
      <c r="JBF252" s="293"/>
      <c r="JBG252" s="293"/>
      <c r="JBH252" s="293"/>
      <c r="JBI252" s="293"/>
      <c r="JBJ252" s="293"/>
      <c r="JBK252" s="293"/>
      <c r="JBL252" s="293"/>
      <c r="JBM252" s="293"/>
      <c r="JBN252" s="293"/>
      <c r="JBO252" s="293"/>
      <c r="JBP252" s="293"/>
      <c r="JBQ252" s="293"/>
      <c r="JBR252" s="293"/>
      <c r="JBS252" s="293"/>
      <c r="JBT252" s="293"/>
      <c r="JBU252" s="293"/>
      <c r="JBV252" s="293"/>
      <c r="JBW252" s="293"/>
      <c r="JBX252" s="293"/>
      <c r="JBY252" s="293"/>
      <c r="JBZ252" s="293"/>
      <c r="JCA252" s="293"/>
      <c r="JCB252" s="293"/>
      <c r="JCC252" s="293"/>
      <c r="JCD252" s="293"/>
      <c r="JCE252" s="293"/>
      <c r="JCF252" s="293"/>
      <c r="JCG252" s="293"/>
      <c r="JCH252" s="293"/>
      <c r="JCI252" s="293"/>
      <c r="JCJ252" s="293"/>
      <c r="JCK252" s="293"/>
      <c r="JCL252" s="293"/>
      <c r="JCM252" s="293"/>
      <c r="JCN252" s="293"/>
      <c r="JCO252" s="293"/>
      <c r="JCP252" s="293"/>
      <c r="JCQ252" s="293"/>
      <c r="JCR252" s="293"/>
      <c r="JCS252" s="293"/>
      <c r="JCT252" s="293"/>
      <c r="JCU252" s="293"/>
      <c r="JCV252" s="293"/>
      <c r="JCW252" s="293"/>
      <c r="JCX252" s="293"/>
      <c r="JCY252" s="293"/>
      <c r="JCZ252" s="293"/>
      <c r="JDA252" s="293"/>
      <c r="JDB252" s="293"/>
      <c r="JDC252" s="293"/>
      <c r="JDD252" s="293"/>
      <c r="JDE252" s="293"/>
      <c r="JDF252" s="293"/>
      <c r="JDG252" s="293"/>
      <c r="JDH252" s="293"/>
      <c r="JDI252" s="293"/>
      <c r="JDJ252" s="293"/>
      <c r="JDK252" s="293"/>
      <c r="JDL252" s="293"/>
      <c r="JDM252" s="293"/>
      <c r="JDN252" s="293"/>
      <c r="JDO252" s="293"/>
      <c r="JDP252" s="293"/>
      <c r="JDQ252" s="293"/>
      <c r="JDR252" s="293"/>
      <c r="JDS252" s="293"/>
      <c r="JDT252" s="293"/>
      <c r="JDU252" s="293"/>
      <c r="JDV252" s="293"/>
      <c r="JDW252" s="293"/>
      <c r="JDX252" s="293"/>
      <c r="JDY252" s="293"/>
      <c r="JDZ252" s="293"/>
      <c r="JEA252" s="293"/>
      <c r="JEB252" s="293"/>
      <c r="JEC252" s="293"/>
      <c r="JED252" s="293"/>
      <c r="JEE252" s="293"/>
      <c r="JEF252" s="293"/>
      <c r="JEG252" s="293"/>
      <c r="JEH252" s="293"/>
      <c r="JEI252" s="293"/>
      <c r="JEJ252" s="293"/>
      <c r="JEK252" s="293"/>
      <c r="JEL252" s="293"/>
      <c r="JEM252" s="293"/>
      <c r="JEN252" s="293"/>
      <c r="JEO252" s="293"/>
      <c r="JEP252" s="293"/>
      <c r="JEQ252" s="293"/>
      <c r="JER252" s="293"/>
      <c r="JES252" s="293"/>
      <c r="JET252" s="293"/>
      <c r="JEU252" s="293"/>
      <c r="JEV252" s="293"/>
      <c r="JEW252" s="293"/>
      <c r="JEX252" s="293"/>
      <c r="JEY252" s="293"/>
      <c r="JEZ252" s="293"/>
      <c r="JFA252" s="293"/>
      <c r="JFB252" s="293"/>
      <c r="JFC252" s="293"/>
      <c r="JFD252" s="293"/>
      <c r="JFE252" s="293"/>
      <c r="JFF252" s="293"/>
      <c r="JFG252" s="293"/>
      <c r="JFH252" s="293"/>
      <c r="JFI252" s="293"/>
      <c r="JFJ252" s="293"/>
      <c r="JFK252" s="293"/>
      <c r="JFL252" s="293"/>
      <c r="JFM252" s="293"/>
      <c r="JFN252" s="293"/>
      <c r="JFO252" s="293"/>
      <c r="JFP252" s="293"/>
      <c r="JFQ252" s="293"/>
      <c r="JFR252" s="293"/>
      <c r="JFS252" s="293"/>
      <c r="JFT252" s="293"/>
      <c r="JFU252" s="293"/>
      <c r="JFV252" s="293"/>
      <c r="JFW252" s="293"/>
      <c r="JFX252" s="293"/>
      <c r="JFY252" s="293"/>
      <c r="JFZ252" s="293"/>
      <c r="JGA252" s="293"/>
      <c r="JGB252" s="293"/>
      <c r="JGC252" s="293"/>
      <c r="JGD252" s="293"/>
      <c r="JGE252" s="293"/>
      <c r="JGF252" s="293"/>
      <c r="JGG252" s="293"/>
      <c r="JGH252" s="293"/>
      <c r="JGI252" s="293"/>
      <c r="JGJ252" s="293"/>
      <c r="JGK252" s="293"/>
      <c r="JGL252" s="293"/>
      <c r="JGM252" s="293"/>
      <c r="JGN252" s="293"/>
      <c r="JGO252" s="293"/>
      <c r="JGP252" s="293"/>
      <c r="JGQ252" s="293"/>
      <c r="JGR252" s="293"/>
      <c r="JGS252" s="293"/>
      <c r="JGT252" s="293"/>
      <c r="JGU252" s="293"/>
      <c r="JGV252" s="293"/>
      <c r="JGW252" s="293"/>
      <c r="JGX252" s="293"/>
      <c r="JGY252" s="293"/>
      <c r="JGZ252" s="293"/>
      <c r="JHA252" s="293"/>
      <c r="JHB252" s="293"/>
      <c r="JHC252" s="293"/>
      <c r="JHD252" s="293"/>
      <c r="JHE252" s="293"/>
      <c r="JHF252" s="293"/>
      <c r="JHG252" s="293"/>
      <c r="JHH252" s="293"/>
      <c r="JHI252" s="293"/>
      <c r="JHJ252" s="293"/>
      <c r="JHK252" s="293"/>
      <c r="JHL252" s="293"/>
      <c r="JHM252" s="293"/>
      <c r="JHN252" s="293"/>
      <c r="JHO252" s="293"/>
      <c r="JHP252" s="293"/>
      <c r="JHQ252" s="293"/>
      <c r="JHR252" s="293"/>
      <c r="JHS252" s="293"/>
      <c r="JHT252" s="293"/>
      <c r="JHU252" s="293"/>
      <c r="JHV252" s="293"/>
      <c r="JHW252" s="293"/>
      <c r="JHX252" s="293"/>
      <c r="JHY252" s="293"/>
      <c r="JHZ252" s="293"/>
      <c r="JIA252" s="293"/>
      <c r="JIB252" s="293"/>
      <c r="JIC252" s="293"/>
      <c r="JID252" s="293"/>
      <c r="JIE252" s="293"/>
      <c r="JIF252" s="293"/>
      <c r="JIG252" s="293"/>
      <c r="JIH252" s="293"/>
      <c r="JII252" s="293"/>
      <c r="JIJ252" s="293"/>
      <c r="JIK252" s="293"/>
      <c r="JIL252" s="293"/>
      <c r="JIM252" s="293"/>
      <c r="JIN252" s="293"/>
      <c r="JIO252" s="293"/>
      <c r="JIP252" s="293"/>
      <c r="JIQ252" s="293"/>
      <c r="JIR252" s="293"/>
      <c r="JIS252" s="293"/>
      <c r="JIT252" s="293"/>
      <c r="JIU252" s="293"/>
      <c r="JIV252" s="293"/>
      <c r="JIW252" s="293"/>
      <c r="JIX252" s="293"/>
      <c r="JIY252" s="293"/>
      <c r="JIZ252" s="293"/>
      <c r="JJA252" s="293"/>
      <c r="JJB252" s="293"/>
      <c r="JJC252" s="293"/>
      <c r="JJD252" s="293"/>
      <c r="JJE252" s="293"/>
      <c r="JJF252" s="293"/>
      <c r="JJG252" s="293"/>
      <c r="JJH252" s="293"/>
      <c r="JJI252" s="293"/>
      <c r="JJJ252" s="293"/>
      <c r="JJK252" s="293"/>
      <c r="JJL252" s="293"/>
      <c r="JJM252" s="293"/>
      <c r="JJN252" s="293"/>
      <c r="JJO252" s="293"/>
      <c r="JJP252" s="293"/>
      <c r="JJQ252" s="293"/>
      <c r="JJR252" s="293"/>
      <c r="JJS252" s="293"/>
      <c r="JJT252" s="293"/>
      <c r="JJU252" s="293"/>
      <c r="JJV252" s="293"/>
      <c r="JJW252" s="293"/>
      <c r="JJX252" s="293"/>
      <c r="JJY252" s="293"/>
      <c r="JJZ252" s="293"/>
      <c r="JKA252" s="293"/>
      <c r="JKB252" s="293"/>
      <c r="JKC252" s="293"/>
      <c r="JKD252" s="293"/>
      <c r="JKE252" s="293"/>
      <c r="JKF252" s="293"/>
      <c r="JKG252" s="293"/>
      <c r="JKH252" s="293"/>
      <c r="JKI252" s="293"/>
      <c r="JKJ252" s="293"/>
      <c r="JKK252" s="293"/>
      <c r="JKL252" s="293"/>
      <c r="JKM252" s="293"/>
      <c r="JKN252" s="293"/>
      <c r="JKO252" s="293"/>
      <c r="JKP252" s="293"/>
      <c r="JKQ252" s="293"/>
      <c r="JKR252" s="293"/>
      <c r="JKS252" s="293"/>
      <c r="JKT252" s="293"/>
      <c r="JKU252" s="293"/>
      <c r="JKV252" s="293"/>
      <c r="JKW252" s="293"/>
      <c r="JKX252" s="293"/>
      <c r="JKY252" s="293"/>
      <c r="JKZ252" s="293"/>
      <c r="JLA252" s="293"/>
      <c r="JLB252" s="293"/>
      <c r="JLC252" s="293"/>
      <c r="JLD252" s="293"/>
      <c r="JLE252" s="293"/>
      <c r="JLF252" s="293"/>
      <c r="JLG252" s="293"/>
      <c r="JLH252" s="293"/>
      <c r="JLI252" s="293"/>
      <c r="JLJ252" s="293"/>
      <c r="JLK252" s="293"/>
      <c r="JLL252" s="293"/>
      <c r="JLM252" s="293"/>
      <c r="JLN252" s="293"/>
      <c r="JLO252" s="293"/>
      <c r="JLP252" s="293"/>
      <c r="JLQ252" s="293"/>
      <c r="JLR252" s="293"/>
      <c r="JLS252" s="293"/>
      <c r="JLT252" s="293"/>
      <c r="JLU252" s="293"/>
      <c r="JLV252" s="293"/>
      <c r="JLW252" s="293"/>
      <c r="JLX252" s="293"/>
      <c r="JLY252" s="293"/>
      <c r="JLZ252" s="293"/>
      <c r="JMA252" s="293"/>
      <c r="JMB252" s="293"/>
      <c r="JMC252" s="293"/>
      <c r="JMD252" s="293"/>
      <c r="JME252" s="293"/>
      <c r="JMF252" s="293"/>
      <c r="JMG252" s="293"/>
      <c r="JMH252" s="293"/>
      <c r="JMI252" s="293"/>
      <c r="JMJ252" s="293"/>
      <c r="JMK252" s="293"/>
      <c r="JML252" s="293"/>
      <c r="JMM252" s="293"/>
      <c r="JMN252" s="293"/>
      <c r="JMO252" s="293"/>
      <c r="JMP252" s="293"/>
      <c r="JMQ252" s="293"/>
      <c r="JMR252" s="293"/>
      <c r="JMS252" s="293"/>
      <c r="JMT252" s="293"/>
      <c r="JMU252" s="293"/>
      <c r="JMV252" s="293"/>
      <c r="JMW252" s="293"/>
      <c r="JMX252" s="293"/>
      <c r="JMY252" s="293"/>
      <c r="JMZ252" s="293"/>
      <c r="JNA252" s="293"/>
      <c r="JNB252" s="293"/>
      <c r="JNC252" s="293"/>
      <c r="JND252" s="293"/>
      <c r="JNE252" s="293"/>
      <c r="JNF252" s="293"/>
      <c r="JNG252" s="293"/>
      <c r="JNH252" s="293"/>
      <c r="JNI252" s="293"/>
      <c r="JNJ252" s="293"/>
      <c r="JNK252" s="293"/>
      <c r="JNL252" s="293"/>
      <c r="JNM252" s="293"/>
      <c r="JNN252" s="293"/>
      <c r="JNO252" s="293"/>
      <c r="JNP252" s="293"/>
      <c r="JNQ252" s="293"/>
      <c r="JNR252" s="293"/>
      <c r="JNS252" s="293"/>
      <c r="JNT252" s="293"/>
      <c r="JNU252" s="293"/>
      <c r="JNV252" s="293"/>
      <c r="JNW252" s="293"/>
      <c r="JNX252" s="293"/>
      <c r="JNY252" s="293"/>
      <c r="JNZ252" s="293"/>
      <c r="JOA252" s="293"/>
      <c r="JOB252" s="293"/>
      <c r="JOC252" s="293"/>
      <c r="JOD252" s="293"/>
      <c r="JOE252" s="293"/>
      <c r="JOF252" s="293"/>
      <c r="JOG252" s="293"/>
      <c r="JOH252" s="293"/>
      <c r="JOI252" s="293"/>
      <c r="JOJ252" s="293"/>
      <c r="JOK252" s="293"/>
      <c r="JOL252" s="293"/>
      <c r="JOM252" s="293"/>
      <c r="JON252" s="293"/>
      <c r="JOO252" s="293"/>
      <c r="JOP252" s="293"/>
      <c r="JOQ252" s="293"/>
      <c r="JOR252" s="293"/>
      <c r="JOS252" s="293"/>
      <c r="JOT252" s="293"/>
      <c r="JOU252" s="293"/>
      <c r="JOV252" s="293"/>
      <c r="JOW252" s="293"/>
      <c r="JOX252" s="293"/>
      <c r="JOY252" s="293"/>
      <c r="JOZ252" s="293"/>
      <c r="JPA252" s="293"/>
      <c r="JPB252" s="293"/>
      <c r="JPC252" s="293"/>
      <c r="JPD252" s="293"/>
      <c r="JPE252" s="293"/>
      <c r="JPF252" s="293"/>
      <c r="JPG252" s="293"/>
      <c r="JPH252" s="293"/>
      <c r="JPI252" s="293"/>
      <c r="JPJ252" s="293"/>
      <c r="JPK252" s="293"/>
      <c r="JPL252" s="293"/>
      <c r="JPM252" s="293"/>
      <c r="JPN252" s="293"/>
      <c r="JPO252" s="293"/>
      <c r="JPP252" s="293"/>
      <c r="JPQ252" s="293"/>
      <c r="JPR252" s="293"/>
      <c r="JPS252" s="293"/>
      <c r="JPT252" s="293"/>
      <c r="JPU252" s="293"/>
      <c r="JPV252" s="293"/>
      <c r="JPW252" s="293"/>
      <c r="JPX252" s="293"/>
      <c r="JPY252" s="293"/>
      <c r="JPZ252" s="293"/>
      <c r="JQA252" s="293"/>
      <c r="JQB252" s="293"/>
      <c r="JQC252" s="293"/>
      <c r="JQD252" s="293"/>
      <c r="JQE252" s="293"/>
      <c r="JQF252" s="293"/>
      <c r="JQG252" s="293"/>
      <c r="JQH252" s="293"/>
      <c r="JQI252" s="293"/>
      <c r="JQJ252" s="293"/>
      <c r="JQK252" s="293"/>
      <c r="JQL252" s="293"/>
      <c r="JQM252" s="293"/>
      <c r="JQN252" s="293"/>
      <c r="JQO252" s="293"/>
      <c r="JQP252" s="293"/>
      <c r="JQQ252" s="293"/>
      <c r="JQR252" s="293"/>
      <c r="JQS252" s="293"/>
      <c r="JQT252" s="293"/>
      <c r="JQU252" s="293"/>
      <c r="JQV252" s="293"/>
      <c r="JQW252" s="293"/>
      <c r="JQX252" s="293"/>
      <c r="JQY252" s="293"/>
      <c r="JQZ252" s="293"/>
      <c r="JRA252" s="293"/>
      <c r="JRB252" s="293"/>
      <c r="JRC252" s="293"/>
      <c r="JRD252" s="293"/>
      <c r="JRE252" s="293"/>
      <c r="JRF252" s="293"/>
      <c r="JRG252" s="293"/>
      <c r="JRH252" s="293"/>
      <c r="JRI252" s="293"/>
      <c r="JRJ252" s="293"/>
      <c r="JRK252" s="293"/>
      <c r="JRL252" s="293"/>
      <c r="JRM252" s="293"/>
      <c r="JRN252" s="293"/>
      <c r="JRO252" s="293"/>
      <c r="JRP252" s="293"/>
      <c r="JRQ252" s="293"/>
      <c r="JRR252" s="293"/>
      <c r="JRS252" s="293"/>
      <c r="JRT252" s="293"/>
      <c r="JRU252" s="293"/>
      <c r="JRV252" s="293"/>
      <c r="JRW252" s="293"/>
      <c r="JRX252" s="293"/>
      <c r="JRY252" s="293"/>
      <c r="JRZ252" s="293"/>
      <c r="JSA252" s="293"/>
      <c r="JSB252" s="293"/>
      <c r="JSC252" s="293"/>
      <c r="JSD252" s="293"/>
      <c r="JSE252" s="293"/>
      <c r="JSF252" s="293"/>
      <c r="JSG252" s="293"/>
      <c r="JSH252" s="293"/>
      <c r="JSI252" s="293"/>
      <c r="JSJ252" s="293"/>
      <c r="JSK252" s="293"/>
      <c r="JSL252" s="293"/>
      <c r="JSM252" s="293"/>
      <c r="JSN252" s="293"/>
      <c r="JSO252" s="293"/>
      <c r="JSP252" s="293"/>
      <c r="JSQ252" s="293"/>
      <c r="JSR252" s="293"/>
      <c r="JSS252" s="293"/>
      <c r="JST252" s="293"/>
      <c r="JSU252" s="293"/>
      <c r="JSV252" s="293"/>
      <c r="JSW252" s="293"/>
      <c r="JSX252" s="293"/>
      <c r="JSY252" s="293"/>
      <c r="JSZ252" s="293"/>
      <c r="JTA252" s="293"/>
      <c r="JTB252" s="293"/>
      <c r="JTC252" s="293"/>
      <c r="JTD252" s="293"/>
      <c r="JTE252" s="293"/>
      <c r="JTF252" s="293"/>
      <c r="JTG252" s="293"/>
      <c r="JTH252" s="293"/>
      <c r="JTI252" s="293"/>
      <c r="JTJ252" s="293"/>
      <c r="JTK252" s="293"/>
      <c r="JTL252" s="293"/>
      <c r="JTM252" s="293"/>
      <c r="JTN252" s="293"/>
      <c r="JTO252" s="293"/>
      <c r="JTP252" s="293"/>
      <c r="JTQ252" s="293"/>
      <c r="JTR252" s="293"/>
      <c r="JTS252" s="293"/>
      <c r="JTT252" s="293"/>
      <c r="JTU252" s="293"/>
      <c r="JTV252" s="293"/>
      <c r="JTW252" s="293"/>
      <c r="JTX252" s="293"/>
      <c r="JTY252" s="293"/>
      <c r="JTZ252" s="293"/>
      <c r="JUA252" s="293"/>
      <c r="JUB252" s="293"/>
      <c r="JUC252" s="293"/>
      <c r="JUD252" s="293"/>
      <c r="JUE252" s="293"/>
      <c r="JUF252" s="293"/>
      <c r="JUG252" s="293"/>
      <c r="JUH252" s="293"/>
      <c r="JUI252" s="293"/>
      <c r="JUJ252" s="293"/>
      <c r="JUK252" s="293"/>
      <c r="JUL252" s="293"/>
      <c r="JUM252" s="293"/>
      <c r="JUN252" s="293"/>
      <c r="JUO252" s="293"/>
      <c r="JUP252" s="293"/>
      <c r="JUQ252" s="293"/>
      <c r="JUR252" s="293"/>
      <c r="JUS252" s="293"/>
      <c r="JUT252" s="293"/>
      <c r="JUU252" s="293"/>
      <c r="JUV252" s="293"/>
      <c r="JUW252" s="293"/>
      <c r="JUX252" s="293"/>
      <c r="JUY252" s="293"/>
      <c r="JUZ252" s="293"/>
      <c r="JVA252" s="293"/>
      <c r="JVB252" s="293"/>
      <c r="JVC252" s="293"/>
      <c r="JVD252" s="293"/>
      <c r="JVE252" s="293"/>
      <c r="JVF252" s="293"/>
      <c r="JVG252" s="293"/>
      <c r="JVH252" s="293"/>
      <c r="JVI252" s="293"/>
      <c r="JVJ252" s="293"/>
      <c r="JVK252" s="293"/>
      <c r="JVL252" s="293"/>
      <c r="JVM252" s="293"/>
      <c r="JVN252" s="293"/>
      <c r="JVO252" s="293"/>
      <c r="JVP252" s="293"/>
      <c r="JVQ252" s="293"/>
      <c r="JVR252" s="293"/>
      <c r="JVS252" s="293"/>
      <c r="JVT252" s="293"/>
      <c r="JVU252" s="293"/>
      <c r="JVV252" s="293"/>
      <c r="JVW252" s="293"/>
      <c r="JVX252" s="293"/>
      <c r="JVY252" s="293"/>
      <c r="JVZ252" s="293"/>
      <c r="JWA252" s="293"/>
      <c r="JWB252" s="293"/>
      <c r="JWC252" s="293"/>
      <c r="JWD252" s="293"/>
      <c r="JWE252" s="293"/>
      <c r="JWF252" s="293"/>
      <c r="JWG252" s="293"/>
      <c r="JWH252" s="293"/>
      <c r="JWI252" s="293"/>
      <c r="JWJ252" s="293"/>
      <c r="JWK252" s="293"/>
      <c r="JWL252" s="293"/>
      <c r="JWM252" s="293"/>
      <c r="JWN252" s="293"/>
      <c r="JWO252" s="293"/>
      <c r="JWP252" s="293"/>
      <c r="JWQ252" s="293"/>
      <c r="JWR252" s="293"/>
      <c r="JWS252" s="293"/>
      <c r="JWT252" s="293"/>
      <c r="JWU252" s="293"/>
      <c r="JWV252" s="293"/>
      <c r="JWW252" s="293"/>
      <c r="JWX252" s="293"/>
      <c r="JWY252" s="293"/>
      <c r="JWZ252" s="293"/>
      <c r="JXA252" s="293"/>
      <c r="JXB252" s="293"/>
      <c r="JXC252" s="293"/>
      <c r="JXD252" s="293"/>
      <c r="JXE252" s="293"/>
      <c r="JXF252" s="293"/>
      <c r="JXG252" s="293"/>
      <c r="JXH252" s="293"/>
      <c r="JXI252" s="293"/>
      <c r="JXJ252" s="293"/>
      <c r="JXK252" s="293"/>
      <c r="JXL252" s="293"/>
      <c r="JXM252" s="293"/>
      <c r="JXN252" s="293"/>
      <c r="JXO252" s="293"/>
      <c r="JXP252" s="293"/>
      <c r="JXQ252" s="293"/>
      <c r="JXR252" s="293"/>
      <c r="JXS252" s="293"/>
      <c r="JXT252" s="293"/>
      <c r="JXU252" s="293"/>
      <c r="JXV252" s="293"/>
      <c r="JXW252" s="293"/>
      <c r="JXX252" s="293"/>
      <c r="JXY252" s="293"/>
      <c r="JXZ252" s="293"/>
      <c r="JYA252" s="293"/>
      <c r="JYB252" s="293"/>
      <c r="JYC252" s="293"/>
      <c r="JYD252" s="293"/>
      <c r="JYE252" s="293"/>
      <c r="JYF252" s="293"/>
      <c r="JYG252" s="293"/>
      <c r="JYH252" s="293"/>
      <c r="JYI252" s="293"/>
      <c r="JYJ252" s="293"/>
      <c r="JYK252" s="293"/>
      <c r="JYL252" s="293"/>
      <c r="JYM252" s="293"/>
      <c r="JYN252" s="293"/>
      <c r="JYO252" s="293"/>
      <c r="JYP252" s="293"/>
      <c r="JYQ252" s="293"/>
      <c r="JYR252" s="293"/>
      <c r="JYS252" s="293"/>
      <c r="JYT252" s="293"/>
      <c r="JYU252" s="293"/>
      <c r="JYV252" s="293"/>
      <c r="JYW252" s="293"/>
      <c r="JYX252" s="293"/>
      <c r="JYY252" s="293"/>
      <c r="JYZ252" s="293"/>
      <c r="JZA252" s="293"/>
      <c r="JZB252" s="293"/>
      <c r="JZC252" s="293"/>
      <c r="JZD252" s="293"/>
      <c r="JZE252" s="293"/>
      <c r="JZF252" s="293"/>
      <c r="JZG252" s="293"/>
      <c r="JZH252" s="293"/>
      <c r="JZI252" s="293"/>
      <c r="JZJ252" s="293"/>
      <c r="JZK252" s="293"/>
      <c r="JZL252" s="293"/>
      <c r="JZM252" s="293"/>
      <c r="JZN252" s="293"/>
      <c r="JZO252" s="293"/>
      <c r="JZP252" s="293"/>
      <c r="JZQ252" s="293"/>
      <c r="JZR252" s="293"/>
      <c r="JZS252" s="293"/>
      <c r="JZT252" s="293"/>
      <c r="JZU252" s="293"/>
      <c r="JZV252" s="293"/>
      <c r="JZW252" s="293"/>
      <c r="JZX252" s="293"/>
      <c r="JZY252" s="293"/>
      <c r="JZZ252" s="293"/>
      <c r="KAA252" s="293"/>
      <c r="KAB252" s="293"/>
      <c r="KAC252" s="293"/>
      <c r="KAD252" s="293"/>
      <c r="KAE252" s="293"/>
      <c r="KAF252" s="293"/>
      <c r="KAG252" s="293"/>
      <c r="KAH252" s="293"/>
      <c r="KAI252" s="293"/>
      <c r="KAJ252" s="293"/>
      <c r="KAK252" s="293"/>
      <c r="KAL252" s="293"/>
      <c r="KAM252" s="293"/>
      <c r="KAN252" s="293"/>
      <c r="KAO252" s="293"/>
      <c r="KAP252" s="293"/>
      <c r="KAQ252" s="293"/>
      <c r="KAR252" s="293"/>
      <c r="KAS252" s="293"/>
      <c r="KAT252" s="293"/>
      <c r="KAU252" s="293"/>
      <c r="KAV252" s="293"/>
      <c r="KAW252" s="293"/>
      <c r="KAX252" s="293"/>
      <c r="KAY252" s="293"/>
      <c r="KAZ252" s="293"/>
      <c r="KBA252" s="293"/>
      <c r="KBB252" s="293"/>
      <c r="KBC252" s="293"/>
      <c r="KBD252" s="293"/>
      <c r="KBE252" s="293"/>
      <c r="KBF252" s="293"/>
      <c r="KBG252" s="293"/>
      <c r="KBH252" s="293"/>
      <c r="KBI252" s="293"/>
      <c r="KBJ252" s="293"/>
      <c r="KBK252" s="293"/>
      <c r="KBL252" s="293"/>
      <c r="KBM252" s="293"/>
      <c r="KBN252" s="293"/>
      <c r="KBO252" s="293"/>
      <c r="KBP252" s="293"/>
      <c r="KBQ252" s="293"/>
      <c r="KBR252" s="293"/>
      <c r="KBS252" s="293"/>
      <c r="KBT252" s="293"/>
      <c r="KBU252" s="293"/>
      <c r="KBV252" s="293"/>
      <c r="KBW252" s="293"/>
      <c r="KBX252" s="293"/>
      <c r="KBY252" s="293"/>
      <c r="KBZ252" s="293"/>
      <c r="KCA252" s="293"/>
      <c r="KCB252" s="293"/>
      <c r="KCC252" s="293"/>
      <c r="KCD252" s="293"/>
      <c r="KCE252" s="293"/>
      <c r="KCF252" s="293"/>
      <c r="KCG252" s="293"/>
      <c r="KCH252" s="293"/>
      <c r="KCI252" s="293"/>
      <c r="KCJ252" s="293"/>
      <c r="KCK252" s="293"/>
      <c r="KCL252" s="293"/>
      <c r="KCM252" s="293"/>
      <c r="KCN252" s="293"/>
      <c r="KCO252" s="293"/>
      <c r="KCP252" s="293"/>
      <c r="KCQ252" s="293"/>
      <c r="KCR252" s="293"/>
      <c r="KCS252" s="293"/>
      <c r="KCT252" s="293"/>
      <c r="KCU252" s="293"/>
      <c r="KCV252" s="293"/>
      <c r="KCW252" s="293"/>
      <c r="KCX252" s="293"/>
      <c r="KCY252" s="293"/>
      <c r="KCZ252" s="293"/>
      <c r="KDA252" s="293"/>
      <c r="KDB252" s="293"/>
      <c r="KDC252" s="293"/>
      <c r="KDD252" s="293"/>
      <c r="KDE252" s="293"/>
      <c r="KDF252" s="293"/>
      <c r="KDG252" s="293"/>
      <c r="KDH252" s="293"/>
      <c r="KDI252" s="293"/>
      <c r="KDJ252" s="293"/>
      <c r="KDK252" s="293"/>
      <c r="KDL252" s="293"/>
      <c r="KDM252" s="293"/>
      <c r="KDN252" s="293"/>
      <c r="KDO252" s="293"/>
      <c r="KDP252" s="293"/>
      <c r="KDQ252" s="293"/>
      <c r="KDR252" s="293"/>
      <c r="KDS252" s="293"/>
      <c r="KDT252" s="293"/>
      <c r="KDU252" s="293"/>
      <c r="KDV252" s="293"/>
      <c r="KDW252" s="293"/>
      <c r="KDX252" s="293"/>
      <c r="KDY252" s="293"/>
      <c r="KDZ252" s="293"/>
      <c r="KEA252" s="293"/>
      <c r="KEB252" s="293"/>
      <c r="KEC252" s="293"/>
      <c r="KED252" s="293"/>
      <c r="KEE252" s="293"/>
      <c r="KEF252" s="293"/>
      <c r="KEG252" s="293"/>
      <c r="KEH252" s="293"/>
      <c r="KEI252" s="293"/>
      <c r="KEJ252" s="293"/>
      <c r="KEK252" s="293"/>
      <c r="KEL252" s="293"/>
      <c r="KEM252" s="293"/>
      <c r="KEN252" s="293"/>
      <c r="KEO252" s="293"/>
      <c r="KEP252" s="293"/>
      <c r="KEQ252" s="293"/>
      <c r="KER252" s="293"/>
      <c r="KES252" s="293"/>
      <c r="KET252" s="293"/>
      <c r="KEU252" s="293"/>
      <c r="KEV252" s="293"/>
      <c r="KEW252" s="293"/>
      <c r="KEX252" s="293"/>
      <c r="KEY252" s="293"/>
      <c r="KEZ252" s="293"/>
      <c r="KFA252" s="293"/>
      <c r="KFB252" s="293"/>
      <c r="KFC252" s="293"/>
      <c r="KFD252" s="293"/>
      <c r="KFE252" s="293"/>
      <c r="KFF252" s="293"/>
      <c r="KFG252" s="293"/>
      <c r="KFH252" s="293"/>
      <c r="KFI252" s="293"/>
      <c r="KFJ252" s="293"/>
      <c r="KFK252" s="293"/>
      <c r="KFL252" s="293"/>
      <c r="KFM252" s="293"/>
      <c r="KFN252" s="293"/>
      <c r="KFO252" s="293"/>
      <c r="KFP252" s="293"/>
      <c r="KFQ252" s="293"/>
      <c r="KFR252" s="293"/>
      <c r="KFS252" s="293"/>
      <c r="KFT252" s="293"/>
      <c r="KFU252" s="293"/>
      <c r="KFV252" s="293"/>
      <c r="KFW252" s="293"/>
      <c r="KFX252" s="293"/>
      <c r="KFY252" s="293"/>
      <c r="KFZ252" s="293"/>
      <c r="KGA252" s="293"/>
      <c r="KGB252" s="293"/>
      <c r="KGC252" s="293"/>
      <c r="KGD252" s="293"/>
      <c r="KGE252" s="293"/>
      <c r="KGF252" s="293"/>
      <c r="KGG252" s="293"/>
      <c r="KGH252" s="293"/>
      <c r="KGI252" s="293"/>
      <c r="KGJ252" s="293"/>
      <c r="KGK252" s="293"/>
      <c r="KGL252" s="293"/>
      <c r="KGM252" s="293"/>
      <c r="KGN252" s="293"/>
      <c r="KGO252" s="293"/>
      <c r="KGP252" s="293"/>
      <c r="KGQ252" s="293"/>
      <c r="KGR252" s="293"/>
      <c r="KGS252" s="293"/>
      <c r="KGT252" s="293"/>
      <c r="KGU252" s="293"/>
      <c r="KGV252" s="293"/>
      <c r="KGW252" s="293"/>
      <c r="KGX252" s="293"/>
      <c r="KGY252" s="293"/>
      <c r="KGZ252" s="293"/>
      <c r="KHA252" s="293"/>
      <c r="KHB252" s="293"/>
      <c r="KHC252" s="293"/>
      <c r="KHD252" s="293"/>
      <c r="KHE252" s="293"/>
      <c r="KHF252" s="293"/>
      <c r="KHG252" s="293"/>
      <c r="KHH252" s="293"/>
      <c r="KHI252" s="293"/>
      <c r="KHJ252" s="293"/>
      <c r="KHK252" s="293"/>
      <c r="KHL252" s="293"/>
      <c r="KHM252" s="293"/>
      <c r="KHN252" s="293"/>
      <c r="KHO252" s="293"/>
      <c r="KHP252" s="293"/>
      <c r="KHQ252" s="293"/>
      <c r="KHR252" s="293"/>
      <c r="KHS252" s="293"/>
      <c r="KHT252" s="293"/>
      <c r="KHU252" s="293"/>
      <c r="KHV252" s="293"/>
      <c r="KHW252" s="293"/>
      <c r="KHX252" s="293"/>
      <c r="KHY252" s="293"/>
      <c r="KHZ252" s="293"/>
      <c r="KIA252" s="293"/>
      <c r="KIB252" s="293"/>
      <c r="KIC252" s="293"/>
      <c r="KID252" s="293"/>
      <c r="KIE252" s="293"/>
      <c r="KIF252" s="293"/>
      <c r="KIG252" s="293"/>
      <c r="KIH252" s="293"/>
      <c r="KII252" s="293"/>
      <c r="KIJ252" s="293"/>
      <c r="KIK252" s="293"/>
      <c r="KIL252" s="293"/>
      <c r="KIM252" s="293"/>
      <c r="KIN252" s="293"/>
      <c r="KIO252" s="293"/>
      <c r="KIP252" s="293"/>
      <c r="KIQ252" s="293"/>
      <c r="KIR252" s="293"/>
      <c r="KIS252" s="293"/>
      <c r="KIT252" s="293"/>
      <c r="KIU252" s="293"/>
      <c r="KIV252" s="293"/>
      <c r="KIW252" s="293"/>
      <c r="KIX252" s="293"/>
      <c r="KIY252" s="293"/>
      <c r="KIZ252" s="293"/>
      <c r="KJA252" s="293"/>
      <c r="KJB252" s="293"/>
      <c r="KJC252" s="293"/>
      <c r="KJD252" s="293"/>
      <c r="KJE252" s="293"/>
      <c r="KJF252" s="293"/>
      <c r="KJG252" s="293"/>
      <c r="KJH252" s="293"/>
      <c r="KJI252" s="293"/>
      <c r="KJJ252" s="293"/>
      <c r="KJK252" s="293"/>
      <c r="KJL252" s="293"/>
      <c r="KJM252" s="293"/>
      <c r="KJN252" s="293"/>
      <c r="KJO252" s="293"/>
      <c r="KJP252" s="293"/>
      <c r="KJQ252" s="293"/>
      <c r="KJR252" s="293"/>
      <c r="KJS252" s="293"/>
      <c r="KJT252" s="293"/>
      <c r="KJU252" s="293"/>
      <c r="KJV252" s="293"/>
      <c r="KJW252" s="293"/>
      <c r="KJX252" s="293"/>
      <c r="KJY252" s="293"/>
      <c r="KJZ252" s="293"/>
      <c r="KKA252" s="293"/>
      <c r="KKB252" s="293"/>
      <c r="KKC252" s="293"/>
      <c r="KKD252" s="293"/>
      <c r="KKE252" s="293"/>
      <c r="KKF252" s="293"/>
      <c r="KKG252" s="293"/>
      <c r="KKH252" s="293"/>
      <c r="KKI252" s="293"/>
      <c r="KKJ252" s="293"/>
      <c r="KKK252" s="293"/>
      <c r="KKL252" s="293"/>
      <c r="KKM252" s="293"/>
      <c r="KKN252" s="293"/>
      <c r="KKO252" s="293"/>
      <c r="KKP252" s="293"/>
      <c r="KKQ252" s="293"/>
      <c r="KKR252" s="293"/>
      <c r="KKS252" s="293"/>
      <c r="KKT252" s="293"/>
      <c r="KKU252" s="293"/>
      <c r="KKV252" s="293"/>
      <c r="KKW252" s="293"/>
      <c r="KKX252" s="293"/>
      <c r="KKY252" s="293"/>
      <c r="KKZ252" s="293"/>
      <c r="KLA252" s="293"/>
      <c r="KLB252" s="293"/>
      <c r="KLC252" s="293"/>
      <c r="KLD252" s="293"/>
      <c r="KLE252" s="293"/>
      <c r="KLF252" s="293"/>
      <c r="KLG252" s="293"/>
      <c r="KLH252" s="293"/>
      <c r="KLI252" s="293"/>
      <c r="KLJ252" s="293"/>
      <c r="KLK252" s="293"/>
      <c r="KLL252" s="293"/>
      <c r="KLM252" s="293"/>
      <c r="KLN252" s="293"/>
      <c r="KLO252" s="293"/>
      <c r="KLP252" s="293"/>
      <c r="KLQ252" s="293"/>
      <c r="KLR252" s="293"/>
      <c r="KLS252" s="293"/>
      <c r="KLT252" s="293"/>
      <c r="KLU252" s="293"/>
      <c r="KLV252" s="293"/>
      <c r="KLW252" s="293"/>
      <c r="KLX252" s="293"/>
      <c r="KLY252" s="293"/>
      <c r="KLZ252" s="293"/>
      <c r="KMA252" s="293"/>
      <c r="KMB252" s="293"/>
      <c r="KMC252" s="293"/>
      <c r="KMD252" s="293"/>
      <c r="KME252" s="293"/>
      <c r="KMF252" s="293"/>
      <c r="KMG252" s="293"/>
      <c r="KMH252" s="293"/>
      <c r="KMI252" s="293"/>
      <c r="KMJ252" s="293"/>
      <c r="KMK252" s="293"/>
      <c r="KML252" s="293"/>
      <c r="KMM252" s="293"/>
      <c r="KMN252" s="293"/>
      <c r="KMO252" s="293"/>
      <c r="KMP252" s="293"/>
      <c r="KMQ252" s="293"/>
      <c r="KMR252" s="293"/>
      <c r="KMS252" s="293"/>
      <c r="KMT252" s="293"/>
      <c r="KMU252" s="293"/>
      <c r="KMV252" s="293"/>
      <c r="KMW252" s="293"/>
      <c r="KMX252" s="293"/>
      <c r="KMY252" s="293"/>
      <c r="KMZ252" s="293"/>
      <c r="KNA252" s="293"/>
      <c r="KNB252" s="293"/>
      <c r="KNC252" s="293"/>
      <c r="KND252" s="293"/>
      <c r="KNE252" s="293"/>
      <c r="KNF252" s="293"/>
      <c r="KNG252" s="293"/>
      <c r="KNH252" s="293"/>
      <c r="KNI252" s="293"/>
      <c r="KNJ252" s="293"/>
      <c r="KNK252" s="293"/>
      <c r="KNL252" s="293"/>
      <c r="KNM252" s="293"/>
      <c r="KNN252" s="293"/>
      <c r="KNO252" s="293"/>
      <c r="KNP252" s="293"/>
      <c r="KNQ252" s="293"/>
      <c r="KNR252" s="293"/>
      <c r="KNS252" s="293"/>
      <c r="KNT252" s="293"/>
      <c r="KNU252" s="293"/>
      <c r="KNV252" s="293"/>
      <c r="KNW252" s="293"/>
      <c r="KNX252" s="293"/>
      <c r="KNY252" s="293"/>
      <c r="KNZ252" s="293"/>
      <c r="KOA252" s="293"/>
      <c r="KOB252" s="293"/>
      <c r="KOC252" s="293"/>
      <c r="KOD252" s="293"/>
      <c r="KOE252" s="293"/>
      <c r="KOF252" s="293"/>
      <c r="KOG252" s="293"/>
      <c r="KOH252" s="293"/>
      <c r="KOI252" s="293"/>
      <c r="KOJ252" s="293"/>
      <c r="KOK252" s="293"/>
      <c r="KOL252" s="293"/>
      <c r="KOM252" s="293"/>
      <c r="KON252" s="293"/>
      <c r="KOO252" s="293"/>
      <c r="KOP252" s="293"/>
      <c r="KOQ252" s="293"/>
      <c r="KOR252" s="293"/>
      <c r="KOS252" s="293"/>
      <c r="KOT252" s="293"/>
      <c r="KOU252" s="293"/>
      <c r="KOV252" s="293"/>
      <c r="KOW252" s="293"/>
      <c r="KOX252" s="293"/>
      <c r="KOY252" s="293"/>
      <c r="KOZ252" s="293"/>
      <c r="KPA252" s="293"/>
      <c r="KPB252" s="293"/>
      <c r="KPC252" s="293"/>
      <c r="KPD252" s="293"/>
      <c r="KPE252" s="293"/>
      <c r="KPF252" s="293"/>
      <c r="KPG252" s="293"/>
      <c r="KPH252" s="293"/>
      <c r="KPI252" s="293"/>
      <c r="KPJ252" s="293"/>
      <c r="KPK252" s="293"/>
      <c r="KPL252" s="293"/>
      <c r="KPM252" s="293"/>
      <c r="KPN252" s="293"/>
      <c r="KPO252" s="293"/>
      <c r="KPP252" s="293"/>
      <c r="KPQ252" s="293"/>
      <c r="KPR252" s="293"/>
      <c r="KPS252" s="293"/>
      <c r="KPT252" s="293"/>
      <c r="KPU252" s="293"/>
      <c r="KPV252" s="293"/>
      <c r="KPW252" s="293"/>
      <c r="KPX252" s="293"/>
      <c r="KPY252" s="293"/>
      <c r="KPZ252" s="293"/>
      <c r="KQA252" s="293"/>
      <c r="KQB252" s="293"/>
      <c r="KQC252" s="293"/>
      <c r="KQD252" s="293"/>
      <c r="KQE252" s="293"/>
      <c r="KQF252" s="293"/>
      <c r="KQG252" s="293"/>
      <c r="KQH252" s="293"/>
      <c r="KQI252" s="293"/>
      <c r="KQJ252" s="293"/>
      <c r="KQK252" s="293"/>
      <c r="KQL252" s="293"/>
      <c r="KQM252" s="293"/>
      <c r="KQN252" s="293"/>
      <c r="KQO252" s="293"/>
      <c r="KQP252" s="293"/>
      <c r="KQQ252" s="293"/>
      <c r="KQR252" s="293"/>
      <c r="KQS252" s="293"/>
      <c r="KQT252" s="293"/>
      <c r="KQU252" s="293"/>
      <c r="KQV252" s="293"/>
      <c r="KQW252" s="293"/>
      <c r="KQX252" s="293"/>
      <c r="KQY252" s="293"/>
      <c r="KQZ252" s="293"/>
      <c r="KRA252" s="293"/>
      <c r="KRB252" s="293"/>
      <c r="KRC252" s="293"/>
      <c r="KRD252" s="293"/>
      <c r="KRE252" s="293"/>
      <c r="KRF252" s="293"/>
      <c r="KRG252" s="293"/>
      <c r="KRH252" s="293"/>
      <c r="KRI252" s="293"/>
      <c r="KRJ252" s="293"/>
      <c r="KRK252" s="293"/>
      <c r="KRL252" s="293"/>
      <c r="KRM252" s="293"/>
      <c r="KRN252" s="293"/>
      <c r="KRO252" s="293"/>
      <c r="KRP252" s="293"/>
      <c r="KRQ252" s="293"/>
      <c r="KRR252" s="293"/>
      <c r="KRS252" s="293"/>
      <c r="KRT252" s="293"/>
      <c r="KRU252" s="293"/>
      <c r="KRV252" s="293"/>
      <c r="KRW252" s="293"/>
      <c r="KRX252" s="293"/>
      <c r="KRY252" s="293"/>
      <c r="KRZ252" s="293"/>
      <c r="KSA252" s="293"/>
      <c r="KSB252" s="293"/>
      <c r="KSC252" s="293"/>
      <c r="KSD252" s="293"/>
      <c r="KSE252" s="293"/>
      <c r="KSF252" s="293"/>
      <c r="KSG252" s="293"/>
      <c r="KSH252" s="293"/>
      <c r="KSI252" s="293"/>
      <c r="KSJ252" s="293"/>
      <c r="KSK252" s="293"/>
      <c r="KSL252" s="293"/>
      <c r="KSM252" s="293"/>
      <c r="KSN252" s="293"/>
      <c r="KSO252" s="293"/>
      <c r="KSP252" s="293"/>
      <c r="KSQ252" s="293"/>
      <c r="KSR252" s="293"/>
      <c r="KSS252" s="293"/>
      <c r="KST252" s="293"/>
      <c r="KSU252" s="293"/>
      <c r="KSV252" s="293"/>
      <c r="KSW252" s="293"/>
      <c r="KSX252" s="293"/>
      <c r="KSY252" s="293"/>
      <c r="KSZ252" s="293"/>
      <c r="KTA252" s="293"/>
      <c r="KTB252" s="293"/>
      <c r="KTC252" s="293"/>
      <c r="KTD252" s="293"/>
      <c r="KTE252" s="293"/>
      <c r="KTF252" s="293"/>
      <c r="KTG252" s="293"/>
      <c r="KTH252" s="293"/>
      <c r="KTI252" s="293"/>
      <c r="KTJ252" s="293"/>
      <c r="KTK252" s="293"/>
      <c r="KTL252" s="293"/>
      <c r="KTM252" s="293"/>
      <c r="KTN252" s="293"/>
      <c r="KTO252" s="293"/>
      <c r="KTP252" s="293"/>
      <c r="KTQ252" s="293"/>
      <c r="KTR252" s="293"/>
      <c r="KTS252" s="293"/>
      <c r="KTT252" s="293"/>
      <c r="KTU252" s="293"/>
      <c r="KTV252" s="293"/>
      <c r="KTW252" s="293"/>
      <c r="KTX252" s="293"/>
      <c r="KTY252" s="293"/>
      <c r="KTZ252" s="293"/>
      <c r="KUA252" s="293"/>
      <c r="KUB252" s="293"/>
      <c r="KUC252" s="293"/>
      <c r="KUD252" s="293"/>
      <c r="KUE252" s="293"/>
      <c r="KUF252" s="293"/>
      <c r="KUG252" s="293"/>
      <c r="KUH252" s="293"/>
      <c r="KUI252" s="293"/>
      <c r="KUJ252" s="293"/>
      <c r="KUK252" s="293"/>
      <c r="KUL252" s="293"/>
      <c r="KUM252" s="293"/>
      <c r="KUN252" s="293"/>
      <c r="KUO252" s="293"/>
      <c r="KUP252" s="293"/>
      <c r="KUQ252" s="293"/>
      <c r="KUR252" s="293"/>
      <c r="KUS252" s="293"/>
      <c r="KUT252" s="293"/>
      <c r="KUU252" s="293"/>
      <c r="KUV252" s="293"/>
      <c r="KUW252" s="293"/>
      <c r="KUX252" s="293"/>
      <c r="KUY252" s="293"/>
      <c r="KUZ252" s="293"/>
      <c r="KVA252" s="293"/>
      <c r="KVB252" s="293"/>
      <c r="KVC252" s="293"/>
      <c r="KVD252" s="293"/>
      <c r="KVE252" s="293"/>
      <c r="KVF252" s="293"/>
      <c r="KVG252" s="293"/>
      <c r="KVH252" s="293"/>
      <c r="KVI252" s="293"/>
      <c r="KVJ252" s="293"/>
      <c r="KVK252" s="293"/>
      <c r="KVL252" s="293"/>
      <c r="KVM252" s="293"/>
      <c r="KVN252" s="293"/>
      <c r="KVO252" s="293"/>
      <c r="KVP252" s="293"/>
      <c r="KVQ252" s="293"/>
      <c r="KVR252" s="293"/>
      <c r="KVS252" s="293"/>
      <c r="KVT252" s="293"/>
      <c r="KVU252" s="293"/>
      <c r="KVV252" s="293"/>
      <c r="KVW252" s="293"/>
      <c r="KVX252" s="293"/>
      <c r="KVY252" s="293"/>
      <c r="KVZ252" s="293"/>
      <c r="KWA252" s="293"/>
      <c r="KWB252" s="293"/>
      <c r="KWC252" s="293"/>
      <c r="KWD252" s="293"/>
      <c r="KWE252" s="293"/>
      <c r="KWF252" s="293"/>
      <c r="KWG252" s="293"/>
      <c r="KWH252" s="293"/>
      <c r="KWI252" s="293"/>
      <c r="KWJ252" s="293"/>
      <c r="KWK252" s="293"/>
      <c r="KWL252" s="293"/>
      <c r="KWM252" s="293"/>
      <c r="KWN252" s="293"/>
      <c r="KWO252" s="293"/>
      <c r="KWP252" s="293"/>
      <c r="KWQ252" s="293"/>
      <c r="KWR252" s="293"/>
      <c r="KWS252" s="293"/>
      <c r="KWT252" s="293"/>
      <c r="KWU252" s="293"/>
      <c r="KWV252" s="293"/>
      <c r="KWW252" s="293"/>
      <c r="KWX252" s="293"/>
      <c r="KWY252" s="293"/>
      <c r="KWZ252" s="293"/>
      <c r="KXA252" s="293"/>
      <c r="KXB252" s="293"/>
      <c r="KXC252" s="293"/>
      <c r="KXD252" s="293"/>
      <c r="KXE252" s="293"/>
      <c r="KXF252" s="293"/>
      <c r="KXG252" s="293"/>
      <c r="KXH252" s="293"/>
      <c r="KXI252" s="293"/>
      <c r="KXJ252" s="293"/>
      <c r="KXK252" s="293"/>
      <c r="KXL252" s="293"/>
      <c r="KXM252" s="293"/>
      <c r="KXN252" s="293"/>
      <c r="KXO252" s="293"/>
      <c r="KXP252" s="293"/>
      <c r="KXQ252" s="293"/>
      <c r="KXR252" s="293"/>
      <c r="KXS252" s="293"/>
      <c r="KXT252" s="293"/>
      <c r="KXU252" s="293"/>
      <c r="KXV252" s="293"/>
      <c r="KXW252" s="293"/>
      <c r="KXX252" s="293"/>
      <c r="KXY252" s="293"/>
      <c r="KXZ252" s="293"/>
      <c r="KYA252" s="293"/>
      <c r="KYB252" s="293"/>
      <c r="KYC252" s="293"/>
      <c r="KYD252" s="293"/>
      <c r="KYE252" s="293"/>
      <c r="KYF252" s="293"/>
      <c r="KYG252" s="293"/>
      <c r="KYH252" s="293"/>
      <c r="KYI252" s="293"/>
      <c r="KYJ252" s="293"/>
      <c r="KYK252" s="293"/>
      <c r="KYL252" s="293"/>
      <c r="KYM252" s="293"/>
      <c r="KYN252" s="293"/>
      <c r="KYO252" s="293"/>
      <c r="KYP252" s="293"/>
      <c r="KYQ252" s="293"/>
      <c r="KYR252" s="293"/>
      <c r="KYS252" s="293"/>
      <c r="KYT252" s="293"/>
      <c r="KYU252" s="293"/>
      <c r="KYV252" s="293"/>
      <c r="KYW252" s="293"/>
      <c r="KYX252" s="293"/>
      <c r="KYY252" s="293"/>
      <c r="KYZ252" s="293"/>
      <c r="KZA252" s="293"/>
      <c r="KZB252" s="293"/>
      <c r="KZC252" s="293"/>
      <c r="KZD252" s="293"/>
      <c r="KZE252" s="293"/>
      <c r="KZF252" s="293"/>
      <c r="KZG252" s="293"/>
      <c r="KZH252" s="293"/>
      <c r="KZI252" s="293"/>
      <c r="KZJ252" s="293"/>
      <c r="KZK252" s="293"/>
      <c r="KZL252" s="293"/>
      <c r="KZM252" s="293"/>
      <c r="KZN252" s="293"/>
      <c r="KZO252" s="293"/>
      <c r="KZP252" s="293"/>
      <c r="KZQ252" s="293"/>
      <c r="KZR252" s="293"/>
      <c r="KZS252" s="293"/>
      <c r="KZT252" s="293"/>
      <c r="KZU252" s="293"/>
      <c r="KZV252" s="293"/>
      <c r="KZW252" s="293"/>
      <c r="KZX252" s="293"/>
      <c r="KZY252" s="293"/>
      <c r="KZZ252" s="293"/>
      <c r="LAA252" s="293"/>
      <c r="LAB252" s="293"/>
      <c r="LAC252" s="293"/>
      <c r="LAD252" s="293"/>
      <c r="LAE252" s="293"/>
      <c r="LAF252" s="293"/>
      <c r="LAG252" s="293"/>
      <c r="LAH252" s="293"/>
      <c r="LAI252" s="293"/>
      <c r="LAJ252" s="293"/>
      <c r="LAK252" s="293"/>
      <c r="LAL252" s="293"/>
      <c r="LAM252" s="293"/>
      <c r="LAN252" s="293"/>
      <c r="LAO252" s="293"/>
      <c r="LAP252" s="293"/>
      <c r="LAQ252" s="293"/>
      <c r="LAR252" s="293"/>
      <c r="LAS252" s="293"/>
      <c r="LAT252" s="293"/>
      <c r="LAU252" s="293"/>
      <c r="LAV252" s="293"/>
      <c r="LAW252" s="293"/>
      <c r="LAX252" s="293"/>
      <c r="LAY252" s="293"/>
      <c r="LAZ252" s="293"/>
      <c r="LBA252" s="293"/>
      <c r="LBB252" s="293"/>
      <c r="LBC252" s="293"/>
      <c r="LBD252" s="293"/>
      <c r="LBE252" s="293"/>
      <c r="LBF252" s="293"/>
      <c r="LBG252" s="293"/>
      <c r="LBH252" s="293"/>
      <c r="LBI252" s="293"/>
      <c r="LBJ252" s="293"/>
      <c r="LBK252" s="293"/>
      <c r="LBL252" s="293"/>
      <c r="LBM252" s="293"/>
      <c r="LBN252" s="293"/>
      <c r="LBO252" s="293"/>
      <c r="LBP252" s="293"/>
      <c r="LBQ252" s="293"/>
      <c r="LBR252" s="293"/>
      <c r="LBS252" s="293"/>
      <c r="LBT252" s="293"/>
      <c r="LBU252" s="293"/>
      <c r="LBV252" s="293"/>
      <c r="LBW252" s="293"/>
      <c r="LBX252" s="293"/>
      <c r="LBY252" s="293"/>
      <c r="LBZ252" s="293"/>
      <c r="LCA252" s="293"/>
      <c r="LCB252" s="293"/>
      <c r="LCC252" s="293"/>
      <c r="LCD252" s="293"/>
      <c r="LCE252" s="293"/>
      <c r="LCF252" s="293"/>
      <c r="LCG252" s="293"/>
      <c r="LCH252" s="293"/>
      <c r="LCI252" s="293"/>
      <c r="LCJ252" s="293"/>
      <c r="LCK252" s="293"/>
      <c r="LCL252" s="293"/>
      <c r="LCM252" s="293"/>
      <c r="LCN252" s="293"/>
      <c r="LCO252" s="293"/>
      <c r="LCP252" s="293"/>
      <c r="LCQ252" s="293"/>
      <c r="LCR252" s="293"/>
      <c r="LCS252" s="293"/>
      <c r="LCT252" s="293"/>
      <c r="LCU252" s="293"/>
      <c r="LCV252" s="293"/>
      <c r="LCW252" s="293"/>
      <c r="LCX252" s="293"/>
      <c r="LCY252" s="293"/>
      <c r="LCZ252" s="293"/>
      <c r="LDA252" s="293"/>
      <c r="LDB252" s="293"/>
      <c r="LDC252" s="293"/>
      <c r="LDD252" s="293"/>
      <c r="LDE252" s="293"/>
      <c r="LDF252" s="293"/>
      <c r="LDG252" s="293"/>
      <c r="LDH252" s="293"/>
      <c r="LDI252" s="293"/>
      <c r="LDJ252" s="293"/>
      <c r="LDK252" s="293"/>
      <c r="LDL252" s="293"/>
      <c r="LDM252" s="293"/>
      <c r="LDN252" s="293"/>
      <c r="LDO252" s="293"/>
      <c r="LDP252" s="293"/>
      <c r="LDQ252" s="293"/>
      <c r="LDR252" s="293"/>
      <c r="LDS252" s="293"/>
      <c r="LDT252" s="293"/>
      <c r="LDU252" s="293"/>
      <c r="LDV252" s="293"/>
      <c r="LDW252" s="293"/>
      <c r="LDX252" s="293"/>
      <c r="LDY252" s="293"/>
      <c r="LDZ252" s="293"/>
      <c r="LEA252" s="293"/>
      <c r="LEB252" s="293"/>
      <c r="LEC252" s="293"/>
      <c r="LED252" s="293"/>
      <c r="LEE252" s="293"/>
      <c r="LEF252" s="293"/>
      <c r="LEG252" s="293"/>
      <c r="LEH252" s="293"/>
      <c r="LEI252" s="293"/>
      <c r="LEJ252" s="293"/>
      <c r="LEK252" s="293"/>
      <c r="LEL252" s="293"/>
      <c r="LEM252" s="293"/>
      <c r="LEN252" s="293"/>
      <c r="LEO252" s="293"/>
      <c r="LEP252" s="293"/>
      <c r="LEQ252" s="293"/>
      <c r="LER252" s="293"/>
      <c r="LES252" s="293"/>
      <c r="LET252" s="293"/>
      <c r="LEU252" s="293"/>
      <c r="LEV252" s="293"/>
      <c r="LEW252" s="293"/>
      <c r="LEX252" s="293"/>
      <c r="LEY252" s="293"/>
      <c r="LEZ252" s="293"/>
      <c r="LFA252" s="293"/>
      <c r="LFB252" s="293"/>
      <c r="LFC252" s="293"/>
      <c r="LFD252" s="293"/>
      <c r="LFE252" s="293"/>
      <c r="LFF252" s="293"/>
      <c r="LFG252" s="293"/>
      <c r="LFH252" s="293"/>
      <c r="LFI252" s="293"/>
      <c r="LFJ252" s="293"/>
      <c r="LFK252" s="293"/>
      <c r="LFL252" s="293"/>
      <c r="LFM252" s="293"/>
      <c r="LFN252" s="293"/>
      <c r="LFO252" s="293"/>
      <c r="LFP252" s="293"/>
      <c r="LFQ252" s="293"/>
      <c r="LFR252" s="293"/>
      <c r="LFS252" s="293"/>
      <c r="LFT252" s="293"/>
      <c r="LFU252" s="293"/>
      <c r="LFV252" s="293"/>
      <c r="LFW252" s="293"/>
      <c r="LFX252" s="293"/>
      <c r="LFY252" s="293"/>
      <c r="LFZ252" s="293"/>
      <c r="LGA252" s="293"/>
      <c r="LGB252" s="293"/>
      <c r="LGC252" s="293"/>
      <c r="LGD252" s="293"/>
      <c r="LGE252" s="293"/>
      <c r="LGF252" s="293"/>
      <c r="LGG252" s="293"/>
      <c r="LGH252" s="293"/>
      <c r="LGI252" s="293"/>
      <c r="LGJ252" s="293"/>
      <c r="LGK252" s="293"/>
      <c r="LGL252" s="293"/>
      <c r="LGM252" s="293"/>
      <c r="LGN252" s="293"/>
      <c r="LGO252" s="293"/>
      <c r="LGP252" s="293"/>
      <c r="LGQ252" s="293"/>
      <c r="LGR252" s="293"/>
      <c r="LGS252" s="293"/>
      <c r="LGT252" s="293"/>
      <c r="LGU252" s="293"/>
      <c r="LGV252" s="293"/>
      <c r="LGW252" s="293"/>
      <c r="LGX252" s="293"/>
      <c r="LGY252" s="293"/>
      <c r="LGZ252" s="293"/>
      <c r="LHA252" s="293"/>
      <c r="LHB252" s="293"/>
      <c r="LHC252" s="293"/>
      <c r="LHD252" s="293"/>
      <c r="LHE252" s="293"/>
      <c r="LHF252" s="293"/>
      <c r="LHG252" s="293"/>
      <c r="LHH252" s="293"/>
      <c r="LHI252" s="293"/>
      <c r="LHJ252" s="293"/>
      <c r="LHK252" s="293"/>
      <c r="LHL252" s="293"/>
      <c r="LHM252" s="293"/>
      <c r="LHN252" s="293"/>
      <c r="LHO252" s="293"/>
      <c r="LHP252" s="293"/>
      <c r="LHQ252" s="293"/>
      <c r="LHR252" s="293"/>
      <c r="LHS252" s="293"/>
      <c r="LHT252" s="293"/>
      <c r="LHU252" s="293"/>
      <c r="LHV252" s="293"/>
      <c r="LHW252" s="293"/>
      <c r="LHX252" s="293"/>
      <c r="LHY252" s="293"/>
      <c r="LHZ252" s="293"/>
      <c r="LIA252" s="293"/>
      <c r="LIB252" s="293"/>
      <c r="LIC252" s="293"/>
      <c r="LID252" s="293"/>
      <c r="LIE252" s="293"/>
      <c r="LIF252" s="293"/>
      <c r="LIG252" s="293"/>
      <c r="LIH252" s="293"/>
      <c r="LII252" s="293"/>
      <c r="LIJ252" s="293"/>
      <c r="LIK252" s="293"/>
      <c r="LIL252" s="293"/>
      <c r="LIM252" s="293"/>
      <c r="LIN252" s="293"/>
      <c r="LIO252" s="293"/>
      <c r="LIP252" s="293"/>
      <c r="LIQ252" s="293"/>
      <c r="LIR252" s="293"/>
      <c r="LIS252" s="293"/>
      <c r="LIT252" s="293"/>
      <c r="LIU252" s="293"/>
      <c r="LIV252" s="293"/>
      <c r="LIW252" s="293"/>
      <c r="LIX252" s="293"/>
      <c r="LIY252" s="293"/>
      <c r="LIZ252" s="293"/>
      <c r="LJA252" s="293"/>
      <c r="LJB252" s="293"/>
      <c r="LJC252" s="293"/>
      <c r="LJD252" s="293"/>
      <c r="LJE252" s="293"/>
      <c r="LJF252" s="293"/>
      <c r="LJG252" s="293"/>
      <c r="LJH252" s="293"/>
      <c r="LJI252" s="293"/>
      <c r="LJJ252" s="293"/>
      <c r="LJK252" s="293"/>
      <c r="LJL252" s="293"/>
      <c r="LJM252" s="293"/>
      <c r="LJN252" s="293"/>
      <c r="LJO252" s="293"/>
      <c r="LJP252" s="293"/>
      <c r="LJQ252" s="293"/>
      <c r="LJR252" s="293"/>
      <c r="LJS252" s="293"/>
      <c r="LJT252" s="293"/>
      <c r="LJU252" s="293"/>
      <c r="LJV252" s="293"/>
      <c r="LJW252" s="293"/>
      <c r="LJX252" s="293"/>
      <c r="LJY252" s="293"/>
      <c r="LJZ252" s="293"/>
      <c r="LKA252" s="293"/>
      <c r="LKB252" s="293"/>
      <c r="LKC252" s="293"/>
      <c r="LKD252" s="293"/>
      <c r="LKE252" s="293"/>
      <c r="LKF252" s="293"/>
      <c r="LKG252" s="293"/>
      <c r="LKH252" s="293"/>
      <c r="LKI252" s="293"/>
      <c r="LKJ252" s="293"/>
      <c r="LKK252" s="293"/>
      <c r="LKL252" s="293"/>
      <c r="LKM252" s="293"/>
      <c r="LKN252" s="293"/>
      <c r="LKO252" s="293"/>
      <c r="LKP252" s="293"/>
      <c r="LKQ252" s="293"/>
      <c r="LKR252" s="293"/>
      <c r="LKS252" s="293"/>
      <c r="LKT252" s="293"/>
      <c r="LKU252" s="293"/>
      <c r="LKV252" s="293"/>
      <c r="LKW252" s="293"/>
      <c r="LKX252" s="293"/>
      <c r="LKY252" s="293"/>
      <c r="LKZ252" s="293"/>
      <c r="LLA252" s="293"/>
      <c r="LLB252" s="293"/>
      <c r="LLC252" s="293"/>
      <c r="LLD252" s="293"/>
      <c r="LLE252" s="293"/>
      <c r="LLF252" s="293"/>
      <c r="LLG252" s="293"/>
      <c r="LLH252" s="293"/>
      <c r="LLI252" s="293"/>
      <c r="LLJ252" s="293"/>
      <c r="LLK252" s="293"/>
      <c r="LLL252" s="293"/>
      <c r="LLM252" s="293"/>
      <c r="LLN252" s="293"/>
      <c r="LLO252" s="293"/>
      <c r="LLP252" s="293"/>
      <c r="LLQ252" s="293"/>
      <c r="LLR252" s="293"/>
      <c r="LLS252" s="293"/>
      <c r="LLT252" s="293"/>
      <c r="LLU252" s="293"/>
      <c r="LLV252" s="293"/>
      <c r="LLW252" s="293"/>
      <c r="LLX252" s="293"/>
      <c r="LLY252" s="293"/>
      <c r="LLZ252" s="293"/>
      <c r="LMA252" s="293"/>
      <c r="LMB252" s="293"/>
      <c r="LMC252" s="293"/>
      <c r="LMD252" s="293"/>
      <c r="LME252" s="293"/>
      <c r="LMF252" s="293"/>
      <c r="LMG252" s="293"/>
      <c r="LMH252" s="293"/>
      <c r="LMI252" s="293"/>
      <c r="LMJ252" s="293"/>
      <c r="LMK252" s="293"/>
      <c r="LML252" s="293"/>
      <c r="LMM252" s="293"/>
      <c r="LMN252" s="293"/>
      <c r="LMO252" s="293"/>
      <c r="LMP252" s="293"/>
      <c r="LMQ252" s="293"/>
      <c r="LMR252" s="293"/>
      <c r="LMS252" s="293"/>
      <c r="LMT252" s="293"/>
      <c r="LMU252" s="293"/>
      <c r="LMV252" s="293"/>
      <c r="LMW252" s="293"/>
      <c r="LMX252" s="293"/>
      <c r="LMY252" s="293"/>
      <c r="LMZ252" s="293"/>
      <c r="LNA252" s="293"/>
      <c r="LNB252" s="293"/>
      <c r="LNC252" s="293"/>
      <c r="LND252" s="293"/>
      <c r="LNE252" s="293"/>
      <c r="LNF252" s="293"/>
      <c r="LNG252" s="293"/>
      <c r="LNH252" s="293"/>
      <c r="LNI252" s="293"/>
      <c r="LNJ252" s="293"/>
      <c r="LNK252" s="293"/>
      <c r="LNL252" s="293"/>
      <c r="LNM252" s="293"/>
      <c r="LNN252" s="293"/>
      <c r="LNO252" s="293"/>
      <c r="LNP252" s="293"/>
      <c r="LNQ252" s="293"/>
      <c r="LNR252" s="293"/>
      <c r="LNS252" s="293"/>
      <c r="LNT252" s="293"/>
      <c r="LNU252" s="293"/>
      <c r="LNV252" s="293"/>
      <c r="LNW252" s="293"/>
      <c r="LNX252" s="293"/>
      <c r="LNY252" s="293"/>
      <c r="LNZ252" s="293"/>
      <c r="LOA252" s="293"/>
      <c r="LOB252" s="293"/>
      <c r="LOC252" s="293"/>
      <c r="LOD252" s="293"/>
      <c r="LOE252" s="293"/>
      <c r="LOF252" s="293"/>
      <c r="LOG252" s="293"/>
      <c r="LOH252" s="293"/>
      <c r="LOI252" s="293"/>
      <c r="LOJ252" s="293"/>
      <c r="LOK252" s="293"/>
      <c r="LOL252" s="293"/>
      <c r="LOM252" s="293"/>
      <c r="LON252" s="293"/>
      <c r="LOO252" s="293"/>
      <c r="LOP252" s="293"/>
      <c r="LOQ252" s="293"/>
      <c r="LOR252" s="293"/>
      <c r="LOS252" s="293"/>
      <c r="LOT252" s="293"/>
      <c r="LOU252" s="293"/>
      <c r="LOV252" s="293"/>
      <c r="LOW252" s="293"/>
      <c r="LOX252" s="293"/>
      <c r="LOY252" s="293"/>
      <c r="LOZ252" s="293"/>
      <c r="LPA252" s="293"/>
      <c r="LPB252" s="293"/>
      <c r="LPC252" s="293"/>
      <c r="LPD252" s="293"/>
      <c r="LPE252" s="293"/>
      <c r="LPF252" s="293"/>
      <c r="LPG252" s="293"/>
      <c r="LPH252" s="293"/>
      <c r="LPI252" s="293"/>
      <c r="LPJ252" s="293"/>
      <c r="LPK252" s="293"/>
      <c r="LPL252" s="293"/>
      <c r="LPM252" s="293"/>
      <c r="LPN252" s="293"/>
      <c r="LPO252" s="293"/>
      <c r="LPP252" s="293"/>
      <c r="LPQ252" s="293"/>
      <c r="LPR252" s="293"/>
      <c r="LPS252" s="293"/>
      <c r="LPT252" s="293"/>
      <c r="LPU252" s="293"/>
      <c r="LPV252" s="293"/>
      <c r="LPW252" s="293"/>
      <c r="LPX252" s="293"/>
      <c r="LPY252" s="293"/>
      <c r="LPZ252" s="293"/>
      <c r="LQA252" s="293"/>
      <c r="LQB252" s="293"/>
      <c r="LQC252" s="293"/>
      <c r="LQD252" s="293"/>
      <c r="LQE252" s="293"/>
      <c r="LQF252" s="293"/>
      <c r="LQG252" s="293"/>
      <c r="LQH252" s="293"/>
      <c r="LQI252" s="293"/>
      <c r="LQJ252" s="293"/>
      <c r="LQK252" s="293"/>
      <c r="LQL252" s="293"/>
      <c r="LQM252" s="293"/>
      <c r="LQN252" s="293"/>
      <c r="LQO252" s="293"/>
      <c r="LQP252" s="293"/>
      <c r="LQQ252" s="293"/>
      <c r="LQR252" s="293"/>
      <c r="LQS252" s="293"/>
      <c r="LQT252" s="293"/>
      <c r="LQU252" s="293"/>
      <c r="LQV252" s="293"/>
      <c r="LQW252" s="293"/>
      <c r="LQX252" s="293"/>
      <c r="LQY252" s="293"/>
      <c r="LQZ252" s="293"/>
      <c r="LRA252" s="293"/>
      <c r="LRB252" s="293"/>
      <c r="LRC252" s="293"/>
      <c r="LRD252" s="293"/>
      <c r="LRE252" s="293"/>
      <c r="LRF252" s="293"/>
      <c r="LRG252" s="293"/>
      <c r="LRH252" s="293"/>
      <c r="LRI252" s="293"/>
      <c r="LRJ252" s="293"/>
      <c r="LRK252" s="293"/>
      <c r="LRL252" s="293"/>
      <c r="LRM252" s="293"/>
      <c r="LRN252" s="293"/>
      <c r="LRO252" s="293"/>
      <c r="LRP252" s="293"/>
      <c r="LRQ252" s="293"/>
      <c r="LRR252" s="293"/>
      <c r="LRS252" s="293"/>
      <c r="LRT252" s="293"/>
      <c r="LRU252" s="293"/>
      <c r="LRV252" s="293"/>
      <c r="LRW252" s="293"/>
      <c r="LRX252" s="293"/>
      <c r="LRY252" s="293"/>
      <c r="LRZ252" s="293"/>
      <c r="LSA252" s="293"/>
      <c r="LSB252" s="293"/>
      <c r="LSC252" s="293"/>
      <c r="LSD252" s="293"/>
      <c r="LSE252" s="293"/>
      <c r="LSF252" s="293"/>
      <c r="LSG252" s="293"/>
      <c r="LSH252" s="293"/>
      <c r="LSI252" s="293"/>
      <c r="LSJ252" s="293"/>
      <c r="LSK252" s="293"/>
      <c r="LSL252" s="293"/>
      <c r="LSM252" s="293"/>
      <c r="LSN252" s="293"/>
      <c r="LSO252" s="293"/>
      <c r="LSP252" s="293"/>
      <c r="LSQ252" s="293"/>
      <c r="LSR252" s="293"/>
      <c r="LSS252" s="293"/>
      <c r="LST252" s="293"/>
      <c r="LSU252" s="293"/>
      <c r="LSV252" s="293"/>
      <c r="LSW252" s="293"/>
      <c r="LSX252" s="293"/>
      <c r="LSY252" s="293"/>
      <c r="LSZ252" s="293"/>
      <c r="LTA252" s="293"/>
      <c r="LTB252" s="293"/>
      <c r="LTC252" s="293"/>
      <c r="LTD252" s="293"/>
      <c r="LTE252" s="293"/>
      <c r="LTF252" s="293"/>
      <c r="LTG252" s="293"/>
      <c r="LTH252" s="293"/>
      <c r="LTI252" s="293"/>
      <c r="LTJ252" s="293"/>
      <c r="LTK252" s="293"/>
      <c r="LTL252" s="293"/>
      <c r="LTM252" s="293"/>
      <c r="LTN252" s="293"/>
      <c r="LTO252" s="293"/>
      <c r="LTP252" s="293"/>
      <c r="LTQ252" s="293"/>
      <c r="LTR252" s="293"/>
      <c r="LTS252" s="293"/>
      <c r="LTT252" s="293"/>
      <c r="LTU252" s="293"/>
      <c r="LTV252" s="293"/>
      <c r="LTW252" s="293"/>
      <c r="LTX252" s="293"/>
      <c r="LTY252" s="293"/>
      <c r="LTZ252" s="293"/>
      <c r="LUA252" s="293"/>
      <c r="LUB252" s="293"/>
      <c r="LUC252" s="293"/>
      <c r="LUD252" s="293"/>
      <c r="LUE252" s="293"/>
      <c r="LUF252" s="293"/>
      <c r="LUG252" s="293"/>
      <c r="LUH252" s="293"/>
      <c r="LUI252" s="293"/>
      <c r="LUJ252" s="293"/>
      <c r="LUK252" s="293"/>
      <c r="LUL252" s="293"/>
      <c r="LUM252" s="293"/>
      <c r="LUN252" s="293"/>
      <c r="LUO252" s="293"/>
      <c r="LUP252" s="293"/>
      <c r="LUQ252" s="293"/>
      <c r="LUR252" s="293"/>
      <c r="LUS252" s="293"/>
      <c r="LUT252" s="293"/>
      <c r="LUU252" s="293"/>
      <c r="LUV252" s="293"/>
      <c r="LUW252" s="293"/>
      <c r="LUX252" s="293"/>
      <c r="LUY252" s="293"/>
      <c r="LUZ252" s="293"/>
      <c r="LVA252" s="293"/>
      <c r="LVB252" s="293"/>
      <c r="LVC252" s="293"/>
      <c r="LVD252" s="293"/>
      <c r="LVE252" s="293"/>
      <c r="LVF252" s="293"/>
      <c r="LVG252" s="293"/>
      <c r="LVH252" s="293"/>
      <c r="LVI252" s="293"/>
      <c r="LVJ252" s="293"/>
      <c r="LVK252" s="293"/>
      <c r="LVL252" s="293"/>
      <c r="LVM252" s="293"/>
      <c r="LVN252" s="293"/>
      <c r="LVO252" s="293"/>
      <c r="LVP252" s="293"/>
      <c r="LVQ252" s="293"/>
      <c r="LVR252" s="293"/>
      <c r="LVS252" s="293"/>
      <c r="LVT252" s="293"/>
      <c r="LVU252" s="293"/>
      <c r="LVV252" s="293"/>
      <c r="LVW252" s="293"/>
      <c r="LVX252" s="293"/>
      <c r="LVY252" s="293"/>
      <c r="LVZ252" s="293"/>
      <c r="LWA252" s="293"/>
      <c r="LWB252" s="293"/>
      <c r="LWC252" s="293"/>
      <c r="LWD252" s="293"/>
      <c r="LWE252" s="293"/>
      <c r="LWF252" s="293"/>
      <c r="LWG252" s="293"/>
      <c r="LWH252" s="293"/>
      <c r="LWI252" s="293"/>
      <c r="LWJ252" s="293"/>
      <c r="LWK252" s="293"/>
      <c r="LWL252" s="293"/>
      <c r="LWM252" s="293"/>
      <c r="LWN252" s="293"/>
      <c r="LWO252" s="293"/>
      <c r="LWP252" s="293"/>
      <c r="LWQ252" s="293"/>
      <c r="LWR252" s="293"/>
      <c r="LWS252" s="293"/>
      <c r="LWT252" s="293"/>
      <c r="LWU252" s="293"/>
      <c r="LWV252" s="293"/>
      <c r="LWW252" s="293"/>
      <c r="LWX252" s="293"/>
      <c r="LWY252" s="293"/>
      <c r="LWZ252" s="293"/>
      <c r="LXA252" s="293"/>
      <c r="LXB252" s="293"/>
      <c r="LXC252" s="293"/>
      <c r="LXD252" s="293"/>
      <c r="LXE252" s="293"/>
      <c r="LXF252" s="293"/>
      <c r="LXG252" s="293"/>
      <c r="LXH252" s="293"/>
      <c r="LXI252" s="293"/>
      <c r="LXJ252" s="293"/>
      <c r="LXK252" s="293"/>
      <c r="LXL252" s="293"/>
      <c r="LXM252" s="293"/>
      <c r="LXN252" s="293"/>
      <c r="LXO252" s="293"/>
      <c r="LXP252" s="293"/>
      <c r="LXQ252" s="293"/>
      <c r="LXR252" s="293"/>
      <c r="LXS252" s="293"/>
      <c r="LXT252" s="293"/>
      <c r="LXU252" s="293"/>
      <c r="LXV252" s="293"/>
      <c r="LXW252" s="293"/>
      <c r="LXX252" s="293"/>
      <c r="LXY252" s="293"/>
      <c r="LXZ252" s="293"/>
      <c r="LYA252" s="293"/>
      <c r="LYB252" s="293"/>
      <c r="LYC252" s="293"/>
      <c r="LYD252" s="293"/>
      <c r="LYE252" s="293"/>
      <c r="LYF252" s="293"/>
      <c r="LYG252" s="293"/>
      <c r="LYH252" s="293"/>
      <c r="LYI252" s="293"/>
      <c r="LYJ252" s="293"/>
      <c r="LYK252" s="293"/>
      <c r="LYL252" s="293"/>
      <c r="LYM252" s="293"/>
      <c r="LYN252" s="293"/>
      <c r="LYO252" s="293"/>
      <c r="LYP252" s="293"/>
      <c r="LYQ252" s="293"/>
      <c r="LYR252" s="293"/>
      <c r="LYS252" s="293"/>
      <c r="LYT252" s="293"/>
      <c r="LYU252" s="293"/>
      <c r="LYV252" s="293"/>
      <c r="LYW252" s="293"/>
      <c r="LYX252" s="293"/>
      <c r="LYY252" s="293"/>
      <c r="LYZ252" s="293"/>
      <c r="LZA252" s="293"/>
      <c r="LZB252" s="293"/>
      <c r="LZC252" s="293"/>
      <c r="LZD252" s="293"/>
      <c r="LZE252" s="293"/>
      <c r="LZF252" s="293"/>
      <c r="LZG252" s="293"/>
      <c r="LZH252" s="293"/>
      <c r="LZI252" s="293"/>
      <c r="LZJ252" s="293"/>
      <c r="LZK252" s="293"/>
      <c r="LZL252" s="293"/>
      <c r="LZM252" s="293"/>
      <c r="LZN252" s="293"/>
      <c r="LZO252" s="293"/>
      <c r="LZP252" s="293"/>
      <c r="LZQ252" s="293"/>
      <c r="LZR252" s="293"/>
      <c r="LZS252" s="293"/>
      <c r="LZT252" s="293"/>
      <c r="LZU252" s="293"/>
      <c r="LZV252" s="293"/>
      <c r="LZW252" s="293"/>
      <c r="LZX252" s="293"/>
      <c r="LZY252" s="293"/>
      <c r="LZZ252" s="293"/>
      <c r="MAA252" s="293"/>
      <c r="MAB252" s="293"/>
      <c r="MAC252" s="293"/>
      <c r="MAD252" s="293"/>
      <c r="MAE252" s="293"/>
      <c r="MAF252" s="293"/>
      <c r="MAG252" s="293"/>
      <c r="MAH252" s="293"/>
      <c r="MAI252" s="293"/>
      <c r="MAJ252" s="293"/>
      <c r="MAK252" s="293"/>
      <c r="MAL252" s="293"/>
      <c r="MAM252" s="293"/>
      <c r="MAN252" s="293"/>
      <c r="MAO252" s="293"/>
      <c r="MAP252" s="293"/>
      <c r="MAQ252" s="293"/>
      <c r="MAR252" s="293"/>
      <c r="MAS252" s="293"/>
      <c r="MAT252" s="293"/>
      <c r="MAU252" s="293"/>
      <c r="MAV252" s="293"/>
      <c r="MAW252" s="293"/>
      <c r="MAX252" s="293"/>
      <c r="MAY252" s="293"/>
      <c r="MAZ252" s="293"/>
      <c r="MBA252" s="293"/>
      <c r="MBB252" s="293"/>
      <c r="MBC252" s="293"/>
      <c r="MBD252" s="293"/>
      <c r="MBE252" s="293"/>
      <c r="MBF252" s="293"/>
      <c r="MBG252" s="293"/>
      <c r="MBH252" s="293"/>
      <c r="MBI252" s="293"/>
      <c r="MBJ252" s="293"/>
      <c r="MBK252" s="293"/>
      <c r="MBL252" s="293"/>
      <c r="MBM252" s="293"/>
      <c r="MBN252" s="293"/>
      <c r="MBO252" s="293"/>
      <c r="MBP252" s="293"/>
      <c r="MBQ252" s="293"/>
      <c r="MBR252" s="293"/>
      <c r="MBS252" s="293"/>
      <c r="MBT252" s="293"/>
      <c r="MBU252" s="293"/>
      <c r="MBV252" s="293"/>
      <c r="MBW252" s="293"/>
      <c r="MBX252" s="293"/>
      <c r="MBY252" s="293"/>
      <c r="MBZ252" s="293"/>
      <c r="MCA252" s="293"/>
      <c r="MCB252" s="293"/>
      <c r="MCC252" s="293"/>
      <c r="MCD252" s="293"/>
      <c r="MCE252" s="293"/>
      <c r="MCF252" s="293"/>
      <c r="MCG252" s="293"/>
      <c r="MCH252" s="293"/>
      <c r="MCI252" s="293"/>
      <c r="MCJ252" s="293"/>
      <c r="MCK252" s="293"/>
      <c r="MCL252" s="293"/>
      <c r="MCM252" s="293"/>
      <c r="MCN252" s="293"/>
      <c r="MCO252" s="293"/>
      <c r="MCP252" s="293"/>
      <c r="MCQ252" s="293"/>
      <c r="MCR252" s="293"/>
      <c r="MCS252" s="293"/>
      <c r="MCT252" s="293"/>
      <c r="MCU252" s="293"/>
      <c r="MCV252" s="293"/>
      <c r="MCW252" s="293"/>
      <c r="MCX252" s="293"/>
      <c r="MCY252" s="293"/>
      <c r="MCZ252" s="293"/>
      <c r="MDA252" s="293"/>
      <c r="MDB252" s="293"/>
      <c r="MDC252" s="293"/>
      <c r="MDD252" s="293"/>
      <c r="MDE252" s="293"/>
      <c r="MDF252" s="293"/>
      <c r="MDG252" s="293"/>
      <c r="MDH252" s="293"/>
      <c r="MDI252" s="293"/>
      <c r="MDJ252" s="293"/>
      <c r="MDK252" s="293"/>
      <c r="MDL252" s="293"/>
      <c r="MDM252" s="293"/>
      <c r="MDN252" s="293"/>
      <c r="MDO252" s="293"/>
      <c r="MDP252" s="293"/>
      <c r="MDQ252" s="293"/>
      <c r="MDR252" s="293"/>
      <c r="MDS252" s="293"/>
      <c r="MDT252" s="293"/>
      <c r="MDU252" s="293"/>
      <c r="MDV252" s="293"/>
      <c r="MDW252" s="293"/>
      <c r="MDX252" s="293"/>
      <c r="MDY252" s="293"/>
      <c r="MDZ252" s="293"/>
      <c r="MEA252" s="293"/>
      <c r="MEB252" s="293"/>
      <c r="MEC252" s="293"/>
      <c r="MED252" s="293"/>
      <c r="MEE252" s="293"/>
      <c r="MEF252" s="293"/>
      <c r="MEG252" s="293"/>
      <c r="MEH252" s="293"/>
      <c r="MEI252" s="293"/>
      <c r="MEJ252" s="293"/>
      <c r="MEK252" s="293"/>
      <c r="MEL252" s="293"/>
      <c r="MEM252" s="293"/>
      <c r="MEN252" s="293"/>
      <c r="MEO252" s="293"/>
      <c r="MEP252" s="293"/>
      <c r="MEQ252" s="293"/>
      <c r="MER252" s="293"/>
      <c r="MES252" s="293"/>
      <c r="MET252" s="293"/>
      <c r="MEU252" s="293"/>
      <c r="MEV252" s="293"/>
      <c r="MEW252" s="293"/>
      <c r="MEX252" s="293"/>
      <c r="MEY252" s="293"/>
      <c r="MEZ252" s="293"/>
      <c r="MFA252" s="293"/>
      <c r="MFB252" s="293"/>
      <c r="MFC252" s="293"/>
      <c r="MFD252" s="293"/>
      <c r="MFE252" s="293"/>
      <c r="MFF252" s="293"/>
      <c r="MFG252" s="293"/>
      <c r="MFH252" s="293"/>
      <c r="MFI252" s="293"/>
      <c r="MFJ252" s="293"/>
      <c r="MFK252" s="293"/>
      <c r="MFL252" s="293"/>
      <c r="MFM252" s="293"/>
      <c r="MFN252" s="293"/>
      <c r="MFO252" s="293"/>
      <c r="MFP252" s="293"/>
      <c r="MFQ252" s="293"/>
      <c r="MFR252" s="293"/>
      <c r="MFS252" s="293"/>
      <c r="MFT252" s="293"/>
      <c r="MFU252" s="293"/>
      <c r="MFV252" s="293"/>
      <c r="MFW252" s="293"/>
      <c r="MFX252" s="293"/>
      <c r="MFY252" s="293"/>
      <c r="MFZ252" s="293"/>
      <c r="MGA252" s="293"/>
      <c r="MGB252" s="293"/>
      <c r="MGC252" s="293"/>
      <c r="MGD252" s="293"/>
      <c r="MGE252" s="293"/>
      <c r="MGF252" s="293"/>
      <c r="MGG252" s="293"/>
      <c r="MGH252" s="293"/>
      <c r="MGI252" s="293"/>
      <c r="MGJ252" s="293"/>
      <c r="MGK252" s="293"/>
      <c r="MGL252" s="293"/>
      <c r="MGM252" s="293"/>
      <c r="MGN252" s="293"/>
      <c r="MGO252" s="293"/>
      <c r="MGP252" s="293"/>
      <c r="MGQ252" s="293"/>
      <c r="MGR252" s="293"/>
      <c r="MGS252" s="293"/>
      <c r="MGT252" s="293"/>
      <c r="MGU252" s="293"/>
      <c r="MGV252" s="293"/>
      <c r="MGW252" s="293"/>
      <c r="MGX252" s="293"/>
      <c r="MGY252" s="293"/>
      <c r="MGZ252" s="293"/>
      <c r="MHA252" s="293"/>
      <c r="MHB252" s="293"/>
      <c r="MHC252" s="293"/>
      <c r="MHD252" s="293"/>
      <c r="MHE252" s="293"/>
      <c r="MHF252" s="293"/>
      <c r="MHG252" s="293"/>
      <c r="MHH252" s="293"/>
      <c r="MHI252" s="293"/>
      <c r="MHJ252" s="293"/>
      <c r="MHK252" s="293"/>
      <c r="MHL252" s="293"/>
      <c r="MHM252" s="293"/>
      <c r="MHN252" s="293"/>
      <c r="MHO252" s="293"/>
      <c r="MHP252" s="293"/>
      <c r="MHQ252" s="293"/>
      <c r="MHR252" s="293"/>
      <c r="MHS252" s="293"/>
      <c r="MHT252" s="293"/>
      <c r="MHU252" s="293"/>
      <c r="MHV252" s="293"/>
      <c r="MHW252" s="293"/>
      <c r="MHX252" s="293"/>
      <c r="MHY252" s="293"/>
      <c r="MHZ252" s="293"/>
      <c r="MIA252" s="293"/>
      <c r="MIB252" s="293"/>
      <c r="MIC252" s="293"/>
      <c r="MID252" s="293"/>
      <c r="MIE252" s="293"/>
      <c r="MIF252" s="293"/>
      <c r="MIG252" s="293"/>
      <c r="MIH252" s="293"/>
      <c r="MII252" s="293"/>
      <c r="MIJ252" s="293"/>
      <c r="MIK252" s="293"/>
      <c r="MIL252" s="293"/>
      <c r="MIM252" s="293"/>
      <c r="MIN252" s="293"/>
      <c r="MIO252" s="293"/>
      <c r="MIP252" s="293"/>
      <c r="MIQ252" s="293"/>
      <c r="MIR252" s="293"/>
      <c r="MIS252" s="293"/>
      <c r="MIT252" s="293"/>
      <c r="MIU252" s="293"/>
      <c r="MIV252" s="293"/>
      <c r="MIW252" s="293"/>
      <c r="MIX252" s="293"/>
      <c r="MIY252" s="293"/>
      <c r="MIZ252" s="293"/>
      <c r="MJA252" s="293"/>
      <c r="MJB252" s="293"/>
      <c r="MJC252" s="293"/>
      <c r="MJD252" s="293"/>
      <c r="MJE252" s="293"/>
      <c r="MJF252" s="293"/>
      <c r="MJG252" s="293"/>
      <c r="MJH252" s="293"/>
      <c r="MJI252" s="293"/>
      <c r="MJJ252" s="293"/>
      <c r="MJK252" s="293"/>
      <c r="MJL252" s="293"/>
      <c r="MJM252" s="293"/>
      <c r="MJN252" s="293"/>
      <c r="MJO252" s="293"/>
      <c r="MJP252" s="293"/>
      <c r="MJQ252" s="293"/>
      <c r="MJR252" s="293"/>
      <c r="MJS252" s="293"/>
      <c r="MJT252" s="293"/>
      <c r="MJU252" s="293"/>
      <c r="MJV252" s="293"/>
      <c r="MJW252" s="293"/>
      <c r="MJX252" s="293"/>
      <c r="MJY252" s="293"/>
      <c r="MJZ252" s="293"/>
      <c r="MKA252" s="293"/>
      <c r="MKB252" s="293"/>
      <c r="MKC252" s="293"/>
      <c r="MKD252" s="293"/>
      <c r="MKE252" s="293"/>
      <c r="MKF252" s="293"/>
      <c r="MKG252" s="293"/>
      <c r="MKH252" s="293"/>
      <c r="MKI252" s="293"/>
      <c r="MKJ252" s="293"/>
      <c r="MKK252" s="293"/>
      <c r="MKL252" s="293"/>
      <c r="MKM252" s="293"/>
      <c r="MKN252" s="293"/>
      <c r="MKO252" s="293"/>
      <c r="MKP252" s="293"/>
      <c r="MKQ252" s="293"/>
      <c r="MKR252" s="293"/>
      <c r="MKS252" s="293"/>
      <c r="MKT252" s="293"/>
      <c r="MKU252" s="293"/>
      <c r="MKV252" s="293"/>
      <c r="MKW252" s="293"/>
      <c r="MKX252" s="293"/>
      <c r="MKY252" s="293"/>
      <c r="MKZ252" s="293"/>
      <c r="MLA252" s="293"/>
      <c r="MLB252" s="293"/>
      <c r="MLC252" s="293"/>
      <c r="MLD252" s="293"/>
      <c r="MLE252" s="293"/>
      <c r="MLF252" s="293"/>
      <c r="MLG252" s="293"/>
      <c r="MLH252" s="293"/>
      <c r="MLI252" s="293"/>
      <c r="MLJ252" s="293"/>
      <c r="MLK252" s="293"/>
      <c r="MLL252" s="293"/>
      <c r="MLM252" s="293"/>
      <c r="MLN252" s="293"/>
      <c r="MLO252" s="293"/>
      <c r="MLP252" s="293"/>
      <c r="MLQ252" s="293"/>
      <c r="MLR252" s="293"/>
      <c r="MLS252" s="293"/>
      <c r="MLT252" s="293"/>
      <c r="MLU252" s="293"/>
      <c r="MLV252" s="293"/>
      <c r="MLW252" s="293"/>
      <c r="MLX252" s="293"/>
      <c r="MLY252" s="293"/>
      <c r="MLZ252" s="293"/>
      <c r="MMA252" s="293"/>
      <c r="MMB252" s="293"/>
      <c r="MMC252" s="293"/>
      <c r="MMD252" s="293"/>
      <c r="MME252" s="293"/>
      <c r="MMF252" s="293"/>
      <c r="MMG252" s="293"/>
      <c r="MMH252" s="293"/>
      <c r="MMI252" s="293"/>
      <c r="MMJ252" s="293"/>
      <c r="MMK252" s="293"/>
      <c r="MML252" s="293"/>
      <c r="MMM252" s="293"/>
      <c r="MMN252" s="293"/>
      <c r="MMO252" s="293"/>
      <c r="MMP252" s="293"/>
      <c r="MMQ252" s="293"/>
      <c r="MMR252" s="293"/>
      <c r="MMS252" s="293"/>
      <c r="MMT252" s="293"/>
      <c r="MMU252" s="293"/>
      <c r="MMV252" s="293"/>
      <c r="MMW252" s="293"/>
      <c r="MMX252" s="293"/>
      <c r="MMY252" s="293"/>
      <c r="MMZ252" s="293"/>
      <c r="MNA252" s="293"/>
      <c r="MNB252" s="293"/>
      <c r="MNC252" s="293"/>
      <c r="MND252" s="293"/>
      <c r="MNE252" s="293"/>
      <c r="MNF252" s="293"/>
      <c r="MNG252" s="293"/>
      <c r="MNH252" s="293"/>
      <c r="MNI252" s="293"/>
      <c r="MNJ252" s="293"/>
      <c r="MNK252" s="293"/>
      <c r="MNL252" s="293"/>
      <c r="MNM252" s="293"/>
      <c r="MNN252" s="293"/>
      <c r="MNO252" s="293"/>
      <c r="MNP252" s="293"/>
      <c r="MNQ252" s="293"/>
      <c r="MNR252" s="293"/>
      <c r="MNS252" s="293"/>
      <c r="MNT252" s="293"/>
      <c r="MNU252" s="293"/>
      <c r="MNV252" s="293"/>
      <c r="MNW252" s="293"/>
      <c r="MNX252" s="293"/>
      <c r="MNY252" s="293"/>
      <c r="MNZ252" s="293"/>
      <c r="MOA252" s="293"/>
      <c r="MOB252" s="293"/>
      <c r="MOC252" s="293"/>
      <c r="MOD252" s="293"/>
      <c r="MOE252" s="293"/>
      <c r="MOF252" s="293"/>
      <c r="MOG252" s="293"/>
      <c r="MOH252" s="293"/>
      <c r="MOI252" s="293"/>
      <c r="MOJ252" s="293"/>
      <c r="MOK252" s="293"/>
      <c r="MOL252" s="293"/>
      <c r="MOM252" s="293"/>
      <c r="MON252" s="293"/>
      <c r="MOO252" s="293"/>
      <c r="MOP252" s="293"/>
      <c r="MOQ252" s="293"/>
      <c r="MOR252" s="293"/>
      <c r="MOS252" s="293"/>
      <c r="MOT252" s="293"/>
      <c r="MOU252" s="293"/>
      <c r="MOV252" s="293"/>
      <c r="MOW252" s="293"/>
      <c r="MOX252" s="293"/>
      <c r="MOY252" s="293"/>
      <c r="MOZ252" s="293"/>
      <c r="MPA252" s="293"/>
      <c r="MPB252" s="293"/>
      <c r="MPC252" s="293"/>
      <c r="MPD252" s="293"/>
      <c r="MPE252" s="293"/>
      <c r="MPF252" s="293"/>
      <c r="MPG252" s="293"/>
      <c r="MPH252" s="293"/>
      <c r="MPI252" s="293"/>
      <c r="MPJ252" s="293"/>
      <c r="MPK252" s="293"/>
      <c r="MPL252" s="293"/>
      <c r="MPM252" s="293"/>
      <c r="MPN252" s="293"/>
      <c r="MPO252" s="293"/>
      <c r="MPP252" s="293"/>
      <c r="MPQ252" s="293"/>
      <c r="MPR252" s="293"/>
      <c r="MPS252" s="293"/>
      <c r="MPT252" s="293"/>
      <c r="MPU252" s="293"/>
      <c r="MPV252" s="293"/>
      <c r="MPW252" s="293"/>
      <c r="MPX252" s="293"/>
      <c r="MPY252" s="293"/>
      <c r="MPZ252" s="293"/>
      <c r="MQA252" s="293"/>
      <c r="MQB252" s="293"/>
      <c r="MQC252" s="293"/>
      <c r="MQD252" s="293"/>
      <c r="MQE252" s="293"/>
      <c r="MQF252" s="293"/>
      <c r="MQG252" s="293"/>
      <c r="MQH252" s="293"/>
      <c r="MQI252" s="293"/>
      <c r="MQJ252" s="293"/>
      <c r="MQK252" s="293"/>
      <c r="MQL252" s="293"/>
      <c r="MQM252" s="293"/>
      <c r="MQN252" s="293"/>
      <c r="MQO252" s="293"/>
      <c r="MQP252" s="293"/>
      <c r="MQQ252" s="293"/>
      <c r="MQR252" s="293"/>
      <c r="MQS252" s="293"/>
      <c r="MQT252" s="293"/>
      <c r="MQU252" s="293"/>
      <c r="MQV252" s="293"/>
      <c r="MQW252" s="293"/>
      <c r="MQX252" s="293"/>
      <c r="MQY252" s="293"/>
      <c r="MQZ252" s="293"/>
      <c r="MRA252" s="293"/>
      <c r="MRB252" s="293"/>
      <c r="MRC252" s="293"/>
      <c r="MRD252" s="293"/>
      <c r="MRE252" s="293"/>
      <c r="MRF252" s="293"/>
      <c r="MRG252" s="293"/>
      <c r="MRH252" s="293"/>
      <c r="MRI252" s="293"/>
      <c r="MRJ252" s="293"/>
      <c r="MRK252" s="293"/>
      <c r="MRL252" s="293"/>
      <c r="MRM252" s="293"/>
      <c r="MRN252" s="293"/>
      <c r="MRO252" s="293"/>
      <c r="MRP252" s="293"/>
      <c r="MRQ252" s="293"/>
      <c r="MRR252" s="293"/>
      <c r="MRS252" s="293"/>
      <c r="MRT252" s="293"/>
      <c r="MRU252" s="293"/>
      <c r="MRV252" s="293"/>
      <c r="MRW252" s="293"/>
      <c r="MRX252" s="293"/>
      <c r="MRY252" s="293"/>
      <c r="MRZ252" s="293"/>
      <c r="MSA252" s="293"/>
      <c r="MSB252" s="293"/>
      <c r="MSC252" s="293"/>
      <c r="MSD252" s="293"/>
      <c r="MSE252" s="293"/>
      <c r="MSF252" s="293"/>
      <c r="MSG252" s="293"/>
      <c r="MSH252" s="293"/>
      <c r="MSI252" s="293"/>
      <c r="MSJ252" s="293"/>
      <c r="MSK252" s="293"/>
      <c r="MSL252" s="293"/>
      <c r="MSM252" s="293"/>
      <c r="MSN252" s="293"/>
      <c r="MSO252" s="293"/>
      <c r="MSP252" s="293"/>
      <c r="MSQ252" s="293"/>
      <c r="MSR252" s="293"/>
      <c r="MSS252" s="293"/>
      <c r="MST252" s="293"/>
      <c r="MSU252" s="293"/>
      <c r="MSV252" s="293"/>
      <c r="MSW252" s="293"/>
      <c r="MSX252" s="293"/>
      <c r="MSY252" s="293"/>
      <c r="MSZ252" s="293"/>
      <c r="MTA252" s="293"/>
      <c r="MTB252" s="293"/>
      <c r="MTC252" s="293"/>
      <c r="MTD252" s="293"/>
      <c r="MTE252" s="293"/>
      <c r="MTF252" s="293"/>
      <c r="MTG252" s="293"/>
      <c r="MTH252" s="293"/>
      <c r="MTI252" s="293"/>
      <c r="MTJ252" s="293"/>
      <c r="MTK252" s="293"/>
      <c r="MTL252" s="293"/>
      <c r="MTM252" s="293"/>
      <c r="MTN252" s="293"/>
      <c r="MTO252" s="293"/>
      <c r="MTP252" s="293"/>
      <c r="MTQ252" s="293"/>
      <c r="MTR252" s="293"/>
      <c r="MTS252" s="293"/>
      <c r="MTT252" s="293"/>
      <c r="MTU252" s="293"/>
      <c r="MTV252" s="293"/>
      <c r="MTW252" s="293"/>
      <c r="MTX252" s="293"/>
      <c r="MTY252" s="293"/>
      <c r="MTZ252" s="293"/>
      <c r="MUA252" s="293"/>
      <c r="MUB252" s="293"/>
      <c r="MUC252" s="293"/>
      <c r="MUD252" s="293"/>
      <c r="MUE252" s="293"/>
      <c r="MUF252" s="293"/>
      <c r="MUG252" s="293"/>
      <c r="MUH252" s="293"/>
      <c r="MUI252" s="293"/>
      <c r="MUJ252" s="293"/>
      <c r="MUK252" s="293"/>
      <c r="MUL252" s="293"/>
      <c r="MUM252" s="293"/>
      <c r="MUN252" s="293"/>
      <c r="MUO252" s="293"/>
      <c r="MUP252" s="293"/>
      <c r="MUQ252" s="293"/>
      <c r="MUR252" s="293"/>
      <c r="MUS252" s="293"/>
      <c r="MUT252" s="293"/>
      <c r="MUU252" s="293"/>
      <c r="MUV252" s="293"/>
      <c r="MUW252" s="293"/>
      <c r="MUX252" s="293"/>
      <c r="MUY252" s="293"/>
      <c r="MUZ252" s="293"/>
      <c r="MVA252" s="293"/>
      <c r="MVB252" s="293"/>
      <c r="MVC252" s="293"/>
      <c r="MVD252" s="293"/>
      <c r="MVE252" s="293"/>
      <c r="MVF252" s="293"/>
      <c r="MVG252" s="293"/>
      <c r="MVH252" s="293"/>
      <c r="MVI252" s="293"/>
      <c r="MVJ252" s="293"/>
      <c r="MVK252" s="293"/>
      <c r="MVL252" s="293"/>
      <c r="MVM252" s="293"/>
      <c r="MVN252" s="293"/>
      <c r="MVO252" s="293"/>
      <c r="MVP252" s="293"/>
      <c r="MVQ252" s="293"/>
      <c r="MVR252" s="293"/>
      <c r="MVS252" s="293"/>
      <c r="MVT252" s="293"/>
      <c r="MVU252" s="293"/>
      <c r="MVV252" s="293"/>
      <c r="MVW252" s="293"/>
      <c r="MVX252" s="293"/>
      <c r="MVY252" s="293"/>
      <c r="MVZ252" s="293"/>
      <c r="MWA252" s="293"/>
      <c r="MWB252" s="293"/>
      <c r="MWC252" s="293"/>
      <c r="MWD252" s="293"/>
      <c r="MWE252" s="293"/>
      <c r="MWF252" s="293"/>
      <c r="MWG252" s="293"/>
      <c r="MWH252" s="293"/>
      <c r="MWI252" s="293"/>
      <c r="MWJ252" s="293"/>
      <c r="MWK252" s="293"/>
      <c r="MWL252" s="293"/>
      <c r="MWM252" s="293"/>
      <c r="MWN252" s="293"/>
      <c r="MWO252" s="293"/>
      <c r="MWP252" s="293"/>
      <c r="MWQ252" s="293"/>
      <c r="MWR252" s="293"/>
      <c r="MWS252" s="293"/>
      <c r="MWT252" s="293"/>
      <c r="MWU252" s="293"/>
      <c r="MWV252" s="293"/>
      <c r="MWW252" s="293"/>
      <c r="MWX252" s="293"/>
      <c r="MWY252" s="293"/>
      <c r="MWZ252" s="293"/>
      <c r="MXA252" s="293"/>
      <c r="MXB252" s="293"/>
      <c r="MXC252" s="293"/>
      <c r="MXD252" s="293"/>
      <c r="MXE252" s="293"/>
      <c r="MXF252" s="293"/>
      <c r="MXG252" s="293"/>
      <c r="MXH252" s="293"/>
      <c r="MXI252" s="293"/>
      <c r="MXJ252" s="293"/>
      <c r="MXK252" s="293"/>
      <c r="MXL252" s="293"/>
      <c r="MXM252" s="293"/>
      <c r="MXN252" s="293"/>
      <c r="MXO252" s="293"/>
      <c r="MXP252" s="293"/>
      <c r="MXQ252" s="293"/>
      <c r="MXR252" s="293"/>
      <c r="MXS252" s="293"/>
      <c r="MXT252" s="293"/>
      <c r="MXU252" s="293"/>
      <c r="MXV252" s="293"/>
      <c r="MXW252" s="293"/>
      <c r="MXX252" s="293"/>
      <c r="MXY252" s="293"/>
      <c r="MXZ252" s="293"/>
      <c r="MYA252" s="293"/>
      <c r="MYB252" s="293"/>
      <c r="MYC252" s="293"/>
      <c r="MYD252" s="293"/>
      <c r="MYE252" s="293"/>
      <c r="MYF252" s="293"/>
      <c r="MYG252" s="293"/>
      <c r="MYH252" s="293"/>
      <c r="MYI252" s="293"/>
      <c r="MYJ252" s="293"/>
      <c r="MYK252" s="293"/>
      <c r="MYL252" s="293"/>
      <c r="MYM252" s="293"/>
      <c r="MYN252" s="293"/>
      <c r="MYO252" s="293"/>
      <c r="MYP252" s="293"/>
      <c r="MYQ252" s="293"/>
      <c r="MYR252" s="293"/>
      <c r="MYS252" s="293"/>
      <c r="MYT252" s="293"/>
      <c r="MYU252" s="293"/>
      <c r="MYV252" s="293"/>
      <c r="MYW252" s="293"/>
      <c r="MYX252" s="293"/>
      <c r="MYY252" s="293"/>
      <c r="MYZ252" s="293"/>
      <c r="MZA252" s="293"/>
      <c r="MZB252" s="293"/>
      <c r="MZC252" s="293"/>
      <c r="MZD252" s="293"/>
      <c r="MZE252" s="293"/>
      <c r="MZF252" s="293"/>
      <c r="MZG252" s="293"/>
      <c r="MZH252" s="293"/>
      <c r="MZI252" s="293"/>
      <c r="MZJ252" s="293"/>
      <c r="MZK252" s="293"/>
      <c r="MZL252" s="293"/>
      <c r="MZM252" s="293"/>
      <c r="MZN252" s="293"/>
      <c r="MZO252" s="293"/>
      <c r="MZP252" s="293"/>
      <c r="MZQ252" s="293"/>
      <c r="MZR252" s="293"/>
      <c r="MZS252" s="293"/>
      <c r="MZT252" s="293"/>
      <c r="MZU252" s="293"/>
      <c r="MZV252" s="293"/>
      <c r="MZW252" s="293"/>
      <c r="MZX252" s="293"/>
      <c r="MZY252" s="293"/>
      <c r="MZZ252" s="293"/>
      <c r="NAA252" s="293"/>
      <c r="NAB252" s="293"/>
      <c r="NAC252" s="293"/>
      <c r="NAD252" s="293"/>
      <c r="NAE252" s="293"/>
      <c r="NAF252" s="293"/>
      <c r="NAG252" s="293"/>
      <c r="NAH252" s="293"/>
      <c r="NAI252" s="293"/>
      <c r="NAJ252" s="293"/>
      <c r="NAK252" s="293"/>
      <c r="NAL252" s="293"/>
      <c r="NAM252" s="293"/>
      <c r="NAN252" s="293"/>
      <c r="NAO252" s="293"/>
      <c r="NAP252" s="293"/>
      <c r="NAQ252" s="293"/>
      <c r="NAR252" s="293"/>
      <c r="NAS252" s="293"/>
      <c r="NAT252" s="293"/>
      <c r="NAU252" s="293"/>
      <c r="NAV252" s="293"/>
      <c r="NAW252" s="293"/>
      <c r="NAX252" s="293"/>
      <c r="NAY252" s="293"/>
      <c r="NAZ252" s="293"/>
      <c r="NBA252" s="293"/>
      <c r="NBB252" s="293"/>
      <c r="NBC252" s="293"/>
      <c r="NBD252" s="293"/>
      <c r="NBE252" s="293"/>
      <c r="NBF252" s="293"/>
      <c r="NBG252" s="293"/>
      <c r="NBH252" s="293"/>
      <c r="NBI252" s="293"/>
      <c r="NBJ252" s="293"/>
      <c r="NBK252" s="293"/>
      <c r="NBL252" s="293"/>
      <c r="NBM252" s="293"/>
      <c r="NBN252" s="293"/>
      <c r="NBO252" s="293"/>
      <c r="NBP252" s="293"/>
      <c r="NBQ252" s="293"/>
      <c r="NBR252" s="293"/>
      <c r="NBS252" s="293"/>
      <c r="NBT252" s="293"/>
      <c r="NBU252" s="293"/>
      <c r="NBV252" s="293"/>
      <c r="NBW252" s="293"/>
      <c r="NBX252" s="293"/>
      <c r="NBY252" s="293"/>
      <c r="NBZ252" s="293"/>
      <c r="NCA252" s="293"/>
      <c r="NCB252" s="293"/>
      <c r="NCC252" s="293"/>
      <c r="NCD252" s="293"/>
      <c r="NCE252" s="293"/>
      <c r="NCF252" s="293"/>
      <c r="NCG252" s="293"/>
      <c r="NCH252" s="293"/>
      <c r="NCI252" s="293"/>
      <c r="NCJ252" s="293"/>
      <c r="NCK252" s="293"/>
      <c r="NCL252" s="293"/>
      <c r="NCM252" s="293"/>
      <c r="NCN252" s="293"/>
      <c r="NCO252" s="293"/>
      <c r="NCP252" s="293"/>
      <c r="NCQ252" s="293"/>
      <c r="NCR252" s="293"/>
      <c r="NCS252" s="293"/>
      <c r="NCT252" s="293"/>
      <c r="NCU252" s="293"/>
      <c r="NCV252" s="293"/>
      <c r="NCW252" s="293"/>
      <c r="NCX252" s="293"/>
      <c r="NCY252" s="293"/>
      <c r="NCZ252" s="293"/>
      <c r="NDA252" s="293"/>
      <c r="NDB252" s="293"/>
      <c r="NDC252" s="293"/>
      <c r="NDD252" s="293"/>
      <c r="NDE252" s="293"/>
      <c r="NDF252" s="293"/>
      <c r="NDG252" s="293"/>
      <c r="NDH252" s="293"/>
      <c r="NDI252" s="293"/>
      <c r="NDJ252" s="293"/>
      <c r="NDK252" s="293"/>
      <c r="NDL252" s="293"/>
      <c r="NDM252" s="293"/>
      <c r="NDN252" s="293"/>
      <c r="NDO252" s="293"/>
      <c r="NDP252" s="293"/>
      <c r="NDQ252" s="293"/>
      <c r="NDR252" s="293"/>
      <c r="NDS252" s="293"/>
      <c r="NDT252" s="293"/>
      <c r="NDU252" s="293"/>
      <c r="NDV252" s="293"/>
      <c r="NDW252" s="293"/>
      <c r="NDX252" s="293"/>
      <c r="NDY252" s="293"/>
      <c r="NDZ252" s="293"/>
      <c r="NEA252" s="293"/>
      <c r="NEB252" s="293"/>
      <c r="NEC252" s="293"/>
      <c r="NED252" s="293"/>
      <c r="NEE252" s="293"/>
      <c r="NEF252" s="293"/>
      <c r="NEG252" s="293"/>
      <c r="NEH252" s="293"/>
      <c r="NEI252" s="293"/>
      <c r="NEJ252" s="293"/>
      <c r="NEK252" s="293"/>
      <c r="NEL252" s="293"/>
      <c r="NEM252" s="293"/>
      <c r="NEN252" s="293"/>
      <c r="NEO252" s="293"/>
      <c r="NEP252" s="293"/>
      <c r="NEQ252" s="293"/>
      <c r="NER252" s="293"/>
      <c r="NES252" s="293"/>
      <c r="NET252" s="293"/>
      <c r="NEU252" s="293"/>
      <c r="NEV252" s="293"/>
      <c r="NEW252" s="293"/>
      <c r="NEX252" s="293"/>
      <c r="NEY252" s="293"/>
      <c r="NEZ252" s="293"/>
      <c r="NFA252" s="293"/>
      <c r="NFB252" s="293"/>
      <c r="NFC252" s="293"/>
      <c r="NFD252" s="293"/>
      <c r="NFE252" s="293"/>
      <c r="NFF252" s="293"/>
      <c r="NFG252" s="293"/>
      <c r="NFH252" s="293"/>
      <c r="NFI252" s="293"/>
      <c r="NFJ252" s="293"/>
      <c r="NFK252" s="293"/>
      <c r="NFL252" s="293"/>
      <c r="NFM252" s="293"/>
      <c r="NFN252" s="293"/>
      <c r="NFO252" s="293"/>
      <c r="NFP252" s="293"/>
      <c r="NFQ252" s="293"/>
      <c r="NFR252" s="293"/>
      <c r="NFS252" s="293"/>
      <c r="NFT252" s="293"/>
      <c r="NFU252" s="293"/>
      <c r="NFV252" s="293"/>
      <c r="NFW252" s="293"/>
      <c r="NFX252" s="293"/>
      <c r="NFY252" s="293"/>
      <c r="NFZ252" s="293"/>
      <c r="NGA252" s="293"/>
      <c r="NGB252" s="293"/>
      <c r="NGC252" s="293"/>
      <c r="NGD252" s="293"/>
      <c r="NGE252" s="293"/>
      <c r="NGF252" s="293"/>
      <c r="NGG252" s="293"/>
      <c r="NGH252" s="293"/>
      <c r="NGI252" s="293"/>
      <c r="NGJ252" s="293"/>
      <c r="NGK252" s="293"/>
      <c r="NGL252" s="293"/>
      <c r="NGM252" s="293"/>
      <c r="NGN252" s="293"/>
      <c r="NGO252" s="293"/>
      <c r="NGP252" s="293"/>
      <c r="NGQ252" s="293"/>
      <c r="NGR252" s="293"/>
      <c r="NGS252" s="293"/>
      <c r="NGT252" s="293"/>
      <c r="NGU252" s="293"/>
      <c r="NGV252" s="293"/>
      <c r="NGW252" s="293"/>
      <c r="NGX252" s="293"/>
      <c r="NGY252" s="293"/>
      <c r="NGZ252" s="293"/>
      <c r="NHA252" s="293"/>
      <c r="NHB252" s="293"/>
      <c r="NHC252" s="293"/>
      <c r="NHD252" s="293"/>
      <c r="NHE252" s="293"/>
      <c r="NHF252" s="293"/>
      <c r="NHG252" s="293"/>
      <c r="NHH252" s="293"/>
      <c r="NHI252" s="293"/>
      <c r="NHJ252" s="293"/>
      <c r="NHK252" s="293"/>
      <c r="NHL252" s="293"/>
      <c r="NHM252" s="293"/>
      <c r="NHN252" s="293"/>
      <c r="NHO252" s="293"/>
      <c r="NHP252" s="293"/>
      <c r="NHQ252" s="293"/>
      <c r="NHR252" s="293"/>
      <c r="NHS252" s="293"/>
      <c r="NHT252" s="293"/>
      <c r="NHU252" s="293"/>
      <c r="NHV252" s="293"/>
      <c r="NHW252" s="293"/>
      <c r="NHX252" s="293"/>
      <c r="NHY252" s="293"/>
      <c r="NHZ252" s="293"/>
      <c r="NIA252" s="293"/>
      <c r="NIB252" s="293"/>
      <c r="NIC252" s="293"/>
      <c r="NID252" s="293"/>
      <c r="NIE252" s="293"/>
      <c r="NIF252" s="293"/>
      <c r="NIG252" s="293"/>
      <c r="NIH252" s="293"/>
      <c r="NII252" s="293"/>
      <c r="NIJ252" s="293"/>
      <c r="NIK252" s="293"/>
      <c r="NIL252" s="293"/>
      <c r="NIM252" s="293"/>
      <c r="NIN252" s="293"/>
      <c r="NIO252" s="293"/>
      <c r="NIP252" s="293"/>
      <c r="NIQ252" s="293"/>
      <c r="NIR252" s="293"/>
      <c r="NIS252" s="293"/>
      <c r="NIT252" s="293"/>
      <c r="NIU252" s="293"/>
      <c r="NIV252" s="293"/>
      <c r="NIW252" s="293"/>
      <c r="NIX252" s="293"/>
      <c r="NIY252" s="293"/>
      <c r="NIZ252" s="293"/>
      <c r="NJA252" s="293"/>
      <c r="NJB252" s="293"/>
      <c r="NJC252" s="293"/>
      <c r="NJD252" s="293"/>
      <c r="NJE252" s="293"/>
      <c r="NJF252" s="293"/>
      <c r="NJG252" s="293"/>
      <c r="NJH252" s="293"/>
      <c r="NJI252" s="293"/>
      <c r="NJJ252" s="293"/>
      <c r="NJK252" s="293"/>
      <c r="NJL252" s="293"/>
      <c r="NJM252" s="293"/>
      <c r="NJN252" s="293"/>
      <c r="NJO252" s="293"/>
      <c r="NJP252" s="293"/>
      <c r="NJQ252" s="293"/>
      <c r="NJR252" s="293"/>
      <c r="NJS252" s="293"/>
      <c r="NJT252" s="293"/>
      <c r="NJU252" s="293"/>
      <c r="NJV252" s="293"/>
      <c r="NJW252" s="293"/>
      <c r="NJX252" s="293"/>
      <c r="NJY252" s="293"/>
      <c r="NJZ252" s="293"/>
      <c r="NKA252" s="293"/>
      <c r="NKB252" s="293"/>
      <c r="NKC252" s="293"/>
      <c r="NKD252" s="293"/>
      <c r="NKE252" s="293"/>
      <c r="NKF252" s="293"/>
      <c r="NKG252" s="293"/>
      <c r="NKH252" s="293"/>
      <c r="NKI252" s="293"/>
      <c r="NKJ252" s="293"/>
      <c r="NKK252" s="293"/>
      <c r="NKL252" s="293"/>
      <c r="NKM252" s="293"/>
      <c r="NKN252" s="293"/>
      <c r="NKO252" s="293"/>
      <c r="NKP252" s="293"/>
      <c r="NKQ252" s="293"/>
      <c r="NKR252" s="293"/>
      <c r="NKS252" s="293"/>
      <c r="NKT252" s="293"/>
      <c r="NKU252" s="293"/>
      <c r="NKV252" s="293"/>
      <c r="NKW252" s="293"/>
      <c r="NKX252" s="293"/>
      <c r="NKY252" s="293"/>
      <c r="NKZ252" s="293"/>
      <c r="NLA252" s="293"/>
      <c r="NLB252" s="293"/>
      <c r="NLC252" s="293"/>
      <c r="NLD252" s="293"/>
      <c r="NLE252" s="293"/>
      <c r="NLF252" s="293"/>
      <c r="NLG252" s="293"/>
      <c r="NLH252" s="293"/>
      <c r="NLI252" s="293"/>
      <c r="NLJ252" s="293"/>
      <c r="NLK252" s="293"/>
      <c r="NLL252" s="293"/>
      <c r="NLM252" s="293"/>
      <c r="NLN252" s="293"/>
      <c r="NLO252" s="293"/>
      <c r="NLP252" s="293"/>
      <c r="NLQ252" s="293"/>
      <c r="NLR252" s="293"/>
      <c r="NLS252" s="293"/>
      <c r="NLT252" s="293"/>
      <c r="NLU252" s="293"/>
      <c r="NLV252" s="293"/>
      <c r="NLW252" s="293"/>
      <c r="NLX252" s="293"/>
      <c r="NLY252" s="293"/>
      <c r="NLZ252" s="293"/>
      <c r="NMA252" s="293"/>
      <c r="NMB252" s="293"/>
      <c r="NMC252" s="293"/>
      <c r="NMD252" s="293"/>
      <c r="NME252" s="293"/>
      <c r="NMF252" s="293"/>
      <c r="NMG252" s="293"/>
      <c r="NMH252" s="293"/>
      <c r="NMI252" s="293"/>
      <c r="NMJ252" s="293"/>
      <c r="NMK252" s="293"/>
      <c r="NML252" s="293"/>
      <c r="NMM252" s="293"/>
      <c r="NMN252" s="293"/>
      <c r="NMO252" s="293"/>
      <c r="NMP252" s="293"/>
      <c r="NMQ252" s="293"/>
      <c r="NMR252" s="293"/>
      <c r="NMS252" s="293"/>
      <c r="NMT252" s="293"/>
      <c r="NMU252" s="293"/>
      <c r="NMV252" s="293"/>
      <c r="NMW252" s="293"/>
      <c r="NMX252" s="293"/>
      <c r="NMY252" s="293"/>
      <c r="NMZ252" s="293"/>
      <c r="NNA252" s="293"/>
      <c r="NNB252" s="293"/>
      <c r="NNC252" s="293"/>
      <c r="NND252" s="293"/>
      <c r="NNE252" s="293"/>
      <c r="NNF252" s="293"/>
      <c r="NNG252" s="293"/>
      <c r="NNH252" s="293"/>
      <c r="NNI252" s="293"/>
      <c r="NNJ252" s="293"/>
      <c r="NNK252" s="293"/>
      <c r="NNL252" s="293"/>
      <c r="NNM252" s="293"/>
      <c r="NNN252" s="293"/>
      <c r="NNO252" s="293"/>
      <c r="NNP252" s="293"/>
      <c r="NNQ252" s="293"/>
      <c r="NNR252" s="293"/>
      <c r="NNS252" s="293"/>
      <c r="NNT252" s="293"/>
      <c r="NNU252" s="293"/>
      <c r="NNV252" s="293"/>
      <c r="NNW252" s="293"/>
      <c r="NNX252" s="293"/>
      <c r="NNY252" s="293"/>
      <c r="NNZ252" s="293"/>
      <c r="NOA252" s="293"/>
      <c r="NOB252" s="293"/>
      <c r="NOC252" s="293"/>
      <c r="NOD252" s="293"/>
      <c r="NOE252" s="293"/>
      <c r="NOF252" s="293"/>
      <c r="NOG252" s="293"/>
      <c r="NOH252" s="293"/>
      <c r="NOI252" s="293"/>
      <c r="NOJ252" s="293"/>
      <c r="NOK252" s="293"/>
      <c r="NOL252" s="293"/>
      <c r="NOM252" s="293"/>
      <c r="NON252" s="293"/>
      <c r="NOO252" s="293"/>
      <c r="NOP252" s="293"/>
      <c r="NOQ252" s="293"/>
      <c r="NOR252" s="293"/>
      <c r="NOS252" s="293"/>
      <c r="NOT252" s="293"/>
      <c r="NOU252" s="293"/>
      <c r="NOV252" s="293"/>
      <c r="NOW252" s="293"/>
      <c r="NOX252" s="293"/>
      <c r="NOY252" s="293"/>
      <c r="NOZ252" s="293"/>
      <c r="NPA252" s="293"/>
      <c r="NPB252" s="293"/>
      <c r="NPC252" s="293"/>
      <c r="NPD252" s="293"/>
      <c r="NPE252" s="293"/>
      <c r="NPF252" s="293"/>
      <c r="NPG252" s="293"/>
      <c r="NPH252" s="293"/>
      <c r="NPI252" s="293"/>
      <c r="NPJ252" s="293"/>
      <c r="NPK252" s="293"/>
      <c r="NPL252" s="293"/>
      <c r="NPM252" s="293"/>
      <c r="NPN252" s="293"/>
      <c r="NPO252" s="293"/>
      <c r="NPP252" s="293"/>
      <c r="NPQ252" s="293"/>
      <c r="NPR252" s="293"/>
      <c r="NPS252" s="293"/>
      <c r="NPT252" s="293"/>
      <c r="NPU252" s="293"/>
      <c r="NPV252" s="293"/>
      <c r="NPW252" s="293"/>
      <c r="NPX252" s="293"/>
      <c r="NPY252" s="293"/>
      <c r="NPZ252" s="293"/>
      <c r="NQA252" s="293"/>
      <c r="NQB252" s="293"/>
      <c r="NQC252" s="293"/>
      <c r="NQD252" s="293"/>
      <c r="NQE252" s="293"/>
      <c r="NQF252" s="293"/>
      <c r="NQG252" s="293"/>
      <c r="NQH252" s="293"/>
      <c r="NQI252" s="293"/>
      <c r="NQJ252" s="293"/>
      <c r="NQK252" s="293"/>
      <c r="NQL252" s="293"/>
      <c r="NQM252" s="293"/>
      <c r="NQN252" s="293"/>
      <c r="NQO252" s="293"/>
      <c r="NQP252" s="293"/>
      <c r="NQQ252" s="293"/>
      <c r="NQR252" s="293"/>
      <c r="NQS252" s="293"/>
      <c r="NQT252" s="293"/>
      <c r="NQU252" s="293"/>
      <c r="NQV252" s="293"/>
      <c r="NQW252" s="293"/>
      <c r="NQX252" s="293"/>
      <c r="NQY252" s="293"/>
      <c r="NQZ252" s="293"/>
      <c r="NRA252" s="293"/>
      <c r="NRB252" s="293"/>
      <c r="NRC252" s="293"/>
      <c r="NRD252" s="293"/>
      <c r="NRE252" s="293"/>
      <c r="NRF252" s="293"/>
      <c r="NRG252" s="293"/>
      <c r="NRH252" s="293"/>
      <c r="NRI252" s="293"/>
      <c r="NRJ252" s="293"/>
      <c r="NRK252" s="293"/>
      <c r="NRL252" s="293"/>
      <c r="NRM252" s="293"/>
      <c r="NRN252" s="293"/>
      <c r="NRO252" s="293"/>
      <c r="NRP252" s="293"/>
      <c r="NRQ252" s="293"/>
      <c r="NRR252" s="293"/>
      <c r="NRS252" s="293"/>
      <c r="NRT252" s="293"/>
      <c r="NRU252" s="293"/>
      <c r="NRV252" s="293"/>
      <c r="NRW252" s="293"/>
      <c r="NRX252" s="293"/>
      <c r="NRY252" s="293"/>
      <c r="NRZ252" s="293"/>
      <c r="NSA252" s="293"/>
      <c r="NSB252" s="293"/>
      <c r="NSC252" s="293"/>
      <c r="NSD252" s="293"/>
      <c r="NSE252" s="293"/>
      <c r="NSF252" s="293"/>
      <c r="NSG252" s="293"/>
      <c r="NSH252" s="293"/>
      <c r="NSI252" s="293"/>
      <c r="NSJ252" s="293"/>
      <c r="NSK252" s="293"/>
      <c r="NSL252" s="293"/>
      <c r="NSM252" s="293"/>
      <c r="NSN252" s="293"/>
      <c r="NSO252" s="293"/>
      <c r="NSP252" s="293"/>
      <c r="NSQ252" s="293"/>
      <c r="NSR252" s="293"/>
      <c r="NSS252" s="293"/>
      <c r="NST252" s="293"/>
      <c r="NSU252" s="293"/>
      <c r="NSV252" s="293"/>
      <c r="NSW252" s="293"/>
      <c r="NSX252" s="293"/>
      <c r="NSY252" s="293"/>
      <c r="NSZ252" s="293"/>
      <c r="NTA252" s="293"/>
      <c r="NTB252" s="293"/>
      <c r="NTC252" s="293"/>
      <c r="NTD252" s="293"/>
      <c r="NTE252" s="293"/>
      <c r="NTF252" s="293"/>
      <c r="NTG252" s="293"/>
      <c r="NTH252" s="293"/>
      <c r="NTI252" s="293"/>
      <c r="NTJ252" s="293"/>
      <c r="NTK252" s="293"/>
      <c r="NTL252" s="293"/>
      <c r="NTM252" s="293"/>
      <c r="NTN252" s="293"/>
      <c r="NTO252" s="293"/>
      <c r="NTP252" s="293"/>
      <c r="NTQ252" s="293"/>
      <c r="NTR252" s="293"/>
      <c r="NTS252" s="293"/>
      <c r="NTT252" s="293"/>
      <c r="NTU252" s="293"/>
      <c r="NTV252" s="293"/>
      <c r="NTW252" s="293"/>
      <c r="NTX252" s="293"/>
      <c r="NTY252" s="293"/>
      <c r="NTZ252" s="293"/>
      <c r="NUA252" s="293"/>
      <c r="NUB252" s="293"/>
      <c r="NUC252" s="293"/>
      <c r="NUD252" s="293"/>
      <c r="NUE252" s="293"/>
      <c r="NUF252" s="293"/>
      <c r="NUG252" s="293"/>
      <c r="NUH252" s="293"/>
      <c r="NUI252" s="293"/>
      <c r="NUJ252" s="293"/>
      <c r="NUK252" s="293"/>
      <c r="NUL252" s="293"/>
      <c r="NUM252" s="293"/>
      <c r="NUN252" s="293"/>
      <c r="NUO252" s="293"/>
      <c r="NUP252" s="293"/>
      <c r="NUQ252" s="293"/>
      <c r="NUR252" s="293"/>
      <c r="NUS252" s="293"/>
      <c r="NUT252" s="293"/>
      <c r="NUU252" s="293"/>
      <c r="NUV252" s="293"/>
      <c r="NUW252" s="293"/>
      <c r="NUX252" s="293"/>
      <c r="NUY252" s="293"/>
      <c r="NUZ252" s="293"/>
      <c r="NVA252" s="293"/>
      <c r="NVB252" s="293"/>
      <c r="NVC252" s="293"/>
      <c r="NVD252" s="293"/>
      <c r="NVE252" s="293"/>
      <c r="NVF252" s="293"/>
      <c r="NVG252" s="293"/>
      <c r="NVH252" s="293"/>
      <c r="NVI252" s="293"/>
      <c r="NVJ252" s="293"/>
      <c r="NVK252" s="293"/>
      <c r="NVL252" s="293"/>
      <c r="NVM252" s="293"/>
      <c r="NVN252" s="293"/>
      <c r="NVO252" s="293"/>
      <c r="NVP252" s="293"/>
      <c r="NVQ252" s="293"/>
      <c r="NVR252" s="293"/>
      <c r="NVS252" s="293"/>
      <c r="NVT252" s="293"/>
      <c r="NVU252" s="293"/>
      <c r="NVV252" s="293"/>
      <c r="NVW252" s="293"/>
      <c r="NVX252" s="293"/>
      <c r="NVY252" s="293"/>
      <c r="NVZ252" s="293"/>
      <c r="NWA252" s="293"/>
      <c r="NWB252" s="293"/>
      <c r="NWC252" s="293"/>
      <c r="NWD252" s="293"/>
      <c r="NWE252" s="293"/>
      <c r="NWF252" s="293"/>
      <c r="NWG252" s="293"/>
      <c r="NWH252" s="293"/>
      <c r="NWI252" s="293"/>
      <c r="NWJ252" s="293"/>
      <c r="NWK252" s="293"/>
      <c r="NWL252" s="293"/>
      <c r="NWM252" s="293"/>
      <c r="NWN252" s="293"/>
      <c r="NWO252" s="293"/>
      <c r="NWP252" s="293"/>
      <c r="NWQ252" s="293"/>
      <c r="NWR252" s="293"/>
      <c r="NWS252" s="293"/>
      <c r="NWT252" s="293"/>
      <c r="NWU252" s="293"/>
      <c r="NWV252" s="293"/>
      <c r="NWW252" s="293"/>
      <c r="NWX252" s="293"/>
      <c r="NWY252" s="293"/>
      <c r="NWZ252" s="293"/>
      <c r="NXA252" s="293"/>
      <c r="NXB252" s="293"/>
      <c r="NXC252" s="293"/>
      <c r="NXD252" s="293"/>
      <c r="NXE252" s="293"/>
      <c r="NXF252" s="293"/>
      <c r="NXG252" s="293"/>
      <c r="NXH252" s="293"/>
      <c r="NXI252" s="293"/>
      <c r="NXJ252" s="293"/>
      <c r="NXK252" s="293"/>
      <c r="NXL252" s="293"/>
      <c r="NXM252" s="293"/>
      <c r="NXN252" s="293"/>
      <c r="NXO252" s="293"/>
      <c r="NXP252" s="293"/>
      <c r="NXQ252" s="293"/>
      <c r="NXR252" s="293"/>
      <c r="NXS252" s="293"/>
      <c r="NXT252" s="293"/>
      <c r="NXU252" s="293"/>
      <c r="NXV252" s="293"/>
      <c r="NXW252" s="293"/>
      <c r="NXX252" s="293"/>
      <c r="NXY252" s="293"/>
      <c r="NXZ252" s="293"/>
      <c r="NYA252" s="293"/>
      <c r="NYB252" s="293"/>
      <c r="NYC252" s="293"/>
      <c r="NYD252" s="293"/>
      <c r="NYE252" s="293"/>
      <c r="NYF252" s="293"/>
      <c r="NYG252" s="293"/>
      <c r="NYH252" s="293"/>
      <c r="NYI252" s="293"/>
      <c r="NYJ252" s="293"/>
      <c r="NYK252" s="293"/>
      <c r="NYL252" s="293"/>
      <c r="NYM252" s="293"/>
      <c r="NYN252" s="293"/>
      <c r="NYO252" s="293"/>
      <c r="NYP252" s="293"/>
      <c r="NYQ252" s="293"/>
      <c r="NYR252" s="293"/>
      <c r="NYS252" s="293"/>
      <c r="NYT252" s="293"/>
      <c r="NYU252" s="293"/>
      <c r="NYV252" s="293"/>
      <c r="NYW252" s="293"/>
      <c r="NYX252" s="293"/>
      <c r="NYY252" s="293"/>
      <c r="NYZ252" s="293"/>
      <c r="NZA252" s="293"/>
      <c r="NZB252" s="293"/>
      <c r="NZC252" s="293"/>
      <c r="NZD252" s="293"/>
      <c r="NZE252" s="293"/>
      <c r="NZF252" s="293"/>
      <c r="NZG252" s="293"/>
      <c r="NZH252" s="293"/>
      <c r="NZI252" s="293"/>
      <c r="NZJ252" s="293"/>
      <c r="NZK252" s="293"/>
      <c r="NZL252" s="293"/>
      <c r="NZM252" s="293"/>
      <c r="NZN252" s="293"/>
      <c r="NZO252" s="293"/>
      <c r="NZP252" s="293"/>
      <c r="NZQ252" s="293"/>
      <c r="NZR252" s="293"/>
      <c r="NZS252" s="293"/>
      <c r="NZT252" s="293"/>
      <c r="NZU252" s="293"/>
      <c r="NZV252" s="293"/>
      <c r="NZW252" s="293"/>
      <c r="NZX252" s="293"/>
      <c r="NZY252" s="293"/>
      <c r="NZZ252" s="293"/>
      <c r="OAA252" s="293"/>
      <c r="OAB252" s="293"/>
      <c r="OAC252" s="293"/>
      <c r="OAD252" s="293"/>
      <c r="OAE252" s="293"/>
      <c r="OAF252" s="293"/>
      <c r="OAG252" s="293"/>
      <c r="OAH252" s="293"/>
      <c r="OAI252" s="293"/>
      <c r="OAJ252" s="293"/>
      <c r="OAK252" s="293"/>
      <c r="OAL252" s="293"/>
      <c r="OAM252" s="293"/>
      <c r="OAN252" s="293"/>
      <c r="OAO252" s="293"/>
      <c r="OAP252" s="293"/>
      <c r="OAQ252" s="293"/>
      <c r="OAR252" s="293"/>
      <c r="OAS252" s="293"/>
      <c r="OAT252" s="293"/>
      <c r="OAU252" s="293"/>
      <c r="OAV252" s="293"/>
      <c r="OAW252" s="293"/>
      <c r="OAX252" s="293"/>
      <c r="OAY252" s="293"/>
      <c r="OAZ252" s="293"/>
      <c r="OBA252" s="293"/>
      <c r="OBB252" s="293"/>
      <c r="OBC252" s="293"/>
      <c r="OBD252" s="293"/>
      <c r="OBE252" s="293"/>
      <c r="OBF252" s="293"/>
      <c r="OBG252" s="293"/>
      <c r="OBH252" s="293"/>
      <c r="OBI252" s="293"/>
      <c r="OBJ252" s="293"/>
      <c r="OBK252" s="293"/>
      <c r="OBL252" s="293"/>
      <c r="OBM252" s="293"/>
      <c r="OBN252" s="293"/>
      <c r="OBO252" s="293"/>
      <c r="OBP252" s="293"/>
      <c r="OBQ252" s="293"/>
      <c r="OBR252" s="293"/>
      <c r="OBS252" s="293"/>
      <c r="OBT252" s="293"/>
      <c r="OBU252" s="293"/>
      <c r="OBV252" s="293"/>
      <c r="OBW252" s="293"/>
      <c r="OBX252" s="293"/>
      <c r="OBY252" s="293"/>
      <c r="OBZ252" s="293"/>
      <c r="OCA252" s="293"/>
      <c r="OCB252" s="293"/>
      <c r="OCC252" s="293"/>
      <c r="OCD252" s="293"/>
      <c r="OCE252" s="293"/>
      <c r="OCF252" s="293"/>
      <c r="OCG252" s="293"/>
      <c r="OCH252" s="293"/>
      <c r="OCI252" s="293"/>
      <c r="OCJ252" s="293"/>
      <c r="OCK252" s="293"/>
      <c r="OCL252" s="293"/>
      <c r="OCM252" s="293"/>
      <c r="OCN252" s="293"/>
      <c r="OCO252" s="293"/>
      <c r="OCP252" s="293"/>
      <c r="OCQ252" s="293"/>
      <c r="OCR252" s="293"/>
      <c r="OCS252" s="293"/>
      <c r="OCT252" s="293"/>
      <c r="OCU252" s="293"/>
      <c r="OCV252" s="293"/>
      <c r="OCW252" s="293"/>
      <c r="OCX252" s="293"/>
      <c r="OCY252" s="293"/>
      <c r="OCZ252" s="293"/>
      <c r="ODA252" s="293"/>
      <c r="ODB252" s="293"/>
      <c r="ODC252" s="293"/>
      <c r="ODD252" s="293"/>
      <c r="ODE252" s="293"/>
      <c r="ODF252" s="293"/>
      <c r="ODG252" s="293"/>
      <c r="ODH252" s="293"/>
      <c r="ODI252" s="293"/>
      <c r="ODJ252" s="293"/>
      <c r="ODK252" s="293"/>
      <c r="ODL252" s="293"/>
      <c r="ODM252" s="293"/>
      <c r="ODN252" s="293"/>
      <c r="ODO252" s="293"/>
      <c r="ODP252" s="293"/>
      <c r="ODQ252" s="293"/>
      <c r="ODR252" s="293"/>
      <c r="ODS252" s="293"/>
      <c r="ODT252" s="293"/>
      <c r="ODU252" s="293"/>
      <c r="ODV252" s="293"/>
      <c r="ODW252" s="293"/>
      <c r="ODX252" s="293"/>
      <c r="ODY252" s="293"/>
      <c r="ODZ252" s="293"/>
      <c r="OEA252" s="293"/>
      <c r="OEB252" s="293"/>
      <c r="OEC252" s="293"/>
      <c r="OED252" s="293"/>
      <c r="OEE252" s="293"/>
      <c r="OEF252" s="293"/>
      <c r="OEG252" s="293"/>
      <c r="OEH252" s="293"/>
      <c r="OEI252" s="293"/>
      <c r="OEJ252" s="293"/>
      <c r="OEK252" s="293"/>
      <c r="OEL252" s="293"/>
      <c r="OEM252" s="293"/>
      <c r="OEN252" s="293"/>
      <c r="OEO252" s="293"/>
      <c r="OEP252" s="293"/>
      <c r="OEQ252" s="293"/>
      <c r="OER252" s="293"/>
      <c r="OES252" s="293"/>
      <c r="OET252" s="293"/>
      <c r="OEU252" s="293"/>
      <c r="OEV252" s="293"/>
      <c r="OEW252" s="293"/>
      <c r="OEX252" s="293"/>
      <c r="OEY252" s="293"/>
      <c r="OEZ252" s="293"/>
      <c r="OFA252" s="293"/>
      <c r="OFB252" s="293"/>
      <c r="OFC252" s="293"/>
      <c r="OFD252" s="293"/>
      <c r="OFE252" s="293"/>
      <c r="OFF252" s="293"/>
      <c r="OFG252" s="293"/>
      <c r="OFH252" s="293"/>
      <c r="OFI252" s="293"/>
      <c r="OFJ252" s="293"/>
      <c r="OFK252" s="293"/>
      <c r="OFL252" s="293"/>
      <c r="OFM252" s="293"/>
      <c r="OFN252" s="293"/>
      <c r="OFO252" s="293"/>
      <c r="OFP252" s="293"/>
      <c r="OFQ252" s="293"/>
      <c r="OFR252" s="293"/>
      <c r="OFS252" s="293"/>
      <c r="OFT252" s="293"/>
      <c r="OFU252" s="293"/>
      <c r="OFV252" s="293"/>
      <c r="OFW252" s="293"/>
      <c r="OFX252" s="293"/>
      <c r="OFY252" s="293"/>
      <c r="OFZ252" s="293"/>
      <c r="OGA252" s="293"/>
      <c r="OGB252" s="293"/>
      <c r="OGC252" s="293"/>
      <c r="OGD252" s="293"/>
      <c r="OGE252" s="293"/>
      <c r="OGF252" s="293"/>
      <c r="OGG252" s="293"/>
      <c r="OGH252" s="293"/>
      <c r="OGI252" s="293"/>
      <c r="OGJ252" s="293"/>
      <c r="OGK252" s="293"/>
      <c r="OGL252" s="293"/>
      <c r="OGM252" s="293"/>
      <c r="OGN252" s="293"/>
      <c r="OGO252" s="293"/>
      <c r="OGP252" s="293"/>
      <c r="OGQ252" s="293"/>
      <c r="OGR252" s="293"/>
      <c r="OGS252" s="293"/>
      <c r="OGT252" s="293"/>
      <c r="OGU252" s="293"/>
      <c r="OGV252" s="293"/>
      <c r="OGW252" s="293"/>
      <c r="OGX252" s="293"/>
      <c r="OGY252" s="293"/>
      <c r="OGZ252" s="293"/>
      <c r="OHA252" s="293"/>
      <c r="OHB252" s="293"/>
      <c r="OHC252" s="293"/>
      <c r="OHD252" s="293"/>
      <c r="OHE252" s="293"/>
      <c r="OHF252" s="293"/>
      <c r="OHG252" s="293"/>
      <c r="OHH252" s="293"/>
      <c r="OHI252" s="293"/>
      <c r="OHJ252" s="293"/>
      <c r="OHK252" s="293"/>
      <c r="OHL252" s="293"/>
      <c r="OHM252" s="293"/>
      <c r="OHN252" s="293"/>
      <c r="OHO252" s="293"/>
      <c r="OHP252" s="293"/>
      <c r="OHQ252" s="293"/>
      <c r="OHR252" s="293"/>
      <c r="OHS252" s="293"/>
      <c r="OHT252" s="293"/>
      <c r="OHU252" s="293"/>
      <c r="OHV252" s="293"/>
      <c r="OHW252" s="293"/>
      <c r="OHX252" s="293"/>
      <c r="OHY252" s="293"/>
      <c r="OHZ252" s="293"/>
      <c r="OIA252" s="293"/>
      <c r="OIB252" s="293"/>
      <c r="OIC252" s="293"/>
      <c r="OID252" s="293"/>
      <c r="OIE252" s="293"/>
      <c r="OIF252" s="293"/>
      <c r="OIG252" s="293"/>
      <c r="OIH252" s="293"/>
      <c r="OII252" s="293"/>
      <c r="OIJ252" s="293"/>
      <c r="OIK252" s="293"/>
      <c r="OIL252" s="293"/>
      <c r="OIM252" s="293"/>
      <c r="OIN252" s="293"/>
      <c r="OIO252" s="293"/>
      <c r="OIP252" s="293"/>
      <c r="OIQ252" s="293"/>
      <c r="OIR252" s="293"/>
      <c r="OIS252" s="293"/>
      <c r="OIT252" s="293"/>
      <c r="OIU252" s="293"/>
      <c r="OIV252" s="293"/>
      <c r="OIW252" s="293"/>
      <c r="OIX252" s="293"/>
      <c r="OIY252" s="293"/>
      <c r="OIZ252" s="293"/>
      <c r="OJA252" s="293"/>
      <c r="OJB252" s="293"/>
      <c r="OJC252" s="293"/>
      <c r="OJD252" s="293"/>
      <c r="OJE252" s="293"/>
      <c r="OJF252" s="293"/>
      <c r="OJG252" s="293"/>
      <c r="OJH252" s="293"/>
      <c r="OJI252" s="293"/>
      <c r="OJJ252" s="293"/>
      <c r="OJK252" s="293"/>
      <c r="OJL252" s="293"/>
      <c r="OJM252" s="293"/>
      <c r="OJN252" s="293"/>
      <c r="OJO252" s="293"/>
      <c r="OJP252" s="293"/>
      <c r="OJQ252" s="293"/>
      <c r="OJR252" s="293"/>
      <c r="OJS252" s="293"/>
      <c r="OJT252" s="293"/>
      <c r="OJU252" s="293"/>
      <c r="OJV252" s="293"/>
      <c r="OJW252" s="293"/>
      <c r="OJX252" s="293"/>
      <c r="OJY252" s="293"/>
      <c r="OJZ252" s="293"/>
      <c r="OKA252" s="293"/>
      <c r="OKB252" s="293"/>
      <c r="OKC252" s="293"/>
      <c r="OKD252" s="293"/>
      <c r="OKE252" s="293"/>
      <c r="OKF252" s="293"/>
      <c r="OKG252" s="293"/>
      <c r="OKH252" s="293"/>
      <c r="OKI252" s="293"/>
      <c r="OKJ252" s="293"/>
      <c r="OKK252" s="293"/>
      <c r="OKL252" s="293"/>
      <c r="OKM252" s="293"/>
      <c r="OKN252" s="293"/>
      <c r="OKO252" s="293"/>
      <c r="OKP252" s="293"/>
      <c r="OKQ252" s="293"/>
      <c r="OKR252" s="293"/>
      <c r="OKS252" s="293"/>
      <c r="OKT252" s="293"/>
      <c r="OKU252" s="293"/>
      <c r="OKV252" s="293"/>
      <c r="OKW252" s="293"/>
      <c r="OKX252" s="293"/>
      <c r="OKY252" s="293"/>
      <c r="OKZ252" s="293"/>
      <c r="OLA252" s="293"/>
      <c r="OLB252" s="293"/>
      <c r="OLC252" s="293"/>
      <c r="OLD252" s="293"/>
      <c r="OLE252" s="293"/>
      <c r="OLF252" s="293"/>
      <c r="OLG252" s="293"/>
      <c r="OLH252" s="293"/>
      <c r="OLI252" s="293"/>
      <c r="OLJ252" s="293"/>
      <c r="OLK252" s="293"/>
      <c r="OLL252" s="293"/>
      <c r="OLM252" s="293"/>
      <c r="OLN252" s="293"/>
      <c r="OLO252" s="293"/>
      <c r="OLP252" s="293"/>
      <c r="OLQ252" s="293"/>
      <c r="OLR252" s="293"/>
      <c r="OLS252" s="293"/>
      <c r="OLT252" s="293"/>
      <c r="OLU252" s="293"/>
      <c r="OLV252" s="293"/>
      <c r="OLW252" s="293"/>
      <c r="OLX252" s="293"/>
      <c r="OLY252" s="293"/>
      <c r="OLZ252" s="293"/>
      <c r="OMA252" s="293"/>
      <c r="OMB252" s="293"/>
      <c r="OMC252" s="293"/>
      <c r="OMD252" s="293"/>
      <c r="OME252" s="293"/>
      <c r="OMF252" s="293"/>
      <c r="OMG252" s="293"/>
      <c r="OMH252" s="293"/>
      <c r="OMI252" s="293"/>
      <c r="OMJ252" s="293"/>
      <c r="OMK252" s="293"/>
      <c r="OML252" s="293"/>
      <c r="OMM252" s="293"/>
      <c r="OMN252" s="293"/>
      <c r="OMO252" s="293"/>
      <c r="OMP252" s="293"/>
      <c r="OMQ252" s="293"/>
      <c r="OMR252" s="293"/>
      <c r="OMS252" s="293"/>
      <c r="OMT252" s="293"/>
      <c r="OMU252" s="293"/>
      <c r="OMV252" s="293"/>
      <c r="OMW252" s="293"/>
      <c r="OMX252" s="293"/>
      <c r="OMY252" s="293"/>
      <c r="OMZ252" s="293"/>
      <c r="ONA252" s="293"/>
      <c r="ONB252" s="293"/>
      <c r="ONC252" s="293"/>
      <c r="OND252" s="293"/>
      <c r="ONE252" s="293"/>
      <c r="ONF252" s="293"/>
      <c r="ONG252" s="293"/>
      <c r="ONH252" s="293"/>
      <c r="ONI252" s="293"/>
      <c r="ONJ252" s="293"/>
      <c r="ONK252" s="293"/>
      <c r="ONL252" s="293"/>
      <c r="ONM252" s="293"/>
      <c r="ONN252" s="293"/>
      <c r="ONO252" s="293"/>
      <c r="ONP252" s="293"/>
      <c r="ONQ252" s="293"/>
      <c r="ONR252" s="293"/>
      <c r="ONS252" s="293"/>
      <c r="ONT252" s="293"/>
      <c r="ONU252" s="293"/>
      <c r="ONV252" s="293"/>
      <c r="ONW252" s="293"/>
      <c r="ONX252" s="293"/>
      <c r="ONY252" s="293"/>
      <c r="ONZ252" s="293"/>
      <c r="OOA252" s="293"/>
      <c r="OOB252" s="293"/>
      <c r="OOC252" s="293"/>
      <c r="OOD252" s="293"/>
      <c r="OOE252" s="293"/>
      <c r="OOF252" s="293"/>
      <c r="OOG252" s="293"/>
      <c r="OOH252" s="293"/>
      <c r="OOI252" s="293"/>
      <c r="OOJ252" s="293"/>
      <c r="OOK252" s="293"/>
      <c r="OOL252" s="293"/>
      <c r="OOM252" s="293"/>
      <c r="OON252" s="293"/>
      <c r="OOO252" s="293"/>
      <c r="OOP252" s="293"/>
      <c r="OOQ252" s="293"/>
      <c r="OOR252" s="293"/>
      <c r="OOS252" s="293"/>
      <c r="OOT252" s="293"/>
      <c r="OOU252" s="293"/>
      <c r="OOV252" s="293"/>
      <c r="OOW252" s="293"/>
      <c r="OOX252" s="293"/>
      <c r="OOY252" s="293"/>
      <c r="OOZ252" s="293"/>
      <c r="OPA252" s="293"/>
      <c r="OPB252" s="293"/>
      <c r="OPC252" s="293"/>
      <c r="OPD252" s="293"/>
      <c r="OPE252" s="293"/>
      <c r="OPF252" s="293"/>
      <c r="OPG252" s="293"/>
      <c r="OPH252" s="293"/>
      <c r="OPI252" s="293"/>
      <c r="OPJ252" s="293"/>
      <c r="OPK252" s="293"/>
      <c r="OPL252" s="293"/>
      <c r="OPM252" s="293"/>
      <c r="OPN252" s="293"/>
      <c r="OPO252" s="293"/>
      <c r="OPP252" s="293"/>
      <c r="OPQ252" s="293"/>
      <c r="OPR252" s="293"/>
      <c r="OPS252" s="293"/>
      <c r="OPT252" s="293"/>
      <c r="OPU252" s="293"/>
      <c r="OPV252" s="293"/>
      <c r="OPW252" s="293"/>
      <c r="OPX252" s="293"/>
      <c r="OPY252" s="293"/>
      <c r="OPZ252" s="293"/>
      <c r="OQA252" s="293"/>
      <c r="OQB252" s="293"/>
      <c r="OQC252" s="293"/>
      <c r="OQD252" s="293"/>
      <c r="OQE252" s="293"/>
      <c r="OQF252" s="293"/>
      <c r="OQG252" s="293"/>
      <c r="OQH252" s="293"/>
      <c r="OQI252" s="293"/>
      <c r="OQJ252" s="293"/>
      <c r="OQK252" s="293"/>
      <c r="OQL252" s="293"/>
      <c r="OQM252" s="293"/>
      <c r="OQN252" s="293"/>
      <c r="OQO252" s="293"/>
      <c r="OQP252" s="293"/>
      <c r="OQQ252" s="293"/>
      <c r="OQR252" s="293"/>
      <c r="OQS252" s="293"/>
      <c r="OQT252" s="293"/>
      <c r="OQU252" s="293"/>
      <c r="OQV252" s="293"/>
      <c r="OQW252" s="293"/>
      <c r="OQX252" s="293"/>
      <c r="OQY252" s="293"/>
      <c r="OQZ252" s="293"/>
      <c r="ORA252" s="293"/>
      <c r="ORB252" s="293"/>
      <c r="ORC252" s="293"/>
      <c r="ORD252" s="293"/>
      <c r="ORE252" s="293"/>
      <c r="ORF252" s="293"/>
      <c r="ORG252" s="293"/>
      <c r="ORH252" s="293"/>
      <c r="ORI252" s="293"/>
      <c r="ORJ252" s="293"/>
      <c r="ORK252" s="293"/>
      <c r="ORL252" s="293"/>
      <c r="ORM252" s="293"/>
      <c r="ORN252" s="293"/>
      <c r="ORO252" s="293"/>
      <c r="ORP252" s="293"/>
      <c r="ORQ252" s="293"/>
      <c r="ORR252" s="293"/>
      <c r="ORS252" s="293"/>
      <c r="ORT252" s="293"/>
      <c r="ORU252" s="293"/>
      <c r="ORV252" s="293"/>
      <c r="ORW252" s="293"/>
      <c r="ORX252" s="293"/>
      <c r="ORY252" s="293"/>
      <c r="ORZ252" s="293"/>
      <c r="OSA252" s="293"/>
      <c r="OSB252" s="293"/>
      <c r="OSC252" s="293"/>
      <c r="OSD252" s="293"/>
      <c r="OSE252" s="293"/>
      <c r="OSF252" s="293"/>
      <c r="OSG252" s="293"/>
      <c r="OSH252" s="293"/>
      <c r="OSI252" s="293"/>
      <c r="OSJ252" s="293"/>
      <c r="OSK252" s="293"/>
      <c r="OSL252" s="293"/>
      <c r="OSM252" s="293"/>
      <c r="OSN252" s="293"/>
      <c r="OSO252" s="293"/>
      <c r="OSP252" s="293"/>
      <c r="OSQ252" s="293"/>
      <c r="OSR252" s="293"/>
      <c r="OSS252" s="293"/>
      <c r="OST252" s="293"/>
      <c r="OSU252" s="293"/>
      <c r="OSV252" s="293"/>
      <c r="OSW252" s="293"/>
      <c r="OSX252" s="293"/>
      <c r="OSY252" s="293"/>
      <c r="OSZ252" s="293"/>
      <c r="OTA252" s="293"/>
      <c r="OTB252" s="293"/>
      <c r="OTC252" s="293"/>
      <c r="OTD252" s="293"/>
      <c r="OTE252" s="293"/>
      <c r="OTF252" s="293"/>
      <c r="OTG252" s="293"/>
      <c r="OTH252" s="293"/>
      <c r="OTI252" s="293"/>
      <c r="OTJ252" s="293"/>
      <c r="OTK252" s="293"/>
      <c r="OTL252" s="293"/>
      <c r="OTM252" s="293"/>
      <c r="OTN252" s="293"/>
      <c r="OTO252" s="293"/>
      <c r="OTP252" s="293"/>
      <c r="OTQ252" s="293"/>
      <c r="OTR252" s="293"/>
      <c r="OTS252" s="293"/>
      <c r="OTT252" s="293"/>
      <c r="OTU252" s="293"/>
      <c r="OTV252" s="293"/>
      <c r="OTW252" s="293"/>
      <c r="OTX252" s="293"/>
      <c r="OTY252" s="293"/>
      <c r="OTZ252" s="293"/>
      <c r="OUA252" s="293"/>
      <c r="OUB252" s="293"/>
      <c r="OUC252" s="293"/>
      <c r="OUD252" s="293"/>
      <c r="OUE252" s="293"/>
      <c r="OUF252" s="293"/>
      <c r="OUG252" s="293"/>
      <c r="OUH252" s="293"/>
      <c r="OUI252" s="293"/>
      <c r="OUJ252" s="293"/>
      <c r="OUK252" s="293"/>
      <c r="OUL252" s="293"/>
      <c r="OUM252" s="293"/>
      <c r="OUN252" s="293"/>
      <c r="OUO252" s="293"/>
      <c r="OUP252" s="293"/>
      <c r="OUQ252" s="293"/>
      <c r="OUR252" s="293"/>
      <c r="OUS252" s="293"/>
      <c r="OUT252" s="293"/>
      <c r="OUU252" s="293"/>
      <c r="OUV252" s="293"/>
      <c r="OUW252" s="293"/>
      <c r="OUX252" s="293"/>
      <c r="OUY252" s="293"/>
      <c r="OUZ252" s="293"/>
      <c r="OVA252" s="293"/>
      <c r="OVB252" s="293"/>
      <c r="OVC252" s="293"/>
      <c r="OVD252" s="293"/>
      <c r="OVE252" s="293"/>
      <c r="OVF252" s="293"/>
      <c r="OVG252" s="293"/>
      <c r="OVH252" s="293"/>
      <c r="OVI252" s="293"/>
      <c r="OVJ252" s="293"/>
      <c r="OVK252" s="293"/>
      <c r="OVL252" s="293"/>
      <c r="OVM252" s="293"/>
      <c r="OVN252" s="293"/>
      <c r="OVO252" s="293"/>
      <c r="OVP252" s="293"/>
      <c r="OVQ252" s="293"/>
      <c r="OVR252" s="293"/>
      <c r="OVS252" s="293"/>
      <c r="OVT252" s="293"/>
      <c r="OVU252" s="293"/>
      <c r="OVV252" s="293"/>
      <c r="OVW252" s="293"/>
      <c r="OVX252" s="293"/>
      <c r="OVY252" s="293"/>
      <c r="OVZ252" s="293"/>
      <c r="OWA252" s="293"/>
      <c r="OWB252" s="293"/>
      <c r="OWC252" s="293"/>
      <c r="OWD252" s="293"/>
      <c r="OWE252" s="293"/>
      <c r="OWF252" s="293"/>
      <c r="OWG252" s="293"/>
      <c r="OWH252" s="293"/>
      <c r="OWI252" s="293"/>
      <c r="OWJ252" s="293"/>
      <c r="OWK252" s="293"/>
      <c r="OWL252" s="293"/>
      <c r="OWM252" s="293"/>
      <c r="OWN252" s="293"/>
      <c r="OWO252" s="293"/>
      <c r="OWP252" s="293"/>
      <c r="OWQ252" s="293"/>
      <c r="OWR252" s="293"/>
      <c r="OWS252" s="293"/>
      <c r="OWT252" s="293"/>
      <c r="OWU252" s="293"/>
      <c r="OWV252" s="293"/>
      <c r="OWW252" s="293"/>
      <c r="OWX252" s="293"/>
      <c r="OWY252" s="293"/>
      <c r="OWZ252" s="293"/>
      <c r="OXA252" s="293"/>
      <c r="OXB252" s="293"/>
      <c r="OXC252" s="293"/>
      <c r="OXD252" s="293"/>
      <c r="OXE252" s="293"/>
      <c r="OXF252" s="293"/>
      <c r="OXG252" s="293"/>
      <c r="OXH252" s="293"/>
      <c r="OXI252" s="293"/>
      <c r="OXJ252" s="293"/>
      <c r="OXK252" s="293"/>
      <c r="OXL252" s="293"/>
      <c r="OXM252" s="293"/>
      <c r="OXN252" s="293"/>
      <c r="OXO252" s="293"/>
      <c r="OXP252" s="293"/>
      <c r="OXQ252" s="293"/>
      <c r="OXR252" s="293"/>
      <c r="OXS252" s="293"/>
      <c r="OXT252" s="293"/>
      <c r="OXU252" s="293"/>
      <c r="OXV252" s="293"/>
      <c r="OXW252" s="293"/>
      <c r="OXX252" s="293"/>
      <c r="OXY252" s="293"/>
      <c r="OXZ252" s="293"/>
      <c r="OYA252" s="293"/>
      <c r="OYB252" s="293"/>
      <c r="OYC252" s="293"/>
      <c r="OYD252" s="293"/>
      <c r="OYE252" s="293"/>
      <c r="OYF252" s="293"/>
      <c r="OYG252" s="293"/>
      <c r="OYH252" s="293"/>
      <c r="OYI252" s="293"/>
      <c r="OYJ252" s="293"/>
      <c r="OYK252" s="293"/>
      <c r="OYL252" s="293"/>
      <c r="OYM252" s="293"/>
      <c r="OYN252" s="293"/>
      <c r="OYO252" s="293"/>
      <c r="OYP252" s="293"/>
      <c r="OYQ252" s="293"/>
      <c r="OYR252" s="293"/>
      <c r="OYS252" s="293"/>
      <c r="OYT252" s="293"/>
      <c r="OYU252" s="293"/>
      <c r="OYV252" s="293"/>
      <c r="OYW252" s="293"/>
      <c r="OYX252" s="293"/>
      <c r="OYY252" s="293"/>
      <c r="OYZ252" s="293"/>
      <c r="OZA252" s="293"/>
      <c r="OZB252" s="293"/>
      <c r="OZC252" s="293"/>
      <c r="OZD252" s="293"/>
      <c r="OZE252" s="293"/>
      <c r="OZF252" s="293"/>
      <c r="OZG252" s="293"/>
      <c r="OZH252" s="293"/>
      <c r="OZI252" s="293"/>
      <c r="OZJ252" s="293"/>
      <c r="OZK252" s="293"/>
      <c r="OZL252" s="293"/>
      <c r="OZM252" s="293"/>
      <c r="OZN252" s="293"/>
      <c r="OZO252" s="293"/>
      <c r="OZP252" s="293"/>
      <c r="OZQ252" s="293"/>
      <c r="OZR252" s="293"/>
      <c r="OZS252" s="293"/>
      <c r="OZT252" s="293"/>
      <c r="OZU252" s="293"/>
      <c r="OZV252" s="293"/>
      <c r="OZW252" s="293"/>
      <c r="OZX252" s="293"/>
      <c r="OZY252" s="293"/>
      <c r="OZZ252" s="293"/>
      <c r="PAA252" s="293"/>
      <c r="PAB252" s="293"/>
      <c r="PAC252" s="293"/>
      <c r="PAD252" s="293"/>
      <c r="PAE252" s="293"/>
      <c r="PAF252" s="293"/>
      <c r="PAG252" s="293"/>
      <c r="PAH252" s="293"/>
      <c r="PAI252" s="293"/>
      <c r="PAJ252" s="293"/>
      <c r="PAK252" s="293"/>
      <c r="PAL252" s="293"/>
      <c r="PAM252" s="293"/>
      <c r="PAN252" s="293"/>
      <c r="PAO252" s="293"/>
      <c r="PAP252" s="293"/>
      <c r="PAQ252" s="293"/>
      <c r="PAR252" s="293"/>
      <c r="PAS252" s="293"/>
      <c r="PAT252" s="293"/>
      <c r="PAU252" s="293"/>
      <c r="PAV252" s="293"/>
      <c r="PAW252" s="293"/>
      <c r="PAX252" s="293"/>
      <c r="PAY252" s="293"/>
      <c r="PAZ252" s="293"/>
      <c r="PBA252" s="293"/>
      <c r="PBB252" s="293"/>
      <c r="PBC252" s="293"/>
      <c r="PBD252" s="293"/>
      <c r="PBE252" s="293"/>
      <c r="PBF252" s="293"/>
      <c r="PBG252" s="293"/>
      <c r="PBH252" s="293"/>
      <c r="PBI252" s="293"/>
      <c r="PBJ252" s="293"/>
      <c r="PBK252" s="293"/>
      <c r="PBL252" s="293"/>
      <c r="PBM252" s="293"/>
      <c r="PBN252" s="293"/>
      <c r="PBO252" s="293"/>
      <c r="PBP252" s="293"/>
      <c r="PBQ252" s="293"/>
      <c r="PBR252" s="293"/>
      <c r="PBS252" s="293"/>
      <c r="PBT252" s="293"/>
      <c r="PBU252" s="293"/>
      <c r="PBV252" s="293"/>
      <c r="PBW252" s="293"/>
      <c r="PBX252" s="293"/>
      <c r="PBY252" s="293"/>
      <c r="PBZ252" s="293"/>
      <c r="PCA252" s="293"/>
      <c r="PCB252" s="293"/>
      <c r="PCC252" s="293"/>
      <c r="PCD252" s="293"/>
      <c r="PCE252" s="293"/>
      <c r="PCF252" s="293"/>
      <c r="PCG252" s="293"/>
      <c r="PCH252" s="293"/>
      <c r="PCI252" s="293"/>
      <c r="PCJ252" s="293"/>
      <c r="PCK252" s="293"/>
      <c r="PCL252" s="293"/>
      <c r="PCM252" s="293"/>
      <c r="PCN252" s="293"/>
      <c r="PCO252" s="293"/>
      <c r="PCP252" s="293"/>
      <c r="PCQ252" s="293"/>
      <c r="PCR252" s="293"/>
      <c r="PCS252" s="293"/>
      <c r="PCT252" s="293"/>
      <c r="PCU252" s="293"/>
      <c r="PCV252" s="293"/>
      <c r="PCW252" s="293"/>
      <c r="PCX252" s="293"/>
      <c r="PCY252" s="293"/>
      <c r="PCZ252" s="293"/>
      <c r="PDA252" s="293"/>
      <c r="PDB252" s="293"/>
      <c r="PDC252" s="293"/>
      <c r="PDD252" s="293"/>
      <c r="PDE252" s="293"/>
      <c r="PDF252" s="293"/>
      <c r="PDG252" s="293"/>
      <c r="PDH252" s="293"/>
      <c r="PDI252" s="293"/>
      <c r="PDJ252" s="293"/>
      <c r="PDK252" s="293"/>
      <c r="PDL252" s="293"/>
      <c r="PDM252" s="293"/>
      <c r="PDN252" s="293"/>
      <c r="PDO252" s="293"/>
      <c r="PDP252" s="293"/>
      <c r="PDQ252" s="293"/>
      <c r="PDR252" s="293"/>
      <c r="PDS252" s="293"/>
      <c r="PDT252" s="293"/>
      <c r="PDU252" s="293"/>
      <c r="PDV252" s="293"/>
      <c r="PDW252" s="293"/>
      <c r="PDX252" s="293"/>
      <c r="PDY252" s="293"/>
      <c r="PDZ252" s="293"/>
      <c r="PEA252" s="293"/>
      <c r="PEB252" s="293"/>
      <c r="PEC252" s="293"/>
      <c r="PED252" s="293"/>
      <c r="PEE252" s="293"/>
      <c r="PEF252" s="293"/>
      <c r="PEG252" s="293"/>
      <c r="PEH252" s="293"/>
      <c r="PEI252" s="293"/>
      <c r="PEJ252" s="293"/>
      <c r="PEK252" s="293"/>
      <c r="PEL252" s="293"/>
      <c r="PEM252" s="293"/>
      <c r="PEN252" s="293"/>
      <c r="PEO252" s="293"/>
      <c r="PEP252" s="293"/>
      <c r="PEQ252" s="293"/>
      <c r="PER252" s="293"/>
      <c r="PES252" s="293"/>
      <c r="PET252" s="293"/>
      <c r="PEU252" s="293"/>
      <c r="PEV252" s="293"/>
      <c r="PEW252" s="293"/>
      <c r="PEX252" s="293"/>
      <c r="PEY252" s="293"/>
      <c r="PEZ252" s="293"/>
      <c r="PFA252" s="293"/>
      <c r="PFB252" s="293"/>
      <c r="PFC252" s="293"/>
      <c r="PFD252" s="293"/>
      <c r="PFE252" s="293"/>
      <c r="PFF252" s="293"/>
      <c r="PFG252" s="293"/>
      <c r="PFH252" s="293"/>
      <c r="PFI252" s="293"/>
      <c r="PFJ252" s="293"/>
      <c r="PFK252" s="293"/>
      <c r="PFL252" s="293"/>
      <c r="PFM252" s="293"/>
      <c r="PFN252" s="293"/>
      <c r="PFO252" s="293"/>
      <c r="PFP252" s="293"/>
      <c r="PFQ252" s="293"/>
      <c r="PFR252" s="293"/>
      <c r="PFS252" s="293"/>
      <c r="PFT252" s="293"/>
      <c r="PFU252" s="293"/>
      <c r="PFV252" s="293"/>
      <c r="PFW252" s="293"/>
      <c r="PFX252" s="293"/>
      <c r="PFY252" s="293"/>
      <c r="PFZ252" s="293"/>
      <c r="PGA252" s="293"/>
      <c r="PGB252" s="293"/>
      <c r="PGC252" s="293"/>
      <c r="PGD252" s="293"/>
      <c r="PGE252" s="293"/>
      <c r="PGF252" s="293"/>
      <c r="PGG252" s="293"/>
      <c r="PGH252" s="293"/>
      <c r="PGI252" s="293"/>
      <c r="PGJ252" s="293"/>
      <c r="PGK252" s="293"/>
      <c r="PGL252" s="293"/>
      <c r="PGM252" s="293"/>
      <c r="PGN252" s="293"/>
      <c r="PGO252" s="293"/>
      <c r="PGP252" s="293"/>
      <c r="PGQ252" s="293"/>
      <c r="PGR252" s="293"/>
      <c r="PGS252" s="293"/>
      <c r="PGT252" s="293"/>
      <c r="PGU252" s="293"/>
      <c r="PGV252" s="293"/>
      <c r="PGW252" s="293"/>
      <c r="PGX252" s="293"/>
      <c r="PGY252" s="293"/>
      <c r="PGZ252" s="293"/>
      <c r="PHA252" s="293"/>
      <c r="PHB252" s="293"/>
      <c r="PHC252" s="293"/>
      <c r="PHD252" s="293"/>
      <c r="PHE252" s="293"/>
      <c r="PHF252" s="293"/>
      <c r="PHG252" s="293"/>
      <c r="PHH252" s="293"/>
      <c r="PHI252" s="293"/>
      <c r="PHJ252" s="293"/>
      <c r="PHK252" s="293"/>
      <c r="PHL252" s="293"/>
      <c r="PHM252" s="293"/>
      <c r="PHN252" s="293"/>
      <c r="PHO252" s="293"/>
      <c r="PHP252" s="293"/>
      <c r="PHQ252" s="293"/>
      <c r="PHR252" s="293"/>
      <c r="PHS252" s="293"/>
      <c r="PHT252" s="293"/>
      <c r="PHU252" s="293"/>
      <c r="PHV252" s="293"/>
      <c r="PHW252" s="293"/>
      <c r="PHX252" s="293"/>
      <c r="PHY252" s="293"/>
      <c r="PHZ252" s="293"/>
      <c r="PIA252" s="293"/>
      <c r="PIB252" s="293"/>
      <c r="PIC252" s="293"/>
      <c r="PID252" s="293"/>
      <c r="PIE252" s="293"/>
      <c r="PIF252" s="293"/>
      <c r="PIG252" s="293"/>
      <c r="PIH252" s="293"/>
      <c r="PII252" s="293"/>
      <c r="PIJ252" s="293"/>
      <c r="PIK252" s="293"/>
      <c r="PIL252" s="293"/>
      <c r="PIM252" s="293"/>
      <c r="PIN252" s="293"/>
      <c r="PIO252" s="293"/>
      <c r="PIP252" s="293"/>
      <c r="PIQ252" s="293"/>
      <c r="PIR252" s="293"/>
      <c r="PIS252" s="293"/>
      <c r="PIT252" s="293"/>
      <c r="PIU252" s="293"/>
      <c r="PIV252" s="293"/>
      <c r="PIW252" s="293"/>
      <c r="PIX252" s="293"/>
      <c r="PIY252" s="293"/>
      <c r="PIZ252" s="293"/>
      <c r="PJA252" s="293"/>
      <c r="PJB252" s="293"/>
      <c r="PJC252" s="293"/>
      <c r="PJD252" s="293"/>
      <c r="PJE252" s="293"/>
      <c r="PJF252" s="293"/>
      <c r="PJG252" s="293"/>
      <c r="PJH252" s="293"/>
      <c r="PJI252" s="293"/>
      <c r="PJJ252" s="293"/>
      <c r="PJK252" s="293"/>
      <c r="PJL252" s="293"/>
      <c r="PJM252" s="293"/>
      <c r="PJN252" s="293"/>
      <c r="PJO252" s="293"/>
      <c r="PJP252" s="293"/>
      <c r="PJQ252" s="293"/>
      <c r="PJR252" s="293"/>
      <c r="PJS252" s="293"/>
      <c r="PJT252" s="293"/>
      <c r="PJU252" s="293"/>
      <c r="PJV252" s="293"/>
      <c r="PJW252" s="293"/>
      <c r="PJX252" s="293"/>
      <c r="PJY252" s="293"/>
      <c r="PJZ252" s="293"/>
      <c r="PKA252" s="293"/>
      <c r="PKB252" s="293"/>
      <c r="PKC252" s="293"/>
      <c r="PKD252" s="293"/>
      <c r="PKE252" s="293"/>
      <c r="PKF252" s="293"/>
      <c r="PKG252" s="293"/>
      <c r="PKH252" s="293"/>
      <c r="PKI252" s="293"/>
      <c r="PKJ252" s="293"/>
      <c r="PKK252" s="293"/>
      <c r="PKL252" s="293"/>
      <c r="PKM252" s="293"/>
      <c r="PKN252" s="293"/>
      <c r="PKO252" s="293"/>
      <c r="PKP252" s="293"/>
      <c r="PKQ252" s="293"/>
      <c r="PKR252" s="293"/>
      <c r="PKS252" s="293"/>
      <c r="PKT252" s="293"/>
      <c r="PKU252" s="293"/>
      <c r="PKV252" s="293"/>
      <c r="PKW252" s="293"/>
      <c r="PKX252" s="293"/>
      <c r="PKY252" s="293"/>
      <c r="PKZ252" s="293"/>
      <c r="PLA252" s="293"/>
      <c r="PLB252" s="293"/>
      <c r="PLC252" s="293"/>
      <c r="PLD252" s="293"/>
      <c r="PLE252" s="293"/>
      <c r="PLF252" s="293"/>
      <c r="PLG252" s="293"/>
      <c r="PLH252" s="293"/>
      <c r="PLI252" s="293"/>
      <c r="PLJ252" s="293"/>
      <c r="PLK252" s="293"/>
      <c r="PLL252" s="293"/>
      <c r="PLM252" s="293"/>
      <c r="PLN252" s="293"/>
      <c r="PLO252" s="293"/>
      <c r="PLP252" s="293"/>
      <c r="PLQ252" s="293"/>
      <c r="PLR252" s="293"/>
      <c r="PLS252" s="293"/>
      <c r="PLT252" s="293"/>
      <c r="PLU252" s="293"/>
      <c r="PLV252" s="293"/>
      <c r="PLW252" s="293"/>
      <c r="PLX252" s="293"/>
      <c r="PLY252" s="293"/>
      <c r="PLZ252" s="293"/>
      <c r="PMA252" s="293"/>
      <c r="PMB252" s="293"/>
      <c r="PMC252" s="293"/>
      <c r="PMD252" s="293"/>
      <c r="PME252" s="293"/>
      <c r="PMF252" s="293"/>
      <c r="PMG252" s="293"/>
      <c r="PMH252" s="293"/>
      <c r="PMI252" s="293"/>
      <c r="PMJ252" s="293"/>
      <c r="PMK252" s="293"/>
      <c r="PML252" s="293"/>
      <c r="PMM252" s="293"/>
      <c r="PMN252" s="293"/>
      <c r="PMO252" s="293"/>
      <c r="PMP252" s="293"/>
      <c r="PMQ252" s="293"/>
      <c r="PMR252" s="293"/>
      <c r="PMS252" s="293"/>
      <c r="PMT252" s="293"/>
      <c r="PMU252" s="293"/>
      <c r="PMV252" s="293"/>
      <c r="PMW252" s="293"/>
      <c r="PMX252" s="293"/>
      <c r="PMY252" s="293"/>
      <c r="PMZ252" s="293"/>
      <c r="PNA252" s="293"/>
      <c r="PNB252" s="293"/>
      <c r="PNC252" s="293"/>
      <c r="PND252" s="293"/>
      <c r="PNE252" s="293"/>
      <c r="PNF252" s="293"/>
      <c r="PNG252" s="293"/>
      <c r="PNH252" s="293"/>
      <c r="PNI252" s="293"/>
      <c r="PNJ252" s="293"/>
      <c r="PNK252" s="293"/>
      <c r="PNL252" s="293"/>
      <c r="PNM252" s="293"/>
      <c r="PNN252" s="293"/>
      <c r="PNO252" s="293"/>
      <c r="PNP252" s="293"/>
      <c r="PNQ252" s="293"/>
      <c r="PNR252" s="293"/>
      <c r="PNS252" s="293"/>
      <c r="PNT252" s="293"/>
      <c r="PNU252" s="293"/>
      <c r="PNV252" s="293"/>
      <c r="PNW252" s="293"/>
      <c r="PNX252" s="293"/>
      <c r="PNY252" s="293"/>
      <c r="PNZ252" s="293"/>
      <c r="POA252" s="293"/>
      <c r="POB252" s="293"/>
      <c r="POC252" s="293"/>
      <c r="POD252" s="293"/>
      <c r="POE252" s="293"/>
      <c r="POF252" s="293"/>
      <c r="POG252" s="293"/>
      <c r="POH252" s="293"/>
      <c r="POI252" s="293"/>
      <c r="POJ252" s="293"/>
      <c r="POK252" s="293"/>
      <c r="POL252" s="293"/>
      <c r="POM252" s="293"/>
      <c r="PON252" s="293"/>
      <c r="POO252" s="293"/>
      <c r="POP252" s="293"/>
      <c r="POQ252" s="293"/>
      <c r="POR252" s="293"/>
      <c r="POS252" s="293"/>
      <c r="POT252" s="293"/>
      <c r="POU252" s="293"/>
      <c r="POV252" s="293"/>
      <c r="POW252" s="293"/>
      <c r="POX252" s="293"/>
      <c r="POY252" s="293"/>
      <c r="POZ252" s="293"/>
      <c r="PPA252" s="293"/>
      <c r="PPB252" s="293"/>
      <c r="PPC252" s="293"/>
      <c r="PPD252" s="293"/>
      <c r="PPE252" s="293"/>
      <c r="PPF252" s="293"/>
      <c r="PPG252" s="293"/>
      <c r="PPH252" s="293"/>
      <c r="PPI252" s="293"/>
      <c r="PPJ252" s="293"/>
      <c r="PPK252" s="293"/>
      <c r="PPL252" s="293"/>
      <c r="PPM252" s="293"/>
      <c r="PPN252" s="293"/>
      <c r="PPO252" s="293"/>
      <c r="PPP252" s="293"/>
      <c r="PPQ252" s="293"/>
      <c r="PPR252" s="293"/>
      <c r="PPS252" s="293"/>
      <c r="PPT252" s="293"/>
      <c r="PPU252" s="293"/>
      <c r="PPV252" s="293"/>
      <c r="PPW252" s="293"/>
      <c r="PPX252" s="293"/>
      <c r="PPY252" s="293"/>
      <c r="PPZ252" s="293"/>
      <c r="PQA252" s="293"/>
      <c r="PQB252" s="293"/>
      <c r="PQC252" s="293"/>
      <c r="PQD252" s="293"/>
      <c r="PQE252" s="293"/>
      <c r="PQF252" s="293"/>
      <c r="PQG252" s="293"/>
      <c r="PQH252" s="293"/>
      <c r="PQI252" s="293"/>
      <c r="PQJ252" s="293"/>
      <c r="PQK252" s="293"/>
      <c r="PQL252" s="293"/>
      <c r="PQM252" s="293"/>
      <c r="PQN252" s="293"/>
      <c r="PQO252" s="293"/>
      <c r="PQP252" s="293"/>
      <c r="PQQ252" s="293"/>
      <c r="PQR252" s="293"/>
      <c r="PQS252" s="293"/>
      <c r="PQT252" s="293"/>
      <c r="PQU252" s="293"/>
      <c r="PQV252" s="293"/>
      <c r="PQW252" s="293"/>
      <c r="PQX252" s="293"/>
      <c r="PQY252" s="293"/>
      <c r="PQZ252" s="293"/>
      <c r="PRA252" s="293"/>
      <c r="PRB252" s="293"/>
      <c r="PRC252" s="293"/>
      <c r="PRD252" s="293"/>
      <c r="PRE252" s="293"/>
      <c r="PRF252" s="293"/>
      <c r="PRG252" s="293"/>
      <c r="PRH252" s="293"/>
      <c r="PRI252" s="293"/>
      <c r="PRJ252" s="293"/>
      <c r="PRK252" s="293"/>
      <c r="PRL252" s="293"/>
      <c r="PRM252" s="293"/>
      <c r="PRN252" s="293"/>
      <c r="PRO252" s="293"/>
      <c r="PRP252" s="293"/>
      <c r="PRQ252" s="293"/>
      <c r="PRR252" s="293"/>
      <c r="PRS252" s="293"/>
      <c r="PRT252" s="293"/>
      <c r="PRU252" s="293"/>
      <c r="PRV252" s="293"/>
      <c r="PRW252" s="293"/>
      <c r="PRX252" s="293"/>
      <c r="PRY252" s="293"/>
      <c r="PRZ252" s="293"/>
      <c r="PSA252" s="293"/>
      <c r="PSB252" s="293"/>
      <c r="PSC252" s="293"/>
      <c r="PSD252" s="293"/>
      <c r="PSE252" s="293"/>
      <c r="PSF252" s="293"/>
      <c r="PSG252" s="293"/>
      <c r="PSH252" s="293"/>
      <c r="PSI252" s="293"/>
      <c r="PSJ252" s="293"/>
      <c r="PSK252" s="293"/>
      <c r="PSL252" s="293"/>
      <c r="PSM252" s="293"/>
      <c r="PSN252" s="293"/>
      <c r="PSO252" s="293"/>
      <c r="PSP252" s="293"/>
      <c r="PSQ252" s="293"/>
      <c r="PSR252" s="293"/>
      <c r="PSS252" s="293"/>
      <c r="PST252" s="293"/>
      <c r="PSU252" s="293"/>
      <c r="PSV252" s="293"/>
      <c r="PSW252" s="293"/>
      <c r="PSX252" s="293"/>
      <c r="PSY252" s="293"/>
      <c r="PSZ252" s="293"/>
      <c r="PTA252" s="293"/>
      <c r="PTB252" s="293"/>
      <c r="PTC252" s="293"/>
      <c r="PTD252" s="293"/>
      <c r="PTE252" s="293"/>
      <c r="PTF252" s="293"/>
      <c r="PTG252" s="293"/>
      <c r="PTH252" s="293"/>
      <c r="PTI252" s="293"/>
      <c r="PTJ252" s="293"/>
      <c r="PTK252" s="293"/>
      <c r="PTL252" s="293"/>
      <c r="PTM252" s="293"/>
      <c r="PTN252" s="293"/>
      <c r="PTO252" s="293"/>
      <c r="PTP252" s="293"/>
      <c r="PTQ252" s="293"/>
      <c r="PTR252" s="293"/>
      <c r="PTS252" s="293"/>
      <c r="PTT252" s="293"/>
      <c r="PTU252" s="293"/>
      <c r="PTV252" s="293"/>
      <c r="PTW252" s="293"/>
      <c r="PTX252" s="293"/>
      <c r="PTY252" s="293"/>
      <c r="PTZ252" s="293"/>
      <c r="PUA252" s="293"/>
      <c r="PUB252" s="293"/>
      <c r="PUC252" s="293"/>
      <c r="PUD252" s="293"/>
      <c r="PUE252" s="293"/>
      <c r="PUF252" s="293"/>
      <c r="PUG252" s="293"/>
      <c r="PUH252" s="293"/>
      <c r="PUI252" s="293"/>
      <c r="PUJ252" s="293"/>
      <c r="PUK252" s="293"/>
      <c r="PUL252" s="293"/>
      <c r="PUM252" s="293"/>
      <c r="PUN252" s="293"/>
      <c r="PUO252" s="293"/>
      <c r="PUP252" s="293"/>
      <c r="PUQ252" s="293"/>
      <c r="PUR252" s="293"/>
      <c r="PUS252" s="293"/>
      <c r="PUT252" s="293"/>
      <c r="PUU252" s="293"/>
      <c r="PUV252" s="293"/>
      <c r="PUW252" s="293"/>
      <c r="PUX252" s="293"/>
      <c r="PUY252" s="293"/>
      <c r="PUZ252" s="293"/>
      <c r="PVA252" s="293"/>
      <c r="PVB252" s="293"/>
      <c r="PVC252" s="293"/>
      <c r="PVD252" s="293"/>
      <c r="PVE252" s="293"/>
      <c r="PVF252" s="293"/>
      <c r="PVG252" s="293"/>
      <c r="PVH252" s="293"/>
      <c r="PVI252" s="293"/>
      <c r="PVJ252" s="293"/>
      <c r="PVK252" s="293"/>
      <c r="PVL252" s="293"/>
      <c r="PVM252" s="293"/>
      <c r="PVN252" s="293"/>
      <c r="PVO252" s="293"/>
      <c r="PVP252" s="293"/>
      <c r="PVQ252" s="293"/>
      <c r="PVR252" s="293"/>
      <c r="PVS252" s="293"/>
      <c r="PVT252" s="293"/>
      <c r="PVU252" s="293"/>
      <c r="PVV252" s="293"/>
      <c r="PVW252" s="293"/>
      <c r="PVX252" s="293"/>
      <c r="PVY252" s="293"/>
      <c r="PVZ252" s="293"/>
      <c r="PWA252" s="293"/>
      <c r="PWB252" s="293"/>
      <c r="PWC252" s="293"/>
      <c r="PWD252" s="293"/>
      <c r="PWE252" s="293"/>
      <c r="PWF252" s="293"/>
      <c r="PWG252" s="293"/>
      <c r="PWH252" s="293"/>
      <c r="PWI252" s="293"/>
      <c r="PWJ252" s="293"/>
      <c r="PWK252" s="293"/>
      <c r="PWL252" s="293"/>
      <c r="PWM252" s="293"/>
      <c r="PWN252" s="293"/>
      <c r="PWO252" s="293"/>
      <c r="PWP252" s="293"/>
      <c r="PWQ252" s="293"/>
      <c r="PWR252" s="293"/>
      <c r="PWS252" s="293"/>
      <c r="PWT252" s="293"/>
      <c r="PWU252" s="293"/>
      <c r="PWV252" s="293"/>
      <c r="PWW252" s="293"/>
      <c r="PWX252" s="293"/>
      <c r="PWY252" s="293"/>
      <c r="PWZ252" s="293"/>
      <c r="PXA252" s="293"/>
      <c r="PXB252" s="293"/>
      <c r="PXC252" s="293"/>
      <c r="PXD252" s="293"/>
      <c r="PXE252" s="293"/>
      <c r="PXF252" s="293"/>
      <c r="PXG252" s="293"/>
      <c r="PXH252" s="293"/>
      <c r="PXI252" s="293"/>
      <c r="PXJ252" s="293"/>
      <c r="PXK252" s="293"/>
      <c r="PXL252" s="293"/>
      <c r="PXM252" s="293"/>
      <c r="PXN252" s="293"/>
      <c r="PXO252" s="293"/>
      <c r="PXP252" s="293"/>
      <c r="PXQ252" s="293"/>
      <c r="PXR252" s="293"/>
      <c r="PXS252" s="293"/>
      <c r="PXT252" s="293"/>
      <c r="PXU252" s="293"/>
      <c r="PXV252" s="293"/>
      <c r="PXW252" s="293"/>
      <c r="PXX252" s="293"/>
      <c r="PXY252" s="293"/>
      <c r="PXZ252" s="293"/>
      <c r="PYA252" s="293"/>
      <c r="PYB252" s="293"/>
      <c r="PYC252" s="293"/>
      <c r="PYD252" s="293"/>
      <c r="PYE252" s="293"/>
      <c r="PYF252" s="293"/>
      <c r="PYG252" s="293"/>
      <c r="PYH252" s="293"/>
      <c r="PYI252" s="293"/>
      <c r="PYJ252" s="293"/>
      <c r="PYK252" s="293"/>
      <c r="PYL252" s="293"/>
      <c r="PYM252" s="293"/>
      <c r="PYN252" s="293"/>
      <c r="PYO252" s="293"/>
      <c r="PYP252" s="293"/>
      <c r="PYQ252" s="293"/>
      <c r="PYR252" s="293"/>
      <c r="PYS252" s="293"/>
      <c r="PYT252" s="293"/>
      <c r="PYU252" s="293"/>
      <c r="PYV252" s="293"/>
      <c r="PYW252" s="293"/>
      <c r="PYX252" s="293"/>
      <c r="PYY252" s="293"/>
      <c r="PYZ252" s="293"/>
      <c r="PZA252" s="293"/>
      <c r="PZB252" s="293"/>
      <c r="PZC252" s="293"/>
      <c r="PZD252" s="293"/>
      <c r="PZE252" s="293"/>
      <c r="PZF252" s="293"/>
      <c r="PZG252" s="293"/>
      <c r="PZH252" s="293"/>
      <c r="PZI252" s="293"/>
      <c r="PZJ252" s="293"/>
      <c r="PZK252" s="293"/>
      <c r="PZL252" s="293"/>
      <c r="PZM252" s="293"/>
      <c r="PZN252" s="293"/>
      <c r="PZO252" s="293"/>
      <c r="PZP252" s="293"/>
      <c r="PZQ252" s="293"/>
      <c r="PZR252" s="293"/>
      <c r="PZS252" s="293"/>
      <c r="PZT252" s="293"/>
      <c r="PZU252" s="293"/>
      <c r="PZV252" s="293"/>
      <c r="PZW252" s="293"/>
      <c r="PZX252" s="293"/>
      <c r="PZY252" s="293"/>
      <c r="PZZ252" s="293"/>
      <c r="QAA252" s="293"/>
      <c r="QAB252" s="293"/>
      <c r="QAC252" s="293"/>
      <c r="QAD252" s="293"/>
      <c r="QAE252" s="293"/>
      <c r="QAF252" s="293"/>
      <c r="QAG252" s="293"/>
      <c r="QAH252" s="293"/>
      <c r="QAI252" s="293"/>
      <c r="QAJ252" s="293"/>
      <c r="QAK252" s="293"/>
      <c r="QAL252" s="293"/>
      <c r="QAM252" s="293"/>
      <c r="QAN252" s="293"/>
      <c r="QAO252" s="293"/>
      <c r="QAP252" s="293"/>
      <c r="QAQ252" s="293"/>
      <c r="QAR252" s="293"/>
      <c r="QAS252" s="293"/>
      <c r="QAT252" s="293"/>
      <c r="QAU252" s="293"/>
      <c r="QAV252" s="293"/>
      <c r="QAW252" s="293"/>
      <c r="QAX252" s="293"/>
      <c r="QAY252" s="293"/>
      <c r="QAZ252" s="293"/>
      <c r="QBA252" s="293"/>
      <c r="QBB252" s="293"/>
      <c r="QBC252" s="293"/>
      <c r="QBD252" s="293"/>
      <c r="QBE252" s="293"/>
      <c r="QBF252" s="293"/>
      <c r="QBG252" s="293"/>
      <c r="QBH252" s="293"/>
      <c r="QBI252" s="293"/>
      <c r="QBJ252" s="293"/>
      <c r="QBK252" s="293"/>
      <c r="QBL252" s="293"/>
      <c r="QBM252" s="293"/>
      <c r="QBN252" s="293"/>
      <c r="QBO252" s="293"/>
      <c r="QBP252" s="293"/>
      <c r="QBQ252" s="293"/>
      <c r="QBR252" s="293"/>
      <c r="QBS252" s="293"/>
      <c r="QBT252" s="293"/>
      <c r="QBU252" s="293"/>
      <c r="QBV252" s="293"/>
      <c r="QBW252" s="293"/>
      <c r="QBX252" s="293"/>
      <c r="QBY252" s="293"/>
      <c r="QBZ252" s="293"/>
      <c r="QCA252" s="293"/>
      <c r="QCB252" s="293"/>
      <c r="QCC252" s="293"/>
      <c r="QCD252" s="293"/>
      <c r="QCE252" s="293"/>
      <c r="QCF252" s="293"/>
      <c r="QCG252" s="293"/>
      <c r="QCH252" s="293"/>
      <c r="QCI252" s="293"/>
      <c r="QCJ252" s="293"/>
      <c r="QCK252" s="293"/>
      <c r="QCL252" s="293"/>
      <c r="QCM252" s="293"/>
      <c r="QCN252" s="293"/>
      <c r="QCO252" s="293"/>
      <c r="QCP252" s="293"/>
      <c r="QCQ252" s="293"/>
      <c r="QCR252" s="293"/>
      <c r="QCS252" s="293"/>
      <c r="QCT252" s="293"/>
      <c r="QCU252" s="293"/>
      <c r="QCV252" s="293"/>
      <c r="QCW252" s="293"/>
      <c r="QCX252" s="293"/>
      <c r="QCY252" s="293"/>
      <c r="QCZ252" s="293"/>
      <c r="QDA252" s="293"/>
      <c r="QDB252" s="293"/>
      <c r="QDC252" s="293"/>
      <c r="QDD252" s="293"/>
      <c r="QDE252" s="293"/>
      <c r="QDF252" s="293"/>
      <c r="QDG252" s="293"/>
      <c r="QDH252" s="293"/>
      <c r="QDI252" s="293"/>
      <c r="QDJ252" s="293"/>
      <c r="QDK252" s="293"/>
      <c r="QDL252" s="293"/>
      <c r="QDM252" s="293"/>
      <c r="QDN252" s="293"/>
      <c r="QDO252" s="293"/>
      <c r="QDP252" s="293"/>
      <c r="QDQ252" s="293"/>
      <c r="QDR252" s="293"/>
      <c r="QDS252" s="293"/>
      <c r="QDT252" s="293"/>
      <c r="QDU252" s="293"/>
      <c r="QDV252" s="293"/>
      <c r="QDW252" s="293"/>
      <c r="QDX252" s="293"/>
      <c r="QDY252" s="293"/>
      <c r="QDZ252" s="293"/>
      <c r="QEA252" s="293"/>
      <c r="QEB252" s="293"/>
      <c r="QEC252" s="293"/>
      <c r="QED252" s="293"/>
      <c r="QEE252" s="293"/>
      <c r="QEF252" s="293"/>
      <c r="QEG252" s="293"/>
      <c r="QEH252" s="293"/>
      <c r="QEI252" s="293"/>
      <c r="QEJ252" s="293"/>
      <c r="QEK252" s="293"/>
      <c r="QEL252" s="293"/>
      <c r="QEM252" s="293"/>
      <c r="QEN252" s="293"/>
      <c r="QEO252" s="293"/>
      <c r="QEP252" s="293"/>
      <c r="QEQ252" s="293"/>
      <c r="QER252" s="293"/>
      <c r="QES252" s="293"/>
      <c r="QET252" s="293"/>
      <c r="QEU252" s="293"/>
      <c r="QEV252" s="293"/>
      <c r="QEW252" s="293"/>
      <c r="QEX252" s="293"/>
      <c r="QEY252" s="293"/>
      <c r="QEZ252" s="293"/>
      <c r="QFA252" s="293"/>
      <c r="QFB252" s="293"/>
      <c r="QFC252" s="293"/>
      <c r="QFD252" s="293"/>
      <c r="QFE252" s="293"/>
      <c r="QFF252" s="293"/>
      <c r="QFG252" s="293"/>
      <c r="QFH252" s="293"/>
      <c r="QFI252" s="293"/>
      <c r="QFJ252" s="293"/>
      <c r="QFK252" s="293"/>
      <c r="QFL252" s="293"/>
      <c r="QFM252" s="293"/>
      <c r="QFN252" s="293"/>
      <c r="QFO252" s="293"/>
      <c r="QFP252" s="293"/>
      <c r="QFQ252" s="293"/>
      <c r="QFR252" s="293"/>
      <c r="QFS252" s="293"/>
      <c r="QFT252" s="293"/>
      <c r="QFU252" s="293"/>
      <c r="QFV252" s="293"/>
      <c r="QFW252" s="293"/>
      <c r="QFX252" s="293"/>
      <c r="QFY252" s="293"/>
      <c r="QFZ252" s="293"/>
      <c r="QGA252" s="293"/>
      <c r="QGB252" s="293"/>
      <c r="QGC252" s="293"/>
      <c r="QGD252" s="293"/>
      <c r="QGE252" s="293"/>
      <c r="QGF252" s="293"/>
      <c r="QGG252" s="293"/>
      <c r="QGH252" s="293"/>
      <c r="QGI252" s="293"/>
      <c r="QGJ252" s="293"/>
      <c r="QGK252" s="293"/>
      <c r="QGL252" s="293"/>
      <c r="QGM252" s="293"/>
      <c r="QGN252" s="293"/>
      <c r="QGO252" s="293"/>
      <c r="QGP252" s="293"/>
      <c r="QGQ252" s="293"/>
      <c r="QGR252" s="293"/>
      <c r="QGS252" s="293"/>
      <c r="QGT252" s="293"/>
      <c r="QGU252" s="293"/>
      <c r="QGV252" s="293"/>
      <c r="QGW252" s="293"/>
      <c r="QGX252" s="293"/>
      <c r="QGY252" s="293"/>
      <c r="QGZ252" s="293"/>
      <c r="QHA252" s="293"/>
      <c r="QHB252" s="293"/>
      <c r="QHC252" s="293"/>
      <c r="QHD252" s="293"/>
      <c r="QHE252" s="293"/>
      <c r="QHF252" s="293"/>
      <c r="QHG252" s="293"/>
      <c r="QHH252" s="293"/>
      <c r="QHI252" s="293"/>
      <c r="QHJ252" s="293"/>
      <c r="QHK252" s="293"/>
      <c r="QHL252" s="293"/>
      <c r="QHM252" s="293"/>
      <c r="QHN252" s="293"/>
      <c r="QHO252" s="293"/>
      <c r="QHP252" s="293"/>
      <c r="QHQ252" s="293"/>
      <c r="QHR252" s="293"/>
      <c r="QHS252" s="293"/>
      <c r="QHT252" s="293"/>
      <c r="QHU252" s="293"/>
      <c r="QHV252" s="293"/>
      <c r="QHW252" s="293"/>
      <c r="QHX252" s="293"/>
      <c r="QHY252" s="293"/>
      <c r="QHZ252" s="293"/>
      <c r="QIA252" s="293"/>
      <c r="QIB252" s="293"/>
      <c r="QIC252" s="293"/>
      <c r="QID252" s="293"/>
      <c r="QIE252" s="293"/>
      <c r="QIF252" s="293"/>
      <c r="QIG252" s="293"/>
      <c r="QIH252" s="293"/>
      <c r="QII252" s="293"/>
      <c r="QIJ252" s="293"/>
      <c r="QIK252" s="293"/>
      <c r="QIL252" s="293"/>
      <c r="QIM252" s="293"/>
      <c r="QIN252" s="293"/>
      <c r="QIO252" s="293"/>
      <c r="QIP252" s="293"/>
      <c r="QIQ252" s="293"/>
      <c r="QIR252" s="293"/>
      <c r="QIS252" s="293"/>
      <c r="QIT252" s="293"/>
      <c r="QIU252" s="293"/>
      <c r="QIV252" s="293"/>
      <c r="QIW252" s="293"/>
      <c r="QIX252" s="293"/>
      <c r="QIY252" s="293"/>
      <c r="QIZ252" s="293"/>
      <c r="QJA252" s="293"/>
      <c r="QJB252" s="293"/>
      <c r="QJC252" s="293"/>
      <c r="QJD252" s="293"/>
      <c r="QJE252" s="293"/>
      <c r="QJF252" s="293"/>
      <c r="QJG252" s="293"/>
      <c r="QJH252" s="293"/>
      <c r="QJI252" s="293"/>
      <c r="QJJ252" s="293"/>
      <c r="QJK252" s="293"/>
      <c r="QJL252" s="293"/>
      <c r="QJM252" s="293"/>
      <c r="QJN252" s="293"/>
      <c r="QJO252" s="293"/>
      <c r="QJP252" s="293"/>
      <c r="QJQ252" s="293"/>
      <c r="QJR252" s="293"/>
      <c r="QJS252" s="293"/>
      <c r="QJT252" s="293"/>
      <c r="QJU252" s="293"/>
      <c r="QJV252" s="293"/>
      <c r="QJW252" s="293"/>
      <c r="QJX252" s="293"/>
      <c r="QJY252" s="293"/>
      <c r="QJZ252" s="293"/>
      <c r="QKA252" s="293"/>
      <c r="QKB252" s="293"/>
      <c r="QKC252" s="293"/>
      <c r="QKD252" s="293"/>
      <c r="QKE252" s="293"/>
      <c r="QKF252" s="293"/>
      <c r="QKG252" s="293"/>
      <c r="QKH252" s="293"/>
      <c r="QKI252" s="293"/>
      <c r="QKJ252" s="293"/>
      <c r="QKK252" s="293"/>
      <c r="QKL252" s="293"/>
      <c r="QKM252" s="293"/>
      <c r="QKN252" s="293"/>
      <c r="QKO252" s="293"/>
      <c r="QKP252" s="293"/>
      <c r="QKQ252" s="293"/>
      <c r="QKR252" s="293"/>
      <c r="QKS252" s="293"/>
      <c r="QKT252" s="293"/>
      <c r="QKU252" s="293"/>
      <c r="QKV252" s="293"/>
      <c r="QKW252" s="293"/>
      <c r="QKX252" s="293"/>
      <c r="QKY252" s="293"/>
      <c r="QKZ252" s="293"/>
      <c r="QLA252" s="293"/>
      <c r="QLB252" s="293"/>
      <c r="QLC252" s="293"/>
      <c r="QLD252" s="293"/>
      <c r="QLE252" s="293"/>
      <c r="QLF252" s="293"/>
      <c r="QLG252" s="293"/>
      <c r="QLH252" s="293"/>
      <c r="QLI252" s="293"/>
      <c r="QLJ252" s="293"/>
      <c r="QLK252" s="293"/>
      <c r="QLL252" s="293"/>
      <c r="QLM252" s="293"/>
      <c r="QLN252" s="293"/>
      <c r="QLO252" s="293"/>
      <c r="QLP252" s="293"/>
      <c r="QLQ252" s="293"/>
      <c r="QLR252" s="293"/>
      <c r="QLS252" s="293"/>
      <c r="QLT252" s="293"/>
      <c r="QLU252" s="293"/>
      <c r="QLV252" s="293"/>
      <c r="QLW252" s="293"/>
      <c r="QLX252" s="293"/>
      <c r="QLY252" s="293"/>
      <c r="QLZ252" s="293"/>
      <c r="QMA252" s="293"/>
      <c r="QMB252" s="293"/>
      <c r="QMC252" s="293"/>
      <c r="QMD252" s="293"/>
      <c r="QME252" s="293"/>
      <c r="QMF252" s="293"/>
      <c r="QMG252" s="293"/>
      <c r="QMH252" s="293"/>
      <c r="QMI252" s="293"/>
      <c r="QMJ252" s="293"/>
      <c r="QMK252" s="293"/>
      <c r="QML252" s="293"/>
      <c r="QMM252" s="293"/>
      <c r="QMN252" s="293"/>
      <c r="QMO252" s="293"/>
      <c r="QMP252" s="293"/>
      <c r="QMQ252" s="293"/>
      <c r="QMR252" s="293"/>
      <c r="QMS252" s="293"/>
      <c r="QMT252" s="293"/>
      <c r="QMU252" s="293"/>
      <c r="QMV252" s="293"/>
      <c r="QMW252" s="293"/>
      <c r="QMX252" s="293"/>
      <c r="QMY252" s="293"/>
      <c r="QMZ252" s="293"/>
      <c r="QNA252" s="293"/>
      <c r="QNB252" s="293"/>
      <c r="QNC252" s="293"/>
      <c r="QND252" s="293"/>
      <c r="QNE252" s="293"/>
      <c r="QNF252" s="293"/>
      <c r="QNG252" s="293"/>
      <c r="QNH252" s="293"/>
      <c r="QNI252" s="293"/>
      <c r="QNJ252" s="293"/>
      <c r="QNK252" s="293"/>
      <c r="QNL252" s="293"/>
      <c r="QNM252" s="293"/>
      <c r="QNN252" s="293"/>
      <c r="QNO252" s="293"/>
      <c r="QNP252" s="293"/>
      <c r="QNQ252" s="293"/>
      <c r="QNR252" s="293"/>
      <c r="QNS252" s="293"/>
      <c r="QNT252" s="293"/>
      <c r="QNU252" s="293"/>
      <c r="QNV252" s="293"/>
      <c r="QNW252" s="293"/>
      <c r="QNX252" s="293"/>
      <c r="QNY252" s="293"/>
      <c r="QNZ252" s="293"/>
      <c r="QOA252" s="293"/>
      <c r="QOB252" s="293"/>
      <c r="QOC252" s="293"/>
      <c r="QOD252" s="293"/>
      <c r="QOE252" s="293"/>
      <c r="QOF252" s="293"/>
      <c r="QOG252" s="293"/>
      <c r="QOH252" s="293"/>
      <c r="QOI252" s="293"/>
      <c r="QOJ252" s="293"/>
      <c r="QOK252" s="293"/>
      <c r="QOL252" s="293"/>
      <c r="QOM252" s="293"/>
      <c r="QON252" s="293"/>
      <c r="QOO252" s="293"/>
      <c r="QOP252" s="293"/>
      <c r="QOQ252" s="293"/>
      <c r="QOR252" s="293"/>
      <c r="QOS252" s="293"/>
      <c r="QOT252" s="293"/>
      <c r="QOU252" s="293"/>
      <c r="QOV252" s="293"/>
      <c r="QOW252" s="293"/>
      <c r="QOX252" s="293"/>
      <c r="QOY252" s="293"/>
      <c r="QOZ252" s="293"/>
      <c r="QPA252" s="293"/>
      <c r="QPB252" s="293"/>
      <c r="QPC252" s="293"/>
      <c r="QPD252" s="293"/>
      <c r="QPE252" s="293"/>
      <c r="QPF252" s="293"/>
      <c r="QPG252" s="293"/>
      <c r="QPH252" s="293"/>
      <c r="QPI252" s="293"/>
      <c r="QPJ252" s="293"/>
      <c r="QPK252" s="293"/>
      <c r="QPL252" s="293"/>
      <c r="QPM252" s="293"/>
      <c r="QPN252" s="293"/>
      <c r="QPO252" s="293"/>
      <c r="QPP252" s="293"/>
      <c r="QPQ252" s="293"/>
      <c r="QPR252" s="293"/>
      <c r="QPS252" s="293"/>
      <c r="QPT252" s="293"/>
      <c r="QPU252" s="293"/>
      <c r="QPV252" s="293"/>
      <c r="QPW252" s="293"/>
      <c r="QPX252" s="293"/>
      <c r="QPY252" s="293"/>
      <c r="QPZ252" s="293"/>
      <c r="QQA252" s="293"/>
      <c r="QQB252" s="293"/>
      <c r="QQC252" s="293"/>
      <c r="QQD252" s="293"/>
      <c r="QQE252" s="293"/>
      <c r="QQF252" s="293"/>
      <c r="QQG252" s="293"/>
      <c r="QQH252" s="293"/>
      <c r="QQI252" s="293"/>
      <c r="QQJ252" s="293"/>
      <c r="QQK252" s="293"/>
      <c r="QQL252" s="293"/>
      <c r="QQM252" s="293"/>
      <c r="QQN252" s="293"/>
      <c r="QQO252" s="293"/>
      <c r="QQP252" s="293"/>
      <c r="QQQ252" s="293"/>
      <c r="QQR252" s="293"/>
      <c r="QQS252" s="293"/>
      <c r="QQT252" s="293"/>
      <c r="QQU252" s="293"/>
      <c r="QQV252" s="293"/>
      <c r="QQW252" s="293"/>
      <c r="QQX252" s="293"/>
      <c r="QQY252" s="293"/>
      <c r="QQZ252" s="293"/>
      <c r="QRA252" s="293"/>
      <c r="QRB252" s="293"/>
      <c r="QRC252" s="293"/>
      <c r="QRD252" s="293"/>
      <c r="QRE252" s="293"/>
      <c r="QRF252" s="293"/>
      <c r="QRG252" s="293"/>
      <c r="QRH252" s="293"/>
      <c r="QRI252" s="293"/>
      <c r="QRJ252" s="293"/>
      <c r="QRK252" s="293"/>
      <c r="QRL252" s="293"/>
      <c r="QRM252" s="293"/>
      <c r="QRN252" s="293"/>
      <c r="QRO252" s="293"/>
      <c r="QRP252" s="293"/>
      <c r="QRQ252" s="293"/>
      <c r="QRR252" s="293"/>
      <c r="QRS252" s="293"/>
      <c r="QRT252" s="293"/>
      <c r="QRU252" s="293"/>
      <c r="QRV252" s="293"/>
      <c r="QRW252" s="293"/>
      <c r="QRX252" s="293"/>
      <c r="QRY252" s="293"/>
      <c r="QRZ252" s="293"/>
      <c r="QSA252" s="293"/>
      <c r="QSB252" s="293"/>
      <c r="QSC252" s="293"/>
      <c r="QSD252" s="293"/>
      <c r="QSE252" s="293"/>
      <c r="QSF252" s="293"/>
      <c r="QSG252" s="293"/>
      <c r="QSH252" s="293"/>
      <c r="QSI252" s="293"/>
      <c r="QSJ252" s="293"/>
      <c r="QSK252" s="293"/>
      <c r="QSL252" s="293"/>
      <c r="QSM252" s="293"/>
      <c r="QSN252" s="293"/>
      <c r="QSO252" s="293"/>
      <c r="QSP252" s="293"/>
      <c r="QSQ252" s="293"/>
      <c r="QSR252" s="293"/>
      <c r="QSS252" s="293"/>
      <c r="QST252" s="293"/>
      <c r="QSU252" s="293"/>
      <c r="QSV252" s="293"/>
      <c r="QSW252" s="293"/>
      <c r="QSX252" s="293"/>
      <c r="QSY252" s="293"/>
      <c r="QSZ252" s="293"/>
      <c r="QTA252" s="293"/>
      <c r="QTB252" s="293"/>
      <c r="QTC252" s="293"/>
      <c r="QTD252" s="293"/>
      <c r="QTE252" s="293"/>
      <c r="QTF252" s="293"/>
      <c r="QTG252" s="293"/>
      <c r="QTH252" s="293"/>
      <c r="QTI252" s="293"/>
      <c r="QTJ252" s="293"/>
      <c r="QTK252" s="293"/>
      <c r="QTL252" s="293"/>
      <c r="QTM252" s="293"/>
      <c r="QTN252" s="293"/>
      <c r="QTO252" s="293"/>
      <c r="QTP252" s="293"/>
      <c r="QTQ252" s="293"/>
      <c r="QTR252" s="293"/>
      <c r="QTS252" s="293"/>
      <c r="QTT252" s="293"/>
      <c r="QTU252" s="293"/>
      <c r="QTV252" s="293"/>
      <c r="QTW252" s="293"/>
      <c r="QTX252" s="293"/>
      <c r="QTY252" s="293"/>
      <c r="QTZ252" s="293"/>
      <c r="QUA252" s="293"/>
      <c r="QUB252" s="293"/>
      <c r="QUC252" s="293"/>
      <c r="QUD252" s="293"/>
      <c r="QUE252" s="293"/>
      <c r="QUF252" s="293"/>
      <c r="QUG252" s="293"/>
      <c r="QUH252" s="293"/>
      <c r="QUI252" s="293"/>
      <c r="QUJ252" s="293"/>
      <c r="QUK252" s="293"/>
      <c r="QUL252" s="293"/>
      <c r="QUM252" s="293"/>
      <c r="QUN252" s="293"/>
      <c r="QUO252" s="293"/>
      <c r="QUP252" s="293"/>
      <c r="QUQ252" s="293"/>
      <c r="QUR252" s="293"/>
      <c r="QUS252" s="293"/>
      <c r="QUT252" s="293"/>
      <c r="QUU252" s="293"/>
      <c r="QUV252" s="293"/>
      <c r="QUW252" s="293"/>
      <c r="QUX252" s="293"/>
      <c r="QUY252" s="293"/>
      <c r="QUZ252" s="293"/>
      <c r="QVA252" s="293"/>
      <c r="QVB252" s="293"/>
      <c r="QVC252" s="293"/>
      <c r="QVD252" s="293"/>
      <c r="QVE252" s="293"/>
      <c r="QVF252" s="293"/>
      <c r="QVG252" s="293"/>
      <c r="QVH252" s="293"/>
      <c r="QVI252" s="293"/>
      <c r="QVJ252" s="293"/>
      <c r="QVK252" s="293"/>
      <c r="QVL252" s="293"/>
      <c r="QVM252" s="293"/>
      <c r="QVN252" s="293"/>
      <c r="QVO252" s="293"/>
      <c r="QVP252" s="293"/>
      <c r="QVQ252" s="293"/>
      <c r="QVR252" s="293"/>
      <c r="QVS252" s="293"/>
      <c r="QVT252" s="293"/>
      <c r="QVU252" s="293"/>
      <c r="QVV252" s="293"/>
      <c r="QVW252" s="293"/>
      <c r="QVX252" s="293"/>
      <c r="QVY252" s="293"/>
      <c r="QVZ252" s="293"/>
      <c r="QWA252" s="293"/>
      <c r="QWB252" s="293"/>
      <c r="QWC252" s="293"/>
      <c r="QWD252" s="293"/>
      <c r="QWE252" s="293"/>
      <c r="QWF252" s="293"/>
      <c r="QWG252" s="293"/>
      <c r="QWH252" s="293"/>
      <c r="QWI252" s="293"/>
      <c r="QWJ252" s="293"/>
      <c r="QWK252" s="293"/>
      <c r="QWL252" s="293"/>
      <c r="QWM252" s="293"/>
      <c r="QWN252" s="293"/>
      <c r="QWO252" s="293"/>
      <c r="QWP252" s="293"/>
      <c r="QWQ252" s="293"/>
      <c r="QWR252" s="293"/>
      <c r="QWS252" s="293"/>
      <c r="QWT252" s="293"/>
      <c r="QWU252" s="293"/>
      <c r="QWV252" s="293"/>
      <c r="QWW252" s="293"/>
      <c r="QWX252" s="293"/>
      <c r="QWY252" s="293"/>
      <c r="QWZ252" s="293"/>
      <c r="QXA252" s="293"/>
      <c r="QXB252" s="293"/>
      <c r="QXC252" s="293"/>
      <c r="QXD252" s="293"/>
      <c r="QXE252" s="293"/>
      <c r="QXF252" s="293"/>
      <c r="QXG252" s="293"/>
      <c r="QXH252" s="293"/>
      <c r="QXI252" s="293"/>
      <c r="QXJ252" s="293"/>
      <c r="QXK252" s="293"/>
      <c r="QXL252" s="293"/>
      <c r="QXM252" s="293"/>
      <c r="QXN252" s="293"/>
      <c r="QXO252" s="293"/>
      <c r="QXP252" s="293"/>
      <c r="QXQ252" s="293"/>
      <c r="QXR252" s="293"/>
      <c r="QXS252" s="293"/>
      <c r="QXT252" s="293"/>
      <c r="QXU252" s="293"/>
      <c r="QXV252" s="293"/>
      <c r="QXW252" s="293"/>
      <c r="QXX252" s="293"/>
      <c r="QXY252" s="293"/>
      <c r="QXZ252" s="293"/>
      <c r="QYA252" s="293"/>
      <c r="QYB252" s="293"/>
      <c r="QYC252" s="293"/>
      <c r="QYD252" s="293"/>
      <c r="QYE252" s="293"/>
      <c r="QYF252" s="293"/>
      <c r="QYG252" s="293"/>
      <c r="QYH252" s="293"/>
      <c r="QYI252" s="293"/>
      <c r="QYJ252" s="293"/>
      <c r="QYK252" s="293"/>
      <c r="QYL252" s="293"/>
      <c r="QYM252" s="293"/>
      <c r="QYN252" s="293"/>
      <c r="QYO252" s="293"/>
      <c r="QYP252" s="293"/>
      <c r="QYQ252" s="293"/>
      <c r="QYR252" s="293"/>
      <c r="QYS252" s="293"/>
      <c r="QYT252" s="293"/>
      <c r="QYU252" s="293"/>
      <c r="QYV252" s="293"/>
      <c r="QYW252" s="293"/>
      <c r="QYX252" s="293"/>
      <c r="QYY252" s="293"/>
      <c r="QYZ252" s="293"/>
      <c r="QZA252" s="293"/>
      <c r="QZB252" s="293"/>
      <c r="QZC252" s="293"/>
      <c r="QZD252" s="293"/>
      <c r="QZE252" s="293"/>
      <c r="QZF252" s="293"/>
      <c r="QZG252" s="293"/>
      <c r="QZH252" s="293"/>
      <c r="QZI252" s="293"/>
      <c r="QZJ252" s="293"/>
      <c r="QZK252" s="293"/>
      <c r="QZL252" s="293"/>
      <c r="QZM252" s="293"/>
      <c r="QZN252" s="293"/>
      <c r="QZO252" s="293"/>
      <c r="QZP252" s="293"/>
      <c r="QZQ252" s="293"/>
      <c r="QZR252" s="293"/>
      <c r="QZS252" s="293"/>
      <c r="QZT252" s="293"/>
      <c r="QZU252" s="293"/>
      <c r="QZV252" s="293"/>
      <c r="QZW252" s="293"/>
      <c r="QZX252" s="293"/>
      <c r="QZY252" s="293"/>
      <c r="QZZ252" s="293"/>
      <c r="RAA252" s="293"/>
      <c r="RAB252" s="293"/>
      <c r="RAC252" s="293"/>
      <c r="RAD252" s="293"/>
      <c r="RAE252" s="293"/>
      <c r="RAF252" s="293"/>
      <c r="RAG252" s="293"/>
      <c r="RAH252" s="293"/>
      <c r="RAI252" s="293"/>
      <c r="RAJ252" s="293"/>
      <c r="RAK252" s="293"/>
      <c r="RAL252" s="293"/>
      <c r="RAM252" s="293"/>
      <c r="RAN252" s="293"/>
      <c r="RAO252" s="293"/>
      <c r="RAP252" s="293"/>
      <c r="RAQ252" s="293"/>
      <c r="RAR252" s="293"/>
      <c r="RAS252" s="293"/>
      <c r="RAT252" s="293"/>
      <c r="RAU252" s="293"/>
      <c r="RAV252" s="293"/>
      <c r="RAW252" s="293"/>
      <c r="RAX252" s="293"/>
      <c r="RAY252" s="293"/>
      <c r="RAZ252" s="293"/>
      <c r="RBA252" s="293"/>
      <c r="RBB252" s="293"/>
      <c r="RBC252" s="293"/>
      <c r="RBD252" s="293"/>
      <c r="RBE252" s="293"/>
      <c r="RBF252" s="293"/>
      <c r="RBG252" s="293"/>
      <c r="RBH252" s="293"/>
      <c r="RBI252" s="293"/>
      <c r="RBJ252" s="293"/>
      <c r="RBK252" s="293"/>
      <c r="RBL252" s="293"/>
      <c r="RBM252" s="293"/>
      <c r="RBN252" s="293"/>
      <c r="RBO252" s="293"/>
      <c r="RBP252" s="293"/>
      <c r="RBQ252" s="293"/>
      <c r="RBR252" s="293"/>
      <c r="RBS252" s="293"/>
      <c r="RBT252" s="293"/>
      <c r="RBU252" s="293"/>
      <c r="RBV252" s="293"/>
      <c r="RBW252" s="293"/>
      <c r="RBX252" s="293"/>
      <c r="RBY252" s="293"/>
      <c r="RBZ252" s="293"/>
      <c r="RCA252" s="293"/>
      <c r="RCB252" s="293"/>
      <c r="RCC252" s="293"/>
      <c r="RCD252" s="293"/>
      <c r="RCE252" s="293"/>
      <c r="RCF252" s="293"/>
      <c r="RCG252" s="293"/>
      <c r="RCH252" s="293"/>
      <c r="RCI252" s="293"/>
      <c r="RCJ252" s="293"/>
      <c r="RCK252" s="293"/>
      <c r="RCL252" s="293"/>
      <c r="RCM252" s="293"/>
      <c r="RCN252" s="293"/>
      <c r="RCO252" s="293"/>
      <c r="RCP252" s="293"/>
      <c r="RCQ252" s="293"/>
      <c r="RCR252" s="293"/>
      <c r="RCS252" s="293"/>
      <c r="RCT252" s="293"/>
      <c r="RCU252" s="293"/>
      <c r="RCV252" s="293"/>
      <c r="RCW252" s="293"/>
      <c r="RCX252" s="293"/>
      <c r="RCY252" s="293"/>
      <c r="RCZ252" s="293"/>
      <c r="RDA252" s="293"/>
      <c r="RDB252" s="293"/>
      <c r="RDC252" s="293"/>
      <c r="RDD252" s="293"/>
      <c r="RDE252" s="293"/>
      <c r="RDF252" s="293"/>
      <c r="RDG252" s="293"/>
      <c r="RDH252" s="293"/>
      <c r="RDI252" s="293"/>
      <c r="RDJ252" s="293"/>
      <c r="RDK252" s="293"/>
      <c r="RDL252" s="293"/>
      <c r="RDM252" s="293"/>
      <c r="RDN252" s="293"/>
      <c r="RDO252" s="293"/>
      <c r="RDP252" s="293"/>
      <c r="RDQ252" s="293"/>
      <c r="RDR252" s="293"/>
      <c r="RDS252" s="293"/>
      <c r="RDT252" s="293"/>
      <c r="RDU252" s="293"/>
      <c r="RDV252" s="293"/>
      <c r="RDW252" s="293"/>
      <c r="RDX252" s="293"/>
      <c r="RDY252" s="293"/>
      <c r="RDZ252" s="293"/>
      <c r="REA252" s="293"/>
      <c r="REB252" s="293"/>
      <c r="REC252" s="293"/>
      <c r="RED252" s="293"/>
      <c r="REE252" s="293"/>
      <c r="REF252" s="293"/>
      <c r="REG252" s="293"/>
      <c r="REH252" s="293"/>
      <c r="REI252" s="293"/>
      <c r="REJ252" s="293"/>
      <c r="REK252" s="293"/>
      <c r="REL252" s="293"/>
      <c r="REM252" s="293"/>
      <c r="REN252" s="293"/>
      <c r="REO252" s="293"/>
      <c r="REP252" s="293"/>
      <c r="REQ252" s="293"/>
      <c r="RER252" s="293"/>
      <c r="RES252" s="293"/>
      <c r="RET252" s="293"/>
      <c r="REU252" s="293"/>
      <c r="REV252" s="293"/>
      <c r="REW252" s="293"/>
      <c r="REX252" s="293"/>
      <c r="REY252" s="293"/>
      <c r="REZ252" s="293"/>
      <c r="RFA252" s="293"/>
      <c r="RFB252" s="293"/>
      <c r="RFC252" s="293"/>
      <c r="RFD252" s="293"/>
      <c r="RFE252" s="293"/>
      <c r="RFF252" s="293"/>
      <c r="RFG252" s="293"/>
      <c r="RFH252" s="293"/>
      <c r="RFI252" s="293"/>
      <c r="RFJ252" s="293"/>
      <c r="RFK252" s="293"/>
      <c r="RFL252" s="293"/>
      <c r="RFM252" s="293"/>
      <c r="RFN252" s="293"/>
      <c r="RFO252" s="293"/>
      <c r="RFP252" s="293"/>
      <c r="RFQ252" s="293"/>
      <c r="RFR252" s="293"/>
      <c r="RFS252" s="293"/>
      <c r="RFT252" s="293"/>
      <c r="RFU252" s="293"/>
      <c r="RFV252" s="293"/>
      <c r="RFW252" s="293"/>
      <c r="RFX252" s="293"/>
      <c r="RFY252" s="293"/>
      <c r="RFZ252" s="293"/>
      <c r="RGA252" s="293"/>
      <c r="RGB252" s="293"/>
      <c r="RGC252" s="293"/>
      <c r="RGD252" s="293"/>
      <c r="RGE252" s="293"/>
      <c r="RGF252" s="293"/>
      <c r="RGG252" s="293"/>
      <c r="RGH252" s="293"/>
      <c r="RGI252" s="293"/>
      <c r="RGJ252" s="293"/>
      <c r="RGK252" s="293"/>
      <c r="RGL252" s="293"/>
      <c r="RGM252" s="293"/>
      <c r="RGN252" s="293"/>
      <c r="RGO252" s="293"/>
      <c r="RGP252" s="293"/>
      <c r="RGQ252" s="293"/>
      <c r="RGR252" s="293"/>
      <c r="RGS252" s="293"/>
      <c r="RGT252" s="293"/>
      <c r="RGU252" s="293"/>
      <c r="RGV252" s="293"/>
      <c r="RGW252" s="293"/>
      <c r="RGX252" s="293"/>
      <c r="RGY252" s="293"/>
      <c r="RGZ252" s="293"/>
      <c r="RHA252" s="293"/>
      <c r="RHB252" s="293"/>
      <c r="RHC252" s="293"/>
      <c r="RHD252" s="293"/>
      <c r="RHE252" s="293"/>
      <c r="RHF252" s="293"/>
      <c r="RHG252" s="293"/>
      <c r="RHH252" s="293"/>
      <c r="RHI252" s="293"/>
      <c r="RHJ252" s="293"/>
      <c r="RHK252" s="293"/>
      <c r="RHL252" s="293"/>
      <c r="RHM252" s="293"/>
      <c r="RHN252" s="293"/>
      <c r="RHO252" s="293"/>
      <c r="RHP252" s="293"/>
      <c r="RHQ252" s="293"/>
      <c r="RHR252" s="293"/>
      <c r="RHS252" s="293"/>
      <c r="RHT252" s="293"/>
      <c r="RHU252" s="293"/>
      <c r="RHV252" s="293"/>
      <c r="RHW252" s="293"/>
      <c r="RHX252" s="293"/>
      <c r="RHY252" s="293"/>
      <c r="RHZ252" s="293"/>
      <c r="RIA252" s="293"/>
      <c r="RIB252" s="293"/>
      <c r="RIC252" s="293"/>
      <c r="RID252" s="293"/>
      <c r="RIE252" s="293"/>
      <c r="RIF252" s="293"/>
      <c r="RIG252" s="293"/>
      <c r="RIH252" s="293"/>
      <c r="RII252" s="293"/>
      <c r="RIJ252" s="293"/>
      <c r="RIK252" s="293"/>
      <c r="RIL252" s="293"/>
      <c r="RIM252" s="293"/>
      <c r="RIN252" s="293"/>
      <c r="RIO252" s="293"/>
      <c r="RIP252" s="293"/>
      <c r="RIQ252" s="293"/>
      <c r="RIR252" s="293"/>
      <c r="RIS252" s="293"/>
      <c r="RIT252" s="293"/>
      <c r="RIU252" s="293"/>
      <c r="RIV252" s="293"/>
      <c r="RIW252" s="293"/>
      <c r="RIX252" s="293"/>
      <c r="RIY252" s="293"/>
      <c r="RIZ252" s="293"/>
      <c r="RJA252" s="293"/>
      <c r="RJB252" s="293"/>
      <c r="RJC252" s="293"/>
      <c r="RJD252" s="293"/>
      <c r="RJE252" s="293"/>
      <c r="RJF252" s="293"/>
      <c r="RJG252" s="293"/>
      <c r="RJH252" s="293"/>
      <c r="RJI252" s="293"/>
      <c r="RJJ252" s="293"/>
      <c r="RJK252" s="293"/>
      <c r="RJL252" s="293"/>
      <c r="RJM252" s="293"/>
      <c r="RJN252" s="293"/>
      <c r="RJO252" s="293"/>
      <c r="RJP252" s="293"/>
      <c r="RJQ252" s="293"/>
      <c r="RJR252" s="293"/>
      <c r="RJS252" s="293"/>
      <c r="RJT252" s="293"/>
      <c r="RJU252" s="293"/>
      <c r="RJV252" s="293"/>
      <c r="RJW252" s="293"/>
      <c r="RJX252" s="293"/>
      <c r="RJY252" s="293"/>
      <c r="RJZ252" s="293"/>
      <c r="RKA252" s="293"/>
      <c r="RKB252" s="293"/>
      <c r="RKC252" s="293"/>
      <c r="RKD252" s="293"/>
      <c r="RKE252" s="293"/>
      <c r="RKF252" s="293"/>
      <c r="RKG252" s="293"/>
      <c r="RKH252" s="293"/>
      <c r="RKI252" s="293"/>
      <c r="RKJ252" s="293"/>
      <c r="RKK252" s="293"/>
      <c r="RKL252" s="293"/>
      <c r="RKM252" s="293"/>
      <c r="RKN252" s="293"/>
      <c r="RKO252" s="293"/>
      <c r="RKP252" s="293"/>
      <c r="RKQ252" s="293"/>
      <c r="RKR252" s="293"/>
      <c r="RKS252" s="293"/>
      <c r="RKT252" s="293"/>
      <c r="RKU252" s="293"/>
      <c r="RKV252" s="293"/>
      <c r="RKW252" s="293"/>
      <c r="RKX252" s="293"/>
      <c r="RKY252" s="293"/>
      <c r="RKZ252" s="293"/>
      <c r="RLA252" s="293"/>
      <c r="RLB252" s="293"/>
      <c r="RLC252" s="293"/>
      <c r="RLD252" s="293"/>
      <c r="RLE252" s="293"/>
      <c r="RLF252" s="293"/>
      <c r="RLG252" s="293"/>
      <c r="RLH252" s="293"/>
      <c r="RLI252" s="293"/>
      <c r="RLJ252" s="293"/>
      <c r="RLK252" s="293"/>
      <c r="RLL252" s="293"/>
      <c r="RLM252" s="293"/>
      <c r="RLN252" s="293"/>
      <c r="RLO252" s="293"/>
      <c r="RLP252" s="293"/>
      <c r="RLQ252" s="293"/>
      <c r="RLR252" s="293"/>
      <c r="RLS252" s="293"/>
      <c r="RLT252" s="293"/>
      <c r="RLU252" s="293"/>
      <c r="RLV252" s="293"/>
      <c r="RLW252" s="293"/>
      <c r="RLX252" s="293"/>
      <c r="RLY252" s="293"/>
      <c r="RLZ252" s="293"/>
      <c r="RMA252" s="293"/>
      <c r="RMB252" s="293"/>
      <c r="RMC252" s="293"/>
      <c r="RMD252" s="293"/>
      <c r="RME252" s="293"/>
      <c r="RMF252" s="293"/>
      <c r="RMG252" s="293"/>
      <c r="RMH252" s="293"/>
      <c r="RMI252" s="293"/>
      <c r="RMJ252" s="293"/>
      <c r="RMK252" s="293"/>
      <c r="RML252" s="293"/>
      <c r="RMM252" s="293"/>
      <c r="RMN252" s="293"/>
      <c r="RMO252" s="293"/>
      <c r="RMP252" s="293"/>
      <c r="RMQ252" s="293"/>
      <c r="RMR252" s="293"/>
      <c r="RMS252" s="293"/>
      <c r="RMT252" s="293"/>
      <c r="RMU252" s="293"/>
      <c r="RMV252" s="293"/>
      <c r="RMW252" s="293"/>
      <c r="RMX252" s="293"/>
      <c r="RMY252" s="293"/>
      <c r="RMZ252" s="293"/>
      <c r="RNA252" s="293"/>
      <c r="RNB252" s="293"/>
      <c r="RNC252" s="293"/>
      <c r="RND252" s="293"/>
      <c r="RNE252" s="293"/>
      <c r="RNF252" s="293"/>
      <c r="RNG252" s="293"/>
      <c r="RNH252" s="293"/>
      <c r="RNI252" s="293"/>
      <c r="RNJ252" s="293"/>
      <c r="RNK252" s="293"/>
      <c r="RNL252" s="293"/>
      <c r="RNM252" s="293"/>
      <c r="RNN252" s="293"/>
      <c r="RNO252" s="293"/>
      <c r="RNP252" s="293"/>
      <c r="RNQ252" s="293"/>
      <c r="RNR252" s="293"/>
      <c r="RNS252" s="293"/>
      <c r="RNT252" s="293"/>
      <c r="RNU252" s="293"/>
      <c r="RNV252" s="293"/>
      <c r="RNW252" s="293"/>
      <c r="RNX252" s="293"/>
      <c r="RNY252" s="293"/>
      <c r="RNZ252" s="293"/>
      <c r="ROA252" s="293"/>
      <c r="ROB252" s="293"/>
      <c r="ROC252" s="293"/>
      <c r="ROD252" s="293"/>
      <c r="ROE252" s="293"/>
      <c r="ROF252" s="293"/>
      <c r="ROG252" s="293"/>
      <c r="ROH252" s="293"/>
      <c r="ROI252" s="293"/>
      <c r="ROJ252" s="293"/>
      <c r="ROK252" s="293"/>
      <c r="ROL252" s="293"/>
      <c r="ROM252" s="293"/>
      <c r="RON252" s="293"/>
      <c r="ROO252" s="293"/>
      <c r="ROP252" s="293"/>
      <c r="ROQ252" s="293"/>
      <c r="ROR252" s="293"/>
      <c r="ROS252" s="293"/>
      <c r="ROT252" s="293"/>
      <c r="ROU252" s="293"/>
      <c r="ROV252" s="293"/>
      <c r="ROW252" s="293"/>
      <c r="ROX252" s="293"/>
      <c r="ROY252" s="293"/>
      <c r="ROZ252" s="293"/>
      <c r="RPA252" s="293"/>
      <c r="RPB252" s="293"/>
      <c r="RPC252" s="293"/>
      <c r="RPD252" s="293"/>
      <c r="RPE252" s="293"/>
      <c r="RPF252" s="293"/>
      <c r="RPG252" s="293"/>
      <c r="RPH252" s="293"/>
      <c r="RPI252" s="293"/>
      <c r="RPJ252" s="293"/>
      <c r="RPK252" s="293"/>
      <c r="RPL252" s="293"/>
      <c r="RPM252" s="293"/>
      <c r="RPN252" s="293"/>
      <c r="RPO252" s="293"/>
      <c r="RPP252" s="293"/>
      <c r="RPQ252" s="293"/>
      <c r="RPR252" s="293"/>
      <c r="RPS252" s="293"/>
      <c r="RPT252" s="293"/>
      <c r="RPU252" s="293"/>
      <c r="RPV252" s="293"/>
      <c r="RPW252" s="293"/>
      <c r="RPX252" s="293"/>
      <c r="RPY252" s="293"/>
      <c r="RPZ252" s="293"/>
      <c r="RQA252" s="293"/>
      <c r="RQB252" s="293"/>
      <c r="RQC252" s="293"/>
      <c r="RQD252" s="293"/>
      <c r="RQE252" s="293"/>
      <c r="RQF252" s="293"/>
      <c r="RQG252" s="293"/>
      <c r="RQH252" s="293"/>
      <c r="RQI252" s="293"/>
      <c r="RQJ252" s="293"/>
      <c r="RQK252" s="293"/>
      <c r="RQL252" s="293"/>
      <c r="RQM252" s="293"/>
      <c r="RQN252" s="293"/>
      <c r="RQO252" s="293"/>
      <c r="RQP252" s="293"/>
      <c r="RQQ252" s="293"/>
      <c r="RQR252" s="293"/>
      <c r="RQS252" s="293"/>
      <c r="RQT252" s="293"/>
      <c r="RQU252" s="293"/>
      <c r="RQV252" s="293"/>
      <c r="RQW252" s="293"/>
      <c r="RQX252" s="293"/>
      <c r="RQY252" s="293"/>
      <c r="RQZ252" s="293"/>
      <c r="RRA252" s="293"/>
      <c r="RRB252" s="293"/>
      <c r="RRC252" s="293"/>
      <c r="RRD252" s="293"/>
      <c r="RRE252" s="293"/>
      <c r="RRF252" s="293"/>
      <c r="RRG252" s="293"/>
      <c r="RRH252" s="293"/>
      <c r="RRI252" s="293"/>
      <c r="RRJ252" s="293"/>
      <c r="RRK252" s="293"/>
      <c r="RRL252" s="293"/>
      <c r="RRM252" s="293"/>
      <c r="RRN252" s="293"/>
      <c r="RRO252" s="293"/>
      <c r="RRP252" s="293"/>
      <c r="RRQ252" s="293"/>
      <c r="RRR252" s="293"/>
      <c r="RRS252" s="293"/>
      <c r="RRT252" s="293"/>
      <c r="RRU252" s="293"/>
      <c r="RRV252" s="293"/>
      <c r="RRW252" s="293"/>
      <c r="RRX252" s="293"/>
      <c r="RRY252" s="293"/>
      <c r="RRZ252" s="293"/>
      <c r="RSA252" s="293"/>
      <c r="RSB252" s="293"/>
      <c r="RSC252" s="293"/>
      <c r="RSD252" s="293"/>
      <c r="RSE252" s="293"/>
      <c r="RSF252" s="293"/>
      <c r="RSG252" s="293"/>
      <c r="RSH252" s="293"/>
      <c r="RSI252" s="293"/>
      <c r="RSJ252" s="293"/>
      <c r="RSK252" s="293"/>
      <c r="RSL252" s="293"/>
      <c r="RSM252" s="293"/>
      <c r="RSN252" s="293"/>
      <c r="RSO252" s="293"/>
      <c r="RSP252" s="293"/>
      <c r="RSQ252" s="293"/>
      <c r="RSR252" s="293"/>
      <c r="RSS252" s="293"/>
      <c r="RST252" s="293"/>
      <c r="RSU252" s="293"/>
      <c r="RSV252" s="293"/>
      <c r="RSW252" s="293"/>
      <c r="RSX252" s="293"/>
      <c r="RSY252" s="293"/>
      <c r="RSZ252" s="293"/>
      <c r="RTA252" s="293"/>
      <c r="RTB252" s="293"/>
      <c r="RTC252" s="293"/>
      <c r="RTD252" s="293"/>
      <c r="RTE252" s="293"/>
      <c r="RTF252" s="293"/>
      <c r="RTG252" s="293"/>
      <c r="RTH252" s="293"/>
      <c r="RTI252" s="293"/>
      <c r="RTJ252" s="293"/>
      <c r="RTK252" s="293"/>
      <c r="RTL252" s="293"/>
      <c r="RTM252" s="293"/>
      <c r="RTN252" s="293"/>
      <c r="RTO252" s="293"/>
      <c r="RTP252" s="293"/>
      <c r="RTQ252" s="293"/>
      <c r="RTR252" s="293"/>
      <c r="RTS252" s="293"/>
      <c r="RTT252" s="293"/>
      <c r="RTU252" s="293"/>
      <c r="RTV252" s="293"/>
      <c r="RTW252" s="293"/>
      <c r="RTX252" s="293"/>
      <c r="RTY252" s="293"/>
      <c r="RTZ252" s="293"/>
      <c r="RUA252" s="293"/>
      <c r="RUB252" s="293"/>
      <c r="RUC252" s="293"/>
      <c r="RUD252" s="293"/>
      <c r="RUE252" s="293"/>
      <c r="RUF252" s="293"/>
      <c r="RUG252" s="293"/>
      <c r="RUH252" s="293"/>
      <c r="RUI252" s="293"/>
      <c r="RUJ252" s="293"/>
      <c r="RUK252" s="293"/>
      <c r="RUL252" s="293"/>
      <c r="RUM252" s="293"/>
      <c r="RUN252" s="293"/>
      <c r="RUO252" s="293"/>
      <c r="RUP252" s="293"/>
      <c r="RUQ252" s="293"/>
      <c r="RUR252" s="293"/>
      <c r="RUS252" s="293"/>
      <c r="RUT252" s="293"/>
      <c r="RUU252" s="293"/>
      <c r="RUV252" s="293"/>
      <c r="RUW252" s="293"/>
      <c r="RUX252" s="293"/>
      <c r="RUY252" s="293"/>
      <c r="RUZ252" s="293"/>
      <c r="RVA252" s="293"/>
      <c r="RVB252" s="293"/>
      <c r="RVC252" s="293"/>
      <c r="RVD252" s="293"/>
      <c r="RVE252" s="293"/>
      <c r="RVF252" s="293"/>
      <c r="RVG252" s="293"/>
      <c r="RVH252" s="293"/>
      <c r="RVI252" s="293"/>
      <c r="RVJ252" s="293"/>
      <c r="RVK252" s="293"/>
      <c r="RVL252" s="293"/>
      <c r="RVM252" s="293"/>
      <c r="RVN252" s="293"/>
      <c r="RVO252" s="293"/>
      <c r="RVP252" s="293"/>
      <c r="RVQ252" s="293"/>
      <c r="RVR252" s="293"/>
      <c r="RVS252" s="293"/>
      <c r="RVT252" s="293"/>
      <c r="RVU252" s="293"/>
      <c r="RVV252" s="293"/>
      <c r="RVW252" s="293"/>
      <c r="RVX252" s="293"/>
      <c r="RVY252" s="293"/>
      <c r="RVZ252" s="293"/>
      <c r="RWA252" s="293"/>
      <c r="RWB252" s="293"/>
      <c r="RWC252" s="293"/>
      <c r="RWD252" s="293"/>
      <c r="RWE252" s="293"/>
      <c r="RWF252" s="293"/>
      <c r="RWG252" s="293"/>
      <c r="RWH252" s="293"/>
      <c r="RWI252" s="293"/>
      <c r="RWJ252" s="293"/>
      <c r="RWK252" s="293"/>
      <c r="RWL252" s="293"/>
      <c r="RWM252" s="293"/>
      <c r="RWN252" s="293"/>
      <c r="RWO252" s="293"/>
      <c r="RWP252" s="293"/>
      <c r="RWQ252" s="293"/>
      <c r="RWR252" s="293"/>
      <c r="RWS252" s="293"/>
      <c r="RWT252" s="293"/>
      <c r="RWU252" s="293"/>
      <c r="RWV252" s="293"/>
      <c r="RWW252" s="293"/>
      <c r="RWX252" s="293"/>
      <c r="RWY252" s="293"/>
      <c r="RWZ252" s="293"/>
      <c r="RXA252" s="293"/>
      <c r="RXB252" s="293"/>
      <c r="RXC252" s="293"/>
      <c r="RXD252" s="293"/>
      <c r="RXE252" s="293"/>
      <c r="RXF252" s="293"/>
      <c r="RXG252" s="293"/>
      <c r="RXH252" s="293"/>
      <c r="RXI252" s="293"/>
      <c r="RXJ252" s="293"/>
      <c r="RXK252" s="293"/>
      <c r="RXL252" s="293"/>
      <c r="RXM252" s="293"/>
      <c r="RXN252" s="293"/>
      <c r="RXO252" s="293"/>
      <c r="RXP252" s="293"/>
      <c r="RXQ252" s="293"/>
      <c r="RXR252" s="293"/>
      <c r="RXS252" s="293"/>
      <c r="RXT252" s="293"/>
      <c r="RXU252" s="293"/>
      <c r="RXV252" s="293"/>
      <c r="RXW252" s="293"/>
      <c r="RXX252" s="293"/>
      <c r="RXY252" s="293"/>
      <c r="RXZ252" s="293"/>
      <c r="RYA252" s="293"/>
      <c r="RYB252" s="293"/>
      <c r="RYC252" s="293"/>
      <c r="RYD252" s="293"/>
      <c r="RYE252" s="293"/>
      <c r="RYF252" s="293"/>
      <c r="RYG252" s="293"/>
      <c r="RYH252" s="293"/>
      <c r="RYI252" s="293"/>
      <c r="RYJ252" s="293"/>
      <c r="RYK252" s="293"/>
      <c r="RYL252" s="293"/>
      <c r="RYM252" s="293"/>
      <c r="RYN252" s="293"/>
      <c r="RYO252" s="293"/>
      <c r="RYP252" s="293"/>
      <c r="RYQ252" s="293"/>
      <c r="RYR252" s="293"/>
      <c r="RYS252" s="293"/>
      <c r="RYT252" s="293"/>
      <c r="RYU252" s="293"/>
      <c r="RYV252" s="293"/>
      <c r="RYW252" s="293"/>
      <c r="RYX252" s="293"/>
      <c r="RYY252" s="293"/>
      <c r="RYZ252" s="293"/>
      <c r="RZA252" s="293"/>
      <c r="RZB252" s="293"/>
      <c r="RZC252" s="293"/>
      <c r="RZD252" s="293"/>
      <c r="RZE252" s="293"/>
      <c r="RZF252" s="293"/>
      <c r="RZG252" s="293"/>
      <c r="RZH252" s="293"/>
      <c r="RZI252" s="293"/>
      <c r="RZJ252" s="293"/>
      <c r="RZK252" s="293"/>
      <c r="RZL252" s="293"/>
      <c r="RZM252" s="293"/>
      <c r="RZN252" s="293"/>
      <c r="RZO252" s="293"/>
      <c r="RZP252" s="293"/>
      <c r="RZQ252" s="293"/>
      <c r="RZR252" s="293"/>
      <c r="RZS252" s="293"/>
      <c r="RZT252" s="293"/>
      <c r="RZU252" s="293"/>
      <c r="RZV252" s="293"/>
      <c r="RZW252" s="293"/>
      <c r="RZX252" s="293"/>
      <c r="RZY252" s="293"/>
      <c r="RZZ252" s="293"/>
      <c r="SAA252" s="293"/>
      <c r="SAB252" s="293"/>
      <c r="SAC252" s="293"/>
      <c r="SAD252" s="293"/>
      <c r="SAE252" s="293"/>
      <c r="SAF252" s="293"/>
      <c r="SAG252" s="293"/>
      <c r="SAH252" s="293"/>
      <c r="SAI252" s="293"/>
      <c r="SAJ252" s="293"/>
      <c r="SAK252" s="293"/>
      <c r="SAL252" s="293"/>
      <c r="SAM252" s="293"/>
      <c r="SAN252" s="293"/>
      <c r="SAO252" s="293"/>
      <c r="SAP252" s="293"/>
      <c r="SAQ252" s="293"/>
      <c r="SAR252" s="293"/>
      <c r="SAS252" s="293"/>
      <c r="SAT252" s="293"/>
      <c r="SAU252" s="293"/>
      <c r="SAV252" s="293"/>
      <c r="SAW252" s="293"/>
      <c r="SAX252" s="293"/>
      <c r="SAY252" s="293"/>
      <c r="SAZ252" s="293"/>
      <c r="SBA252" s="293"/>
      <c r="SBB252" s="293"/>
      <c r="SBC252" s="293"/>
      <c r="SBD252" s="293"/>
      <c r="SBE252" s="293"/>
      <c r="SBF252" s="293"/>
      <c r="SBG252" s="293"/>
      <c r="SBH252" s="293"/>
      <c r="SBI252" s="293"/>
      <c r="SBJ252" s="293"/>
      <c r="SBK252" s="293"/>
      <c r="SBL252" s="293"/>
      <c r="SBM252" s="293"/>
      <c r="SBN252" s="293"/>
      <c r="SBO252" s="293"/>
      <c r="SBP252" s="293"/>
      <c r="SBQ252" s="293"/>
      <c r="SBR252" s="293"/>
      <c r="SBS252" s="293"/>
      <c r="SBT252" s="293"/>
      <c r="SBU252" s="293"/>
      <c r="SBV252" s="293"/>
      <c r="SBW252" s="293"/>
      <c r="SBX252" s="293"/>
      <c r="SBY252" s="293"/>
      <c r="SBZ252" s="293"/>
      <c r="SCA252" s="293"/>
      <c r="SCB252" s="293"/>
      <c r="SCC252" s="293"/>
      <c r="SCD252" s="293"/>
      <c r="SCE252" s="293"/>
      <c r="SCF252" s="293"/>
      <c r="SCG252" s="293"/>
      <c r="SCH252" s="293"/>
      <c r="SCI252" s="293"/>
      <c r="SCJ252" s="293"/>
      <c r="SCK252" s="293"/>
      <c r="SCL252" s="293"/>
      <c r="SCM252" s="293"/>
      <c r="SCN252" s="293"/>
      <c r="SCO252" s="293"/>
      <c r="SCP252" s="293"/>
      <c r="SCQ252" s="293"/>
      <c r="SCR252" s="293"/>
      <c r="SCS252" s="293"/>
      <c r="SCT252" s="293"/>
      <c r="SCU252" s="293"/>
      <c r="SCV252" s="293"/>
      <c r="SCW252" s="293"/>
      <c r="SCX252" s="293"/>
      <c r="SCY252" s="293"/>
      <c r="SCZ252" s="293"/>
      <c r="SDA252" s="293"/>
      <c r="SDB252" s="293"/>
      <c r="SDC252" s="293"/>
      <c r="SDD252" s="293"/>
      <c r="SDE252" s="293"/>
      <c r="SDF252" s="293"/>
      <c r="SDG252" s="293"/>
      <c r="SDH252" s="293"/>
      <c r="SDI252" s="293"/>
      <c r="SDJ252" s="293"/>
      <c r="SDK252" s="293"/>
      <c r="SDL252" s="293"/>
      <c r="SDM252" s="293"/>
      <c r="SDN252" s="293"/>
      <c r="SDO252" s="293"/>
      <c r="SDP252" s="293"/>
      <c r="SDQ252" s="293"/>
      <c r="SDR252" s="293"/>
      <c r="SDS252" s="293"/>
      <c r="SDT252" s="293"/>
      <c r="SDU252" s="293"/>
      <c r="SDV252" s="293"/>
      <c r="SDW252" s="293"/>
      <c r="SDX252" s="293"/>
      <c r="SDY252" s="293"/>
      <c r="SDZ252" s="293"/>
      <c r="SEA252" s="293"/>
      <c r="SEB252" s="293"/>
      <c r="SEC252" s="293"/>
      <c r="SED252" s="293"/>
      <c r="SEE252" s="293"/>
      <c r="SEF252" s="293"/>
      <c r="SEG252" s="293"/>
      <c r="SEH252" s="293"/>
      <c r="SEI252" s="293"/>
      <c r="SEJ252" s="293"/>
      <c r="SEK252" s="293"/>
      <c r="SEL252" s="293"/>
      <c r="SEM252" s="293"/>
      <c r="SEN252" s="293"/>
      <c r="SEO252" s="293"/>
      <c r="SEP252" s="293"/>
      <c r="SEQ252" s="293"/>
      <c r="SER252" s="293"/>
      <c r="SES252" s="293"/>
      <c r="SET252" s="293"/>
      <c r="SEU252" s="293"/>
      <c r="SEV252" s="293"/>
      <c r="SEW252" s="293"/>
      <c r="SEX252" s="293"/>
      <c r="SEY252" s="293"/>
      <c r="SEZ252" s="293"/>
      <c r="SFA252" s="293"/>
      <c r="SFB252" s="293"/>
      <c r="SFC252" s="293"/>
      <c r="SFD252" s="293"/>
      <c r="SFE252" s="293"/>
      <c r="SFF252" s="293"/>
      <c r="SFG252" s="293"/>
      <c r="SFH252" s="293"/>
      <c r="SFI252" s="293"/>
      <c r="SFJ252" s="293"/>
      <c r="SFK252" s="293"/>
      <c r="SFL252" s="293"/>
      <c r="SFM252" s="293"/>
      <c r="SFN252" s="293"/>
      <c r="SFO252" s="293"/>
      <c r="SFP252" s="293"/>
      <c r="SFQ252" s="293"/>
      <c r="SFR252" s="293"/>
      <c r="SFS252" s="293"/>
      <c r="SFT252" s="293"/>
      <c r="SFU252" s="293"/>
      <c r="SFV252" s="293"/>
      <c r="SFW252" s="293"/>
      <c r="SFX252" s="293"/>
      <c r="SFY252" s="293"/>
      <c r="SFZ252" s="293"/>
      <c r="SGA252" s="293"/>
      <c r="SGB252" s="293"/>
      <c r="SGC252" s="293"/>
      <c r="SGD252" s="293"/>
      <c r="SGE252" s="293"/>
      <c r="SGF252" s="293"/>
      <c r="SGG252" s="293"/>
      <c r="SGH252" s="293"/>
      <c r="SGI252" s="293"/>
      <c r="SGJ252" s="293"/>
      <c r="SGK252" s="293"/>
      <c r="SGL252" s="293"/>
      <c r="SGM252" s="293"/>
      <c r="SGN252" s="293"/>
      <c r="SGO252" s="293"/>
      <c r="SGP252" s="293"/>
      <c r="SGQ252" s="293"/>
      <c r="SGR252" s="293"/>
      <c r="SGS252" s="293"/>
      <c r="SGT252" s="293"/>
      <c r="SGU252" s="293"/>
      <c r="SGV252" s="293"/>
      <c r="SGW252" s="293"/>
      <c r="SGX252" s="293"/>
      <c r="SGY252" s="293"/>
      <c r="SGZ252" s="293"/>
      <c r="SHA252" s="293"/>
      <c r="SHB252" s="293"/>
      <c r="SHC252" s="293"/>
      <c r="SHD252" s="293"/>
      <c r="SHE252" s="293"/>
      <c r="SHF252" s="293"/>
      <c r="SHG252" s="293"/>
      <c r="SHH252" s="293"/>
      <c r="SHI252" s="293"/>
      <c r="SHJ252" s="293"/>
      <c r="SHK252" s="293"/>
      <c r="SHL252" s="293"/>
      <c r="SHM252" s="293"/>
      <c r="SHN252" s="293"/>
      <c r="SHO252" s="293"/>
      <c r="SHP252" s="293"/>
      <c r="SHQ252" s="293"/>
      <c r="SHR252" s="293"/>
      <c r="SHS252" s="293"/>
      <c r="SHT252" s="293"/>
      <c r="SHU252" s="293"/>
      <c r="SHV252" s="293"/>
      <c r="SHW252" s="293"/>
      <c r="SHX252" s="293"/>
      <c r="SHY252" s="293"/>
      <c r="SHZ252" s="293"/>
      <c r="SIA252" s="293"/>
      <c r="SIB252" s="293"/>
      <c r="SIC252" s="293"/>
      <c r="SID252" s="293"/>
      <c r="SIE252" s="293"/>
      <c r="SIF252" s="293"/>
      <c r="SIG252" s="293"/>
      <c r="SIH252" s="293"/>
      <c r="SII252" s="293"/>
      <c r="SIJ252" s="293"/>
      <c r="SIK252" s="293"/>
      <c r="SIL252" s="293"/>
      <c r="SIM252" s="293"/>
      <c r="SIN252" s="293"/>
      <c r="SIO252" s="293"/>
      <c r="SIP252" s="293"/>
      <c r="SIQ252" s="293"/>
      <c r="SIR252" s="293"/>
      <c r="SIS252" s="293"/>
      <c r="SIT252" s="293"/>
      <c r="SIU252" s="293"/>
      <c r="SIV252" s="293"/>
      <c r="SIW252" s="293"/>
      <c r="SIX252" s="293"/>
      <c r="SIY252" s="293"/>
      <c r="SIZ252" s="293"/>
      <c r="SJA252" s="293"/>
      <c r="SJB252" s="293"/>
      <c r="SJC252" s="293"/>
      <c r="SJD252" s="293"/>
      <c r="SJE252" s="293"/>
      <c r="SJF252" s="293"/>
      <c r="SJG252" s="293"/>
      <c r="SJH252" s="293"/>
      <c r="SJI252" s="293"/>
      <c r="SJJ252" s="293"/>
      <c r="SJK252" s="293"/>
      <c r="SJL252" s="293"/>
      <c r="SJM252" s="293"/>
      <c r="SJN252" s="293"/>
      <c r="SJO252" s="293"/>
      <c r="SJP252" s="293"/>
      <c r="SJQ252" s="293"/>
      <c r="SJR252" s="293"/>
      <c r="SJS252" s="293"/>
      <c r="SJT252" s="293"/>
      <c r="SJU252" s="293"/>
      <c r="SJV252" s="293"/>
      <c r="SJW252" s="293"/>
      <c r="SJX252" s="293"/>
      <c r="SJY252" s="293"/>
      <c r="SJZ252" s="293"/>
      <c r="SKA252" s="293"/>
      <c r="SKB252" s="293"/>
      <c r="SKC252" s="293"/>
      <c r="SKD252" s="293"/>
      <c r="SKE252" s="293"/>
      <c r="SKF252" s="293"/>
      <c r="SKG252" s="293"/>
      <c r="SKH252" s="293"/>
      <c r="SKI252" s="293"/>
      <c r="SKJ252" s="293"/>
      <c r="SKK252" s="293"/>
      <c r="SKL252" s="293"/>
      <c r="SKM252" s="293"/>
      <c r="SKN252" s="293"/>
      <c r="SKO252" s="293"/>
      <c r="SKP252" s="293"/>
      <c r="SKQ252" s="293"/>
      <c r="SKR252" s="293"/>
      <c r="SKS252" s="293"/>
      <c r="SKT252" s="293"/>
      <c r="SKU252" s="293"/>
      <c r="SKV252" s="293"/>
      <c r="SKW252" s="293"/>
      <c r="SKX252" s="293"/>
      <c r="SKY252" s="293"/>
      <c r="SKZ252" s="293"/>
      <c r="SLA252" s="293"/>
      <c r="SLB252" s="293"/>
      <c r="SLC252" s="293"/>
      <c r="SLD252" s="293"/>
      <c r="SLE252" s="293"/>
      <c r="SLF252" s="293"/>
      <c r="SLG252" s="293"/>
      <c r="SLH252" s="293"/>
      <c r="SLI252" s="293"/>
      <c r="SLJ252" s="293"/>
      <c r="SLK252" s="293"/>
      <c r="SLL252" s="293"/>
      <c r="SLM252" s="293"/>
      <c r="SLN252" s="293"/>
      <c r="SLO252" s="293"/>
      <c r="SLP252" s="293"/>
      <c r="SLQ252" s="293"/>
      <c r="SLR252" s="293"/>
      <c r="SLS252" s="293"/>
      <c r="SLT252" s="293"/>
      <c r="SLU252" s="293"/>
      <c r="SLV252" s="293"/>
      <c r="SLW252" s="293"/>
      <c r="SLX252" s="293"/>
      <c r="SLY252" s="293"/>
      <c r="SLZ252" s="293"/>
      <c r="SMA252" s="293"/>
      <c r="SMB252" s="293"/>
      <c r="SMC252" s="293"/>
      <c r="SMD252" s="293"/>
      <c r="SME252" s="293"/>
      <c r="SMF252" s="293"/>
      <c r="SMG252" s="293"/>
      <c r="SMH252" s="293"/>
      <c r="SMI252" s="293"/>
      <c r="SMJ252" s="293"/>
      <c r="SMK252" s="293"/>
      <c r="SML252" s="293"/>
      <c r="SMM252" s="293"/>
      <c r="SMN252" s="293"/>
      <c r="SMO252" s="293"/>
      <c r="SMP252" s="293"/>
      <c r="SMQ252" s="293"/>
      <c r="SMR252" s="293"/>
      <c r="SMS252" s="293"/>
      <c r="SMT252" s="293"/>
      <c r="SMU252" s="293"/>
      <c r="SMV252" s="293"/>
      <c r="SMW252" s="293"/>
      <c r="SMX252" s="293"/>
      <c r="SMY252" s="293"/>
      <c r="SMZ252" s="293"/>
      <c r="SNA252" s="293"/>
      <c r="SNB252" s="293"/>
      <c r="SNC252" s="293"/>
      <c r="SND252" s="293"/>
      <c r="SNE252" s="293"/>
      <c r="SNF252" s="293"/>
      <c r="SNG252" s="293"/>
      <c r="SNH252" s="293"/>
      <c r="SNI252" s="293"/>
      <c r="SNJ252" s="293"/>
      <c r="SNK252" s="293"/>
      <c r="SNL252" s="293"/>
      <c r="SNM252" s="293"/>
      <c r="SNN252" s="293"/>
      <c r="SNO252" s="293"/>
      <c r="SNP252" s="293"/>
      <c r="SNQ252" s="293"/>
      <c r="SNR252" s="293"/>
      <c r="SNS252" s="293"/>
      <c r="SNT252" s="293"/>
      <c r="SNU252" s="293"/>
      <c r="SNV252" s="293"/>
      <c r="SNW252" s="293"/>
      <c r="SNX252" s="293"/>
      <c r="SNY252" s="293"/>
      <c r="SNZ252" s="293"/>
      <c r="SOA252" s="293"/>
      <c r="SOB252" s="293"/>
      <c r="SOC252" s="293"/>
      <c r="SOD252" s="293"/>
      <c r="SOE252" s="293"/>
      <c r="SOF252" s="293"/>
      <c r="SOG252" s="293"/>
      <c r="SOH252" s="293"/>
      <c r="SOI252" s="293"/>
      <c r="SOJ252" s="293"/>
      <c r="SOK252" s="293"/>
      <c r="SOL252" s="293"/>
      <c r="SOM252" s="293"/>
      <c r="SON252" s="293"/>
      <c r="SOO252" s="293"/>
      <c r="SOP252" s="293"/>
      <c r="SOQ252" s="293"/>
      <c r="SOR252" s="293"/>
      <c r="SOS252" s="293"/>
      <c r="SOT252" s="293"/>
      <c r="SOU252" s="293"/>
      <c r="SOV252" s="293"/>
      <c r="SOW252" s="293"/>
      <c r="SOX252" s="293"/>
      <c r="SOY252" s="293"/>
      <c r="SOZ252" s="293"/>
      <c r="SPA252" s="293"/>
      <c r="SPB252" s="293"/>
      <c r="SPC252" s="293"/>
      <c r="SPD252" s="293"/>
      <c r="SPE252" s="293"/>
      <c r="SPF252" s="293"/>
      <c r="SPG252" s="293"/>
      <c r="SPH252" s="293"/>
      <c r="SPI252" s="293"/>
      <c r="SPJ252" s="293"/>
      <c r="SPK252" s="293"/>
      <c r="SPL252" s="293"/>
      <c r="SPM252" s="293"/>
      <c r="SPN252" s="293"/>
      <c r="SPO252" s="293"/>
      <c r="SPP252" s="293"/>
      <c r="SPQ252" s="293"/>
      <c r="SPR252" s="293"/>
      <c r="SPS252" s="293"/>
      <c r="SPT252" s="293"/>
      <c r="SPU252" s="293"/>
      <c r="SPV252" s="293"/>
      <c r="SPW252" s="293"/>
      <c r="SPX252" s="293"/>
      <c r="SPY252" s="293"/>
      <c r="SPZ252" s="293"/>
      <c r="SQA252" s="293"/>
      <c r="SQB252" s="293"/>
      <c r="SQC252" s="293"/>
      <c r="SQD252" s="293"/>
      <c r="SQE252" s="293"/>
      <c r="SQF252" s="293"/>
      <c r="SQG252" s="293"/>
      <c r="SQH252" s="293"/>
      <c r="SQI252" s="293"/>
      <c r="SQJ252" s="293"/>
      <c r="SQK252" s="293"/>
      <c r="SQL252" s="293"/>
      <c r="SQM252" s="293"/>
      <c r="SQN252" s="293"/>
      <c r="SQO252" s="293"/>
      <c r="SQP252" s="293"/>
      <c r="SQQ252" s="293"/>
      <c r="SQR252" s="293"/>
      <c r="SQS252" s="293"/>
      <c r="SQT252" s="293"/>
      <c r="SQU252" s="293"/>
      <c r="SQV252" s="293"/>
      <c r="SQW252" s="293"/>
      <c r="SQX252" s="293"/>
      <c r="SQY252" s="293"/>
      <c r="SQZ252" s="293"/>
      <c r="SRA252" s="293"/>
      <c r="SRB252" s="293"/>
      <c r="SRC252" s="293"/>
      <c r="SRD252" s="293"/>
      <c r="SRE252" s="293"/>
      <c r="SRF252" s="293"/>
      <c r="SRG252" s="293"/>
      <c r="SRH252" s="293"/>
      <c r="SRI252" s="293"/>
      <c r="SRJ252" s="293"/>
      <c r="SRK252" s="293"/>
      <c r="SRL252" s="293"/>
      <c r="SRM252" s="293"/>
      <c r="SRN252" s="293"/>
      <c r="SRO252" s="293"/>
      <c r="SRP252" s="293"/>
      <c r="SRQ252" s="293"/>
      <c r="SRR252" s="293"/>
      <c r="SRS252" s="293"/>
      <c r="SRT252" s="293"/>
      <c r="SRU252" s="293"/>
      <c r="SRV252" s="293"/>
      <c r="SRW252" s="293"/>
      <c r="SRX252" s="293"/>
      <c r="SRY252" s="293"/>
      <c r="SRZ252" s="293"/>
      <c r="SSA252" s="293"/>
      <c r="SSB252" s="293"/>
      <c r="SSC252" s="293"/>
      <c r="SSD252" s="293"/>
      <c r="SSE252" s="293"/>
      <c r="SSF252" s="293"/>
      <c r="SSG252" s="293"/>
      <c r="SSH252" s="293"/>
      <c r="SSI252" s="293"/>
      <c r="SSJ252" s="293"/>
      <c r="SSK252" s="293"/>
      <c r="SSL252" s="293"/>
      <c r="SSM252" s="293"/>
      <c r="SSN252" s="293"/>
      <c r="SSO252" s="293"/>
      <c r="SSP252" s="293"/>
      <c r="SSQ252" s="293"/>
      <c r="SSR252" s="293"/>
      <c r="SSS252" s="293"/>
      <c r="SST252" s="293"/>
      <c r="SSU252" s="293"/>
      <c r="SSV252" s="293"/>
      <c r="SSW252" s="293"/>
      <c r="SSX252" s="293"/>
      <c r="SSY252" s="293"/>
      <c r="SSZ252" s="293"/>
      <c r="STA252" s="293"/>
      <c r="STB252" s="293"/>
      <c r="STC252" s="293"/>
      <c r="STD252" s="293"/>
      <c r="STE252" s="293"/>
      <c r="STF252" s="293"/>
      <c r="STG252" s="293"/>
      <c r="STH252" s="293"/>
      <c r="STI252" s="293"/>
      <c r="STJ252" s="293"/>
      <c r="STK252" s="293"/>
      <c r="STL252" s="293"/>
      <c r="STM252" s="293"/>
      <c r="STN252" s="293"/>
      <c r="STO252" s="293"/>
      <c r="STP252" s="293"/>
      <c r="STQ252" s="293"/>
      <c r="STR252" s="293"/>
      <c r="STS252" s="293"/>
      <c r="STT252" s="293"/>
      <c r="STU252" s="293"/>
      <c r="STV252" s="293"/>
      <c r="STW252" s="293"/>
      <c r="STX252" s="293"/>
      <c r="STY252" s="293"/>
      <c r="STZ252" s="293"/>
      <c r="SUA252" s="293"/>
      <c r="SUB252" s="293"/>
      <c r="SUC252" s="293"/>
      <c r="SUD252" s="293"/>
      <c r="SUE252" s="293"/>
      <c r="SUF252" s="293"/>
      <c r="SUG252" s="293"/>
      <c r="SUH252" s="293"/>
      <c r="SUI252" s="293"/>
      <c r="SUJ252" s="293"/>
      <c r="SUK252" s="293"/>
      <c r="SUL252" s="293"/>
      <c r="SUM252" s="293"/>
      <c r="SUN252" s="293"/>
      <c r="SUO252" s="293"/>
      <c r="SUP252" s="293"/>
      <c r="SUQ252" s="293"/>
      <c r="SUR252" s="293"/>
      <c r="SUS252" s="293"/>
      <c r="SUT252" s="293"/>
      <c r="SUU252" s="293"/>
      <c r="SUV252" s="293"/>
      <c r="SUW252" s="293"/>
      <c r="SUX252" s="293"/>
      <c r="SUY252" s="293"/>
      <c r="SUZ252" s="293"/>
      <c r="SVA252" s="293"/>
      <c r="SVB252" s="293"/>
      <c r="SVC252" s="293"/>
      <c r="SVD252" s="293"/>
      <c r="SVE252" s="293"/>
      <c r="SVF252" s="293"/>
      <c r="SVG252" s="293"/>
      <c r="SVH252" s="293"/>
      <c r="SVI252" s="293"/>
      <c r="SVJ252" s="293"/>
      <c r="SVK252" s="293"/>
      <c r="SVL252" s="293"/>
      <c r="SVM252" s="293"/>
      <c r="SVN252" s="293"/>
      <c r="SVO252" s="293"/>
      <c r="SVP252" s="293"/>
      <c r="SVQ252" s="293"/>
      <c r="SVR252" s="293"/>
      <c r="SVS252" s="293"/>
      <c r="SVT252" s="293"/>
      <c r="SVU252" s="293"/>
      <c r="SVV252" s="293"/>
      <c r="SVW252" s="293"/>
      <c r="SVX252" s="293"/>
      <c r="SVY252" s="293"/>
      <c r="SVZ252" s="293"/>
      <c r="SWA252" s="293"/>
      <c r="SWB252" s="293"/>
      <c r="SWC252" s="293"/>
      <c r="SWD252" s="293"/>
      <c r="SWE252" s="293"/>
      <c r="SWF252" s="293"/>
      <c r="SWG252" s="293"/>
      <c r="SWH252" s="293"/>
      <c r="SWI252" s="293"/>
      <c r="SWJ252" s="293"/>
      <c r="SWK252" s="293"/>
      <c r="SWL252" s="293"/>
      <c r="SWM252" s="293"/>
      <c r="SWN252" s="293"/>
      <c r="SWO252" s="293"/>
      <c r="SWP252" s="293"/>
      <c r="SWQ252" s="293"/>
      <c r="SWR252" s="293"/>
      <c r="SWS252" s="293"/>
      <c r="SWT252" s="293"/>
      <c r="SWU252" s="293"/>
      <c r="SWV252" s="293"/>
      <c r="SWW252" s="293"/>
      <c r="SWX252" s="293"/>
      <c r="SWY252" s="293"/>
      <c r="SWZ252" s="293"/>
      <c r="SXA252" s="293"/>
      <c r="SXB252" s="293"/>
      <c r="SXC252" s="293"/>
      <c r="SXD252" s="293"/>
      <c r="SXE252" s="293"/>
      <c r="SXF252" s="293"/>
      <c r="SXG252" s="293"/>
      <c r="SXH252" s="293"/>
      <c r="SXI252" s="293"/>
      <c r="SXJ252" s="293"/>
      <c r="SXK252" s="293"/>
      <c r="SXL252" s="293"/>
      <c r="SXM252" s="293"/>
      <c r="SXN252" s="293"/>
      <c r="SXO252" s="293"/>
      <c r="SXP252" s="293"/>
      <c r="SXQ252" s="293"/>
      <c r="SXR252" s="293"/>
      <c r="SXS252" s="293"/>
      <c r="SXT252" s="293"/>
      <c r="SXU252" s="293"/>
      <c r="SXV252" s="293"/>
      <c r="SXW252" s="293"/>
      <c r="SXX252" s="293"/>
      <c r="SXY252" s="293"/>
      <c r="SXZ252" s="293"/>
      <c r="SYA252" s="293"/>
      <c r="SYB252" s="293"/>
      <c r="SYC252" s="293"/>
      <c r="SYD252" s="293"/>
      <c r="SYE252" s="293"/>
      <c r="SYF252" s="293"/>
      <c r="SYG252" s="293"/>
      <c r="SYH252" s="293"/>
      <c r="SYI252" s="293"/>
      <c r="SYJ252" s="293"/>
      <c r="SYK252" s="293"/>
      <c r="SYL252" s="293"/>
      <c r="SYM252" s="293"/>
      <c r="SYN252" s="293"/>
      <c r="SYO252" s="293"/>
      <c r="SYP252" s="293"/>
      <c r="SYQ252" s="293"/>
      <c r="SYR252" s="293"/>
      <c r="SYS252" s="293"/>
      <c r="SYT252" s="293"/>
      <c r="SYU252" s="293"/>
      <c r="SYV252" s="293"/>
      <c r="SYW252" s="293"/>
      <c r="SYX252" s="293"/>
      <c r="SYY252" s="293"/>
      <c r="SYZ252" s="293"/>
      <c r="SZA252" s="293"/>
      <c r="SZB252" s="293"/>
      <c r="SZC252" s="293"/>
      <c r="SZD252" s="293"/>
      <c r="SZE252" s="293"/>
      <c r="SZF252" s="293"/>
      <c r="SZG252" s="293"/>
      <c r="SZH252" s="293"/>
      <c r="SZI252" s="293"/>
      <c r="SZJ252" s="293"/>
      <c r="SZK252" s="293"/>
      <c r="SZL252" s="293"/>
      <c r="SZM252" s="293"/>
      <c r="SZN252" s="293"/>
      <c r="SZO252" s="293"/>
      <c r="SZP252" s="293"/>
      <c r="SZQ252" s="293"/>
      <c r="SZR252" s="293"/>
      <c r="SZS252" s="293"/>
      <c r="SZT252" s="293"/>
      <c r="SZU252" s="293"/>
      <c r="SZV252" s="293"/>
      <c r="SZW252" s="293"/>
      <c r="SZX252" s="293"/>
      <c r="SZY252" s="293"/>
      <c r="SZZ252" s="293"/>
      <c r="TAA252" s="293"/>
      <c r="TAB252" s="293"/>
      <c r="TAC252" s="293"/>
      <c r="TAD252" s="293"/>
      <c r="TAE252" s="293"/>
      <c r="TAF252" s="293"/>
      <c r="TAG252" s="293"/>
      <c r="TAH252" s="293"/>
      <c r="TAI252" s="293"/>
      <c r="TAJ252" s="293"/>
      <c r="TAK252" s="293"/>
      <c r="TAL252" s="293"/>
      <c r="TAM252" s="293"/>
      <c r="TAN252" s="293"/>
      <c r="TAO252" s="293"/>
      <c r="TAP252" s="293"/>
      <c r="TAQ252" s="293"/>
      <c r="TAR252" s="293"/>
      <c r="TAS252" s="293"/>
      <c r="TAT252" s="293"/>
      <c r="TAU252" s="293"/>
      <c r="TAV252" s="293"/>
      <c r="TAW252" s="293"/>
      <c r="TAX252" s="293"/>
      <c r="TAY252" s="293"/>
      <c r="TAZ252" s="293"/>
      <c r="TBA252" s="293"/>
      <c r="TBB252" s="293"/>
      <c r="TBC252" s="293"/>
      <c r="TBD252" s="293"/>
      <c r="TBE252" s="293"/>
      <c r="TBF252" s="293"/>
      <c r="TBG252" s="293"/>
      <c r="TBH252" s="293"/>
      <c r="TBI252" s="293"/>
      <c r="TBJ252" s="293"/>
      <c r="TBK252" s="293"/>
      <c r="TBL252" s="293"/>
      <c r="TBM252" s="293"/>
      <c r="TBN252" s="293"/>
      <c r="TBO252" s="293"/>
      <c r="TBP252" s="293"/>
      <c r="TBQ252" s="293"/>
      <c r="TBR252" s="293"/>
      <c r="TBS252" s="293"/>
      <c r="TBT252" s="293"/>
      <c r="TBU252" s="293"/>
      <c r="TBV252" s="293"/>
      <c r="TBW252" s="293"/>
      <c r="TBX252" s="293"/>
      <c r="TBY252" s="293"/>
      <c r="TBZ252" s="293"/>
      <c r="TCA252" s="293"/>
      <c r="TCB252" s="293"/>
      <c r="TCC252" s="293"/>
      <c r="TCD252" s="293"/>
      <c r="TCE252" s="293"/>
      <c r="TCF252" s="293"/>
      <c r="TCG252" s="293"/>
      <c r="TCH252" s="293"/>
      <c r="TCI252" s="293"/>
      <c r="TCJ252" s="293"/>
      <c r="TCK252" s="293"/>
      <c r="TCL252" s="293"/>
      <c r="TCM252" s="293"/>
      <c r="TCN252" s="293"/>
      <c r="TCO252" s="293"/>
      <c r="TCP252" s="293"/>
      <c r="TCQ252" s="293"/>
      <c r="TCR252" s="293"/>
      <c r="TCS252" s="293"/>
      <c r="TCT252" s="293"/>
      <c r="TCU252" s="293"/>
      <c r="TCV252" s="293"/>
      <c r="TCW252" s="293"/>
      <c r="TCX252" s="293"/>
      <c r="TCY252" s="293"/>
      <c r="TCZ252" s="293"/>
      <c r="TDA252" s="293"/>
      <c r="TDB252" s="293"/>
      <c r="TDC252" s="293"/>
      <c r="TDD252" s="293"/>
      <c r="TDE252" s="293"/>
      <c r="TDF252" s="293"/>
      <c r="TDG252" s="293"/>
      <c r="TDH252" s="293"/>
      <c r="TDI252" s="293"/>
      <c r="TDJ252" s="293"/>
      <c r="TDK252" s="293"/>
      <c r="TDL252" s="293"/>
      <c r="TDM252" s="293"/>
      <c r="TDN252" s="293"/>
      <c r="TDO252" s="293"/>
      <c r="TDP252" s="293"/>
      <c r="TDQ252" s="293"/>
      <c r="TDR252" s="293"/>
      <c r="TDS252" s="293"/>
      <c r="TDT252" s="293"/>
      <c r="TDU252" s="293"/>
      <c r="TDV252" s="293"/>
      <c r="TDW252" s="293"/>
      <c r="TDX252" s="293"/>
      <c r="TDY252" s="293"/>
      <c r="TDZ252" s="293"/>
      <c r="TEA252" s="293"/>
      <c r="TEB252" s="293"/>
      <c r="TEC252" s="293"/>
      <c r="TED252" s="293"/>
      <c r="TEE252" s="293"/>
      <c r="TEF252" s="293"/>
      <c r="TEG252" s="293"/>
      <c r="TEH252" s="293"/>
      <c r="TEI252" s="293"/>
      <c r="TEJ252" s="293"/>
      <c r="TEK252" s="293"/>
      <c r="TEL252" s="293"/>
      <c r="TEM252" s="293"/>
      <c r="TEN252" s="293"/>
      <c r="TEO252" s="293"/>
      <c r="TEP252" s="293"/>
      <c r="TEQ252" s="293"/>
      <c r="TER252" s="293"/>
      <c r="TES252" s="293"/>
      <c r="TET252" s="293"/>
      <c r="TEU252" s="293"/>
      <c r="TEV252" s="293"/>
      <c r="TEW252" s="293"/>
      <c r="TEX252" s="293"/>
      <c r="TEY252" s="293"/>
      <c r="TEZ252" s="293"/>
      <c r="TFA252" s="293"/>
      <c r="TFB252" s="293"/>
      <c r="TFC252" s="293"/>
      <c r="TFD252" s="293"/>
      <c r="TFE252" s="293"/>
      <c r="TFF252" s="293"/>
      <c r="TFG252" s="293"/>
      <c r="TFH252" s="293"/>
      <c r="TFI252" s="293"/>
      <c r="TFJ252" s="293"/>
      <c r="TFK252" s="293"/>
      <c r="TFL252" s="293"/>
      <c r="TFM252" s="293"/>
      <c r="TFN252" s="293"/>
      <c r="TFO252" s="293"/>
      <c r="TFP252" s="293"/>
      <c r="TFQ252" s="293"/>
      <c r="TFR252" s="293"/>
      <c r="TFS252" s="293"/>
      <c r="TFT252" s="293"/>
      <c r="TFU252" s="293"/>
      <c r="TFV252" s="293"/>
      <c r="TFW252" s="293"/>
      <c r="TFX252" s="293"/>
      <c r="TFY252" s="293"/>
      <c r="TFZ252" s="293"/>
      <c r="TGA252" s="293"/>
      <c r="TGB252" s="293"/>
      <c r="TGC252" s="293"/>
      <c r="TGD252" s="293"/>
      <c r="TGE252" s="293"/>
      <c r="TGF252" s="293"/>
      <c r="TGG252" s="293"/>
      <c r="TGH252" s="293"/>
      <c r="TGI252" s="293"/>
      <c r="TGJ252" s="293"/>
      <c r="TGK252" s="293"/>
      <c r="TGL252" s="293"/>
      <c r="TGM252" s="293"/>
      <c r="TGN252" s="293"/>
      <c r="TGO252" s="293"/>
      <c r="TGP252" s="293"/>
      <c r="TGQ252" s="293"/>
      <c r="TGR252" s="293"/>
      <c r="TGS252" s="293"/>
      <c r="TGT252" s="293"/>
      <c r="TGU252" s="293"/>
      <c r="TGV252" s="293"/>
      <c r="TGW252" s="293"/>
      <c r="TGX252" s="293"/>
      <c r="TGY252" s="293"/>
      <c r="TGZ252" s="293"/>
      <c r="THA252" s="293"/>
      <c r="THB252" s="293"/>
      <c r="THC252" s="293"/>
      <c r="THD252" s="293"/>
      <c r="THE252" s="293"/>
      <c r="THF252" s="293"/>
      <c r="THG252" s="293"/>
      <c r="THH252" s="293"/>
      <c r="THI252" s="293"/>
      <c r="THJ252" s="293"/>
      <c r="THK252" s="293"/>
      <c r="THL252" s="293"/>
      <c r="THM252" s="293"/>
      <c r="THN252" s="293"/>
      <c r="THO252" s="293"/>
      <c r="THP252" s="293"/>
      <c r="THQ252" s="293"/>
      <c r="THR252" s="293"/>
      <c r="THS252" s="293"/>
      <c r="THT252" s="293"/>
      <c r="THU252" s="293"/>
      <c r="THV252" s="293"/>
      <c r="THW252" s="293"/>
      <c r="THX252" s="293"/>
      <c r="THY252" s="293"/>
      <c r="THZ252" s="293"/>
      <c r="TIA252" s="293"/>
      <c r="TIB252" s="293"/>
      <c r="TIC252" s="293"/>
      <c r="TID252" s="293"/>
      <c r="TIE252" s="293"/>
      <c r="TIF252" s="293"/>
      <c r="TIG252" s="293"/>
      <c r="TIH252" s="293"/>
      <c r="TII252" s="293"/>
      <c r="TIJ252" s="293"/>
      <c r="TIK252" s="293"/>
      <c r="TIL252" s="293"/>
      <c r="TIM252" s="293"/>
      <c r="TIN252" s="293"/>
      <c r="TIO252" s="293"/>
      <c r="TIP252" s="293"/>
      <c r="TIQ252" s="293"/>
      <c r="TIR252" s="293"/>
      <c r="TIS252" s="293"/>
      <c r="TIT252" s="293"/>
      <c r="TIU252" s="293"/>
      <c r="TIV252" s="293"/>
      <c r="TIW252" s="293"/>
      <c r="TIX252" s="293"/>
      <c r="TIY252" s="293"/>
      <c r="TIZ252" s="293"/>
      <c r="TJA252" s="293"/>
      <c r="TJB252" s="293"/>
      <c r="TJC252" s="293"/>
      <c r="TJD252" s="293"/>
      <c r="TJE252" s="293"/>
      <c r="TJF252" s="293"/>
      <c r="TJG252" s="293"/>
      <c r="TJH252" s="293"/>
      <c r="TJI252" s="293"/>
      <c r="TJJ252" s="293"/>
      <c r="TJK252" s="293"/>
      <c r="TJL252" s="293"/>
      <c r="TJM252" s="293"/>
      <c r="TJN252" s="293"/>
      <c r="TJO252" s="293"/>
      <c r="TJP252" s="293"/>
      <c r="TJQ252" s="293"/>
      <c r="TJR252" s="293"/>
      <c r="TJS252" s="293"/>
      <c r="TJT252" s="293"/>
      <c r="TJU252" s="293"/>
      <c r="TJV252" s="293"/>
      <c r="TJW252" s="293"/>
      <c r="TJX252" s="293"/>
      <c r="TJY252" s="293"/>
      <c r="TJZ252" s="293"/>
      <c r="TKA252" s="293"/>
      <c r="TKB252" s="293"/>
      <c r="TKC252" s="293"/>
      <c r="TKD252" s="293"/>
      <c r="TKE252" s="293"/>
      <c r="TKF252" s="293"/>
      <c r="TKG252" s="293"/>
      <c r="TKH252" s="293"/>
      <c r="TKI252" s="293"/>
      <c r="TKJ252" s="293"/>
      <c r="TKK252" s="293"/>
      <c r="TKL252" s="293"/>
      <c r="TKM252" s="293"/>
      <c r="TKN252" s="293"/>
      <c r="TKO252" s="293"/>
      <c r="TKP252" s="293"/>
      <c r="TKQ252" s="293"/>
      <c r="TKR252" s="293"/>
      <c r="TKS252" s="293"/>
      <c r="TKT252" s="293"/>
      <c r="TKU252" s="293"/>
      <c r="TKV252" s="293"/>
      <c r="TKW252" s="293"/>
      <c r="TKX252" s="293"/>
      <c r="TKY252" s="293"/>
      <c r="TKZ252" s="293"/>
      <c r="TLA252" s="293"/>
      <c r="TLB252" s="293"/>
      <c r="TLC252" s="293"/>
      <c r="TLD252" s="293"/>
      <c r="TLE252" s="293"/>
      <c r="TLF252" s="293"/>
      <c r="TLG252" s="293"/>
      <c r="TLH252" s="293"/>
      <c r="TLI252" s="293"/>
      <c r="TLJ252" s="293"/>
      <c r="TLK252" s="293"/>
      <c r="TLL252" s="293"/>
      <c r="TLM252" s="293"/>
      <c r="TLN252" s="293"/>
      <c r="TLO252" s="293"/>
      <c r="TLP252" s="293"/>
      <c r="TLQ252" s="293"/>
      <c r="TLR252" s="293"/>
      <c r="TLS252" s="293"/>
      <c r="TLT252" s="293"/>
      <c r="TLU252" s="293"/>
      <c r="TLV252" s="293"/>
      <c r="TLW252" s="293"/>
      <c r="TLX252" s="293"/>
      <c r="TLY252" s="293"/>
      <c r="TLZ252" s="293"/>
      <c r="TMA252" s="293"/>
      <c r="TMB252" s="293"/>
      <c r="TMC252" s="293"/>
      <c r="TMD252" s="293"/>
      <c r="TME252" s="293"/>
      <c r="TMF252" s="293"/>
      <c r="TMG252" s="293"/>
      <c r="TMH252" s="293"/>
      <c r="TMI252" s="293"/>
      <c r="TMJ252" s="293"/>
      <c r="TMK252" s="293"/>
      <c r="TML252" s="293"/>
      <c r="TMM252" s="293"/>
      <c r="TMN252" s="293"/>
      <c r="TMO252" s="293"/>
      <c r="TMP252" s="293"/>
      <c r="TMQ252" s="293"/>
      <c r="TMR252" s="293"/>
      <c r="TMS252" s="293"/>
      <c r="TMT252" s="293"/>
      <c r="TMU252" s="293"/>
      <c r="TMV252" s="293"/>
      <c r="TMW252" s="293"/>
      <c r="TMX252" s="293"/>
      <c r="TMY252" s="293"/>
      <c r="TMZ252" s="293"/>
      <c r="TNA252" s="293"/>
      <c r="TNB252" s="293"/>
      <c r="TNC252" s="293"/>
      <c r="TND252" s="293"/>
      <c r="TNE252" s="293"/>
      <c r="TNF252" s="293"/>
      <c r="TNG252" s="293"/>
      <c r="TNH252" s="293"/>
      <c r="TNI252" s="293"/>
      <c r="TNJ252" s="293"/>
      <c r="TNK252" s="293"/>
      <c r="TNL252" s="293"/>
      <c r="TNM252" s="293"/>
      <c r="TNN252" s="293"/>
      <c r="TNO252" s="293"/>
      <c r="TNP252" s="293"/>
      <c r="TNQ252" s="293"/>
      <c r="TNR252" s="293"/>
      <c r="TNS252" s="293"/>
      <c r="TNT252" s="293"/>
      <c r="TNU252" s="293"/>
      <c r="TNV252" s="293"/>
      <c r="TNW252" s="293"/>
      <c r="TNX252" s="293"/>
      <c r="TNY252" s="293"/>
      <c r="TNZ252" s="293"/>
      <c r="TOA252" s="293"/>
      <c r="TOB252" s="293"/>
      <c r="TOC252" s="293"/>
      <c r="TOD252" s="293"/>
      <c r="TOE252" s="293"/>
      <c r="TOF252" s="293"/>
      <c r="TOG252" s="293"/>
      <c r="TOH252" s="293"/>
      <c r="TOI252" s="293"/>
      <c r="TOJ252" s="293"/>
      <c r="TOK252" s="293"/>
      <c r="TOL252" s="293"/>
      <c r="TOM252" s="293"/>
      <c r="TON252" s="293"/>
      <c r="TOO252" s="293"/>
      <c r="TOP252" s="293"/>
      <c r="TOQ252" s="293"/>
      <c r="TOR252" s="293"/>
      <c r="TOS252" s="293"/>
      <c r="TOT252" s="293"/>
      <c r="TOU252" s="293"/>
      <c r="TOV252" s="293"/>
      <c r="TOW252" s="293"/>
      <c r="TOX252" s="293"/>
      <c r="TOY252" s="293"/>
      <c r="TOZ252" s="293"/>
      <c r="TPA252" s="293"/>
      <c r="TPB252" s="293"/>
      <c r="TPC252" s="293"/>
      <c r="TPD252" s="293"/>
      <c r="TPE252" s="293"/>
      <c r="TPF252" s="293"/>
      <c r="TPG252" s="293"/>
      <c r="TPH252" s="293"/>
      <c r="TPI252" s="293"/>
      <c r="TPJ252" s="293"/>
      <c r="TPK252" s="293"/>
      <c r="TPL252" s="293"/>
      <c r="TPM252" s="293"/>
      <c r="TPN252" s="293"/>
      <c r="TPO252" s="293"/>
      <c r="TPP252" s="293"/>
      <c r="TPQ252" s="293"/>
      <c r="TPR252" s="293"/>
      <c r="TPS252" s="293"/>
      <c r="TPT252" s="293"/>
      <c r="TPU252" s="293"/>
      <c r="TPV252" s="293"/>
      <c r="TPW252" s="293"/>
      <c r="TPX252" s="293"/>
      <c r="TPY252" s="293"/>
      <c r="TPZ252" s="293"/>
      <c r="TQA252" s="293"/>
      <c r="TQB252" s="293"/>
      <c r="TQC252" s="293"/>
      <c r="TQD252" s="293"/>
      <c r="TQE252" s="293"/>
      <c r="TQF252" s="293"/>
      <c r="TQG252" s="293"/>
      <c r="TQH252" s="293"/>
      <c r="TQI252" s="293"/>
      <c r="TQJ252" s="293"/>
      <c r="TQK252" s="293"/>
      <c r="TQL252" s="293"/>
      <c r="TQM252" s="293"/>
      <c r="TQN252" s="293"/>
      <c r="TQO252" s="293"/>
      <c r="TQP252" s="293"/>
      <c r="TQQ252" s="293"/>
      <c r="TQR252" s="293"/>
      <c r="TQS252" s="293"/>
      <c r="TQT252" s="293"/>
      <c r="TQU252" s="293"/>
      <c r="TQV252" s="293"/>
      <c r="TQW252" s="293"/>
      <c r="TQX252" s="293"/>
      <c r="TQY252" s="293"/>
      <c r="TQZ252" s="293"/>
      <c r="TRA252" s="293"/>
      <c r="TRB252" s="293"/>
      <c r="TRC252" s="293"/>
      <c r="TRD252" s="293"/>
      <c r="TRE252" s="293"/>
      <c r="TRF252" s="293"/>
      <c r="TRG252" s="293"/>
      <c r="TRH252" s="293"/>
      <c r="TRI252" s="293"/>
      <c r="TRJ252" s="293"/>
      <c r="TRK252" s="293"/>
      <c r="TRL252" s="293"/>
      <c r="TRM252" s="293"/>
      <c r="TRN252" s="293"/>
      <c r="TRO252" s="293"/>
      <c r="TRP252" s="293"/>
      <c r="TRQ252" s="293"/>
      <c r="TRR252" s="293"/>
      <c r="TRS252" s="293"/>
      <c r="TRT252" s="293"/>
      <c r="TRU252" s="293"/>
      <c r="TRV252" s="293"/>
      <c r="TRW252" s="293"/>
      <c r="TRX252" s="293"/>
      <c r="TRY252" s="293"/>
      <c r="TRZ252" s="293"/>
      <c r="TSA252" s="293"/>
      <c r="TSB252" s="293"/>
      <c r="TSC252" s="293"/>
      <c r="TSD252" s="293"/>
      <c r="TSE252" s="293"/>
      <c r="TSF252" s="293"/>
      <c r="TSG252" s="293"/>
      <c r="TSH252" s="293"/>
      <c r="TSI252" s="293"/>
      <c r="TSJ252" s="293"/>
      <c r="TSK252" s="293"/>
      <c r="TSL252" s="293"/>
      <c r="TSM252" s="293"/>
      <c r="TSN252" s="293"/>
      <c r="TSO252" s="293"/>
      <c r="TSP252" s="293"/>
      <c r="TSQ252" s="293"/>
      <c r="TSR252" s="293"/>
      <c r="TSS252" s="293"/>
      <c r="TST252" s="293"/>
      <c r="TSU252" s="293"/>
      <c r="TSV252" s="293"/>
      <c r="TSW252" s="293"/>
      <c r="TSX252" s="293"/>
      <c r="TSY252" s="293"/>
      <c r="TSZ252" s="293"/>
      <c r="TTA252" s="293"/>
      <c r="TTB252" s="293"/>
      <c r="TTC252" s="293"/>
      <c r="TTD252" s="293"/>
      <c r="TTE252" s="293"/>
      <c r="TTF252" s="293"/>
      <c r="TTG252" s="293"/>
      <c r="TTH252" s="293"/>
      <c r="TTI252" s="293"/>
      <c r="TTJ252" s="293"/>
      <c r="TTK252" s="293"/>
      <c r="TTL252" s="293"/>
      <c r="TTM252" s="293"/>
      <c r="TTN252" s="293"/>
      <c r="TTO252" s="293"/>
      <c r="TTP252" s="293"/>
      <c r="TTQ252" s="293"/>
      <c r="TTR252" s="293"/>
      <c r="TTS252" s="293"/>
      <c r="TTT252" s="293"/>
      <c r="TTU252" s="293"/>
      <c r="TTV252" s="293"/>
      <c r="TTW252" s="293"/>
      <c r="TTX252" s="293"/>
      <c r="TTY252" s="293"/>
      <c r="TTZ252" s="293"/>
      <c r="TUA252" s="293"/>
      <c r="TUB252" s="293"/>
      <c r="TUC252" s="293"/>
      <c r="TUD252" s="293"/>
      <c r="TUE252" s="293"/>
      <c r="TUF252" s="293"/>
      <c r="TUG252" s="293"/>
      <c r="TUH252" s="293"/>
      <c r="TUI252" s="293"/>
      <c r="TUJ252" s="293"/>
      <c r="TUK252" s="293"/>
      <c r="TUL252" s="293"/>
      <c r="TUM252" s="293"/>
      <c r="TUN252" s="293"/>
      <c r="TUO252" s="293"/>
      <c r="TUP252" s="293"/>
      <c r="TUQ252" s="293"/>
      <c r="TUR252" s="293"/>
      <c r="TUS252" s="293"/>
      <c r="TUT252" s="293"/>
      <c r="TUU252" s="293"/>
      <c r="TUV252" s="293"/>
      <c r="TUW252" s="293"/>
      <c r="TUX252" s="293"/>
      <c r="TUY252" s="293"/>
      <c r="TUZ252" s="293"/>
      <c r="TVA252" s="293"/>
      <c r="TVB252" s="293"/>
      <c r="TVC252" s="293"/>
      <c r="TVD252" s="293"/>
      <c r="TVE252" s="293"/>
      <c r="TVF252" s="293"/>
      <c r="TVG252" s="293"/>
      <c r="TVH252" s="293"/>
      <c r="TVI252" s="293"/>
      <c r="TVJ252" s="293"/>
      <c r="TVK252" s="293"/>
      <c r="TVL252" s="293"/>
      <c r="TVM252" s="293"/>
      <c r="TVN252" s="293"/>
      <c r="TVO252" s="293"/>
      <c r="TVP252" s="293"/>
      <c r="TVQ252" s="293"/>
      <c r="TVR252" s="293"/>
      <c r="TVS252" s="293"/>
      <c r="TVT252" s="293"/>
      <c r="TVU252" s="293"/>
      <c r="TVV252" s="293"/>
      <c r="TVW252" s="293"/>
      <c r="TVX252" s="293"/>
      <c r="TVY252" s="293"/>
      <c r="TVZ252" s="293"/>
      <c r="TWA252" s="293"/>
      <c r="TWB252" s="293"/>
      <c r="TWC252" s="293"/>
      <c r="TWD252" s="293"/>
      <c r="TWE252" s="293"/>
      <c r="TWF252" s="293"/>
      <c r="TWG252" s="293"/>
      <c r="TWH252" s="293"/>
      <c r="TWI252" s="293"/>
      <c r="TWJ252" s="293"/>
      <c r="TWK252" s="293"/>
      <c r="TWL252" s="293"/>
      <c r="TWM252" s="293"/>
      <c r="TWN252" s="293"/>
      <c r="TWO252" s="293"/>
      <c r="TWP252" s="293"/>
      <c r="TWQ252" s="293"/>
      <c r="TWR252" s="293"/>
      <c r="TWS252" s="293"/>
      <c r="TWT252" s="293"/>
      <c r="TWU252" s="293"/>
      <c r="TWV252" s="293"/>
      <c r="TWW252" s="293"/>
      <c r="TWX252" s="293"/>
      <c r="TWY252" s="293"/>
      <c r="TWZ252" s="293"/>
      <c r="TXA252" s="293"/>
      <c r="TXB252" s="293"/>
      <c r="TXC252" s="293"/>
      <c r="TXD252" s="293"/>
      <c r="TXE252" s="293"/>
      <c r="TXF252" s="293"/>
      <c r="TXG252" s="293"/>
      <c r="TXH252" s="293"/>
      <c r="TXI252" s="293"/>
      <c r="TXJ252" s="293"/>
      <c r="TXK252" s="293"/>
      <c r="TXL252" s="293"/>
      <c r="TXM252" s="293"/>
      <c r="TXN252" s="293"/>
      <c r="TXO252" s="293"/>
      <c r="TXP252" s="293"/>
      <c r="TXQ252" s="293"/>
      <c r="TXR252" s="293"/>
      <c r="TXS252" s="293"/>
      <c r="TXT252" s="293"/>
      <c r="TXU252" s="293"/>
      <c r="TXV252" s="293"/>
      <c r="TXW252" s="293"/>
      <c r="TXX252" s="293"/>
      <c r="TXY252" s="293"/>
      <c r="TXZ252" s="293"/>
      <c r="TYA252" s="293"/>
      <c r="TYB252" s="293"/>
      <c r="TYC252" s="293"/>
      <c r="TYD252" s="293"/>
      <c r="TYE252" s="293"/>
      <c r="TYF252" s="293"/>
      <c r="TYG252" s="293"/>
      <c r="TYH252" s="293"/>
      <c r="TYI252" s="293"/>
      <c r="TYJ252" s="293"/>
      <c r="TYK252" s="293"/>
      <c r="TYL252" s="293"/>
      <c r="TYM252" s="293"/>
      <c r="TYN252" s="293"/>
      <c r="TYO252" s="293"/>
      <c r="TYP252" s="293"/>
      <c r="TYQ252" s="293"/>
      <c r="TYR252" s="293"/>
      <c r="TYS252" s="293"/>
      <c r="TYT252" s="293"/>
      <c r="TYU252" s="293"/>
      <c r="TYV252" s="293"/>
      <c r="TYW252" s="293"/>
      <c r="TYX252" s="293"/>
      <c r="TYY252" s="293"/>
      <c r="TYZ252" s="293"/>
      <c r="TZA252" s="293"/>
      <c r="TZB252" s="293"/>
      <c r="TZC252" s="293"/>
      <c r="TZD252" s="293"/>
      <c r="TZE252" s="293"/>
      <c r="TZF252" s="293"/>
      <c r="TZG252" s="293"/>
      <c r="TZH252" s="293"/>
      <c r="TZI252" s="293"/>
      <c r="TZJ252" s="293"/>
      <c r="TZK252" s="293"/>
      <c r="TZL252" s="293"/>
      <c r="TZM252" s="293"/>
      <c r="TZN252" s="293"/>
      <c r="TZO252" s="293"/>
      <c r="TZP252" s="293"/>
      <c r="TZQ252" s="293"/>
      <c r="TZR252" s="293"/>
      <c r="TZS252" s="293"/>
      <c r="TZT252" s="293"/>
      <c r="TZU252" s="293"/>
      <c r="TZV252" s="293"/>
      <c r="TZW252" s="293"/>
      <c r="TZX252" s="293"/>
      <c r="TZY252" s="293"/>
      <c r="TZZ252" s="293"/>
      <c r="UAA252" s="293"/>
      <c r="UAB252" s="293"/>
      <c r="UAC252" s="293"/>
      <c r="UAD252" s="293"/>
      <c r="UAE252" s="293"/>
      <c r="UAF252" s="293"/>
      <c r="UAG252" s="293"/>
      <c r="UAH252" s="293"/>
      <c r="UAI252" s="293"/>
      <c r="UAJ252" s="293"/>
      <c r="UAK252" s="293"/>
      <c r="UAL252" s="293"/>
      <c r="UAM252" s="293"/>
      <c r="UAN252" s="293"/>
      <c r="UAO252" s="293"/>
      <c r="UAP252" s="293"/>
      <c r="UAQ252" s="293"/>
      <c r="UAR252" s="293"/>
      <c r="UAS252" s="293"/>
      <c r="UAT252" s="293"/>
      <c r="UAU252" s="293"/>
      <c r="UAV252" s="293"/>
      <c r="UAW252" s="293"/>
      <c r="UAX252" s="293"/>
      <c r="UAY252" s="293"/>
      <c r="UAZ252" s="293"/>
      <c r="UBA252" s="293"/>
      <c r="UBB252" s="293"/>
      <c r="UBC252" s="293"/>
      <c r="UBD252" s="293"/>
      <c r="UBE252" s="293"/>
      <c r="UBF252" s="293"/>
      <c r="UBG252" s="293"/>
      <c r="UBH252" s="293"/>
      <c r="UBI252" s="293"/>
      <c r="UBJ252" s="293"/>
      <c r="UBK252" s="293"/>
      <c r="UBL252" s="293"/>
      <c r="UBM252" s="293"/>
      <c r="UBN252" s="293"/>
      <c r="UBO252" s="293"/>
      <c r="UBP252" s="293"/>
      <c r="UBQ252" s="293"/>
      <c r="UBR252" s="293"/>
      <c r="UBS252" s="293"/>
      <c r="UBT252" s="293"/>
      <c r="UBU252" s="293"/>
      <c r="UBV252" s="293"/>
      <c r="UBW252" s="293"/>
      <c r="UBX252" s="293"/>
      <c r="UBY252" s="293"/>
      <c r="UBZ252" s="293"/>
      <c r="UCA252" s="293"/>
      <c r="UCB252" s="293"/>
      <c r="UCC252" s="293"/>
      <c r="UCD252" s="293"/>
      <c r="UCE252" s="293"/>
      <c r="UCF252" s="293"/>
      <c r="UCG252" s="293"/>
      <c r="UCH252" s="293"/>
      <c r="UCI252" s="293"/>
      <c r="UCJ252" s="293"/>
      <c r="UCK252" s="293"/>
      <c r="UCL252" s="293"/>
      <c r="UCM252" s="293"/>
      <c r="UCN252" s="293"/>
      <c r="UCO252" s="293"/>
      <c r="UCP252" s="293"/>
      <c r="UCQ252" s="293"/>
      <c r="UCR252" s="293"/>
      <c r="UCS252" s="293"/>
      <c r="UCT252" s="293"/>
      <c r="UCU252" s="293"/>
      <c r="UCV252" s="293"/>
      <c r="UCW252" s="293"/>
      <c r="UCX252" s="293"/>
      <c r="UCY252" s="293"/>
      <c r="UCZ252" s="293"/>
      <c r="UDA252" s="293"/>
      <c r="UDB252" s="293"/>
      <c r="UDC252" s="293"/>
      <c r="UDD252" s="293"/>
      <c r="UDE252" s="293"/>
      <c r="UDF252" s="293"/>
      <c r="UDG252" s="293"/>
      <c r="UDH252" s="293"/>
      <c r="UDI252" s="293"/>
      <c r="UDJ252" s="293"/>
      <c r="UDK252" s="293"/>
      <c r="UDL252" s="293"/>
      <c r="UDM252" s="293"/>
      <c r="UDN252" s="293"/>
      <c r="UDO252" s="293"/>
      <c r="UDP252" s="293"/>
      <c r="UDQ252" s="293"/>
      <c r="UDR252" s="293"/>
      <c r="UDS252" s="293"/>
      <c r="UDT252" s="293"/>
      <c r="UDU252" s="293"/>
      <c r="UDV252" s="293"/>
      <c r="UDW252" s="293"/>
      <c r="UDX252" s="293"/>
      <c r="UDY252" s="293"/>
      <c r="UDZ252" s="293"/>
      <c r="UEA252" s="293"/>
      <c r="UEB252" s="293"/>
      <c r="UEC252" s="293"/>
      <c r="UED252" s="293"/>
      <c r="UEE252" s="293"/>
      <c r="UEF252" s="293"/>
      <c r="UEG252" s="293"/>
      <c r="UEH252" s="293"/>
      <c r="UEI252" s="293"/>
      <c r="UEJ252" s="293"/>
      <c r="UEK252" s="293"/>
      <c r="UEL252" s="293"/>
      <c r="UEM252" s="293"/>
      <c r="UEN252" s="293"/>
      <c r="UEO252" s="293"/>
      <c r="UEP252" s="293"/>
      <c r="UEQ252" s="293"/>
      <c r="UER252" s="293"/>
      <c r="UES252" s="293"/>
      <c r="UET252" s="293"/>
      <c r="UEU252" s="293"/>
      <c r="UEV252" s="293"/>
      <c r="UEW252" s="293"/>
      <c r="UEX252" s="293"/>
      <c r="UEY252" s="293"/>
      <c r="UEZ252" s="293"/>
      <c r="UFA252" s="293"/>
      <c r="UFB252" s="293"/>
      <c r="UFC252" s="293"/>
      <c r="UFD252" s="293"/>
      <c r="UFE252" s="293"/>
      <c r="UFF252" s="293"/>
      <c r="UFG252" s="293"/>
      <c r="UFH252" s="293"/>
      <c r="UFI252" s="293"/>
      <c r="UFJ252" s="293"/>
      <c r="UFK252" s="293"/>
      <c r="UFL252" s="293"/>
      <c r="UFM252" s="293"/>
      <c r="UFN252" s="293"/>
      <c r="UFO252" s="293"/>
      <c r="UFP252" s="293"/>
      <c r="UFQ252" s="293"/>
      <c r="UFR252" s="293"/>
      <c r="UFS252" s="293"/>
      <c r="UFT252" s="293"/>
      <c r="UFU252" s="293"/>
      <c r="UFV252" s="293"/>
      <c r="UFW252" s="293"/>
      <c r="UFX252" s="293"/>
      <c r="UFY252" s="293"/>
      <c r="UFZ252" s="293"/>
      <c r="UGA252" s="293"/>
      <c r="UGB252" s="293"/>
      <c r="UGC252" s="293"/>
      <c r="UGD252" s="293"/>
      <c r="UGE252" s="293"/>
      <c r="UGF252" s="293"/>
      <c r="UGG252" s="293"/>
      <c r="UGH252" s="293"/>
      <c r="UGI252" s="293"/>
      <c r="UGJ252" s="293"/>
      <c r="UGK252" s="293"/>
      <c r="UGL252" s="293"/>
      <c r="UGM252" s="293"/>
      <c r="UGN252" s="293"/>
      <c r="UGO252" s="293"/>
      <c r="UGP252" s="293"/>
      <c r="UGQ252" s="293"/>
      <c r="UGR252" s="293"/>
      <c r="UGS252" s="293"/>
      <c r="UGT252" s="293"/>
      <c r="UGU252" s="293"/>
      <c r="UGV252" s="293"/>
      <c r="UGW252" s="293"/>
      <c r="UGX252" s="293"/>
      <c r="UGY252" s="293"/>
      <c r="UGZ252" s="293"/>
      <c r="UHA252" s="293"/>
      <c r="UHB252" s="293"/>
      <c r="UHC252" s="293"/>
      <c r="UHD252" s="293"/>
      <c r="UHE252" s="293"/>
      <c r="UHF252" s="293"/>
      <c r="UHG252" s="293"/>
      <c r="UHH252" s="293"/>
      <c r="UHI252" s="293"/>
      <c r="UHJ252" s="293"/>
      <c r="UHK252" s="293"/>
      <c r="UHL252" s="293"/>
      <c r="UHM252" s="293"/>
      <c r="UHN252" s="293"/>
      <c r="UHO252" s="293"/>
      <c r="UHP252" s="293"/>
      <c r="UHQ252" s="293"/>
      <c r="UHR252" s="293"/>
      <c r="UHS252" s="293"/>
      <c r="UHT252" s="293"/>
      <c r="UHU252" s="293"/>
      <c r="UHV252" s="293"/>
      <c r="UHW252" s="293"/>
      <c r="UHX252" s="293"/>
      <c r="UHY252" s="293"/>
      <c r="UHZ252" s="293"/>
      <c r="UIA252" s="293"/>
      <c r="UIB252" s="293"/>
      <c r="UIC252" s="293"/>
      <c r="UID252" s="293"/>
      <c r="UIE252" s="293"/>
      <c r="UIF252" s="293"/>
      <c r="UIG252" s="293"/>
      <c r="UIH252" s="293"/>
      <c r="UII252" s="293"/>
      <c r="UIJ252" s="293"/>
      <c r="UIK252" s="293"/>
      <c r="UIL252" s="293"/>
      <c r="UIM252" s="293"/>
      <c r="UIN252" s="293"/>
      <c r="UIO252" s="293"/>
      <c r="UIP252" s="293"/>
      <c r="UIQ252" s="293"/>
      <c r="UIR252" s="293"/>
      <c r="UIS252" s="293"/>
      <c r="UIT252" s="293"/>
      <c r="UIU252" s="293"/>
      <c r="UIV252" s="293"/>
      <c r="UIW252" s="293"/>
      <c r="UIX252" s="293"/>
      <c r="UIY252" s="293"/>
      <c r="UIZ252" s="293"/>
      <c r="UJA252" s="293"/>
      <c r="UJB252" s="293"/>
      <c r="UJC252" s="293"/>
      <c r="UJD252" s="293"/>
      <c r="UJE252" s="293"/>
      <c r="UJF252" s="293"/>
      <c r="UJG252" s="293"/>
      <c r="UJH252" s="293"/>
      <c r="UJI252" s="293"/>
      <c r="UJJ252" s="293"/>
      <c r="UJK252" s="293"/>
      <c r="UJL252" s="293"/>
      <c r="UJM252" s="293"/>
      <c r="UJN252" s="293"/>
      <c r="UJO252" s="293"/>
      <c r="UJP252" s="293"/>
      <c r="UJQ252" s="293"/>
      <c r="UJR252" s="293"/>
      <c r="UJS252" s="293"/>
      <c r="UJT252" s="293"/>
      <c r="UJU252" s="293"/>
      <c r="UJV252" s="293"/>
      <c r="UJW252" s="293"/>
      <c r="UJX252" s="293"/>
      <c r="UJY252" s="293"/>
      <c r="UJZ252" s="293"/>
      <c r="UKA252" s="293"/>
      <c r="UKB252" s="293"/>
      <c r="UKC252" s="293"/>
      <c r="UKD252" s="293"/>
      <c r="UKE252" s="293"/>
      <c r="UKF252" s="293"/>
      <c r="UKG252" s="293"/>
      <c r="UKH252" s="293"/>
      <c r="UKI252" s="293"/>
      <c r="UKJ252" s="293"/>
      <c r="UKK252" s="293"/>
      <c r="UKL252" s="293"/>
      <c r="UKM252" s="293"/>
      <c r="UKN252" s="293"/>
      <c r="UKO252" s="293"/>
      <c r="UKP252" s="293"/>
      <c r="UKQ252" s="293"/>
      <c r="UKR252" s="293"/>
      <c r="UKS252" s="293"/>
      <c r="UKT252" s="293"/>
      <c r="UKU252" s="293"/>
      <c r="UKV252" s="293"/>
      <c r="UKW252" s="293"/>
      <c r="UKX252" s="293"/>
      <c r="UKY252" s="293"/>
      <c r="UKZ252" s="293"/>
      <c r="ULA252" s="293"/>
      <c r="ULB252" s="293"/>
      <c r="ULC252" s="293"/>
      <c r="ULD252" s="293"/>
      <c r="ULE252" s="293"/>
      <c r="ULF252" s="293"/>
      <c r="ULG252" s="293"/>
      <c r="ULH252" s="293"/>
      <c r="ULI252" s="293"/>
      <c r="ULJ252" s="293"/>
      <c r="ULK252" s="293"/>
      <c r="ULL252" s="293"/>
      <c r="ULM252" s="293"/>
      <c r="ULN252" s="293"/>
      <c r="ULO252" s="293"/>
      <c r="ULP252" s="293"/>
      <c r="ULQ252" s="293"/>
      <c r="ULR252" s="293"/>
      <c r="ULS252" s="293"/>
      <c r="ULT252" s="293"/>
      <c r="ULU252" s="293"/>
      <c r="ULV252" s="293"/>
      <c r="ULW252" s="293"/>
      <c r="ULX252" s="293"/>
      <c r="ULY252" s="293"/>
      <c r="ULZ252" s="293"/>
      <c r="UMA252" s="293"/>
      <c r="UMB252" s="293"/>
      <c r="UMC252" s="293"/>
      <c r="UMD252" s="293"/>
      <c r="UME252" s="293"/>
      <c r="UMF252" s="293"/>
      <c r="UMG252" s="293"/>
      <c r="UMH252" s="293"/>
      <c r="UMI252" s="293"/>
      <c r="UMJ252" s="293"/>
      <c r="UMK252" s="293"/>
      <c r="UML252" s="293"/>
      <c r="UMM252" s="293"/>
      <c r="UMN252" s="293"/>
      <c r="UMO252" s="293"/>
      <c r="UMP252" s="293"/>
      <c r="UMQ252" s="293"/>
      <c r="UMR252" s="293"/>
      <c r="UMS252" s="293"/>
      <c r="UMT252" s="293"/>
      <c r="UMU252" s="293"/>
      <c r="UMV252" s="293"/>
      <c r="UMW252" s="293"/>
      <c r="UMX252" s="293"/>
      <c r="UMY252" s="293"/>
      <c r="UMZ252" s="293"/>
      <c r="UNA252" s="293"/>
      <c r="UNB252" s="293"/>
      <c r="UNC252" s="293"/>
      <c r="UND252" s="293"/>
      <c r="UNE252" s="293"/>
      <c r="UNF252" s="293"/>
      <c r="UNG252" s="293"/>
      <c r="UNH252" s="293"/>
      <c r="UNI252" s="293"/>
      <c r="UNJ252" s="293"/>
      <c r="UNK252" s="293"/>
      <c r="UNL252" s="293"/>
      <c r="UNM252" s="293"/>
      <c r="UNN252" s="293"/>
      <c r="UNO252" s="293"/>
      <c r="UNP252" s="293"/>
      <c r="UNQ252" s="293"/>
      <c r="UNR252" s="293"/>
      <c r="UNS252" s="293"/>
      <c r="UNT252" s="293"/>
      <c r="UNU252" s="293"/>
      <c r="UNV252" s="293"/>
      <c r="UNW252" s="293"/>
      <c r="UNX252" s="293"/>
      <c r="UNY252" s="293"/>
      <c r="UNZ252" s="293"/>
      <c r="UOA252" s="293"/>
      <c r="UOB252" s="293"/>
      <c r="UOC252" s="293"/>
      <c r="UOD252" s="293"/>
      <c r="UOE252" s="293"/>
      <c r="UOF252" s="293"/>
      <c r="UOG252" s="293"/>
      <c r="UOH252" s="293"/>
      <c r="UOI252" s="293"/>
      <c r="UOJ252" s="293"/>
      <c r="UOK252" s="293"/>
      <c r="UOL252" s="293"/>
      <c r="UOM252" s="293"/>
      <c r="UON252" s="293"/>
      <c r="UOO252" s="293"/>
      <c r="UOP252" s="293"/>
      <c r="UOQ252" s="293"/>
      <c r="UOR252" s="293"/>
      <c r="UOS252" s="293"/>
      <c r="UOT252" s="293"/>
      <c r="UOU252" s="293"/>
      <c r="UOV252" s="293"/>
      <c r="UOW252" s="293"/>
      <c r="UOX252" s="293"/>
      <c r="UOY252" s="293"/>
      <c r="UOZ252" s="293"/>
      <c r="UPA252" s="293"/>
      <c r="UPB252" s="293"/>
      <c r="UPC252" s="293"/>
      <c r="UPD252" s="293"/>
      <c r="UPE252" s="293"/>
      <c r="UPF252" s="293"/>
      <c r="UPG252" s="293"/>
      <c r="UPH252" s="293"/>
      <c r="UPI252" s="293"/>
      <c r="UPJ252" s="293"/>
      <c r="UPK252" s="293"/>
      <c r="UPL252" s="293"/>
      <c r="UPM252" s="293"/>
      <c r="UPN252" s="293"/>
      <c r="UPO252" s="293"/>
      <c r="UPP252" s="293"/>
      <c r="UPQ252" s="293"/>
      <c r="UPR252" s="293"/>
      <c r="UPS252" s="293"/>
      <c r="UPT252" s="293"/>
      <c r="UPU252" s="293"/>
      <c r="UPV252" s="293"/>
      <c r="UPW252" s="293"/>
      <c r="UPX252" s="293"/>
      <c r="UPY252" s="293"/>
      <c r="UPZ252" s="293"/>
      <c r="UQA252" s="293"/>
      <c r="UQB252" s="293"/>
      <c r="UQC252" s="293"/>
      <c r="UQD252" s="293"/>
      <c r="UQE252" s="293"/>
      <c r="UQF252" s="293"/>
      <c r="UQG252" s="293"/>
      <c r="UQH252" s="293"/>
      <c r="UQI252" s="293"/>
      <c r="UQJ252" s="293"/>
      <c r="UQK252" s="293"/>
      <c r="UQL252" s="293"/>
      <c r="UQM252" s="293"/>
      <c r="UQN252" s="293"/>
      <c r="UQO252" s="293"/>
      <c r="UQP252" s="293"/>
      <c r="UQQ252" s="293"/>
      <c r="UQR252" s="293"/>
      <c r="UQS252" s="293"/>
      <c r="UQT252" s="293"/>
      <c r="UQU252" s="293"/>
      <c r="UQV252" s="293"/>
      <c r="UQW252" s="293"/>
      <c r="UQX252" s="293"/>
      <c r="UQY252" s="293"/>
      <c r="UQZ252" s="293"/>
      <c r="URA252" s="293"/>
      <c r="URB252" s="293"/>
      <c r="URC252" s="293"/>
      <c r="URD252" s="293"/>
      <c r="URE252" s="293"/>
      <c r="URF252" s="293"/>
      <c r="URG252" s="293"/>
      <c r="URH252" s="293"/>
      <c r="URI252" s="293"/>
      <c r="URJ252" s="293"/>
      <c r="URK252" s="293"/>
      <c r="URL252" s="293"/>
      <c r="URM252" s="293"/>
      <c r="URN252" s="293"/>
      <c r="URO252" s="293"/>
      <c r="URP252" s="293"/>
      <c r="URQ252" s="293"/>
      <c r="URR252" s="293"/>
      <c r="URS252" s="293"/>
      <c r="URT252" s="293"/>
      <c r="URU252" s="293"/>
      <c r="URV252" s="293"/>
      <c r="URW252" s="293"/>
      <c r="URX252" s="293"/>
      <c r="URY252" s="293"/>
      <c r="URZ252" s="293"/>
      <c r="USA252" s="293"/>
      <c r="USB252" s="293"/>
      <c r="USC252" s="293"/>
      <c r="USD252" s="293"/>
      <c r="USE252" s="293"/>
      <c r="USF252" s="293"/>
      <c r="USG252" s="293"/>
      <c r="USH252" s="293"/>
      <c r="USI252" s="293"/>
      <c r="USJ252" s="293"/>
      <c r="USK252" s="293"/>
      <c r="USL252" s="293"/>
      <c r="USM252" s="293"/>
      <c r="USN252" s="293"/>
      <c r="USO252" s="293"/>
      <c r="USP252" s="293"/>
      <c r="USQ252" s="293"/>
      <c r="USR252" s="293"/>
      <c r="USS252" s="293"/>
      <c r="UST252" s="293"/>
      <c r="USU252" s="293"/>
      <c r="USV252" s="293"/>
      <c r="USW252" s="293"/>
      <c r="USX252" s="293"/>
      <c r="USY252" s="293"/>
      <c r="USZ252" s="293"/>
      <c r="UTA252" s="293"/>
      <c r="UTB252" s="293"/>
      <c r="UTC252" s="293"/>
      <c r="UTD252" s="293"/>
      <c r="UTE252" s="293"/>
      <c r="UTF252" s="293"/>
      <c r="UTG252" s="293"/>
      <c r="UTH252" s="293"/>
      <c r="UTI252" s="293"/>
      <c r="UTJ252" s="293"/>
      <c r="UTK252" s="293"/>
      <c r="UTL252" s="293"/>
      <c r="UTM252" s="293"/>
      <c r="UTN252" s="293"/>
      <c r="UTO252" s="293"/>
      <c r="UTP252" s="293"/>
      <c r="UTQ252" s="293"/>
      <c r="UTR252" s="293"/>
      <c r="UTS252" s="293"/>
      <c r="UTT252" s="293"/>
      <c r="UTU252" s="293"/>
      <c r="UTV252" s="293"/>
      <c r="UTW252" s="293"/>
      <c r="UTX252" s="293"/>
      <c r="UTY252" s="293"/>
      <c r="UTZ252" s="293"/>
      <c r="UUA252" s="293"/>
      <c r="UUB252" s="293"/>
      <c r="UUC252" s="293"/>
      <c r="UUD252" s="293"/>
      <c r="UUE252" s="293"/>
      <c r="UUF252" s="293"/>
      <c r="UUG252" s="293"/>
      <c r="UUH252" s="293"/>
      <c r="UUI252" s="293"/>
      <c r="UUJ252" s="293"/>
      <c r="UUK252" s="293"/>
      <c r="UUL252" s="293"/>
      <c r="UUM252" s="293"/>
      <c r="UUN252" s="293"/>
      <c r="UUO252" s="293"/>
      <c r="UUP252" s="293"/>
      <c r="UUQ252" s="293"/>
      <c r="UUR252" s="293"/>
      <c r="UUS252" s="293"/>
      <c r="UUT252" s="293"/>
      <c r="UUU252" s="293"/>
      <c r="UUV252" s="293"/>
      <c r="UUW252" s="293"/>
      <c r="UUX252" s="293"/>
      <c r="UUY252" s="293"/>
      <c r="UUZ252" s="293"/>
      <c r="UVA252" s="293"/>
      <c r="UVB252" s="293"/>
      <c r="UVC252" s="293"/>
      <c r="UVD252" s="293"/>
      <c r="UVE252" s="293"/>
      <c r="UVF252" s="293"/>
      <c r="UVG252" s="293"/>
      <c r="UVH252" s="293"/>
      <c r="UVI252" s="293"/>
      <c r="UVJ252" s="293"/>
      <c r="UVK252" s="293"/>
      <c r="UVL252" s="293"/>
      <c r="UVM252" s="293"/>
      <c r="UVN252" s="293"/>
      <c r="UVO252" s="293"/>
      <c r="UVP252" s="293"/>
      <c r="UVQ252" s="293"/>
      <c r="UVR252" s="293"/>
      <c r="UVS252" s="293"/>
      <c r="UVT252" s="293"/>
      <c r="UVU252" s="293"/>
      <c r="UVV252" s="293"/>
      <c r="UVW252" s="293"/>
      <c r="UVX252" s="293"/>
      <c r="UVY252" s="293"/>
      <c r="UVZ252" s="293"/>
      <c r="UWA252" s="293"/>
      <c r="UWB252" s="293"/>
      <c r="UWC252" s="293"/>
      <c r="UWD252" s="293"/>
      <c r="UWE252" s="293"/>
      <c r="UWF252" s="293"/>
      <c r="UWG252" s="293"/>
      <c r="UWH252" s="293"/>
      <c r="UWI252" s="293"/>
      <c r="UWJ252" s="293"/>
      <c r="UWK252" s="293"/>
      <c r="UWL252" s="293"/>
      <c r="UWM252" s="293"/>
      <c r="UWN252" s="293"/>
      <c r="UWO252" s="293"/>
      <c r="UWP252" s="293"/>
      <c r="UWQ252" s="293"/>
      <c r="UWR252" s="293"/>
      <c r="UWS252" s="293"/>
      <c r="UWT252" s="293"/>
      <c r="UWU252" s="293"/>
      <c r="UWV252" s="293"/>
      <c r="UWW252" s="293"/>
      <c r="UWX252" s="293"/>
      <c r="UWY252" s="293"/>
      <c r="UWZ252" s="293"/>
      <c r="UXA252" s="293"/>
      <c r="UXB252" s="293"/>
      <c r="UXC252" s="293"/>
      <c r="UXD252" s="293"/>
      <c r="UXE252" s="293"/>
      <c r="UXF252" s="293"/>
      <c r="UXG252" s="293"/>
      <c r="UXH252" s="293"/>
      <c r="UXI252" s="293"/>
      <c r="UXJ252" s="293"/>
      <c r="UXK252" s="293"/>
      <c r="UXL252" s="293"/>
      <c r="UXM252" s="293"/>
      <c r="UXN252" s="293"/>
      <c r="UXO252" s="293"/>
      <c r="UXP252" s="293"/>
      <c r="UXQ252" s="293"/>
      <c r="UXR252" s="293"/>
      <c r="UXS252" s="293"/>
      <c r="UXT252" s="293"/>
      <c r="UXU252" s="293"/>
      <c r="UXV252" s="293"/>
      <c r="UXW252" s="293"/>
      <c r="UXX252" s="293"/>
      <c r="UXY252" s="293"/>
      <c r="UXZ252" s="293"/>
      <c r="UYA252" s="293"/>
      <c r="UYB252" s="293"/>
      <c r="UYC252" s="293"/>
      <c r="UYD252" s="293"/>
      <c r="UYE252" s="293"/>
      <c r="UYF252" s="293"/>
      <c r="UYG252" s="293"/>
      <c r="UYH252" s="293"/>
      <c r="UYI252" s="293"/>
      <c r="UYJ252" s="293"/>
      <c r="UYK252" s="293"/>
      <c r="UYL252" s="293"/>
      <c r="UYM252" s="293"/>
      <c r="UYN252" s="293"/>
      <c r="UYO252" s="293"/>
      <c r="UYP252" s="293"/>
      <c r="UYQ252" s="293"/>
      <c r="UYR252" s="293"/>
      <c r="UYS252" s="293"/>
      <c r="UYT252" s="293"/>
      <c r="UYU252" s="293"/>
      <c r="UYV252" s="293"/>
      <c r="UYW252" s="293"/>
      <c r="UYX252" s="293"/>
      <c r="UYY252" s="293"/>
      <c r="UYZ252" s="293"/>
      <c r="UZA252" s="293"/>
      <c r="UZB252" s="293"/>
      <c r="UZC252" s="293"/>
      <c r="UZD252" s="293"/>
      <c r="UZE252" s="293"/>
      <c r="UZF252" s="293"/>
      <c r="UZG252" s="293"/>
      <c r="UZH252" s="293"/>
      <c r="UZI252" s="293"/>
      <c r="UZJ252" s="293"/>
      <c r="UZK252" s="293"/>
      <c r="UZL252" s="293"/>
      <c r="UZM252" s="293"/>
      <c r="UZN252" s="293"/>
      <c r="UZO252" s="293"/>
      <c r="UZP252" s="293"/>
      <c r="UZQ252" s="293"/>
      <c r="UZR252" s="293"/>
      <c r="UZS252" s="293"/>
      <c r="UZT252" s="293"/>
      <c r="UZU252" s="293"/>
      <c r="UZV252" s="293"/>
      <c r="UZW252" s="293"/>
      <c r="UZX252" s="293"/>
      <c r="UZY252" s="293"/>
      <c r="UZZ252" s="293"/>
      <c r="VAA252" s="293"/>
      <c r="VAB252" s="293"/>
      <c r="VAC252" s="293"/>
      <c r="VAD252" s="293"/>
      <c r="VAE252" s="293"/>
      <c r="VAF252" s="293"/>
      <c r="VAG252" s="293"/>
      <c r="VAH252" s="293"/>
      <c r="VAI252" s="293"/>
      <c r="VAJ252" s="293"/>
      <c r="VAK252" s="293"/>
      <c r="VAL252" s="293"/>
      <c r="VAM252" s="293"/>
      <c r="VAN252" s="293"/>
      <c r="VAO252" s="293"/>
      <c r="VAP252" s="293"/>
      <c r="VAQ252" s="293"/>
      <c r="VAR252" s="293"/>
      <c r="VAS252" s="293"/>
      <c r="VAT252" s="293"/>
      <c r="VAU252" s="293"/>
      <c r="VAV252" s="293"/>
      <c r="VAW252" s="293"/>
      <c r="VAX252" s="293"/>
      <c r="VAY252" s="293"/>
      <c r="VAZ252" s="293"/>
      <c r="VBA252" s="293"/>
      <c r="VBB252" s="293"/>
      <c r="VBC252" s="293"/>
      <c r="VBD252" s="293"/>
      <c r="VBE252" s="293"/>
      <c r="VBF252" s="293"/>
      <c r="VBG252" s="293"/>
      <c r="VBH252" s="293"/>
      <c r="VBI252" s="293"/>
      <c r="VBJ252" s="293"/>
      <c r="VBK252" s="293"/>
      <c r="VBL252" s="293"/>
      <c r="VBM252" s="293"/>
      <c r="VBN252" s="293"/>
      <c r="VBO252" s="293"/>
      <c r="VBP252" s="293"/>
      <c r="VBQ252" s="293"/>
      <c r="VBR252" s="293"/>
      <c r="VBS252" s="293"/>
      <c r="VBT252" s="293"/>
      <c r="VBU252" s="293"/>
      <c r="VBV252" s="293"/>
      <c r="VBW252" s="293"/>
      <c r="VBX252" s="293"/>
      <c r="VBY252" s="293"/>
      <c r="VBZ252" s="293"/>
      <c r="VCA252" s="293"/>
      <c r="VCB252" s="293"/>
      <c r="VCC252" s="293"/>
      <c r="VCD252" s="293"/>
      <c r="VCE252" s="293"/>
      <c r="VCF252" s="293"/>
      <c r="VCG252" s="293"/>
      <c r="VCH252" s="293"/>
      <c r="VCI252" s="293"/>
      <c r="VCJ252" s="293"/>
      <c r="VCK252" s="293"/>
      <c r="VCL252" s="293"/>
      <c r="VCM252" s="293"/>
      <c r="VCN252" s="293"/>
      <c r="VCO252" s="293"/>
      <c r="VCP252" s="293"/>
      <c r="VCQ252" s="293"/>
      <c r="VCR252" s="293"/>
      <c r="VCS252" s="293"/>
      <c r="VCT252" s="293"/>
      <c r="VCU252" s="293"/>
      <c r="VCV252" s="293"/>
      <c r="VCW252" s="293"/>
      <c r="VCX252" s="293"/>
      <c r="VCY252" s="293"/>
      <c r="VCZ252" s="293"/>
      <c r="VDA252" s="293"/>
      <c r="VDB252" s="293"/>
      <c r="VDC252" s="293"/>
      <c r="VDD252" s="293"/>
      <c r="VDE252" s="293"/>
      <c r="VDF252" s="293"/>
      <c r="VDG252" s="293"/>
      <c r="VDH252" s="293"/>
      <c r="VDI252" s="293"/>
      <c r="VDJ252" s="293"/>
      <c r="VDK252" s="293"/>
      <c r="VDL252" s="293"/>
      <c r="VDM252" s="293"/>
      <c r="VDN252" s="293"/>
      <c r="VDO252" s="293"/>
      <c r="VDP252" s="293"/>
      <c r="VDQ252" s="293"/>
      <c r="VDR252" s="293"/>
      <c r="VDS252" s="293"/>
      <c r="VDT252" s="293"/>
      <c r="VDU252" s="293"/>
      <c r="VDV252" s="293"/>
      <c r="VDW252" s="293"/>
      <c r="VDX252" s="293"/>
      <c r="VDY252" s="293"/>
      <c r="VDZ252" s="293"/>
      <c r="VEA252" s="293"/>
      <c r="VEB252" s="293"/>
      <c r="VEC252" s="293"/>
      <c r="VED252" s="293"/>
      <c r="VEE252" s="293"/>
      <c r="VEF252" s="293"/>
      <c r="VEG252" s="293"/>
      <c r="VEH252" s="293"/>
      <c r="VEI252" s="293"/>
      <c r="VEJ252" s="293"/>
      <c r="VEK252" s="293"/>
      <c r="VEL252" s="293"/>
      <c r="VEM252" s="293"/>
      <c r="VEN252" s="293"/>
      <c r="VEO252" s="293"/>
      <c r="VEP252" s="293"/>
      <c r="VEQ252" s="293"/>
      <c r="VER252" s="293"/>
      <c r="VES252" s="293"/>
      <c r="VET252" s="293"/>
      <c r="VEU252" s="293"/>
      <c r="VEV252" s="293"/>
      <c r="VEW252" s="293"/>
      <c r="VEX252" s="293"/>
      <c r="VEY252" s="293"/>
      <c r="VEZ252" s="293"/>
      <c r="VFA252" s="293"/>
      <c r="VFB252" s="293"/>
      <c r="VFC252" s="293"/>
      <c r="VFD252" s="293"/>
      <c r="VFE252" s="293"/>
      <c r="VFF252" s="293"/>
      <c r="VFG252" s="293"/>
      <c r="VFH252" s="293"/>
      <c r="VFI252" s="293"/>
      <c r="VFJ252" s="293"/>
      <c r="VFK252" s="293"/>
      <c r="VFL252" s="293"/>
      <c r="VFM252" s="293"/>
      <c r="VFN252" s="293"/>
      <c r="VFO252" s="293"/>
      <c r="VFP252" s="293"/>
      <c r="VFQ252" s="293"/>
      <c r="VFR252" s="293"/>
      <c r="VFS252" s="293"/>
      <c r="VFT252" s="293"/>
      <c r="VFU252" s="293"/>
      <c r="VFV252" s="293"/>
      <c r="VFW252" s="293"/>
      <c r="VFX252" s="293"/>
      <c r="VFY252" s="293"/>
      <c r="VFZ252" s="293"/>
      <c r="VGA252" s="293"/>
      <c r="VGB252" s="293"/>
      <c r="VGC252" s="293"/>
      <c r="VGD252" s="293"/>
      <c r="VGE252" s="293"/>
      <c r="VGF252" s="293"/>
      <c r="VGG252" s="293"/>
      <c r="VGH252" s="293"/>
      <c r="VGI252" s="293"/>
      <c r="VGJ252" s="293"/>
      <c r="VGK252" s="293"/>
      <c r="VGL252" s="293"/>
      <c r="VGM252" s="293"/>
      <c r="VGN252" s="293"/>
      <c r="VGO252" s="293"/>
      <c r="VGP252" s="293"/>
      <c r="VGQ252" s="293"/>
      <c r="VGR252" s="293"/>
      <c r="VGS252" s="293"/>
      <c r="VGT252" s="293"/>
      <c r="VGU252" s="293"/>
      <c r="VGV252" s="293"/>
      <c r="VGW252" s="293"/>
      <c r="VGX252" s="293"/>
      <c r="VGY252" s="293"/>
      <c r="VGZ252" s="293"/>
      <c r="VHA252" s="293"/>
      <c r="VHB252" s="293"/>
      <c r="VHC252" s="293"/>
      <c r="VHD252" s="293"/>
      <c r="VHE252" s="293"/>
      <c r="VHF252" s="293"/>
      <c r="VHG252" s="293"/>
      <c r="VHH252" s="293"/>
      <c r="VHI252" s="293"/>
      <c r="VHJ252" s="293"/>
      <c r="VHK252" s="293"/>
      <c r="VHL252" s="293"/>
      <c r="VHM252" s="293"/>
      <c r="VHN252" s="293"/>
      <c r="VHO252" s="293"/>
      <c r="VHP252" s="293"/>
      <c r="VHQ252" s="293"/>
      <c r="VHR252" s="293"/>
      <c r="VHS252" s="293"/>
      <c r="VHT252" s="293"/>
      <c r="VHU252" s="293"/>
      <c r="VHV252" s="293"/>
      <c r="VHW252" s="293"/>
      <c r="VHX252" s="293"/>
      <c r="VHY252" s="293"/>
      <c r="VHZ252" s="293"/>
      <c r="VIA252" s="293"/>
      <c r="VIB252" s="293"/>
      <c r="VIC252" s="293"/>
      <c r="VID252" s="293"/>
      <c r="VIE252" s="293"/>
      <c r="VIF252" s="293"/>
      <c r="VIG252" s="293"/>
      <c r="VIH252" s="293"/>
      <c r="VII252" s="293"/>
      <c r="VIJ252" s="293"/>
      <c r="VIK252" s="293"/>
      <c r="VIL252" s="293"/>
      <c r="VIM252" s="293"/>
      <c r="VIN252" s="293"/>
      <c r="VIO252" s="293"/>
      <c r="VIP252" s="293"/>
      <c r="VIQ252" s="293"/>
      <c r="VIR252" s="293"/>
      <c r="VIS252" s="293"/>
      <c r="VIT252" s="293"/>
      <c r="VIU252" s="293"/>
      <c r="VIV252" s="293"/>
      <c r="VIW252" s="293"/>
      <c r="VIX252" s="293"/>
      <c r="VIY252" s="293"/>
      <c r="VIZ252" s="293"/>
      <c r="VJA252" s="293"/>
      <c r="VJB252" s="293"/>
      <c r="VJC252" s="293"/>
      <c r="VJD252" s="293"/>
      <c r="VJE252" s="293"/>
      <c r="VJF252" s="293"/>
      <c r="VJG252" s="293"/>
      <c r="VJH252" s="293"/>
      <c r="VJI252" s="293"/>
      <c r="VJJ252" s="293"/>
      <c r="VJK252" s="293"/>
      <c r="VJL252" s="293"/>
      <c r="VJM252" s="293"/>
      <c r="VJN252" s="293"/>
      <c r="VJO252" s="293"/>
      <c r="VJP252" s="293"/>
      <c r="VJQ252" s="293"/>
      <c r="VJR252" s="293"/>
      <c r="VJS252" s="293"/>
      <c r="VJT252" s="293"/>
      <c r="VJU252" s="293"/>
      <c r="VJV252" s="293"/>
      <c r="VJW252" s="293"/>
      <c r="VJX252" s="293"/>
      <c r="VJY252" s="293"/>
      <c r="VJZ252" s="293"/>
      <c r="VKA252" s="293"/>
      <c r="VKB252" s="293"/>
      <c r="VKC252" s="293"/>
      <c r="VKD252" s="293"/>
      <c r="VKE252" s="293"/>
      <c r="VKF252" s="293"/>
      <c r="VKG252" s="293"/>
      <c r="VKH252" s="293"/>
      <c r="VKI252" s="293"/>
      <c r="VKJ252" s="293"/>
      <c r="VKK252" s="293"/>
      <c r="VKL252" s="293"/>
      <c r="VKM252" s="293"/>
      <c r="VKN252" s="293"/>
      <c r="VKO252" s="293"/>
      <c r="VKP252" s="293"/>
      <c r="VKQ252" s="293"/>
      <c r="VKR252" s="293"/>
      <c r="VKS252" s="293"/>
      <c r="VKT252" s="293"/>
      <c r="VKU252" s="293"/>
      <c r="VKV252" s="293"/>
      <c r="VKW252" s="293"/>
      <c r="VKX252" s="293"/>
      <c r="VKY252" s="293"/>
      <c r="VKZ252" s="293"/>
      <c r="VLA252" s="293"/>
      <c r="VLB252" s="293"/>
      <c r="VLC252" s="293"/>
      <c r="VLD252" s="293"/>
      <c r="VLE252" s="293"/>
      <c r="VLF252" s="293"/>
      <c r="VLG252" s="293"/>
      <c r="VLH252" s="293"/>
      <c r="VLI252" s="293"/>
      <c r="VLJ252" s="293"/>
      <c r="VLK252" s="293"/>
      <c r="VLL252" s="293"/>
      <c r="VLM252" s="293"/>
      <c r="VLN252" s="293"/>
      <c r="VLO252" s="293"/>
      <c r="VLP252" s="293"/>
      <c r="VLQ252" s="293"/>
      <c r="VLR252" s="293"/>
      <c r="VLS252" s="293"/>
      <c r="VLT252" s="293"/>
      <c r="VLU252" s="293"/>
      <c r="VLV252" s="293"/>
      <c r="VLW252" s="293"/>
      <c r="VLX252" s="293"/>
      <c r="VLY252" s="293"/>
      <c r="VLZ252" s="293"/>
      <c r="VMA252" s="293"/>
      <c r="VMB252" s="293"/>
      <c r="VMC252" s="293"/>
      <c r="VMD252" s="293"/>
      <c r="VME252" s="293"/>
      <c r="VMF252" s="293"/>
      <c r="VMG252" s="293"/>
      <c r="VMH252" s="293"/>
      <c r="VMI252" s="293"/>
      <c r="VMJ252" s="293"/>
      <c r="VMK252" s="293"/>
      <c r="VML252" s="293"/>
      <c r="VMM252" s="293"/>
      <c r="VMN252" s="293"/>
      <c r="VMO252" s="293"/>
      <c r="VMP252" s="293"/>
      <c r="VMQ252" s="293"/>
      <c r="VMR252" s="293"/>
      <c r="VMS252" s="293"/>
      <c r="VMT252" s="293"/>
      <c r="VMU252" s="293"/>
      <c r="VMV252" s="293"/>
      <c r="VMW252" s="293"/>
      <c r="VMX252" s="293"/>
      <c r="VMY252" s="293"/>
      <c r="VMZ252" s="293"/>
      <c r="VNA252" s="293"/>
      <c r="VNB252" s="293"/>
      <c r="VNC252" s="293"/>
      <c r="VND252" s="293"/>
      <c r="VNE252" s="293"/>
      <c r="VNF252" s="293"/>
      <c r="VNG252" s="293"/>
      <c r="VNH252" s="293"/>
      <c r="VNI252" s="293"/>
      <c r="VNJ252" s="293"/>
      <c r="VNK252" s="293"/>
      <c r="VNL252" s="293"/>
      <c r="VNM252" s="293"/>
      <c r="VNN252" s="293"/>
      <c r="VNO252" s="293"/>
      <c r="VNP252" s="293"/>
      <c r="VNQ252" s="293"/>
      <c r="VNR252" s="293"/>
      <c r="VNS252" s="293"/>
      <c r="VNT252" s="293"/>
      <c r="VNU252" s="293"/>
      <c r="VNV252" s="293"/>
      <c r="VNW252" s="293"/>
      <c r="VNX252" s="293"/>
      <c r="VNY252" s="293"/>
      <c r="VNZ252" s="293"/>
      <c r="VOA252" s="293"/>
      <c r="VOB252" s="293"/>
      <c r="VOC252" s="293"/>
      <c r="VOD252" s="293"/>
      <c r="VOE252" s="293"/>
      <c r="VOF252" s="293"/>
      <c r="VOG252" s="293"/>
      <c r="VOH252" s="293"/>
      <c r="VOI252" s="293"/>
      <c r="VOJ252" s="293"/>
      <c r="VOK252" s="293"/>
      <c r="VOL252" s="293"/>
      <c r="VOM252" s="293"/>
      <c r="VON252" s="293"/>
      <c r="VOO252" s="293"/>
      <c r="VOP252" s="293"/>
      <c r="VOQ252" s="293"/>
      <c r="VOR252" s="293"/>
      <c r="VOS252" s="293"/>
      <c r="VOT252" s="293"/>
      <c r="VOU252" s="293"/>
      <c r="VOV252" s="293"/>
      <c r="VOW252" s="293"/>
      <c r="VOX252" s="293"/>
      <c r="VOY252" s="293"/>
      <c r="VOZ252" s="293"/>
      <c r="VPA252" s="293"/>
      <c r="VPB252" s="293"/>
      <c r="VPC252" s="293"/>
      <c r="VPD252" s="293"/>
      <c r="VPE252" s="293"/>
      <c r="VPF252" s="293"/>
      <c r="VPG252" s="293"/>
      <c r="VPH252" s="293"/>
      <c r="VPI252" s="293"/>
      <c r="VPJ252" s="293"/>
      <c r="VPK252" s="293"/>
      <c r="VPL252" s="293"/>
      <c r="VPM252" s="293"/>
      <c r="VPN252" s="293"/>
      <c r="VPO252" s="293"/>
      <c r="VPP252" s="293"/>
      <c r="VPQ252" s="293"/>
      <c r="VPR252" s="293"/>
      <c r="VPS252" s="293"/>
      <c r="VPT252" s="293"/>
      <c r="VPU252" s="293"/>
      <c r="VPV252" s="293"/>
      <c r="VPW252" s="293"/>
      <c r="VPX252" s="293"/>
      <c r="VPY252" s="293"/>
      <c r="VPZ252" s="293"/>
      <c r="VQA252" s="293"/>
      <c r="VQB252" s="293"/>
      <c r="VQC252" s="293"/>
      <c r="VQD252" s="293"/>
      <c r="VQE252" s="293"/>
      <c r="VQF252" s="293"/>
      <c r="VQG252" s="293"/>
      <c r="VQH252" s="293"/>
      <c r="VQI252" s="293"/>
      <c r="VQJ252" s="293"/>
      <c r="VQK252" s="293"/>
      <c r="VQL252" s="293"/>
      <c r="VQM252" s="293"/>
      <c r="VQN252" s="293"/>
      <c r="VQO252" s="293"/>
      <c r="VQP252" s="293"/>
      <c r="VQQ252" s="293"/>
      <c r="VQR252" s="293"/>
      <c r="VQS252" s="293"/>
      <c r="VQT252" s="293"/>
      <c r="VQU252" s="293"/>
      <c r="VQV252" s="293"/>
      <c r="VQW252" s="293"/>
      <c r="VQX252" s="293"/>
      <c r="VQY252" s="293"/>
      <c r="VQZ252" s="293"/>
      <c r="VRA252" s="293"/>
      <c r="VRB252" s="293"/>
      <c r="VRC252" s="293"/>
      <c r="VRD252" s="293"/>
      <c r="VRE252" s="293"/>
      <c r="VRF252" s="293"/>
      <c r="VRG252" s="293"/>
      <c r="VRH252" s="293"/>
      <c r="VRI252" s="293"/>
      <c r="VRJ252" s="293"/>
      <c r="VRK252" s="293"/>
      <c r="VRL252" s="293"/>
      <c r="VRM252" s="293"/>
      <c r="VRN252" s="293"/>
      <c r="VRO252" s="293"/>
      <c r="VRP252" s="293"/>
      <c r="VRQ252" s="293"/>
      <c r="VRR252" s="293"/>
      <c r="VRS252" s="293"/>
      <c r="VRT252" s="293"/>
      <c r="VRU252" s="293"/>
      <c r="VRV252" s="293"/>
      <c r="VRW252" s="293"/>
      <c r="VRX252" s="293"/>
      <c r="VRY252" s="293"/>
      <c r="VRZ252" s="293"/>
      <c r="VSA252" s="293"/>
      <c r="VSB252" s="293"/>
      <c r="VSC252" s="293"/>
      <c r="VSD252" s="293"/>
      <c r="VSE252" s="293"/>
      <c r="VSF252" s="293"/>
      <c r="VSG252" s="293"/>
      <c r="VSH252" s="293"/>
      <c r="VSI252" s="293"/>
      <c r="VSJ252" s="293"/>
      <c r="VSK252" s="293"/>
      <c r="VSL252" s="293"/>
      <c r="VSM252" s="293"/>
      <c r="VSN252" s="293"/>
      <c r="VSO252" s="293"/>
      <c r="VSP252" s="293"/>
      <c r="VSQ252" s="293"/>
      <c r="VSR252" s="293"/>
      <c r="VSS252" s="293"/>
      <c r="VST252" s="293"/>
      <c r="VSU252" s="293"/>
      <c r="VSV252" s="293"/>
      <c r="VSW252" s="293"/>
      <c r="VSX252" s="293"/>
      <c r="VSY252" s="293"/>
      <c r="VSZ252" s="293"/>
      <c r="VTA252" s="293"/>
      <c r="VTB252" s="293"/>
      <c r="VTC252" s="293"/>
      <c r="VTD252" s="293"/>
      <c r="VTE252" s="293"/>
      <c r="VTF252" s="293"/>
      <c r="VTG252" s="293"/>
      <c r="VTH252" s="293"/>
      <c r="VTI252" s="293"/>
      <c r="VTJ252" s="293"/>
      <c r="VTK252" s="293"/>
      <c r="VTL252" s="293"/>
      <c r="VTM252" s="293"/>
      <c r="VTN252" s="293"/>
      <c r="VTO252" s="293"/>
      <c r="VTP252" s="293"/>
      <c r="VTQ252" s="293"/>
      <c r="VTR252" s="293"/>
      <c r="VTS252" s="293"/>
      <c r="VTT252" s="293"/>
      <c r="VTU252" s="293"/>
      <c r="VTV252" s="293"/>
      <c r="VTW252" s="293"/>
      <c r="VTX252" s="293"/>
      <c r="VTY252" s="293"/>
      <c r="VTZ252" s="293"/>
      <c r="VUA252" s="293"/>
      <c r="VUB252" s="293"/>
      <c r="VUC252" s="293"/>
      <c r="VUD252" s="293"/>
      <c r="VUE252" s="293"/>
      <c r="VUF252" s="293"/>
      <c r="VUG252" s="293"/>
      <c r="VUH252" s="293"/>
      <c r="VUI252" s="293"/>
      <c r="VUJ252" s="293"/>
      <c r="VUK252" s="293"/>
      <c r="VUL252" s="293"/>
      <c r="VUM252" s="293"/>
      <c r="VUN252" s="293"/>
      <c r="VUO252" s="293"/>
      <c r="VUP252" s="293"/>
      <c r="VUQ252" s="293"/>
      <c r="VUR252" s="293"/>
      <c r="VUS252" s="293"/>
      <c r="VUT252" s="293"/>
      <c r="VUU252" s="293"/>
      <c r="VUV252" s="293"/>
      <c r="VUW252" s="293"/>
      <c r="VUX252" s="293"/>
      <c r="VUY252" s="293"/>
      <c r="VUZ252" s="293"/>
      <c r="VVA252" s="293"/>
      <c r="VVB252" s="293"/>
      <c r="VVC252" s="293"/>
      <c r="VVD252" s="293"/>
      <c r="VVE252" s="293"/>
      <c r="VVF252" s="293"/>
      <c r="VVG252" s="293"/>
      <c r="VVH252" s="293"/>
      <c r="VVI252" s="293"/>
      <c r="VVJ252" s="293"/>
      <c r="VVK252" s="293"/>
      <c r="VVL252" s="293"/>
      <c r="VVM252" s="293"/>
      <c r="VVN252" s="293"/>
      <c r="VVO252" s="293"/>
      <c r="VVP252" s="293"/>
      <c r="VVQ252" s="293"/>
      <c r="VVR252" s="293"/>
      <c r="VVS252" s="293"/>
      <c r="VVT252" s="293"/>
      <c r="VVU252" s="293"/>
      <c r="VVV252" s="293"/>
      <c r="VVW252" s="293"/>
      <c r="VVX252" s="293"/>
      <c r="VVY252" s="293"/>
      <c r="VVZ252" s="293"/>
      <c r="VWA252" s="293"/>
      <c r="VWB252" s="293"/>
      <c r="VWC252" s="293"/>
      <c r="VWD252" s="293"/>
      <c r="VWE252" s="293"/>
      <c r="VWF252" s="293"/>
      <c r="VWG252" s="293"/>
      <c r="VWH252" s="293"/>
      <c r="VWI252" s="293"/>
      <c r="VWJ252" s="293"/>
      <c r="VWK252" s="293"/>
      <c r="VWL252" s="293"/>
      <c r="VWM252" s="293"/>
      <c r="VWN252" s="293"/>
      <c r="VWO252" s="293"/>
      <c r="VWP252" s="293"/>
      <c r="VWQ252" s="293"/>
      <c r="VWR252" s="293"/>
      <c r="VWS252" s="293"/>
      <c r="VWT252" s="293"/>
      <c r="VWU252" s="293"/>
      <c r="VWV252" s="293"/>
      <c r="VWW252" s="293"/>
      <c r="VWX252" s="293"/>
      <c r="VWY252" s="293"/>
      <c r="VWZ252" s="293"/>
      <c r="VXA252" s="293"/>
      <c r="VXB252" s="293"/>
      <c r="VXC252" s="293"/>
      <c r="VXD252" s="293"/>
      <c r="VXE252" s="293"/>
      <c r="VXF252" s="293"/>
      <c r="VXG252" s="293"/>
      <c r="VXH252" s="293"/>
      <c r="VXI252" s="293"/>
      <c r="VXJ252" s="293"/>
      <c r="VXK252" s="293"/>
      <c r="VXL252" s="293"/>
      <c r="VXM252" s="293"/>
      <c r="VXN252" s="293"/>
      <c r="VXO252" s="293"/>
      <c r="VXP252" s="293"/>
      <c r="VXQ252" s="293"/>
      <c r="VXR252" s="293"/>
      <c r="VXS252" s="293"/>
      <c r="VXT252" s="293"/>
      <c r="VXU252" s="293"/>
      <c r="VXV252" s="293"/>
      <c r="VXW252" s="293"/>
      <c r="VXX252" s="293"/>
      <c r="VXY252" s="293"/>
      <c r="VXZ252" s="293"/>
      <c r="VYA252" s="293"/>
      <c r="VYB252" s="293"/>
      <c r="VYC252" s="293"/>
      <c r="VYD252" s="293"/>
      <c r="VYE252" s="293"/>
      <c r="VYF252" s="293"/>
      <c r="VYG252" s="293"/>
      <c r="VYH252" s="293"/>
      <c r="VYI252" s="293"/>
      <c r="VYJ252" s="293"/>
      <c r="VYK252" s="293"/>
      <c r="VYL252" s="293"/>
      <c r="VYM252" s="293"/>
      <c r="VYN252" s="293"/>
      <c r="VYO252" s="293"/>
      <c r="VYP252" s="293"/>
      <c r="VYQ252" s="293"/>
      <c r="VYR252" s="293"/>
      <c r="VYS252" s="293"/>
      <c r="VYT252" s="293"/>
      <c r="VYU252" s="293"/>
      <c r="VYV252" s="293"/>
      <c r="VYW252" s="293"/>
      <c r="VYX252" s="293"/>
      <c r="VYY252" s="293"/>
      <c r="VYZ252" s="293"/>
      <c r="VZA252" s="293"/>
      <c r="VZB252" s="293"/>
      <c r="VZC252" s="293"/>
      <c r="VZD252" s="293"/>
      <c r="VZE252" s="293"/>
      <c r="VZF252" s="293"/>
      <c r="VZG252" s="293"/>
      <c r="VZH252" s="293"/>
      <c r="VZI252" s="293"/>
      <c r="VZJ252" s="293"/>
      <c r="VZK252" s="293"/>
      <c r="VZL252" s="293"/>
      <c r="VZM252" s="293"/>
      <c r="VZN252" s="293"/>
      <c r="VZO252" s="293"/>
      <c r="VZP252" s="293"/>
      <c r="VZQ252" s="293"/>
      <c r="VZR252" s="293"/>
      <c r="VZS252" s="293"/>
      <c r="VZT252" s="293"/>
      <c r="VZU252" s="293"/>
      <c r="VZV252" s="293"/>
      <c r="VZW252" s="293"/>
      <c r="VZX252" s="293"/>
      <c r="VZY252" s="293"/>
      <c r="VZZ252" s="293"/>
      <c r="WAA252" s="293"/>
      <c r="WAB252" s="293"/>
      <c r="WAC252" s="293"/>
      <c r="WAD252" s="293"/>
      <c r="WAE252" s="293"/>
      <c r="WAF252" s="293"/>
      <c r="WAG252" s="293"/>
      <c r="WAH252" s="293"/>
      <c r="WAI252" s="293"/>
      <c r="WAJ252" s="293"/>
      <c r="WAK252" s="293"/>
      <c r="WAL252" s="293"/>
      <c r="WAM252" s="293"/>
      <c r="WAN252" s="293"/>
      <c r="WAO252" s="293"/>
      <c r="WAP252" s="293"/>
      <c r="WAQ252" s="293"/>
      <c r="WAR252" s="293"/>
      <c r="WAS252" s="293"/>
      <c r="WAT252" s="293"/>
      <c r="WAU252" s="293"/>
      <c r="WAV252" s="293"/>
      <c r="WAW252" s="293"/>
      <c r="WAX252" s="293"/>
      <c r="WAY252" s="293"/>
      <c r="WAZ252" s="293"/>
      <c r="WBA252" s="293"/>
      <c r="WBB252" s="293"/>
      <c r="WBC252" s="293"/>
      <c r="WBD252" s="293"/>
      <c r="WBE252" s="293"/>
      <c r="WBF252" s="293"/>
      <c r="WBG252" s="293"/>
      <c r="WBH252" s="293"/>
      <c r="WBI252" s="293"/>
      <c r="WBJ252" s="293"/>
      <c r="WBK252" s="293"/>
      <c r="WBL252" s="293"/>
      <c r="WBM252" s="293"/>
      <c r="WBN252" s="293"/>
      <c r="WBO252" s="293"/>
      <c r="WBP252" s="293"/>
      <c r="WBQ252" s="293"/>
      <c r="WBR252" s="293"/>
      <c r="WBS252" s="293"/>
      <c r="WBT252" s="293"/>
      <c r="WBU252" s="293"/>
      <c r="WBV252" s="293"/>
      <c r="WBW252" s="293"/>
      <c r="WBX252" s="293"/>
      <c r="WBY252" s="293"/>
      <c r="WBZ252" s="293"/>
      <c r="WCA252" s="293"/>
      <c r="WCB252" s="293"/>
      <c r="WCC252" s="293"/>
      <c r="WCD252" s="293"/>
      <c r="WCE252" s="293"/>
      <c r="WCF252" s="293"/>
      <c r="WCG252" s="293"/>
      <c r="WCH252" s="293"/>
      <c r="WCI252" s="293"/>
      <c r="WCJ252" s="293"/>
      <c r="WCK252" s="293"/>
      <c r="WCL252" s="293"/>
      <c r="WCM252" s="293"/>
      <c r="WCN252" s="293"/>
      <c r="WCO252" s="293"/>
      <c r="WCP252" s="293"/>
      <c r="WCQ252" s="293"/>
      <c r="WCR252" s="293"/>
      <c r="WCS252" s="293"/>
      <c r="WCT252" s="293"/>
      <c r="WCU252" s="293"/>
      <c r="WCV252" s="293"/>
      <c r="WCW252" s="293"/>
      <c r="WCX252" s="293"/>
      <c r="WCY252" s="293"/>
      <c r="WCZ252" s="293"/>
      <c r="WDA252" s="293"/>
      <c r="WDB252" s="293"/>
      <c r="WDC252" s="293"/>
      <c r="WDD252" s="293"/>
      <c r="WDE252" s="293"/>
      <c r="WDF252" s="293"/>
      <c r="WDG252" s="293"/>
      <c r="WDH252" s="293"/>
      <c r="WDI252" s="293"/>
      <c r="WDJ252" s="293"/>
      <c r="WDK252" s="293"/>
      <c r="WDL252" s="293"/>
      <c r="WDM252" s="293"/>
      <c r="WDN252" s="293"/>
      <c r="WDO252" s="293"/>
      <c r="WDP252" s="293"/>
      <c r="WDQ252" s="293"/>
      <c r="WDR252" s="293"/>
      <c r="WDS252" s="293"/>
      <c r="WDT252" s="293"/>
      <c r="WDU252" s="293"/>
      <c r="WDV252" s="293"/>
      <c r="WDW252" s="293"/>
      <c r="WDX252" s="293"/>
      <c r="WDY252" s="293"/>
      <c r="WDZ252" s="293"/>
      <c r="WEA252" s="293"/>
      <c r="WEB252" s="293"/>
      <c r="WEC252" s="293"/>
      <c r="WED252" s="293"/>
      <c r="WEE252" s="293"/>
      <c r="WEF252" s="293"/>
      <c r="WEG252" s="293"/>
      <c r="WEH252" s="293"/>
      <c r="WEI252" s="293"/>
      <c r="WEJ252" s="293"/>
      <c r="WEK252" s="293"/>
      <c r="WEL252" s="293"/>
      <c r="WEM252" s="293"/>
      <c r="WEN252" s="293"/>
      <c r="WEO252" s="293"/>
      <c r="WEP252" s="293"/>
      <c r="WEQ252" s="293"/>
      <c r="WER252" s="293"/>
      <c r="WES252" s="293"/>
      <c r="WET252" s="293"/>
      <c r="WEU252" s="293"/>
      <c r="WEV252" s="293"/>
      <c r="WEW252" s="293"/>
      <c r="WEX252" s="293"/>
      <c r="WEY252" s="293"/>
      <c r="WEZ252" s="293"/>
      <c r="WFA252" s="293"/>
      <c r="WFB252" s="293"/>
      <c r="WFC252" s="293"/>
      <c r="WFD252" s="293"/>
      <c r="WFE252" s="293"/>
      <c r="WFF252" s="293"/>
      <c r="WFG252" s="293"/>
      <c r="WFH252" s="293"/>
      <c r="WFI252" s="293"/>
      <c r="WFJ252" s="293"/>
      <c r="WFK252" s="293"/>
      <c r="WFL252" s="293"/>
      <c r="WFM252" s="293"/>
      <c r="WFN252" s="293"/>
      <c r="WFO252" s="293"/>
      <c r="WFP252" s="293"/>
      <c r="WFQ252" s="293"/>
      <c r="WFR252" s="293"/>
      <c r="WFS252" s="293"/>
      <c r="WFT252" s="293"/>
      <c r="WFU252" s="293"/>
      <c r="WFV252" s="293"/>
      <c r="WFW252" s="293"/>
      <c r="WFX252" s="293"/>
      <c r="WFY252" s="293"/>
      <c r="WFZ252" s="293"/>
      <c r="WGA252" s="293"/>
      <c r="WGB252" s="293"/>
      <c r="WGC252" s="293"/>
      <c r="WGD252" s="293"/>
      <c r="WGE252" s="293"/>
      <c r="WGF252" s="293"/>
      <c r="WGG252" s="293"/>
      <c r="WGH252" s="293"/>
      <c r="WGI252" s="293"/>
      <c r="WGJ252" s="293"/>
      <c r="WGK252" s="293"/>
      <c r="WGL252" s="293"/>
      <c r="WGM252" s="293"/>
      <c r="WGN252" s="293"/>
      <c r="WGO252" s="293"/>
      <c r="WGP252" s="293"/>
      <c r="WGQ252" s="293"/>
      <c r="WGR252" s="293"/>
      <c r="WGS252" s="293"/>
      <c r="WGT252" s="293"/>
      <c r="WGU252" s="293"/>
      <c r="WGV252" s="293"/>
      <c r="WGW252" s="293"/>
      <c r="WGX252" s="293"/>
      <c r="WGY252" s="293"/>
      <c r="WGZ252" s="293"/>
      <c r="WHA252" s="293"/>
      <c r="WHB252" s="293"/>
      <c r="WHC252" s="293"/>
      <c r="WHD252" s="293"/>
      <c r="WHE252" s="293"/>
      <c r="WHF252" s="293"/>
      <c r="WHG252" s="293"/>
      <c r="WHH252" s="293"/>
      <c r="WHI252" s="293"/>
      <c r="WHJ252" s="293"/>
      <c r="WHK252" s="293"/>
      <c r="WHL252" s="293"/>
      <c r="WHM252" s="293"/>
      <c r="WHN252" s="293"/>
      <c r="WHO252" s="293"/>
      <c r="WHP252" s="293"/>
      <c r="WHQ252" s="293"/>
      <c r="WHR252" s="293"/>
      <c r="WHS252" s="293"/>
      <c r="WHT252" s="293"/>
      <c r="WHU252" s="293"/>
      <c r="WHV252" s="293"/>
      <c r="WHW252" s="293"/>
      <c r="WHX252" s="293"/>
      <c r="WHY252" s="293"/>
      <c r="WHZ252" s="293"/>
      <c r="WIA252" s="293"/>
      <c r="WIB252" s="293"/>
      <c r="WIC252" s="293"/>
      <c r="WID252" s="293"/>
      <c r="WIE252" s="293"/>
      <c r="WIF252" s="293"/>
      <c r="WIG252" s="293"/>
      <c r="WIH252" s="293"/>
      <c r="WII252" s="293"/>
      <c r="WIJ252" s="293"/>
      <c r="WIK252" s="293"/>
      <c r="WIL252" s="293"/>
      <c r="WIM252" s="293"/>
      <c r="WIN252" s="293"/>
      <c r="WIO252" s="293"/>
      <c r="WIP252" s="293"/>
      <c r="WIQ252" s="293"/>
      <c r="WIR252" s="293"/>
      <c r="WIS252" s="293"/>
      <c r="WIT252" s="293"/>
      <c r="WIU252" s="293"/>
      <c r="WIV252" s="293"/>
      <c r="WIW252" s="293"/>
      <c r="WIX252" s="293"/>
      <c r="WIY252" s="293"/>
      <c r="WIZ252" s="293"/>
      <c r="WJA252" s="293"/>
      <c r="WJB252" s="293"/>
      <c r="WJC252" s="293"/>
      <c r="WJD252" s="293"/>
      <c r="WJE252" s="293"/>
      <c r="WJF252" s="293"/>
      <c r="WJG252" s="293"/>
      <c r="WJH252" s="293"/>
      <c r="WJI252" s="293"/>
      <c r="WJJ252" s="293"/>
      <c r="WJK252" s="293"/>
      <c r="WJL252" s="293"/>
      <c r="WJM252" s="293"/>
      <c r="WJN252" s="293"/>
      <c r="WJO252" s="293"/>
      <c r="WJP252" s="293"/>
      <c r="WJQ252" s="293"/>
      <c r="WJR252" s="293"/>
      <c r="WJS252" s="293"/>
      <c r="WJT252" s="293"/>
      <c r="WJU252" s="293"/>
      <c r="WJV252" s="293"/>
      <c r="WJW252" s="293"/>
      <c r="WJX252" s="293"/>
      <c r="WJY252" s="293"/>
      <c r="WJZ252" s="293"/>
      <c r="WKA252" s="293"/>
      <c r="WKB252" s="293"/>
      <c r="WKC252" s="293"/>
      <c r="WKD252" s="293"/>
      <c r="WKE252" s="293"/>
      <c r="WKF252" s="293"/>
      <c r="WKG252" s="293"/>
      <c r="WKH252" s="293"/>
      <c r="WKI252" s="293"/>
      <c r="WKJ252" s="293"/>
      <c r="WKK252" s="293"/>
      <c r="WKL252" s="293"/>
      <c r="WKM252" s="293"/>
      <c r="WKN252" s="293"/>
      <c r="WKO252" s="293"/>
      <c r="WKP252" s="293"/>
      <c r="WKQ252" s="293"/>
      <c r="WKR252" s="293"/>
      <c r="WKS252" s="293"/>
      <c r="WKT252" s="293"/>
      <c r="WKU252" s="293"/>
      <c r="WKV252" s="293"/>
      <c r="WKW252" s="293"/>
      <c r="WKX252" s="293"/>
      <c r="WKY252" s="293"/>
      <c r="WKZ252" s="293"/>
      <c r="WLA252" s="293"/>
      <c r="WLB252" s="293"/>
      <c r="WLC252" s="293"/>
      <c r="WLD252" s="293"/>
      <c r="WLE252" s="293"/>
      <c r="WLF252" s="293"/>
      <c r="WLG252" s="293"/>
      <c r="WLH252" s="293"/>
      <c r="WLI252" s="293"/>
      <c r="WLJ252" s="293"/>
      <c r="WLK252" s="293"/>
      <c r="WLL252" s="293"/>
      <c r="WLM252" s="293"/>
      <c r="WLN252" s="293"/>
      <c r="WLO252" s="293"/>
      <c r="WLP252" s="293"/>
      <c r="WLQ252" s="293"/>
      <c r="WLR252" s="293"/>
      <c r="WLS252" s="293"/>
      <c r="WLT252" s="293"/>
      <c r="WLU252" s="293"/>
      <c r="WLV252" s="293"/>
      <c r="WLW252" s="293"/>
      <c r="WLX252" s="293"/>
      <c r="WLY252" s="293"/>
      <c r="WLZ252" s="293"/>
      <c r="WMA252" s="293"/>
      <c r="WMB252" s="293"/>
      <c r="WMC252" s="293"/>
      <c r="WMD252" s="293"/>
      <c r="WME252" s="293"/>
      <c r="WMF252" s="293"/>
      <c r="WMG252" s="293"/>
      <c r="WMH252" s="293"/>
      <c r="WMI252" s="293"/>
      <c r="WMJ252" s="293"/>
      <c r="WMK252" s="293"/>
      <c r="WML252" s="293"/>
      <c r="WMM252" s="293"/>
      <c r="WMN252" s="293"/>
      <c r="WMO252" s="293"/>
      <c r="WMP252" s="293"/>
      <c r="WMQ252" s="293"/>
      <c r="WMR252" s="293"/>
      <c r="WMS252" s="293"/>
      <c r="WMT252" s="293"/>
      <c r="WMU252" s="293"/>
      <c r="WMV252" s="293"/>
      <c r="WMW252" s="293"/>
      <c r="WMX252" s="293"/>
      <c r="WMY252" s="293"/>
      <c r="WMZ252" s="293"/>
      <c r="WNA252" s="293"/>
      <c r="WNB252" s="293"/>
      <c r="WNC252" s="293"/>
      <c r="WND252" s="293"/>
      <c r="WNE252" s="293"/>
      <c r="WNF252" s="293"/>
      <c r="WNG252" s="293"/>
      <c r="WNH252" s="293"/>
      <c r="WNI252" s="293"/>
      <c r="WNJ252" s="293"/>
      <c r="WNK252" s="293"/>
      <c r="WNL252" s="293"/>
      <c r="WNM252" s="293"/>
      <c r="WNN252" s="293"/>
      <c r="WNO252" s="293"/>
      <c r="WNP252" s="293"/>
      <c r="WNQ252" s="293"/>
      <c r="WNR252" s="293"/>
      <c r="WNS252" s="293"/>
      <c r="WNT252" s="293"/>
      <c r="WNU252" s="293"/>
      <c r="WNV252" s="293"/>
      <c r="WNW252" s="293"/>
      <c r="WNX252" s="293"/>
      <c r="WNY252" s="293"/>
      <c r="WNZ252" s="293"/>
      <c r="WOA252" s="293"/>
      <c r="WOB252" s="293"/>
      <c r="WOC252" s="293"/>
      <c r="WOD252" s="293"/>
      <c r="WOE252" s="293"/>
      <c r="WOF252" s="293"/>
      <c r="WOG252" s="293"/>
      <c r="WOH252" s="293"/>
      <c r="WOI252" s="293"/>
      <c r="WOJ252" s="293"/>
      <c r="WOK252" s="293"/>
      <c r="WOL252" s="293"/>
      <c r="WOM252" s="293"/>
      <c r="WON252" s="293"/>
      <c r="WOO252" s="293"/>
      <c r="WOP252" s="293"/>
      <c r="WOQ252" s="293"/>
      <c r="WOR252" s="293"/>
      <c r="WOS252" s="293"/>
      <c r="WOT252" s="293"/>
      <c r="WOU252" s="293"/>
      <c r="WOV252" s="293"/>
      <c r="WOW252" s="293"/>
      <c r="WOX252" s="293"/>
      <c r="WOY252" s="293"/>
      <c r="WOZ252" s="293"/>
      <c r="WPA252" s="293"/>
      <c r="WPB252" s="293"/>
      <c r="WPC252" s="293"/>
      <c r="WPD252" s="293"/>
      <c r="WPE252" s="293"/>
      <c r="WPF252" s="293"/>
      <c r="WPG252" s="293"/>
      <c r="WPH252" s="293"/>
      <c r="WPI252" s="293"/>
      <c r="WPJ252" s="293"/>
      <c r="WPK252" s="293"/>
      <c r="WPL252" s="293"/>
      <c r="WPM252" s="293"/>
      <c r="WPN252" s="293"/>
      <c r="WPO252" s="293"/>
      <c r="WPP252" s="293"/>
      <c r="WPQ252" s="293"/>
      <c r="WPR252" s="293"/>
      <c r="WPS252" s="293"/>
      <c r="WPT252" s="293"/>
      <c r="WPU252" s="293"/>
      <c r="WPV252" s="293"/>
      <c r="WPW252" s="293"/>
      <c r="WPX252" s="293"/>
      <c r="WPY252" s="293"/>
      <c r="WPZ252" s="293"/>
      <c r="WQA252" s="293"/>
      <c r="WQB252" s="293"/>
      <c r="WQC252" s="293"/>
      <c r="WQD252" s="293"/>
      <c r="WQE252" s="293"/>
      <c r="WQF252" s="293"/>
      <c r="WQG252" s="293"/>
      <c r="WQH252" s="293"/>
      <c r="WQI252" s="293"/>
      <c r="WQJ252" s="293"/>
      <c r="WQK252" s="293"/>
      <c r="WQL252" s="293"/>
      <c r="WQM252" s="293"/>
      <c r="WQN252" s="293"/>
      <c r="WQO252" s="293"/>
      <c r="WQP252" s="293"/>
      <c r="WQQ252" s="293"/>
      <c r="WQR252" s="293"/>
      <c r="WQS252" s="293"/>
      <c r="WQT252" s="293"/>
      <c r="WQU252" s="293"/>
      <c r="WQV252" s="293"/>
      <c r="WQW252" s="293"/>
      <c r="WQX252" s="293"/>
      <c r="WQY252" s="293"/>
      <c r="WQZ252" s="293"/>
      <c r="WRA252" s="293"/>
      <c r="WRB252" s="293"/>
      <c r="WRC252" s="293"/>
      <c r="WRD252" s="293"/>
      <c r="WRE252" s="293"/>
      <c r="WRF252" s="293"/>
      <c r="WRG252" s="293"/>
      <c r="WRH252" s="293"/>
      <c r="WRI252" s="293"/>
      <c r="WRJ252" s="293"/>
      <c r="WRK252" s="293"/>
      <c r="WRL252" s="293"/>
      <c r="WRM252" s="293"/>
      <c r="WRN252" s="293"/>
      <c r="WRO252" s="293"/>
      <c r="WRP252" s="293"/>
      <c r="WRQ252" s="293"/>
      <c r="WRR252" s="293"/>
      <c r="WRS252" s="293"/>
      <c r="WRT252" s="293"/>
      <c r="WRU252" s="293"/>
      <c r="WRV252" s="293"/>
      <c r="WRW252" s="293"/>
      <c r="WRX252" s="293"/>
      <c r="WRY252" s="293"/>
      <c r="WRZ252" s="293"/>
      <c r="WSA252" s="293"/>
      <c r="WSB252" s="293"/>
      <c r="WSC252" s="293"/>
      <c r="WSD252" s="293"/>
      <c r="WSE252" s="293"/>
      <c r="WSF252" s="293"/>
      <c r="WSG252" s="293"/>
      <c r="WSH252" s="293"/>
      <c r="WSI252" s="293"/>
      <c r="WSJ252" s="293"/>
      <c r="WSK252" s="293"/>
      <c r="WSL252" s="293"/>
      <c r="WSM252" s="293"/>
      <c r="WSN252" s="293"/>
      <c r="WSO252" s="293"/>
      <c r="WSP252" s="293"/>
      <c r="WSQ252" s="293"/>
      <c r="WSR252" s="293"/>
      <c r="WSS252" s="293"/>
      <c r="WST252" s="293"/>
      <c r="WSU252" s="293"/>
      <c r="WSV252" s="293"/>
      <c r="WSW252" s="293"/>
      <c r="WSX252" s="293"/>
      <c r="WSY252" s="293"/>
      <c r="WSZ252" s="293"/>
      <c r="WTA252" s="293"/>
      <c r="WTB252" s="293"/>
      <c r="WTC252" s="293"/>
      <c r="WTD252" s="293"/>
      <c r="WTE252" s="293"/>
      <c r="WTF252" s="293"/>
      <c r="WTG252" s="293"/>
      <c r="WTH252" s="293"/>
      <c r="WTI252" s="293"/>
      <c r="WTJ252" s="293"/>
      <c r="WTK252" s="293"/>
      <c r="WTL252" s="293"/>
      <c r="WTM252" s="293"/>
      <c r="WTN252" s="293"/>
      <c r="WTO252" s="293"/>
      <c r="WTP252" s="293"/>
      <c r="WTQ252" s="293"/>
      <c r="WTR252" s="293"/>
      <c r="WTS252" s="293"/>
      <c r="WTT252" s="293"/>
      <c r="WTU252" s="293"/>
      <c r="WTV252" s="293"/>
      <c r="WTW252" s="293"/>
      <c r="WTX252" s="293"/>
      <c r="WTY252" s="293"/>
      <c r="WTZ252" s="293"/>
      <c r="WUA252" s="293"/>
      <c r="WUB252" s="293"/>
      <c r="WUC252" s="293"/>
      <c r="WUD252" s="293"/>
      <c r="WUE252" s="293"/>
      <c r="WUF252" s="293"/>
      <c r="WUG252" s="293"/>
      <c r="WUH252" s="293"/>
      <c r="WUI252" s="293"/>
      <c r="WUJ252" s="293"/>
      <c r="WUK252" s="293"/>
      <c r="WUL252" s="293"/>
      <c r="WUM252" s="293"/>
      <c r="WUN252" s="293"/>
      <c r="WUO252" s="293"/>
      <c r="WUP252" s="293"/>
      <c r="WUQ252" s="293"/>
      <c r="WUR252" s="293"/>
      <c r="WUS252" s="293"/>
      <c r="WUT252" s="293"/>
      <c r="WUU252" s="293"/>
      <c r="WUV252" s="293"/>
      <c r="WUW252" s="293"/>
      <c r="WUX252" s="293"/>
      <c r="WUY252" s="293"/>
      <c r="WUZ252" s="293"/>
      <c r="WVA252" s="293"/>
      <c r="WVB252" s="293"/>
      <c r="WVC252" s="293"/>
      <c r="WVD252" s="293"/>
      <c r="WVE252" s="293"/>
      <c r="WVF252" s="293"/>
      <c r="WVG252" s="293"/>
      <c r="WVH252" s="293"/>
      <c r="WVI252" s="293"/>
      <c r="WVJ252" s="293"/>
      <c r="WVK252" s="293"/>
      <c r="WVL252" s="293"/>
    </row>
    <row r="253" spans="1:16132" s="290" customFormat="1">
      <c r="A253" s="435"/>
      <c r="B253" s="435"/>
      <c r="C253" s="436"/>
      <c r="D253" s="436"/>
      <c r="E253" s="436"/>
      <c r="F253" s="436"/>
      <c r="G253" s="436"/>
      <c r="H253" s="436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435"/>
      <c r="AC253" s="436"/>
      <c r="AD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3"/>
      <c r="CA253" s="293"/>
      <c r="CB253" s="293"/>
      <c r="CC253" s="293"/>
      <c r="CD253" s="293"/>
      <c r="CE253" s="293"/>
      <c r="CF253" s="293"/>
      <c r="CG253" s="293"/>
      <c r="CH253" s="293"/>
      <c r="CI253" s="293"/>
      <c r="CJ253" s="293"/>
      <c r="CK253" s="293"/>
      <c r="CL253" s="293"/>
      <c r="CM253" s="293"/>
      <c r="CN253" s="293"/>
      <c r="CO253" s="293"/>
      <c r="CP253" s="293"/>
      <c r="CQ253" s="293"/>
      <c r="CR253" s="293"/>
      <c r="CS253" s="293"/>
      <c r="CT253" s="293"/>
      <c r="CU253" s="293"/>
      <c r="CV253" s="293"/>
      <c r="CW253" s="293"/>
      <c r="CX253" s="293"/>
      <c r="CY253" s="293"/>
      <c r="CZ253" s="293"/>
      <c r="DA253" s="293"/>
      <c r="DB253" s="293"/>
      <c r="DC253" s="293"/>
      <c r="DD253" s="293"/>
      <c r="DE253" s="293"/>
      <c r="DF253" s="293"/>
      <c r="DG253" s="293"/>
      <c r="DH253" s="293"/>
      <c r="DI253" s="293"/>
      <c r="DJ253" s="293"/>
      <c r="DK253" s="293"/>
      <c r="DL253" s="293"/>
      <c r="DM253" s="293"/>
      <c r="DN253" s="293"/>
      <c r="DO253" s="293"/>
      <c r="DP253" s="293"/>
      <c r="DQ253" s="293"/>
      <c r="DR253" s="293"/>
      <c r="DS253" s="293"/>
      <c r="DT253" s="293"/>
      <c r="DU253" s="293"/>
      <c r="DV253" s="293"/>
      <c r="DW253" s="293"/>
      <c r="DX253" s="293"/>
      <c r="DY253" s="293"/>
      <c r="DZ253" s="293"/>
      <c r="EA253" s="293"/>
      <c r="EB253" s="293"/>
      <c r="EC253" s="293"/>
      <c r="ED253" s="293"/>
      <c r="EE253" s="293"/>
      <c r="EF253" s="293"/>
      <c r="EG253" s="293"/>
      <c r="EH253" s="293"/>
      <c r="EI253" s="293"/>
      <c r="EJ253" s="293"/>
      <c r="EK253" s="293"/>
      <c r="EL253" s="293"/>
      <c r="EM253" s="293"/>
      <c r="EN253" s="293"/>
      <c r="EO253" s="293"/>
      <c r="EP253" s="293"/>
      <c r="EQ253" s="293"/>
      <c r="ER253" s="293"/>
      <c r="ES253" s="293"/>
      <c r="ET253" s="293"/>
      <c r="EU253" s="293"/>
      <c r="EV253" s="293"/>
      <c r="EW253" s="293"/>
      <c r="EX253" s="293"/>
      <c r="EY253" s="293"/>
      <c r="EZ253" s="293"/>
      <c r="FA253" s="293"/>
      <c r="FB253" s="293"/>
      <c r="FC253" s="293"/>
      <c r="FD253" s="293"/>
      <c r="FE253" s="293"/>
      <c r="FF253" s="293"/>
      <c r="FG253" s="293"/>
      <c r="FH253" s="293"/>
      <c r="FI253" s="293"/>
      <c r="FJ253" s="293"/>
      <c r="FK253" s="293"/>
      <c r="FL253" s="293"/>
      <c r="FM253" s="293"/>
      <c r="FN253" s="293"/>
      <c r="FO253" s="293"/>
      <c r="FP253" s="293"/>
      <c r="FQ253" s="293"/>
      <c r="FR253" s="293"/>
      <c r="FS253" s="293"/>
      <c r="FT253" s="293"/>
      <c r="FU253" s="293"/>
      <c r="FV253" s="293"/>
      <c r="FW253" s="293"/>
      <c r="FX253" s="293"/>
      <c r="FY253" s="293"/>
      <c r="FZ253" s="293"/>
      <c r="GA253" s="293"/>
      <c r="GB253" s="293"/>
      <c r="GC253" s="293"/>
      <c r="GD253" s="293"/>
      <c r="GE253" s="293"/>
      <c r="GF253" s="293"/>
      <c r="GG253" s="293"/>
      <c r="GH253" s="293"/>
      <c r="GI253" s="293"/>
      <c r="GJ253" s="293"/>
      <c r="GK253" s="293"/>
      <c r="GL253" s="293"/>
      <c r="GM253" s="293"/>
      <c r="GN253" s="293"/>
      <c r="GO253" s="293"/>
      <c r="GP253" s="293"/>
      <c r="GQ253" s="293"/>
      <c r="GR253" s="293"/>
      <c r="GS253" s="293"/>
      <c r="GT253" s="293"/>
      <c r="GU253" s="293"/>
      <c r="GV253" s="293"/>
      <c r="GW253" s="293"/>
      <c r="GX253" s="293"/>
      <c r="GY253" s="293"/>
      <c r="GZ253" s="293"/>
      <c r="HA253" s="293"/>
      <c r="HB253" s="293"/>
      <c r="HC253" s="293"/>
      <c r="HD253" s="293"/>
      <c r="HE253" s="293"/>
      <c r="HF253" s="293"/>
      <c r="HG253" s="293"/>
      <c r="HH253" s="293"/>
      <c r="HI253" s="293"/>
      <c r="HJ253" s="293"/>
      <c r="HK253" s="293"/>
      <c r="HL253" s="293"/>
      <c r="HM253" s="293"/>
      <c r="HN253" s="293"/>
      <c r="HO253" s="293"/>
      <c r="HP253" s="293"/>
      <c r="HQ253" s="293"/>
      <c r="HR253" s="293"/>
      <c r="HS253" s="293"/>
      <c r="HT253" s="293"/>
      <c r="HU253" s="293"/>
      <c r="HV253" s="293"/>
      <c r="HW253" s="293"/>
      <c r="HX253" s="293"/>
      <c r="HY253" s="293"/>
      <c r="HZ253" s="293"/>
      <c r="IA253" s="293"/>
      <c r="IB253" s="293"/>
      <c r="IC253" s="293"/>
      <c r="ID253" s="293"/>
      <c r="IE253" s="293"/>
      <c r="IF253" s="293"/>
      <c r="IG253" s="293"/>
      <c r="IH253" s="293"/>
      <c r="II253" s="293"/>
      <c r="IJ253" s="293"/>
      <c r="IK253" s="293"/>
      <c r="IL253" s="293"/>
      <c r="IM253" s="293"/>
      <c r="IN253" s="293"/>
      <c r="IO253" s="293"/>
      <c r="IP253" s="293"/>
      <c r="IQ253" s="293"/>
      <c r="IR253" s="293"/>
      <c r="IS253" s="293"/>
      <c r="IT253" s="293"/>
      <c r="IU253" s="293"/>
      <c r="IV253" s="293"/>
      <c r="IW253" s="293"/>
      <c r="IX253" s="293"/>
      <c r="IY253" s="293"/>
      <c r="IZ253" s="293"/>
      <c r="JA253" s="293"/>
      <c r="JB253" s="293"/>
      <c r="JC253" s="293"/>
      <c r="JD253" s="293"/>
      <c r="JE253" s="293"/>
      <c r="JF253" s="293"/>
      <c r="JG253" s="293"/>
      <c r="JH253" s="293"/>
      <c r="JI253" s="293"/>
      <c r="JJ253" s="293"/>
      <c r="JK253" s="293"/>
      <c r="JL253" s="293"/>
      <c r="JM253" s="293"/>
      <c r="JN253" s="293"/>
      <c r="JO253" s="293"/>
      <c r="JP253" s="293"/>
      <c r="JQ253" s="293"/>
      <c r="JR253" s="293"/>
      <c r="JS253" s="293"/>
      <c r="JT253" s="293"/>
      <c r="JU253" s="293"/>
      <c r="JV253" s="293"/>
      <c r="JW253" s="293"/>
      <c r="JX253" s="293"/>
      <c r="JY253" s="293"/>
      <c r="JZ253" s="293"/>
      <c r="KA253" s="293"/>
      <c r="KB253" s="293"/>
      <c r="KC253" s="293"/>
      <c r="KD253" s="293"/>
      <c r="KE253" s="293"/>
      <c r="KF253" s="293"/>
      <c r="KG253" s="293"/>
      <c r="KH253" s="293"/>
      <c r="KI253" s="293"/>
      <c r="KJ253" s="293"/>
      <c r="KK253" s="293"/>
      <c r="KL253" s="293"/>
      <c r="KM253" s="293"/>
      <c r="KN253" s="293"/>
      <c r="KO253" s="293"/>
      <c r="KP253" s="293"/>
      <c r="KQ253" s="293"/>
      <c r="KR253" s="293"/>
      <c r="KS253" s="293"/>
      <c r="KT253" s="293"/>
      <c r="KU253" s="293"/>
      <c r="KV253" s="293"/>
      <c r="KW253" s="293"/>
      <c r="KX253" s="293"/>
      <c r="KY253" s="293"/>
      <c r="KZ253" s="293"/>
      <c r="LA253" s="293"/>
      <c r="LB253" s="293"/>
      <c r="LC253" s="293"/>
      <c r="LD253" s="293"/>
      <c r="LE253" s="293"/>
      <c r="LF253" s="293"/>
      <c r="LG253" s="293"/>
      <c r="LH253" s="293"/>
      <c r="LI253" s="293"/>
      <c r="LJ253" s="293"/>
      <c r="LK253" s="293"/>
      <c r="LL253" s="293"/>
      <c r="LM253" s="293"/>
      <c r="LN253" s="293"/>
      <c r="LO253" s="293"/>
      <c r="LP253" s="293"/>
      <c r="LQ253" s="293"/>
      <c r="LR253" s="293"/>
      <c r="LS253" s="293"/>
      <c r="LT253" s="293"/>
      <c r="LU253" s="293"/>
      <c r="LV253" s="293"/>
      <c r="LW253" s="293"/>
      <c r="LX253" s="293"/>
      <c r="LY253" s="293"/>
      <c r="LZ253" s="293"/>
      <c r="MA253" s="293"/>
      <c r="MB253" s="293"/>
      <c r="MC253" s="293"/>
      <c r="MD253" s="293"/>
      <c r="ME253" s="293"/>
      <c r="MF253" s="293"/>
      <c r="MG253" s="293"/>
      <c r="MH253" s="293"/>
      <c r="MI253" s="293"/>
      <c r="MJ253" s="293"/>
      <c r="MK253" s="293"/>
      <c r="ML253" s="293"/>
      <c r="MM253" s="293"/>
      <c r="MN253" s="293"/>
      <c r="MO253" s="293"/>
      <c r="MP253" s="293"/>
      <c r="MQ253" s="293"/>
      <c r="MR253" s="293"/>
      <c r="MS253" s="293"/>
      <c r="MT253" s="293"/>
      <c r="MU253" s="293"/>
      <c r="MV253" s="293"/>
      <c r="MW253" s="293"/>
      <c r="MX253" s="293"/>
      <c r="MY253" s="293"/>
      <c r="MZ253" s="293"/>
      <c r="NA253" s="293"/>
      <c r="NB253" s="293"/>
      <c r="NC253" s="293"/>
      <c r="ND253" s="293"/>
      <c r="NE253" s="293"/>
      <c r="NF253" s="293"/>
      <c r="NG253" s="293"/>
      <c r="NH253" s="293"/>
      <c r="NI253" s="293"/>
      <c r="NJ253" s="293"/>
      <c r="NK253" s="293"/>
      <c r="NL253" s="293"/>
      <c r="NM253" s="293"/>
      <c r="NN253" s="293"/>
      <c r="NO253" s="293"/>
      <c r="NP253" s="293"/>
      <c r="NQ253" s="293"/>
      <c r="NR253" s="293"/>
      <c r="NS253" s="293"/>
      <c r="NT253" s="293"/>
      <c r="NU253" s="293"/>
      <c r="NV253" s="293"/>
      <c r="NW253" s="293"/>
      <c r="NX253" s="293"/>
      <c r="NY253" s="293"/>
      <c r="NZ253" s="293"/>
      <c r="OA253" s="293"/>
      <c r="OB253" s="293"/>
      <c r="OC253" s="293"/>
      <c r="OD253" s="293"/>
      <c r="OE253" s="293"/>
      <c r="OF253" s="293"/>
      <c r="OG253" s="293"/>
      <c r="OH253" s="293"/>
      <c r="OI253" s="293"/>
      <c r="OJ253" s="293"/>
      <c r="OK253" s="293"/>
      <c r="OL253" s="293"/>
      <c r="OM253" s="293"/>
      <c r="ON253" s="293"/>
      <c r="OO253" s="293"/>
      <c r="OP253" s="293"/>
      <c r="OQ253" s="293"/>
      <c r="OR253" s="293"/>
      <c r="OS253" s="293"/>
      <c r="OT253" s="293"/>
      <c r="OU253" s="293"/>
      <c r="OV253" s="293"/>
      <c r="OW253" s="293"/>
      <c r="OX253" s="293"/>
      <c r="OY253" s="293"/>
      <c r="OZ253" s="293"/>
      <c r="PA253" s="293"/>
      <c r="PB253" s="293"/>
      <c r="PC253" s="293"/>
      <c r="PD253" s="293"/>
      <c r="PE253" s="293"/>
      <c r="PF253" s="293"/>
      <c r="PG253" s="293"/>
      <c r="PH253" s="293"/>
      <c r="PI253" s="293"/>
      <c r="PJ253" s="293"/>
      <c r="PK253" s="293"/>
      <c r="PL253" s="293"/>
      <c r="PM253" s="293"/>
      <c r="PN253" s="293"/>
      <c r="PO253" s="293"/>
      <c r="PP253" s="293"/>
      <c r="PQ253" s="293"/>
      <c r="PR253" s="293"/>
      <c r="PS253" s="293"/>
      <c r="PT253" s="293"/>
      <c r="PU253" s="293"/>
      <c r="PV253" s="293"/>
      <c r="PW253" s="293"/>
      <c r="PX253" s="293"/>
      <c r="PY253" s="293"/>
      <c r="PZ253" s="293"/>
      <c r="QA253" s="293"/>
      <c r="QB253" s="293"/>
      <c r="QC253" s="293"/>
      <c r="QD253" s="293"/>
      <c r="QE253" s="293"/>
      <c r="QF253" s="293"/>
      <c r="QG253" s="293"/>
      <c r="QH253" s="293"/>
      <c r="QI253" s="293"/>
      <c r="QJ253" s="293"/>
      <c r="QK253" s="293"/>
      <c r="QL253" s="293"/>
      <c r="QM253" s="293"/>
      <c r="QN253" s="293"/>
      <c r="QO253" s="293"/>
      <c r="QP253" s="293"/>
      <c r="QQ253" s="293"/>
      <c r="QR253" s="293"/>
      <c r="QS253" s="293"/>
      <c r="QT253" s="293"/>
      <c r="QU253" s="293"/>
      <c r="QV253" s="293"/>
      <c r="QW253" s="293"/>
      <c r="QX253" s="293"/>
      <c r="QY253" s="293"/>
      <c r="QZ253" s="293"/>
      <c r="RA253" s="293"/>
      <c r="RB253" s="293"/>
      <c r="RC253" s="293"/>
      <c r="RD253" s="293"/>
      <c r="RE253" s="293"/>
      <c r="RF253" s="293"/>
      <c r="RG253" s="293"/>
      <c r="RH253" s="293"/>
      <c r="RI253" s="293"/>
      <c r="RJ253" s="293"/>
      <c r="RK253" s="293"/>
      <c r="RL253" s="293"/>
      <c r="RM253" s="293"/>
      <c r="RN253" s="293"/>
      <c r="RO253" s="293"/>
      <c r="RP253" s="293"/>
      <c r="RQ253" s="293"/>
      <c r="RR253" s="293"/>
      <c r="RS253" s="293"/>
      <c r="RT253" s="293"/>
      <c r="RU253" s="293"/>
      <c r="RV253" s="293"/>
      <c r="RW253" s="293"/>
      <c r="RX253" s="293"/>
      <c r="RY253" s="293"/>
      <c r="RZ253" s="293"/>
      <c r="SA253" s="293"/>
      <c r="SB253" s="293"/>
      <c r="SC253" s="293"/>
      <c r="SD253" s="293"/>
      <c r="SE253" s="293"/>
      <c r="SF253" s="293"/>
      <c r="SG253" s="293"/>
      <c r="SH253" s="293"/>
      <c r="SI253" s="293"/>
      <c r="SJ253" s="293"/>
      <c r="SK253" s="293"/>
      <c r="SL253" s="293"/>
      <c r="SM253" s="293"/>
      <c r="SN253" s="293"/>
      <c r="SO253" s="293"/>
      <c r="SP253" s="293"/>
      <c r="SQ253" s="293"/>
      <c r="SR253" s="293"/>
      <c r="SS253" s="293"/>
      <c r="ST253" s="293"/>
      <c r="SU253" s="293"/>
      <c r="SV253" s="293"/>
      <c r="SW253" s="293"/>
      <c r="SX253" s="293"/>
      <c r="SY253" s="293"/>
      <c r="SZ253" s="293"/>
      <c r="TA253" s="293"/>
      <c r="TB253" s="293"/>
      <c r="TC253" s="293"/>
      <c r="TD253" s="293"/>
      <c r="TE253" s="293"/>
      <c r="TF253" s="293"/>
      <c r="TG253" s="293"/>
      <c r="TH253" s="293"/>
      <c r="TI253" s="293"/>
      <c r="TJ253" s="293"/>
      <c r="TK253" s="293"/>
      <c r="TL253" s="293"/>
      <c r="TM253" s="293"/>
      <c r="TN253" s="293"/>
      <c r="TO253" s="293"/>
      <c r="TP253" s="293"/>
      <c r="TQ253" s="293"/>
      <c r="TR253" s="293"/>
      <c r="TS253" s="293"/>
      <c r="TT253" s="293"/>
      <c r="TU253" s="293"/>
      <c r="TV253" s="293"/>
      <c r="TW253" s="293"/>
      <c r="TX253" s="293"/>
      <c r="TY253" s="293"/>
      <c r="TZ253" s="293"/>
      <c r="UA253" s="293"/>
      <c r="UB253" s="293"/>
      <c r="UC253" s="293"/>
      <c r="UD253" s="293"/>
      <c r="UE253" s="293"/>
      <c r="UF253" s="293"/>
      <c r="UG253" s="293"/>
      <c r="UH253" s="293"/>
      <c r="UI253" s="293"/>
      <c r="UJ253" s="293"/>
      <c r="UK253" s="293"/>
      <c r="UL253" s="293"/>
      <c r="UM253" s="293"/>
      <c r="UN253" s="293"/>
      <c r="UO253" s="293"/>
      <c r="UP253" s="293"/>
      <c r="UQ253" s="293"/>
      <c r="UR253" s="293"/>
      <c r="US253" s="293"/>
      <c r="UT253" s="293"/>
      <c r="UU253" s="293"/>
      <c r="UV253" s="293"/>
      <c r="UW253" s="293"/>
      <c r="UX253" s="293"/>
      <c r="UY253" s="293"/>
      <c r="UZ253" s="293"/>
      <c r="VA253" s="293"/>
      <c r="VB253" s="293"/>
      <c r="VC253" s="293"/>
      <c r="VD253" s="293"/>
      <c r="VE253" s="293"/>
      <c r="VF253" s="293"/>
      <c r="VG253" s="293"/>
      <c r="VH253" s="293"/>
      <c r="VI253" s="293"/>
      <c r="VJ253" s="293"/>
      <c r="VK253" s="293"/>
      <c r="VL253" s="293"/>
      <c r="VM253" s="293"/>
      <c r="VN253" s="293"/>
      <c r="VO253" s="293"/>
      <c r="VP253" s="293"/>
      <c r="VQ253" s="293"/>
      <c r="VR253" s="293"/>
      <c r="VS253" s="293"/>
      <c r="VT253" s="293"/>
      <c r="VU253" s="293"/>
      <c r="VV253" s="293"/>
      <c r="VW253" s="293"/>
      <c r="VX253" s="293"/>
      <c r="VY253" s="293"/>
      <c r="VZ253" s="293"/>
      <c r="WA253" s="293"/>
      <c r="WB253" s="293"/>
      <c r="WC253" s="293"/>
      <c r="WD253" s="293"/>
      <c r="WE253" s="293"/>
      <c r="WF253" s="293"/>
      <c r="WG253" s="293"/>
      <c r="WH253" s="293"/>
      <c r="WI253" s="293"/>
      <c r="WJ253" s="293"/>
      <c r="WK253" s="293"/>
      <c r="WL253" s="293"/>
      <c r="WM253" s="293"/>
      <c r="WN253" s="293"/>
      <c r="WO253" s="293"/>
      <c r="WP253" s="293"/>
      <c r="WQ253" s="293"/>
      <c r="WR253" s="293"/>
      <c r="WS253" s="293"/>
      <c r="WT253" s="293"/>
      <c r="WU253" s="293"/>
      <c r="WV253" s="293"/>
      <c r="WW253" s="293"/>
      <c r="WX253" s="293"/>
      <c r="WY253" s="293"/>
      <c r="WZ253" s="293"/>
      <c r="XA253" s="293"/>
      <c r="XB253" s="293"/>
      <c r="XC253" s="293"/>
      <c r="XD253" s="293"/>
      <c r="XE253" s="293"/>
      <c r="XF253" s="293"/>
      <c r="XG253" s="293"/>
      <c r="XH253" s="293"/>
      <c r="XI253" s="293"/>
      <c r="XJ253" s="293"/>
      <c r="XK253" s="293"/>
      <c r="XL253" s="293"/>
      <c r="XM253" s="293"/>
      <c r="XN253" s="293"/>
      <c r="XO253" s="293"/>
      <c r="XP253" s="293"/>
      <c r="XQ253" s="293"/>
      <c r="XR253" s="293"/>
      <c r="XS253" s="293"/>
      <c r="XT253" s="293"/>
      <c r="XU253" s="293"/>
      <c r="XV253" s="293"/>
      <c r="XW253" s="293"/>
      <c r="XX253" s="293"/>
      <c r="XY253" s="293"/>
      <c r="XZ253" s="293"/>
      <c r="YA253" s="293"/>
      <c r="YB253" s="293"/>
      <c r="YC253" s="293"/>
      <c r="YD253" s="293"/>
      <c r="YE253" s="293"/>
      <c r="YF253" s="293"/>
      <c r="YG253" s="293"/>
      <c r="YH253" s="293"/>
      <c r="YI253" s="293"/>
      <c r="YJ253" s="293"/>
      <c r="YK253" s="293"/>
      <c r="YL253" s="293"/>
      <c r="YM253" s="293"/>
      <c r="YN253" s="293"/>
      <c r="YO253" s="293"/>
      <c r="YP253" s="293"/>
      <c r="YQ253" s="293"/>
      <c r="YR253" s="293"/>
      <c r="YS253" s="293"/>
      <c r="YT253" s="293"/>
      <c r="YU253" s="293"/>
      <c r="YV253" s="293"/>
      <c r="YW253" s="293"/>
      <c r="YX253" s="293"/>
      <c r="YY253" s="293"/>
      <c r="YZ253" s="293"/>
      <c r="ZA253" s="293"/>
      <c r="ZB253" s="293"/>
      <c r="ZC253" s="293"/>
      <c r="ZD253" s="293"/>
      <c r="ZE253" s="293"/>
      <c r="ZF253" s="293"/>
      <c r="ZG253" s="293"/>
      <c r="ZH253" s="293"/>
      <c r="ZI253" s="293"/>
      <c r="ZJ253" s="293"/>
      <c r="ZK253" s="293"/>
      <c r="ZL253" s="293"/>
      <c r="ZM253" s="293"/>
      <c r="ZN253" s="293"/>
      <c r="ZO253" s="293"/>
      <c r="ZP253" s="293"/>
      <c r="ZQ253" s="293"/>
      <c r="ZR253" s="293"/>
      <c r="ZS253" s="293"/>
      <c r="ZT253" s="293"/>
      <c r="ZU253" s="293"/>
      <c r="ZV253" s="293"/>
      <c r="ZW253" s="293"/>
      <c r="ZX253" s="293"/>
      <c r="ZY253" s="293"/>
      <c r="ZZ253" s="293"/>
      <c r="AAA253" s="293"/>
      <c r="AAB253" s="293"/>
      <c r="AAC253" s="293"/>
      <c r="AAD253" s="293"/>
      <c r="AAE253" s="293"/>
      <c r="AAF253" s="293"/>
      <c r="AAG253" s="293"/>
      <c r="AAH253" s="293"/>
      <c r="AAI253" s="293"/>
      <c r="AAJ253" s="293"/>
      <c r="AAK253" s="293"/>
      <c r="AAL253" s="293"/>
      <c r="AAM253" s="293"/>
      <c r="AAN253" s="293"/>
      <c r="AAO253" s="293"/>
      <c r="AAP253" s="293"/>
      <c r="AAQ253" s="293"/>
      <c r="AAR253" s="293"/>
      <c r="AAS253" s="293"/>
      <c r="AAT253" s="293"/>
      <c r="AAU253" s="293"/>
      <c r="AAV253" s="293"/>
      <c r="AAW253" s="293"/>
      <c r="AAX253" s="293"/>
      <c r="AAY253" s="293"/>
      <c r="AAZ253" s="293"/>
      <c r="ABA253" s="293"/>
      <c r="ABB253" s="293"/>
      <c r="ABC253" s="293"/>
      <c r="ABD253" s="293"/>
      <c r="ABE253" s="293"/>
      <c r="ABF253" s="293"/>
      <c r="ABG253" s="293"/>
      <c r="ABH253" s="293"/>
      <c r="ABI253" s="293"/>
      <c r="ABJ253" s="293"/>
      <c r="ABK253" s="293"/>
      <c r="ABL253" s="293"/>
      <c r="ABM253" s="293"/>
      <c r="ABN253" s="293"/>
      <c r="ABO253" s="293"/>
      <c r="ABP253" s="293"/>
      <c r="ABQ253" s="293"/>
      <c r="ABR253" s="293"/>
      <c r="ABS253" s="293"/>
      <c r="ABT253" s="293"/>
      <c r="ABU253" s="293"/>
      <c r="ABV253" s="293"/>
      <c r="ABW253" s="293"/>
      <c r="ABX253" s="293"/>
      <c r="ABY253" s="293"/>
      <c r="ABZ253" s="293"/>
      <c r="ACA253" s="293"/>
      <c r="ACB253" s="293"/>
      <c r="ACC253" s="293"/>
      <c r="ACD253" s="293"/>
      <c r="ACE253" s="293"/>
      <c r="ACF253" s="293"/>
      <c r="ACG253" s="293"/>
      <c r="ACH253" s="293"/>
      <c r="ACI253" s="293"/>
      <c r="ACJ253" s="293"/>
      <c r="ACK253" s="293"/>
      <c r="ACL253" s="293"/>
      <c r="ACM253" s="293"/>
      <c r="ACN253" s="293"/>
      <c r="ACO253" s="293"/>
      <c r="ACP253" s="293"/>
      <c r="ACQ253" s="293"/>
      <c r="ACR253" s="293"/>
      <c r="ACS253" s="293"/>
      <c r="ACT253" s="293"/>
      <c r="ACU253" s="293"/>
      <c r="ACV253" s="293"/>
      <c r="ACW253" s="293"/>
      <c r="ACX253" s="293"/>
      <c r="ACY253" s="293"/>
      <c r="ACZ253" s="293"/>
      <c r="ADA253" s="293"/>
      <c r="ADB253" s="293"/>
      <c r="ADC253" s="293"/>
      <c r="ADD253" s="293"/>
      <c r="ADE253" s="293"/>
      <c r="ADF253" s="293"/>
      <c r="ADG253" s="293"/>
      <c r="ADH253" s="293"/>
      <c r="ADI253" s="293"/>
      <c r="ADJ253" s="293"/>
      <c r="ADK253" s="293"/>
      <c r="ADL253" s="293"/>
      <c r="ADM253" s="293"/>
      <c r="ADN253" s="293"/>
      <c r="ADO253" s="293"/>
      <c r="ADP253" s="293"/>
      <c r="ADQ253" s="293"/>
      <c r="ADR253" s="293"/>
      <c r="ADS253" s="293"/>
      <c r="ADT253" s="293"/>
      <c r="ADU253" s="293"/>
      <c r="ADV253" s="293"/>
      <c r="ADW253" s="293"/>
      <c r="ADX253" s="293"/>
      <c r="ADY253" s="293"/>
      <c r="ADZ253" s="293"/>
      <c r="AEA253" s="293"/>
      <c r="AEB253" s="293"/>
      <c r="AEC253" s="293"/>
      <c r="AED253" s="293"/>
      <c r="AEE253" s="293"/>
      <c r="AEF253" s="293"/>
      <c r="AEG253" s="293"/>
      <c r="AEH253" s="293"/>
      <c r="AEI253" s="293"/>
      <c r="AEJ253" s="293"/>
      <c r="AEK253" s="293"/>
      <c r="AEL253" s="293"/>
      <c r="AEM253" s="293"/>
      <c r="AEN253" s="293"/>
      <c r="AEO253" s="293"/>
      <c r="AEP253" s="293"/>
      <c r="AEQ253" s="293"/>
      <c r="AER253" s="293"/>
      <c r="AES253" s="293"/>
      <c r="AET253" s="293"/>
      <c r="AEU253" s="293"/>
      <c r="AEV253" s="293"/>
      <c r="AEW253" s="293"/>
      <c r="AEX253" s="293"/>
      <c r="AEY253" s="293"/>
      <c r="AEZ253" s="293"/>
      <c r="AFA253" s="293"/>
      <c r="AFB253" s="293"/>
      <c r="AFC253" s="293"/>
      <c r="AFD253" s="293"/>
      <c r="AFE253" s="293"/>
      <c r="AFF253" s="293"/>
      <c r="AFG253" s="293"/>
      <c r="AFH253" s="293"/>
      <c r="AFI253" s="293"/>
      <c r="AFJ253" s="293"/>
      <c r="AFK253" s="293"/>
      <c r="AFL253" s="293"/>
      <c r="AFM253" s="293"/>
      <c r="AFN253" s="293"/>
      <c r="AFO253" s="293"/>
      <c r="AFP253" s="293"/>
      <c r="AFQ253" s="293"/>
      <c r="AFR253" s="293"/>
      <c r="AFS253" s="293"/>
      <c r="AFT253" s="293"/>
      <c r="AFU253" s="293"/>
      <c r="AFV253" s="293"/>
      <c r="AFW253" s="293"/>
      <c r="AFX253" s="293"/>
      <c r="AFY253" s="293"/>
      <c r="AFZ253" s="293"/>
      <c r="AGA253" s="293"/>
      <c r="AGB253" s="293"/>
      <c r="AGC253" s="293"/>
      <c r="AGD253" s="293"/>
      <c r="AGE253" s="293"/>
      <c r="AGF253" s="293"/>
      <c r="AGG253" s="293"/>
      <c r="AGH253" s="293"/>
      <c r="AGI253" s="293"/>
      <c r="AGJ253" s="293"/>
      <c r="AGK253" s="293"/>
      <c r="AGL253" s="293"/>
      <c r="AGM253" s="293"/>
      <c r="AGN253" s="293"/>
      <c r="AGO253" s="293"/>
      <c r="AGP253" s="293"/>
      <c r="AGQ253" s="293"/>
      <c r="AGR253" s="293"/>
      <c r="AGS253" s="293"/>
      <c r="AGT253" s="293"/>
      <c r="AGU253" s="293"/>
      <c r="AGV253" s="293"/>
      <c r="AGW253" s="293"/>
      <c r="AGX253" s="293"/>
      <c r="AGY253" s="293"/>
      <c r="AGZ253" s="293"/>
      <c r="AHA253" s="293"/>
      <c r="AHB253" s="293"/>
      <c r="AHC253" s="293"/>
      <c r="AHD253" s="293"/>
      <c r="AHE253" s="293"/>
      <c r="AHF253" s="293"/>
      <c r="AHG253" s="293"/>
      <c r="AHH253" s="293"/>
      <c r="AHI253" s="293"/>
      <c r="AHJ253" s="293"/>
      <c r="AHK253" s="293"/>
      <c r="AHL253" s="293"/>
      <c r="AHM253" s="293"/>
      <c r="AHN253" s="293"/>
      <c r="AHO253" s="293"/>
      <c r="AHP253" s="293"/>
      <c r="AHQ253" s="293"/>
      <c r="AHR253" s="293"/>
      <c r="AHS253" s="293"/>
      <c r="AHT253" s="293"/>
      <c r="AHU253" s="293"/>
      <c r="AHV253" s="293"/>
      <c r="AHW253" s="293"/>
      <c r="AHX253" s="293"/>
      <c r="AHY253" s="293"/>
      <c r="AHZ253" s="293"/>
      <c r="AIA253" s="293"/>
      <c r="AIB253" s="293"/>
      <c r="AIC253" s="293"/>
      <c r="AID253" s="293"/>
      <c r="AIE253" s="293"/>
      <c r="AIF253" s="293"/>
      <c r="AIG253" s="293"/>
      <c r="AIH253" s="293"/>
      <c r="AII253" s="293"/>
      <c r="AIJ253" s="293"/>
      <c r="AIK253" s="293"/>
      <c r="AIL253" s="293"/>
      <c r="AIM253" s="293"/>
      <c r="AIN253" s="293"/>
      <c r="AIO253" s="293"/>
      <c r="AIP253" s="293"/>
      <c r="AIQ253" s="293"/>
      <c r="AIR253" s="293"/>
      <c r="AIS253" s="293"/>
      <c r="AIT253" s="293"/>
      <c r="AIU253" s="293"/>
      <c r="AIV253" s="293"/>
      <c r="AIW253" s="293"/>
      <c r="AIX253" s="293"/>
      <c r="AIY253" s="293"/>
      <c r="AIZ253" s="293"/>
      <c r="AJA253" s="293"/>
      <c r="AJB253" s="293"/>
      <c r="AJC253" s="293"/>
      <c r="AJD253" s="293"/>
      <c r="AJE253" s="293"/>
      <c r="AJF253" s="293"/>
      <c r="AJG253" s="293"/>
      <c r="AJH253" s="293"/>
      <c r="AJI253" s="293"/>
      <c r="AJJ253" s="293"/>
      <c r="AJK253" s="293"/>
      <c r="AJL253" s="293"/>
      <c r="AJM253" s="293"/>
      <c r="AJN253" s="293"/>
      <c r="AJO253" s="293"/>
      <c r="AJP253" s="293"/>
      <c r="AJQ253" s="293"/>
      <c r="AJR253" s="293"/>
      <c r="AJS253" s="293"/>
      <c r="AJT253" s="293"/>
      <c r="AJU253" s="293"/>
      <c r="AJV253" s="293"/>
      <c r="AJW253" s="293"/>
      <c r="AJX253" s="293"/>
      <c r="AJY253" s="293"/>
      <c r="AJZ253" s="293"/>
      <c r="AKA253" s="293"/>
      <c r="AKB253" s="293"/>
      <c r="AKC253" s="293"/>
      <c r="AKD253" s="293"/>
      <c r="AKE253" s="293"/>
      <c r="AKF253" s="293"/>
      <c r="AKG253" s="293"/>
      <c r="AKH253" s="293"/>
      <c r="AKI253" s="293"/>
      <c r="AKJ253" s="293"/>
      <c r="AKK253" s="293"/>
      <c r="AKL253" s="293"/>
      <c r="AKM253" s="293"/>
      <c r="AKN253" s="293"/>
      <c r="AKO253" s="293"/>
      <c r="AKP253" s="293"/>
      <c r="AKQ253" s="293"/>
      <c r="AKR253" s="293"/>
      <c r="AKS253" s="293"/>
      <c r="AKT253" s="293"/>
      <c r="AKU253" s="293"/>
      <c r="AKV253" s="293"/>
      <c r="AKW253" s="293"/>
      <c r="AKX253" s="293"/>
      <c r="AKY253" s="293"/>
      <c r="AKZ253" s="293"/>
      <c r="ALA253" s="293"/>
      <c r="ALB253" s="293"/>
      <c r="ALC253" s="293"/>
      <c r="ALD253" s="293"/>
      <c r="ALE253" s="293"/>
      <c r="ALF253" s="293"/>
      <c r="ALG253" s="293"/>
      <c r="ALH253" s="293"/>
      <c r="ALI253" s="293"/>
      <c r="ALJ253" s="293"/>
      <c r="ALK253" s="293"/>
      <c r="ALL253" s="293"/>
      <c r="ALM253" s="293"/>
      <c r="ALN253" s="293"/>
      <c r="ALO253" s="293"/>
      <c r="ALP253" s="293"/>
      <c r="ALQ253" s="293"/>
      <c r="ALR253" s="293"/>
      <c r="ALS253" s="293"/>
      <c r="ALT253" s="293"/>
      <c r="ALU253" s="293"/>
      <c r="ALV253" s="293"/>
      <c r="ALW253" s="293"/>
      <c r="ALX253" s="293"/>
      <c r="ALY253" s="293"/>
      <c r="ALZ253" s="293"/>
      <c r="AMA253" s="293"/>
      <c r="AMB253" s="293"/>
      <c r="AMC253" s="293"/>
      <c r="AMD253" s="293"/>
      <c r="AME253" s="293"/>
      <c r="AMF253" s="293"/>
      <c r="AMG253" s="293"/>
      <c r="AMH253" s="293"/>
      <c r="AMI253" s="293"/>
      <c r="AMJ253" s="293"/>
      <c r="AMK253" s="293"/>
      <c r="AML253" s="293"/>
      <c r="AMM253" s="293"/>
      <c r="AMN253" s="293"/>
      <c r="AMO253" s="293"/>
      <c r="AMP253" s="293"/>
      <c r="AMQ253" s="293"/>
      <c r="AMR253" s="293"/>
      <c r="AMS253" s="293"/>
      <c r="AMT253" s="293"/>
      <c r="AMU253" s="293"/>
      <c r="AMV253" s="293"/>
      <c r="AMW253" s="293"/>
      <c r="AMX253" s="293"/>
      <c r="AMY253" s="293"/>
      <c r="AMZ253" s="293"/>
      <c r="ANA253" s="293"/>
      <c r="ANB253" s="293"/>
      <c r="ANC253" s="293"/>
      <c r="AND253" s="293"/>
      <c r="ANE253" s="293"/>
      <c r="ANF253" s="293"/>
      <c r="ANG253" s="293"/>
      <c r="ANH253" s="293"/>
      <c r="ANI253" s="293"/>
      <c r="ANJ253" s="293"/>
      <c r="ANK253" s="293"/>
      <c r="ANL253" s="293"/>
      <c r="ANM253" s="293"/>
      <c r="ANN253" s="293"/>
      <c r="ANO253" s="293"/>
      <c r="ANP253" s="293"/>
      <c r="ANQ253" s="293"/>
      <c r="ANR253" s="293"/>
      <c r="ANS253" s="293"/>
      <c r="ANT253" s="293"/>
      <c r="ANU253" s="293"/>
      <c r="ANV253" s="293"/>
      <c r="ANW253" s="293"/>
      <c r="ANX253" s="293"/>
      <c r="ANY253" s="293"/>
      <c r="ANZ253" s="293"/>
      <c r="AOA253" s="293"/>
      <c r="AOB253" s="293"/>
      <c r="AOC253" s="293"/>
      <c r="AOD253" s="293"/>
      <c r="AOE253" s="293"/>
      <c r="AOF253" s="293"/>
      <c r="AOG253" s="293"/>
      <c r="AOH253" s="293"/>
      <c r="AOI253" s="293"/>
      <c r="AOJ253" s="293"/>
      <c r="AOK253" s="293"/>
      <c r="AOL253" s="293"/>
      <c r="AOM253" s="293"/>
      <c r="AON253" s="293"/>
      <c r="AOO253" s="293"/>
      <c r="AOP253" s="293"/>
      <c r="AOQ253" s="293"/>
      <c r="AOR253" s="293"/>
      <c r="AOS253" s="293"/>
      <c r="AOT253" s="293"/>
      <c r="AOU253" s="293"/>
      <c r="AOV253" s="293"/>
      <c r="AOW253" s="293"/>
      <c r="AOX253" s="293"/>
      <c r="AOY253" s="293"/>
      <c r="AOZ253" s="293"/>
      <c r="APA253" s="293"/>
      <c r="APB253" s="293"/>
      <c r="APC253" s="293"/>
      <c r="APD253" s="293"/>
      <c r="APE253" s="293"/>
      <c r="APF253" s="293"/>
      <c r="APG253" s="293"/>
      <c r="APH253" s="293"/>
      <c r="API253" s="293"/>
      <c r="APJ253" s="293"/>
      <c r="APK253" s="293"/>
      <c r="APL253" s="293"/>
      <c r="APM253" s="293"/>
      <c r="APN253" s="293"/>
      <c r="APO253" s="293"/>
      <c r="APP253" s="293"/>
      <c r="APQ253" s="293"/>
      <c r="APR253" s="293"/>
      <c r="APS253" s="293"/>
      <c r="APT253" s="293"/>
      <c r="APU253" s="293"/>
      <c r="APV253" s="293"/>
      <c r="APW253" s="293"/>
      <c r="APX253" s="293"/>
      <c r="APY253" s="293"/>
      <c r="APZ253" s="293"/>
      <c r="AQA253" s="293"/>
      <c r="AQB253" s="293"/>
      <c r="AQC253" s="293"/>
      <c r="AQD253" s="293"/>
      <c r="AQE253" s="293"/>
      <c r="AQF253" s="293"/>
      <c r="AQG253" s="293"/>
      <c r="AQH253" s="293"/>
      <c r="AQI253" s="293"/>
      <c r="AQJ253" s="293"/>
      <c r="AQK253" s="293"/>
      <c r="AQL253" s="293"/>
      <c r="AQM253" s="293"/>
      <c r="AQN253" s="293"/>
      <c r="AQO253" s="293"/>
      <c r="AQP253" s="293"/>
      <c r="AQQ253" s="293"/>
      <c r="AQR253" s="293"/>
      <c r="AQS253" s="293"/>
      <c r="AQT253" s="293"/>
      <c r="AQU253" s="293"/>
      <c r="AQV253" s="293"/>
      <c r="AQW253" s="293"/>
      <c r="AQX253" s="293"/>
      <c r="AQY253" s="293"/>
      <c r="AQZ253" s="293"/>
      <c r="ARA253" s="293"/>
      <c r="ARB253" s="293"/>
      <c r="ARC253" s="293"/>
      <c r="ARD253" s="293"/>
      <c r="ARE253" s="293"/>
      <c r="ARF253" s="293"/>
      <c r="ARG253" s="293"/>
      <c r="ARH253" s="293"/>
      <c r="ARI253" s="293"/>
      <c r="ARJ253" s="293"/>
      <c r="ARK253" s="293"/>
      <c r="ARL253" s="293"/>
      <c r="ARM253" s="293"/>
      <c r="ARN253" s="293"/>
      <c r="ARO253" s="293"/>
      <c r="ARP253" s="293"/>
      <c r="ARQ253" s="293"/>
      <c r="ARR253" s="293"/>
      <c r="ARS253" s="293"/>
      <c r="ART253" s="293"/>
      <c r="ARU253" s="293"/>
      <c r="ARV253" s="293"/>
      <c r="ARW253" s="293"/>
      <c r="ARX253" s="293"/>
      <c r="ARY253" s="293"/>
      <c r="ARZ253" s="293"/>
      <c r="ASA253" s="293"/>
      <c r="ASB253" s="293"/>
      <c r="ASC253" s="293"/>
      <c r="ASD253" s="293"/>
      <c r="ASE253" s="293"/>
      <c r="ASF253" s="293"/>
      <c r="ASG253" s="293"/>
      <c r="ASH253" s="293"/>
      <c r="ASI253" s="293"/>
      <c r="ASJ253" s="293"/>
      <c r="ASK253" s="293"/>
      <c r="ASL253" s="293"/>
      <c r="ASM253" s="293"/>
      <c r="ASN253" s="293"/>
      <c r="ASO253" s="293"/>
      <c r="ASP253" s="293"/>
      <c r="ASQ253" s="293"/>
      <c r="ASR253" s="293"/>
      <c r="ASS253" s="293"/>
      <c r="AST253" s="293"/>
      <c r="ASU253" s="293"/>
      <c r="ASV253" s="293"/>
      <c r="ASW253" s="293"/>
      <c r="ASX253" s="293"/>
      <c r="ASY253" s="293"/>
      <c r="ASZ253" s="293"/>
      <c r="ATA253" s="293"/>
      <c r="ATB253" s="293"/>
      <c r="ATC253" s="293"/>
      <c r="ATD253" s="293"/>
      <c r="ATE253" s="293"/>
      <c r="ATF253" s="293"/>
      <c r="ATG253" s="293"/>
      <c r="ATH253" s="293"/>
      <c r="ATI253" s="293"/>
      <c r="ATJ253" s="293"/>
      <c r="ATK253" s="293"/>
      <c r="ATL253" s="293"/>
      <c r="ATM253" s="293"/>
      <c r="ATN253" s="293"/>
      <c r="ATO253" s="293"/>
      <c r="ATP253" s="293"/>
      <c r="ATQ253" s="293"/>
      <c r="ATR253" s="293"/>
      <c r="ATS253" s="293"/>
      <c r="ATT253" s="293"/>
      <c r="ATU253" s="293"/>
      <c r="ATV253" s="293"/>
      <c r="ATW253" s="293"/>
      <c r="ATX253" s="293"/>
      <c r="ATY253" s="293"/>
      <c r="ATZ253" s="293"/>
      <c r="AUA253" s="293"/>
      <c r="AUB253" s="293"/>
      <c r="AUC253" s="293"/>
      <c r="AUD253" s="293"/>
      <c r="AUE253" s="293"/>
      <c r="AUF253" s="293"/>
      <c r="AUG253" s="293"/>
      <c r="AUH253" s="293"/>
      <c r="AUI253" s="293"/>
      <c r="AUJ253" s="293"/>
      <c r="AUK253" s="293"/>
      <c r="AUL253" s="293"/>
      <c r="AUM253" s="293"/>
      <c r="AUN253" s="293"/>
      <c r="AUO253" s="293"/>
      <c r="AUP253" s="293"/>
      <c r="AUQ253" s="293"/>
      <c r="AUR253" s="293"/>
      <c r="AUS253" s="293"/>
      <c r="AUT253" s="293"/>
      <c r="AUU253" s="293"/>
      <c r="AUV253" s="293"/>
      <c r="AUW253" s="293"/>
      <c r="AUX253" s="293"/>
      <c r="AUY253" s="293"/>
      <c r="AUZ253" s="293"/>
      <c r="AVA253" s="293"/>
      <c r="AVB253" s="293"/>
      <c r="AVC253" s="293"/>
      <c r="AVD253" s="293"/>
      <c r="AVE253" s="293"/>
      <c r="AVF253" s="293"/>
      <c r="AVG253" s="293"/>
      <c r="AVH253" s="293"/>
      <c r="AVI253" s="293"/>
      <c r="AVJ253" s="293"/>
      <c r="AVK253" s="293"/>
      <c r="AVL253" s="293"/>
      <c r="AVM253" s="293"/>
      <c r="AVN253" s="293"/>
      <c r="AVO253" s="293"/>
      <c r="AVP253" s="293"/>
      <c r="AVQ253" s="293"/>
      <c r="AVR253" s="293"/>
      <c r="AVS253" s="293"/>
      <c r="AVT253" s="293"/>
      <c r="AVU253" s="293"/>
      <c r="AVV253" s="293"/>
      <c r="AVW253" s="293"/>
      <c r="AVX253" s="293"/>
      <c r="AVY253" s="293"/>
      <c r="AVZ253" s="293"/>
      <c r="AWA253" s="293"/>
      <c r="AWB253" s="293"/>
      <c r="AWC253" s="293"/>
      <c r="AWD253" s="293"/>
      <c r="AWE253" s="293"/>
      <c r="AWF253" s="293"/>
      <c r="AWG253" s="293"/>
      <c r="AWH253" s="293"/>
      <c r="AWI253" s="293"/>
      <c r="AWJ253" s="293"/>
      <c r="AWK253" s="293"/>
      <c r="AWL253" s="293"/>
      <c r="AWM253" s="293"/>
      <c r="AWN253" s="293"/>
      <c r="AWO253" s="293"/>
      <c r="AWP253" s="293"/>
      <c r="AWQ253" s="293"/>
      <c r="AWR253" s="293"/>
      <c r="AWS253" s="293"/>
      <c r="AWT253" s="293"/>
      <c r="AWU253" s="293"/>
      <c r="AWV253" s="293"/>
      <c r="AWW253" s="293"/>
      <c r="AWX253" s="293"/>
      <c r="AWY253" s="293"/>
      <c r="AWZ253" s="293"/>
      <c r="AXA253" s="293"/>
      <c r="AXB253" s="293"/>
      <c r="AXC253" s="293"/>
      <c r="AXD253" s="293"/>
      <c r="AXE253" s="293"/>
      <c r="AXF253" s="293"/>
      <c r="AXG253" s="293"/>
      <c r="AXH253" s="293"/>
      <c r="AXI253" s="293"/>
      <c r="AXJ253" s="293"/>
      <c r="AXK253" s="293"/>
      <c r="AXL253" s="293"/>
      <c r="AXM253" s="293"/>
      <c r="AXN253" s="293"/>
      <c r="AXO253" s="293"/>
      <c r="AXP253" s="293"/>
      <c r="AXQ253" s="293"/>
      <c r="AXR253" s="293"/>
      <c r="AXS253" s="293"/>
      <c r="AXT253" s="293"/>
      <c r="AXU253" s="293"/>
      <c r="AXV253" s="293"/>
      <c r="AXW253" s="293"/>
      <c r="AXX253" s="293"/>
      <c r="AXY253" s="293"/>
      <c r="AXZ253" s="293"/>
      <c r="AYA253" s="293"/>
      <c r="AYB253" s="293"/>
      <c r="AYC253" s="293"/>
      <c r="AYD253" s="293"/>
      <c r="AYE253" s="293"/>
      <c r="AYF253" s="293"/>
      <c r="AYG253" s="293"/>
      <c r="AYH253" s="293"/>
      <c r="AYI253" s="293"/>
      <c r="AYJ253" s="293"/>
      <c r="AYK253" s="293"/>
      <c r="AYL253" s="293"/>
      <c r="AYM253" s="293"/>
      <c r="AYN253" s="293"/>
      <c r="AYO253" s="293"/>
      <c r="AYP253" s="293"/>
      <c r="AYQ253" s="293"/>
      <c r="AYR253" s="293"/>
      <c r="AYS253" s="293"/>
      <c r="AYT253" s="293"/>
      <c r="AYU253" s="293"/>
      <c r="AYV253" s="293"/>
      <c r="AYW253" s="293"/>
      <c r="AYX253" s="293"/>
      <c r="AYY253" s="293"/>
      <c r="AYZ253" s="293"/>
      <c r="AZA253" s="293"/>
      <c r="AZB253" s="293"/>
      <c r="AZC253" s="293"/>
      <c r="AZD253" s="293"/>
      <c r="AZE253" s="293"/>
      <c r="AZF253" s="293"/>
      <c r="AZG253" s="293"/>
      <c r="AZH253" s="293"/>
      <c r="AZI253" s="293"/>
      <c r="AZJ253" s="293"/>
      <c r="AZK253" s="293"/>
      <c r="AZL253" s="293"/>
      <c r="AZM253" s="293"/>
      <c r="AZN253" s="293"/>
      <c r="AZO253" s="293"/>
      <c r="AZP253" s="293"/>
      <c r="AZQ253" s="293"/>
      <c r="AZR253" s="293"/>
      <c r="AZS253" s="293"/>
      <c r="AZT253" s="293"/>
      <c r="AZU253" s="293"/>
      <c r="AZV253" s="293"/>
      <c r="AZW253" s="293"/>
      <c r="AZX253" s="293"/>
      <c r="AZY253" s="293"/>
      <c r="AZZ253" s="293"/>
      <c r="BAA253" s="293"/>
      <c r="BAB253" s="293"/>
      <c r="BAC253" s="293"/>
      <c r="BAD253" s="293"/>
      <c r="BAE253" s="293"/>
      <c r="BAF253" s="293"/>
      <c r="BAG253" s="293"/>
      <c r="BAH253" s="293"/>
      <c r="BAI253" s="293"/>
      <c r="BAJ253" s="293"/>
      <c r="BAK253" s="293"/>
      <c r="BAL253" s="293"/>
      <c r="BAM253" s="293"/>
      <c r="BAN253" s="293"/>
      <c r="BAO253" s="293"/>
      <c r="BAP253" s="293"/>
      <c r="BAQ253" s="293"/>
      <c r="BAR253" s="293"/>
      <c r="BAS253" s="293"/>
      <c r="BAT253" s="293"/>
      <c r="BAU253" s="293"/>
      <c r="BAV253" s="293"/>
      <c r="BAW253" s="293"/>
      <c r="BAX253" s="293"/>
      <c r="BAY253" s="293"/>
      <c r="BAZ253" s="293"/>
      <c r="BBA253" s="293"/>
      <c r="BBB253" s="293"/>
      <c r="BBC253" s="293"/>
      <c r="BBD253" s="293"/>
      <c r="BBE253" s="293"/>
      <c r="BBF253" s="293"/>
      <c r="BBG253" s="293"/>
      <c r="BBH253" s="293"/>
      <c r="BBI253" s="293"/>
      <c r="BBJ253" s="293"/>
      <c r="BBK253" s="293"/>
      <c r="BBL253" s="293"/>
      <c r="BBM253" s="293"/>
      <c r="BBN253" s="293"/>
      <c r="BBO253" s="293"/>
      <c r="BBP253" s="293"/>
      <c r="BBQ253" s="293"/>
      <c r="BBR253" s="293"/>
      <c r="BBS253" s="293"/>
      <c r="BBT253" s="293"/>
      <c r="BBU253" s="293"/>
      <c r="BBV253" s="293"/>
      <c r="BBW253" s="293"/>
      <c r="BBX253" s="293"/>
      <c r="BBY253" s="293"/>
      <c r="BBZ253" s="293"/>
      <c r="BCA253" s="293"/>
      <c r="BCB253" s="293"/>
      <c r="BCC253" s="293"/>
      <c r="BCD253" s="293"/>
      <c r="BCE253" s="293"/>
      <c r="BCF253" s="293"/>
      <c r="BCG253" s="293"/>
      <c r="BCH253" s="293"/>
      <c r="BCI253" s="293"/>
      <c r="BCJ253" s="293"/>
      <c r="BCK253" s="293"/>
      <c r="BCL253" s="293"/>
      <c r="BCM253" s="293"/>
      <c r="BCN253" s="293"/>
      <c r="BCO253" s="293"/>
      <c r="BCP253" s="293"/>
      <c r="BCQ253" s="293"/>
      <c r="BCR253" s="293"/>
      <c r="BCS253" s="293"/>
      <c r="BCT253" s="293"/>
      <c r="BCU253" s="293"/>
      <c r="BCV253" s="293"/>
      <c r="BCW253" s="293"/>
      <c r="BCX253" s="293"/>
      <c r="BCY253" s="293"/>
      <c r="BCZ253" s="293"/>
      <c r="BDA253" s="293"/>
      <c r="BDB253" s="293"/>
      <c r="BDC253" s="293"/>
      <c r="BDD253" s="293"/>
      <c r="BDE253" s="293"/>
      <c r="BDF253" s="293"/>
      <c r="BDG253" s="293"/>
      <c r="BDH253" s="293"/>
      <c r="BDI253" s="293"/>
      <c r="BDJ253" s="293"/>
      <c r="BDK253" s="293"/>
      <c r="BDL253" s="293"/>
      <c r="BDM253" s="293"/>
      <c r="BDN253" s="293"/>
      <c r="BDO253" s="293"/>
      <c r="BDP253" s="293"/>
      <c r="BDQ253" s="293"/>
      <c r="BDR253" s="293"/>
      <c r="BDS253" s="293"/>
      <c r="BDT253" s="293"/>
      <c r="BDU253" s="293"/>
      <c r="BDV253" s="293"/>
      <c r="BDW253" s="293"/>
      <c r="BDX253" s="293"/>
      <c r="BDY253" s="293"/>
      <c r="BDZ253" s="293"/>
      <c r="BEA253" s="293"/>
      <c r="BEB253" s="293"/>
      <c r="BEC253" s="293"/>
      <c r="BED253" s="293"/>
      <c r="BEE253" s="293"/>
      <c r="BEF253" s="293"/>
      <c r="BEG253" s="293"/>
      <c r="BEH253" s="293"/>
      <c r="BEI253" s="293"/>
      <c r="BEJ253" s="293"/>
      <c r="BEK253" s="293"/>
      <c r="BEL253" s="293"/>
      <c r="BEM253" s="293"/>
      <c r="BEN253" s="293"/>
      <c r="BEO253" s="293"/>
      <c r="BEP253" s="293"/>
      <c r="BEQ253" s="293"/>
      <c r="BER253" s="293"/>
      <c r="BES253" s="293"/>
      <c r="BET253" s="293"/>
      <c r="BEU253" s="293"/>
      <c r="BEV253" s="293"/>
      <c r="BEW253" s="293"/>
      <c r="BEX253" s="293"/>
      <c r="BEY253" s="293"/>
      <c r="BEZ253" s="293"/>
      <c r="BFA253" s="293"/>
      <c r="BFB253" s="293"/>
      <c r="BFC253" s="293"/>
      <c r="BFD253" s="293"/>
      <c r="BFE253" s="293"/>
      <c r="BFF253" s="293"/>
      <c r="BFG253" s="293"/>
      <c r="BFH253" s="293"/>
      <c r="BFI253" s="293"/>
      <c r="BFJ253" s="293"/>
      <c r="BFK253" s="293"/>
      <c r="BFL253" s="293"/>
      <c r="BFM253" s="293"/>
      <c r="BFN253" s="293"/>
      <c r="BFO253" s="293"/>
      <c r="BFP253" s="293"/>
      <c r="BFQ253" s="293"/>
      <c r="BFR253" s="293"/>
      <c r="BFS253" s="293"/>
      <c r="BFT253" s="293"/>
      <c r="BFU253" s="293"/>
      <c r="BFV253" s="293"/>
      <c r="BFW253" s="293"/>
      <c r="BFX253" s="293"/>
      <c r="BFY253" s="293"/>
      <c r="BFZ253" s="293"/>
      <c r="BGA253" s="293"/>
      <c r="BGB253" s="293"/>
      <c r="BGC253" s="293"/>
      <c r="BGD253" s="293"/>
      <c r="BGE253" s="293"/>
      <c r="BGF253" s="293"/>
      <c r="BGG253" s="293"/>
      <c r="BGH253" s="293"/>
      <c r="BGI253" s="293"/>
      <c r="BGJ253" s="293"/>
      <c r="BGK253" s="293"/>
      <c r="BGL253" s="293"/>
      <c r="BGM253" s="293"/>
      <c r="BGN253" s="293"/>
      <c r="BGO253" s="293"/>
      <c r="BGP253" s="293"/>
      <c r="BGQ253" s="293"/>
      <c r="BGR253" s="293"/>
      <c r="BGS253" s="293"/>
      <c r="BGT253" s="293"/>
      <c r="BGU253" s="293"/>
      <c r="BGV253" s="293"/>
      <c r="BGW253" s="293"/>
      <c r="BGX253" s="293"/>
      <c r="BGY253" s="293"/>
      <c r="BGZ253" s="293"/>
      <c r="BHA253" s="293"/>
      <c r="BHB253" s="293"/>
      <c r="BHC253" s="293"/>
      <c r="BHD253" s="293"/>
      <c r="BHE253" s="293"/>
      <c r="BHF253" s="293"/>
      <c r="BHG253" s="293"/>
      <c r="BHH253" s="293"/>
      <c r="BHI253" s="293"/>
      <c r="BHJ253" s="293"/>
      <c r="BHK253" s="293"/>
      <c r="BHL253" s="293"/>
      <c r="BHM253" s="293"/>
      <c r="BHN253" s="293"/>
      <c r="BHO253" s="293"/>
      <c r="BHP253" s="293"/>
      <c r="BHQ253" s="293"/>
      <c r="BHR253" s="293"/>
      <c r="BHS253" s="293"/>
      <c r="BHT253" s="293"/>
      <c r="BHU253" s="293"/>
      <c r="BHV253" s="293"/>
      <c r="BHW253" s="293"/>
      <c r="BHX253" s="293"/>
      <c r="BHY253" s="293"/>
      <c r="BHZ253" s="293"/>
      <c r="BIA253" s="293"/>
      <c r="BIB253" s="293"/>
      <c r="BIC253" s="293"/>
      <c r="BID253" s="293"/>
      <c r="BIE253" s="293"/>
      <c r="BIF253" s="293"/>
      <c r="BIG253" s="293"/>
      <c r="BIH253" s="293"/>
      <c r="BII253" s="293"/>
      <c r="BIJ253" s="293"/>
      <c r="BIK253" s="293"/>
      <c r="BIL253" s="293"/>
      <c r="BIM253" s="293"/>
      <c r="BIN253" s="293"/>
      <c r="BIO253" s="293"/>
      <c r="BIP253" s="293"/>
      <c r="BIQ253" s="293"/>
      <c r="BIR253" s="293"/>
      <c r="BIS253" s="293"/>
      <c r="BIT253" s="293"/>
      <c r="BIU253" s="293"/>
      <c r="BIV253" s="293"/>
      <c r="BIW253" s="293"/>
      <c r="BIX253" s="293"/>
      <c r="BIY253" s="293"/>
      <c r="BIZ253" s="293"/>
      <c r="BJA253" s="293"/>
      <c r="BJB253" s="293"/>
      <c r="BJC253" s="293"/>
      <c r="BJD253" s="293"/>
      <c r="BJE253" s="293"/>
      <c r="BJF253" s="293"/>
      <c r="BJG253" s="293"/>
      <c r="BJH253" s="293"/>
      <c r="BJI253" s="293"/>
      <c r="BJJ253" s="293"/>
      <c r="BJK253" s="293"/>
      <c r="BJL253" s="293"/>
      <c r="BJM253" s="293"/>
      <c r="BJN253" s="293"/>
      <c r="BJO253" s="293"/>
      <c r="BJP253" s="293"/>
      <c r="BJQ253" s="293"/>
      <c r="BJR253" s="293"/>
      <c r="BJS253" s="293"/>
      <c r="BJT253" s="293"/>
      <c r="BJU253" s="293"/>
      <c r="BJV253" s="293"/>
      <c r="BJW253" s="293"/>
      <c r="BJX253" s="293"/>
      <c r="BJY253" s="293"/>
      <c r="BJZ253" s="293"/>
      <c r="BKA253" s="293"/>
      <c r="BKB253" s="293"/>
      <c r="BKC253" s="293"/>
      <c r="BKD253" s="293"/>
      <c r="BKE253" s="293"/>
      <c r="BKF253" s="293"/>
      <c r="BKG253" s="293"/>
      <c r="BKH253" s="293"/>
      <c r="BKI253" s="293"/>
      <c r="BKJ253" s="293"/>
      <c r="BKK253" s="293"/>
      <c r="BKL253" s="293"/>
      <c r="BKM253" s="293"/>
      <c r="BKN253" s="293"/>
      <c r="BKO253" s="293"/>
      <c r="BKP253" s="293"/>
      <c r="BKQ253" s="293"/>
      <c r="BKR253" s="293"/>
      <c r="BKS253" s="293"/>
      <c r="BKT253" s="293"/>
      <c r="BKU253" s="293"/>
      <c r="BKV253" s="293"/>
      <c r="BKW253" s="293"/>
      <c r="BKX253" s="293"/>
      <c r="BKY253" s="293"/>
      <c r="BKZ253" s="293"/>
      <c r="BLA253" s="293"/>
      <c r="BLB253" s="293"/>
      <c r="BLC253" s="293"/>
      <c r="BLD253" s="293"/>
      <c r="BLE253" s="293"/>
      <c r="BLF253" s="293"/>
      <c r="BLG253" s="293"/>
      <c r="BLH253" s="293"/>
      <c r="BLI253" s="293"/>
      <c r="BLJ253" s="293"/>
      <c r="BLK253" s="293"/>
      <c r="BLL253" s="293"/>
      <c r="BLM253" s="293"/>
      <c r="BLN253" s="293"/>
      <c r="BLO253" s="293"/>
      <c r="BLP253" s="293"/>
      <c r="BLQ253" s="293"/>
      <c r="BLR253" s="293"/>
      <c r="BLS253" s="293"/>
      <c r="BLT253" s="293"/>
      <c r="BLU253" s="293"/>
      <c r="BLV253" s="293"/>
      <c r="BLW253" s="293"/>
      <c r="BLX253" s="293"/>
      <c r="BLY253" s="293"/>
      <c r="BLZ253" s="293"/>
      <c r="BMA253" s="293"/>
      <c r="BMB253" s="293"/>
      <c r="BMC253" s="293"/>
      <c r="BMD253" s="293"/>
      <c r="BME253" s="293"/>
      <c r="BMF253" s="293"/>
      <c r="BMG253" s="293"/>
      <c r="BMH253" s="293"/>
      <c r="BMI253" s="293"/>
      <c r="BMJ253" s="293"/>
      <c r="BMK253" s="293"/>
      <c r="BML253" s="293"/>
      <c r="BMM253" s="293"/>
      <c r="BMN253" s="293"/>
      <c r="BMO253" s="293"/>
      <c r="BMP253" s="293"/>
      <c r="BMQ253" s="293"/>
      <c r="BMR253" s="293"/>
      <c r="BMS253" s="293"/>
      <c r="BMT253" s="293"/>
      <c r="BMU253" s="293"/>
      <c r="BMV253" s="293"/>
      <c r="BMW253" s="293"/>
      <c r="BMX253" s="293"/>
      <c r="BMY253" s="293"/>
      <c r="BMZ253" s="293"/>
      <c r="BNA253" s="293"/>
      <c r="BNB253" s="293"/>
      <c r="BNC253" s="293"/>
      <c r="BND253" s="293"/>
      <c r="BNE253" s="293"/>
      <c r="BNF253" s="293"/>
      <c r="BNG253" s="293"/>
      <c r="BNH253" s="293"/>
      <c r="BNI253" s="293"/>
      <c r="BNJ253" s="293"/>
      <c r="BNK253" s="293"/>
      <c r="BNL253" s="293"/>
      <c r="BNM253" s="293"/>
      <c r="BNN253" s="293"/>
      <c r="BNO253" s="293"/>
      <c r="BNP253" s="293"/>
      <c r="BNQ253" s="293"/>
      <c r="BNR253" s="293"/>
      <c r="BNS253" s="293"/>
      <c r="BNT253" s="293"/>
      <c r="BNU253" s="293"/>
      <c r="BNV253" s="293"/>
      <c r="BNW253" s="293"/>
      <c r="BNX253" s="293"/>
      <c r="BNY253" s="293"/>
      <c r="BNZ253" s="293"/>
      <c r="BOA253" s="293"/>
      <c r="BOB253" s="293"/>
      <c r="BOC253" s="293"/>
      <c r="BOD253" s="293"/>
      <c r="BOE253" s="293"/>
      <c r="BOF253" s="293"/>
      <c r="BOG253" s="293"/>
      <c r="BOH253" s="293"/>
      <c r="BOI253" s="293"/>
      <c r="BOJ253" s="293"/>
      <c r="BOK253" s="293"/>
      <c r="BOL253" s="293"/>
      <c r="BOM253" s="293"/>
      <c r="BON253" s="293"/>
      <c r="BOO253" s="293"/>
      <c r="BOP253" s="293"/>
      <c r="BOQ253" s="293"/>
      <c r="BOR253" s="293"/>
      <c r="BOS253" s="293"/>
      <c r="BOT253" s="293"/>
      <c r="BOU253" s="293"/>
      <c r="BOV253" s="293"/>
      <c r="BOW253" s="293"/>
      <c r="BOX253" s="293"/>
      <c r="BOY253" s="293"/>
      <c r="BOZ253" s="293"/>
      <c r="BPA253" s="293"/>
      <c r="BPB253" s="293"/>
      <c r="BPC253" s="293"/>
      <c r="BPD253" s="293"/>
      <c r="BPE253" s="293"/>
      <c r="BPF253" s="293"/>
      <c r="BPG253" s="293"/>
      <c r="BPH253" s="293"/>
      <c r="BPI253" s="293"/>
      <c r="BPJ253" s="293"/>
      <c r="BPK253" s="293"/>
      <c r="BPL253" s="293"/>
      <c r="BPM253" s="293"/>
      <c r="BPN253" s="293"/>
      <c r="BPO253" s="293"/>
      <c r="BPP253" s="293"/>
      <c r="BPQ253" s="293"/>
      <c r="BPR253" s="293"/>
      <c r="BPS253" s="293"/>
      <c r="BPT253" s="293"/>
      <c r="BPU253" s="293"/>
      <c r="BPV253" s="293"/>
      <c r="BPW253" s="293"/>
      <c r="BPX253" s="293"/>
      <c r="BPY253" s="293"/>
      <c r="BPZ253" s="293"/>
      <c r="BQA253" s="293"/>
      <c r="BQB253" s="293"/>
      <c r="BQC253" s="293"/>
      <c r="BQD253" s="293"/>
      <c r="BQE253" s="293"/>
      <c r="BQF253" s="293"/>
      <c r="BQG253" s="293"/>
      <c r="BQH253" s="293"/>
      <c r="BQI253" s="293"/>
      <c r="BQJ253" s="293"/>
      <c r="BQK253" s="293"/>
      <c r="BQL253" s="293"/>
      <c r="BQM253" s="293"/>
      <c r="BQN253" s="293"/>
      <c r="BQO253" s="293"/>
      <c r="BQP253" s="293"/>
      <c r="BQQ253" s="293"/>
      <c r="BQR253" s="293"/>
      <c r="BQS253" s="293"/>
      <c r="BQT253" s="293"/>
      <c r="BQU253" s="293"/>
      <c r="BQV253" s="293"/>
      <c r="BQW253" s="293"/>
      <c r="BQX253" s="293"/>
      <c r="BQY253" s="293"/>
      <c r="BQZ253" s="293"/>
      <c r="BRA253" s="293"/>
      <c r="BRB253" s="293"/>
      <c r="BRC253" s="293"/>
      <c r="BRD253" s="293"/>
      <c r="BRE253" s="293"/>
      <c r="BRF253" s="293"/>
      <c r="BRG253" s="293"/>
      <c r="BRH253" s="293"/>
      <c r="BRI253" s="293"/>
      <c r="BRJ253" s="293"/>
      <c r="BRK253" s="293"/>
      <c r="BRL253" s="293"/>
      <c r="BRM253" s="293"/>
      <c r="BRN253" s="293"/>
      <c r="BRO253" s="293"/>
      <c r="BRP253" s="293"/>
      <c r="BRQ253" s="293"/>
      <c r="BRR253" s="293"/>
      <c r="BRS253" s="293"/>
      <c r="BRT253" s="293"/>
      <c r="BRU253" s="293"/>
      <c r="BRV253" s="293"/>
      <c r="BRW253" s="293"/>
      <c r="BRX253" s="293"/>
      <c r="BRY253" s="293"/>
      <c r="BRZ253" s="293"/>
      <c r="BSA253" s="293"/>
      <c r="BSB253" s="293"/>
      <c r="BSC253" s="293"/>
      <c r="BSD253" s="293"/>
      <c r="BSE253" s="293"/>
      <c r="BSF253" s="293"/>
      <c r="BSG253" s="293"/>
      <c r="BSH253" s="293"/>
      <c r="BSI253" s="293"/>
      <c r="BSJ253" s="293"/>
      <c r="BSK253" s="293"/>
      <c r="BSL253" s="293"/>
      <c r="BSM253" s="293"/>
      <c r="BSN253" s="293"/>
      <c r="BSO253" s="293"/>
      <c r="BSP253" s="293"/>
      <c r="BSQ253" s="293"/>
      <c r="BSR253" s="293"/>
      <c r="BSS253" s="293"/>
      <c r="BST253" s="293"/>
      <c r="BSU253" s="293"/>
      <c r="BSV253" s="293"/>
      <c r="BSW253" s="293"/>
      <c r="BSX253" s="293"/>
      <c r="BSY253" s="293"/>
      <c r="BSZ253" s="293"/>
      <c r="BTA253" s="293"/>
      <c r="BTB253" s="293"/>
      <c r="BTC253" s="293"/>
      <c r="BTD253" s="293"/>
      <c r="BTE253" s="293"/>
      <c r="BTF253" s="293"/>
      <c r="BTG253" s="293"/>
      <c r="BTH253" s="293"/>
      <c r="BTI253" s="293"/>
      <c r="BTJ253" s="293"/>
      <c r="BTK253" s="293"/>
      <c r="BTL253" s="293"/>
      <c r="BTM253" s="293"/>
      <c r="BTN253" s="293"/>
      <c r="BTO253" s="293"/>
      <c r="BTP253" s="293"/>
      <c r="BTQ253" s="293"/>
      <c r="BTR253" s="293"/>
      <c r="BTS253" s="293"/>
      <c r="BTT253" s="293"/>
      <c r="BTU253" s="293"/>
      <c r="BTV253" s="293"/>
      <c r="BTW253" s="293"/>
      <c r="BTX253" s="293"/>
      <c r="BTY253" s="293"/>
      <c r="BTZ253" s="293"/>
      <c r="BUA253" s="293"/>
      <c r="BUB253" s="293"/>
      <c r="BUC253" s="293"/>
      <c r="BUD253" s="293"/>
      <c r="BUE253" s="293"/>
      <c r="BUF253" s="293"/>
      <c r="BUG253" s="293"/>
      <c r="BUH253" s="293"/>
      <c r="BUI253" s="293"/>
      <c r="BUJ253" s="293"/>
      <c r="BUK253" s="293"/>
      <c r="BUL253" s="293"/>
      <c r="BUM253" s="293"/>
      <c r="BUN253" s="293"/>
      <c r="BUO253" s="293"/>
      <c r="BUP253" s="293"/>
      <c r="BUQ253" s="293"/>
      <c r="BUR253" s="293"/>
      <c r="BUS253" s="293"/>
      <c r="BUT253" s="293"/>
      <c r="BUU253" s="293"/>
      <c r="BUV253" s="293"/>
      <c r="BUW253" s="293"/>
      <c r="BUX253" s="293"/>
      <c r="BUY253" s="293"/>
      <c r="BUZ253" s="293"/>
      <c r="BVA253" s="293"/>
      <c r="BVB253" s="293"/>
      <c r="BVC253" s="293"/>
      <c r="BVD253" s="293"/>
      <c r="BVE253" s="293"/>
      <c r="BVF253" s="293"/>
      <c r="BVG253" s="293"/>
      <c r="BVH253" s="293"/>
      <c r="BVI253" s="293"/>
      <c r="BVJ253" s="293"/>
      <c r="BVK253" s="293"/>
      <c r="BVL253" s="293"/>
      <c r="BVM253" s="293"/>
      <c r="BVN253" s="293"/>
      <c r="BVO253" s="293"/>
      <c r="BVP253" s="293"/>
      <c r="BVQ253" s="293"/>
      <c r="BVR253" s="293"/>
      <c r="BVS253" s="293"/>
      <c r="BVT253" s="293"/>
      <c r="BVU253" s="293"/>
      <c r="BVV253" s="293"/>
      <c r="BVW253" s="293"/>
      <c r="BVX253" s="293"/>
      <c r="BVY253" s="293"/>
      <c r="BVZ253" s="293"/>
      <c r="BWA253" s="293"/>
      <c r="BWB253" s="293"/>
      <c r="BWC253" s="293"/>
      <c r="BWD253" s="293"/>
      <c r="BWE253" s="293"/>
      <c r="BWF253" s="293"/>
      <c r="BWG253" s="293"/>
      <c r="BWH253" s="293"/>
      <c r="BWI253" s="293"/>
      <c r="BWJ253" s="293"/>
      <c r="BWK253" s="293"/>
      <c r="BWL253" s="293"/>
      <c r="BWM253" s="293"/>
      <c r="BWN253" s="293"/>
      <c r="BWO253" s="293"/>
      <c r="BWP253" s="293"/>
      <c r="BWQ253" s="293"/>
      <c r="BWR253" s="293"/>
      <c r="BWS253" s="293"/>
      <c r="BWT253" s="293"/>
      <c r="BWU253" s="293"/>
      <c r="BWV253" s="293"/>
      <c r="BWW253" s="293"/>
      <c r="BWX253" s="293"/>
      <c r="BWY253" s="293"/>
      <c r="BWZ253" s="293"/>
      <c r="BXA253" s="293"/>
      <c r="BXB253" s="293"/>
      <c r="BXC253" s="293"/>
      <c r="BXD253" s="293"/>
      <c r="BXE253" s="293"/>
      <c r="BXF253" s="293"/>
      <c r="BXG253" s="293"/>
      <c r="BXH253" s="293"/>
      <c r="BXI253" s="293"/>
      <c r="BXJ253" s="293"/>
      <c r="BXK253" s="293"/>
      <c r="BXL253" s="293"/>
      <c r="BXM253" s="293"/>
      <c r="BXN253" s="293"/>
      <c r="BXO253" s="293"/>
      <c r="BXP253" s="293"/>
      <c r="BXQ253" s="293"/>
      <c r="BXR253" s="293"/>
      <c r="BXS253" s="293"/>
      <c r="BXT253" s="293"/>
      <c r="BXU253" s="293"/>
      <c r="BXV253" s="293"/>
      <c r="BXW253" s="293"/>
      <c r="BXX253" s="293"/>
      <c r="BXY253" s="293"/>
      <c r="BXZ253" s="293"/>
      <c r="BYA253" s="293"/>
      <c r="BYB253" s="293"/>
      <c r="BYC253" s="293"/>
      <c r="BYD253" s="293"/>
      <c r="BYE253" s="293"/>
      <c r="BYF253" s="293"/>
      <c r="BYG253" s="293"/>
      <c r="BYH253" s="293"/>
      <c r="BYI253" s="293"/>
      <c r="BYJ253" s="293"/>
      <c r="BYK253" s="293"/>
      <c r="BYL253" s="293"/>
      <c r="BYM253" s="293"/>
      <c r="BYN253" s="293"/>
      <c r="BYO253" s="293"/>
      <c r="BYP253" s="293"/>
      <c r="BYQ253" s="293"/>
      <c r="BYR253" s="293"/>
      <c r="BYS253" s="293"/>
      <c r="BYT253" s="293"/>
      <c r="BYU253" s="293"/>
      <c r="BYV253" s="293"/>
      <c r="BYW253" s="293"/>
      <c r="BYX253" s="293"/>
      <c r="BYY253" s="293"/>
      <c r="BYZ253" s="293"/>
      <c r="BZA253" s="293"/>
      <c r="BZB253" s="293"/>
      <c r="BZC253" s="293"/>
      <c r="BZD253" s="293"/>
      <c r="BZE253" s="293"/>
      <c r="BZF253" s="293"/>
      <c r="BZG253" s="293"/>
      <c r="BZH253" s="293"/>
      <c r="BZI253" s="293"/>
      <c r="BZJ253" s="293"/>
      <c r="BZK253" s="293"/>
      <c r="BZL253" s="293"/>
      <c r="BZM253" s="293"/>
      <c r="BZN253" s="293"/>
      <c r="BZO253" s="293"/>
      <c r="BZP253" s="293"/>
      <c r="BZQ253" s="293"/>
      <c r="BZR253" s="293"/>
      <c r="BZS253" s="293"/>
      <c r="BZT253" s="293"/>
      <c r="BZU253" s="293"/>
      <c r="BZV253" s="293"/>
      <c r="BZW253" s="293"/>
      <c r="BZX253" s="293"/>
      <c r="BZY253" s="293"/>
      <c r="BZZ253" s="293"/>
      <c r="CAA253" s="293"/>
      <c r="CAB253" s="293"/>
      <c r="CAC253" s="293"/>
      <c r="CAD253" s="293"/>
      <c r="CAE253" s="293"/>
      <c r="CAF253" s="293"/>
      <c r="CAG253" s="293"/>
      <c r="CAH253" s="293"/>
      <c r="CAI253" s="293"/>
      <c r="CAJ253" s="293"/>
      <c r="CAK253" s="293"/>
      <c r="CAL253" s="293"/>
      <c r="CAM253" s="293"/>
      <c r="CAN253" s="293"/>
      <c r="CAO253" s="293"/>
      <c r="CAP253" s="293"/>
      <c r="CAQ253" s="293"/>
      <c r="CAR253" s="293"/>
      <c r="CAS253" s="293"/>
      <c r="CAT253" s="293"/>
      <c r="CAU253" s="293"/>
      <c r="CAV253" s="293"/>
      <c r="CAW253" s="293"/>
      <c r="CAX253" s="293"/>
      <c r="CAY253" s="293"/>
      <c r="CAZ253" s="293"/>
      <c r="CBA253" s="293"/>
      <c r="CBB253" s="293"/>
      <c r="CBC253" s="293"/>
      <c r="CBD253" s="293"/>
      <c r="CBE253" s="293"/>
      <c r="CBF253" s="293"/>
      <c r="CBG253" s="293"/>
      <c r="CBH253" s="293"/>
      <c r="CBI253" s="293"/>
      <c r="CBJ253" s="293"/>
      <c r="CBK253" s="293"/>
      <c r="CBL253" s="293"/>
      <c r="CBM253" s="293"/>
      <c r="CBN253" s="293"/>
      <c r="CBO253" s="293"/>
      <c r="CBP253" s="293"/>
      <c r="CBQ253" s="293"/>
      <c r="CBR253" s="293"/>
      <c r="CBS253" s="293"/>
      <c r="CBT253" s="293"/>
      <c r="CBU253" s="293"/>
      <c r="CBV253" s="293"/>
      <c r="CBW253" s="293"/>
      <c r="CBX253" s="293"/>
      <c r="CBY253" s="293"/>
      <c r="CBZ253" s="293"/>
      <c r="CCA253" s="293"/>
      <c r="CCB253" s="293"/>
      <c r="CCC253" s="293"/>
      <c r="CCD253" s="293"/>
      <c r="CCE253" s="293"/>
      <c r="CCF253" s="293"/>
      <c r="CCG253" s="293"/>
      <c r="CCH253" s="293"/>
      <c r="CCI253" s="293"/>
      <c r="CCJ253" s="293"/>
      <c r="CCK253" s="293"/>
      <c r="CCL253" s="293"/>
      <c r="CCM253" s="293"/>
      <c r="CCN253" s="293"/>
      <c r="CCO253" s="293"/>
      <c r="CCP253" s="293"/>
      <c r="CCQ253" s="293"/>
      <c r="CCR253" s="293"/>
      <c r="CCS253" s="293"/>
      <c r="CCT253" s="293"/>
      <c r="CCU253" s="293"/>
      <c r="CCV253" s="293"/>
      <c r="CCW253" s="293"/>
      <c r="CCX253" s="293"/>
      <c r="CCY253" s="293"/>
      <c r="CCZ253" s="293"/>
      <c r="CDA253" s="293"/>
      <c r="CDB253" s="293"/>
      <c r="CDC253" s="293"/>
      <c r="CDD253" s="293"/>
      <c r="CDE253" s="293"/>
      <c r="CDF253" s="293"/>
      <c r="CDG253" s="293"/>
      <c r="CDH253" s="293"/>
      <c r="CDI253" s="293"/>
      <c r="CDJ253" s="293"/>
      <c r="CDK253" s="293"/>
      <c r="CDL253" s="293"/>
      <c r="CDM253" s="293"/>
      <c r="CDN253" s="293"/>
      <c r="CDO253" s="293"/>
      <c r="CDP253" s="293"/>
      <c r="CDQ253" s="293"/>
      <c r="CDR253" s="293"/>
      <c r="CDS253" s="293"/>
      <c r="CDT253" s="293"/>
      <c r="CDU253" s="293"/>
      <c r="CDV253" s="293"/>
      <c r="CDW253" s="293"/>
      <c r="CDX253" s="293"/>
      <c r="CDY253" s="293"/>
      <c r="CDZ253" s="293"/>
      <c r="CEA253" s="293"/>
      <c r="CEB253" s="293"/>
      <c r="CEC253" s="293"/>
      <c r="CED253" s="293"/>
      <c r="CEE253" s="293"/>
      <c r="CEF253" s="293"/>
      <c r="CEG253" s="293"/>
      <c r="CEH253" s="293"/>
      <c r="CEI253" s="293"/>
      <c r="CEJ253" s="293"/>
      <c r="CEK253" s="293"/>
      <c r="CEL253" s="293"/>
      <c r="CEM253" s="293"/>
      <c r="CEN253" s="293"/>
      <c r="CEO253" s="293"/>
      <c r="CEP253" s="293"/>
      <c r="CEQ253" s="293"/>
      <c r="CER253" s="293"/>
      <c r="CES253" s="293"/>
      <c r="CET253" s="293"/>
      <c r="CEU253" s="293"/>
      <c r="CEV253" s="293"/>
      <c r="CEW253" s="293"/>
      <c r="CEX253" s="293"/>
      <c r="CEY253" s="293"/>
      <c r="CEZ253" s="293"/>
      <c r="CFA253" s="293"/>
      <c r="CFB253" s="293"/>
      <c r="CFC253" s="293"/>
      <c r="CFD253" s="293"/>
      <c r="CFE253" s="293"/>
      <c r="CFF253" s="293"/>
      <c r="CFG253" s="293"/>
      <c r="CFH253" s="293"/>
      <c r="CFI253" s="293"/>
      <c r="CFJ253" s="293"/>
      <c r="CFK253" s="293"/>
      <c r="CFL253" s="293"/>
      <c r="CFM253" s="293"/>
      <c r="CFN253" s="293"/>
      <c r="CFO253" s="293"/>
      <c r="CFP253" s="293"/>
      <c r="CFQ253" s="293"/>
      <c r="CFR253" s="293"/>
      <c r="CFS253" s="293"/>
      <c r="CFT253" s="293"/>
      <c r="CFU253" s="293"/>
      <c r="CFV253" s="293"/>
      <c r="CFW253" s="293"/>
      <c r="CFX253" s="293"/>
      <c r="CFY253" s="293"/>
      <c r="CFZ253" s="293"/>
      <c r="CGA253" s="293"/>
      <c r="CGB253" s="293"/>
      <c r="CGC253" s="293"/>
      <c r="CGD253" s="293"/>
      <c r="CGE253" s="293"/>
      <c r="CGF253" s="293"/>
      <c r="CGG253" s="293"/>
      <c r="CGH253" s="293"/>
      <c r="CGI253" s="293"/>
      <c r="CGJ253" s="293"/>
      <c r="CGK253" s="293"/>
      <c r="CGL253" s="293"/>
      <c r="CGM253" s="293"/>
      <c r="CGN253" s="293"/>
      <c r="CGO253" s="293"/>
      <c r="CGP253" s="293"/>
      <c r="CGQ253" s="293"/>
      <c r="CGR253" s="293"/>
      <c r="CGS253" s="293"/>
      <c r="CGT253" s="293"/>
      <c r="CGU253" s="293"/>
      <c r="CGV253" s="293"/>
      <c r="CGW253" s="293"/>
      <c r="CGX253" s="293"/>
      <c r="CGY253" s="293"/>
      <c r="CGZ253" s="293"/>
      <c r="CHA253" s="293"/>
      <c r="CHB253" s="293"/>
      <c r="CHC253" s="293"/>
      <c r="CHD253" s="293"/>
      <c r="CHE253" s="293"/>
      <c r="CHF253" s="293"/>
      <c r="CHG253" s="293"/>
      <c r="CHH253" s="293"/>
      <c r="CHI253" s="293"/>
      <c r="CHJ253" s="293"/>
      <c r="CHK253" s="293"/>
      <c r="CHL253" s="293"/>
      <c r="CHM253" s="293"/>
      <c r="CHN253" s="293"/>
      <c r="CHO253" s="293"/>
      <c r="CHP253" s="293"/>
      <c r="CHQ253" s="293"/>
      <c r="CHR253" s="293"/>
      <c r="CHS253" s="293"/>
      <c r="CHT253" s="293"/>
      <c r="CHU253" s="293"/>
      <c r="CHV253" s="293"/>
      <c r="CHW253" s="293"/>
      <c r="CHX253" s="293"/>
      <c r="CHY253" s="293"/>
      <c r="CHZ253" s="293"/>
      <c r="CIA253" s="293"/>
      <c r="CIB253" s="293"/>
      <c r="CIC253" s="293"/>
      <c r="CID253" s="293"/>
      <c r="CIE253" s="293"/>
      <c r="CIF253" s="293"/>
      <c r="CIG253" s="293"/>
      <c r="CIH253" s="293"/>
      <c r="CII253" s="293"/>
      <c r="CIJ253" s="293"/>
      <c r="CIK253" s="293"/>
      <c r="CIL253" s="293"/>
      <c r="CIM253" s="293"/>
      <c r="CIN253" s="293"/>
      <c r="CIO253" s="293"/>
      <c r="CIP253" s="293"/>
      <c r="CIQ253" s="293"/>
      <c r="CIR253" s="293"/>
      <c r="CIS253" s="293"/>
      <c r="CIT253" s="293"/>
      <c r="CIU253" s="293"/>
      <c r="CIV253" s="293"/>
      <c r="CIW253" s="293"/>
      <c r="CIX253" s="293"/>
      <c r="CIY253" s="293"/>
      <c r="CIZ253" s="293"/>
      <c r="CJA253" s="293"/>
      <c r="CJB253" s="293"/>
      <c r="CJC253" s="293"/>
      <c r="CJD253" s="293"/>
      <c r="CJE253" s="293"/>
      <c r="CJF253" s="293"/>
      <c r="CJG253" s="293"/>
      <c r="CJH253" s="293"/>
      <c r="CJI253" s="293"/>
      <c r="CJJ253" s="293"/>
      <c r="CJK253" s="293"/>
      <c r="CJL253" s="293"/>
      <c r="CJM253" s="293"/>
      <c r="CJN253" s="293"/>
      <c r="CJO253" s="293"/>
      <c r="CJP253" s="293"/>
      <c r="CJQ253" s="293"/>
      <c r="CJR253" s="293"/>
      <c r="CJS253" s="293"/>
      <c r="CJT253" s="293"/>
      <c r="CJU253" s="293"/>
      <c r="CJV253" s="293"/>
      <c r="CJW253" s="293"/>
      <c r="CJX253" s="293"/>
      <c r="CJY253" s="293"/>
      <c r="CJZ253" s="293"/>
      <c r="CKA253" s="293"/>
      <c r="CKB253" s="293"/>
      <c r="CKC253" s="293"/>
      <c r="CKD253" s="293"/>
      <c r="CKE253" s="293"/>
      <c r="CKF253" s="293"/>
      <c r="CKG253" s="293"/>
      <c r="CKH253" s="293"/>
      <c r="CKI253" s="293"/>
      <c r="CKJ253" s="293"/>
      <c r="CKK253" s="293"/>
      <c r="CKL253" s="293"/>
      <c r="CKM253" s="293"/>
      <c r="CKN253" s="293"/>
      <c r="CKO253" s="293"/>
      <c r="CKP253" s="293"/>
      <c r="CKQ253" s="293"/>
      <c r="CKR253" s="293"/>
      <c r="CKS253" s="293"/>
      <c r="CKT253" s="293"/>
      <c r="CKU253" s="293"/>
      <c r="CKV253" s="293"/>
      <c r="CKW253" s="293"/>
      <c r="CKX253" s="293"/>
      <c r="CKY253" s="293"/>
      <c r="CKZ253" s="293"/>
      <c r="CLA253" s="293"/>
      <c r="CLB253" s="293"/>
      <c r="CLC253" s="293"/>
      <c r="CLD253" s="293"/>
      <c r="CLE253" s="293"/>
      <c r="CLF253" s="293"/>
      <c r="CLG253" s="293"/>
      <c r="CLH253" s="293"/>
      <c r="CLI253" s="293"/>
      <c r="CLJ253" s="293"/>
      <c r="CLK253" s="293"/>
      <c r="CLL253" s="293"/>
      <c r="CLM253" s="293"/>
      <c r="CLN253" s="293"/>
      <c r="CLO253" s="293"/>
      <c r="CLP253" s="293"/>
      <c r="CLQ253" s="293"/>
      <c r="CLR253" s="293"/>
      <c r="CLS253" s="293"/>
      <c r="CLT253" s="293"/>
      <c r="CLU253" s="293"/>
      <c r="CLV253" s="293"/>
      <c r="CLW253" s="293"/>
      <c r="CLX253" s="293"/>
      <c r="CLY253" s="293"/>
      <c r="CLZ253" s="293"/>
      <c r="CMA253" s="293"/>
      <c r="CMB253" s="293"/>
      <c r="CMC253" s="293"/>
      <c r="CMD253" s="293"/>
      <c r="CME253" s="293"/>
      <c r="CMF253" s="293"/>
      <c r="CMG253" s="293"/>
      <c r="CMH253" s="293"/>
      <c r="CMI253" s="293"/>
      <c r="CMJ253" s="293"/>
      <c r="CMK253" s="293"/>
      <c r="CML253" s="293"/>
      <c r="CMM253" s="293"/>
      <c r="CMN253" s="293"/>
      <c r="CMO253" s="293"/>
      <c r="CMP253" s="293"/>
      <c r="CMQ253" s="293"/>
      <c r="CMR253" s="293"/>
      <c r="CMS253" s="293"/>
      <c r="CMT253" s="293"/>
      <c r="CMU253" s="293"/>
      <c r="CMV253" s="293"/>
      <c r="CMW253" s="293"/>
      <c r="CMX253" s="293"/>
      <c r="CMY253" s="293"/>
      <c r="CMZ253" s="293"/>
      <c r="CNA253" s="293"/>
      <c r="CNB253" s="293"/>
      <c r="CNC253" s="293"/>
      <c r="CND253" s="293"/>
      <c r="CNE253" s="293"/>
      <c r="CNF253" s="293"/>
      <c r="CNG253" s="293"/>
      <c r="CNH253" s="293"/>
      <c r="CNI253" s="293"/>
      <c r="CNJ253" s="293"/>
      <c r="CNK253" s="293"/>
      <c r="CNL253" s="293"/>
      <c r="CNM253" s="293"/>
      <c r="CNN253" s="293"/>
      <c r="CNO253" s="293"/>
      <c r="CNP253" s="293"/>
      <c r="CNQ253" s="293"/>
      <c r="CNR253" s="293"/>
      <c r="CNS253" s="293"/>
      <c r="CNT253" s="293"/>
      <c r="CNU253" s="293"/>
      <c r="CNV253" s="293"/>
      <c r="CNW253" s="293"/>
      <c r="CNX253" s="293"/>
      <c r="CNY253" s="293"/>
      <c r="CNZ253" s="293"/>
      <c r="COA253" s="293"/>
      <c r="COB253" s="293"/>
      <c r="COC253" s="293"/>
      <c r="COD253" s="293"/>
      <c r="COE253" s="293"/>
      <c r="COF253" s="293"/>
      <c r="COG253" s="293"/>
      <c r="COH253" s="293"/>
      <c r="COI253" s="293"/>
      <c r="COJ253" s="293"/>
      <c r="COK253" s="293"/>
      <c r="COL253" s="293"/>
      <c r="COM253" s="293"/>
      <c r="CON253" s="293"/>
      <c r="COO253" s="293"/>
      <c r="COP253" s="293"/>
      <c r="COQ253" s="293"/>
      <c r="COR253" s="293"/>
      <c r="COS253" s="293"/>
      <c r="COT253" s="293"/>
      <c r="COU253" s="293"/>
      <c r="COV253" s="293"/>
      <c r="COW253" s="293"/>
      <c r="COX253" s="293"/>
      <c r="COY253" s="293"/>
      <c r="COZ253" s="293"/>
      <c r="CPA253" s="293"/>
      <c r="CPB253" s="293"/>
      <c r="CPC253" s="293"/>
      <c r="CPD253" s="293"/>
      <c r="CPE253" s="293"/>
      <c r="CPF253" s="293"/>
      <c r="CPG253" s="293"/>
      <c r="CPH253" s="293"/>
      <c r="CPI253" s="293"/>
      <c r="CPJ253" s="293"/>
      <c r="CPK253" s="293"/>
      <c r="CPL253" s="293"/>
      <c r="CPM253" s="293"/>
      <c r="CPN253" s="293"/>
      <c r="CPO253" s="293"/>
      <c r="CPP253" s="293"/>
      <c r="CPQ253" s="293"/>
      <c r="CPR253" s="293"/>
      <c r="CPS253" s="293"/>
      <c r="CPT253" s="293"/>
      <c r="CPU253" s="293"/>
      <c r="CPV253" s="293"/>
      <c r="CPW253" s="293"/>
      <c r="CPX253" s="293"/>
      <c r="CPY253" s="293"/>
      <c r="CPZ253" s="293"/>
      <c r="CQA253" s="293"/>
      <c r="CQB253" s="293"/>
      <c r="CQC253" s="293"/>
      <c r="CQD253" s="293"/>
      <c r="CQE253" s="293"/>
      <c r="CQF253" s="293"/>
      <c r="CQG253" s="293"/>
      <c r="CQH253" s="293"/>
      <c r="CQI253" s="293"/>
      <c r="CQJ253" s="293"/>
      <c r="CQK253" s="293"/>
      <c r="CQL253" s="293"/>
      <c r="CQM253" s="293"/>
      <c r="CQN253" s="293"/>
      <c r="CQO253" s="293"/>
      <c r="CQP253" s="293"/>
      <c r="CQQ253" s="293"/>
      <c r="CQR253" s="293"/>
      <c r="CQS253" s="293"/>
      <c r="CQT253" s="293"/>
      <c r="CQU253" s="293"/>
      <c r="CQV253" s="293"/>
      <c r="CQW253" s="293"/>
      <c r="CQX253" s="293"/>
      <c r="CQY253" s="293"/>
      <c r="CQZ253" s="293"/>
      <c r="CRA253" s="293"/>
      <c r="CRB253" s="293"/>
      <c r="CRC253" s="293"/>
      <c r="CRD253" s="293"/>
      <c r="CRE253" s="293"/>
      <c r="CRF253" s="293"/>
      <c r="CRG253" s="293"/>
      <c r="CRH253" s="293"/>
      <c r="CRI253" s="293"/>
      <c r="CRJ253" s="293"/>
      <c r="CRK253" s="293"/>
      <c r="CRL253" s="293"/>
      <c r="CRM253" s="293"/>
      <c r="CRN253" s="293"/>
      <c r="CRO253" s="293"/>
      <c r="CRP253" s="293"/>
      <c r="CRQ253" s="293"/>
      <c r="CRR253" s="293"/>
      <c r="CRS253" s="293"/>
      <c r="CRT253" s="293"/>
      <c r="CRU253" s="293"/>
      <c r="CRV253" s="293"/>
      <c r="CRW253" s="293"/>
      <c r="CRX253" s="293"/>
      <c r="CRY253" s="293"/>
      <c r="CRZ253" s="293"/>
      <c r="CSA253" s="293"/>
      <c r="CSB253" s="293"/>
      <c r="CSC253" s="293"/>
      <c r="CSD253" s="293"/>
      <c r="CSE253" s="293"/>
      <c r="CSF253" s="293"/>
      <c r="CSG253" s="293"/>
      <c r="CSH253" s="293"/>
      <c r="CSI253" s="293"/>
      <c r="CSJ253" s="293"/>
      <c r="CSK253" s="293"/>
      <c r="CSL253" s="293"/>
      <c r="CSM253" s="293"/>
      <c r="CSN253" s="293"/>
      <c r="CSO253" s="293"/>
      <c r="CSP253" s="293"/>
      <c r="CSQ253" s="293"/>
      <c r="CSR253" s="293"/>
      <c r="CSS253" s="293"/>
      <c r="CST253" s="293"/>
      <c r="CSU253" s="293"/>
      <c r="CSV253" s="293"/>
      <c r="CSW253" s="293"/>
      <c r="CSX253" s="293"/>
      <c r="CSY253" s="293"/>
      <c r="CSZ253" s="293"/>
      <c r="CTA253" s="293"/>
      <c r="CTB253" s="293"/>
      <c r="CTC253" s="293"/>
      <c r="CTD253" s="293"/>
      <c r="CTE253" s="293"/>
      <c r="CTF253" s="293"/>
      <c r="CTG253" s="293"/>
      <c r="CTH253" s="293"/>
      <c r="CTI253" s="293"/>
      <c r="CTJ253" s="293"/>
      <c r="CTK253" s="293"/>
      <c r="CTL253" s="293"/>
      <c r="CTM253" s="293"/>
      <c r="CTN253" s="293"/>
      <c r="CTO253" s="293"/>
      <c r="CTP253" s="293"/>
      <c r="CTQ253" s="293"/>
      <c r="CTR253" s="293"/>
      <c r="CTS253" s="293"/>
      <c r="CTT253" s="293"/>
      <c r="CTU253" s="293"/>
      <c r="CTV253" s="293"/>
      <c r="CTW253" s="293"/>
      <c r="CTX253" s="293"/>
      <c r="CTY253" s="293"/>
      <c r="CTZ253" s="293"/>
      <c r="CUA253" s="293"/>
      <c r="CUB253" s="293"/>
      <c r="CUC253" s="293"/>
      <c r="CUD253" s="293"/>
      <c r="CUE253" s="293"/>
      <c r="CUF253" s="293"/>
      <c r="CUG253" s="293"/>
      <c r="CUH253" s="293"/>
      <c r="CUI253" s="293"/>
      <c r="CUJ253" s="293"/>
      <c r="CUK253" s="293"/>
      <c r="CUL253" s="293"/>
      <c r="CUM253" s="293"/>
      <c r="CUN253" s="293"/>
      <c r="CUO253" s="293"/>
      <c r="CUP253" s="293"/>
      <c r="CUQ253" s="293"/>
      <c r="CUR253" s="293"/>
      <c r="CUS253" s="293"/>
      <c r="CUT253" s="293"/>
      <c r="CUU253" s="293"/>
      <c r="CUV253" s="293"/>
      <c r="CUW253" s="293"/>
      <c r="CUX253" s="293"/>
      <c r="CUY253" s="293"/>
      <c r="CUZ253" s="293"/>
      <c r="CVA253" s="293"/>
      <c r="CVB253" s="293"/>
      <c r="CVC253" s="293"/>
      <c r="CVD253" s="293"/>
      <c r="CVE253" s="293"/>
      <c r="CVF253" s="293"/>
      <c r="CVG253" s="293"/>
      <c r="CVH253" s="293"/>
      <c r="CVI253" s="293"/>
      <c r="CVJ253" s="293"/>
      <c r="CVK253" s="293"/>
      <c r="CVL253" s="293"/>
      <c r="CVM253" s="293"/>
      <c r="CVN253" s="293"/>
      <c r="CVO253" s="293"/>
      <c r="CVP253" s="293"/>
      <c r="CVQ253" s="293"/>
      <c r="CVR253" s="293"/>
      <c r="CVS253" s="293"/>
      <c r="CVT253" s="293"/>
      <c r="CVU253" s="293"/>
      <c r="CVV253" s="293"/>
      <c r="CVW253" s="293"/>
      <c r="CVX253" s="293"/>
      <c r="CVY253" s="293"/>
      <c r="CVZ253" s="293"/>
      <c r="CWA253" s="293"/>
      <c r="CWB253" s="293"/>
      <c r="CWC253" s="293"/>
      <c r="CWD253" s="293"/>
      <c r="CWE253" s="293"/>
      <c r="CWF253" s="293"/>
      <c r="CWG253" s="293"/>
      <c r="CWH253" s="293"/>
      <c r="CWI253" s="293"/>
      <c r="CWJ253" s="293"/>
      <c r="CWK253" s="293"/>
      <c r="CWL253" s="293"/>
      <c r="CWM253" s="293"/>
      <c r="CWN253" s="293"/>
      <c r="CWO253" s="293"/>
      <c r="CWP253" s="293"/>
      <c r="CWQ253" s="293"/>
      <c r="CWR253" s="293"/>
      <c r="CWS253" s="293"/>
      <c r="CWT253" s="293"/>
      <c r="CWU253" s="293"/>
      <c r="CWV253" s="293"/>
      <c r="CWW253" s="293"/>
      <c r="CWX253" s="293"/>
      <c r="CWY253" s="293"/>
      <c r="CWZ253" s="293"/>
      <c r="CXA253" s="293"/>
      <c r="CXB253" s="293"/>
      <c r="CXC253" s="293"/>
      <c r="CXD253" s="293"/>
      <c r="CXE253" s="293"/>
      <c r="CXF253" s="293"/>
      <c r="CXG253" s="293"/>
      <c r="CXH253" s="293"/>
      <c r="CXI253" s="293"/>
      <c r="CXJ253" s="293"/>
      <c r="CXK253" s="293"/>
      <c r="CXL253" s="293"/>
      <c r="CXM253" s="293"/>
      <c r="CXN253" s="293"/>
      <c r="CXO253" s="293"/>
      <c r="CXP253" s="293"/>
      <c r="CXQ253" s="293"/>
      <c r="CXR253" s="293"/>
      <c r="CXS253" s="293"/>
      <c r="CXT253" s="293"/>
      <c r="CXU253" s="293"/>
      <c r="CXV253" s="293"/>
      <c r="CXW253" s="293"/>
      <c r="CXX253" s="293"/>
      <c r="CXY253" s="293"/>
      <c r="CXZ253" s="293"/>
      <c r="CYA253" s="293"/>
      <c r="CYB253" s="293"/>
      <c r="CYC253" s="293"/>
      <c r="CYD253" s="293"/>
      <c r="CYE253" s="293"/>
      <c r="CYF253" s="293"/>
      <c r="CYG253" s="293"/>
      <c r="CYH253" s="293"/>
      <c r="CYI253" s="293"/>
      <c r="CYJ253" s="293"/>
      <c r="CYK253" s="293"/>
      <c r="CYL253" s="293"/>
      <c r="CYM253" s="293"/>
      <c r="CYN253" s="293"/>
      <c r="CYO253" s="293"/>
      <c r="CYP253" s="293"/>
      <c r="CYQ253" s="293"/>
      <c r="CYR253" s="293"/>
      <c r="CYS253" s="293"/>
      <c r="CYT253" s="293"/>
      <c r="CYU253" s="293"/>
      <c r="CYV253" s="293"/>
      <c r="CYW253" s="293"/>
      <c r="CYX253" s="293"/>
      <c r="CYY253" s="293"/>
      <c r="CYZ253" s="293"/>
      <c r="CZA253" s="293"/>
      <c r="CZB253" s="293"/>
      <c r="CZC253" s="293"/>
      <c r="CZD253" s="293"/>
      <c r="CZE253" s="293"/>
      <c r="CZF253" s="293"/>
      <c r="CZG253" s="293"/>
      <c r="CZH253" s="293"/>
      <c r="CZI253" s="293"/>
      <c r="CZJ253" s="293"/>
      <c r="CZK253" s="293"/>
      <c r="CZL253" s="293"/>
      <c r="CZM253" s="293"/>
      <c r="CZN253" s="293"/>
      <c r="CZO253" s="293"/>
      <c r="CZP253" s="293"/>
      <c r="CZQ253" s="293"/>
      <c r="CZR253" s="293"/>
      <c r="CZS253" s="293"/>
      <c r="CZT253" s="293"/>
      <c r="CZU253" s="293"/>
      <c r="CZV253" s="293"/>
      <c r="CZW253" s="293"/>
      <c r="CZX253" s="293"/>
      <c r="CZY253" s="293"/>
      <c r="CZZ253" s="293"/>
      <c r="DAA253" s="293"/>
      <c r="DAB253" s="293"/>
      <c r="DAC253" s="293"/>
      <c r="DAD253" s="293"/>
      <c r="DAE253" s="293"/>
      <c r="DAF253" s="293"/>
      <c r="DAG253" s="293"/>
      <c r="DAH253" s="293"/>
      <c r="DAI253" s="293"/>
      <c r="DAJ253" s="293"/>
      <c r="DAK253" s="293"/>
      <c r="DAL253" s="293"/>
      <c r="DAM253" s="293"/>
      <c r="DAN253" s="293"/>
      <c r="DAO253" s="293"/>
      <c r="DAP253" s="293"/>
      <c r="DAQ253" s="293"/>
      <c r="DAR253" s="293"/>
      <c r="DAS253" s="293"/>
      <c r="DAT253" s="293"/>
      <c r="DAU253" s="293"/>
      <c r="DAV253" s="293"/>
      <c r="DAW253" s="293"/>
      <c r="DAX253" s="293"/>
      <c r="DAY253" s="293"/>
      <c r="DAZ253" s="293"/>
      <c r="DBA253" s="293"/>
      <c r="DBB253" s="293"/>
      <c r="DBC253" s="293"/>
      <c r="DBD253" s="293"/>
      <c r="DBE253" s="293"/>
      <c r="DBF253" s="293"/>
      <c r="DBG253" s="293"/>
      <c r="DBH253" s="293"/>
      <c r="DBI253" s="293"/>
      <c r="DBJ253" s="293"/>
      <c r="DBK253" s="293"/>
      <c r="DBL253" s="293"/>
      <c r="DBM253" s="293"/>
      <c r="DBN253" s="293"/>
      <c r="DBO253" s="293"/>
      <c r="DBP253" s="293"/>
      <c r="DBQ253" s="293"/>
      <c r="DBR253" s="293"/>
      <c r="DBS253" s="293"/>
      <c r="DBT253" s="293"/>
      <c r="DBU253" s="293"/>
      <c r="DBV253" s="293"/>
      <c r="DBW253" s="293"/>
      <c r="DBX253" s="293"/>
      <c r="DBY253" s="293"/>
      <c r="DBZ253" s="293"/>
      <c r="DCA253" s="293"/>
      <c r="DCB253" s="293"/>
      <c r="DCC253" s="293"/>
      <c r="DCD253" s="293"/>
      <c r="DCE253" s="293"/>
      <c r="DCF253" s="293"/>
      <c r="DCG253" s="293"/>
      <c r="DCH253" s="293"/>
      <c r="DCI253" s="293"/>
      <c r="DCJ253" s="293"/>
      <c r="DCK253" s="293"/>
      <c r="DCL253" s="293"/>
      <c r="DCM253" s="293"/>
      <c r="DCN253" s="293"/>
      <c r="DCO253" s="293"/>
      <c r="DCP253" s="293"/>
      <c r="DCQ253" s="293"/>
      <c r="DCR253" s="293"/>
      <c r="DCS253" s="293"/>
      <c r="DCT253" s="293"/>
      <c r="DCU253" s="293"/>
      <c r="DCV253" s="293"/>
      <c r="DCW253" s="293"/>
      <c r="DCX253" s="293"/>
      <c r="DCY253" s="293"/>
      <c r="DCZ253" s="293"/>
      <c r="DDA253" s="293"/>
      <c r="DDB253" s="293"/>
      <c r="DDC253" s="293"/>
      <c r="DDD253" s="293"/>
      <c r="DDE253" s="293"/>
      <c r="DDF253" s="293"/>
      <c r="DDG253" s="293"/>
      <c r="DDH253" s="293"/>
      <c r="DDI253" s="293"/>
      <c r="DDJ253" s="293"/>
      <c r="DDK253" s="293"/>
      <c r="DDL253" s="293"/>
      <c r="DDM253" s="293"/>
      <c r="DDN253" s="293"/>
      <c r="DDO253" s="293"/>
      <c r="DDP253" s="293"/>
      <c r="DDQ253" s="293"/>
      <c r="DDR253" s="293"/>
      <c r="DDS253" s="293"/>
      <c r="DDT253" s="293"/>
      <c r="DDU253" s="293"/>
      <c r="DDV253" s="293"/>
      <c r="DDW253" s="293"/>
      <c r="DDX253" s="293"/>
      <c r="DDY253" s="293"/>
      <c r="DDZ253" s="293"/>
      <c r="DEA253" s="293"/>
      <c r="DEB253" s="293"/>
      <c r="DEC253" s="293"/>
      <c r="DED253" s="293"/>
      <c r="DEE253" s="293"/>
      <c r="DEF253" s="293"/>
      <c r="DEG253" s="293"/>
      <c r="DEH253" s="293"/>
      <c r="DEI253" s="293"/>
      <c r="DEJ253" s="293"/>
      <c r="DEK253" s="293"/>
      <c r="DEL253" s="293"/>
      <c r="DEM253" s="293"/>
      <c r="DEN253" s="293"/>
      <c r="DEO253" s="293"/>
      <c r="DEP253" s="293"/>
      <c r="DEQ253" s="293"/>
      <c r="DER253" s="293"/>
      <c r="DES253" s="293"/>
      <c r="DET253" s="293"/>
      <c r="DEU253" s="293"/>
      <c r="DEV253" s="293"/>
      <c r="DEW253" s="293"/>
      <c r="DEX253" s="293"/>
      <c r="DEY253" s="293"/>
      <c r="DEZ253" s="293"/>
      <c r="DFA253" s="293"/>
      <c r="DFB253" s="293"/>
      <c r="DFC253" s="293"/>
      <c r="DFD253" s="293"/>
      <c r="DFE253" s="293"/>
      <c r="DFF253" s="293"/>
      <c r="DFG253" s="293"/>
      <c r="DFH253" s="293"/>
      <c r="DFI253" s="293"/>
      <c r="DFJ253" s="293"/>
      <c r="DFK253" s="293"/>
      <c r="DFL253" s="293"/>
      <c r="DFM253" s="293"/>
      <c r="DFN253" s="293"/>
      <c r="DFO253" s="293"/>
      <c r="DFP253" s="293"/>
      <c r="DFQ253" s="293"/>
      <c r="DFR253" s="293"/>
      <c r="DFS253" s="293"/>
      <c r="DFT253" s="293"/>
      <c r="DFU253" s="293"/>
      <c r="DFV253" s="293"/>
      <c r="DFW253" s="293"/>
      <c r="DFX253" s="293"/>
      <c r="DFY253" s="293"/>
      <c r="DFZ253" s="293"/>
      <c r="DGA253" s="293"/>
      <c r="DGB253" s="293"/>
      <c r="DGC253" s="293"/>
      <c r="DGD253" s="293"/>
      <c r="DGE253" s="293"/>
      <c r="DGF253" s="293"/>
      <c r="DGG253" s="293"/>
      <c r="DGH253" s="293"/>
      <c r="DGI253" s="293"/>
      <c r="DGJ253" s="293"/>
      <c r="DGK253" s="293"/>
      <c r="DGL253" s="293"/>
      <c r="DGM253" s="293"/>
      <c r="DGN253" s="293"/>
      <c r="DGO253" s="293"/>
      <c r="DGP253" s="293"/>
      <c r="DGQ253" s="293"/>
      <c r="DGR253" s="293"/>
      <c r="DGS253" s="293"/>
      <c r="DGT253" s="293"/>
      <c r="DGU253" s="293"/>
      <c r="DGV253" s="293"/>
      <c r="DGW253" s="293"/>
      <c r="DGX253" s="293"/>
      <c r="DGY253" s="293"/>
      <c r="DGZ253" s="293"/>
      <c r="DHA253" s="293"/>
      <c r="DHB253" s="293"/>
      <c r="DHC253" s="293"/>
      <c r="DHD253" s="293"/>
      <c r="DHE253" s="293"/>
      <c r="DHF253" s="293"/>
      <c r="DHG253" s="293"/>
      <c r="DHH253" s="293"/>
      <c r="DHI253" s="293"/>
      <c r="DHJ253" s="293"/>
      <c r="DHK253" s="293"/>
      <c r="DHL253" s="293"/>
      <c r="DHM253" s="293"/>
      <c r="DHN253" s="293"/>
      <c r="DHO253" s="293"/>
      <c r="DHP253" s="293"/>
      <c r="DHQ253" s="293"/>
      <c r="DHR253" s="293"/>
      <c r="DHS253" s="293"/>
      <c r="DHT253" s="293"/>
      <c r="DHU253" s="293"/>
      <c r="DHV253" s="293"/>
      <c r="DHW253" s="293"/>
      <c r="DHX253" s="293"/>
      <c r="DHY253" s="293"/>
      <c r="DHZ253" s="293"/>
      <c r="DIA253" s="293"/>
      <c r="DIB253" s="293"/>
      <c r="DIC253" s="293"/>
      <c r="DID253" s="293"/>
      <c r="DIE253" s="293"/>
      <c r="DIF253" s="293"/>
      <c r="DIG253" s="293"/>
      <c r="DIH253" s="293"/>
      <c r="DII253" s="293"/>
      <c r="DIJ253" s="293"/>
      <c r="DIK253" s="293"/>
      <c r="DIL253" s="293"/>
      <c r="DIM253" s="293"/>
      <c r="DIN253" s="293"/>
      <c r="DIO253" s="293"/>
      <c r="DIP253" s="293"/>
      <c r="DIQ253" s="293"/>
      <c r="DIR253" s="293"/>
      <c r="DIS253" s="293"/>
      <c r="DIT253" s="293"/>
      <c r="DIU253" s="293"/>
      <c r="DIV253" s="293"/>
      <c r="DIW253" s="293"/>
      <c r="DIX253" s="293"/>
      <c r="DIY253" s="293"/>
      <c r="DIZ253" s="293"/>
      <c r="DJA253" s="293"/>
      <c r="DJB253" s="293"/>
      <c r="DJC253" s="293"/>
      <c r="DJD253" s="293"/>
      <c r="DJE253" s="293"/>
      <c r="DJF253" s="293"/>
      <c r="DJG253" s="293"/>
      <c r="DJH253" s="293"/>
      <c r="DJI253" s="293"/>
      <c r="DJJ253" s="293"/>
      <c r="DJK253" s="293"/>
      <c r="DJL253" s="293"/>
      <c r="DJM253" s="293"/>
      <c r="DJN253" s="293"/>
      <c r="DJO253" s="293"/>
      <c r="DJP253" s="293"/>
      <c r="DJQ253" s="293"/>
      <c r="DJR253" s="293"/>
      <c r="DJS253" s="293"/>
      <c r="DJT253" s="293"/>
      <c r="DJU253" s="293"/>
      <c r="DJV253" s="293"/>
      <c r="DJW253" s="293"/>
      <c r="DJX253" s="293"/>
      <c r="DJY253" s="293"/>
      <c r="DJZ253" s="293"/>
      <c r="DKA253" s="293"/>
      <c r="DKB253" s="293"/>
      <c r="DKC253" s="293"/>
      <c r="DKD253" s="293"/>
      <c r="DKE253" s="293"/>
      <c r="DKF253" s="293"/>
      <c r="DKG253" s="293"/>
      <c r="DKH253" s="293"/>
      <c r="DKI253" s="293"/>
      <c r="DKJ253" s="293"/>
      <c r="DKK253" s="293"/>
      <c r="DKL253" s="293"/>
      <c r="DKM253" s="293"/>
      <c r="DKN253" s="293"/>
      <c r="DKO253" s="293"/>
      <c r="DKP253" s="293"/>
      <c r="DKQ253" s="293"/>
      <c r="DKR253" s="293"/>
      <c r="DKS253" s="293"/>
      <c r="DKT253" s="293"/>
      <c r="DKU253" s="293"/>
      <c r="DKV253" s="293"/>
      <c r="DKW253" s="293"/>
      <c r="DKX253" s="293"/>
      <c r="DKY253" s="293"/>
      <c r="DKZ253" s="293"/>
      <c r="DLA253" s="293"/>
      <c r="DLB253" s="293"/>
      <c r="DLC253" s="293"/>
      <c r="DLD253" s="293"/>
      <c r="DLE253" s="293"/>
      <c r="DLF253" s="293"/>
      <c r="DLG253" s="293"/>
      <c r="DLH253" s="293"/>
      <c r="DLI253" s="293"/>
      <c r="DLJ253" s="293"/>
      <c r="DLK253" s="293"/>
      <c r="DLL253" s="293"/>
      <c r="DLM253" s="293"/>
      <c r="DLN253" s="293"/>
      <c r="DLO253" s="293"/>
      <c r="DLP253" s="293"/>
      <c r="DLQ253" s="293"/>
      <c r="DLR253" s="293"/>
      <c r="DLS253" s="293"/>
      <c r="DLT253" s="293"/>
      <c r="DLU253" s="293"/>
      <c r="DLV253" s="293"/>
      <c r="DLW253" s="293"/>
      <c r="DLX253" s="293"/>
      <c r="DLY253" s="293"/>
      <c r="DLZ253" s="293"/>
      <c r="DMA253" s="293"/>
      <c r="DMB253" s="293"/>
      <c r="DMC253" s="293"/>
      <c r="DMD253" s="293"/>
      <c r="DME253" s="293"/>
      <c r="DMF253" s="293"/>
      <c r="DMG253" s="293"/>
      <c r="DMH253" s="293"/>
      <c r="DMI253" s="293"/>
      <c r="DMJ253" s="293"/>
      <c r="DMK253" s="293"/>
      <c r="DML253" s="293"/>
      <c r="DMM253" s="293"/>
      <c r="DMN253" s="293"/>
      <c r="DMO253" s="293"/>
      <c r="DMP253" s="293"/>
      <c r="DMQ253" s="293"/>
      <c r="DMR253" s="293"/>
      <c r="DMS253" s="293"/>
      <c r="DMT253" s="293"/>
      <c r="DMU253" s="293"/>
      <c r="DMV253" s="293"/>
      <c r="DMW253" s="293"/>
      <c r="DMX253" s="293"/>
      <c r="DMY253" s="293"/>
      <c r="DMZ253" s="293"/>
      <c r="DNA253" s="293"/>
      <c r="DNB253" s="293"/>
      <c r="DNC253" s="293"/>
      <c r="DND253" s="293"/>
      <c r="DNE253" s="293"/>
      <c r="DNF253" s="293"/>
      <c r="DNG253" s="293"/>
      <c r="DNH253" s="293"/>
      <c r="DNI253" s="293"/>
      <c r="DNJ253" s="293"/>
      <c r="DNK253" s="293"/>
      <c r="DNL253" s="293"/>
      <c r="DNM253" s="293"/>
      <c r="DNN253" s="293"/>
      <c r="DNO253" s="293"/>
      <c r="DNP253" s="293"/>
      <c r="DNQ253" s="293"/>
      <c r="DNR253" s="293"/>
      <c r="DNS253" s="293"/>
      <c r="DNT253" s="293"/>
      <c r="DNU253" s="293"/>
      <c r="DNV253" s="293"/>
      <c r="DNW253" s="293"/>
      <c r="DNX253" s="293"/>
      <c r="DNY253" s="293"/>
      <c r="DNZ253" s="293"/>
      <c r="DOA253" s="293"/>
      <c r="DOB253" s="293"/>
      <c r="DOC253" s="293"/>
      <c r="DOD253" s="293"/>
      <c r="DOE253" s="293"/>
      <c r="DOF253" s="293"/>
      <c r="DOG253" s="293"/>
      <c r="DOH253" s="293"/>
      <c r="DOI253" s="293"/>
      <c r="DOJ253" s="293"/>
      <c r="DOK253" s="293"/>
      <c r="DOL253" s="293"/>
      <c r="DOM253" s="293"/>
      <c r="DON253" s="293"/>
      <c r="DOO253" s="293"/>
      <c r="DOP253" s="293"/>
      <c r="DOQ253" s="293"/>
      <c r="DOR253" s="293"/>
      <c r="DOS253" s="293"/>
      <c r="DOT253" s="293"/>
      <c r="DOU253" s="293"/>
      <c r="DOV253" s="293"/>
      <c r="DOW253" s="293"/>
      <c r="DOX253" s="293"/>
      <c r="DOY253" s="293"/>
      <c r="DOZ253" s="293"/>
      <c r="DPA253" s="293"/>
      <c r="DPB253" s="293"/>
      <c r="DPC253" s="293"/>
      <c r="DPD253" s="293"/>
      <c r="DPE253" s="293"/>
      <c r="DPF253" s="293"/>
      <c r="DPG253" s="293"/>
      <c r="DPH253" s="293"/>
      <c r="DPI253" s="293"/>
      <c r="DPJ253" s="293"/>
      <c r="DPK253" s="293"/>
      <c r="DPL253" s="293"/>
      <c r="DPM253" s="293"/>
      <c r="DPN253" s="293"/>
      <c r="DPO253" s="293"/>
      <c r="DPP253" s="293"/>
      <c r="DPQ253" s="293"/>
      <c r="DPR253" s="293"/>
      <c r="DPS253" s="293"/>
      <c r="DPT253" s="293"/>
      <c r="DPU253" s="293"/>
      <c r="DPV253" s="293"/>
      <c r="DPW253" s="293"/>
      <c r="DPX253" s="293"/>
      <c r="DPY253" s="293"/>
      <c r="DPZ253" s="293"/>
      <c r="DQA253" s="293"/>
      <c r="DQB253" s="293"/>
      <c r="DQC253" s="293"/>
      <c r="DQD253" s="293"/>
      <c r="DQE253" s="293"/>
      <c r="DQF253" s="293"/>
      <c r="DQG253" s="293"/>
      <c r="DQH253" s="293"/>
      <c r="DQI253" s="293"/>
      <c r="DQJ253" s="293"/>
      <c r="DQK253" s="293"/>
      <c r="DQL253" s="293"/>
      <c r="DQM253" s="293"/>
      <c r="DQN253" s="293"/>
      <c r="DQO253" s="293"/>
      <c r="DQP253" s="293"/>
      <c r="DQQ253" s="293"/>
      <c r="DQR253" s="293"/>
      <c r="DQS253" s="293"/>
      <c r="DQT253" s="293"/>
      <c r="DQU253" s="293"/>
      <c r="DQV253" s="293"/>
      <c r="DQW253" s="293"/>
      <c r="DQX253" s="293"/>
      <c r="DQY253" s="293"/>
      <c r="DQZ253" s="293"/>
      <c r="DRA253" s="293"/>
      <c r="DRB253" s="293"/>
      <c r="DRC253" s="293"/>
      <c r="DRD253" s="293"/>
      <c r="DRE253" s="293"/>
      <c r="DRF253" s="293"/>
      <c r="DRG253" s="293"/>
      <c r="DRH253" s="293"/>
      <c r="DRI253" s="293"/>
      <c r="DRJ253" s="293"/>
      <c r="DRK253" s="293"/>
      <c r="DRL253" s="293"/>
      <c r="DRM253" s="293"/>
      <c r="DRN253" s="293"/>
      <c r="DRO253" s="293"/>
      <c r="DRP253" s="293"/>
      <c r="DRQ253" s="293"/>
      <c r="DRR253" s="293"/>
      <c r="DRS253" s="293"/>
      <c r="DRT253" s="293"/>
      <c r="DRU253" s="293"/>
      <c r="DRV253" s="293"/>
      <c r="DRW253" s="293"/>
      <c r="DRX253" s="293"/>
      <c r="DRY253" s="293"/>
      <c r="DRZ253" s="293"/>
      <c r="DSA253" s="293"/>
      <c r="DSB253" s="293"/>
      <c r="DSC253" s="293"/>
      <c r="DSD253" s="293"/>
      <c r="DSE253" s="293"/>
      <c r="DSF253" s="293"/>
      <c r="DSG253" s="293"/>
      <c r="DSH253" s="293"/>
      <c r="DSI253" s="293"/>
      <c r="DSJ253" s="293"/>
      <c r="DSK253" s="293"/>
      <c r="DSL253" s="293"/>
      <c r="DSM253" s="293"/>
      <c r="DSN253" s="293"/>
      <c r="DSO253" s="293"/>
      <c r="DSP253" s="293"/>
      <c r="DSQ253" s="293"/>
      <c r="DSR253" s="293"/>
      <c r="DSS253" s="293"/>
      <c r="DST253" s="293"/>
      <c r="DSU253" s="293"/>
      <c r="DSV253" s="293"/>
      <c r="DSW253" s="293"/>
      <c r="DSX253" s="293"/>
      <c r="DSY253" s="293"/>
      <c r="DSZ253" s="293"/>
      <c r="DTA253" s="293"/>
      <c r="DTB253" s="293"/>
      <c r="DTC253" s="293"/>
      <c r="DTD253" s="293"/>
      <c r="DTE253" s="293"/>
      <c r="DTF253" s="293"/>
      <c r="DTG253" s="293"/>
      <c r="DTH253" s="293"/>
      <c r="DTI253" s="293"/>
      <c r="DTJ253" s="293"/>
      <c r="DTK253" s="293"/>
      <c r="DTL253" s="293"/>
      <c r="DTM253" s="293"/>
      <c r="DTN253" s="293"/>
      <c r="DTO253" s="293"/>
      <c r="DTP253" s="293"/>
      <c r="DTQ253" s="293"/>
      <c r="DTR253" s="293"/>
      <c r="DTS253" s="293"/>
      <c r="DTT253" s="293"/>
      <c r="DTU253" s="293"/>
      <c r="DTV253" s="293"/>
      <c r="DTW253" s="293"/>
      <c r="DTX253" s="293"/>
      <c r="DTY253" s="293"/>
      <c r="DTZ253" s="293"/>
      <c r="DUA253" s="293"/>
      <c r="DUB253" s="293"/>
      <c r="DUC253" s="293"/>
      <c r="DUD253" s="293"/>
      <c r="DUE253" s="293"/>
      <c r="DUF253" s="293"/>
      <c r="DUG253" s="293"/>
      <c r="DUH253" s="293"/>
      <c r="DUI253" s="293"/>
      <c r="DUJ253" s="293"/>
      <c r="DUK253" s="293"/>
      <c r="DUL253" s="293"/>
      <c r="DUM253" s="293"/>
      <c r="DUN253" s="293"/>
      <c r="DUO253" s="293"/>
      <c r="DUP253" s="293"/>
      <c r="DUQ253" s="293"/>
      <c r="DUR253" s="293"/>
      <c r="DUS253" s="293"/>
      <c r="DUT253" s="293"/>
      <c r="DUU253" s="293"/>
      <c r="DUV253" s="293"/>
      <c r="DUW253" s="293"/>
      <c r="DUX253" s="293"/>
      <c r="DUY253" s="293"/>
      <c r="DUZ253" s="293"/>
      <c r="DVA253" s="293"/>
      <c r="DVB253" s="293"/>
      <c r="DVC253" s="293"/>
      <c r="DVD253" s="293"/>
      <c r="DVE253" s="293"/>
      <c r="DVF253" s="293"/>
      <c r="DVG253" s="293"/>
      <c r="DVH253" s="293"/>
      <c r="DVI253" s="293"/>
      <c r="DVJ253" s="293"/>
      <c r="DVK253" s="293"/>
      <c r="DVL253" s="293"/>
      <c r="DVM253" s="293"/>
      <c r="DVN253" s="293"/>
      <c r="DVO253" s="293"/>
      <c r="DVP253" s="293"/>
      <c r="DVQ253" s="293"/>
      <c r="DVR253" s="293"/>
      <c r="DVS253" s="293"/>
      <c r="DVT253" s="293"/>
      <c r="DVU253" s="293"/>
      <c r="DVV253" s="293"/>
      <c r="DVW253" s="293"/>
      <c r="DVX253" s="293"/>
      <c r="DVY253" s="293"/>
      <c r="DVZ253" s="293"/>
      <c r="DWA253" s="293"/>
      <c r="DWB253" s="293"/>
      <c r="DWC253" s="293"/>
      <c r="DWD253" s="293"/>
      <c r="DWE253" s="293"/>
      <c r="DWF253" s="293"/>
      <c r="DWG253" s="293"/>
      <c r="DWH253" s="293"/>
      <c r="DWI253" s="293"/>
      <c r="DWJ253" s="293"/>
      <c r="DWK253" s="293"/>
      <c r="DWL253" s="293"/>
      <c r="DWM253" s="293"/>
      <c r="DWN253" s="293"/>
      <c r="DWO253" s="293"/>
      <c r="DWP253" s="293"/>
      <c r="DWQ253" s="293"/>
      <c r="DWR253" s="293"/>
      <c r="DWS253" s="293"/>
      <c r="DWT253" s="293"/>
      <c r="DWU253" s="293"/>
      <c r="DWV253" s="293"/>
      <c r="DWW253" s="293"/>
      <c r="DWX253" s="293"/>
      <c r="DWY253" s="293"/>
      <c r="DWZ253" s="293"/>
      <c r="DXA253" s="293"/>
      <c r="DXB253" s="293"/>
      <c r="DXC253" s="293"/>
      <c r="DXD253" s="293"/>
      <c r="DXE253" s="293"/>
      <c r="DXF253" s="293"/>
      <c r="DXG253" s="293"/>
      <c r="DXH253" s="293"/>
      <c r="DXI253" s="293"/>
      <c r="DXJ253" s="293"/>
      <c r="DXK253" s="293"/>
      <c r="DXL253" s="293"/>
      <c r="DXM253" s="293"/>
      <c r="DXN253" s="293"/>
      <c r="DXO253" s="293"/>
      <c r="DXP253" s="293"/>
      <c r="DXQ253" s="293"/>
      <c r="DXR253" s="293"/>
      <c r="DXS253" s="293"/>
      <c r="DXT253" s="293"/>
      <c r="DXU253" s="293"/>
      <c r="DXV253" s="293"/>
      <c r="DXW253" s="293"/>
      <c r="DXX253" s="293"/>
      <c r="DXY253" s="293"/>
      <c r="DXZ253" s="293"/>
      <c r="DYA253" s="293"/>
      <c r="DYB253" s="293"/>
      <c r="DYC253" s="293"/>
      <c r="DYD253" s="293"/>
      <c r="DYE253" s="293"/>
      <c r="DYF253" s="293"/>
      <c r="DYG253" s="293"/>
      <c r="DYH253" s="293"/>
      <c r="DYI253" s="293"/>
      <c r="DYJ253" s="293"/>
      <c r="DYK253" s="293"/>
      <c r="DYL253" s="293"/>
      <c r="DYM253" s="293"/>
      <c r="DYN253" s="293"/>
      <c r="DYO253" s="293"/>
      <c r="DYP253" s="293"/>
      <c r="DYQ253" s="293"/>
      <c r="DYR253" s="293"/>
      <c r="DYS253" s="293"/>
      <c r="DYT253" s="293"/>
      <c r="DYU253" s="293"/>
      <c r="DYV253" s="293"/>
      <c r="DYW253" s="293"/>
      <c r="DYX253" s="293"/>
      <c r="DYY253" s="293"/>
      <c r="DYZ253" s="293"/>
      <c r="DZA253" s="293"/>
      <c r="DZB253" s="293"/>
      <c r="DZC253" s="293"/>
      <c r="DZD253" s="293"/>
      <c r="DZE253" s="293"/>
      <c r="DZF253" s="293"/>
      <c r="DZG253" s="293"/>
      <c r="DZH253" s="293"/>
      <c r="DZI253" s="293"/>
      <c r="DZJ253" s="293"/>
      <c r="DZK253" s="293"/>
      <c r="DZL253" s="293"/>
      <c r="DZM253" s="293"/>
      <c r="DZN253" s="293"/>
      <c r="DZO253" s="293"/>
      <c r="DZP253" s="293"/>
      <c r="DZQ253" s="293"/>
      <c r="DZR253" s="293"/>
      <c r="DZS253" s="293"/>
      <c r="DZT253" s="293"/>
      <c r="DZU253" s="293"/>
      <c r="DZV253" s="293"/>
      <c r="DZW253" s="293"/>
      <c r="DZX253" s="293"/>
      <c r="DZY253" s="293"/>
      <c r="DZZ253" s="293"/>
      <c r="EAA253" s="293"/>
      <c r="EAB253" s="293"/>
      <c r="EAC253" s="293"/>
      <c r="EAD253" s="293"/>
      <c r="EAE253" s="293"/>
      <c r="EAF253" s="293"/>
      <c r="EAG253" s="293"/>
      <c r="EAH253" s="293"/>
      <c r="EAI253" s="293"/>
      <c r="EAJ253" s="293"/>
      <c r="EAK253" s="293"/>
      <c r="EAL253" s="293"/>
      <c r="EAM253" s="293"/>
      <c r="EAN253" s="293"/>
      <c r="EAO253" s="293"/>
      <c r="EAP253" s="293"/>
      <c r="EAQ253" s="293"/>
      <c r="EAR253" s="293"/>
      <c r="EAS253" s="293"/>
      <c r="EAT253" s="293"/>
      <c r="EAU253" s="293"/>
      <c r="EAV253" s="293"/>
      <c r="EAW253" s="293"/>
      <c r="EAX253" s="293"/>
      <c r="EAY253" s="293"/>
      <c r="EAZ253" s="293"/>
      <c r="EBA253" s="293"/>
      <c r="EBB253" s="293"/>
      <c r="EBC253" s="293"/>
      <c r="EBD253" s="293"/>
      <c r="EBE253" s="293"/>
      <c r="EBF253" s="293"/>
      <c r="EBG253" s="293"/>
      <c r="EBH253" s="293"/>
      <c r="EBI253" s="293"/>
      <c r="EBJ253" s="293"/>
      <c r="EBK253" s="293"/>
      <c r="EBL253" s="293"/>
      <c r="EBM253" s="293"/>
      <c r="EBN253" s="293"/>
      <c r="EBO253" s="293"/>
      <c r="EBP253" s="293"/>
      <c r="EBQ253" s="293"/>
      <c r="EBR253" s="293"/>
      <c r="EBS253" s="293"/>
      <c r="EBT253" s="293"/>
      <c r="EBU253" s="293"/>
      <c r="EBV253" s="293"/>
      <c r="EBW253" s="293"/>
      <c r="EBX253" s="293"/>
      <c r="EBY253" s="293"/>
      <c r="EBZ253" s="293"/>
      <c r="ECA253" s="293"/>
      <c r="ECB253" s="293"/>
      <c r="ECC253" s="293"/>
      <c r="ECD253" s="293"/>
      <c r="ECE253" s="293"/>
      <c r="ECF253" s="293"/>
      <c r="ECG253" s="293"/>
      <c r="ECH253" s="293"/>
      <c r="ECI253" s="293"/>
      <c r="ECJ253" s="293"/>
      <c r="ECK253" s="293"/>
      <c r="ECL253" s="293"/>
      <c r="ECM253" s="293"/>
      <c r="ECN253" s="293"/>
      <c r="ECO253" s="293"/>
      <c r="ECP253" s="293"/>
      <c r="ECQ253" s="293"/>
      <c r="ECR253" s="293"/>
      <c r="ECS253" s="293"/>
      <c r="ECT253" s="293"/>
      <c r="ECU253" s="293"/>
      <c r="ECV253" s="293"/>
      <c r="ECW253" s="293"/>
      <c r="ECX253" s="293"/>
      <c r="ECY253" s="293"/>
      <c r="ECZ253" s="293"/>
      <c r="EDA253" s="293"/>
      <c r="EDB253" s="293"/>
      <c r="EDC253" s="293"/>
      <c r="EDD253" s="293"/>
      <c r="EDE253" s="293"/>
      <c r="EDF253" s="293"/>
      <c r="EDG253" s="293"/>
      <c r="EDH253" s="293"/>
      <c r="EDI253" s="293"/>
      <c r="EDJ253" s="293"/>
      <c r="EDK253" s="293"/>
      <c r="EDL253" s="293"/>
      <c r="EDM253" s="293"/>
      <c r="EDN253" s="293"/>
      <c r="EDO253" s="293"/>
      <c r="EDP253" s="293"/>
      <c r="EDQ253" s="293"/>
      <c r="EDR253" s="293"/>
      <c r="EDS253" s="293"/>
      <c r="EDT253" s="293"/>
      <c r="EDU253" s="293"/>
      <c r="EDV253" s="293"/>
      <c r="EDW253" s="293"/>
      <c r="EDX253" s="293"/>
      <c r="EDY253" s="293"/>
      <c r="EDZ253" s="293"/>
      <c r="EEA253" s="293"/>
      <c r="EEB253" s="293"/>
      <c r="EEC253" s="293"/>
      <c r="EED253" s="293"/>
      <c r="EEE253" s="293"/>
      <c r="EEF253" s="293"/>
      <c r="EEG253" s="293"/>
      <c r="EEH253" s="293"/>
      <c r="EEI253" s="293"/>
      <c r="EEJ253" s="293"/>
      <c r="EEK253" s="293"/>
      <c r="EEL253" s="293"/>
      <c r="EEM253" s="293"/>
      <c r="EEN253" s="293"/>
      <c r="EEO253" s="293"/>
      <c r="EEP253" s="293"/>
      <c r="EEQ253" s="293"/>
      <c r="EER253" s="293"/>
      <c r="EES253" s="293"/>
      <c r="EET253" s="293"/>
      <c r="EEU253" s="293"/>
      <c r="EEV253" s="293"/>
      <c r="EEW253" s="293"/>
      <c r="EEX253" s="293"/>
      <c r="EEY253" s="293"/>
      <c r="EEZ253" s="293"/>
      <c r="EFA253" s="293"/>
      <c r="EFB253" s="293"/>
      <c r="EFC253" s="293"/>
      <c r="EFD253" s="293"/>
      <c r="EFE253" s="293"/>
      <c r="EFF253" s="293"/>
      <c r="EFG253" s="293"/>
      <c r="EFH253" s="293"/>
      <c r="EFI253" s="293"/>
      <c r="EFJ253" s="293"/>
      <c r="EFK253" s="293"/>
      <c r="EFL253" s="293"/>
      <c r="EFM253" s="293"/>
      <c r="EFN253" s="293"/>
      <c r="EFO253" s="293"/>
      <c r="EFP253" s="293"/>
      <c r="EFQ253" s="293"/>
      <c r="EFR253" s="293"/>
      <c r="EFS253" s="293"/>
      <c r="EFT253" s="293"/>
      <c r="EFU253" s="293"/>
      <c r="EFV253" s="293"/>
      <c r="EFW253" s="293"/>
      <c r="EFX253" s="293"/>
      <c r="EFY253" s="293"/>
      <c r="EFZ253" s="293"/>
      <c r="EGA253" s="293"/>
      <c r="EGB253" s="293"/>
      <c r="EGC253" s="293"/>
      <c r="EGD253" s="293"/>
      <c r="EGE253" s="293"/>
      <c r="EGF253" s="293"/>
      <c r="EGG253" s="293"/>
      <c r="EGH253" s="293"/>
      <c r="EGI253" s="293"/>
      <c r="EGJ253" s="293"/>
      <c r="EGK253" s="293"/>
      <c r="EGL253" s="293"/>
      <c r="EGM253" s="293"/>
      <c r="EGN253" s="293"/>
      <c r="EGO253" s="293"/>
      <c r="EGP253" s="293"/>
      <c r="EGQ253" s="293"/>
      <c r="EGR253" s="293"/>
      <c r="EGS253" s="293"/>
      <c r="EGT253" s="293"/>
      <c r="EGU253" s="293"/>
      <c r="EGV253" s="293"/>
      <c r="EGW253" s="293"/>
      <c r="EGX253" s="293"/>
      <c r="EGY253" s="293"/>
      <c r="EGZ253" s="293"/>
      <c r="EHA253" s="293"/>
      <c r="EHB253" s="293"/>
      <c r="EHC253" s="293"/>
      <c r="EHD253" s="293"/>
      <c r="EHE253" s="293"/>
      <c r="EHF253" s="293"/>
      <c r="EHG253" s="293"/>
      <c r="EHH253" s="293"/>
      <c r="EHI253" s="293"/>
      <c r="EHJ253" s="293"/>
      <c r="EHK253" s="293"/>
      <c r="EHL253" s="293"/>
      <c r="EHM253" s="293"/>
      <c r="EHN253" s="293"/>
      <c r="EHO253" s="293"/>
      <c r="EHP253" s="293"/>
      <c r="EHQ253" s="293"/>
      <c r="EHR253" s="293"/>
      <c r="EHS253" s="293"/>
      <c r="EHT253" s="293"/>
      <c r="EHU253" s="293"/>
      <c r="EHV253" s="293"/>
      <c r="EHW253" s="293"/>
      <c r="EHX253" s="293"/>
      <c r="EHY253" s="293"/>
      <c r="EHZ253" s="293"/>
      <c r="EIA253" s="293"/>
      <c r="EIB253" s="293"/>
      <c r="EIC253" s="293"/>
      <c r="EID253" s="293"/>
      <c r="EIE253" s="293"/>
      <c r="EIF253" s="293"/>
      <c r="EIG253" s="293"/>
      <c r="EIH253" s="293"/>
      <c r="EII253" s="293"/>
      <c r="EIJ253" s="293"/>
      <c r="EIK253" s="293"/>
      <c r="EIL253" s="293"/>
      <c r="EIM253" s="293"/>
      <c r="EIN253" s="293"/>
      <c r="EIO253" s="293"/>
      <c r="EIP253" s="293"/>
      <c r="EIQ253" s="293"/>
      <c r="EIR253" s="293"/>
      <c r="EIS253" s="293"/>
      <c r="EIT253" s="293"/>
      <c r="EIU253" s="293"/>
      <c r="EIV253" s="293"/>
      <c r="EIW253" s="293"/>
      <c r="EIX253" s="293"/>
      <c r="EIY253" s="293"/>
      <c r="EIZ253" s="293"/>
      <c r="EJA253" s="293"/>
      <c r="EJB253" s="293"/>
      <c r="EJC253" s="293"/>
      <c r="EJD253" s="293"/>
      <c r="EJE253" s="293"/>
      <c r="EJF253" s="293"/>
      <c r="EJG253" s="293"/>
      <c r="EJH253" s="293"/>
      <c r="EJI253" s="293"/>
      <c r="EJJ253" s="293"/>
      <c r="EJK253" s="293"/>
      <c r="EJL253" s="293"/>
      <c r="EJM253" s="293"/>
      <c r="EJN253" s="293"/>
      <c r="EJO253" s="293"/>
      <c r="EJP253" s="293"/>
      <c r="EJQ253" s="293"/>
      <c r="EJR253" s="293"/>
      <c r="EJS253" s="293"/>
      <c r="EJT253" s="293"/>
      <c r="EJU253" s="293"/>
      <c r="EJV253" s="293"/>
      <c r="EJW253" s="293"/>
      <c r="EJX253" s="293"/>
      <c r="EJY253" s="293"/>
      <c r="EJZ253" s="293"/>
      <c r="EKA253" s="293"/>
      <c r="EKB253" s="293"/>
      <c r="EKC253" s="293"/>
      <c r="EKD253" s="293"/>
      <c r="EKE253" s="293"/>
      <c r="EKF253" s="293"/>
      <c r="EKG253" s="293"/>
      <c r="EKH253" s="293"/>
      <c r="EKI253" s="293"/>
      <c r="EKJ253" s="293"/>
      <c r="EKK253" s="293"/>
      <c r="EKL253" s="293"/>
      <c r="EKM253" s="293"/>
      <c r="EKN253" s="293"/>
      <c r="EKO253" s="293"/>
      <c r="EKP253" s="293"/>
      <c r="EKQ253" s="293"/>
      <c r="EKR253" s="293"/>
      <c r="EKS253" s="293"/>
      <c r="EKT253" s="293"/>
      <c r="EKU253" s="293"/>
      <c r="EKV253" s="293"/>
      <c r="EKW253" s="293"/>
      <c r="EKX253" s="293"/>
      <c r="EKY253" s="293"/>
      <c r="EKZ253" s="293"/>
      <c r="ELA253" s="293"/>
      <c r="ELB253" s="293"/>
      <c r="ELC253" s="293"/>
      <c r="ELD253" s="293"/>
      <c r="ELE253" s="293"/>
      <c r="ELF253" s="293"/>
      <c r="ELG253" s="293"/>
      <c r="ELH253" s="293"/>
      <c r="ELI253" s="293"/>
      <c r="ELJ253" s="293"/>
      <c r="ELK253" s="293"/>
      <c r="ELL253" s="293"/>
      <c r="ELM253" s="293"/>
      <c r="ELN253" s="293"/>
      <c r="ELO253" s="293"/>
      <c r="ELP253" s="293"/>
      <c r="ELQ253" s="293"/>
      <c r="ELR253" s="293"/>
      <c r="ELS253" s="293"/>
      <c r="ELT253" s="293"/>
      <c r="ELU253" s="293"/>
      <c r="ELV253" s="293"/>
      <c r="ELW253" s="293"/>
      <c r="ELX253" s="293"/>
      <c r="ELY253" s="293"/>
      <c r="ELZ253" s="293"/>
      <c r="EMA253" s="293"/>
      <c r="EMB253" s="293"/>
      <c r="EMC253" s="293"/>
      <c r="EMD253" s="293"/>
      <c r="EME253" s="293"/>
      <c r="EMF253" s="293"/>
      <c r="EMG253" s="293"/>
      <c r="EMH253" s="293"/>
      <c r="EMI253" s="293"/>
      <c r="EMJ253" s="293"/>
      <c r="EMK253" s="293"/>
      <c r="EML253" s="293"/>
      <c r="EMM253" s="293"/>
      <c r="EMN253" s="293"/>
      <c r="EMO253" s="293"/>
      <c r="EMP253" s="293"/>
      <c r="EMQ253" s="293"/>
      <c r="EMR253" s="293"/>
      <c r="EMS253" s="293"/>
      <c r="EMT253" s="293"/>
      <c r="EMU253" s="293"/>
      <c r="EMV253" s="293"/>
      <c r="EMW253" s="293"/>
      <c r="EMX253" s="293"/>
      <c r="EMY253" s="293"/>
      <c r="EMZ253" s="293"/>
      <c r="ENA253" s="293"/>
      <c r="ENB253" s="293"/>
      <c r="ENC253" s="293"/>
      <c r="END253" s="293"/>
      <c r="ENE253" s="293"/>
      <c r="ENF253" s="293"/>
      <c r="ENG253" s="293"/>
      <c r="ENH253" s="293"/>
      <c r="ENI253" s="293"/>
      <c r="ENJ253" s="293"/>
      <c r="ENK253" s="293"/>
      <c r="ENL253" s="293"/>
      <c r="ENM253" s="293"/>
      <c r="ENN253" s="293"/>
      <c r="ENO253" s="293"/>
      <c r="ENP253" s="293"/>
      <c r="ENQ253" s="293"/>
      <c r="ENR253" s="293"/>
      <c r="ENS253" s="293"/>
      <c r="ENT253" s="293"/>
      <c r="ENU253" s="293"/>
      <c r="ENV253" s="293"/>
      <c r="ENW253" s="293"/>
      <c r="ENX253" s="293"/>
      <c r="ENY253" s="293"/>
      <c r="ENZ253" s="293"/>
      <c r="EOA253" s="293"/>
      <c r="EOB253" s="293"/>
      <c r="EOC253" s="293"/>
      <c r="EOD253" s="293"/>
      <c r="EOE253" s="293"/>
      <c r="EOF253" s="293"/>
      <c r="EOG253" s="293"/>
      <c r="EOH253" s="293"/>
      <c r="EOI253" s="293"/>
      <c r="EOJ253" s="293"/>
      <c r="EOK253" s="293"/>
      <c r="EOL253" s="293"/>
      <c r="EOM253" s="293"/>
      <c r="EON253" s="293"/>
      <c r="EOO253" s="293"/>
      <c r="EOP253" s="293"/>
      <c r="EOQ253" s="293"/>
      <c r="EOR253" s="293"/>
      <c r="EOS253" s="293"/>
      <c r="EOT253" s="293"/>
      <c r="EOU253" s="293"/>
      <c r="EOV253" s="293"/>
      <c r="EOW253" s="293"/>
      <c r="EOX253" s="293"/>
      <c r="EOY253" s="293"/>
      <c r="EOZ253" s="293"/>
      <c r="EPA253" s="293"/>
      <c r="EPB253" s="293"/>
      <c r="EPC253" s="293"/>
      <c r="EPD253" s="293"/>
      <c r="EPE253" s="293"/>
      <c r="EPF253" s="293"/>
      <c r="EPG253" s="293"/>
      <c r="EPH253" s="293"/>
      <c r="EPI253" s="293"/>
      <c r="EPJ253" s="293"/>
      <c r="EPK253" s="293"/>
      <c r="EPL253" s="293"/>
      <c r="EPM253" s="293"/>
      <c r="EPN253" s="293"/>
      <c r="EPO253" s="293"/>
      <c r="EPP253" s="293"/>
      <c r="EPQ253" s="293"/>
      <c r="EPR253" s="293"/>
      <c r="EPS253" s="293"/>
      <c r="EPT253" s="293"/>
      <c r="EPU253" s="293"/>
      <c r="EPV253" s="293"/>
      <c r="EPW253" s="293"/>
      <c r="EPX253" s="293"/>
      <c r="EPY253" s="293"/>
      <c r="EPZ253" s="293"/>
      <c r="EQA253" s="293"/>
      <c r="EQB253" s="293"/>
      <c r="EQC253" s="293"/>
      <c r="EQD253" s="293"/>
      <c r="EQE253" s="293"/>
      <c r="EQF253" s="293"/>
      <c r="EQG253" s="293"/>
      <c r="EQH253" s="293"/>
      <c r="EQI253" s="293"/>
      <c r="EQJ253" s="293"/>
      <c r="EQK253" s="293"/>
      <c r="EQL253" s="293"/>
      <c r="EQM253" s="293"/>
      <c r="EQN253" s="293"/>
      <c r="EQO253" s="293"/>
      <c r="EQP253" s="293"/>
      <c r="EQQ253" s="293"/>
      <c r="EQR253" s="293"/>
      <c r="EQS253" s="293"/>
      <c r="EQT253" s="293"/>
      <c r="EQU253" s="293"/>
      <c r="EQV253" s="293"/>
      <c r="EQW253" s="293"/>
      <c r="EQX253" s="293"/>
      <c r="EQY253" s="293"/>
      <c r="EQZ253" s="293"/>
      <c r="ERA253" s="293"/>
      <c r="ERB253" s="293"/>
      <c r="ERC253" s="293"/>
      <c r="ERD253" s="293"/>
      <c r="ERE253" s="293"/>
      <c r="ERF253" s="293"/>
      <c r="ERG253" s="293"/>
      <c r="ERH253" s="293"/>
      <c r="ERI253" s="293"/>
      <c r="ERJ253" s="293"/>
      <c r="ERK253" s="293"/>
      <c r="ERL253" s="293"/>
      <c r="ERM253" s="293"/>
      <c r="ERN253" s="293"/>
      <c r="ERO253" s="293"/>
      <c r="ERP253" s="293"/>
      <c r="ERQ253" s="293"/>
      <c r="ERR253" s="293"/>
      <c r="ERS253" s="293"/>
      <c r="ERT253" s="293"/>
      <c r="ERU253" s="293"/>
      <c r="ERV253" s="293"/>
      <c r="ERW253" s="293"/>
      <c r="ERX253" s="293"/>
      <c r="ERY253" s="293"/>
      <c r="ERZ253" s="293"/>
      <c r="ESA253" s="293"/>
      <c r="ESB253" s="293"/>
      <c r="ESC253" s="293"/>
      <c r="ESD253" s="293"/>
      <c r="ESE253" s="293"/>
      <c r="ESF253" s="293"/>
      <c r="ESG253" s="293"/>
      <c r="ESH253" s="293"/>
      <c r="ESI253" s="293"/>
      <c r="ESJ253" s="293"/>
      <c r="ESK253" s="293"/>
      <c r="ESL253" s="293"/>
      <c r="ESM253" s="293"/>
      <c r="ESN253" s="293"/>
      <c r="ESO253" s="293"/>
      <c r="ESP253" s="293"/>
      <c r="ESQ253" s="293"/>
      <c r="ESR253" s="293"/>
      <c r="ESS253" s="293"/>
      <c r="EST253" s="293"/>
      <c r="ESU253" s="293"/>
      <c r="ESV253" s="293"/>
      <c r="ESW253" s="293"/>
      <c r="ESX253" s="293"/>
      <c r="ESY253" s="293"/>
      <c r="ESZ253" s="293"/>
      <c r="ETA253" s="293"/>
      <c r="ETB253" s="293"/>
      <c r="ETC253" s="293"/>
      <c r="ETD253" s="293"/>
      <c r="ETE253" s="293"/>
      <c r="ETF253" s="293"/>
      <c r="ETG253" s="293"/>
      <c r="ETH253" s="293"/>
      <c r="ETI253" s="293"/>
      <c r="ETJ253" s="293"/>
      <c r="ETK253" s="293"/>
      <c r="ETL253" s="293"/>
      <c r="ETM253" s="293"/>
      <c r="ETN253" s="293"/>
      <c r="ETO253" s="293"/>
      <c r="ETP253" s="293"/>
      <c r="ETQ253" s="293"/>
      <c r="ETR253" s="293"/>
      <c r="ETS253" s="293"/>
      <c r="ETT253" s="293"/>
      <c r="ETU253" s="293"/>
      <c r="ETV253" s="293"/>
      <c r="ETW253" s="293"/>
      <c r="ETX253" s="293"/>
      <c r="ETY253" s="293"/>
      <c r="ETZ253" s="293"/>
      <c r="EUA253" s="293"/>
      <c r="EUB253" s="293"/>
      <c r="EUC253" s="293"/>
      <c r="EUD253" s="293"/>
      <c r="EUE253" s="293"/>
      <c r="EUF253" s="293"/>
      <c r="EUG253" s="293"/>
      <c r="EUH253" s="293"/>
      <c r="EUI253" s="293"/>
      <c r="EUJ253" s="293"/>
      <c r="EUK253" s="293"/>
      <c r="EUL253" s="293"/>
      <c r="EUM253" s="293"/>
      <c r="EUN253" s="293"/>
      <c r="EUO253" s="293"/>
      <c r="EUP253" s="293"/>
      <c r="EUQ253" s="293"/>
      <c r="EUR253" s="293"/>
      <c r="EUS253" s="293"/>
      <c r="EUT253" s="293"/>
      <c r="EUU253" s="293"/>
      <c r="EUV253" s="293"/>
      <c r="EUW253" s="293"/>
      <c r="EUX253" s="293"/>
      <c r="EUY253" s="293"/>
      <c r="EUZ253" s="293"/>
      <c r="EVA253" s="293"/>
      <c r="EVB253" s="293"/>
      <c r="EVC253" s="293"/>
      <c r="EVD253" s="293"/>
      <c r="EVE253" s="293"/>
      <c r="EVF253" s="293"/>
      <c r="EVG253" s="293"/>
      <c r="EVH253" s="293"/>
      <c r="EVI253" s="293"/>
      <c r="EVJ253" s="293"/>
      <c r="EVK253" s="293"/>
      <c r="EVL253" s="293"/>
      <c r="EVM253" s="293"/>
      <c r="EVN253" s="293"/>
      <c r="EVO253" s="293"/>
      <c r="EVP253" s="293"/>
      <c r="EVQ253" s="293"/>
      <c r="EVR253" s="293"/>
      <c r="EVS253" s="293"/>
      <c r="EVT253" s="293"/>
      <c r="EVU253" s="293"/>
      <c r="EVV253" s="293"/>
      <c r="EVW253" s="293"/>
      <c r="EVX253" s="293"/>
      <c r="EVY253" s="293"/>
      <c r="EVZ253" s="293"/>
      <c r="EWA253" s="293"/>
      <c r="EWB253" s="293"/>
      <c r="EWC253" s="293"/>
      <c r="EWD253" s="293"/>
      <c r="EWE253" s="293"/>
      <c r="EWF253" s="293"/>
      <c r="EWG253" s="293"/>
      <c r="EWH253" s="293"/>
      <c r="EWI253" s="293"/>
      <c r="EWJ253" s="293"/>
      <c r="EWK253" s="293"/>
      <c r="EWL253" s="293"/>
      <c r="EWM253" s="293"/>
      <c r="EWN253" s="293"/>
      <c r="EWO253" s="293"/>
      <c r="EWP253" s="293"/>
      <c r="EWQ253" s="293"/>
      <c r="EWR253" s="293"/>
      <c r="EWS253" s="293"/>
      <c r="EWT253" s="293"/>
      <c r="EWU253" s="293"/>
      <c r="EWV253" s="293"/>
      <c r="EWW253" s="293"/>
      <c r="EWX253" s="293"/>
      <c r="EWY253" s="293"/>
      <c r="EWZ253" s="293"/>
      <c r="EXA253" s="293"/>
      <c r="EXB253" s="293"/>
      <c r="EXC253" s="293"/>
      <c r="EXD253" s="293"/>
      <c r="EXE253" s="293"/>
      <c r="EXF253" s="293"/>
      <c r="EXG253" s="293"/>
      <c r="EXH253" s="293"/>
      <c r="EXI253" s="293"/>
      <c r="EXJ253" s="293"/>
      <c r="EXK253" s="293"/>
      <c r="EXL253" s="293"/>
      <c r="EXM253" s="293"/>
      <c r="EXN253" s="293"/>
      <c r="EXO253" s="293"/>
      <c r="EXP253" s="293"/>
      <c r="EXQ253" s="293"/>
      <c r="EXR253" s="293"/>
      <c r="EXS253" s="293"/>
      <c r="EXT253" s="293"/>
      <c r="EXU253" s="293"/>
      <c r="EXV253" s="293"/>
      <c r="EXW253" s="293"/>
      <c r="EXX253" s="293"/>
      <c r="EXY253" s="293"/>
      <c r="EXZ253" s="293"/>
      <c r="EYA253" s="293"/>
      <c r="EYB253" s="293"/>
      <c r="EYC253" s="293"/>
      <c r="EYD253" s="293"/>
      <c r="EYE253" s="293"/>
      <c r="EYF253" s="293"/>
      <c r="EYG253" s="293"/>
      <c r="EYH253" s="293"/>
      <c r="EYI253" s="293"/>
      <c r="EYJ253" s="293"/>
      <c r="EYK253" s="293"/>
      <c r="EYL253" s="293"/>
      <c r="EYM253" s="293"/>
      <c r="EYN253" s="293"/>
      <c r="EYO253" s="293"/>
      <c r="EYP253" s="293"/>
      <c r="EYQ253" s="293"/>
      <c r="EYR253" s="293"/>
      <c r="EYS253" s="293"/>
      <c r="EYT253" s="293"/>
      <c r="EYU253" s="293"/>
      <c r="EYV253" s="293"/>
      <c r="EYW253" s="293"/>
      <c r="EYX253" s="293"/>
      <c r="EYY253" s="293"/>
      <c r="EYZ253" s="293"/>
      <c r="EZA253" s="293"/>
      <c r="EZB253" s="293"/>
      <c r="EZC253" s="293"/>
      <c r="EZD253" s="293"/>
      <c r="EZE253" s="293"/>
      <c r="EZF253" s="293"/>
      <c r="EZG253" s="293"/>
      <c r="EZH253" s="293"/>
      <c r="EZI253" s="293"/>
      <c r="EZJ253" s="293"/>
      <c r="EZK253" s="293"/>
      <c r="EZL253" s="293"/>
      <c r="EZM253" s="293"/>
      <c r="EZN253" s="293"/>
      <c r="EZO253" s="293"/>
      <c r="EZP253" s="293"/>
      <c r="EZQ253" s="293"/>
      <c r="EZR253" s="293"/>
      <c r="EZS253" s="293"/>
      <c r="EZT253" s="293"/>
      <c r="EZU253" s="293"/>
      <c r="EZV253" s="293"/>
      <c r="EZW253" s="293"/>
      <c r="EZX253" s="293"/>
      <c r="EZY253" s="293"/>
      <c r="EZZ253" s="293"/>
      <c r="FAA253" s="293"/>
      <c r="FAB253" s="293"/>
      <c r="FAC253" s="293"/>
      <c r="FAD253" s="293"/>
      <c r="FAE253" s="293"/>
      <c r="FAF253" s="293"/>
      <c r="FAG253" s="293"/>
      <c r="FAH253" s="293"/>
      <c r="FAI253" s="293"/>
      <c r="FAJ253" s="293"/>
      <c r="FAK253" s="293"/>
      <c r="FAL253" s="293"/>
      <c r="FAM253" s="293"/>
      <c r="FAN253" s="293"/>
      <c r="FAO253" s="293"/>
      <c r="FAP253" s="293"/>
      <c r="FAQ253" s="293"/>
      <c r="FAR253" s="293"/>
      <c r="FAS253" s="293"/>
      <c r="FAT253" s="293"/>
      <c r="FAU253" s="293"/>
      <c r="FAV253" s="293"/>
      <c r="FAW253" s="293"/>
      <c r="FAX253" s="293"/>
      <c r="FAY253" s="293"/>
      <c r="FAZ253" s="293"/>
      <c r="FBA253" s="293"/>
      <c r="FBB253" s="293"/>
      <c r="FBC253" s="293"/>
      <c r="FBD253" s="293"/>
      <c r="FBE253" s="293"/>
      <c r="FBF253" s="293"/>
      <c r="FBG253" s="293"/>
      <c r="FBH253" s="293"/>
      <c r="FBI253" s="293"/>
      <c r="FBJ253" s="293"/>
      <c r="FBK253" s="293"/>
      <c r="FBL253" s="293"/>
      <c r="FBM253" s="293"/>
      <c r="FBN253" s="293"/>
      <c r="FBO253" s="293"/>
      <c r="FBP253" s="293"/>
      <c r="FBQ253" s="293"/>
      <c r="FBR253" s="293"/>
      <c r="FBS253" s="293"/>
      <c r="FBT253" s="293"/>
      <c r="FBU253" s="293"/>
      <c r="FBV253" s="293"/>
      <c r="FBW253" s="293"/>
      <c r="FBX253" s="293"/>
      <c r="FBY253" s="293"/>
      <c r="FBZ253" s="293"/>
      <c r="FCA253" s="293"/>
      <c r="FCB253" s="293"/>
      <c r="FCC253" s="293"/>
      <c r="FCD253" s="293"/>
      <c r="FCE253" s="293"/>
      <c r="FCF253" s="293"/>
      <c r="FCG253" s="293"/>
      <c r="FCH253" s="293"/>
      <c r="FCI253" s="293"/>
      <c r="FCJ253" s="293"/>
      <c r="FCK253" s="293"/>
      <c r="FCL253" s="293"/>
      <c r="FCM253" s="293"/>
      <c r="FCN253" s="293"/>
      <c r="FCO253" s="293"/>
      <c r="FCP253" s="293"/>
      <c r="FCQ253" s="293"/>
      <c r="FCR253" s="293"/>
      <c r="FCS253" s="293"/>
      <c r="FCT253" s="293"/>
      <c r="FCU253" s="293"/>
      <c r="FCV253" s="293"/>
      <c r="FCW253" s="293"/>
      <c r="FCX253" s="293"/>
      <c r="FCY253" s="293"/>
      <c r="FCZ253" s="293"/>
      <c r="FDA253" s="293"/>
      <c r="FDB253" s="293"/>
      <c r="FDC253" s="293"/>
      <c r="FDD253" s="293"/>
      <c r="FDE253" s="293"/>
      <c r="FDF253" s="293"/>
      <c r="FDG253" s="293"/>
      <c r="FDH253" s="293"/>
      <c r="FDI253" s="293"/>
      <c r="FDJ253" s="293"/>
      <c r="FDK253" s="293"/>
      <c r="FDL253" s="293"/>
      <c r="FDM253" s="293"/>
      <c r="FDN253" s="293"/>
      <c r="FDO253" s="293"/>
      <c r="FDP253" s="293"/>
      <c r="FDQ253" s="293"/>
      <c r="FDR253" s="293"/>
      <c r="FDS253" s="293"/>
      <c r="FDT253" s="293"/>
      <c r="FDU253" s="293"/>
      <c r="FDV253" s="293"/>
      <c r="FDW253" s="293"/>
      <c r="FDX253" s="293"/>
      <c r="FDY253" s="293"/>
      <c r="FDZ253" s="293"/>
      <c r="FEA253" s="293"/>
      <c r="FEB253" s="293"/>
      <c r="FEC253" s="293"/>
      <c r="FED253" s="293"/>
      <c r="FEE253" s="293"/>
      <c r="FEF253" s="293"/>
      <c r="FEG253" s="293"/>
      <c r="FEH253" s="293"/>
      <c r="FEI253" s="293"/>
      <c r="FEJ253" s="293"/>
      <c r="FEK253" s="293"/>
      <c r="FEL253" s="293"/>
      <c r="FEM253" s="293"/>
      <c r="FEN253" s="293"/>
      <c r="FEO253" s="293"/>
      <c r="FEP253" s="293"/>
      <c r="FEQ253" s="293"/>
      <c r="FER253" s="293"/>
      <c r="FES253" s="293"/>
      <c r="FET253" s="293"/>
      <c r="FEU253" s="293"/>
      <c r="FEV253" s="293"/>
      <c r="FEW253" s="293"/>
      <c r="FEX253" s="293"/>
      <c r="FEY253" s="293"/>
      <c r="FEZ253" s="293"/>
      <c r="FFA253" s="293"/>
      <c r="FFB253" s="293"/>
      <c r="FFC253" s="293"/>
      <c r="FFD253" s="293"/>
      <c r="FFE253" s="293"/>
      <c r="FFF253" s="293"/>
      <c r="FFG253" s="293"/>
      <c r="FFH253" s="293"/>
      <c r="FFI253" s="293"/>
      <c r="FFJ253" s="293"/>
      <c r="FFK253" s="293"/>
      <c r="FFL253" s="293"/>
      <c r="FFM253" s="293"/>
      <c r="FFN253" s="293"/>
      <c r="FFO253" s="293"/>
      <c r="FFP253" s="293"/>
      <c r="FFQ253" s="293"/>
      <c r="FFR253" s="293"/>
      <c r="FFS253" s="293"/>
      <c r="FFT253" s="293"/>
      <c r="FFU253" s="293"/>
      <c r="FFV253" s="293"/>
      <c r="FFW253" s="293"/>
      <c r="FFX253" s="293"/>
      <c r="FFY253" s="293"/>
      <c r="FFZ253" s="293"/>
      <c r="FGA253" s="293"/>
      <c r="FGB253" s="293"/>
      <c r="FGC253" s="293"/>
      <c r="FGD253" s="293"/>
      <c r="FGE253" s="293"/>
      <c r="FGF253" s="293"/>
      <c r="FGG253" s="293"/>
      <c r="FGH253" s="293"/>
      <c r="FGI253" s="293"/>
      <c r="FGJ253" s="293"/>
      <c r="FGK253" s="293"/>
      <c r="FGL253" s="293"/>
      <c r="FGM253" s="293"/>
      <c r="FGN253" s="293"/>
      <c r="FGO253" s="293"/>
      <c r="FGP253" s="293"/>
      <c r="FGQ253" s="293"/>
      <c r="FGR253" s="293"/>
      <c r="FGS253" s="293"/>
      <c r="FGT253" s="293"/>
      <c r="FGU253" s="293"/>
      <c r="FGV253" s="293"/>
      <c r="FGW253" s="293"/>
      <c r="FGX253" s="293"/>
      <c r="FGY253" s="293"/>
      <c r="FGZ253" s="293"/>
      <c r="FHA253" s="293"/>
      <c r="FHB253" s="293"/>
      <c r="FHC253" s="293"/>
      <c r="FHD253" s="293"/>
      <c r="FHE253" s="293"/>
      <c r="FHF253" s="293"/>
      <c r="FHG253" s="293"/>
      <c r="FHH253" s="293"/>
      <c r="FHI253" s="293"/>
      <c r="FHJ253" s="293"/>
      <c r="FHK253" s="293"/>
      <c r="FHL253" s="293"/>
      <c r="FHM253" s="293"/>
      <c r="FHN253" s="293"/>
      <c r="FHO253" s="293"/>
      <c r="FHP253" s="293"/>
      <c r="FHQ253" s="293"/>
      <c r="FHR253" s="293"/>
      <c r="FHS253" s="293"/>
      <c r="FHT253" s="293"/>
      <c r="FHU253" s="293"/>
      <c r="FHV253" s="293"/>
      <c r="FHW253" s="293"/>
      <c r="FHX253" s="293"/>
      <c r="FHY253" s="293"/>
      <c r="FHZ253" s="293"/>
      <c r="FIA253" s="293"/>
      <c r="FIB253" s="293"/>
      <c r="FIC253" s="293"/>
      <c r="FID253" s="293"/>
      <c r="FIE253" s="293"/>
      <c r="FIF253" s="293"/>
      <c r="FIG253" s="293"/>
      <c r="FIH253" s="293"/>
      <c r="FII253" s="293"/>
      <c r="FIJ253" s="293"/>
      <c r="FIK253" s="293"/>
      <c r="FIL253" s="293"/>
      <c r="FIM253" s="293"/>
      <c r="FIN253" s="293"/>
      <c r="FIO253" s="293"/>
      <c r="FIP253" s="293"/>
      <c r="FIQ253" s="293"/>
      <c r="FIR253" s="293"/>
      <c r="FIS253" s="293"/>
      <c r="FIT253" s="293"/>
      <c r="FIU253" s="293"/>
      <c r="FIV253" s="293"/>
      <c r="FIW253" s="293"/>
      <c r="FIX253" s="293"/>
      <c r="FIY253" s="293"/>
      <c r="FIZ253" s="293"/>
      <c r="FJA253" s="293"/>
      <c r="FJB253" s="293"/>
      <c r="FJC253" s="293"/>
      <c r="FJD253" s="293"/>
      <c r="FJE253" s="293"/>
      <c r="FJF253" s="293"/>
      <c r="FJG253" s="293"/>
      <c r="FJH253" s="293"/>
      <c r="FJI253" s="293"/>
      <c r="FJJ253" s="293"/>
      <c r="FJK253" s="293"/>
      <c r="FJL253" s="293"/>
      <c r="FJM253" s="293"/>
      <c r="FJN253" s="293"/>
      <c r="FJO253" s="293"/>
      <c r="FJP253" s="293"/>
      <c r="FJQ253" s="293"/>
      <c r="FJR253" s="293"/>
      <c r="FJS253" s="293"/>
      <c r="FJT253" s="293"/>
      <c r="FJU253" s="293"/>
      <c r="FJV253" s="293"/>
      <c r="FJW253" s="293"/>
      <c r="FJX253" s="293"/>
      <c r="FJY253" s="293"/>
      <c r="FJZ253" s="293"/>
      <c r="FKA253" s="293"/>
      <c r="FKB253" s="293"/>
      <c r="FKC253" s="293"/>
      <c r="FKD253" s="293"/>
      <c r="FKE253" s="293"/>
      <c r="FKF253" s="293"/>
      <c r="FKG253" s="293"/>
      <c r="FKH253" s="293"/>
      <c r="FKI253" s="293"/>
      <c r="FKJ253" s="293"/>
      <c r="FKK253" s="293"/>
      <c r="FKL253" s="293"/>
      <c r="FKM253" s="293"/>
      <c r="FKN253" s="293"/>
      <c r="FKO253" s="293"/>
      <c r="FKP253" s="293"/>
      <c r="FKQ253" s="293"/>
      <c r="FKR253" s="293"/>
      <c r="FKS253" s="293"/>
      <c r="FKT253" s="293"/>
      <c r="FKU253" s="293"/>
      <c r="FKV253" s="293"/>
      <c r="FKW253" s="293"/>
      <c r="FKX253" s="293"/>
      <c r="FKY253" s="293"/>
      <c r="FKZ253" s="293"/>
      <c r="FLA253" s="293"/>
      <c r="FLB253" s="293"/>
      <c r="FLC253" s="293"/>
      <c r="FLD253" s="293"/>
      <c r="FLE253" s="293"/>
      <c r="FLF253" s="293"/>
      <c r="FLG253" s="293"/>
      <c r="FLH253" s="293"/>
      <c r="FLI253" s="293"/>
      <c r="FLJ253" s="293"/>
      <c r="FLK253" s="293"/>
      <c r="FLL253" s="293"/>
      <c r="FLM253" s="293"/>
      <c r="FLN253" s="293"/>
      <c r="FLO253" s="293"/>
      <c r="FLP253" s="293"/>
      <c r="FLQ253" s="293"/>
      <c r="FLR253" s="293"/>
      <c r="FLS253" s="293"/>
      <c r="FLT253" s="293"/>
      <c r="FLU253" s="293"/>
      <c r="FLV253" s="293"/>
      <c r="FLW253" s="293"/>
      <c r="FLX253" s="293"/>
      <c r="FLY253" s="293"/>
      <c r="FLZ253" s="293"/>
      <c r="FMA253" s="293"/>
      <c r="FMB253" s="293"/>
      <c r="FMC253" s="293"/>
      <c r="FMD253" s="293"/>
      <c r="FME253" s="293"/>
      <c r="FMF253" s="293"/>
      <c r="FMG253" s="293"/>
      <c r="FMH253" s="293"/>
      <c r="FMI253" s="293"/>
      <c r="FMJ253" s="293"/>
      <c r="FMK253" s="293"/>
      <c r="FML253" s="293"/>
      <c r="FMM253" s="293"/>
      <c r="FMN253" s="293"/>
      <c r="FMO253" s="293"/>
      <c r="FMP253" s="293"/>
      <c r="FMQ253" s="293"/>
      <c r="FMR253" s="293"/>
      <c r="FMS253" s="293"/>
      <c r="FMT253" s="293"/>
      <c r="FMU253" s="293"/>
      <c r="FMV253" s="293"/>
      <c r="FMW253" s="293"/>
      <c r="FMX253" s="293"/>
      <c r="FMY253" s="293"/>
      <c r="FMZ253" s="293"/>
      <c r="FNA253" s="293"/>
      <c r="FNB253" s="293"/>
      <c r="FNC253" s="293"/>
      <c r="FND253" s="293"/>
      <c r="FNE253" s="293"/>
      <c r="FNF253" s="293"/>
      <c r="FNG253" s="293"/>
      <c r="FNH253" s="293"/>
      <c r="FNI253" s="293"/>
      <c r="FNJ253" s="293"/>
      <c r="FNK253" s="293"/>
      <c r="FNL253" s="293"/>
      <c r="FNM253" s="293"/>
      <c r="FNN253" s="293"/>
      <c r="FNO253" s="293"/>
      <c r="FNP253" s="293"/>
      <c r="FNQ253" s="293"/>
      <c r="FNR253" s="293"/>
      <c r="FNS253" s="293"/>
      <c r="FNT253" s="293"/>
      <c r="FNU253" s="293"/>
      <c r="FNV253" s="293"/>
      <c r="FNW253" s="293"/>
      <c r="FNX253" s="293"/>
      <c r="FNY253" s="293"/>
      <c r="FNZ253" s="293"/>
      <c r="FOA253" s="293"/>
      <c r="FOB253" s="293"/>
      <c r="FOC253" s="293"/>
      <c r="FOD253" s="293"/>
      <c r="FOE253" s="293"/>
      <c r="FOF253" s="293"/>
      <c r="FOG253" s="293"/>
      <c r="FOH253" s="293"/>
      <c r="FOI253" s="293"/>
      <c r="FOJ253" s="293"/>
      <c r="FOK253" s="293"/>
      <c r="FOL253" s="293"/>
      <c r="FOM253" s="293"/>
      <c r="FON253" s="293"/>
      <c r="FOO253" s="293"/>
      <c r="FOP253" s="293"/>
      <c r="FOQ253" s="293"/>
      <c r="FOR253" s="293"/>
      <c r="FOS253" s="293"/>
      <c r="FOT253" s="293"/>
      <c r="FOU253" s="293"/>
      <c r="FOV253" s="293"/>
      <c r="FOW253" s="293"/>
      <c r="FOX253" s="293"/>
      <c r="FOY253" s="293"/>
      <c r="FOZ253" s="293"/>
      <c r="FPA253" s="293"/>
      <c r="FPB253" s="293"/>
      <c r="FPC253" s="293"/>
      <c r="FPD253" s="293"/>
      <c r="FPE253" s="293"/>
      <c r="FPF253" s="293"/>
      <c r="FPG253" s="293"/>
      <c r="FPH253" s="293"/>
      <c r="FPI253" s="293"/>
      <c r="FPJ253" s="293"/>
      <c r="FPK253" s="293"/>
      <c r="FPL253" s="293"/>
      <c r="FPM253" s="293"/>
      <c r="FPN253" s="293"/>
      <c r="FPO253" s="293"/>
      <c r="FPP253" s="293"/>
      <c r="FPQ253" s="293"/>
      <c r="FPR253" s="293"/>
      <c r="FPS253" s="293"/>
      <c r="FPT253" s="293"/>
      <c r="FPU253" s="293"/>
      <c r="FPV253" s="293"/>
      <c r="FPW253" s="293"/>
      <c r="FPX253" s="293"/>
      <c r="FPY253" s="293"/>
      <c r="FPZ253" s="293"/>
      <c r="FQA253" s="293"/>
      <c r="FQB253" s="293"/>
      <c r="FQC253" s="293"/>
      <c r="FQD253" s="293"/>
      <c r="FQE253" s="293"/>
      <c r="FQF253" s="293"/>
      <c r="FQG253" s="293"/>
      <c r="FQH253" s="293"/>
      <c r="FQI253" s="293"/>
      <c r="FQJ253" s="293"/>
      <c r="FQK253" s="293"/>
      <c r="FQL253" s="293"/>
      <c r="FQM253" s="293"/>
      <c r="FQN253" s="293"/>
      <c r="FQO253" s="293"/>
      <c r="FQP253" s="293"/>
      <c r="FQQ253" s="293"/>
      <c r="FQR253" s="293"/>
      <c r="FQS253" s="293"/>
      <c r="FQT253" s="293"/>
      <c r="FQU253" s="293"/>
      <c r="FQV253" s="293"/>
      <c r="FQW253" s="293"/>
      <c r="FQX253" s="293"/>
      <c r="FQY253" s="293"/>
      <c r="FQZ253" s="293"/>
      <c r="FRA253" s="293"/>
      <c r="FRB253" s="293"/>
      <c r="FRC253" s="293"/>
      <c r="FRD253" s="293"/>
      <c r="FRE253" s="293"/>
      <c r="FRF253" s="293"/>
      <c r="FRG253" s="293"/>
      <c r="FRH253" s="293"/>
      <c r="FRI253" s="293"/>
      <c r="FRJ253" s="293"/>
      <c r="FRK253" s="293"/>
      <c r="FRL253" s="293"/>
      <c r="FRM253" s="293"/>
      <c r="FRN253" s="293"/>
      <c r="FRO253" s="293"/>
      <c r="FRP253" s="293"/>
      <c r="FRQ253" s="293"/>
      <c r="FRR253" s="293"/>
      <c r="FRS253" s="293"/>
      <c r="FRT253" s="293"/>
      <c r="FRU253" s="293"/>
      <c r="FRV253" s="293"/>
      <c r="FRW253" s="293"/>
      <c r="FRX253" s="293"/>
      <c r="FRY253" s="293"/>
      <c r="FRZ253" s="293"/>
      <c r="FSA253" s="293"/>
      <c r="FSB253" s="293"/>
      <c r="FSC253" s="293"/>
      <c r="FSD253" s="293"/>
      <c r="FSE253" s="293"/>
      <c r="FSF253" s="293"/>
      <c r="FSG253" s="293"/>
      <c r="FSH253" s="293"/>
      <c r="FSI253" s="293"/>
      <c r="FSJ253" s="293"/>
      <c r="FSK253" s="293"/>
      <c r="FSL253" s="293"/>
      <c r="FSM253" s="293"/>
      <c r="FSN253" s="293"/>
      <c r="FSO253" s="293"/>
      <c r="FSP253" s="293"/>
      <c r="FSQ253" s="293"/>
      <c r="FSR253" s="293"/>
      <c r="FSS253" s="293"/>
      <c r="FST253" s="293"/>
      <c r="FSU253" s="293"/>
      <c r="FSV253" s="293"/>
      <c r="FSW253" s="293"/>
      <c r="FSX253" s="293"/>
      <c r="FSY253" s="293"/>
      <c r="FSZ253" s="293"/>
      <c r="FTA253" s="293"/>
      <c r="FTB253" s="293"/>
      <c r="FTC253" s="293"/>
      <c r="FTD253" s="293"/>
      <c r="FTE253" s="293"/>
      <c r="FTF253" s="293"/>
      <c r="FTG253" s="293"/>
      <c r="FTH253" s="293"/>
      <c r="FTI253" s="293"/>
      <c r="FTJ253" s="293"/>
      <c r="FTK253" s="293"/>
      <c r="FTL253" s="293"/>
      <c r="FTM253" s="293"/>
      <c r="FTN253" s="293"/>
      <c r="FTO253" s="293"/>
      <c r="FTP253" s="293"/>
      <c r="FTQ253" s="293"/>
      <c r="FTR253" s="293"/>
      <c r="FTS253" s="293"/>
      <c r="FTT253" s="293"/>
      <c r="FTU253" s="293"/>
      <c r="FTV253" s="293"/>
      <c r="FTW253" s="293"/>
      <c r="FTX253" s="293"/>
      <c r="FTY253" s="293"/>
      <c r="FTZ253" s="293"/>
      <c r="FUA253" s="293"/>
      <c r="FUB253" s="293"/>
      <c r="FUC253" s="293"/>
      <c r="FUD253" s="293"/>
      <c r="FUE253" s="293"/>
      <c r="FUF253" s="293"/>
      <c r="FUG253" s="293"/>
      <c r="FUH253" s="293"/>
      <c r="FUI253" s="293"/>
      <c r="FUJ253" s="293"/>
      <c r="FUK253" s="293"/>
      <c r="FUL253" s="293"/>
      <c r="FUM253" s="293"/>
      <c r="FUN253" s="293"/>
      <c r="FUO253" s="293"/>
      <c r="FUP253" s="293"/>
      <c r="FUQ253" s="293"/>
      <c r="FUR253" s="293"/>
      <c r="FUS253" s="293"/>
      <c r="FUT253" s="293"/>
      <c r="FUU253" s="293"/>
      <c r="FUV253" s="293"/>
      <c r="FUW253" s="293"/>
      <c r="FUX253" s="293"/>
      <c r="FUY253" s="293"/>
      <c r="FUZ253" s="293"/>
      <c r="FVA253" s="293"/>
      <c r="FVB253" s="293"/>
      <c r="FVC253" s="293"/>
      <c r="FVD253" s="293"/>
      <c r="FVE253" s="293"/>
      <c r="FVF253" s="293"/>
      <c r="FVG253" s="293"/>
      <c r="FVH253" s="293"/>
      <c r="FVI253" s="293"/>
      <c r="FVJ253" s="293"/>
      <c r="FVK253" s="293"/>
      <c r="FVL253" s="293"/>
      <c r="FVM253" s="293"/>
      <c r="FVN253" s="293"/>
      <c r="FVO253" s="293"/>
      <c r="FVP253" s="293"/>
      <c r="FVQ253" s="293"/>
      <c r="FVR253" s="293"/>
      <c r="FVS253" s="293"/>
      <c r="FVT253" s="293"/>
      <c r="FVU253" s="293"/>
      <c r="FVV253" s="293"/>
      <c r="FVW253" s="293"/>
      <c r="FVX253" s="293"/>
      <c r="FVY253" s="293"/>
      <c r="FVZ253" s="293"/>
      <c r="FWA253" s="293"/>
      <c r="FWB253" s="293"/>
      <c r="FWC253" s="293"/>
      <c r="FWD253" s="293"/>
      <c r="FWE253" s="293"/>
      <c r="FWF253" s="293"/>
      <c r="FWG253" s="293"/>
      <c r="FWH253" s="293"/>
      <c r="FWI253" s="293"/>
      <c r="FWJ253" s="293"/>
      <c r="FWK253" s="293"/>
      <c r="FWL253" s="293"/>
      <c r="FWM253" s="293"/>
      <c r="FWN253" s="293"/>
      <c r="FWO253" s="293"/>
      <c r="FWP253" s="293"/>
      <c r="FWQ253" s="293"/>
      <c r="FWR253" s="293"/>
      <c r="FWS253" s="293"/>
      <c r="FWT253" s="293"/>
      <c r="FWU253" s="293"/>
      <c r="FWV253" s="293"/>
      <c r="FWW253" s="293"/>
      <c r="FWX253" s="293"/>
      <c r="FWY253" s="293"/>
      <c r="FWZ253" s="293"/>
      <c r="FXA253" s="293"/>
      <c r="FXB253" s="293"/>
      <c r="FXC253" s="293"/>
      <c r="FXD253" s="293"/>
      <c r="FXE253" s="293"/>
      <c r="FXF253" s="293"/>
      <c r="FXG253" s="293"/>
      <c r="FXH253" s="293"/>
      <c r="FXI253" s="293"/>
      <c r="FXJ253" s="293"/>
      <c r="FXK253" s="293"/>
      <c r="FXL253" s="293"/>
      <c r="FXM253" s="293"/>
      <c r="FXN253" s="293"/>
      <c r="FXO253" s="293"/>
      <c r="FXP253" s="293"/>
      <c r="FXQ253" s="293"/>
      <c r="FXR253" s="293"/>
      <c r="FXS253" s="293"/>
      <c r="FXT253" s="293"/>
      <c r="FXU253" s="293"/>
      <c r="FXV253" s="293"/>
      <c r="FXW253" s="293"/>
      <c r="FXX253" s="293"/>
      <c r="FXY253" s="293"/>
      <c r="FXZ253" s="293"/>
      <c r="FYA253" s="293"/>
      <c r="FYB253" s="293"/>
      <c r="FYC253" s="293"/>
      <c r="FYD253" s="293"/>
      <c r="FYE253" s="293"/>
      <c r="FYF253" s="293"/>
      <c r="FYG253" s="293"/>
      <c r="FYH253" s="293"/>
      <c r="FYI253" s="293"/>
      <c r="FYJ253" s="293"/>
      <c r="FYK253" s="293"/>
      <c r="FYL253" s="293"/>
      <c r="FYM253" s="293"/>
      <c r="FYN253" s="293"/>
      <c r="FYO253" s="293"/>
      <c r="FYP253" s="293"/>
      <c r="FYQ253" s="293"/>
      <c r="FYR253" s="293"/>
      <c r="FYS253" s="293"/>
      <c r="FYT253" s="293"/>
      <c r="FYU253" s="293"/>
      <c r="FYV253" s="293"/>
      <c r="FYW253" s="293"/>
      <c r="FYX253" s="293"/>
      <c r="FYY253" s="293"/>
      <c r="FYZ253" s="293"/>
      <c r="FZA253" s="293"/>
      <c r="FZB253" s="293"/>
      <c r="FZC253" s="293"/>
      <c r="FZD253" s="293"/>
      <c r="FZE253" s="293"/>
      <c r="FZF253" s="293"/>
      <c r="FZG253" s="293"/>
      <c r="FZH253" s="293"/>
      <c r="FZI253" s="293"/>
      <c r="FZJ253" s="293"/>
      <c r="FZK253" s="293"/>
      <c r="FZL253" s="293"/>
      <c r="FZM253" s="293"/>
      <c r="FZN253" s="293"/>
      <c r="FZO253" s="293"/>
      <c r="FZP253" s="293"/>
      <c r="FZQ253" s="293"/>
      <c r="FZR253" s="293"/>
      <c r="FZS253" s="293"/>
      <c r="FZT253" s="293"/>
      <c r="FZU253" s="293"/>
      <c r="FZV253" s="293"/>
      <c r="FZW253" s="293"/>
      <c r="FZX253" s="293"/>
      <c r="FZY253" s="293"/>
      <c r="FZZ253" s="293"/>
      <c r="GAA253" s="293"/>
      <c r="GAB253" s="293"/>
      <c r="GAC253" s="293"/>
      <c r="GAD253" s="293"/>
      <c r="GAE253" s="293"/>
      <c r="GAF253" s="293"/>
      <c r="GAG253" s="293"/>
      <c r="GAH253" s="293"/>
      <c r="GAI253" s="293"/>
      <c r="GAJ253" s="293"/>
      <c r="GAK253" s="293"/>
      <c r="GAL253" s="293"/>
      <c r="GAM253" s="293"/>
      <c r="GAN253" s="293"/>
      <c r="GAO253" s="293"/>
      <c r="GAP253" s="293"/>
      <c r="GAQ253" s="293"/>
      <c r="GAR253" s="293"/>
      <c r="GAS253" s="293"/>
      <c r="GAT253" s="293"/>
      <c r="GAU253" s="293"/>
      <c r="GAV253" s="293"/>
      <c r="GAW253" s="293"/>
      <c r="GAX253" s="293"/>
      <c r="GAY253" s="293"/>
      <c r="GAZ253" s="293"/>
      <c r="GBA253" s="293"/>
      <c r="GBB253" s="293"/>
      <c r="GBC253" s="293"/>
      <c r="GBD253" s="293"/>
      <c r="GBE253" s="293"/>
      <c r="GBF253" s="293"/>
      <c r="GBG253" s="293"/>
      <c r="GBH253" s="293"/>
      <c r="GBI253" s="293"/>
      <c r="GBJ253" s="293"/>
      <c r="GBK253" s="293"/>
      <c r="GBL253" s="293"/>
      <c r="GBM253" s="293"/>
      <c r="GBN253" s="293"/>
      <c r="GBO253" s="293"/>
      <c r="GBP253" s="293"/>
      <c r="GBQ253" s="293"/>
      <c r="GBR253" s="293"/>
      <c r="GBS253" s="293"/>
      <c r="GBT253" s="293"/>
      <c r="GBU253" s="293"/>
      <c r="GBV253" s="293"/>
      <c r="GBW253" s="293"/>
      <c r="GBX253" s="293"/>
      <c r="GBY253" s="293"/>
      <c r="GBZ253" s="293"/>
      <c r="GCA253" s="293"/>
      <c r="GCB253" s="293"/>
      <c r="GCC253" s="293"/>
      <c r="GCD253" s="293"/>
      <c r="GCE253" s="293"/>
      <c r="GCF253" s="293"/>
      <c r="GCG253" s="293"/>
      <c r="GCH253" s="293"/>
      <c r="GCI253" s="293"/>
      <c r="GCJ253" s="293"/>
      <c r="GCK253" s="293"/>
      <c r="GCL253" s="293"/>
      <c r="GCM253" s="293"/>
      <c r="GCN253" s="293"/>
      <c r="GCO253" s="293"/>
      <c r="GCP253" s="293"/>
      <c r="GCQ253" s="293"/>
      <c r="GCR253" s="293"/>
      <c r="GCS253" s="293"/>
      <c r="GCT253" s="293"/>
      <c r="GCU253" s="293"/>
      <c r="GCV253" s="293"/>
      <c r="GCW253" s="293"/>
      <c r="GCX253" s="293"/>
      <c r="GCY253" s="293"/>
      <c r="GCZ253" s="293"/>
      <c r="GDA253" s="293"/>
      <c r="GDB253" s="293"/>
      <c r="GDC253" s="293"/>
      <c r="GDD253" s="293"/>
      <c r="GDE253" s="293"/>
      <c r="GDF253" s="293"/>
      <c r="GDG253" s="293"/>
      <c r="GDH253" s="293"/>
      <c r="GDI253" s="293"/>
      <c r="GDJ253" s="293"/>
      <c r="GDK253" s="293"/>
      <c r="GDL253" s="293"/>
      <c r="GDM253" s="293"/>
      <c r="GDN253" s="293"/>
      <c r="GDO253" s="293"/>
      <c r="GDP253" s="293"/>
      <c r="GDQ253" s="293"/>
      <c r="GDR253" s="293"/>
      <c r="GDS253" s="293"/>
      <c r="GDT253" s="293"/>
      <c r="GDU253" s="293"/>
      <c r="GDV253" s="293"/>
      <c r="GDW253" s="293"/>
      <c r="GDX253" s="293"/>
      <c r="GDY253" s="293"/>
      <c r="GDZ253" s="293"/>
      <c r="GEA253" s="293"/>
      <c r="GEB253" s="293"/>
      <c r="GEC253" s="293"/>
      <c r="GED253" s="293"/>
      <c r="GEE253" s="293"/>
      <c r="GEF253" s="293"/>
      <c r="GEG253" s="293"/>
      <c r="GEH253" s="293"/>
      <c r="GEI253" s="293"/>
      <c r="GEJ253" s="293"/>
      <c r="GEK253" s="293"/>
      <c r="GEL253" s="293"/>
      <c r="GEM253" s="293"/>
      <c r="GEN253" s="293"/>
      <c r="GEO253" s="293"/>
      <c r="GEP253" s="293"/>
      <c r="GEQ253" s="293"/>
      <c r="GER253" s="293"/>
      <c r="GES253" s="293"/>
      <c r="GET253" s="293"/>
      <c r="GEU253" s="293"/>
      <c r="GEV253" s="293"/>
      <c r="GEW253" s="293"/>
      <c r="GEX253" s="293"/>
      <c r="GEY253" s="293"/>
      <c r="GEZ253" s="293"/>
      <c r="GFA253" s="293"/>
      <c r="GFB253" s="293"/>
      <c r="GFC253" s="293"/>
      <c r="GFD253" s="293"/>
      <c r="GFE253" s="293"/>
      <c r="GFF253" s="293"/>
      <c r="GFG253" s="293"/>
      <c r="GFH253" s="293"/>
      <c r="GFI253" s="293"/>
      <c r="GFJ253" s="293"/>
      <c r="GFK253" s="293"/>
      <c r="GFL253" s="293"/>
      <c r="GFM253" s="293"/>
      <c r="GFN253" s="293"/>
      <c r="GFO253" s="293"/>
      <c r="GFP253" s="293"/>
      <c r="GFQ253" s="293"/>
      <c r="GFR253" s="293"/>
      <c r="GFS253" s="293"/>
      <c r="GFT253" s="293"/>
      <c r="GFU253" s="293"/>
      <c r="GFV253" s="293"/>
      <c r="GFW253" s="293"/>
      <c r="GFX253" s="293"/>
      <c r="GFY253" s="293"/>
      <c r="GFZ253" s="293"/>
      <c r="GGA253" s="293"/>
      <c r="GGB253" s="293"/>
      <c r="GGC253" s="293"/>
      <c r="GGD253" s="293"/>
      <c r="GGE253" s="293"/>
      <c r="GGF253" s="293"/>
      <c r="GGG253" s="293"/>
      <c r="GGH253" s="293"/>
      <c r="GGI253" s="293"/>
      <c r="GGJ253" s="293"/>
      <c r="GGK253" s="293"/>
      <c r="GGL253" s="293"/>
      <c r="GGM253" s="293"/>
      <c r="GGN253" s="293"/>
      <c r="GGO253" s="293"/>
      <c r="GGP253" s="293"/>
      <c r="GGQ253" s="293"/>
      <c r="GGR253" s="293"/>
      <c r="GGS253" s="293"/>
      <c r="GGT253" s="293"/>
      <c r="GGU253" s="293"/>
      <c r="GGV253" s="293"/>
      <c r="GGW253" s="293"/>
      <c r="GGX253" s="293"/>
      <c r="GGY253" s="293"/>
      <c r="GGZ253" s="293"/>
      <c r="GHA253" s="293"/>
      <c r="GHB253" s="293"/>
      <c r="GHC253" s="293"/>
      <c r="GHD253" s="293"/>
      <c r="GHE253" s="293"/>
      <c r="GHF253" s="293"/>
      <c r="GHG253" s="293"/>
      <c r="GHH253" s="293"/>
      <c r="GHI253" s="293"/>
      <c r="GHJ253" s="293"/>
      <c r="GHK253" s="293"/>
      <c r="GHL253" s="293"/>
      <c r="GHM253" s="293"/>
      <c r="GHN253" s="293"/>
      <c r="GHO253" s="293"/>
      <c r="GHP253" s="293"/>
      <c r="GHQ253" s="293"/>
      <c r="GHR253" s="293"/>
      <c r="GHS253" s="293"/>
      <c r="GHT253" s="293"/>
      <c r="GHU253" s="293"/>
      <c r="GHV253" s="293"/>
      <c r="GHW253" s="293"/>
      <c r="GHX253" s="293"/>
      <c r="GHY253" s="293"/>
      <c r="GHZ253" s="293"/>
      <c r="GIA253" s="293"/>
      <c r="GIB253" s="293"/>
      <c r="GIC253" s="293"/>
      <c r="GID253" s="293"/>
      <c r="GIE253" s="293"/>
      <c r="GIF253" s="293"/>
      <c r="GIG253" s="293"/>
      <c r="GIH253" s="293"/>
      <c r="GII253" s="293"/>
      <c r="GIJ253" s="293"/>
      <c r="GIK253" s="293"/>
      <c r="GIL253" s="293"/>
      <c r="GIM253" s="293"/>
      <c r="GIN253" s="293"/>
      <c r="GIO253" s="293"/>
      <c r="GIP253" s="293"/>
      <c r="GIQ253" s="293"/>
      <c r="GIR253" s="293"/>
      <c r="GIS253" s="293"/>
      <c r="GIT253" s="293"/>
      <c r="GIU253" s="293"/>
      <c r="GIV253" s="293"/>
      <c r="GIW253" s="293"/>
      <c r="GIX253" s="293"/>
      <c r="GIY253" s="293"/>
      <c r="GIZ253" s="293"/>
      <c r="GJA253" s="293"/>
      <c r="GJB253" s="293"/>
      <c r="GJC253" s="293"/>
      <c r="GJD253" s="293"/>
      <c r="GJE253" s="293"/>
      <c r="GJF253" s="293"/>
      <c r="GJG253" s="293"/>
      <c r="GJH253" s="293"/>
      <c r="GJI253" s="293"/>
      <c r="GJJ253" s="293"/>
      <c r="GJK253" s="293"/>
      <c r="GJL253" s="293"/>
      <c r="GJM253" s="293"/>
      <c r="GJN253" s="293"/>
      <c r="GJO253" s="293"/>
      <c r="GJP253" s="293"/>
      <c r="GJQ253" s="293"/>
      <c r="GJR253" s="293"/>
      <c r="GJS253" s="293"/>
      <c r="GJT253" s="293"/>
      <c r="GJU253" s="293"/>
      <c r="GJV253" s="293"/>
      <c r="GJW253" s="293"/>
      <c r="GJX253" s="293"/>
      <c r="GJY253" s="293"/>
      <c r="GJZ253" s="293"/>
      <c r="GKA253" s="293"/>
      <c r="GKB253" s="293"/>
      <c r="GKC253" s="293"/>
      <c r="GKD253" s="293"/>
      <c r="GKE253" s="293"/>
      <c r="GKF253" s="293"/>
      <c r="GKG253" s="293"/>
      <c r="GKH253" s="293"/>
      <c r="GKI253" s="293"/>
      <c r="GKJ253" s="293"/>
      <c r="GKK253" s="293"/>
      <c r="GKL253" s="293"/>
      <c r="GKM253" s="293"/>
      <c r="GKN253" s="293"/>
      <c r="GKO253" s="293"/>
      <c r="GKP253" s="293"/>
      <c r="GKQ253" s="293"/>
      <c r="GKR253" s="293"/>
      <c r="GKS253" s="293"/>
      <c r="GKT253" s="293"/>
      <c r="GKU253" s="293"/>
      <c r="GKV253" s="293"/>
      <c r="GKW253" s="293"/>
      <c r="GKX253" s="293"/>
      <c r="GKY253" s="293"/>
      <c r="GKZ253" s="293"/>
      <c r="GLA253" s="293"/>
      <c r="GLB253" s="293"/>
      <c r="GLC253" s="293"/>
      <c r="GLD253" s="293"/>
      <c r="GLE253" s="293"/>
      <c r="GLF253" s="293"/>
      <c r="GLG253" s="293"/>
      <c r="GLH253" s="293"/>
      <c r="GLI253" s="293"/>
      <c r="GLJ253" s="293"/>
      <c r="GLK253" s="293"/>
      <c r="GLL253" s="293"/>
      <c r="GLM253" s="293"/>
      <c r="GLN253" s="293"/>
      <c r="GLO253" s="293"/>
      <c r="GLP253" s="293"/>
      <c r="GLQ253" s="293"/>
      <c r="GLR253" s="293"/>
      <c r="GLS253" s="293"/>
      <c r="GLT253" s="293"/>
      <c r="GLU253" s="293"/>
      <c r="GLV253" s="293"/>
      <c r="GLW253" s="293"/>
      <c r="GLX253" s="293"/>
      <c r="GLY253" s="293"/>
      <c r="GLZ253" s="293"/>
      <c r="GMA253" s="293"/>
      <c r="GMB253" s="293"/>
      <c r="GMC253" s="293"/>
      <c r="GMD253" s="293"/>
      <c r="GME253" s="293"/>
      <c r="GMF253" s="293"/>
      <c r="GMG253" s="293"/>
      <c r="GMH253" s="293"/>
      <c r="GMI253" s="293"/>
      <c r="GMJ253" s="293"/>
      <c r="GMK253" s="293"/>
      <c r="GML253" s="293"/>
      <c r="GMM253" s="293"/>
      <c r="GMN253" s="293"/>
      <c r="GMO253" s="293"/>
      <c r="GMP253" s="293"/>
      <c r="GMQ253" s="293"/>
      <c r="GMR253" s="293"/>
      <c r="GMS253" s="293"/>
      <c r="GMT253" s="293"/>
      <c r="GMU253" s="293"/>
      <c r="GMV253" s="293"/>
      <c r="GMW253" s="293"/>
      <c r="GMX253" s="293"/>
      <c r="GMY253" s="293"/>
      <c r="GMZ253" s="293"/>
      <c r="GNA253" s="293"/>
      <c r="GNB253" s="293"/>
      <c r="GNC253" s="293"/>
      <c r="GND253" s="293"/>
      <c r="GNE253" s="293"/>
      <c r="GNF253" s="293"/>
      <c r="GNG253" s="293"/>
      <c r="GNH253" s="293"/>
      <c r="GNI253" s="293"/>
      <c r="GNJ253" s="293"/>
      <c r="GNK253" s="293"/>
      <c r="GNL253" s="293"/>
      <c r="GNM253" s="293"/>
      <c r="GNN253" s="293"/>
      <c r="GNO253" s="293"/>
      <c r="GNP253" s="293"/>
      <c r="GNQ253" s="293"/>
      <c r="GNR253" s="293"/>
      <c r="GNS253" s="293"/>
      <c r="GNT253" s="293"/>
      <c r="GNU253" s="293"/>
      <c r="GNV253" s="293"/>
      <c r="GNW253" s="293"/>
      <c r="GNX253" s="293"/>
      <c r="GNY253" s="293"/>
      <c r="GNZ253" s="293"/>
      <c r="GOA253" s="293"/>
      <c r="GOB253" s="293"/>
      <c r="GOC253" s="293"/>
      <c r="GOD253" s="293"/>
      <c r="GOE253" s="293"/>
      <c r="GOF253" s="293"/>
      <c r="GOG253" s="293"/>
      <c r="GOH253" s="293"/>
      <c r="GOI253" s="293"/>
      <c r="GOJ253" s="293"/>
      <c r="GOK253" s="293"/>
      <c r="GOL253" s="293"/>
      <c r="GOM253" s="293"/>
      <c r="GON253" s="293"/>
      <c r="GOO253" s="293"/>
      <c r="GOP253" s="293"/>
      <c r="GOQ253" s="293"/>
      <c r="GOR253" s="293"/>
      <c r="GOS253" s="293"/>
      <c r="GOT253" s="293"/>
      <c r="GOU253" s="293"/>
      <c r="GOV253" s="293"/>
      <c r="GOW253" s="293"/>
      <c r="GOX253" s="293"/>
      <c r="GOY253" s="293"/>
      <c r="GOZ253" s="293"/>
      <c r="GPA253" s="293"/>
      <c r="GPB253" s="293"/>
      <c r="GPC253" s="293"/>
      <c r="GPD253" s="293"/>
      <c r="GPE253" s="293"/>
      <c r="GPF253" s="293"/>
      <c r="GPG253" s="293"/>
      <c r="GPH253" s="293"/>
      <c r="GPI253" s="293"/>
      <c r="GPJ253" s="293"/>
      <c r="GPK253" s="293"/>
      <c r="GPL253" s="293"/>
      <c r="GPM253" s="293"/>
      <c r="GPN253" s="293"/>
      <c r="GPO253" s="293"/>
      <c r="GPP253" s="293"/>
      <c r="GPQ253" s="293"/>
      <c r="GPR253" s="293"/>
      <c r="GPS253" s="293"/>
      <c r="GPT253" s="293"/>
      <c r="GPU253" s="293"/>
      <c r="GPV253" s="293"/>
      <c r="GPW253" s="293"/>
      <c r="GPX253" s="293"/>
      <c r="GPY253" s="293"/>
      <c r="GPZ253" s="293"/>
      <c r="GQA253" s="293"/>
      <c r="GQB253" s="293"/>
      <c r="GQC253" s="293"/>
      <c r="GQD253" s="293"/>
      <c r="GQE253" s="293"/>
      <c r="GQF253" s="293"/>
      <c r="GQG253" s="293"/>
      <c r="GQH253" s="293"/>
      <c r="GQI253" s="293"/>
      <c r="GQJ253" s="293"/>
      <c r="GQK253" s="293"/>
      <c r="GQL253" s="293"/>
      <c r="GQM253" s="293"/>
      <c r="GQN253" s="293"/>
      <c r="GQO253" s="293"/>
      <c r="GQP253" s="293"/>
      <c r="GQQ253" s="293"/>
      <c r="GQR253" s="293"/>
      <c r="GQS253" s="293"/>
      <c r="GQT253" s="293"/>
      <c r="GQU253" s="293"/>
      <c r="GQV253" s="293"/>
      <c r="GQW253" s="293"/>
      <c r="GQX253" s="293"/>
      <c r="GQY253" s="293"/>
      <c r="GQZ253" s="293"/>
      <c r="GRA253" s="293"/>
      <c r="GRB253" s="293"/>
      <c r="GRC253" s="293"/>
      <c r="GRD253" s="293"/>
      <c r="GRE253" s="293"/>
      <c r="GRF253" s="293"/>
      <c r="GRG253" s="293"/>
      <c r="GRH253" s="293"/>
      <c r="GRI253" s="293"/>
      <c r="GRJ253" s="293"/>
      <c r="GRK253" s="293"/>
      <c r="GRL253" s="293"/>
      <c r="GRM253" s="293"/>
      <c r="GRN253" s="293"/>
      <c r="GRO253" s="293"/>
      <c r="GRP253" s="293"/>
      <c r="GRQ253" s="293"/>
      <c r="GRR253" s="293"/>
      <c r="GRS253" s="293"/>
      <c r="GRT253" s="293"/>
      <c r="GRU253" s="293"/>
      <c r="GRV253" s="293"/>
      <c r="GRW253" s="293"/>
      <c r="GRX253" s="293"/>
      <c r="GRY253" s="293"/>
      <c r="GRZ253" s="293"/>
      <c r="GSA253" s="293"/>
      <c r="GSB253" s="293"/>
      <c r="GSC253" s="293"/>
      <c r="GSD253" s="293"/>
      <c r="GSE253" s="293"/>
      <c r="GSF253" s="293"/>
      <c r="GSG253" s="293"/>
      <c r="GSH253" s="293"/>
      <c r="GSI253" s="293"/>
      <c r="GSJ253" s="293"/>
      <c r="GSK253" s="293"/>
      <c r="GSL253" s="293"/>
      <c r="GSM253" s="293"/>
      <c r="GSN253" s="293"/>
      <c r="GSO253" s="293"/>
      <c r="GSP253" s="293"/>
      <c r="GSQ253" s="293"/>
      <c r="GSR253" s="293"/>
      <c r="GSS253" s="293"/>
      <c r="GST253" s="293"/>
      <c r="GSU253" s="293"/>
      <c r="GSV253" s="293"/>
      <c r="GSW253" s="293"/>
      <c r="GSX253" s="293"/>
      <c r="GSY253" s="293"/>
      <c r="GSZ253" s="293"/>
      <c r="GTA253" s="293"/>
      <c r="GTB253" s="293"/>
      <c r="GTC253" s="293"/>
      <c r="GTD253" s="293"/>
      <c r="GTE253" s="293"/>
      <c r="GTF253" s="293"/>
      <c r="GTG253" s="293"/>
      <c r="GTH253" s="293"/>
      <c r="GTI253" s="293"/>
      <c r="GTJ253" s="293"/>
      <c r="GTK253" s="293"/>
      <c r="GTL253" s="293"/>
      <c r="GTM253" s="293"/>
      <c r="GTN253" s="293"/>
      <c r="GTO253" s="293"/>
      <c r="GTP253" s="293"/>
      <c r="GTQ253" s="293"/>
      <c r="GTR253" s="293"/>
      <c r="GTS253" s="293"/>
      <c r="GTT253" s="293"/>
      <c r="GTU253" s="293"/>
      <c r="GTV253" s="293"/>
      <c r="GTW253" s="293"/>
      <c r="GTX253" s="293"/>
      <c r="GTY253" s="293"/>
      <c r="GTZ253" s="293"/>
      <c r="GUA253" s="293"/>
      <c r="GUB253" s="293"/>
      <c r="GUC253" s="293"/>
      <c r="GUD253" s="293"/>
      <c r="GUE253" s="293"/>
      <c r="GUF253" s="293"/>
      <c r="GUG253" s="293"/>
      <c r="GUH253" s="293"/>
      <c r="GUI253" s="293"/>
      <c r="GUJ253" s="293"/>
      <c r="GUK253" s="293"/>
      <c r="GUL253" s="293"/>
      <c r="GUM253" s="293"/>
      <c r="GUN253" s="293"/>
      <c r="GUO253" s="293"/>
      <c r="GUP253" s="293"/>
      <c r="GUQ253" s="293"/>
      <c r="GUR253" s="293"/>
      <c r="GUS253" s="293"/>
      <c r="GUT253" s="293"/>
      <c r="GUU253" s="293"/>
      <c r="GUV253" s="293"/>
      <c r="GUW253" s="293"/>
      <c r="GUX253" s="293"/>
      <c r="GUY253" s="293"/>
      <c r="GUZ253" s="293"/>
      <c r="GVA253" s="293"/>
      <c r="GVB253" s="293"/>
      <c r="GVC253" s="293"/>
      <c r="GVD253" s="293"/>
      <c r="GVE253" s="293"/>
      <c r="GVF253" s="293"/>
      <c r="GVG253" s="293"/>
      <c r="GVH253" s="293"/>
      <c r="GVI253" s="293"/>
      <c r="GVJ253" s="293"/>
      <c r="GVK253" s="293"/>
      <c r="GVL253" s="293"/>
      <c r="GVM253" s="293"/>
      <c r="GVN253" s="293"/>
      <c r="GVO253" s="293"/>
      <c r="GVP253" s="293"/>
      <c r="GVQ253" s="293"/>
      <c r="GVR253" s="293"/>
      <c r="GVS253" s="293"/>
      <c r="GVT253" s="293"/>
      <c r="GVU253" s="293"/>
      <c r="GVV253" s="293"/>
      <c r="GVW253" s="293"/>
      <c r="GVX253" s="293"/>
      <c r="GVY253" s="293"/>
      <c r="GVZ253" s="293"/>
      <c r="GWA253" s="293"/>
      <c r="GWB253" s="293"/>
      <c r="GWC253" s="293"/>
      <c r="GWD253" s="293"/>
      <c r="GWE253" s="293"/>
      <c r="GWF253" s="293"/>
      <c r="GWG253" s="293"/>
      <c r="GWH253" s="293"/>
      <c r="GWI253" s="293"/>
      <c r="GWJ253" s="293"/>
      <c r="GWK253" s="293"/>
      <c r="GWL253" s="293"/>
      <c r="GWM253" s="293"/>
      <c r="GWN253" s="293"/>
      <c r="GWO253" s="293"/>
      <c r="GWP253" s="293"/>
      <c r="GWQ253" s="293"/>
      <c r="GWR253" s="293"/>
      <c r="GWS253" s="293"/>
      <c r="GWT253" s="293"/>
      <c r="GWU253" s="293"/>
      <c r="GWV253" s="293"/>
      <c r="GWW253" s="293"/>
      <c r="GWX253" s="293"/>
      <c r="GWY253" s="293"/>
      <c r="GWZ253" s="293"/>
      <c r="GXA253" s="293"/>
      <c r="GXB253" s="293"/>
      <c r="GXC253" s="293"/>
      <c r="GXD253" s="293"/>
      <c r="GXE253" s="293"/>
      <c r="GXF253" s="293"/>
      <c r="GXG253" s="293"/>
      <c r="GXH253" s="293"/>
      <c r="GXI253" s="293"/>
      <c r="GXJ253" s="293"/>
      <c r="GXK253" s="293"/>
      <c r="GXL253" s="293"/>
      <c r="GXM253" s="293"/>
      <c r="GXN253" s="293"/>
      <c r="GXO253" s="293"/>
      <c r="GXP253" s="293"/>
      <c r="GXQ253" s="293"/>
      <c r="GXR253" s="293"/>
      <c r="GXS253" s="293"/>
      <c r="GXT253" s="293"/>
      <c r="GXU253" s="293"/>
      <c r="GXV253" s="293"/>
      <c r="GXW253" s="293"/>
      <c r="GXX253" s="293"/>
      <c r="GXY253" s="293"/>
      <c r="GXZ253" s="293"/>
      <c r="GYA253" s="293"/>
      <c r="GYB253" s="293"/>
      <c r="GYC253" s="293"/>
      <c r="GYD253" s="293"/>
      <c r="GYE253" s="293"/>
      <c r="GYF253" s="293"/>
      <c r="GYG253" s="293"/>
      <c r="GYH253" s="293"/>
      <c r="GYI253" s="293"/>
      <c r="GYJ253" s="293"/>
      <c r="GYK253" s="293"/>
      <c r="GYL253" s="293"/>
      <c r="GYM253" s="293"/>
      <c r="GYN253" s="293"/>
      <c r="GYO253" s="293"/>
      <c r="GYP253" s="293"/>
      <c r="GYQ253" s="293"/>
      <c r="GYR253" s="293"/>
      <c r="GYS253" s="293"/>
      <c r="GYT253" s="293"/>
      <c r="GYU253" s="293"/>
      <c r="GYV253" s="293"/>
      <c r="GYW253" s="293"/>
      <c r="GYX253" s="293"/>
      <c r="GYY253" s="293"/>
      <c r="GYZ253" s="293"/>
      <c r="GZA253" s="293"/>
      <c r="GZB253" s="293"/>
      <c r="GZC253" s="293"/>
      <c r="GZD253" s="293"/>
      <c r="GZE253" s="293"/>
      <c r="GZF253" s="293"/>
      <c r="GZG253" s="293"/>
      <c r="GZH253" s="293"/>
      <c r="GZI253" s="293"/>
      <c r="GZJ253" s="293"/>
      <c r="GZK253" s="293"/>
      <c r="GZL253" s="293"/>
      <c r="GZM253" s="293"/>
      <c r="GZN253" s="293"/>
      <c r="GZO253" s="293"/>
      <c r="GZP253" s="293"/>
      <c r="GZQ253" s="293"/>
      <c r="GZR253" s="293"/>
      <c r="GZS253" s="293"/>
      <c r="GZT253" s="293"/>
      <c r="GZU253" s="293"/>
      <c r="GZV253" s="293"/>
      <c r="GZW253" s="293"/>
      <c r="GZX253" s="293"/>
      <c r="GZY253" s="293"/>
      <c r="GZZ253" s="293"/>
      <c r="HAA253" s="293"/>
      <c r="HAB253" s="293"/>
      <c r="HAC253" s="293"/>
      <c r="HAD253" s="293"/>
      <c r="HAE253" s="293"/>
      <c r="HAF253" s="293"/>
      <c r="HAG253" s="293"/>
      <c r="HAH253" s="293"/>
      <c r="HAI253" s="293"/>
      <c r="HAJ253" s="293"/>
      <c r="HAK253" s="293"/>
      <c r="HAL253" s="293"/>
      <c r="HAM253" s="293"/>
      <c r="HAN253" s="293"/>
      <c r="HAO253" s="293"/>
      <c r="HAP253" s="293"/>
      <c r="HAQ253" s="293"/>
      <c r="HAR253" s="293"/>
      <c r="HAS253" s="293"/>
      <c r="HAT253" s="293"/>
      <c r="HAU253" s="293"/>
      <c r="HAV253" s="293"/>
      <c r="HAW253" s="293"/>
      <c r="HAX253" s="293"/>
      <c r="HAY253" s="293"/>
      <c r="HAZ253" s="293"/>
      <c r="HBA253" s="293"/>
      <c r="HBB253" s="293"/>
      <c r="HBC253" s="293"/>
      <c r="HBD253" s="293"/>
      <c r="HBE253" s="293"/>
      <c r="HBF253" s="293"/>
      <c r="HBG253" s="293"/>
      <c r="HBH253" s="293"/>
      <c r="HBI253" s="293"/>
      <c r="HBJ253" s="293"/>
      <c r="HBK253" s="293"/>
      <c r="HBL253" s="293"/>
      <c r="HBM253" s="293"/>
      <c r="HBN253" s="293"/>
      <c r="HBO253" s="293"/>
      <c r="HBP253" s="293"/>
      <c r="HBQ253" s="293"/>
      <c r="HBR253" s="293"/>
      <c r="HBS253" s="293"/>
      <c r="HBT253" s="293"/>
      <c r="HBU253" s="293"/>
      <c r="HBV253" s="293"/>
      <c r="HBW253" s="293"/>
      <c r="HBX253" s="293"/>
      <c r="HBY253" s="293"/>
      <c r="HBZ253" s="293"/>
      <c r="HCA253" s="293"/>
      <c r="HCB253" s="293"/>
      <c r="HCC253" s="293"/>
      <c r="HCD253" s="293"/>
      <c r="HCE253" s="293"/>
      <c r="HCF253" s="293"/>
      <c r="HCG253" s="293"/>
      <c r="HCH253" s="293"/>
      <c r="HCI253" s="293"/>
      <c r="HCJ253" s="293"/>
      <c r="HCK253" s="293"/>
      <c r="HCL253" s="293"/>
      <c r="HCM253" s="293"/>
      <c r="HCN253" s="293"/>
      <c r="HCO253" s="293"/>
      <c r="HCP253" s="293"/>
      <c r="HCQ253" s="293"/>
      <c r="HCR253" s="293"/>
      <c r="HCS253" s="293"/>
      <c r="HCT253" s="293"/>
      <c r="HCU253" s="293"/>
      <c r="HCV253" s="293"/>
      <c r="HCW253" s="293"/>
      <c r="HCX253" s="293"/>
      <c r="HCY253" s="293"/>
      <c r="HCZ253" s="293"/>
      <c r="HDA253" s="293"/>
      <c r="HDB253" s="293"/>
      <c r="HDC253" s="293"/>
      <c r="HDD253" s="293"/>
      <c r="HDE253" s="293"/>
      <c r="HDF253" s="293"/>
      <c r="HDG253" s="293"/>
      <c r="HDH253" s="293"/>
      <c r="HDI253" s="293"/>
      <c r="HDJ253" s="293"/>
      <c r="HDK253" s="293"/>
      <c r="HDL253" s="293"/>
      <c r="HDM253" s="293"/>
      <c r="HDN253" s="293"/>
      <c r="HDO253" s="293"/>
      <c r="HDP253" s="293"/>
      <c r="HDQ253" s="293"/>
      <c r="HDR253" s="293"/>
      <c r="HDS253" s="293"/>
      <c r="HDT253" s="293"/>
      <c r="HDU253" s="293"/>
      <c r="HDV253" s="293"/>
      <c r="HDW253" s="293"/>
      <c r="HDX253" s="293"/>
      <c r="HDY253" s="293"/>
      <c r="HDZ253" s="293"/>
      <c r="HEA253" s="293"/>
      <c r="HEB253" s="293"/>
      <c r="HEC253" s="293"/>
      <c r="HED253" s="293"/>
      <c r="HEE253" s="293"/>
      <c r="HEF253" s="293"/>
      <c r="HEG253" s="293"/>
      <c r="HEH253" s="293"/>
      <c r="HEI253" s="293"/>
      <c r="HEJ253" s="293"/>
      <c r="HEK253" s="293"/>
      <c r="HEL253" s="293"/>
      <c r="HEM253" s="293"/>
      <c r="HEN253" s="293"/>
      <c r="HEO253" s="293"/>
      <c r="HEP253" s="293"/>
      <c r="HEQ253" s="293"/>
      <c r="HER253" s="293"/>
      <c r="HES253" s="293"/>
      <c r="HET253" s="293"/>
      <c r="HEU253" s="293"/>
      <c r="HEV253" s="293"/>
      <c r="HEW253" s="293"/>
      <c r="HEX253" s="293"/>
      <c r="HEY253" s="293"/>
      <c r="HEZ253" s="293"/>
      <c r="HFA253" s="293"/>
      <c r="HFB253" s="293"/>
      <c r="HFC253" s="293"/>
      <c r="HFD253" s="293"/>
      <c r="HFE253" s="293"/>
      <c r="HFF253" s="293"/>
      <c r="HFG253" s="293"/>
      <c r="HFH253" s="293"/>
      <c r="HFI253" s="293"/>
      <c r="HFJ253" s="293"/>
      <c r="HFK253" s="293"/>
      <c r="HFL253" s="293"/>
      <c r="HFM253" s="293"/>
      <c r="HFN253" s="293"/>
      <c r="HFO253" s="293"/>
      <c r="HFP253" s="293"/>
      <c r="HFQ253" s="293"/>
      <c r="HFR253" s="293"/>
      <c r="HFS253" s="293"/>
      <c r="HFT253" s="293"/>
      <c r="HFU253" s="293"/>
      <c r="HFV253" s="293"/>
      <c r="HFW253" s="293"/>
      <c r="HFX253" s="293"/>
      <c r="HFY253" s="293"/>
      <c r="HFZ253" s="293"/>
      <c r="HGA253" s="293"/>
      <c r="HGB253" s="293"/>
      <c r="HGC253" s="293"/>
      <c r="HGD253" s="293"/>
      <c r="HGE253" s="293"/>
      <c r="HGF253" s="293"/>
      <c r="HGG253" s="293"/>
      <c r="HGH253" s="293"/>
      <c r="HGI253" s="293"/>
      <c r="HGJ253" s="293"/>
      <c r="HGK253" s="293"/>
      <c r="HGL253" s="293"/>
      <c r="HGM253" s="293"/>
      <c r="HGN253" s="293"/>
      <c r="HGO253" s="293"/>
      <c r="HGP253" s="293"/>
      <c r="HGQ253" s="293"/>
      <c r="HGR253" s="293"/>
      <c r="HGS253" s="293"/>
      <c r="HGT253" s="293"/>
      <c r="HGU253" s="293"/>
      <c r="HGV253" s="293"/>
      <c r="HGW253" s="293"/>
      <c r="HGX253" s="293"/>
      <c r="HGY253" s="293"/>
      <c r="HGZ253" s="293"/>
      <c r="HHA253" s="293"/>
      <c r="HHB253" s="293"/>
      <c r="HHC253" s="293"/>
      <c r="HHD253" s="293"/>
      <c r="HHE253" s="293"/>
      <c r="HHF253" s="293"/>
      <c r="HHG253" s="293"/>
      <c r="HHH253" s="293"/>
      <c r="HHI253" s="293"/>
      <c r="HHJ253" s="293"/>
      <c r="HHK253" s="293"/>
      <c r="HHL253" s="293"/>
      <c r="HHM253" s="293"/>
      <c r="HHN253" s="293"/>
      <c r="HHO253" s="293"/>
      <c r="HHP253" s="293"/>
      <c r="HHQ253" s="293"/>
      <c r="HHR253" s="293"/>
      <c r="HHS253" s="293"/>
      <c r="HHT253" s="293"/>
      <c r="HHU253" s="293"/>
      <c r="HHV253" s="293"/>
      <c r="HHW253" s="293"/>
      <c r="HHX253" s="293"/>
      <c r="HHY253" s="293"/>
      <c r="HHZ253" s="293"/>
      <c r="HIA253" s="293"/>
      <c r="HIB253" s="293"/>
      <c r="HIC253" s="293"/>
      <c r="HID253" s="293"/>
      <c r="HIE253" s="293"/>
      <c r="HIF253" s="293"/>
      <c r="HIG253" s="293"/>
      <c r="HIH253" s="293"/>
      <c r="HII253" s="293"/>
      <c r="HIJ253" s="293"/>
      <c r="HIK253" s="293"/>
      <c r="HIL253" s="293"/>
      <c r="HIM253" s="293"/>
      <c r="HIN253" s="293"/>
      <c r="HIO253" s="293"/>
      <c r="HIP253" s="293"/>
      <c r="HIQ253" s="293"/>
      <c r="HIR253" s="293"/>
      <c r="HIS253" s="293"/>
      <c r="HIT253" s="293"/>
      <c r="HIU253" s="293"/>
      <c r="HIV253" s="293"/>
      <c r="HIW253" s="293"/>
      <c r="HIX253" s="293"/>
      <c r="HIY253" s="293"/>
      <c r="HIZ253" s="293"/>
      <c r="HJA253" s="293"/>
      <c r="HJB253" s="293"/>
      <c r="HJC253" s="293"/>
      <c r="HJD253" s="293"/>
      <c r="HJE253" s="293"/>
      <c r="HJF253" s="293"/>
      <c r="HJG253" s="293"/>
      <c r="HJH253" s="293"/>
      <c r="HJI253" s="293"/>
      <c r="HJJ253" s="293"/>
      <c r="HJK253" s="293"/>
      <c r="HJL253" s="293"/>
      <c r="HJM253" s="293"/>
      <c r="HJN253" s="293"/>
      <c r="HJO253" s="293"/>
      <c r="HJP253" s="293"/>
      <c r="HJQ253" s="293"/>
      <c r="HJR253" s="293"/>
      <c r="HJS253" s="293"/>
      <c r="HJT253" s="293"/>
      <c r="HJU253" s="293"/>
      <c r="HJV253" s="293"/>
      <c r="HJW253" s="293"/>
      <c r="HJX253" s="293"/>
      <c r="HJY253" s="293"/>
      <c r="HJZ253" s="293"/>
      <c r="HKA253" s="293"/>
      <c r="HKB253" s="293"/>
      <c r="HKC253" s="293"/>
      <c r="HKD253" s="293"/>
      <c r="HKE253" s="293"/>
      <c r="HKF253" s="293"/>
      <c r="HKG253" s="293"/>
      <c r="HKH253" s="293"/>
      <c r="HKI253" s="293"/>
      <c r="HKJ253" s="293"/>
      <c r="HKK253" s="293"/>
      <c r="HKL253" s="293"/>
      <c r="HKM253" s="293"/>
      <c r="HKN253" s="293"/>
      <c r="HKO253" s="293"/>
      <c r="HKP253" s="293"/>
      <c r="HKQ253" s="293"/>
      <c r="HKR253" s="293"/>
      <c r="HKS253" s="293"/>
      <c r="HKT253" s="293"/>
      <c r="HKU253" s="293"/>
      <c r="HKV253" s="293"/>
      <c r="HKW253" s="293"/>
      <c r="HKX253" s="293"/>
      <c r="HKY253" s="293"/>
      <c r="HKZ253" s="293"/>
      <c r="HLA253" s="293"/>
      <c r="HLB253" s="293"/>
      <c r="HLC253" s="293"/>
      <c r="HLD253" s="293"/>
      <c r="HLE253" s="293"/>
      <c r="HLF253" s="293"/>
      <c r="HLG253" s="293"/>
      <c r="HLH253" s="293"/>
      <c r="HLI253" s="293"/>
      <c r="HLJ253" s="293"/>
      <c r="HLK253" s="293"/>
      <c r="HLL253" s="293"/>
      <c r="HLM253" s="293"/>
      <c r="HLN253" s="293"/>
      <c r="HLO253" s="293"/>
      <c r="HLP253" s="293"/>
      <c r="HLQ253" s="293"/>
      <c r="HLR253" s="293"/>
      <c r="HLS253" s="293"/>
      <c r="HLT253" s="293"/>
      <c r="HLU253" s="293"/>
      <c r="HLV253" s="293"/>
      <c r="HLW253" s="293"/>
      <c r="HLX253" s="293"/>
      <c r="HLY253" s="293"/>
      <c r="HLZ253" s="293"/>
      <c r="HMA253" s="293"/>
      <c r="HMB253" s="293"/>
      <c r="HMC253" s="293"/>
      <c r="HMD253" s="293"/>
      <c r="HME253" s="293"/>
      <c r="HMF253" s="293"/>
      <c r="HMG253" s="293"/>
      <c r="HMH253" s="293"/>
      <c r="HMI253" s="293"/>
      <c r="HMJ253" s="293"/>
      <c r="HMK253" s="293"/>
      <c r="HML253" s="293"/>
      <c r="HMM253" s="293"/>
      <c r="HMN253" s="293"/>
      <c r="HMO253" s="293"/>
      <c r="HMP253" s="293"/>
      <c r="HMQ253" s="293"/>
      <c r="HMR253" s="293"/>
      <c r="HMS253" s="293"/>
      <c r="HMT253" s="293"/>
      <c r="HMU253" s="293"/>
      <c r="HMV253" s="293"/>
      <c r="HMW253" s="293"/>
      <c r="HMX253" s="293"/>
      <c r="HMY253" s="293"/>
      <c r="HMZ253" s="293"/>
      <c r="HNA253" s="293"/>
      <c r="HNB253" s="293"/>
      <c r="HNC253" s="293"/>
      <c r="HND253" s="293"/>
      <c r="HNE253" s="293"/>
      <c r="HNF253" s="293"/>
      <c r="HNG253" s="293"/>
      <c r="HNH253" s="293"/>
      <c r="HNI253" s="293"/>
      <c r="HNJ253" s="293"/>
      <c r="HNK253" s="293"/>
      <c r="HNL253" s="293"/>
      <c r="HNM253" s="293"/>
      <c r="HNN253" s="293"/>
      <c r="HNO253" s="293"/>
      <c r="HNP253" s="293"/>
      <c r="HNQ253" s="293"/>
      <c r="HNR253" s="293"/>
      <c r="HNS253" s="293"/>
      <c r="HNT253" s="293"/>
      <c r="HNU253" s="293"/>
      <c r="HNV253" s="293"/>
      <c r="HNW253" s="293"/>
      <c r="HNX253" s="293"/>
      <c r="HNY253" s="293"/>
      <c r="HNZ253" s="293"/>
      <c r="HOA253" s="293"/>
      <c r="HOB253" s="293"/>
      <c r="HOC253" s="293"/>
      <c r="HOD253" s="293"/>
      <c r="HOE253" s="293"/>
      <c r="HOF253" s="293"/>
      <c r="HOG253" s="293"/>
      <c r="HOH253" s="293"/>
      <c r="HOI253" s="293"/>
      <c r="HOJ253" s="293"/>
      <c r="HOK253" s="293"/>
      <c r="HOL253" s="293"/>
      <c r="HOM253" s="293"/>
      <c r="HON253" s="293"/>
      <c r="HOO253" s="293"/>
      <c r="HOP253" s="293"/>
      <c r="HOQ253" s="293"/>
      <c r="HOR253" s="293"/>
      <c r="HOS253" s="293"/>
      <c r="HOT253" s="293"/>
      <c r="HOU253" s="293"/>
      <c r="HOV253" s="293"/>
      <c r="HOW253" s="293"/>
      <c r="HOX253" s="293"/>
      <c r="HOY253" s="293"/>
      <c r="HOZ253" s="293"/>
      <c r="HPA253" s="293"/>
      <c r="HPB253" s="293"/>
      <c r="HPC253" s="293"/>
      <c r="HPD253" s="293"/>
      <c r="HPE253" s="293"/>
      <c r="HPF253" s="293"/>
      <c r="HPG253" s="293"/>
      <c r="HPH253" s="293"/>
      <c r="HPI253" s="293"/>
      <c r="HPJ253" s="293"/>
      <c r="HPK253" s="293"/>
      <c r="HPL253" s="293"/>
      <c r="HPM253" s="293"/>
      <c r="HPN253" s="293"/>
      <c r="HPO253" s="293"/>
      <c r="HPP253" s="293"/>
      <c r="HPQ253" s="293"/>
      <c r="HPR253" s="293"/>
      <c r="HPS253" s="293"/>
      <c r="HPT253" s="293"/>
      <c r="HPU253" s="293"/>
      <c r="HPV253" s="293"/>
      <c r="HPW253" s="293"/>
      <c r="HPX253" s="293"/>
      <c r="HPY253" s="293"/>
      <c r="HPZ253" s="293"/>
      <c r="HQA253" s="293"/>
      <c r="HQB253" s="293"/>
      <c r="HQC253" s="293"/>
      <c r="HQD253" s="293"/>
      <c r="HQE253" s="293"/>
      <c r="HQF253" s="293"/>
      <c r="HQG253" s="293"/>
      <c r="HQH253" s="293"/>
      <c r="HQI253" s="293"/>
      <c r="HQJ253" s="293"/>
      <c r="HQK253" s="293"/>
      <c r="HQL253" s="293"/>
      <c r="HQM253" s="293"/>
      <c r="HQN253" s="293"/>
      <c r="HQO253" s="293"/>
      <c r="HQP253" s="293"/>
      <c r="HQQ253" s="293"/>
      <c r="HQR253" s="293"/>
      <c r="HQS253" s="293"/>
      <c r="HQT253" s="293"/>
      <c r="HQU253" s="293"/>
      <c r="HQV253" s="293"/>
      <c r="HQW253" s="293"/>
      <c r="HQX253" s="293"/>
      <c r="HQY253" s="293"/>
      <c r="HQZ253" s="293"/>
      <c r="HRA253" s="293"/>
      <c r="HRB253" s="293"/>
      <c r="HRC253" s="293"/>
      <c r="HRD253" s="293"/>
      <c r="HRE253" s="293"/>
      <c r="HRF253" s="293"/>
      <c r="HRG253" s="293"/>
      <c r="HRH253" s="293"/>
      <c r="HRI253" s="293"/>
      <c r="HRJ253" s="293"/>
      <c r="HRK253" s="293"/>
      <c r="HRL253" s="293"/>
      <c r="HRM253" s="293"/>
      <c r="HRN253" s="293"/>
      <c r="HRO253" s="293"/>
      <c r="HRP253" s="293"/>
      <c r="HRQ253" s="293"/>
      <c r="HRR253" s="293"/>
      <c r="HRS253" s="293"/>
      <c r="HRT253" s="293"/>
      <c r="HRU253" s="293"/>
      <c r="HRV253" s="293"/>
      <c r="HRW253" s="293"/>
      <c r="HRX253" s="293"/>
      <c r="HRY253" s="293"/>
      <c r="HRZ253" s="293"/>
      <c r="HSA253" s="293"/>
      <c r="HSB253" s="293"/>
      <c r="HSC253" s="293"/>
      <c r="HSD253" s="293"/>
      <c r="HSE253" s="293"/>
      <c r="HSF253" s="293"/>
      <c r="HSG253" s="293"/>
      <c r="HSH253" s="293"/>
      <c r="HSI253" s="293"/>
      <c r="HSJ253" s="293"/>
      <c r="HSK253" s="293"/>
      <c r="HSL253" s="293"/>
      <c r="HSM253" s="293"/>
      <c r="HSN253" s="293"/>
      <c r="HSO253" s="293"/>
      <c r="HSP253" s="293"/>
      <c r="HSQ253" s="293"/>
      <c r="HSR253" s="293"/>
      <c r="HSS253" s="293"/>
      <c r="HST253" s="293"/>
      <c r="HSU253" s="293"/>
      <c r="HSV253" s="293"/>
      <c r="HSW253" s="293"/>
      <c r="HSX253" s="293"/>
      <c r="HSY253" s="293"/>
      <c r="HSZ253" s="293"/>
      <c r="HTA253" s="293"/>
      <c r="HTB253" s="293"/>
      <c r="HTC253" s="293"/>
      <c r="HTD253" s="293"/>
      <c r="HTE253" s="293"/>
      <c r="HTF253" s="293"/>
      <c r="HTG253" s="293"/>
      <c r="HTH253" s="293"/>
      <c r="HTI253" s="293"/>
      <c r="HTJ253" s="293"/>
      <c r="HTK253" s="293"/>
      <c r="HTL253" s="293"/>
      <c r="HTM253" s="293"/>
      <c r="HTN253" s="293"/>
      <c r="HTO253" s="293"/>
      <c r="HTP253" s="293"/>
      <c r="HTQ253" s="293"/>
      <c r="HTR253" s="293"/>
      <c r="HTS253" s="293"/>
      <c r="HTT253" s="293"/>
      <c r="HTU253" s="293"/>
      <c r="HTV253" s="293"/>
      <c r="HTW253" s="293"/>
      <c r="HTX253" s="293"/>
      <c r="HTY253" s="293"/>
      <c r="HTZ253" s="293"/>
      <c r="HUA253" s="293"/>
      <c r="HUB253" s="293"/>
      <c r="HUC253" s="293"/>
      <c r="HUD253" s="293"/>
      <c r="HUE253" s="293"/>
      <c r="HUF253" s="293"/>
      <c r="HUG253" s="293"/>
      <c r="HUH253" s="293"/>
      <c r="HUI253" s="293"/>
      <c r="HUJ253" s="293"/>
      <c r="HUK253" s="293"/>
      <c r="HUL253" s="293"/>
      <c r="HUM253" s="293"/>
      <c r="HUN253" s="293"/>
      <c r="HUO253" s="293"/>
      <c r="HUP253" s="293"/>
      <c r="HUQ253" s="293"/>
      <c r="HUR253" s="293"/>
      <c r="HUS253" s="293"/>
      <c r="HUT253" s="293"/>
      <c r="HUU253" s="293"/>
      <c r="HUV253" s="293"/>
      <c r="HUW253" s="293"/>
      <c r="HUX253" s="293"/>
      <c r="HUY253" s="293"/>
      <c r="HUZ253" s="293"/>
      <c r="HVA253" s="293"/>
      <c r="HVB253" s="293"/>
      <c r="HVC253" s="293"/>
      <c r="HVD253" s="293"/>
      <c r="HVE253" s="293"/>
      <c r="HVF253" s="293"/>
      <c r="HVG253" s="293"/>
      <c r="HVH253" s="293"/>
      <c r="HVI253" s="293"/>
      <c r="HVJ253" s="293"/>
      <c r="HVK253" s="293"/>
      <c r="HVL253" s="293"/>
      <c r="HVM253" s="293"/>
      <c r="HVN253" s="293"/>
      <c r="HVO253" s="293"/>
      <c r="HVP253" s="293"/>
      <c r="HVQ253" s="293"/>
      <c r="HVR253" s="293"/>
      <c r="HVS253" s="293"/>
      <c r="HVT253" s="293"/>
      <c r="HVU253" s="293"/>
      <c r="HVV253" s="293"/>
      <c r="HVW253" s="293"/>
      <c r="HVX253" s="293"/>
      <c r="HVY253" s="293"/>
      <c r="HVZ253" s="293"/>
      <c r="HWA253" s="293"/>
      <c r="HWB253" s="293"/>
      <c r="HWC253" s="293"/>
      <c r="HWD253" s="293"/>
      <c r="HWE253" s="293"/>
      <c r="HWF253" s="293"/>
      <c r="HWG253" s="293"/>
      <c r="HWH253" s="293"/>
      <c r="HWI253" s="293"/>
      <c r="HWJ253" s="293"/>
      <c r="HWK253" s="293"/>
      <c r="HWL253" s="293"/>
      <c r="HWM253" s="293"/>
      <c r="HWN253" s="293"/>
      <c r="HWO253" s="293"/>
      <c r="HWP253" s="293"/>
      <c r="HWQ253" s="293"/>
      <c r="HWR253" s="293"/>
      <c r="HWS253" s="293"/>
      <c r="HWT253" s="293"/>
      <c r="HWU253" s="293"/>
      <c r="HWV253" s="293"/>
      <c r="HWW253" s="293"/>
      <c r="HWX253" s="293"/>
      <c r="HWY253" s="293"/>
      <c r="HWZ253" s="293"/>
      <c r="HXA253" s="293"/>
      <c r="HXB253" s="293"/>
      <c r="HXC253" s="293"/>
      <c r="HXD253" s="293"/>
      <c r="HXE253" s="293"/>
      <c r="HXF253" s="293"/>
      <c r="HXG253" s="293"/>
      <c r="HXH253" s="293"/>
      <c r="HXI253" s="293"/>
      <c r="HXJ253" s="293"/>
      <c r="HXK253" s="293"/>
      <c r="HXL253" s="293"/>
      <c r="HXM253" s="293"/>
      <c r="HXN253" s="293"/>
      <c r="HXO253" s="293"/>
      <c r="HXP253" s="293"/>
      <c r="HXQ253" s="293"/>
      <c r="HXR253" s="293"/>
      <c r="HXS253" s="293"/>
      <c r="HXT253" s="293"/>
      <c r="HXU253" s="293"/>
      <c r="HXV253" s="293"/>
      <c r="HXW253" s="293"/>
      <c r="HXX253" s="293"/>
      <c r="HXY253" s="293"/>
      <c r="HXZ253" s="293"/>
      <c r="HYA253" s="293"/>
      <c r="HYB253" s="293"/>
      <c r="HYC253" s="293"/>
      <c r="HYD253" s="293"/>
      <c r="HYE253" s="293"/>
      <c r="HYF253" s="293"/>
      <c r="HYG253" s="293"/>
      <c r="HYH253" s="293"/>
      <c r="HYI253" s="293"/>
      <c r="HYJ253" s="293"/>
      <c r="HYK253" s="293"/>
      <c r="HYL253" s="293"/>
      <c r="HYM253" s="293"/>
      <c r="HYN253" s="293"/>
      <c r="HYO253" s="293"/>
      <c r="HYP253" s="293"/>
      <c r="HYQ253" s="293"/>
      <c r="HYR253" s="293"/>
      <c r="HYS253" s="293"/>
      <c r="HYT253" s="293"/>
      <c r="HYU253" s="293"/>
      <c r="HYV253" s="293"/>
      <c r="HYW253" s="293"/>
      <c r="HYX253" s="293"/>
      <c r="HYY253" s="293"/>
      <c r="HYZ253" s="293"/>
      <c r="HZA253" s="293"/>
      <c r="HZB253" s="293"/>
      <c r="HZC253" s="293"/>
      <c r="HZD253" s="293"/>
      <c r="HZE253" s="293"/>
      <c r="HZF253" s="293"/>
      <c r="HZG253" s="293"/>
      <c r="HZH253" s="293"/>
      <c r="HZI253" s="293"/>
      <c r="HZJ253" s="293"/>
      <c r="HZK253" s="293"/>
      <c r="HZL253" s="293"/>
      <c r="HZM253" s="293"/>
      <c r="HZN253" s="293"/>
      <c r="HZO253" s="293"/>
      <c r="HZP253" s="293"/>
      <c r="HZQ253" s="293"/>
      <c r="HZR253" s="293"/>
      <c r="HZS253" s="293"/>
      <c r="HZT253" s="293"/>
      <c r="HZU253" s="293"/>
      <c r="HZV253" s="293"/>
      <c r="HZW253" s="293"/>
      <c r="HZX253" s="293"/>
      <c r="HZY253" s="293"/>
      <c r="HZZ253" s="293"/>
      <c r="IAA253" s="293"/>
      <c r="IAB253" s="293"/>
      <c r="IAC253" s="293"/>
      <c r="IAD253" s="293"/>
      <c r="IAE253" s="293"/>
      <c r="IAF253" s="293"/>
      <c r="IAG253" s="293"/>
      <c r="IAH253" s="293"/>
      <c r="IAI253" s="293"/>
      <c r="IAJ253" s="293"/>
      <c r="IAK253" s="293"/>
      <c r="IAL253" s="293"/>
      <c r="IAM253" s="293"/>
      <c r="IAN253" s="293"/>
      <c r="IAO253" s="293"/>
      <c r="IAP253" s="293"/>
      <c r="IAQ253" s="293"/>
      <c r="IAR253" s="293"/>
      <c r="IAS253" s="293"/>
      <c r="IAT253" s="293"/>
      <c r="IAU253" s="293"/>
      <c r="IAV253" s="293"/>
      <c r="IAW253" s="293"/>
      <c r="IAX253" s="293"/>
      <c r="IAY253" s="293"/>
      <c r="IAZ253" s="293"/>
      <c r="IBA253" s="293"/>
      <c r="IBB253" s="293"/>
      <c r="IBC253" s="293"/>
      <c r="IBD253" s="293"/>
      <c r="IBE253" s="293"/>
      <c r="IBF253" s="293"/>
      <c r="IBG253" s="293"/>
      <c r="IBH253" s="293"/>
      <c r="IBI253" s="293"/>
      <c r="IBJ253" s="293"/>
      <c r="IBK253" s="293"/>
      <c r="IBL253" s="293"/>
      <c r="IBM253" s="293"/>
      <c r="IBN253" s="293"/>
      <c r="IBO253" s="293"/>
      <c r="IBP253" s="293"/>
      <c r="IBQ253" s="293"/>
      <c r="IBR253" s="293"/>
      <c r="IBS253" s="293"/>
      <c r="IBT253" s="293"/>
      <c r="IBU253" s="293"/>
      <c r="IBV253" s="293"/>
      <c r="IBW253" s="293"/>
      <c r="IBX253" s="293"/>
      <c r="IBY253" s="293"/>
      <c r="IBZ253" s="293"/>
      <c r="ICA253" s="293"/>
      <c r="ICB253" s="293"/>
      <c r="ICC253" s="293"/>
      <c r="ICD253" s="293"/>
      <c r="ICE253" s="293"/>
      <c r="ICF253" s="293"/>
      <c r="ICG253" s="293"/>
      <c r="ICH253" s="293"/>
      <c r="ICI253" s="293"/>
      <c r="ICJ253" s="293"/>
      <c r="ICK253" s="293"/>
      <c r="ICL253" s="293"/>
      <c r="ICM253" s="293"/>
      <c r="ICN253" s="293"/>
      <c r="ICO253" s="293"/>
      <c r="ICP253" s="293"/>
      <c r="ICQ253" s="293"/>
      <c r="ICR253" s="293"/>
      <c r="ICS253" s="293"/>
      <c r="ICT253" s="293"/>
      <c r="ICU253" s="293"/>
      <c r="ICV253" s="293"/>
      <c r="ICW253" s="293"/>
      <c r="ICX253" s="293"/>
      <c r="ICY253" s="293"/>
      <c r="ICZ253" s="293"/>
      <c r="IDA253" s="293"/>
      <c r="IDB253" s="293"/>
      <c r="IDC253" s="293"/>
      <c r="IDD253" s="293"/>
      <c r="IDE253" s="293"/>
      <c r="IDF253" s="293"/>
      <c r="IDG253" s="293"/>
      <c r="IDH253" s="293"/>
      <c r="IDI253" s="293"/>
      <c r="IDJ253" s="293"/>
      <c r="IDK253" s="293"/>
      <c r="IDL253" s="293"/>
      <c r="IDM253" s="293"/>
      <c r="IDN253" s="293"/>
      <c r="IDO253" s="293"/>
      <c r="IDP253" s="293"/>
      <c r="IDQ253" s="293"/>
      <c r="IDR253" s="293"/>
      <c r="IDS253" s="293"/>
      <c r="IDT253" s="293"/>
      <c r="IDU253" s="293"/>
      <c r="IDV253" s="293"/>
      <c r="IDW253" s="293"/>
      <c r="IDX253" s="293"/>
      <c r="IDY253" s="293"/>
      <c r="IDZ253" s="293"/>
      <c r="IEA253" s="293"/>
      <c r="IEB253" s="293"/>
      <c r="IEC253" s="293"/>
      <c r="IED253" s="293"/>
      <c r="IEE253" s="293"/>
      <c r="IEF253" s="293"/>
      <c r="IEG253" s="293"/>
      <c r="IEH253" s="293"/>
      <c r="IEI253" s="293"/>
      <c r="IEJ253" s="293"/>
      <c r="IEK253" s="293"/>
      <c r="IEL253" s="293"/>
      <c r="IEM253" s="293"/>
      <c r="IEN253" s="293"/>
      <c r="IEO253" s="293"/>
      <c r="IEP253" s="293"/>
      <c r="IEQ253" s="293"/>
      <c r="IER253" s="293"/>
      <c r="IES253" s="293"/>
      <c r="IET253" s="293"/>
      <c r="IEU253" s="293"/>
      <c r="IEV253" s="293"/>
      <c r="IEW253" s="293"/>
      <c r="IEX253" s="293"/>
      <c r="IEY253" s="293"/>
      <c r="IEZ253" s="293"/>
      <c r="IFA253" s="293"/>
      <c r="IFB253" s="293"/>
      <c r="IFC253" s="293"/>
      <c r="IFD253" s="293"/>
      <c r="IFE253" s="293"/>
      <c r="IFF253" s="293"/>
      <c r="IFG253" s="293"/>
      <c r="IFH253" s="293"/>
      <c r="IFI253" s="293"/>
      <c r="IFJ253" s="293"/>
      <c r="IFK253" s="293"/>
      <c r="IFL253" s="293"/>
      <c r="IFM253" s="293"/>
      <c r="IFN253" s="293"/>
      <c r="IFO253" s="293"/>
      <c r="IFP253" s="293"/>
      <c r="IFQ253" s="293"/>
      <c r="IFR253" s="293"/>
      <c r="IFS253" s="293"/>
      <c r="IFT253" s="293"/>
      <c r="IFU253" s="293"/>
      <c r="IFV253" s="293"/>
      <c r="IFW253" s="293"/>
      <c r="IFX253" s="293"/>
      <c r="IFY253" s="293"/>
      <c r="IFZ253" s="293"/>
      <c r="IGA253" s="293"/>
      <c r="IGB253" s="293"/>
      <c r="IGC253" s="293"/>
      <c r="IGD253" s="293"/>
      <c r="IGE253" s="293"/>
      <c r="IGF253" s="293"/>
      <c r="IGG253" s="293"/>
      <c r="IGH253" s="293"/>
      <c r="IGI253" s="293"/>
      <c r="IGJ253" s="293"/>
      <c r="IGK253" s="293"/>
      <c r="IGL253" s="293"/>
      <c r="IGM253" s="293"/>
      <c r="IGN253" s="293"/>
      <c r="IGO253" s="293"/>
      <c r="IGP253" s="293"/>
      <c r="IGQ253" s="293"/>
      <c r="IGR253" s="293"/>
      <c r="IGS253" s="293"/>
      <c r="IGT253" s="293"/>
      <c r="IGU253" s="293"/>
      <c r="IGV253" s="293"/>
      <c r="IGW253" s="293"/>
      <c r="IGX253" s="293"/>
      <c r="IGY253" s="293"/>
      <c r="IGZ253" s="293"/>
      <c r="IHA253" s="293"/>
      <c r="IHB253" s="293"/>
      <c r="IHC253" s="293"/>
      <c r="IHD253" s="293"/>
      <c r="IHE253" s="293"/>
      <c r="IHF253" s="293"/>
      <c r="IHG253" s="293"/>
      <c r="IHH253" s="293"/>
      <c r="IHI253" s="293"/>
      <c r="IHJ253" s="293"/>
      <c r="IHK253" s="293"/>
      <c r="IHL253" s="293"/>
      <c r="IHM253" s="293"/>
      <c r="IHN253" s="293"/>
      <c r="IHO253" s="293"/>
      <c r="IHP253" s="293"/>
      <c r="IHQ253" s="293"/>
      <c r="IHR253" s="293"/>
      <c r="IHS253" s="293"/>
      <c r="IHT253" s="293"/>
      <c r="IHU253" s="293"/>
      <c r="IHV253" s="293"/>
      <c r="IHW253" s="293"/>
      <c r="IHX253" s="293"/>
      <c r="IHY253" s="293"/>
      <c r="IHZ253" s="293"/>
      <c r="IIA253" s="293"/>
      <c r="IIB253" s="293"/>
      <c r="IIC253" s="293"/>
      <c r="IID253" s="293"/>
      <c r="IIE253" s="293"/>
      <c r="IIF253" s="293"/>
      <c r="IIG253" s="293"/>
      <c r="IIH253" s="293"/>
      <c r="III253" s="293"/>
      <c r="IIJ253" s="293"/>
      <c r="IIK253" s="293"/>
      <c r="IIL253" s="293"/>
      <c r="IIM253" s="293"/>
      <c r="IIN253" s="293"/>
      <c r="IIO253" s="293"/>
      <c r="IIP253" s="293"/>
      <c r="IIQ253" s="293"/>
      <c r="IIR253" s="293"/>
      <c r="IIS253" s="293"/>
      <c r="IIT253" s="293"/>
      <c r="IIU253" s="293"/>
      <c r="IIV253" s="293"/>
      <c r="IIW253" s="293"/>
      <c r="IIX253" s="293"/>
      <c r="IIY253" s="293"/>
      <c r="IIZ253" s="293"/>
      <c r="IJA253" s="293"/>
      <c r="IJB253" s="293"/>
      <c r="IJC253" s="293"/>
      <c r="IJD253" s="293"/>
      <c r="IJE253" s="293"/>
      <c r="IJF253" s="293"/>
      <c r="IJG253" s="293"/>
      <c r="IJH253" s="293"/>
      <c r="IJI253" s="293"/>
      <c r="IJJ253" s="293"/>
      <c r="IJK253" s="293"/>
      <c r="IJL253" s="293"/>
      <c r="IJM253" s="293"/>
      <c r="IJN253" s="293"/>
      <c r="IJO253" s="293"/>
      <c r="IJP253" s="293"/>
      <c r="IJQ253" s="293"/>
      <c r="IJR253" s="293"/>
      <c r="IJS253" s="293"/>
      <c r="IJT253" s="293"/>
      <c r="IJU253" s="293"/>
      <c r="IJV253" s="293"/>
      <c r="IJW253" s="293"/>
      <c r="IJX253" s="293"/>
      <c r="IJY253" s="293"/>
      <c r="IJZ253" s="293"/>
      <c r="IKA253" s="293"/>
      <c r="IKB253" s="293"/>
      <c r="IKC253" s="293"/>
      <c r="IKD253" s="293"/>
      <c r="IKE253" s="293"/>
      <c r="IKF253" s="293"/>
      <c r="IKG253" s="293"/>
      <c r="IKH253" s="293"/>
      <c r="IKI253" s="293"/>
      <c r="IKJ253" s="293"/>
      <c r="IKK253" s="293"/>
      <c r="IKL253" s="293"/>
      <c r="IKM253" s="293"/>
      <c r="IKN253" s="293"/>
      <c r="IKO253" s="293"/>
      <c r="IKP253" s="293"/>
      <c r="IKQ253" s="293"/>
      <c r="IKR253" s="293"/>
      <c r="IKS253" s="293"/>
      <c r="IKT253" s="293"/>
      <c r="IKU253" s="293"/>
      <c r="IKV253" s="293"/>
      <c r="IKW253" s="293"/>
      <c r="IKX253" s="293"/>
      <c r="IKY253" s="293"/>
      <c r="IKZ253" s="293"/>
      <c r="ILA253" s="293"/>
      <c r="ILB253" s="293"/>
      <c r="ILC253" s="293"/>
      <c r="ILD253" s="293"/>
      <c r="ILE253" s="293"/>
      <c r="ILF253" s="293"/>
      <c r="ILG253" s="293"/>
      <c r="ILH253" s="293"/>
      <c r="ILI253" s="293"/>
      <c r="ILJ253" s="293"/>
      <c r="ILK253" s="293"/>
      <c r="ILL253" s="293"/>
      <c r="ILM253" s="293"/>
      <c r="ILN253" s="293"/>
      <c r="ILO253" s="293"/>
      <c r="ILP253" s="293"/>
      <c r="ILQ253" s="293"/>
      <c r="ILR253" s="293"/>
      <c r="ILS253" s="293"/>
      <c r="ILT253" s="293"/>
      <c r="ILU253" s="293"/>
      <c r="ILV253" s="293"/>
      <c r="ILW253" s="293"/>
      <c r="ILX253" s="293"/>
      <c r="ILY253" s="293"/>
      <c r="ILZ253" s="293"/>
      <c r="IMA253" s="293"/>
      <c r="IMB253" s="293"/>
      <c r="IMC253" s="293"/>
      <c r="IMD253" s="293"/>
      <c r="IME253" s="293"/>
      <c r="IMF253" s="293"/>
      <c r="IMG253" s="293"/>
      <c r="IMH253" s="293"/>
      <c r="IMI253" s="293"/>
      <c r="IMJ253" s="293"/>
      <c r="IMK253" s="293"/>
      <c r="IML253" s="293"/>
      <c r="IMM253" s="293"/>
      <c r="IMN253" s="293"/>
      <c r="IMO253" s="293"/>
      <c r="IMP253" s="293"/>
      <c r="IMQ253" s="293"/>
      <c r="IMR253" s="293"/>
      <c r="IMS253" s="293"/>
      <c r="IMT253" s="293"/>
      <c r="IMU253" s="293"/>
      <c r="IMV253" s="293"/>
      <c r="IMW253" s="293"/>
      <c r="IMX253" s="293"/>
      <c r="IMY253" s="293"/>
      <c r="IMZ253" s="293"/>
      <c r="INA253" s="293"/>
      <c r="INB253" s="293"/>
      <c r="INC253" s="293"/>
      <c r="IND253" s="293"/>
      <c r="INE253" s="293"/>
      <c r="INF253" s="293"/>
      <c r="ING253" s="293"/>
      <c r="INH253" s="293"/>
      <c r="INI253" s="293"/>
      <c r="INJ253" s="293"/>
      <c r="INK253" s="293"/>
      <c r="INL253" s="293"/>
      <c r="INM253" s="293"/>
      <c r="INN253" s="293"/>
      <c r="INO253" s="293"/>
      <c r="INP253" s="293"/>
      <c r="INQ253" s="293"/>
      <c r="INR253" s="293"/>
      <c r="INS253" s="293"/>
      <c r="INT253" s="293"/>
      <c r="INU253" s="293"/>
      <c r="INV253" s="293"/>
      <c r="INW253" s="293"/>
      <c r="INX253" s="293"/>
      <c r="INY253" s="293"/>
      <c r="INZ253" s="293"/>
      <c r="IOA253" s="293"/>
      <c r="IOB253" s="293"/>
      <c r="IOC253" s="293"/>
      <c r="IOD253" s="293"/>
      <c r="IOE253" s="293"/>
      <c r="IOF253" s="293"/>
      <c r="IOG253" s="293"/>
      <c r="IOH253" s="293"/>
      <c r="IOI253" s="293"/>
      <c r="IOJ253" s="293"/>
      <c r="IOK253" s="293"/>
      <c r="IOL253" s="293"/>
      <c r="IOM253" s="293"/>
      <c r="ION253" s="293"/>
      <c r="IOO253" s="293"/>
      <c r="IOP253" s="293"/>
      <c r="IOQ253" s="293"/>
      <c r="IOR253" s="293"/>
      <c r="IOS253" s="293"/>
      <c r="IOT253" s="293"/>
      <c r="IOU253" s="293"/>
      <c r="IOV253" s="293"/>
      <c r="IOW253" s="293"/>
      <c r="IOX253" s="293"/>
      <c r="IOY253" s="293"/>
      <c r="IOZ253" s="293"/>
      <c r="IPA253" s="293"/>
      <c r="IPB253" s="293"/>
      <c r="IPC253" s="293"/>
      <c r="IPD253" s="293"/>
      <c r="IPE253" s="293"/>
      <c r="IPF253" s="293"/>
      <c r="IPG253" s="293"/>
      <c r="IPH253" s="293"/>
      <c r="IPI253" s="293"/>
      <c r="IPJ253" s="293"/>
      <c r="IPK253" s="293"/>
      <c r="IPL253" s="293"/>
      <c r="IPM253" s="293"/>
      <c r="IPN253" s="293"/>
      <c r="IPO253" s="293"/>
      <c r="IPP253" s="293"/>
      <c r="IPQ253" s="293"/>
      <c r="IPR253" s="293"/>
      <c r="IPS253" s="293"/>
      <c r="IPT253" s="293"/>
      <c r="IPU253" s="293"/>
      <c r="IPV253" s="293"/>
      <c r="IPW253" s="293"/>
      <c r="IPX253" s="293"/>
      <c r="IPY253" s="293"/>
      <c r="IPZ253" s="293"/>
      <c r="IQA253" s="293"/>
      <c r="IQB253" s="293"/>
      <c r="IQC253" s="293"/>
      <c r="IQD253" s="293"/>
      <c r="IQE253" s="293"/>
      <c r="IQF253" s="293"/>
      <c r="IQG253" s="293"/>
      <c r="IQH253" s="293"/>
      <c r="IQI253" s="293"/>
      <c r="IQJ253" s="293"/>
      <c r="IQK253" s="293"/>
      <c r="IQL253" s="293"/>
      <c r="IQM253" s="293"/>
      <c r="IQN253" s="293"/>
      <c r="IQO253" s="293"/>
      <c r="IQP253" s="293"/>
      <c r="IQQ253" s="293"/>
      <c r="IQR253" s="293"/>
      <c r="IQS253" s="293"/>
      <c r="IQT253" s="293"/>
      <c r="IQU253" s="293"/>
      <c r="IQV253" s="293"/>
      <c r="IQW253" s="293"/>
      <c r="IQX253" s="293"/>
      <c r="IQY253" s="293"/>
      <c r="IQZ253" s="293"/>
      <c r="IRA253" s="293"/>
      <c r="IRB253" s="293"/>
      <c r="IRC253" s="293"/>
      <c r="IRD253" s="293"/>
      <c r="IRE253" s="293"/>
      <c r="IRF253" s="293"/>
      <c r="IRG253" s="293"/>
      <c r="IRH253" s="293"/>
      <c r="IRI253" s="293"/>
      <c r="IRJ253" s="293"/>
      <c r="IRK253" s="293"/>
      <c r="IRL253" s="293"/>
      <c r="IRM253" s="293"/>
      <c r="IRN253" s="293"/>
      <c r="IRO253" s="293"/>
      <c r="IRP253" s="293"/>
      <c r="IRQ253" s="293"/>
      <c r="IRR253" s="293"/>
      <c r="IRS253" s="293"/>
      <c r="IRT253" s="293"/>
      <c r="IRU253" s="293"/>
      <c r="IRV253" s="293"/>
      <c r="IRW253" s="293"/>
      <c r="IRX253" s="293"/>
      <c r="IRY253" s="293"/>
      <c r="IRZ253" s="293"/>
      <c r="ISA253" s="293"/>
      <c r="ISB253" s="293"/>
      <c r="ISC253" s="293"/>
      <c r="ISD253" s="293"/>
      <c r="ISE253" s="293"/>
      <c r="ISF253" s="293"/>
      <c r="ISG253" s="293"/>
      <c r="ISH253" s="293"/>
      <c r="ISI253" s="293"/>
      <c r="ISJ253" s="293"/>
      <c r="ISK253" s="293"/>
      <c r="ISL253" s="293"/>
      <c r="ISM253" s="293"/>
      <c r="ISN253" s="293"/>
      <c r="ISO253" s="293"/>
      <c r="ISP253" s="293"/>
      <c r="ISQ253" s="293"/>
      <c r="ISR253" s="293"/>
      <c r="ISS253" s="293"/>
      <c r="IST253" s="293"/>
      <c r="ISU253" s="293"/>
      <c r="ISV253" s="293"/>
      <c r="ISW253" s="293"/>
      <c r="ISX253" s="293"/>
      <c r="ISY253" s="293"/>
      <c r="ISZ253" s="293"/>
      <c r="ITA253" s="293"/>
      <c r="ITB253" s="293"/>
      <c r="ITC253" s="293"/>
      <c r="ITD253" s="293"/>
      <c r="ITE253" s="293"/>
      <c r="ITF253" s="293"/>
      <c r="ITG253" s="293"/>
      <c r="ITH253" s="293"/>
      <c r="ITI253" s="293"/>
      <c r="ITJ253" s="293"/>
      <c r="ITK253" s="293"/>
      <c r="ITL253" s="293"/>
      <c r="ITM253" s="293"/>
      <c r="ITN253" s="293"/>
      <c r="ITO253" s="293"/>
      <c r="ITP253" s="293"/>
      <c r="ITQ253" s="293"/>
      <c r="ITR253" s="293"/>
      <c r="ITS253" s="293"/>
      <c r="ITT253" s="293"/>
      <c r="ITU253" s="293"/>
      <c r="ITV253" s="293"/>
      <c r="ITW253" s="293"/>
      <c r="ITX253" s="293"/>
      <c r="ITY253" s="293"/>
      <c r="ITZ253" s="293"/>
      <c r="IUA253" s="293"/>
      <c r="IUB253" s="293"/>
      <c r="IUC253" s="293"/>
      <c r="IUD253" s="293"/>
      <c r="IUE253" s="293"/>
      <c r="IUF253" s="293"/>
      <c r="IUG253" s="293"/>
      <c r="IUH253" s="293"/>
      <c r="IUI253" s="293"/>
      <c r="IUJ253" s="293"/>
      <c r="IUK253" s="293"/>
      <c r="IUL253" s="293"/>
      <c r="IUM253" s="293"/>
      <c r="IUN253" s="293"/>
      <c r="IUO253" s="293"/>
      <c r="IUP253" s="293"/>
      <c r="IUQ253" s="293"/>
      <c r="IUR253" s="293"/>
      <c r="IUS253" s="293"/>
      <c r="IUT253" s="293"/>
      <c r="IUU253" s="293"/>
      <c r="IUV253" s="293"/>
      <c r="IUW253" s="293"/>
      <c r="IUX253" s="293"/>
      <c r="IUY253" s="293"/>
      <c r="IUZ253" s="293"/>
      <c r="IVA253" s="293"/>
      <c r="IVB253" s="293"/>
      <c r="IVC253" s="293"/>
      <c r="IVD253" s="293"/>
      <c r="IVE253" s="293"/>
      <c r="IVF253" s="293"/>
      <c r="IVG253" s="293"/>
      <c r="IVH253" s="293"/>
      <c r="IVI253" s="293"/>
      <c r="IVJ253" s="293"/>
      <c r="IVK253" s="293"/>
      <c r="IVL253" s="293"/>
      <c r="IVM253" s="293"/>
      <c r="IVN253" s="293"/>
      <c r="IVO253" s="293"/>
      <c r="IVP253" s="293"/>
      <c r="IVQ253" s="293"/>
      <c r="IVR253" s="293"/>
      <c r="IVS253" s="293"/>
      <c r="IVT253" s="293"/>
      <c r="IVU253" s="293"/>
      <c r="IVV253" s="293"/>
      <c r="IVW253" s="293"/>
      <c r="IVX253" s="293"/>
      <c r="IVY253" s="293"/>
      <c r="IVZ253" s="293"/>
      <c r="IWA253" s="293"/>
      <c r="IWB253" s="293"/>
      <c r="IWC253" s="293"/>
      <c r="IWD253" s="293"/>
      <c r="IWE253" s="293"/>
      <c r="IWF253" s="293"/>
      <c r="IWG253" s="293"/>
      <c r="IWH253" s="293"/>
      <c r="IWI253" s="293"/>
      <c r="IWJ253" s="293"/>
      <c r="IWK253" s="293"/>
      <c r="IWL253" s="293"/>
      <c r="IWM253" s="293"/>
      <c r="IWN253" s="293"/>
      <c r="IWO253" s="293"/>
      <c r="IWP253" s="293"/>
      <c r="IWQ253" s="293"/>
      <c r="IWR253" s="293"/>
      <c r="IWS253" s="293"/>
      <c r="IWT253" s="293"/>
      <c r="IWU253" s="293"/>
      <c r="IWV253" s="293"/>
      <c r="IWW253" s="293"/>
      <c r="IWX253" s="293"/>
      <c r="IWY253" s="293"/>
      <c r="IWZ253" s="293"/>
      <c r="IXA253" s="293"/>
      <c r="IXB253" s="293"/>
      <c r="IXC253" s="293"/>
      <c r="IXD253" s="293"/>
      <c r="IXE253" s="293"/>
      <c r="IXF253" s="293"/>
      <c r="IXG253" s="293"/>
      <c r="IXH253" s="293"/>
      <c r="IXI253" s="293"/>
      <c r="IXJ253" s="293"/>
      <c r="IXK253" s="293"/>
      <c r="IXL253" s="293"/>
      <c r="IXM253" s="293"/>
      <c r="IXN253" s="293"/>
      <c r="IXO253" s="293"/>
      <c r="IXP253" s="293"/>
      <c r="IXQ253" s="293"/>
      <c r="IXR253" s="293"/>
      <c r="IXS253" s="293"/>
      <c r="IXT253" s="293"/>
      <c r="IXU253" s="293"/>
      <c r="IXV253" s="293"/>
      <c r="IXW253" s="293"/>
      <c r="IXX253" s="293"/>
      <c r="IXY253" s="293"/>
      <c r="IXZ253" s="293"/>
      <c r="IYA253" s="293"/>
      <c r="IYB253" s="293"/>
      <c r="IYC253" s="293"/>
      <c r="IYD253" s="293"/>
      <c r="IYE253" s="293"/>
      <c r="IYF253" s="293"/>
      <c r="IYG253" s="293"/>
      <c r="IYH253" s="293"/>
      <c r="IYI253" s="293"/>
      <c r="IYJ253" s="293"/>
      <c r="IYK253" s="293"/>
      <c r="IYL253" s="293"/>
      <c r="IYM253" s="293"/>
      <c r="IYN253" s="293"/>
      <c r="IYO253" s="293"/>
      <c r="IYP253" s="293"/>
      <c r="IYQ253" s="293"/>
      <c r="IYR253" s="293"/>
      <c r="IYS253" s="293"/>
      <c r="IYT253" s="293"/>
      <c r="IYU253" s="293"/>
      <c r="IYV253" s="293"/>
      <c r="IYW253" s="293"/>
      <c r="IYX253" s="293"/>
      <c r="IYY253" s="293"/>
      <c r="IYZ253" s="293"/>
      <c r="IZA253" s="293"/>
      <c r="IZB253" s="293"/>
      <c r="IZC253" s="293"/>
      <c r="IZD253" s="293"/>
      <c r="IZE253" s="293"/>
      <c r="IZF253" s="293"/>
      <c r="IZG253" s="293"/>
      <c r="IZH253" s="293"/>
      <c r="IZI253" s="293"/>
      <c r="IZJ253" s="293"/>
      <c r="IZK253" s="293"/>
      <c r="IZL253" s="293"/>
      <c r="IZM253" s="293"/>
      <c r="IZN253" s="293"/>
      <c r="IZO253" s="293"/>
      <c r="IZP253" s="293"/>
      <c r="IZQ253" s="293"/>
      <c r="IZR253" s="293"/>
      <c r="IZS253" s="293"/>
      <c r="IZT253" s="293"/>
      <c r="IZU253" s="293"/>
      <c r="IZV253" s="293"/>
      <c r="IZW253" s="293"/>
      <c r="IZX253" s="293"/>
      <c r="IZY253" s="293"/>
      <c r="IZZ253" s="293"/>
      <c r="JAA253" s="293"/>
      <c r="JAB253" s="293"/>
      <c r="JAC253" s="293"/>
      <c r="JAD253" s="293"/>
      <c r="JAE253" s="293"/>
      <c r="JAF253" s="293"/>
      <c r="JAG253" s="293"/>
      <c r="JAH253" s="293"/>
      <c r="JAI253" s="293"/>
      <c r="JAJ253" s="293"/>
      <c r="JAK253" s="293"/>
      <c r="JAL253" s="293"/>
      <c r="JAM253" s="293"/>
      <c r="JAN253" s="293"/>
      <c r="JAO253" s="293"/>
      <c r="JAP253" s="293"/>
      <c r="JAQ253" s="293"/>
      <c r="JAR253" s="293"/>
      <c r="JAS253" s="293"/>
      <c r="JAT253" s="293"/>
      <c r="JAU253" s="293"/>
      <c r="JAV253" s="293"/>
      <c r="JAW253" s="293"/>
      <c r="JAX253" s="293"/>
      <c r="JAY253" s="293"/>
      <c r="JAZ253" s="293"/>
      <c r="JBA253" s="293"/>
      <c r="JBB253" s="293"/>
      <c r="JBC253" s="293"/>
      <c r="JBD253" s="293"/>
      <c r="JBE253" s="293"/>
      <c r="JBF253" s="293"/>
      <c r="JBG253" s="293"/>
      <c r="JBH253" s="293"/>
      <c r="JBI253" s="293"/>
      <c r="JBJ253" s="293"/>
      <c r="JBK253" s="293"/>
      <c r="JBL253" s="293"/>
      <c r="JBM253" s="293"/>
      <c r="JBN253" s="293"/>
      <c r="JBO253" s="293"/>
      <c r="JBP253" s="293"/>
      <c r="JBQ253" s="293"/>
      <c r="JBR253" s="293"/>
      <c r="JBS253" s="293"/>
      <c r="JBT253" s="293"/>
      <c r="JBU253" s="293"/>
      <c r="JBV253" s="293"/>
      <c r="JBW253" s="293"/>
      <c r="JBX253" s="293"/>
      <c r="JBY253" s="293"/>
      <c r="JBZ253" s="293"/>
      <c r="JCA253" s="293"/>
      <c r="JCB253" s="293"/>
      <c r="JCC253" s="293"/>
      <c r="JCD253" s="293"/>
      <c r="JCE253" s="293"/>
      <c r="JCF253" s="293"/>
      <c r="JCG253" s="293"/>
      <c r="JCH253" s="293"/>
      <c r="JCI253" s="293"/>
      <c r="JCJ253" s="293"/>
      <c r="JCK253" s="293"/>
      <c r="JCL253" s="293"/>
      <c r="JCM253" s="293"/>
      <c r="JCN253" s="293"/>
      <c r="JCO253" s="293"/>
      <c r="JCP253" s="293"/>
      <c r="JCQ253" s="293"/>
      <c r="JCR253" s="293"/>
      <c r="JCS253" s="293"/>
      <c r="JCT253" s="293"/>
      <c r="JCU253" s="293"/>
      <c r="JCV253" s="293"/>
      <c r="JCW253" s="293"/>
      <c r="JCX253" s="293"/>
      <c r="JCY253" s="293"/>
      <c r="JCZ253" s="293"/>
      <c r="JDA253" s="293"/>
      <c r="JDB253" s="293"/>
      <c r="JDC253" s="293"/>
      <c r="JDD253" s="293"/>
      <c r="JDE253" s="293"/>
      <c r="JDF253" s="293"/>
      <c r="JDG253" s="293"/>
      <c r="JDH253" s="293"/>
      <c r="JDI253" s="293"/>
      <c r="JDJ253" s="293"/>
      <c r="JDK253" s="293"/>
      <c r="JDL253" s="293"/>
      <c r="JDM253" s="293"/>
      <c r="JDN253" s="293"/>
      <c r="JDO253" s="293"/>
      <c r="JDP253" s="293"/>
      <c r="JDQ253" s="293"/>
      <c r="JDR253" s="293"/>
      <c r="JDS253" s="293"/>
      <c r="JDT253" s="293"/>
      <c r="JDU253" s="293"/>
      <c r="JDV253" s="293"/>
      <c r="JDW253" s="293"/>
      <c r="JDX253" s="293"/>
      <c r="JDY253" s="293"/>
      <c r="JDZ253" s="293"/>
      <c r="JEA253" s="293"/>
      <c r="JEB253" s="293"/>
      <c r="JEC253" s="293"/>
      <c r="JED253" s="293"/>
      <c r="JEE253" s="293"/>
      <c r="JEF253" s="293"/>
      <c r="JEG253" s="293"/>
      <c r="JEH253" s="293"/>
      <c r="JEI253" s="293"/>
      <c r="JEJ253" s="293"/>
      <c r="JEK253" s="293"/>
      <c r="JEL253" s="293"/>
      <c r="JEM253" s="293"/>
      <c r="JEN253" s="293"/>
      <c r="JEO253" s="293"/>
      <c r="JEP253" s="293"/>
      <c r="JEQ253" s="293"/>
      <c r="JER253" s="293"/>
      <c r="JES253" s="293"/>
      <c r="JET253" s="293"/>
      <c r="JEU253" s="293"/>
      <c r="JEV253" s="293"/>
      <c r="JEW253" s="293"/>
      <c r="JEX253" s="293"/>
      <c r="JEY253" s="293"/>
      <c r="JEZ253" s="293"/>
      <c r="JFA253" s="293"/>
      <c r="JFB253" s="293"/>
      <c r="JFC253" s="293"/>
      <c r="JFD253" s="293"/>
      <c r="JFE253" s="293"/>
      <c r="JFF253" s="293"/>
      <c r="JFG253" s="293"/>
      <c r="JFH253" s="293"/>
      <c r="JFI253" s="293"/>
      <c r="JFJ253" s="293"/>
      <c r="JFK253" s="293"/>
      <c r="JFL253" s="293"/>
      <c r="JFM253" s="293"/>
      <c r="JFN253" s="293"/>
      <c r="JFO253" s="293"/>
      <c r="JFP253" s="293"/>
      <c r="JFQ253" s="293"/>
      <c r="JFR253" s="293"/>
      <c r="JFS253" s="293"/>
      <c r="JFT253" s="293"/>
      <c r="JFU253" s="293"/>
      <c r="JFV253" s="293"/>
      <c r="JFW253" s="293"/>
      <c r="JFX253" s="293"/>
      <c r="JFY253" s="293"/>
      <c r="JFZ253" s="293"/>
      <c r="JGA253" s="293"/>
      <c r="JGB253" s="293"/>
      <c r="JGC253" s="293"/>
      <c r="JGD253" s="293"/>
      <c r="JGE253" s="293"/>
      <c r="JGF253" s="293"/>
      <c r="JGG253" s="293"/>
      <c r="JGH253" s="293"/>
      <c r="JGI253" s="293"/>
      <c r="JGJ253" s="293"/>
      <c r="JGK253" s="293"/>
      <c r="JGL253" s="293"/>
      <c r="JGM253" s="293"/>
      <c r="JGN253" s="293"/>
      <c r="JGO253" s="293"/>
      <c r="JGP253" s="293"/>
      <c r="JGQ253" s="293"/>
      <c r="JGR253" s="293"/>
      <c r="JGS253" s="293"/>
      <c r="JGT253" s="293"/>
      <c r="JGU253" s="293"/>
      <c r="JGV253" s="293"/>
      <c r="JGW253" s="293"/>
      <c r="JGX253" s="293"/>
      <c r="JGY253" s="293"/>
      <c r="JGZ253" s="293"/>
      <c r="JHA253" s="293"/>
      <c r="JHB253" s="293"/>
      <c r="JHC253" s="293"/>
      <c r="JHD253" s="293"/>
      <c r="JHE253" s="293"/>
      <c r="JHF253" s="293"/>
      <c r="JHG253" s="293"/>
      <c r="JHH253" s="293"/>
      <c r="JHI253" s="293"/>
      <c r="JHJ253" s="293"/>
      <c r="JHK253" s="293"/>
      <c r="JHL253" s="293"/>
      <c r="JHM253" s="293"/>
      <c r="JHN253" s="293"/>
      <c r="JHO253" s="293"/>
      <c r="JHP253" s="293"/>
      <c r="JHQ253" s="293"/>
      <c r="JHR253" s="293"/>
      <c r="JHS253" s="293"/>
      <c r="JHT253" s="293"/>
      <c r="JHU253" s="293"/>
      <c r="JHV253" s="293"/>
      <c r="JHW253" s="293"/>
      <c r="JHX253" s="293"/>
      <c r="JHY253" s="293"/>
      <c r="JHZ253" s="293"/>
      <c r="JIA253" s="293"/>
      <c r="JIB253" s="293"/>
      <c r="JIC253" s="293"/>
      <c r="JID253" s="293"/>
      <c r="JIE253" s="293"/>
      <c r="JIF253" s="293"/>
      <c r="JIG253" s="293"/>
      <c r="JIH253" s="293"/>
      <c r="JII253" s="293"/>
      <c r="JIJ253" s="293"/>
      <c r="JIK253" s="293"/>
      <c r="JIL253" s="293"/>
      <c r="JIM253" s="293"/>
      <c r="JIN253" s="293"/>
      <c r="JIO253" s="293"/>
      <c r="JIP253" s="293"/>
      <c r="JIQ253" s="293"/>
      <c r="JIR253" s="293"/>
      <c r="JIS253" s="293"/>
      <c r="JIT253" s="293"/>
      <c r="JIU253" s="293"/>
      <c r="JIV253" s="293"/>
      <c r="JIW253" s="293"/>
      <c r="JIX253" s="293"/>
      <c r="JIY253" s="293"/>
      <c r="JIZ253" s="293"/>
      <c r="JJA253" s="293"/>
      <c r="JJB253" s="293"/>
      <c r="JJC253" s="293"/>
      <c r="JJD253" s="293"/>
      <c r="JJE253" s="293"/>
      <c r="JJF253" s="293"/>
      <c r="JJG253" s="293"/>
      <c r="JJH253" s="293"/>
      <c r="JJI253" s="293"/>
      <c r="JJJ253" s="293"/>
      <c r="JJK253" s="293"/>
      <c r="JJL253" s="293"/>
      <c r="JJM253" s="293"/>
      <c r="JJN253" s="293"/>
      <c r="JJO253" s="293"/>
      <c r="JJP253" s="293"/>
      <c r="JJQ253" s="293"/>
      <c r="JJR253" s="293"/>
      <c r="JJS253" s="293"/>
      <c r="JJT253" s="293"/>
      <c r="JJU253" s="293"/>
      <c r="JJV253" s="293"/>
      <c r="JJW253" s="293"/>
      <c r="JJX253" s="293"/>
      <c r="JJY253" s="293"/>
      <c r="JJZ253" s="293"/>
      <c r="JKA253" s="293"/>
      <c r="JKB253" s="293"/>
      <c r="JKC253" s="293"/>
      <c r="JKD253" s="293"/>
      <c r="JKE253" s="293"/>
      <c r="JKF253" s="293"/>
      <c r="JKG253" s="293"/>
      <c r="JKH253" s="293"/>
      <c r="JKI253" s="293"/>
      <c r="JKJ253" s="293"/>
      <c r="JKK253" s="293"/>
      <c r="JKL253" s="293"/>
      <c r="JKM253" s="293"/>
      <c r="JKN253" s="293"/>
      <c r="JKO253" s="293"/>
      <c r="JKP253" s="293"/>
      <c r="JKQ253" s="293"/>
      <c r="JKR253" s="293"/>
      <c r="JKS253" s="293"/>
      <c r="JKT253" s="293"/>
      <c r="JKU253" s="293"/>
      <c r="JKV253" s="293"/>
      <c r="JKW253" s="293"/>
      <c r="JKX253" s="293"/>
      <c r="JKY253" s="293"/>
      <c r="JKZ253" s="293"/>
      <c r="JLA253" s="293"/>
      <c r="JLB253" s="293"/>
      <c r="JLC253" s="293"/>
      <c r="JLD253" s="293"/>
      <c r="JLE253" s="293"/>
      <c r="JLF253" s="293"/>
      <c r="JLG253" s="293"/>
      <c r="JLH253" s="293"/>
      <c r="JLI253" s="293"/>
      <c r="JLJ253" s="293"/>
      <c r="JLK253" s="293"/>
      <c r="JLL253" s="293"/>
      <c r="JLM253" s="293"/>
      <c r="JLN253" s="293"/>
      <c r="JLO253" s="293"/>
      <c r="JLP253" s="293"/>
      <c r="JLQ253" s="293"/>
      <c r="JLR253" s="293"/>
      <c r="JLS253" s="293"/>
      <c r="JLT253" s="293"/>
      <c r="JLU253" s="293"/>
      <c r="JLV253" s="293"/>
      <c r="JLW253" s="293"/>
      <c r="JLX253" s="293"/>
      <c r="JLY253" s="293"/>
      <c r="JLZ253" s="293"/>
      <c r="JMA253" s="293"/>
      <c r="JMB253" s="293"/>
      <c r="JMC253" s="293"/>
      <c r="JMD253" s="293"/>
      <c r="JME253" s="293"/>
      <c r="JMF253" s="293"/>
      <c r="JMG253" s="293"/>
      <c r="JMH253" s="293"/>
      <c r="JMI253" s="293"/>
      <c r="JMJ253" s="293"/>
      <c r="JMK253" s="293"/>
      <c r="JML253" s="293"/>
      <c r="JMM253" s="293"/>
      <c r="JMN253" s="293"/>
      <c r="JMO253" s="293"/>
      <c r="JMP253" s="293"/>
      <c r="JMQ253" s="293"/>
      <c r="JMR253" s="293"/>
      <c r="JMS253" s="293"/>
      <c r="JMT253" s="293"/>
      <c r="JMU253" s="293"/>
      <c r="JMV253" s="293"/>
      <c r="JMW253" s="293"/>
      <c r="JMX253" s="293"/>
      <c r="JMY253" s="293"/>
      <c r="JMZ253" s="293"/>
      <c r="JNA253" s="293"/>
      <c r="JNB253" s="293"/>
      <c r="JNC253" s="293"/>
      <c r="JND253" s="293"/>
      <c r="JNE253" s="293"/>
      <c r="JNF253" s="293"/>
      <c r="JNG253" s="293"/>
      <c r="JNH253" s="293"/>
      <c r="JNI253" s="293"/>
      <c r="JNJ253" s="293"/>
      <c r="JNK253" s="293"/>
      <c r="JNL253" s="293"/>
      <c r="JNM253" s="293"/>
      <c r="JNN253" s="293"/>
      <c r="JNO253" s="293"/>
      <c r="JNP253" s="293"/>
      <c r="JNQ253" s="293"/>
      <c r="JNR253" s="293"/>
      <c r="JNS253" s="293"/>
      <c r="JNT253" s="293"/>
      <c r="JNU253" s="293"/>
      <c r="JNV253" s="293"/>
      <c r="JNW253" s="293"/>
      <c r="JNX253" s="293"/>
      <c r="JNY253" s="293"/>
      <c r="JNZ253" s="293"/>
      <c r="JOA253" s="293"/>
      <c r="JOB253" s="293"/>
      <c r="JOC253" s="293"/>
      <c r="JOD253" s="293"/>
      <c r="JOE253" s="293"/>
      <c r="JOF253" s="293"/>
      <c r="JOG253" s="293"/>
      <c r="JOH253" s="293"/>
      <c r="JOI253" s="293"/>
      <c r="JOJ253" s="293"/>
      <c r="JOK253" s="293"/>
      <c r="JOL253" s="293"/>
      <c r="JOM253" s="293"/>
      <c r="JON253" s="293"/>
      <c r="JOO253" s="293"/>
      <c r="JOP253" s="293"/>
      <c r="JOQ253" s="293"/>
      <c r="JOR253" s="293"/>
      <c r="JOS253" s="293"/>
      <c r="JOT253" s="293"/>
      <c r="JOU253" s="293"/>
      <c r="JOV253" s="293"/>
      <c r="JOW253" s="293"/>
      <c r="JOX253" s="293"/>
      <c r="JOY253" s="293"/>
      <c r="JOZ253" s="293"/>
      <c r="JPA253" s="293"/>
      <c r="JPB253" s="293"/>
      <c r="JPC253" s="293"/>
      <c r="JPD253" s="293"/>
      <c r="JPE253" s="293"/>
      <c r="JPF253" s="293"/>
      <c r="JPG253" s="293"/>
      <c r="JPH253" s="293"/>
      <c r="JPI253" s="293"/>
      <c r="JPJ253" s="293"/>
      <c r="JPK253" s="293"/>
      <c r="JPL253" s="293"/>
      <c r="JPM253" s="293"/>
      <c r="JPN253" s="293"/>
      <c r="JPO253" s="293"/>
      <c r="JPP253" s="293"/>
      <c r="JPQ253" s="293"/>
      <c r="JPR253" s="293"/>
      <c r="JPS253" s="293"/>
      <c r="JPT253" s="293"/>
      <c r="JPU253" s="293"/>
      <c r="JPV253" s="293"/>
      <c r="JPW253" s="293"/>
      <c r="JPX253" s="293"/>
      <c r="JPY253" s="293"/>
      <c r="JPZ253" s="293"/>
      <c r="JQA253" s="293"/>
      <c r="JQB253" s="293"/>
      <c r="JQC253" s="293"/>
      <c r="JQD253" s="293"/>
      <c r="JQE253" s="293"/>
      <c r="JQF253" s="293"/>
      <c r="JQG253" s="293"/>
      <c r="JQH253" s="293"/>
      <c r="JQI253" s="293"/>
      <c r="JQJ253" s="293"/>
      <c r="JQK253" s="293"/>
      <c r="JQL253" s="293"/>
      <c r="JQM253" s="293"/>
      <c r="JQN253" s="293"/>
      <c r="JQO253" s="293"/>
      <c r="JQP253" s="293"/>
      <c r="JQQ253" s="293"/>
      <c r="JQR253" s="293"/>
      <c r="JQS253" s="293"/>
      <c r="JQT253" s="293"/>
      <c r="JQU253" s="293"/>
      <c r="JQV253" s="293"/>
      <c r="JQW253" s="293"/>
      <c r="JQX253" s="293"/>
      <c r="JQY253" s="293"/>
      <c r="JQZ253" s="293"/>
      <c r="JRA253" s="293"/>
      <c r="JRB253" s="293"/>
      <c r="JRC253" s="293"/>
      <c r="JRD253" s="293"/>
      <c r="JRE253" s="293"/>
      <c r="JRF253" s="293"/>
      <c r="JRG253" s="293"/>
      <c r="JRH253" s="293"/>
      <c r="JRI253" s="293"/>
      <c r="JRJ253" s="293"/>
      <c r="JRK253" s="293"/>
      <c r="JRL253" s="293"/>
      <c r="JRM253" s="293"/>
      <c r="JRN253" s="293"/>
      <c r="JRO253" s="293"/>
      <c r="JRP253" s="293"/>
      <c r="JRQ253" s="293"/>
      <c r="JRR253" s="293"/>
      <c r="JRS253" s="293"/>
      <c r="JRT253" s="293"/>
      <c r="JRU253" s="293"/>
      <c r="JRV253" s="293"/>
      <c r="JRW253" s="293"/>
      <c r="JRX253" s="293"/>
      <c r="JRY253" s="293"/>
      <c r="JRZ253" s="293"/>
      <c r="JSA253" s="293"/>
      <c r="JSB253" s="293"/>
      <c r="JSC253" s="293"/>
      <c r="JSD253" s="293"/>
      <c r="JSE253" s="293"/>
      <c r="JSF253" s="293"/>
      <c r="JSG253" s="293"/>
      <c r="JSH253" s="293"/>
      <c r="JSI253" s="293"/>
      <c r="JSJ253" s="293"/>
      <c r="JSK253" s="293"/>
      <c r="JSL253" s="293"/>
      <c r="JSM253" s="293"/>
      <c r="JSN253" s="293"/>
      <c r="JSO253" s="293"/>
      <c r="JSP253" s="293"/>
      <c r="JSQ253" s="293"/>
      <c r="JSR253" s="293"/>
      <c r="JSS253" s="293"/>
      <c r="JST253" s="293"/>
      <c r="JSU253" s="293"/>
      <c r="JSV253" s="293"/>
      <c r="JSW253" s="293"/>
      <c r="JSX253" s="293"/>
      <c r="JSY253" s="293"/>
      <c r="JSZ253" s="293"/>
      <c r="JTA253" s="293"/>
      <c r="JTB253" s="293"/>
      <c r="JTC253" s="293"/>
      <c r="JTD253" s="293"/>
      <c r="JTE253" s="293"/>
      <c r="JTF253" s="293"/>
      <c r="JTG253" s="293"/>
      <c r="JTH253" s="293"/>
      <c r="JTI253" s="293"/>
      <c r="JTJ253" s="293"/>
      <c r="JTK253" s="293"/>
      <c r="JTL253" s="293"/>
      <c r="JTM253" s="293"/>
      <c r="JTN253" s="293"/>
      <c r="JTO253" s="293"/>
      <c r="JTP253" s="293"/>
      <c r="JTQ253" s="293"/>
      <c r="JTR253" s="293"/>
      <c r="JTS253" s="293"/>
      <c r="JTT253" s="293"/>
      <c r="JTU253" s="293"/>
      <c r="JTV253" s="293"/>
      <c r="JTW253" s="293"/>
      <c r="JTX253" s="293"/>
      <c r="JTY253" s="293"/>
      <c r="JTZ253" s="293"/>
      <c r="JUA253" s="293"/>
      <c r="JUB253" s="293"/>
      <c r="JUC253" s="293"/>
      <c r="JUD253" s="293"/>
      <c r="JUE253" s="293"/>
      <c r="JUF253" s="293"/>
      <c r="JUG253" s="293"/>
      <c r="JUH253" s="293"/>
      <c r="JUI253" s="293"/>
      <c r="JUJ253" s="293"/>
      <c r="JUK253" s="293"/>
      <c r="JUL253" s="293"/>
      <c r="JUM253" s="293"/>
      <c r="JUN253" s="293"/>
      <c r="JUO253" s="293"/>
      <c r="JUP253" s="293"/>
      <c r="JUQ253" s="293"/>
      <c r="JUR253" s="293"/>
      <c r="JUS253" s="293"/>
      <c r="JUT253" s="293"/>
      <c r="JUU253" s="293"/>
      <c r="JUV253" s="293"/>
      <c r="JUW253" s="293"/>
      <c r="JUX253" s="293"/>
      <c r="JUY253" s="293"/>
      <c r="JUZ253" s="293"/>
      <c r="JVA253" s="293"/>
      <c r="JVB253" s="293"/>
      <c r="JVC253" s="293"/>
      <c r="JVD253" s="293"/>
      <c r="JVE253" s="293"/>
      <c r="JVF253" s="293"/>
      <c r="JVG253" s="293"/>
      <c r="JVH253" s="293"/>
      <c r="JVI253" s="293"/>
      <c r="JVJ253" s="293"/>
      <c r="JVK253" s="293"/>
      <c r="JVL253" s="293"/>
      <c r="JVM253" s="293"/>
      <c r="JVN253" s="293"/>
      <c r="JVO253" s="293"/>
      <c r="JVP253" s="293"/>
      <c r="JVQ253" s="293"/>
      <c r="JVR253" s="293"/>
      <c r="JVS253" s="293"/>
      <c r="JVT253" s="293"/>
      <c r="JVU253" s="293"/>
      <c r="JVV253" s="293"/>
      <c r="JVW253" s="293"/>
      <c r="JVX253" s="293"/>
      <c r="JVY253" s="293"/>
      <c r="JVZ253" s="293"/>
      <c r="JWA253" s="293"/>
      <c r="JWB253" s="293"/>
      <c r="JWC253" s="293"/>
      <c r="JWD253" s="293"/>
      <c r="JWE253" s="293"/>
      <c r="JWF253" s="293"/>
      <c r="JWG253" s="293"/>
      <c r="JWH253" s="293"/>
      <c r="JWI253" s="293"/>
      <c r="JWJ253" s="293"/>
      <c r="JWK253" s="293"/>
      <c r="JWL253" s="293"/>
      <c r="JWM253" s="293"/>
      <c r="JWN253" s="293"/>
      <c r="JWO253" s="293"/>
      <c r="JWP253" s="293"/>
      <c r="JWQ253" s="293"/>
      <c r="JWR253" s="293"/>
      <c r="JWS253" s="293"/>
      <c r="JWT253" s="293"/>
      <c r="JWU253" s="293"/>
      <c r="JWV253" s="293"/>
      <c r="JWW253" s="293"/>
      <c r="JWX253" s="293"/>
      <c r="JWY253" s="293"/>
      <c r="JWZ253" s="293"/>
      <c r="JXA253" s="293"/>
      <c r="JXB253" s="293"/>
      <c r="JXC253" s="293"/>
      <c r="JXD253" s="293"/>
      <c r="JXE253" s="293"/>
      <c r="JXF253" s="293"/>
      <c r="JXG253" s="293"/>
      <c r="JXH253" s="293"/>
      <c r="JXI253" s="293"/>
      <c r="JXJ253" s="293"/>
      <c r="JXK253" s="293"/>
      <c r="JXL253" s="293"/>
      <c r="JXM253" s="293"/>
      <c r="JXN253" s="293"/>
      <c r="JXO253" s="293"/>
      <c r="JXP253" s="293"/>
      <c r="JXQ253" s="293"/>
      <c r="JXR253" s="293"/>
      <c r="JXS253" s="293"/>
      <c r="JXT253" s="293"/>
      <c r="JXU253" s="293"/>
      <c r="JXV253" s="293"/>
      <c r="JXW253" s="293"/>
      <c r="JXX253" s="293"/>
      <c r="JXY253" s="293"/>
      <c r="JXZ253" s="293"/>
      <c r="JYA253" s="293"/>
      <c r="JYB253" s="293"/>
      <c r="JYC253" s="293"/>
      <c r="JYD253" s="293"/>
      <c r="JYE253" s="293"/>
      <c r="JYF253" s="293"/>
      <c r="JYG253" s="293"/>
      <c r="JYH253" s="293"/>
      <c r="JYI253" s="293"/>
      <c r="JYJ253" s="293"/>
      <c r="JYK253" s="293"/>
      <c r="JYL253" s="293"/>
      <c r="JYM253" s="293"/>
      <c r="JYN253" s="293"/>
      <c r="JYO253" s="293"/>
      <c r="JYP253" s="293"/>
      <c r="JYQ253" s="293"/>
      <c r="JYR253" s="293"/>
      <c r="JYS253" s="293"/>
      <c r="JYT253" s="293"/>
      <c r="JYU253" s="293"/>
      <c r="JYV253" s="293"/>
      <c r="JYW253" s="293"/>
      <c r="JYX253" s="293"/>
      <c r="JYY253" s="293"/>
      <c r="JYZ253" s="293"/>
      <c r="JZA253" s="293"/>
      <c r="JZB253" s="293"/>
      <c r="JZC253" s="293"/>
      <c r="JZD253" s="293"/>
      <c r="JZE253" s="293"/>
      <c r="JZF253" s="293"/>
      <c r="JZG253" s="293"/>
      <c r="JZH253" s="293"/>
      <c r="JZI253" s="293"/>
      <c r="JZJ253" s="293"/>
      <c r="JZK253" s="293"/>
      <c r="JZL253" s="293"/>
      <c r="JZM253" s="293"/>
      <c r="JZN253" s="293"/>
      <c r="JZO253" s="293"/>
      <c r="JZP253" s="293"/>
      <c r="JZQ253" s="293"/>
      <c r="JZR253" s="293"/>
      <c r="JZS253" s="293"/>
      <c r="JZT253" s="293"/>
      <c r="JZU253" s="293"/>
      <c r="JZV253" s="293"/>
      <c r="JZW253" s="293"/>
      <c r="JZX253" s="293"/>
      <c r="JZY253" s="293"/>
      <c r="JZZ253" s="293"/>
      <c r="KAA253" s="293"/>
      <c r="KAB253" s="293"/>
      <c r="KAC253" s="293"/>
      <c r="KAD253" s="293"/>
      <c r="KAE253" s="293"/>
      <c r="KAF253" s="293"/>
      <c r="KAG253" s="293"/>
      <c r="KAH253" s="293"/>
      <c r="KAI253" s="293"/>
      <c r="KAJ253" s="293"/>
      <c r="KAK253" s="293"/>
      <c r="KAL253" s="293"/>
      <c r="KAM253" s="293"/>
      <c r="KAN253" s="293"/>
      <c r="KAO253" s="293"/>
      <c r="KAP253" s="293"/>
      <c r="KAQ253" s="293"/>
      <c r="KAR253" s="293"/>
      <c r="KAS253" s="293"/>
      <c r="KAT253" s="293"/>
      <c r="KAU253" s="293"/>
      <c r="KAV253" s="293"/>
      <c r="KAW253" s="293"/>
      <c r="KAX253" s="293"/>
      <c r="KAY253" s="293"/>
      <c r="KAZ253" s="293"/>
      <c r="KBA253" s="293"/>
      <c r="KBB253" s="293"/>
      <c r="KBC253" s="293"/>
      <c r="KBD253" s="293"/>
      <c r="KBE253" s="293"/>
      <c r="KBF253" s="293"/>
      <c r="KBG253" s="293"/>
      <c r="KBH253" s="293"/>
      <c r="KBI253" s="293"/>
      <c r="KBJ253" s="293"/>
      <c r="KBK253" s="293"/>
      <c r="KBL253" s="293"/>
      <c r="KBM253" s="293"/>
      <c r="KBN253" s="293"/>
      <c r="KBO253" s="293"/>
      <c r="KBP253" s="293"/>
      <c r="KBQ253" s="293"/>
      <c r="KBR253" s="293"/>
      <c r="KBS253" s="293"/>
      <c r="KBT253" s="293"/>
      <c r="KBU253" s="293"/>
      <c r="KBV253" s="293"/>
      <c r="KBW253" s="293"/>
      <c r="KBX253" s="293"/>
      <c r="KBY253" s="293"/>
      <c r="KBZ253" s="293"/>
      <c r="KCA253" s="293"/>
      <c r="KCB253" s="293"/>
      <c r="KCC253" s="293"/>
      <c r="KCD253" s="293"/>
      <c r="KCE253" s="293"/>
      <c r="KCF253" s="293"/>
      <c r="KCG253" s="293"/>
      <c r="KCH253" s="293"/>
      <c r="KCI253" s="293"/>
      <c r="KCJ253" s="293"/>
      <c r="KCK253" s="293"/>
      <c r="KCL253" s="293"/>
      <c r="KCM253" s="293"/>
      <c r="KCN253" s="293"/>
      <c r="KCO253" s="293"/>
      <c r="KCP253" s="293"/>
      <c r="KCQ253" s="293"/>
      <c r="KCR253" s="293"/>
      <c r="KCS253" s="293"/>
      <c r="KCT253" s="293"/>
      <c r="KCU253" s="293"/>
      <c r="KCV253" s="293"/>
      <c r="KCW253" s="293"/>
      <c r="KCX253" s="293"/>
      <c r="KCY253" s="293"/>
      <c r="KCZ253" s="293"/>
      <c r="KDA253" s="293"/>
      <c r="KDB253" s="293"/>
      <c r="KDC253" s="293"/>
      <c r="KDD253" s="293"/>
      <c r="KDE253" s="293"/>
      <c r="KDF253" s="293"/>
      <c r="KDG253" s="293"/>
      <c r="KDH253" s="293"/>
      <c r="KDI253" s="293"/>
      <c r="KDJ253" s="293"/>
      <c r="KDK253" s="293"/>
      <c r="KDL253" s="293"/>
      <c r="KDM253" s="293"/>
      <c r="KDN253" s="293"/>
      <c r="KDO253" s="293"/>
      <c r="KDP253" s="293"/>
      <c r="KDQ253" s="293"/>
      <c r="KDR253" s="293"/>
      <c r="KDS253" s="293"/>
      <c r="KDT253" s="293"/>
      <c r="KDU253" s="293"/>
      <c r="KDV253" s="293"/>
      <c r="KDW253" s="293"/>
      <c r="KDX253" s="293"/>
      <c r="KDY253" s="293"/>
      <c r="KDZ253" s="293"/>
      <c r="KEA253" s="293"/>
      <c r="KEB253" s="293"/>
      <c r="KEC253" s="293"/>
      <c r="KED253" s="293"/>
      <c r="KEE253" s="293"/>
      <c r="KEF253" s="293"/>
      <c r="KEG253" s="293"/>
      <c r="KEH253" s="293"/>
      <c r="KEI253" s="293"/>
      <c r="KEJ253" s="293"/>
      <c r="KEK253" s="293"/>
      <c r="KEL253" s="293"/>
      <c r="KEM253" s="293"/>
      <c r="KEN253" s="293"/>
      <c r="KEO253" s="293"/>
      <c r="KEP253" s="293"/>
      <c r="KEQ253" s="293"/>
      <c r="KER253" s="293"/>
      <c r="KES253" s="293"/>
      <c r="KET253" s="293"/>
      <c r="KEU253" s="293"/>
      <c r="KEV253" s="293"/>
      <c r="KEW253" s="293"/>
      <c r="KEX253" s="293"/>
      <c r="KEY253" s="293"/>
      <c r="KEZ253" s="293"/>
      <c r="KFA253" s="293"/>
      <c r="KFB253" s="293"/>
      <c r="KFC253" s="293"/>
      <c r="KFD253" s="293"/>
      <c r="KFE253" s="293"/>
      <c r="KFF253" s="293"/>
      <c r="KFG253" s="293"/>
      <c r="KFH253" s="293"/>
      <c r="KFI253" s="293"/>
      <c r="KFJ253" s="293"/>
      <c r="KFK253" s="293"/>
      <c r="KFL253" s="293"/>
      <c r="KFM253" s="293"/>
      <c r="KFN253" s="293"/>
      <c r="KFO253" s="293"/>
      <c r="KFP253" s="293"/>
      <c r="KFQ253" s="293"/>
      <c r="KFR253" s="293"/>
      <c r="KFS253" s="293"/>
      <c r="KFT253" s="293"/>
      <c r="KFU253" s="293"/>
      <c r="KFV253" s="293"/>
      <c r="KFW253" s="293"/>
      <c r="KFX253" s="293"/>
      <c r="KFY253" s="293"/>
      <c r="KFZ253" s="293"/>
      <c r="KGA253" s="293"/>
      <c r="KGB253" s="293"/>
      <c r="KGC253" s="293"/>
      <c r="KGD253" s="293"/>
      <c r="KGE253" s="293"/>
      <c r="KGF253" s="293"/>
      <c r="KGG253" s="293"/>
      <c r="KGH253" s="293"/>
      <c r="KGI253" s="293"/>
      <c r="KGJ253" s="293"/>
      <c r="KGK253" s="293"/>
      <c r="KGL253" s="293"/>
      <c r="KGM253" s="293"/>
      <c r="KGN253" s="293"/>
      <c r="KGO253" s="293"/>
      <c r="KGP253" s="293"/>
      <c r="KGQ253" s="293"/>
      <c r="KGR253" s="293"/>
      <c r="KGS253" s="293"/>
      <c r="KGT253" s="293"/>
      <c r="KGU253" s="293"/>
      <c r="KGV253" s="293"/>
      <c r="KGW253" s="293"/>
      <c r="KGX253" s="293"/>
      <c r="KGY253" s="293"/>
      <c r="KGZ253" s="293"/>
      <c r="KHA253" s="293"/>
      <c r="KHB253" s="293"/>
      <c r="KHC253" s="293"/>
      <c r="KHD253" s="293"/>
      <c r="KHE253" s="293"/>
      <c r="KHF253" s="293"/>
      <c r="KHG253" s="293"/>
      <c r="KHH253" s="293"/>
      <c r="KHI253" s="293"/>
      <c r="KHJ253" s="293"/>
      <c r="KHK253" s="293"/>
      <c r="KHL253" s="293"/>
      <c r="KHM253" s="293"/>
      <c r="KHN253" s="293"/>
      <c r="KHO253" s="293"/>
      <c r="KHP253" s="293"/>
      <c r="KHQ253" s="293"/>
      <c r="KHR253" s="293"/>
      <c r="KHS253" s="293"/>
      <c r="KHT253" s="293"/>
      <c r="KHU253" s="293"/>
      <c r="KHV253" s="293"/>
      <c r="KHW253" s="293"/>
      <c r="KHX253" s="293"/>
      <c r="KHY253" s="293"/>
      <c r="KHZ253" s="293"/>
      <c r="KIA253" s="293"/>
      <c r="KIB253" s="293"/>
      <c r="KIC253" s="293"/>
      <c r="KID253" s="293"/>
      <c r="KIE253" s="293"/>
      <c r="KIF253" s="293"/>
      <c r="KIG253" s="293"/>
      <c r="KIH253" s="293"/>
      <c r="KII253" s="293"/>
      <c r="KIJ253" s="293"/>
      <c r="KIK253" s="293"/>
      <c r="KIL253" s="293"/>
      <c r="KIM253" s="293"/>
      <c r="KIN253" s="293"/>
      <c r="KIO253" s="293"/>
      <c r="KIP253" s="293"/>
      <c r="KIQ253" s="293"/>
      <c r="KIR253" s="293"/>
      <c r="KIS253" s="293"/>
      <c r="KIT253" s="293"/>
      <c r="KIU253" s="293"/>
      <c r="KIV253" s="293"/>
      <c r="KIW253" s="293"/>
      <c r="KIX253" s="293"/>
      <c r="KIY253" s="293"/>
      <c r="KIZ253" s="293"/>
      <c r="KJA253" s="293"/>
      <c r="KJB253" s="293"/>
      <c r="KJC253" s="293"/>
      <c r="KJD253" s="293"/>
      <c r="KJE253" s="293"/>
      <c r="KJF253" s="293"/>
      <c r="KJG253" s="293"/>
      <c r="KJH253" s="293"/>
      <c r="KJI253" s="293"/>
      <c r="KJJ253" s="293"/>
      <c r="KJK253" s="293"/>
      <c r="KJL253" s="293"/>
      <c r="KJM253" s="293"/>
      <c r="KJN253" s="293"/>
      <c r="KJO253" s="293"/>
      <c r="KJP253" s="293"/>
      <c r="KJQ253" s="293"/>
      <c r="KJR253" s="293"/>
      <c r="KJS253" s="293"/>
      <c r="KJT253" s="293"/>
      <c r="KJU253" s="293"/>
      <c r="KJV253" s="293"/>
      <c r="KJW253" s="293"/>
      <c r="KJX253" s="293"/>
      <c r="KJY253" s="293"/>
      <c r="KJZ253" s="293"/>
      <c r="KKA253" s="293"/>
      <c r="KKB253" s="293"/>
      <c r="KKC253" s="293"/>
      <c r="KKD253" s="293"/>
      <c r="KKE253" s="293"/>
      <c r="KKF253" s="293"/>
      <c r="KKG253" s="293"/>
      <c r="KKH253" s="293"/>
      <c r="KKI253" s="293"/>
      <c r="KKJ253" s="293"/>
      <c r="KKK253" s="293"/>
      <c r="KKL253" s="293"/>
      <c r="KKM253" s="293"/>
      <c r="KKN253" s="293"/>
      <c r="KKO253" s="293"/>
      <c r="KKP253" s="293"/>
      <c r="KKQ253" s="293"/>
      <c r="KKR253" s="293"/>
      <c r="KKS253" s="293"/>
      <c r="KKT253" s="293"/>
      <c r="KKU253" s="293"/>
      <c r="KKV253" s="293"/>
      <c r="KKW253" s="293"/>
      <c r="KKX253" s="293"/>
      <c r="KKY253" s="293"/>
      <c r="KKZ253" s="293"/>
      <c r="KLA253" s="293"/>
      <c r="KLB253" s="293"/>
      <c r="KLC253" s="293"/>
      <c r="KLD253" s="293"/>
      <c r="KLE253" s="293"/>
      <c r="KLF253" s="293"/>
      <c r="KLG253" s="293"/>
      <c r="KLH253" s="293"/>
      <c r="KLI253" s="293"/>
      <c r="KLJ253" s="293"/>
      <c r="KLK253" s="293"/>
      <c r="KLL253" s="293"/>
      <c r="KLM253" s="293"/>
      <c r="KLN253" s="293"/>
      <c r="KLO253" s="293"/>
      <c r="KLP253" s="293"/>
      <c r="KLQ253" s="293"/>
      <c r="KLR253" s="293"/>
      <c r="KLS253" s="293"/>
      <c r="KLT253" s="293"/>
      <c r="KLU253" s="293"/>
      <c r="KLV253" s="293"/>
      <c r="KLW253" s="293"/>
      <c r="KLX253" s="293"/>
      <c r="KLY253" s="293"/>
      <c r="KLZ253" s="293"/>
      <c r="KMA253" s="293"/>
      <c r="KMB253" s="293"/>
      <c r="KMC253" s="293"/>
      <c r="KMD253" s="293"/>
      <c r="KME253" s="293"/>
      <c r="KMF253" s="293"/>
      <c r="KMG253" s="293"/>
      <c r="KMH253" s="293"/>
      <c r="KMI253" s="293"/>
      <c r="KMJ253" s="293"/>
      <c r="KMK253" s="293"/>
      <c r="KML253" s="293"/>
      <c r="KMM253" s="293"/>
      <c r="KMN253" s="293"/>
      <c r="KMO253" s="293"/>
      <c r="KMP253" s="293"/>
      <c r="KMQ253" s="293"/>
      <c r="KMR253" s="293"/>
      <c r="KMS253" s="293"/>
      <c r="KMT253" s="293"/>
      <c r="KMU253" s="293"/>
      <c r="KMV253" s="293"/>
      <c r="KMW253" s="293"/>
      <c r="KMX253" s="293"/>
      <c r="KMY253" s="293"/>
      <c r="KMZ253" s="293"/>
      <c r="KNA253" s="293"/>
      <c r="KNB253" s="293"/>
      <c r="KNC253" s="293"/>
      <c r="KND253" s="293"/>
      <c r="KNE253" s="293"/>
      <c r="KNF253" s="293"/>
      <c r="KNG253" s="293"/>
      <c r="KNH253" s="293"/>
      <c r="KNI253" s="293"/>
      <c r="KNJ253" s="293"/>
      <c r="KNK253" s="293"/>
      <c r="KNL253" s="293"/>
      <c r="KNM253" s="293"/>
      <c r="KNN253" s="293"/>
      <c r="KNO253" s="293"/>
      <c r="KNP253" s="293"/>
      <c r="KNQ253" s="293"/>
      <c r="KNR253" s="293"/>
      <c r="KNS253" s="293"/>
      <c r="KNT253" s="293"/>
      <c r="KNU253" s="293"/>
      <c r="KNV253" s="293"/>
      <c r="KNW253" s="293"/>
      <c r="KNX253" s="293"/>
      <c r="KNY253" s="293"/>
      <c r="KNZ253" s="293"/>
      <c r="KOA253" s="293"/>
      <c r="KOB253" s="293"/>
      <c r="KOC253" s="293"/>
      <c r="KOD253" s="293"/>
      <c r="KOE253" s="293"/>
      <c r="KOF253" s="293"/>
      <c r="KOG253" s="293"/>
      <c r="KOH253" s="293"/>
      <c r="KOI253" s="293"/>
      <c r="KOJ253" s="293"/>
      <c r="KOK253" s="293"/>
      <c r="KOL253" s="293"/>
      <c r="KOM253" s="293"/>
      <c r="KON253" s="293"/>
      <c r="KOO253" s="293"/>
      <c r="KOP253" s="293"/>
      <c r="KOQ253" s="293"/>
      <c r="KOR253" s="293"/>
      <c r="KOS253" s="293"/>
      <c r="KOT253" s="293"/>
      <c r="KOU253" s="293"/>
      <c r="KOV253" s="293"/>
      <c r="KOW253" s="293"/>
      <c r="KOX253" s="293"/>
      <c r="KOY253" s="293"/>
      <c r="KOZ253" s="293"/>
      <c r="KPA253" s="293"/>
      <c r="KPB253" s="293"/>
      <c r="KPC253" s="293"/>
      <c r="KPD253" s="293"/>
      <c r="KPE253" s="293"/>
      <c r="KPF253" s="293"/>
      <c r="KPG253" s="293"/>
      <c r="KPH253" s="293"/>
      <c r="KPI253" s="293"/>
      <c r="KPJ253" s="293"/>
      <c r="KPK253" s="293"/>
      <c r="KPL253" s="293"/>
      <c r="KPM253" s="293"/>
      <c r="KPN253" s="293"/>
      <c r="KPO253" s="293"/>
      <c r="KPP253" s="293"/>
      <c r="KPQ253" s="293"/>
      <c r="KPR253" s="293"/>
      <c r="KPS253" s="293"/>
      <c r="KPT253" s="293"/>
      <c r="KPU253" s="293"/>
      <c r="KPV253" s="293"/>
      <c r="KPW253" s="293"/>
      <c r="KPX253" s="293"/>
      <c r="KPY253" s="293"/>
      <c r="KPZ253" s="293"/>
      <c r="KQA253" s="293"/>
      <c r="KQB253" s="293"/>
      <c r="KQC253" s="293"/>
      <c r="KQD253" s="293"/>
      <c r="KQE253" s="293"/>
      <c r="KQF253" s="293"/>
      <c r="KQG253" s="293"/>
      <c r="KQH253" s="293"/>
      <c r="KQI253" s="293"/>
      <c r="KQJ253" s="293"/>
      <c r="KQK253" s="293"/>
      <c r="KQL253" s="293"/>
      <c r="KQM253" s="293"/>
      <c r="KQN253" s="293"/>
      <c r="KQO253" s="293"/>
      <c r="KQP253" s="293"/>
      <c r="KQQ253" s="293"/>
      <c r="KQR253" s="293"/>
      <c r="KQS253" s="293"/>
      <c r="KQT253" s="293"/>
      <c r="KQU253" s="293"/>
      <c r="KQV253" s="293"/>
      <c r="KQW253" s="293"/>
      <c r="KQX253" s="293"/>
      <c r="KQY253" s="293"/>
      <c r="KQZ253" s="293"/>
      <c r="KRA253" s="293"/>
      <c r="KRB253" s="293"/>
      <c r="KRC253" s="293"/>
      <c r="KRD253" s="293"/>
      <c r="KRE253" s="293"/>
      <c r="KRF253" s="293"/>
      <c r="KRG253" s="293"/>
      <c r="KRH253" s="293"/>
      <c r="KRI253" s="293"/>
      <c r="KRJ253" s="293"/>
      <c r="KRK253" s="293"/>
      <c r="KRL253" s="293"/>
      <c r="KRM253" s="293"/>
      <c r="KRN253" s="293"/>
      <c r="KRO253" s="293"/>
      <c r="KRP253" s="293"/>
      <c r="KRQ253" s="293"/>
      <c r="KRR253" s="293"/>
      <c r="KRS253" s="293"/>
      <c r="KRT253" s="293"/>
      <c r="KRU253" s="293"/>
      <c r="KRV253" s="293"/>
      <c r="KRW253" s="293"/>
      <c r="KRX253" s="293"/>
      <c r="KRY253" s="293"/>
      <c r="KRZ253" s="293"/>
      <c r="KSA253" s="293"/>
      <c r="KSB253" s="293"/>
      <c r="KSC253" s="293"/>
      <c r="KSD253" s="293"/>
      <c r="KSE253" s="293"/>
      <c r="KSF253" s="293"/>
      <c r="KSG253" s="293"/>
      <c r="KSH253" s="293"/>
      <c r="KSI253" s="293"/>
      <c r="KSJ253" s="293"/>
      <c r="KSK253" s="293"/>
      <c r="KSL253" s="293"/>
      <c r="KSM253" s="293"/>
      <c r="KSN253" s="293"/>
      <c r="KSO253" s="293"/>
      <c r="KSP253" s="293"/>
      <c r="KSQ253" s="293"/>
      <c r="KSR253" s="293"/>
      <c r="KSS253" s="293"/>
      <c r="KST253" s="293"/>
      <c r="KSU253" s="293"/>
      <c r="KSV253" s="293"/>
      <c r="KSW253" s="293"/>
      <c r="KSX253" s="293"/>
      <c r="KSY253" s="293"/>
      <c r="KSZ253" s="293"/>
      <c r="KTA253" s="293"/>
      <c r="KTB253" s="293"/>
      <c r="KTC253" s="293"/>
      <c r="KTD253" s="293"/>
      <c r="KTE253" s="293"/>
      <c r="KTF253" s="293"/>
      <c r="KTG253" s="293"/>
      <c r="KTH253" s="293"/>
      <c r="KTI253" s="293"/>
      <c r="KTJ253" s="293"/>
      <c r="KTK253" s="293"/>
      <c r="KTL253" s="293"/>
      <c r="KTM253" s="293"/>
      <c r="KTN253" s="293"/>
      <c r="KTO253" s="293"/>
      <c r="KTP253" s="293"/>
      <c r="KTQ253" s="293"/>
      <c r="KTR253" s="293"/>
      <c r="KTS253" s="293"/>
      <c r="KTT253" s="293"/>
      <c r="KTU253" s="293"/>
      <c r="KTV253" s="293"/>
      <c r="KTW253" s="293"/>
      <c r="KTX253" s="293"/>
      <c r="KTY253" s="293"/>
      <c r="KTZ253" s="293"/>
      <c r="KUA253" s="293"/>
      <c r="KUB253" s="293"/>
      <c r="KUC253" s="293"/>
      <c r="KUD253" s="293"/>
      <c r="KUE253" s="293"/>
      <c r="KUF253" s="293"/>
      <c r="KUG253" s="293"/>
      <c r="KUH253" s="293"/>
      <c r="KUI253" s="293"/>
      <c r="KUJ253" s="293"/>
      <c r="KUK253" s="293"/>
      <c r="KUL253" s="293"/>
      <c r="KUM253" s="293"/>
      <c r="KUN253" s="293"/>
      <c r="KUO253" s="293"/>
      <c r="KUP253" s="293"/>
      <c r="KUQ253" s="293"/>
      <c r="KUR253" s="293"/>
      <c r="KUS253" s="293"/>
      <c r="KUT253" s="293"/>
      <c r="KUU253" s="293"/>
      <c r="KUV253" s="293"/>
      <c r="KUW253" s="293"/>
      <c r="KUX253" s="293"/>
      <c r="KUY253" s="293"/>
      <c r="KUZ253" s="293"/>
      <c r="KVA253" s="293"/>
      <c r="KVB253" s="293"/>
      <c r="KVC253" s="293"/>
      <c r="KVD253" s="293"/>
      <c r="KVE253" s="293"/>
      <c r="KVF253" s="293"/>
      <c r="KVG253" s="293"/>
      <c r="KVH253" s="293"/>
      <c r="KVI253" s="293"/>
      <c r="KVJ253" s="293"/>
      <c r="KVK253" s="293"/>
      <c r="KVL253" s="293"/>
      <c r="KVM253" s="293"/>
      <c r="KVN253" s="293"/>
      <c r="KVO253" s="293"/>
      <c r="KVP253" s="293"/>
      <c r="KVQ253" s="293"/>
      <c r="KVR253" s="293"/>
      <c r="KVS253" s="293"/>
      <c r="KVT253" s="293"/>
      <c r="KVU253" s="293"/>
      <c r="KVV253" s="293"/>
      <c r="KVW253" s="293"/>
      <c r="KVX253" s="293"/>
      <c r="KVY253" s="293"/>
      <c r="KVZ253" s="293"/>
      <c r="KWA253" s="293"/>
      <c r="KWB253" s="293"/>
      <c r="KWC253" s="293"/>
      <c r="KWD253" s="293"/>
      <c r="KWE253" s="293"/>
      <c r="KWF253" s="293"/>
      <c r="KWG253" s="293"/>
      <c r="KWH253" s="293"/>
      <c r="KWI253" s="293"/>
      <c r="KWJ253" s="293"/>
      <c r="KWK253" s="293"/>
      <c r="KWL253" s="293"/>
      <c r="KWM253" s="293"/>
      <c r="KWN253" s="293"/>
      <c r="KWO253" s="293"/>
      <c r="KWP253" s="293"/>
      <c r="KWQ253" s="293"/>
      <c r="KWR253" s="293"/>
      <c r="KWS253" s="293"/>
      <c r="KWT253" s="293"/>
      <c r="KWU253" s="293"/>
      <c r="KWV253" s="293"/>
      <c r="KWW253" s="293"/>
      <c r="KWX253" s="293"/>
      <c r="KWY253" s="293"/>
      <c r="KWZ253" s="293"/>
      <c r="KXA253" s="293"/>
      <c r="KXB253" s="293"/>
      <c r="KXC253" s="293"/>
      <c r="KXD253" s="293"/>
      <c r="KXE253" s="293"/>
      <c r="KXF253" s="293"/>
      <c r="KXG253" s="293"/>
      <c r="KXH253" s="293"/>
      <c r="KXI253" s="293"/>
      <c r="KXJ253" s="293"/>
      <c r="KXK253" s="293"/>
      <c r="KXL253" s="293"/>
      <c r="KXM253" s="293"/>
      <c r="KXN253" s="293"/>
      <c r="KXO253" s="293"/>
      <c r="KXP253" s="293"/>
      <c r="KXQ253" s="293"/>
      <c r="KXR253" s="293"/>
      <c r="KXS253" s="293"/>
      <c r="KXT253" s="293"/>
      <c r="KXU253" s="293"/>
      <c r="KXV253" s="293"/>
      <c r="KXW253" s="293"/>
      <c r="KXX253" s="293"/>
      <c r="KXY253" s="293"/>
      <c r="KXZ253" s="293"/>
      <c r="KYA253" s="293"/>
      <c r="KYB253" s="293"/>
      <c r="KYC253" s="293"/>
      <c r="KYD253" s="293"/>
      <c r="KYE253" s="293"/>
      <c r="KYF253" s="293"/>
      <c r="KYG253" s="293"/>
      <c r="KYH253" s="293"/>
      <c r="KYI253" s="293"/>
      <c r="KYJ253" s="293"/>
      <c r="KYK253" s="293"/>
      <c r="KYL253" s="293"/>
      <c r="KYM253" s="293"/>
      <c r="KYN253" s="293"/>
      <c r="KYO253" s="293"/>
      <c r="KYP253" s="293"/>
      <c r="KYQ253" s="293"/>
      <c r="KYR253" s="293"/>
      <c r="KYS253" s="293"/>
      <c r="KYT253" s="293"/>
      <c r="KYU253" s="293"/>
      <c r="KYV253" s="293"/>
      <c r="KYW253" s="293"/>
      <c r="KYX253" s="293"/>
      <c r="KYY253" s="293"/>
      <c r="KYZ253" s="293"/>
      <c r="KZA253" s="293"/>
      <c r="KZB253" s="293"/>
      <c r="KZC253" s="293"/>
      <c r="KZD253" s="293"/>
      <c r="KZE253" s="293"/>
      <c r="KZF253" s="293"/>
      <c r="KZG253" s="293"/>
      <c r="KZH253" s="293"/>
      <c r="KZI253" s="293"/>
      <c r="KZJ253" s="293"/>
      <c r="KZK253" s="293"/>
      <c r="KZL253" s="293"/>
      <c r="KZM253" s="293"/>
      <c r="KZN253" s="293"/>
      <c r="KZO253" s="293"/>
      <c r="KZP253" s="293"/>
      <c r="KZQ253" s="293"/>
      <c r="KZR253" s="293"/>
      <c r="KZS253" s="293"/>
      <c r="KZT253" s="293"/>
      <c r="KZU253" s="293"/>
      <c r="KZV253" s="293"/>
      <c r="KZW253" s="293"/>
      <c r="KZX253" s="293"/>
      <c r="KZY253" s="293"/>
      <c r="KZZ253" s="293"/>
      <c r="LAA253" s="293"/>
      <c r="LAB253" s="293"/>
      <c r="LAC253" s="293"/>
      <c r="LAD253" s="293"/>
      <c r="LAE253" s="293"/>
      <c r="LAF253" s="293"/>
      <c r="LAG253" s="293"/>
      <c r="LAH253" s="293"/>
      <c r="LAI253" s="293"/>
      <c r="LAJ253" s="293"/>
      <c r="LAK253" s="293"/>
      <c r="LAL253" s="293"/>
      <c r="LAM253" s="293"/>
      <c r="LAN253" s="293"/>
      <c r="LAO253" s="293"/>
      <c r="LAP253" s="293"/>
      <c r="LAQ253" s="293"/>
      <c r="LAR253" s="293"/>
      <c r="LAS253" s="293"/>
      <c r="LAT253" s="293"/>
      <c r="LAU253" s="293"/>
      <c r="LAV253" s="293"/>
      <c r="LAW253" s="293"/>
      <c r="LAX253" s="293"/>
      <c r="LAY253" s="293"/>
      <c r="LAZ253" s="293"/>
      <c r="LBA253" s="293"/>
      <c r="LBB253" s="293"/>
      <c r="LBC253" s="293"/>
      <c r="LBD253" s="293"/>
      <c r="LBE253" s="293"/>
      <c r="LBF253" s="293"/>
      <c r="LBG253" s="293"/>
      <c r="LBH253" s="293"/>
      <c r="LBI253" s="293"/>
      <c r="LBJ253" s="293"/>
      <c r="LBK253" s="293"/>
      <c r="LBL253" s="293"/>
      <c r="LBM253" s="293"/>
      <c r="LBN253" s="293"/>
      <c r="LBO253" s="293"/>
      <c r="LBP253" s="293"/>
      <c r="LBQ253" s="293"/>
      <c r="LBR253" s="293"/>
      <c r="LBS253" s="293"/>
      <c r="LBT253" s="293"/>
      <c r="LBU253" s="293"/>
      <c r="LBV253" s="293"/>
      <c r="LBW253" s="293"/>
      <c r="LBX253" s="293"/>
      <c r="LBY253" s="293"/>
      <c r="LBZ253" s="293"/>
      <c r="LCA253" s="293"/>
      <c r="LCB253" s="293"/>
      <c r="LCC253" s="293"/>
      <c r="LCD253" s="293"/>
      <c r="LCE253" s="293"/>
      <c r="LCF253" s="293"/>
      <c r="LCG253" s="293"/>
      <c r="LCH253" s="293"/>
      <c r="LCI253" s="293"/>
      <c r="LCJ253" s="293"/>
      <c r="LCK253" s="293"/>
      <c r="LCL253" s="293"/>
      <c r="LCM253" s="293"/>
      <c r="LCN253" s="293"/>
      <c r="LCO253" s="293"/>
      <c r="LCP253" s="293"/>
      <c r="LCQ253" s="293"/>
      <c r="LCR253" s="293"/>
      <c r="LCS253" s="293"/>
      <c r="LCT253" s="293"/>
      <c r="LCU253" s="293"/>
      <c r="LCV253" s="293"/>
      <c r="LCW253" s="293"/>
      <c r="LCX253" s="293"/>
      <c r="LCY253" s="293"/>
      <c r="LCZ253" s="293"/>
      <c r="LDA253" s="293"/>
      <c r="LDB253" s="293"/>
      <c r="LDC253" s="293"/>
      <c r="LDD253" s="293"/>
      <c r="LDE253" s="293"/>
      <c r="LDF253" s="293"/>
      <c r="LDG253" s="293"/>
      <c r="LDH253" s="293"/>
      <c r="LDI253" s="293"/>
      <c r="LDJ253" s="293"/>
      <c r="LDK253" s="293"/>
      <c r="LDL253" s="293"/>
      <c r="LDM253" s="293"/>
      <c r="LDN253" s="293"/>
      <c r="LDO253" s="293"/>
      <c r="LDP253" s="293"/>
      <c r="LDQ253" s="293"/>
      <c r="LDR253" s="293"/>
      <c r="LDS253" s="293"/>
      <c r="LDT253" s="293"/>
      <c r="LDU253" s="293"/>
      <c r="LDV253" s="293"/>
      <c r="LDW253" s="293"/>
      <c r="LDX253" s="293"/>
      <c r="LDY253" s="293"/>
      <c r="LDZ253" s="293"/>
      <c r="LEA253" s="293"/>
      <c r="LEB253" s="293"/>
      <c r="LEC253" s="293"/>
      <c r="LED253" s="293"/>
      <c r="LEE253" s="293"/>
      <c r="LEF253" s="293"/>
      <c r="LEG253" s="293"/>
      <c r="LEH253" s="293"/>
      <c r="LEI253" s="293"/>
      <c r="LEJ253" s="293"/>
      <c r="LEK253" s="293"/>
      <c r="LEL253" s="293"/>
      <c r="LEM253" s="293"/>
      <c r="LEN253" s="293"/>
      <c r="LEO253" s="293"/>
      <c r="LEP253" s="293"/>
      <c r="LEQ253" s="293"/>
      <c r="LER253" s="293"/>
      <c r="LES253" s="293"/>
      <c r="LET253" s="293"/>
      <c r="LEU253" s="293"/>
      <c r="LEV253" s="293"/>
      <c r="LEW253" s="293"/>
      <c r="LEX253" s="293"/>
      <c r="LEY253" s="293"/>
      <c r="LEZ253" s="293"/>
      <c r="LFA253" s="293"/>
      <c r="LFB253" s="293"/>
      <c r="LFC253" s="293"/>
      <c r="LFD253" s="293"/>
      <c r="LFE253" s="293"/>
      <c r="LFF253" s="293"/>
      <c r="LFG253" s="293"/>
      <c r="LFH253" s="293"/>
      <c r="LFI253" s="293"/>
      <c r="LFJ253" s="293"/>
      <c r="LFK253" s="293"/>
      <c r="LFL253" s="293"/>
      <c r="LFM253" s="293"/>
      <c r="LFN253" s="293"/>
      <c r="LFO253" s="293"/>
      <c r="LFP253" s="293"/>
      <c r="LFQ253" s="293"/>
      <c r="LFR253" s="293"/>
      <c r="LFS253" s="293"/>
      <c r="LFT253" s="293"/>
      <c r="LFU253" s="293"/>
      <c r="LFV253" s="293"/>
      <c r="LFW253" s="293"/>
      <c r="LFX253" s="293"/>
      <c r="LFY253" s="293"/>
      <c r="LFZ253" s="293"/>
      <c r="LGA253" s="293"/>
      <c r="LGB253" s="293"/>
      <c r="LGC253" s="293"/>
      <c r="LGD253" s="293"/>
      <c r="LGE253" s="293"/>
      <c r="LGF253" s="293"/>
      <c r="LGG253" s="293"/>
      <c r="LGH253" s="293"/>
      <c r="LGI253" s="293"/>
      <c r="LGJ253" s="293"/>
      <c r="LGK253" s="293"/>
      <c r="LGL253" s="293"/>
      <c r="LGM253" s="293"/>
      <c r="LGN253" s="293"/>
      <c r="LGO253" s="293"/>
      <c r="LGP253" s="293"/>
      <c r="LGQ253" s="293"/>
      <c r="LGR253" s="293"/>
      <c r="LGS253" s="293"/>
      <c r="LGT253" s="293"/>
      <c r="LGU253" s="293"/>
      <c r="LGV253" s="293"/>
      <c r="LGW253" s="293"/>
      <c r="LGX253" s="293"/>
      <c r="LGY253" s="293"/>
      <c r="LGZ253" s="293"/>
      <c r="LHA253" s="293"/>
      <c r="LHB253" s="293"/>
      <c r="LHC253" s="293"/>
      <c r="LHD253" s="293"/>
      <c r="LHE253" s="293"/>
      <c r="LHF253" s="293"/>
      <c r="LHG253" s="293"/>
      <c r="LHH253" s="293"/>
      <c r="LHI253" s="293"/>
      <c r="LHJ253" s="293"/>
      <c r="LHK253" s="293"/>
      <c r="LHL253" s="293"/>
      <c r="LHM253" s="293"/>
      <c r="LHN253" s="293"/>
      <c r="LHO253" s="293"/>
      <c r="LHP253" s="293"/>
      <c r="LHQ253" s="293"/>
      <c r="LHR253" s="293"/>
      <c r="LHS253" s="293"/>
      <c r="LHT253" s="293"/>
      <c r="LHU253" s="293"/>
      <c r="LHV253" s="293"/>
      <c r="LHW253" s="293"/>
      <c r="LHX253" s="293"/>
      <c r="LHY253" s="293"/>
      <c r="LHZ253" s="293"/>
      <c r="LIA253" s="293"/>
      <c r="LIB253" s="293"/>
      <c r="LIC253" s="293"/>
      <c r="LID253" s="293"/>
      <c r="LIE253" s="293"/>
      <c r="LIF253" s="293"/>
      <c r="LIG253" s="293"/>
      <c r="LIH253" s="293"/>
      <c r="LII253" s="293"/>
      <c r="LIJ253" s="293"/>
      <c r="LIK253" s="293"/>
      <c r="LIL253" s="293"/>
      <c r="LIM253" s="293"/>
      <c r="LIN253" s="293"/>
      <c r="LIO253" s="293"/>
      <c r="LIP253" s="293"/>
      <c r="LIQ253" s="293"/>
      <c r="LIR253" s="293"/>
      <c r="LIS253" s="293"/>
      <c r="LIT253" s="293"/>
      <c r="LIU253" s="293"/>
      <c r="LIV253" s="293"/>
      <c r="LIW253" s="293"/>
      <c r="LIX253" s="293"/>
      <c r="LIY253" s="293"/>
      <c r="LIZ253" s="293"/>
      <c r="LJA253" s="293"/>
      <c r="LJB253" s="293"/>
      <c r="LJC253" s="293"/>
      <c r="LJD253" s="293"/>
      <c r="LJE253" s="293"/>
      <c r="LJF253" s="293"/>
      <c r="LJG253" s="293"/>
      <c r="LJH253" s="293"/>
      <c r="LJI253" s="293"/>
      <c r="LJJ253" s="293"/>
      <c r="LJK253" s="293"/>
      <c r="LJL253" s="293"/>
      <c r="LJM253" s="293"/>
      <c r="LJN253" s="293"/>
      <c r="LJO253" s="293"/>
      <c r="LJP253" s="293"/>
      <c r="LJQ253" s="293"/>
      <c r="LJR253" s="293"/>
      <c r="LJS253" s="293"/>
      <c r="LJT253" s="293"/>
      <c r="LJU253" s="293"/>
      <c r="LJV253" s="293"/>
      <c r="LJW253" s="293"/>
      <c r="LJX253" s="293"/>
      <c r="LJY253" s="293"/>
      <c r="LJZ253" s="293"/>
      <c r="LKA253" s="293"/>
      <c r="LKB253" s="293"/>
      <c r="LKC253" s="293"/>
      <c r="LKD253" s="293"/>
      <c r="LKE253" s="293"/>
      <c r="LKF253" s="293"/>
      <c r="LKG253" s="293"/>
      <c r="LKH253" s="293"/>
      <c r="LKI253" s="293"/>
      <c r="LKJ253" s="293"/>
      <c r="LKK253" s="293"/>
      <c r="LKL253" s="293"/>
      <c r="LKM253" s="293"/>
      <c r="LKN253" s="293"/>
      <c r="LKO253" s="293"/>
      <c r="LKP253" s="293"/>
      <c r="LKQ253" s="293"/>
      <c r="LKR253" s="293"/>
      <c r="LKS253" s="293"/>
      <c r="LKT253" s="293"/>
      <c r="LKU253" s="293"/>
      <c r="LKV253" s="293"/>
      <c r="LKW253" s="293"/>
      <c r="LKX253" s="293"/>
      <c r="LKY253" s="293"/>
      <c r="LKZ253" s="293"/>
      <c r="LLA253" s="293"/>
      <c r="LLB253" s="293"/>
      <c r="LLC253" s="293"/>
      <c r="LLD253" s="293"/>
      <c r="LLE253" s="293"/>
      <c r="LLF253" s="293"/>
      <c r="LLG253" s="293"/>
      <c r="LLH253" s="293"/>
      <c r="LLI253" s="293"/>
      <c r="LLJ253" s="293"/>
      <c r="LLK253" s="293"/>
      <c r="LLL253" s="293"/>
      <c r="LLM253" s="293"/>
      <c r="LLN253" s="293"/>
      <c r="LLO253" s="293"/>
      <c r="LLP253" s="293"/>
      <c r="LLQ253" s="293"/>
      <c r="LLR253" s="293"/>
      <c r="LLS253" s="293"/>
      <c r="LLT253" s="293"/>
      <c r="LLU253" s="293"/>
      <c r="LLV253" s="293"/>
      <c r="LLW253" s="293"/>
      <c r="LLX253" s="293"/>
      <c r="LLY253" s="293"/>
      <c r="LLZ253" s="293"/>
      <c r="LMA253" s="293"/>
      <c r="LMB253" s="293"/>
      <c r="LMC253" s="293"/>
      <c r="LMD253" s="293"/>
      <c r="LME253" s="293"/>
      <c r="LMF253" s="293"/>
      <c r="LMG253" s="293"/>
      <c r="LMH253" s="293"/>
      <c r="LMI253" s="293"/>
      <c r="LMJ253" s="293"/>
      <c r="LMK253" s="293"/>
      <c r="LML253" s="293"/>
      <c r="LMM253" s="293"/>
      <c r="LMN253" s="293"/>
      <c r="LMO253" s="293"/>
      <c r="LMP253" s="293"/>
      <c r="LMQ253" s="293"/>
      <c r="LMR253" s="293"/>
      <c r="LMS253" s="293"/>
      <c r="LMT253" s="293"/>
      <c r="LMU253" s="293"/>
      <c r="LMV253" s="293"/>
      <c r="LMW253" s="293"/>
      <c r="LMX253" s="293"/>
      <c r="LMY253" s="293"/>
      <c r="LMZ253" s="293"/>
      <c r="LNA253" s="293"/>
      <c r="LNB253" s="293"/>
      <c r="LNC253" s="293"/>
      <c r="LND253" s="293"/>
      <c r="LNE253" s="293"/>
      <c r="LNF253" s="293"/>
      <c r="LNG253" s="293"/>
      <c r="LNH253" s="293"/>
      <c r="LNI253" s="293"/>
      <c r="LNJ253" s="293"/>
      <c r="LNK253" s="293"/>
      <c r="LNL253" s="293"/>
      <c r="LNM253" s="293"/>
      <c r="LNN253" s="293"/>
      <c r="LNO253" s="293"/>
      <c r="LNP253" s="293"/>
      <c r="LNQ253" s="293"/>
      <c r="LNR253" s="293"/>
      <c r="LNS253" s="293"/>
      <c r="LNT253" s="293"/>
      <c r="LNU253" s="293"/>
      <c r="LNV253" s="293"/>
      <c r="LNW253" s="293"/>
      <c r="LNX253" s="293"/>
      <c r="LNY253" s="293"/>
      <c r="LNZ253" s="293"/>
      <c r="LOA253" s="293"/>
      <c r="LOB253" s="293"/>
      <c r="LOC253" s="293"/>
      <c r="LOD253" s="293"/>
      <c r="LOE253" s="293"/>
      <c r="LOF253" s="293"/>
      <c r="LOG253" s="293"/>
      <c r="LOH253" s="293"/>
      <c r="LOI253" s="293"/>
      <c r="LOJ253" s="293"/>
      <c r="LOK253" s="293"/>
      <c r="LOL253" s="293"/>
      <c r="LOM253" s="293"/>
      <c r="LON253" s="293"/>
      <c r="LOO253" s="293"/>
      <c r="LOP253" s="293"/>
      <c r="LOQ253" s="293"/>
      <c r="LOR253" s="293"/>
      <c r="LOS253" s="293"/>
      <c r="LOT253" s="293"/>
      <c r="LOU253" s="293"/>
      <c r="LOV253" s="293"/>
      <c r="LOW253" s="293"/>
      <c r="LOX253" s="293"/>
      <c r="LOY253" s="293"/>
      <c r="LOZ253" s="293"/>
      <c r="LPA253" s="293"/>
      <c r="LPB253" s="293"/>
      <c r="LPC253" s="293"/>
      <c r="LPD253" s="293"/>
      <c r="LPE253" s="293"/>
      <c r="LPF253" s="293"/>
      <c r="LPG253" s="293"/>
      <c r="LPH253" s="293"/>
      <c r="LPI253" s="293"/>
      <c r="LPJ253" s="293"/>
      <c r="LPK253" s="293"/>
      <c r="LPL253" s="293"/>
      <c r="LPM253" s="293"/>
      <c r="LPN253" s="293"/>
      <c r="LPO253" s="293"/>
      <c r="LPP253" s="293"/>
      <c r="LPQ253" s="293"/>
      <c r="LPR253" s="293"/>
      <c r="LPS253" s="293"/>
      <c r="LPT253" s="293"/>
      <c r="LPU253" s="293"/>
      <c r="LPV253" s="293"/>
      <c r="LPW253" s="293"/>
      <c r="LPX253" s="293"/>
      <c r="LPY253" s="293"/>
      <c r="LPZ253" s="293"/>
      <c r="LQA253" s="293"/>
      <c r="LQB253" s="293"/>
      <c r="LQC253" s="293"/>
      <c r="LQD253" s="293"/>
      <c r="LQE253" s="293"/>
      <c r="LQF253" s="293"/>
      <c r="LQG253" s="293"/>
      <c r="LQH253" s="293"/>
      <c r="LQI253" s="293"/>
      <c r="LQJ253" s="293"/>
      <c r="LQK253" s="293"/>
      <c r="LQL253" s="293"/>
      <c r="LQM253" s="293"/>
      <c r="LQN253" s="293"/>
      <c r="LQO253" s="293"/>
      <c r="LQP253" s="293"/>
      <c r="LQQ253" s="293"/>
      <c r="LQR253" s="293"/>
      <c r="LQS253" s="293"/>
      <c r="LQT253" s="293"/>
      <c r="LQU253" s="293"/>
      <c r="LQV253" s="293"/>
      <c r="LQW253" s="293"/>
      <c r="LQX253" s="293"/>
      <c r="LQY253" s="293"/>
      <c r="LQZ253" s="293"/>
      <c r="LRA253" s="293"/>
      <c r="LRB253" s="293"/>
      <c r="LRC253" s="293"/>
      <c r="LRD253" s="293"/>
      <c r="LRE253" s="293"/>
      <c r="LRF253" s="293"/>
      <c r="LRG253" s="293"/>
      <c r="LRH253" s="293"/>
      <c r="LRI253" s="293"/>
      <c r="LRJ253" s="293"/>
      <c r="LRK253" s="293"/>
      <c r="LRL253" s="293"/>
      <c r="LRM253" s="293"/>
      <c r="LRN253" s="293"/>
      <c r="LRO253" s="293"/>
      <c r="LRP253" s="293"/>
      <c r="LRQ253" s="293"/>
      <c r="LRR253" s="293"/>
      <c r="LRS253" s="293"/>
      <c r="LRT253" s="293"/>
      <c r="LRU253" s="293"/>
      <c r="LRV253" s="293"/>
      <c r="LRW253" s="293"/>
      <c r="LRX253" s="293"/>
      <c r="LRY253" s="293"/>
      <c r="LRZ253" s="293"/>
      <c r="LSA253" s="293"/>
      <c r="LSB253" s="293"/>
      <c r="LSC253" s="293"/>
      <c r="LSD253" s="293"/>
      <c r="LSE253" s="293"/>
      <c r="LSF253" s="293"/>
      <c r="LSG253" s="293"/>
      <c r="LSH253" s="293"/>
      <c r="LSI253" s="293"/>
      <c r="LSJ253" s="293"/>
      <c r="LSK253" s="293"/>
      <c r="LSL253" s="293"/>
      <c r="LSM253" s="293"/>
      <c r="LSN253" s="293"/>
      <c r="LSO253" s="293"/>
      <c r="LSP253" s="293"/>
      <c r="LSQ253" s="293"/>
      <c r="LSR253" s="293"/>
      <c r="LSS253" s="293"/>
      <c r="LST253" s="293"/>
      <c r="LSU253" s="293"/>
      <c r="LSV253" s="293"/>
      <c r="LSW253" s="293"/>
      <c r="LSX253" s="293"/>
      <c r="LSY253" s="293"/>
      <c r="LSZ253" s="293"/>
      <c r="LTA253" s="293"/>
      <c r="LTB253" s="293"/>
      <c r="LTC253" s="293"/>
      <c r="LTD253" s="293"/>
      <c r="LTE253" s="293"/>
      <c r="LTF253" s="293"/>
      <c r="LTG253" s="293"/>
      <c r="LTH253" s="293"/>
      <c r="LTI253" s="293"/>
      <c r="LTJ253" s="293"/>
      <c r="LTK253" s="293"/>
      <c r="LTL253" s="293"/>
      <c r="LTM253" s="293"/>
      <c r="LTN253" s="293"/>
      <c r="LTO253" s="293"/>
      <c r="LTP253" s="293"/>
      <c r="LTQ253" s="293"/>
      <c r="LTR253" s="293"/>
      <c r="LTS253" s="293"/>
      <c r="LTT253" s="293"/>
      <c r="LTU253" s="293"/>
      <c r="LTV253" s="293"/>
      <c r="LTW253" s="293"/>
      <c r="LTX253" s="293"/>
      <c r="LTY253" s="293"/>
      <c r="LTZ253" s="293"/>
      <c r="LUA253" s="293"/>
      <c r="LUB253" s="293"/>
      <c r="LUC253" s="293"/>
      <c r="LUD253" s="293"/>
      <c r="LUE253" s="293"/>
      <c r="LUF253" s="293"/>
      <c r="LUG253" s="293"/>
      <c r="LUH253" s="293"/>
      <c r="LUI253" s="293"/>
      <c r="LUJ253" s="293"/>
      <c r="LUK253" s="293"/>
      <c r="LUL253" s="293"/>
      <c r="LUM253" s="293"/>
      <c r="LUN253" s="293"/>
      <c r="LUO253" s="293"/>
      <c r="LUP253" s="293"/>
      <c r="LUQ253" s="293"/>
      <c r="LUR253" s="293"/>
      <c r="LUS253" s="293"/>
      <c r="LUT253" s="293"/>
      <c r="LUU253" s="293"/>
      <c r="LUV253" s="293"/>
      <c r="LUW253" s="293"/>
      <c r="LUX253" s="293"/>
      <c r="LUY253" s="293"/>
      <c r="LUZ253" s="293"/>
      <c r="LVA253" s="293"/>
      <c r="LVB253" s="293"/>
      <c r="LVC253" s="293"/>
      <c r="LVD253" s="293"/>
      <c r="LVE253" s="293"/>
      <c r="LVF253" s="293"/>
      <c r="LVG253" s="293"/>
      <c r="LVH253" s="293"/>
      <c r="LVI253" s="293"/>
      <c r="LVJ253" s="293"/>
      <c r="LVK253" s="293"/>
      <c r="LVL253" s="293"/>
      <c r="LVM253" s="293"/>
      <c r="LVN253" s="293"/>
      <c r="LVO253" s="293"/>
      <c r="LVP253" s="293"/>
      <c r="LVQ253" s="293"/>
      <c r="LVR253" s="293"/>
      <c r="LVS253" s="293"/>
      <c r="LVT253" s="293"/>
      <c r="LVU253" s="293"/>
      <c r="LVV253" s="293"/>
      <c r="LVW253" s="293"/>
      <c r="LVX253" s="293"/>
      <c r="LVY253" s="293"/>
      <c r="LVZ253" s="293"/>
      <c r="LWA253" s="293"/>
      <c r="LWB253" s="293"/>
      <c r="LWC253" s="293"/>
      <c r="LWD253" s="293"/>
      <c r="LWE253" s="293"/>
      <c r="LWF253" s="293"/>
      <c r="LWG253" s="293"/>
      <c r="LWH253" s="293"/>
      <c r="LWI253" s="293"/>
      <c r="LWJ253" s="293"/>
      <c r="LWK253" s="293"/>
      <c r="LWL253" s="293"/>
      <c r="LWM253" s="293"/>
      <c r="LWN253" s="293"/>
      <c r="LWO253" s="293"/>
      <c r="LWP253" s="293"/>
      <c r="LWQ253" s="293"/>
      <c r="LWR253" s="293"/>
      <c r="LWS253" s="293"/>
      <c r="LWT253" s="293"/>
      <c r="LWU253" s="293"/>
      <c r="LWV253" s="293"/>
      <c r="LWW253" s="293"/>
      <c r="LWX253" s="293"/>
      <c r="LWY253" s="293"/>
      <c r="LWZ253" s="293"/>
      <c r="LXA253" s="293"/>
      <c r="LXB253" s="293"/>
      <c r="LXC253" s="293"/>
      <c r="LXD253" s="293"/>
      <c r="LXE253" s="293"/>
      <c r="LXF253" s="293"/>
      <c r="LXG253" s="293"/>
      <c r="LXH253" s="293"/>
      <c r="LXI253" s="293"/>
      <c r="LXJ253" s="293"/>
      <c r="LXK253" s="293"/>
      <c r="LXL253" s="293"/>
      <c r="LXM253" s="293"/>
      <c r="LXN253" s="293"/>
      <c r="LXO253" s="293"/>
      <c r="LXP253" s="293"/>
      <c r="LXQ253" s="293"/>
      <c r="LXR253" s="293"/>
      <c r="LXS253" s="293"/>
      <c r="LXT253" s="293"/>
      <c r="LXU253" s="293"/>
      <c r="LXV253" s="293"/>
      <c r="LXW253" s="293"/>
      <c r="LXX253" s="293"/>
      <c r="LXY253" s="293"/>
      <c r="LXZ253" s="293"/>
      <c r="LYA253" s="293"/>
      <c r="LYB253" s="293"/>
      <c r="LYC253" s="293"/>
      <c r="LYD253" s="293"/>
      <c r="LYE253" s="293"/>
      <c r="LYF253" s="293"/>
      <c r="LYG253" s="293"/>
      <c r="LYH253" s="293"/>
      <c r="LYI253" s="293"/>
      <c r="LYJ253" s="293"/>
      <c r="LYK253" s="293"/>
      <c r="LYL253" s="293"/>
      <c r="LYM253" s="293"/>
      <c r="LYN253" s="293"/>
      <c r="LYO253" s="293"/>
      <c r="LYP253" s="293"/>
      <c r="LYQ253" s="293"/>
      <c r="LYR253" s="293"/>
      <c r="LYS253" s="293"/>
      <c r="LYT253" s="293"/>
      <c r="LYU253" s="293"/>
      <c r="LYV253" s="293"/>
      <c r="LYW253" s="293"/>
      <c r="LYX253" s="293"/>
      <c r="LYY253" s="293"/>
      <c r="LYZ253" s="293"/>
      <c r="LZA253" s="293"/>
      <c r="LZB253" s="293"/>
      <c r="LZC253" s="293"/>
      <c r="LZD253" s="293"/>
      <c r="LZE253" s="293"/>
      <c r="LZF253" s="293"/>
      <c r="LZG253" s="293"/>
      <c r="LZH253" s="293"/>
      <c r="LZI253" s="293"/>
      <c r="LZJ253" s="293"/>
      <c r="LZK253" s="293"/>
      <c r="LZL253" s="293"/>
      <c r="LZM253" s="293"/>
      <c r="LZN253" s="293"/>
      <c r="LZO253" s="293"/>
      <c r="LZP253" s="293"/>
      <c r="LZQ253" s="293"/>
      <c r="LZR253" s="293"/>
      <c r="LZS253" s="293"/>
      <c r="LZT253" s="293"/>
      <c r="LZU253" s="293"/>
      <c r="LZV253" s="293"/>
      <c r="LZW253" s="293"/>
      <c r="LZX253" s="293"/>
      <c r="LZY253" s="293"/>
      <c r="LZZ253" s="293"/>
      <c r="MAA253" s="293"/>
      <c r="MAB253" s="293"/>
      <c r="MAC253" s="293"/>
      <c r="MAD253" s="293"/>
      <c r="MAE253" s="293"/>
      <c r="MAF253" s="293"/>
      <c r="MAG253" s="293"/>
      <c r="MAH253" s="293"/>
      <c r="MAI253" s="293"/>
      <c r="MAJ253" s="293"/>
      <c r="MAK253" s="293"/>
      <c r="MAL253" s="293"/>
      <c r="MAM253" s="293"/>
      <c r="MAN253" s="293"/>
      <c r="MAO253" s="293"/>
      <c r="MAP253" s="293"/>
      <c r="MAQ253" s="293"/>
      <c r="MAR253" s="293"/>
      <c r="MAS253" s="293"/>
      <c r="MAT253" s="293"/>
      <c r="MAU253" s="293"/>
      <c r="MAV253" s="293"/>
      <c r="MAW253" s="293"/>
      <c r="MAX253" s="293"/>
      <c r="MAY253" s="293"/>
      <c r="MAZ253" s="293"/>
      <c r="MBA253" s="293"/>
      <c r="MBB253" s="293"/>
      <c r="MBC253" s="293"/>
      <c r="MBD253" s="293"/>
      <c r="MBE253" s="293"/>
      <c r="MBF253" s="293"/>
      <c r="MBG253" s="293"/>
      <c r="MBH253" s="293"/>
      <c r="MBI253" s="293"/>
      <c r="MBJ253" s="293"/>
      <c r="MBK253" s="293"/>
      <c r="MBL253" s="293"/>
      <c r="MBM253" s="293"/>
      <c r="MBN253" s="293"/>
      <c r="MBO253" s="293"/>
      <c r="MBP253" s="293"/>
      <c r="MBQ253" s="293"/>
      <c r="MBR253" s="293"/>
      <c r="MBS253" s="293"/>
      <c r="MBT253" s="293"/>
      <c r="MBU253" s="293"/>
      <c r="MBV253" s="293"/>
      <c r="MBW253" s="293"/>
      <c r="MBX253" s="293"/>
      <c r="MBY253" s="293"/>
      <c r="MBZ253" s="293"/>
      <c r="MCA253" s="293"/>
      <c r="MCB253" s="293"/>
      <c r="MCC253" s="293"/>
      <c r="MCD253" s="293"/>
      <c r="MCE253" s="293"/>
      <c r="MCF253" s="293"/>
      <c r="MCG253" s="293"/>
      <c r="MCH253" s="293"/>
      <c r="MCI253" s="293"/>
      <c r="MCJ253" s="293"/>
      <c r="MCK253" s="293"/>
      <c r="MCL253" s="293"/>
      <c r="MCM253" s="293"/>
      <c r="MCN253" s="293"/>
      <c r="MCO253" s="293"/>
      <c r="MCP253" s="293"/>
      <c r="MCQ253" s="293"/>
      <c r="MCR253" s="293"/>
      <c r="MCS253" s="293"/>
      <c r="MCT253" s="293"/>
      <c r="MCU253" s="293"/>
      <c r="MCV253" s="293"/>
      <c r="MCW253" s="293"/>
      <c r="MCX253" s="293"/>
      <c r="MCY253" s="293"/>
      <c r="MCZ253" s="293"/>
      <c r="MDA253" s="293"/>
      <c r="MDB253" s="293"/>
      <c r="MDC253" s="293"/>
      <c r="MDD253" s="293"/>
      <c r="MDE253" s="293"/>
      <c r="MDF253" s="293"/>
      <c r="MDG253" s="293"/>
      <c r="MDH253" s="293"/>
      <c r="MDI253" s="293"/>
      <c r="MDJ253" s="293"/>
      <c r="MDK253" s="293"/>
      <c r="MDL253" s="293"/>
      <c r="MDM253" s="293"/>
      <c r="MDN253" s="293"/>
      <c r="MDO253" s="293"/>
      <c r="MDP253" s="293"/>
      <c r="MDQ253" s="293"/>
      <c r="MDR253" s="293"/>
      <c r="MDS253" s="293"/>
      <c r="MDT253" s="293"/>
      <c r="MDU253" s="293"/>
      <c r="MDV253" s="293"/>
      <c r="MDW253" s="293"/>
      <c r="MDX253" s="293"/>
      <c r="MDY253" s="293"/>
      <c r="MDZ253" s="293"/>
      <c r="MEA253" s="293"/>
      <c r="MEB253" s="293"/>
      <c r="MEC253" s="293"/>
      <c r="MED253" s="293"/>
      <c r="MEE253" s="293"/>
      <c r="MEF253" s="293"/>
      <c r="MEG253" s="293"/>
      <c r="MEH253" s="293"/>
      <c r="MEI253" s="293"/>
      <c r="MEJ253" s="293"/>
      <c r="MEK253" s="293"/>
      <c r="MEL253" s="293"/>
      <c r="MEM253" s="293"/>
      <c r="MEN253" s="293"/>
      <c r="MEO253" s="293"/>
      <c r="MEP253" s="293"/>
      <c r="MEQ253" s="293"/>
      <c r="MER253" s="293"/>
      <c r="MES253" s="293"/>
      <c r="MET253" s="293"/>
      <c r="MEU253" s="293"/>
      <c r="MEV253" s="293"/>
      <c r="MEW253" s="293"/>
      <c r="MEX253" s="293"/>
      <c r="MEY253" s="293"/>
      <c r="MEZ253" s="293"/>
      <c r="MFA253" s="293"/>
      <c r="MFB253" s="293"/>
      <c r="MFC253" s="293"/>
      <c r="MFD253" s="293"/>
      <c r="MFE253" s="293"/>
      <c r="MFF253" s="293"/>
      <c r="MFG253" s="293"/>
      <c r="MFH253" s="293"/>
      <c r="MFI253" s="293"/>
      <c r="MFJ253" s="293"/>
      <c r="MFK253" s="293"/>
      <c r="MFL253" s="293"/>
      <c r="MFM253" s="293"/>
      <c r="MFN253" s="293"/>
      <c r="MFO253" s="293"/>
      <c r="MFP253" s="293"/>
      <c r="MFQ253" s="293"/>
      <c r="MFR253" s="293"/>
      <c r="MFS253" s="293"/>
      <c r="MFT253" s="293"/>
      <c r="MFU253" s="293"/>
      <c r="MFV253" s="293"/>
      <c r="MFW253" s="293"/>
      <c r="MFX253" s="293"/>
      <c r="MFY253" s="293"/>
      <c r="MFZ253" s="293"/>
      <c r="MGA253" s="293"/>
      <c r="MGB253" s="293"/>
      <c r="MGC253" s="293"/>
      <c r="MGD253" s="293"/>
      <c r="MGE253" s="293"/>
      <c r="MGF253" s="293"/>
      <c r="MGG253" s="293"/>
      <c r="MGH253" s="293"/>
      <c r="MGI253" s="293"/>
      <c r="MGJ253" s="293"/>
      <c r="MGK253" s="293"/>
      <c r="MGL253" s="293"/>
      <c r="MGM253" s="293"/>
      <c r="MGN253" s="293"/>
      <c r="MGO253" s="293"/>
      <c r="MGP253" s="293"/>
      <c r="MGQ253" s="293"/>
      <c r="MGR253" s="293"/>
      <c r="MGS253" s="293"/>
      <c r="MGT253" s="293"/>
      <c r="MGU253" s="293"/>
      <c r="MGV253" s="293"/>
      <c r="MGW253" s="293"/>
      <c r="MGX253" s="293"/>
      <c r="MGY253" s="293"/>
      <c r="MGZ253" s="293"/>
      <c r="MHA253" s="293"/>
      <c r="MHB253" s="293"/>
      <c r="MHC253" s="293"/>
      <c r="MHD253" s="293"/>
      <c r="MHE253" s="293"/>
      <c r="MHF253" s="293"/>
      <c r="MHG253" s="293"/>
      <c r="MHH253" s="293"/>
      <c r="MHI253" s="293"/>
      <c r="MHJ253" s="293"/>
      <c r="MHK253" s="293"/>
      <c r="MHL253" s="293"/>
      <c r="MHM253" s="293"/>
      <c r="MHN253" s="293"/>
      <c r="MHO253" s="293"/>
      <c r="MHP253" s="293"/>
      <c r="MHQ253" s="293"/>
      <c r="MHR253" s="293"/>
      <c r="MHS253" s="293"/>
      <c r="MHT253" s="293"/>
      <c r="MHU253" s="293"/>
      <c r="MHV253" s="293"/>
      <c r="MHW253" s="293"/>
      <c r="MHX253" s="293"/>
      <c r="MHY253" s="293"/>
      <c r="MHZ253" s="293"/>
      <c r="MIA253" s="293"/>
      <c r="MIB253" s="293"/>
      <c r="MIC253" s="293"/>
      <c r="MID253" s="293"/>
      <c r="MIE253" s="293"/>
      <c r="MIF253" s="293"/>
      <c r="MIG253" s="293"/>
      <c r="MIH253" s="293"/>
      <c r="MII253" s="293"/>
      <c r="MIJ253" s="293"/>
      <c r="MIK253" s="293"/>
      <c r="MIL253" s="293"/>
      <c r="MIM253" s="293"/>
      <c r="MIN253" s="293"/>
      <c r="MIO253" s="293"/>
      <c r="MIP253" s="293"/>
      <c r="MIQ253" s="293"/>
      <c r="MIR253" s="293"/>
      <c r="MIS253" s="293"/>
      <c r="MIT253" s="293"/>
      <c r="MIU253" s="293"/>
      <c r="MIV253" s="293"/>
      <c r="MIW253" s="293"/>
      <c r="MIX253" s="293"/>
      <c r="MIY253" s="293"/>
      <c r="MIZ253" s="293"/>
      <c r="MJA253" s="293"/>
      <c r="MJB253" s="293"/>
      <c r="MJC253" s="293"/>
      <c r="MJD253" s="293"/>
      <c r="MJE253" s="293"/>
      <c r="MJF253" s="293"/>
      <c r="MJG253" s="293"/>
      <c r="MJH253" s="293"/>
      <c r="MJI253" s="293"/>
      <c r="MJJ253" s="293"/>
      <c r="MJK253" s="293"/>
      <c r="MJL253" s="293"/>
      <c r="MJM253" s="293"/>
      <c r="MJN253" s="293"/>
      <c r="MJO253" s="293"/>
      <c r="MJP253" s="293"/>
      <c r="MJQ253" s="293"/>
      <c r="MJR253" s="293"/>
      <c r="MJS253" s="293"/>
      <c r="MJT253" s="293"/>
      <c r="MJU253" s="293"/>
      <c r="MJV253" s="293"/>
      <c r="MJW253" s="293"/>
      <c r="MJX253" s="293"/>
      <c r="MJY253" s="293"/>
      <c r="MJZ253" s="293"/>
      <c r="MKA253" s="293"/>
      <c r="MKB253" s="293"/>
      <c r="MKC253" s="293"/>
      <c r="MKD253" s="293"/>
      <c r="MKE253" s="293"/>
      <c r="MKF253" s="293"/>
      <c r="MKG253" s="293"/>
      <c r="MKH253" s="293"/>
      <c r="MKI253" s="293"/>
      <c r="MKJ253" s="293"/>
      <c r="MKK253" s="293"/>
      <c r="MKL253" s="293"/>
      <c r="MKM253" s="293"/>
      <c r="MKN253" s="293"/>
      <c r="MKO253" s="293"/>
      <c r="MKP253" s="293"/>
      <c r="MKQ253" s="293"/>
      <c r="MKR253" s="293"/>
      <c r="MKS253" s="293"/>
      <c r="MKT253" s="293"/>
      <c r="MKU253" s="293"/>
      <c r="MKV253" s="293"/>
      <c r="MKW253" s="293"/>
      <c r="MKX253" s="293"/>
      <c r="MKY253" s="293"/>
      <c r="MKZ253" s="293"/>
      <c r="MLA253" s="293"/>
      <c r="MLB253" s="293"/>
      <c r="MLC253" s="293"/>
      <c r="MLD253" s="293"/>
      <c r="MLE253" s="293"/>
      <c r="MLF253" s="293"/>
      <c r="MLG253" s="293"/>
      <c r="MLH253" s="293"/>
      <c r="MLI253" s="293"/>
      <c r="MLJ253" s="293"/>
      <c r="MLK253" s="293"/>
      <c r="MLL253" s="293"/>
      <c r="MLM253" s="293"/>
      <c r="MLN253" s="293"/>
      <c r="MLO253" s="293"/>
      <c r="MLP253" s="293"/>
      <c r="MLQ253" s="293"/>
      <c r="MLR253" s="293"/>
      <c r="MLS253" s="293"/>
      <c r="MLT253" s="293"/>
      <c r="MLU253" s="293"/>
      <c r="MLV253" s="293"/>
      <c r="MLW253" s="293"/>
      <c r="MLX253" s="293"/>
      <c r="MLY253" s="293"/>
      <c r="MLZ253" s="293"/>
      <c r="MMA253" s="293"/>
      <c r="MMB253" s="293"/>
      <c r="MMC253" s="293"/>
      <c r="MMD253" s="293"/>
      <c r="MME253" s="293"/>
      <c r="MMF253" s="293"/>
      <c r="MMG253" s="293"/>
      <c r="MMH253" s="293"/>
      <c r="MMI253" s="293"/>
      <c r="MMJ253" s="293"/>
      <c r="MMK253" s="293"/>
      <c r="MML253" s="293"/>
      <c r="MMM253" s="293"/>
      <c r="MMN253" s="293"/>
      <c r="MMO253" s="293"/>
      <c r="MMP253" s="293"/>
      <c r="MMQ253" s="293"/>
      <c r="MMR253" s="293"/>
      <c r="MMS253" s="293"/>
      <c r="MMT253" s="293"/>
      <c r="MMU253" s="293"/>
      <c r="MMV253" s="293"/>
      <c r="MMW253" s="293"/>
      <c r="MMX253" s="293"/>
      <c r="MMY253" s="293"/>
      <c r="MMZ253" s="293"/>
      <c r="MNA253" s="293"/>
      <c r="MNB253" s="293"/>
      <c r="MNC253" s="293"/>
      <c r="MND253" s="293"/>
      <c r="MNE253" s="293"/>
      <c r="MNF253" s="293"/>
      <c r="MNG253" s="293"/>
      <c r="MNH253" s="293"/>
      <c r="MNI253" s="293"/>
      <c r="MNJ253" s="293"/>
      <c r="MNK253" s="293"/>
      <c r="MNL253" s="293"/>
      <c r="MNM253" s="293"/>
      <c r="MNN253" s="293"/>
      <c r="MNO253" s="293"/>
      <c r="MNP253" s="293"/>
      <c r="MNQ253" s="293"/>
      <c r="MNR253" s="293"/>
      <c r="MNS253" s="293"/>
      <c r="MNT253" s="293"/>
      <c r="MNU253" s="293"/>
      <c r="MNV253" s="293"/>
      <c r="MNW253" s="293"/>
      <c r="MNX253" s="293"/>
      <c r="MNY253" s="293"/>
      <c r="MNZ253" s="293"/>
      <c r="MOA253" s="293"/>
      <c r="MOB253" s="293"/>
      <c r="MOC253" s="293"/>
      <c r="MOD253" s="293"/>
      <c r="MOE253" s="293"/>
      <c r="MOF253" s="293"/>
      <c r="MOG253" s="293"/>
      <c r="MOH253" s="293"/>
      <c r="MOI253" s="293"/>
      <c r="MOJ253" s="293"/>
      <c r="MOK253" s="293"/>
      <c r="MOL253" s="293"/>
      <c r="MOM253" s="293"/>
      <c r="MON253" s="293"/>
      <c r="MOO253" s="293"/>
      <c r="MOP253" s="293"/>
      <c r="MOQ253" s="293"/>
      <c r="MOR253" s="293"/>
      <c r="MOS253" s="293"/>
      <c r="MOT253" s="293"/>
      <c r="MOU253" s="293"/>
      <c r="MOV253" s="293"/>
      <c r="MOW253" s="293"/>
      <c r="MOX253" s="293"/>
      <c r="MOY253" s="293"/>
      <c r="MOZ253" s="293"/>
      <c r="MPA253" s="293"/>
      <c r="MPB253" s="293"/>
      <c r="MPC253" s="293"/>
      <c r="MPD253" s="293"/>
      <c r="MPE253" s="293"/>
      <c r="MPF253" s="293"/>
      <c r="MPG253" s="293"/>
      <c r="MPH253" s="293"/>
      <c r="MPI253" s="293"/>
      <c r="MPJ253" s="293"/>
      <c r="MPK253" s="293"/>
      <c r="MPL253" s="293"/>
      <c r="MPM253" s="293"/>
      <c r="MPN253" s="293"/>
      <c r="MPO253" s="293"/>
      <c r="MPP253" s="293"/>
      <c r="MPQ253" s="293"/>
      <c r="MPR253" s="293"/>
      <c r="MPS253" s="293"/>
      <c r="MPT253" s="293"/>
      <c r="MPU253" s="293"/>
      <c r="MPV253" s="293"/>
      <c r="MPW253" s="293"/>
      <c r="MPX253" s="293"/>
      <c r="MPY253" s="293"/>
      <c r="MPZ253" s="293"/>
      <c r="MQA253" s="293"/>
      <c r="MQB253" s="293"/>
      <c r="MQC253" s="293"/>
      <c r="MQD253" s="293"/>
      <c r="MQE253" s="293"/>
      <c r="MQF253" s="293"/>
      <c r="MQG253" s="293"/>
      <c r="MQH253" s="293"/>
      <c r="MQI253" s="293"/>
      <c r="MQJ253" s="293"/>
      <c r="MQK253" s="293"/>
      <c r="MQL253" s="293"/>
      <c r="MQM253" s="293"/>
      <c r="MQN253" s="293"/>
      <c r="MQO253" s="293"/>
      <c r="MQP253" s="293"/>
      <c r="MQQ253" s="293"/>
      <c r="MQR253" s="293"/>
      <c r="MQS253" s="293"/>
      <c r="MQT253" s="293"/>
      <c r="MQU253" s="293"/>
      <c r="MQV253" s="293"/>
      <c r="MQW253" s="293"/>
      <c r="MQX253" s="293"/>
      <c r="MQY253" s="293"/>
      <c r="MQZ253" s="293"/>
      <c r="MRA253" s="293"/>
      <c r="MRB253" s="293"/>
      <c r="MRC253" s="293"/>
      <c r="MRD253" s="293"/>
      <c r="MRE253" s="293"/>
      <c r="MRF253" s="293"/>
      <c r="MRG253" s="293"/>
      <c r="MRH253" s="293"/>
      <c r="MRI253" s="293"/>
      <c r="MRJ253" s="293"/>
      <c r="MRK253" s="293"/>
      <c r="MRL253" s="293"/>
      <c r="MRM253" s="293"/>
      <c r="MRN253" s="293"/>
      <c r="MRO253" s="293"/>
      <c r="MRP253" s="293"/>
      <c r="MRQ253" s="293"/>
      <c r="MRR253" s="293"/>
      <c r="MRS253" s="293"/>
      <c r="MRT253" s="293"/>
      <c r="MRU253" s="293"/>
      <c r="MRV253" s="293"/>
      <c r="MRW253" s="293"/>
      <c r="MRX253" s="293"/>
      <c r="MRY253" s="293"/>
      <c r="MRZ253" s="293"/>
      <c r="MSA253" s="293"/>
      <c r="MSB253" s="293"/>
      <c r="MSC253" s="293"/>
      <c r="MSD253" s="293"/>
      <c r="MSE253" s="293"/>
      <c r="MSF253" s="293"/>
      <c r="MSG253" s="293"/>
      <c r="MSH253" s="293"/>
      <c r="MSI253" s="293"/>
      <c r="MSJ253" s="293"/>
      <c r="MSK253" s="293"/>
      <c r="MSL253" s="293"/>
      <c r="MSM253" s="293"/>
      <c r="MSN253" s="293"/>
      <c r="MSO253" s="293"/>
      <c r="MSP253" s="293"/>
      <c r="MSQ253" s="293"/>
      <c r="MSR253" s="293"/>
      <c r="MSS253" s="293"/>
      <c r="MST253" s="293"/>
      <c r="MSU253" s="293"/>
      <c r="MSV253" s="293"/>
      <c r="MSW253" s="293"/>
      <c r="MSX253" s="293"/>
      <c r="MSY253" s="293"/>
      <c r="MSZ253" s="293"/>
      <c r="MTA253" s="293"/>
      <c r="MTB253" s="293"/>
      <c r="MTC253" s="293"/>
      <c r="MTD253" s="293"/>
      <c r="MTE253" s="293"/>
      <c r="MTF253" s="293"/>
      <c r="MTG253" s="293"/>
      <c r="MTH253" s="293"/>
      <c r="MTI253" s="293"/>
      <c r="MTJ253" s="293"/>
      <c r="MTK253" s="293"/>
      <c r="MTL253" s="293"/>
      <c r="MTM253" s="293"/>
      <c r="MTN253" s="293"/>
      <c r="MTO253" s="293"/>
      <c r="MTP253" s="293"/>
      <c r="MTQ253" s="293"/>
      <c r="MTR253" s="293"/>
      <c r="MTS253" s="293"/>
      <c r="MTT253" s="293"/>
      <c r="MTU253" s="293"/>
      <c r="MTV253" s="293"/>
      <c r="MTW253" s="293"/>
      <c r="MTX253" s="293"/>
      <c r="MTY253" s="293"/>
      <c r="MTZ253" s="293"/>
      <c r="MUA253" s="293"/>
      <c r="MUB253" s="293"/>
      <c r="MUC253" s="293"/>
      <c r="MUD253" s="293"/>
      <c r="MUE253" s="293"/>
      <c r="MUF253" s="293"/>
      <c r="MUG253" s="293"/>
      <c r="MUH253" s="293"/>
      <c r="MUI253" s="293"/>
      <c r="MUJ253" s="293"/>
      <c r="MUK253" s="293"/>
      <c r="MUL253" s="293"/>
      <c r="MUM253" s="293"/>
      <c r="MUN253" s="293"/>
      <c r="MUO253" s="293"/>
      <c r="MUP253" s="293"/>
      <c r="MUQ253" s="293"/>
      <c r="MUR253" s="293"/>
      <c r="MUS253" s="293"/>
      <c r="MUT253" s="293"/>
      <c r="MUU253" s="293"/>
      <c r="MUV253" s="293"/>
      <c r="MUW253" s="293"/>
      <c r="MUX253" s="293"/>
      <c r="MUY253" s="293"/>
      <c r="MUZ253" s="293"/>
      <c r="MVA253" s="293"/>
      <c r="MVB253" s="293"/>
      <c r="MVC253" s="293"/>
      <c r="MVD253" s="293"/>
      <c r="MVE253" s="293"/>
      <c r="MVF253" s="293"/>
      <c r="MVG253" s="293"/>
      <c r="MVH253" s="293"/>
      <c r="MVI253" s="293"/>
      <c r="MVJ253" s="293"/>
      <c r="MVK253" s="293"/>
      <c r="MVL253" s="293"/>
      <c r="MVM253" s="293"/>
      <c r="MVN253" s="293"/>
      <c r="MVO253" s="293"/>
      <c r="MVP253" s="293"/>
      <c r="MVQ253" s="293"/>
      <c r="MVR253" s="293"/>
      <c r="MVS253" s="293"/>
      <c r="MVT253" s="293"/>
      <c r="MVU253" s="293"/>
      <c r="MVV253" s="293"/>
      <c r="MVW253" s="293"/>
      <c r="MVX253" s="293"/>
      <c r="MVY253" s="293"/>
      <c r="MVZ253" s="293"/>
      <c r="MWA253" s="293"/>
      <c r="MWB253" s="293"/>
      <c r="MWC253" s="293"/>
      <c r="MWD253" s="293"/>
      <c r="MWE253" s="293"/>
      <c r="MWF253" s="293"/>
      <c r="MWG253" s="293"/>
      <c r="MWH253" s="293"/>
      <c r="MWI253" s="293"/>
      <c r="MWJ253" s="293"/>
      <c r="MWK253" s="293"/>
      <c r="MWL253" s="293"/>
      <c r="MWM253" s="293"/>
      <c r="MWN253" s="293"/>
      <c r="MWO253" s="293"/>
      <c r="MWP253" s="293"/>
      <c r="MWQ253" s="293"/>
      <c r="MWR253" s="293"/>
      <c r="MWS253" s="293"/>
      <c r="MWT253" s="293"/>
      <c r="MWU253" s="293"/>
      <c r="MWV253" s="293"/>
      <c r="MWW253" s="293"/>
      <c r="MWX253" s="293"/>
      <c r="MWY253" s="293"/>
      <c r="MWZ253" s="293"/>
      <c r="MXA253" s="293"/>
      <c r="MXB253" s="293"/>
      <c r="MXC253" s="293"/>
      <c r="MXD253" s="293"/>
      <c r="MXE253" s="293"/>
      <c r="MXF253" s="293"/>
      <c r="MXG253" s="293"/>
      <c r="MXH253" s="293"/>
      <c r="MXI253" s="293"/>
      <c r="MXJ253" s="293"/>
      <c r="MXK253" s="293"/>
      <c r="MXL253" s="293"/>
      <c r="MXM253" s="293"/>
      <c r="MXN253" s="293"/>
      <c r="MXO253" s="293"/>
      <c r="MXP253" s="293"/>
      <c r="MXQ253" s="293"/>
      <c r="MXR253" s="293"/>
      <c r="MXS253" s="293"/>
      <c r="MXT253" s="293"/>
      <c r="MXU253" s="293"/>
      <c r="MXV253" s="293"/>
      <c r="MXW253" s="293"/>
      <c r="MXX253" s="293"/>
      <c r="MXY253" s="293"/>
      <c r="MXZ253" s="293"/>
      <c r="MYA253" s="293"/>
      <c r="MYB253" s="293"/>
      <c r="MYC253" s="293"/>
      <c r="MYD253" s="293"/>
      <c r="MYE253" s="293"/>
      <c r="MYF253" s="293"/>
      <c r="MYG253" s="293"/>
      <c r="MYH253" s="293"/>
      <c r="MYI253" s="293"/>
      <c r="MYJ253" s="293"/>
      <c r="MYK253" s="293"/>
      <c r="MYL253" s="293"/>
      <c r="MYM253" s="293"/>
      <c r="MYN253" s="293"/>
      <c r="MYO253" s="293"/>
      <c r="MYP253" s="293"/>
      <c r="MYQ253" s="293"/>
      <c r="MYR253" s="293"/>
      <c r="MYS253" s="293"/>
      <c r="MYT253" s="293"/>
      <c r="MYU253" s="293"/>
      <c r="MYV253" s="293"/>
      <c r="MYW253" s="293"/>
      <c r="MYX253" s="293"/>
      <c r="MYY253" s="293"/>
      <c r="MYZ253" s="293"/>
      <c r="MZA253" s="293"/>
      <c r="MZB253" s="293"/>
      <c r="MZC253" s="293"/>
      <c r="MZD253" s="293"/>
      <c r="MZE253" s="293"/>
      <c r="MZF253" s="293"/>
      <c r="MZG253" s="293"/>
      <c r="MZH253" s="293"/>
      <c r="MZI253" s="293"/>
      <c r="MZJ253" s="293"/>
      <c r="MZK253" s="293"/>
      <c r="MZL253" s="293"/>
      <c r="MZM253" s="293"/>
      <c r="MZN253" s="293"/>
      <c r="MZO253" s="293"/>
      <c r="MZP253" s="293"/>
      <c r="MZQ253" s="293"/>
      <c r="MZR253" s="293"/>
      <c r="MZS253" s="293"/>
      <c r="MZT253" s="293"/>
      <c r="MZU253" s="293"/>
      <c r="MZV253" s="293"/>
      <c r="MZW253" s="293"/>
      <c r="MZX253" s="293"/>
      <c r="MZY253" s="293"/>
      <c r="MZZ253" s="293"/>
      <c r="NAA253" s="293"/>
      <c r="NAB253" s="293"/>
      <c r="NAC253" s="293"/>
      <c r="NAD253" s="293"/>
      <c r="NAE253" s="293"/>
      <c r="NAF253" s="293"/>
      <c r="NAG253" s="293"/>
      <c r="NAH253" s="293"/>
      <c r="NAI253" s="293"/>
      <c r="NAJ253" s="293"/>
      <c r="NAK253" s="293"/>
      <c r="NAL253" s="293"/>
      <c r="NAM253" s="293"/>
      <c r="NAN253" s="293"/>
      <c r="NAO253" s="293"/>
      <c r="NAP253" s="293"/>
      <c r="NAQ253" s="293"/>
      <c r="NAR253" s="293"/>
      <c r="NAS253" s="293"/>
      <c r="NAT253" s="293"/>
      <c r="NAU253" s="293"/>
      <c r="NAV253" s="293"/>
      <c r="NAW253" s="293"/>
      <c r="NAX253" s="293"/>
      <c r="NAY253" s="293"/>
      <c r="NAZ253" s="293"/>
      <c r="NBA253" s="293"/>
      <c r="NBB253" s="293"/>
      <c r="NBC253" s="293"/>
      <c r="NBD253" s="293"/>
      <c r="NBE253" s="293"/>
      <c r="NBF253" s="293"/>
      <c r="NBG253" s="293"/>
      <c r="NBH253" s="293"/>
      <c r="NBI253" s="293"/>
      <c r="NBJ253" s="293"/>
      <c r="NBK253" s="293"/>
      <c r="NBL253" s="293"/>
      <c r="NBM253" s="293"/>
      <c r="NBN253" s="293"/>
      <c r="NBO253" s="293"/>
      <c r="NBP253" s="293"/>
      <c r="NBQ253" s="293"/>
      <c r="NBR253" s="293"/>
      <c r="NBS253" s="293"/>
      <c r="NBT253" s="293"/>
      <c r="NBU253" s="293"/>
      <c r="NBV253" s="293"/>
      <c r="NBW253" s="293"/>
      <c r="NBX253" s="293"/>
      <c r="NBY253" s="293"/>
      <c r="NBZ253" s="293"/>
      <c r="NCA253" s="293"/>
      <c r="NCB253" s="293"/>
      <c r="NCC253" s="293"/>
      <c r="NCD253" s="293"/>
      <c r="NCE253" s="293"/>
      <c r="NCF253" s="293"/>
      <c r="NCG253" s="293"/>
      <c r="NCH253" s="293"/>
      <c r="NCI253" s="293"/>
      <c r="NCJ253" s="293"/>
      <c r="NCK253" s="293"/>
      <c r="NCL253" s="293"/>
      <c r="NCM253" s="293"/>
      <c r="NCN253" s="293"/>
      <c r="NCO253" s="293"/>
      <c r="NCP253" s="293"/>
      <c r="NCQ253" s="293"/>
      <c r="NCR253" s="293"/>
      <c r="NCS253" s="293"/>
      <c r="NCT253" s="293"/>
      <c r="NCU253" s="293"/>
      <c r="NCV253" s="293"/>
      <c r="NCW253" s="293"/>
      <c r="NCX253" s="293"/>
      <c r="NCY253" s="293"/>
      <c r="NCZ253" s="293"/>
      <c r="NDA253" s="293"/>
      <c r="NDB253" s="293"/>
      <c r="NDC253" s="293"/>
      <c r="NDD253" s="293"/>
      <c r="NDE253" s="293"/>
      <c r="NDF253" s="293"/>
      <c r="NDG253" s="293"/>
      <c r="NDH253" s="293"/>
      <c r="NDI253" s="293"/>
      <c r="NDJ253" s="293"/>
      <c r="NDK253" s="293"/>
      <c r="NDL253" s="293"/>
      <c r="NDM253" s="293"/>
      <c r="NDN253" s="293"/>
      <c r="NDO253" s="293"/>
      <c r="NDP253" s="293"/>
      <c r="NDQ253" s="293"/>
      <c r="NDR253" s="293"/>
      <c r="NDS253" s="293"/>
      <c r="NDT253" s="293"/>
      <c r="NDU253" s="293"/>
      <c r="NDV253" s="293"/>
      <c r="NDW253" s="293"/>
      <c r="NDX253" s="293"/>
      <c r="NDY253" s="293"/>
      <c r="NDZ253" s="293"/>
      <c r="NEA253" s="293"/>
      <c r="NEB253" s="293"/>
      <c r="NEC253" s="293"/>
      <c r="NED253" s="293"/>
      <c r="NEE253" s="293"/>
      <c r="NEF253" s="293"/>
      <c r="NEG253" s="293"/>
      <c r="NEH253" s="293"/>
      <c r="NEI253" s="293"/>
      <c r="NEJ253" s="293"/>
      <c r="NEK253" s="293"/>
      <c r="NEL253" s="293"/>
      <c r="NEM253" s="293"/>
      <c r="NEN253" s="293"/>
      <c r="NEO253" s="293"/>
      <c r="NEP253" s="293"/>
      <c r="NEQ253" s="293"/>
      <c r="NER253" s="293"/>
      <c r="NES253" s="293"/>
      <c r="NET253" s="293"/>
      <c r="NEU253" s="293"/>
      <c r="NEV253" s="293"/>
      <c r="NEW253" s="293"/>
      <c r="NEX253" s="293"/>
      <c r="NEY253" s="293"/>
      <c r="NEZ253" s="293"/>
      <c r="NFA253" s="293"/>
      <c r="NFB253" s="293"/>
      <c r="NFC253" s="293"/>
      <c r="NFD253" s="293"/>
      <c r="NFE253" s="293"/>
      <c r="NFF253" s="293"/>
      <c r="NFG253" s="293"/>
      <c r="NFH253" s="293"/>
      <c r="NFI253" s="293"/>
      <c r="NFJ253" s="293"/>
      <c r="NFK253" s="293"/>
      <c r="NFL253" s="293"/>
      <c r="NFM253" s="293"/>
      <c r="NFN253" s="293"/>
      <c r="NFO253" s="293"/>
      <c r="NFP253" s="293"/>
      <c r="NFQ253" s="293"/>
      <c r="NFR253" s="293"/>
      <c r="NFS253" s="293"/>
      <c r="NFT253" s="293"/>
      <c r="NFU253" s="293"/>
      <c r="NFV253" s="293"/>
      <c r="NFW253" s="293"/>
      <c r="NFX253" s="293"/>
      <c r="NFY253" s="293"/>
      <c r="NFZ253" s="293"/>
      <c r="NGA253" s="293"/>
      <c r="NGB253" s="293"/>
      <c r="NGC253" s="293"/>
      <c r="NGD253" s="293"/>
      <c r="NGE253" s="293"/>
      <c r="NGF253" s="293"/>
      <c r="NGG253" s="293"/>
      <c r="NGH253" s="293"/>
      <c r="NGI253" s="293"/>
      <c r="NGJ253" s="293"/>
      <c r="NGK253" s="293"/>
      <c r="NGL253" s="293"/>
      <c r="NGM253" s="293"/>
      <c r="NGN253" s="293"/>
      <c r="NGO253" s="293"/>
      <c r="NGP253" s="293"/>
      <c r="NGQ253" s="293"/>
      <c r="NGR253" s="293"/>
      <c r="NGS253" s="293"/>
      <c r="NGT253" s="293"/>
      <c r="NGU253" s="293"/>
      <c r="NGV253" s="293"/>
      <c r="NGW253" s="293"/>
      <c r="NGX253" s="293"/>
      <c r="NGY253" s="293"/>
      <c r="NGZ253" s="293"/>
      <c r="NHA253" s="293"/>
      <c r="NHB253" s="293"/>
      <c r="NHC253" s="293"/>
      <c r="NHD253" s="293"/>
      <c r="NHE253" s="293"/>
      <c r="NHF253" s="293"/>
      <c r="NHG253" s="293"/>
      <c r="NHH253" s="293"/>
      <c r="NHI253" s="293"/>
      <c r="NHJ253" s="293"/>
      <c r="NHK253" s="293"/>
      <c r="NHL253" s="293"/>
      <c r="NHM253" s="293"/>
      <c r="NHN253" s="293"/>
      <c r="NHO253" s="293"/>
      <c r="NHP253" s="293"/>
      <c r="NHQ253" s="293"/>
      <c r="NHR253" s="293"/>
      <c r="NHS253" s="293"/>
      <c r="NHT253" s="293"/>
      <c r="NHU253" s="293"/>
      <c r="NHV253" s="293"/>
      <c r="NHW253" s="293"/>
      <c r="NHX253" s="293"/>
      <c r="NHY253" s="293"/>
      <c r="NHZ253" s="293"/>
      <c r="NIA253" s="293"/>
      <c r="NIB253" s="293"/>
      <c r="NIC253" s="293"/>
      <c r="NID253" s="293"/>
      <c r="NIE253" s="293"/>
      <c r="NIF253" s="293"/>
      <c r="NIG253" s="293"/>
      <c r="NIH253" s="293"/>
      <c r="NII253" s="293"/>
      <c r="NIJ253" s="293"/>
      <c r="NIK253" s="293"/>
      <c r="NIL253" s="293"/>
      <c r="NIM253" s="293"/>
      <c r="NIN253" s="293"/>
      <c r="NIO253" s="293"/>
      <c r="NIP253" s="293"/>
      <c r="NIQ253" s="293"/>
      <c r="NIR253" s="293"/>
      <c r="NIS253" s="293"/>
      <c r="NIT253" s="293"/>
      <c r="NIU253" s="293"/>
      <c r="NIV253" s="293"/>
      <c r="NIW253" s="293"/>
      <c r="NIX253" s="293"/>
      <c r="NIY253" s="293"/>
      <c r="NIZ253" s="293"/>
      <c r="NJA253" s="293"/>
      <c r="NJB253" s="293"/>
      <c r="NJC253" s="293"/>
      <c r="NJD253" s="293"/>
      <c r="NJE253" s="293"/>
      <c r="NJF253" s="293"/>
      <c r="NJG253" s="293"/>
      <c r="NJH253" s="293"/>
      <c r="NJI253" s="293"/>
      <c r="NJJ253" s="293"/>
      <c r="NJK253" s="293"/>
      <c r="NJL253" s="293"/>
      <c r="NJM253" s="293"/>
      <c r="NJN253" s="293"/>
      <c r="NJO253" s="293"/>
      <c r="NJP253" s="293"/>
      <c r="NJQ253" s="293"/>
      <c r="NJR253" s="293"/>
      <c r="NJS253" s="293"/>
      <c r="NJT253" s="293"/>
      <c r="NJU253" s="293"/>
      <c r="NJV253" s="293"/>
      <c r="NJW253" s="293"/>
      <c r="NJX253" s="293"/>
      <c r="NJY253" s="293"/>
      <c r="NJZ253" s="293"/>
      <c r="NKA253" s="293"/>
      <c r="NKB253" s="293"/>
      <c r="NKC253" s="293"/>
      <c r="NKD253" s="293"/>
      <c r="NKE253" s="293"/>
      <c r="NKF253" s="293"/>
      <c r="NKG253" s="293"/>
      <c r="NKH253" s="293"/>
      <c r="NKI253" s="293"/>
      <c r="NKJ253" s="293"/>
      <c r="NKK253" s="293"/>
      <c r="NKL253" s="293"/>
      <c r="NKM253" s="293"/>
      <c r="NKN253" s="293"/>
      <c r="NKO253" s="293"/>
      <c r="NKP253" s="293"/>
      <c r="NKQ253" s="293"/>
      <c r="NKR253" s="293"/>
      <c r="NKS253" s="293"/>
      <c r="NKT253" s="293"/>
      <c r="NKU253" s="293"/>
      <c r="NKV253" s="293"/>
      <c r="NKW253" s="293"/>
      <c r="NKX253" s="293"/>
      <c r="NKY253" s="293"/>
      <c r="NKZ253" s="293"/>
      <c r="NLA253" s="293"/>
      <c r="NLB253" s="293"/>
      <c r="NLC253" s="293"/>
      <c r="NLD253" s="293"/>
      <c r="NLE253" s="293"/>
      <c r="NLF253" s="293"/>
      <c r="NLG253" s="293"/>
      <c r="NLH253" s="293"/>
      <c r="NLI253" s="293"/>
      <c r="NLJ253" s="293"/>
      <c r="NLK253" s="293"/>
      <c r="NLL253" s="293"/>
      <c r="NLM253" s="293"/>
      <c r="NLN253" s="293"/>
      <c r="NLO253" s="293"/>
      <c r="NLP253" s="293"/>
      <c r="NLQ253" s="293"/>
      <c r="NLR253" s="293"/>
      <c r="NLS253" s="293"/>
      <c r="NLT253" s="293"/>
      <c r="NLU253" s="293"/>
      <c r="NLV253" s="293"/>
      <c r="NLW253" s="293"/>
      <c r="NLX253" s="293"/>
      <c r="NLY253" s="293"/>
      <c r="NLZ253" s="293"/>
      <c r="NMA253" s="293"/>
      <c r="NMB253" s="293"/>
      <c r="NMC253" s="293"/>
      <c r="NMD253" s="293"/>
      <c r="NME253" s="293"/>
      <c r="NMF253" s="293"/>
      <c r="NMG253" s="293"/>
      <c r="NMH253" s="293"/>
      <c r="NMI253" s="293"/>
      <c r="NMJ253" s="293"/>
      <c r="NMK253" s="293"/>
      <c r="NML253" s="293"/>
      <c r="NMM253" s="293"/>
      <c r="NMN253" s="293"/>
      <c r="NMO253" s="293"/>
      <c r="NMP253" s="293"/>
      <c r="NMQ253" s="293"/>
      <c r="NMR253" s="293"/>
      <c r="NMS253" s="293"/>
      <c r="NMT253" s="293"/>
      <c r="NMU253" s="293"/>
      <c r="NMV253" s="293"/>
      <c r="NMW253" s="293"/>
      <c r="NMX253" s="293"/>
      <c r="NMY253" s="293"/>
      <c r="NMZ253" s="293"/>
      <c r="NNA253" s="293"/>
      <c r="NNB253" s="293"/>
      <c r="NNC253" s="293"/>
      <c r="NND253" s="293"/>
      <c r="NNE253" s="293"/>
      <c r="NNF253" s="293"/>
      <c r="NNG253" s="293"/>
      <c r="NNH253" s="293"/>
      <c r="NNI253" s="293"/>
      <c r="NNJ253" s="293"/>
      <c r="NNK253" s="293"/>
      <c r="NNL253" s="293"/>
      <c r="NNM253" s="293"/>
      <c r="NNN253" s="293"/>
      <c r="NNO253" s="293"/>
      <c r="NNP253" s="293"/>
      <c r="NNQ253" s="293"/>
      <c r="NNR253" s="293"/>
      <c r="NNS253" s="293"/>
      <c r="NNT253" s="293"/>
      <c r="NNU253" s="293"/>
      <c r="NNV253" s="293"/>
      <c r="NNW253" s="293"/>
      <c r="NNX253" s="293"/>
      <c r="NNY253" s="293"/>
      <c r="NNZ253" s="293"/>
      <c r="NOA253" s="293"/>
      <c r="NOB253" s="293"/>
      <c r="NOC253" s="293"/>
      <c r="NOD253" s="293"/>
      <c r="NOE253" s="293"/>
      <c r="NOF253" s="293"/>
      <c r="NOG253" s="293"/>
      <c r="NOH253" s="293"/>
      <c r="NOI253" s="293"/>
      <c r="NOJ253" s="293"/>
      <c r="NOK253" s="293"/>
      <c r="NOL253" s="293"/>
      <c r="NOM253" s="293"/>
      <c r="NON253" s="293"/>
      <c r="NOO253" s="293"/>
      <c r="NOP253" s="293"/>
      <c r="NOQ253" s="293"/>
      <c r="NOR253" s="293"/>
      <c r="NOS253" s="293"/>
      <c r="NOT253" s="293"/>
      <c r="NOU253" s="293"/>
      <c r="NOV253" s="293"/>
      <c r="NOW253" s="293"/>
      <c r="NOX253" s="293"/>
      <c r="NOY253" s="293"/>
      <c r="NOZ253" s="293"/>
      <c r="NPA253" s="293"/>
      <c r="NPB253" s="293"/>
      <c r="NPC253" s="293"/>
      <c r="NPD253" s="293"/>
      <c r="NPE253" s="293"/>
      <c r="NPF253" s="293"/>
      <c r="NPG253" s="293"/>
      <c r="NPH253" s="293"/>
      <c r="NPI253" s="293"/>
      <c r="NPJ253" s="293"/>
      <c r="NPK253" s="293"/>
      <c r="NPL253" s="293"/>
      <c r="NPM253" s="293"/>
      <c r="NPN253" s="293"/>
      <c r="NPO253" s="293"/>
      <c r="NPP253" s="293"/>
      <c r="NPQ253" s="293"/>
      <c r="NPR253" s="293"/>
      <c r="NPS253" s="293"/>
      <c r="NPT253" s="293"/>
      <c r="NPU253" s="293"/>
      <c r="NPV253" s="293"/>
      <c r="NPW253" s="293"/>
      <c r="NPX253" s="293"/>
      <c r="NPY253" s="293"/>
      <c r="NPZ253" s="293"/>
      <c r="NQA253" s="293"/>
      <c r="NQB253" s="293"/>
      <c r="NQC253" s="293"/>
      <c r="NQD253" s="293"/>
      <c r="NQE253" s="293"/>
      <c r="NQF253" s="293"/>
      <c r="NQG253" s="293"/>
      <c r="NQH253" s="293"/>
      <c r="NQI253" s="293"/>
      <c r="NQJ253" s="293"/>
      <c r="NQK253" s="293"/>
      <c r="NQL253" s="293"/>
      <c r="NQM253" s="293"/>
      <c r="NQN253" s="293"/>
      <c r="NQO253" s="293"/>
      <c r="NQP253" s="293"/>
      <c r="NQQ253" s="293"/>
      <c r="NQR253" s="293"/>
      <c r="NQS253" s="293"/>
      <c r="NQT253" s="293"/>
      <c r="NQU253" s="293"/>
      <c r="NQV253" s="293"/>
      <c r="NQW253" s="293"/>
      <c r="NQX253" s="293"/>
      <c r="NQY253" s="293"/>
      <c r="NQZ253" s="293"/>
      <c r="NRA253" s="293"/>
      <c r="NRB253" s="293"/>
      <c r="NRC253" s="293"/>
      <c r="NRD253" s="293"/>
      <c r="NRE253" s="293"/>
      <c r="NRF253" s="293"/>
      <c r="NRG253" s="293"/>
      <c r="NRH253" s="293"/>
      <c r="NRI253" s="293"/>
      <c r="NRJ253" s="293"/>
      <c r="NRK253" s="293"/>
      <c r="NRL253" s="293"/>
      <c r="NRM253" s="293"/>
      <c r="NRN253" s="293"/>
      <c r="NRO253" s="293"/>
      <c r="NRP253" s="293"/>
      <c r="NRQ253" s="293"/>
      <c r="NRR253" s="293"/>
      <c r="NRS253" s="293"/>
      <c r="NRT253" s="293"/>
      <c r="NRU253" s="293"/>
      <c r="NRV253" s="293"/>
      <c r="NRW253" s="293"/>
      <c r="NRX253" s="293"/>
      <c r="NRY253" s="293"/>
      <c r="NRZ253" s="293"/>
      <c r="NSA253" s="293"/>
      <c r="NSB253" s="293"/>
      <c r="NSC253" s="293"/>
      <c r="NSD253" s="293"/>
      <c r="NSE253" s="293"/>
      <c r="NSF253" s="293"/>
      <c r="NSG253" s="293"/>
      <c r="NSH253" s="293"/>
      <c r="NSI253" s="293"/>
      <c r="NSJ253" s="293"/>
      <c r="NSK253" s="293"/>
      <c r="NSL253" s="293"/>
      <c r="NSM253" s="293"/>
      <c r="NSN253" s="293"/>
      <c r="NSO253" s="293"/>
      <c r="NSP253" s="293"/>
      <c r="NSQ253" s="293"/>
      <c r="NSR253" s="293"/>
      <c r="NSS253" s="293"/>
      <c r="NST253" s="293"/>
      <c r="NSU253" s="293"/>
      <c r="NSV253" s="293"/>
      <c r="NSW253" s="293"/>
      <c r="NSX253" s="293"/>
      <c r="NSY253" s="293"/>
      <c r="NSZ253" s="293"/>
      <c r="NTA253" s="293"/>
      <c r="NTB253" s="293"/>
      <c r="NTC253" s="293"/>
      <c r="NTD253" s="293"/>
      <c r="NTE253" s="293"/>
      <c r="NTF253" s="293"/>
      <c r="NTG253" s="293"/>
      <c r="NTH253" s="293"/>
      <c r="NTI253" s="293"/>
      <c r="NTJ253" s="293"/>
      <c r="NTK253" s="293"/>
      <c r="NTL253" s="293"/>
      <c r="NTM253" s="293"/>
      <c r="NTN253" s="293"/>
      <c r="NTO253" s="293"/>
      <c r="NTP253" s="293"/>
      <c r="NTQ253" s="293"/>
      <c r="NTR253" s="293"/>
      <c r="NTS253" s="293"/>
      <c r="NTT253" s="293"/>
      <c r="NTU253" s="293"/>
      <c r="NTV253" s="293"/>
      <c r="NTW253" s="293"/>
      <c r="NTX253" s="293"/>
      <c r="NTY253" s="293"/>
      <c r="NTZ253" s="293"/>
      <c r="NUA253" s="293"/>
      <c r="NUB253" s="293"/>
      <c r="NUC253" s="293"/>
      <c r="NUD253" s="293"/>
      <c r="NUE253" s="293"/>
      <c r="NUF253" s="293"/>
      <c r="NUG253" s="293"/>
      <c r="NUH253" s="293"/>
      <c r="NUI253" s="293"/>
      <c r="NUJ253" s="293"/>
      <c r="NUK253" s="293"/>
      <c r="NUL253" s="293"/>
      <c r="NUM253" s="293"/>
      <c r="NUN253" s="293"/>
      <c r="NUO253" s="293"/>
      <c r="NUP253" s="293"/>
      <c r="NUQ253" s="293"/>
      <c r="NUR253" s="293"/>
      <c r="NUS253" s="293"/>
      <c r="NUT253" s="293"/>
      <c r="NUU253" s="293"/>
      <c r="NUV253" s="293"/>
      <c r="NUW253" s="293"/>
      <c r="NUX253" s="293"/>
      <c r="NUY253" s="293"/>
      <c r="NUZ253" s="293"/>
      <c r="NVA253" s="293"/>
      <c r="NVB253" s="293"/>
      <c r="NVC253" s="293"/>
      <c r="NVD253" s="293"/>
      <c r="NVE253" s="293"/>
      <c r="NVF253" s="293"/>
      <c r="NVG253" s="293"/>
      <c r="NVH253" s="293"/>
      <c r="NVI253" s="293"/>
      <c r="NVJ253" s="293"/>
      <c r="NVK253" s="293"/>
      <c r="NVL253" s="293"/>
      <c r="NVM253" s="293"/>
      <c r="NVN253" s="293"/>
      <c r="NVO253" s="293"/>
      <c r="NVP253" s="293"/>
      <c r="NVQ253" s="293"/>
      <c r="NVR253" s="293"/>
      <c r="NVS253" s="293"/>
      <c r="NVT253" s="293"/>
      <c r="NVU253" s="293"/>
      <c r="NVV253" s="293"/>
      <c r="NVW253" s="293"/>
      <c r="NVX253" s="293"/>
      <c r="NVY253" s="293"/>
      <c r="NVZ253" s="293"/>
      <c r="NWA253" s="293"/>
      <c r="NWB253" s="293"/>
      <c r="NWC253" s="293"/>
      <c r="NWD253" s="293"/>
      <c r="NWE253" s="293"/>
      <c r="NWF253" s="293"/>
      <c r="NWG253" s="293"/>
      <c r="NWH253" s="293"/>
      <c r="NWI253" s="293"/>
      <c r="NWJ253" s="293"/>
      <c r="NWK253" s="293"/>
      <c r="NWL253" s="293"/>
      <c r="NWM253" s="293"/>
      <c r="NWN253" s="293"/>
      <c r="NWO253" s="293"/>
      <c r="NWP253" s="293"/>
      <c r="NWQ253" s="293"/>
      <c r="NWR253" s="293"/>
      <c r="NWS253" s="293"/>
      <c r="NWT253" s="293"/>
      <c r="NWU253" s="293"/>
      <c r="NWV253" s="293"/>
      <c r="NWW253" s="293"/>
      <c r="NWX253" s="293"/>
      <c r="NWY253" s="293"/>
      <c r="NWZ253" s="293"/>
      <c r="NXA253" s="293"/>
      <c r="NXB253" s="293"/>
      <c r="NXC253" s="293"/>
      <c r="NXD253" s="293"/>
      <c r="NXE253" s="293"/>
      <c r="NXF253" s="293"/>
      <c r="NXG253" s="293"/>
      <c r="NXH253" s="293"/>
      <c r="NXI253" s="293"/>
      <c r="NXJ253" s="293"/>
      <c r="NXK253" s="293"/>
      <c r="NXL253" s="293"/>
      <c r="NXM253" s="293"/>
      <c r="NXN253" s="293"/>
      <c r="NXO253" s="293"/>
      <c r="NXP253" s="293"/>
      <c r="NXQ253" s="293"/>
      <c r="NXR253" s="293"/>
      <c r="NXS253" s="293"/>
      <c r="NXT253" s="293"/>
      <c r="NXU253" s="293"/>
      <c r="NXV253" s="293"/>
      <c r="NXW253" s="293"/>
      <c r="NXX253" s="293"/>
      <c r="NXY253" s="293"/>
      <c r="NXZ253" s="293"/>
      <c r="NYA253" s="293"/>
      <c r="NYB253" s="293"/>
      <c r="NYC253" s="293"/>
      <c r="NYD253" s="293"/>
      <c r="NYE253" s="293"/>
      <c r="NYF253" s="293"/>
      <c r="NYG253" s="293"/>
      <c r="NYH253" s="293"/>
      <c r="NYI253" s="293"/>
      <c r="NYJ253" s="293"/>
      <c r="NYK253" s="293"/>
      <c r="NYL253" s="293"/>
      <c r="NYM253" s="293"/>
      <c r="NYN253" s="293"/>
      <c r="NYO253" s="293"/>
      <c r="NYP253" s="293"/>
      <c r="NYQ253" s="293"/>
      <c r="NYR253" s="293"/>
      <c r="NYS253" s="293"/>
      <c r="NYT253" s="293"/>
      <c r="NYU253" s="293"/>
      <c r="NYV253" s="293"/>
      <c r="NYW253" s="293"/>
      <c r="NYX253" s="293"/>
      <c r="NYY253" s="293"/>
      <c r="NYZ253" s="293"/>
      <c r="NZA253" s="293"/>
      <c r="NZB253" s="293"/>
      <c r="NZC253" s="293"/>
      <c r="NZD253" s="293"/>
      <c r="NZE253" s="293"/>
      <c r="NZF253" s="293"/>
      <c r="NZG253" s="293"/>
      <c r="NZH253" s="293"/>
      <c r="NZI253" s="293"/>
      <c r="NZJ253" s="293"/>
      <c r="NZK253" s="293"/>
      <c r="NZL253" s="293"/>
      <c r="NZM253" s="293"/>
      <c r="NZN253" s="293"/>
      <c r="NZO253" s="293"/>
      <c r="NZP253" s="293"/>
      <c r="NZQ253" s="293"/>
      <c r="NZR253" s="293"/>
      <c r="NZS253" s="293"/>
      <c r="NZT253" s="293"/>
      <c r="NZU253" s="293"/>
      <c r="NZV253" s="293"/>
      <c r="NZW253" s="293"/>
      <c r="NZX253" s="293"/>
      <c r="NZY253" s="293"/>
      <c r="NZZ253" s="293"/>
      <c r="OAA253" s="293"/>
      <c r="OAB253" s="293"/>
      <c r="OAC253" s="293"/>
      <c r="OAD253" s="293"/>
      <c r="OAE253" s="293"/>
      <c r="OAF253" s="293"/>
      <c r="OAG253" s="293"/>
      <c r="OAH253" s="293"/>
      <c r="OAI253" s="293"/>
      <c r="OAJ253" s="293"/>
      <c r="OAK253" s="293"/>
      <c r="OAL253" s="293"/>
      <c r="OAM253" s="293"/>
      <c r="OAN253" s="293"/>
      <c r="OAO253" s="293"/>
      <c r="OAP253" s="293"/>
      <c r="OAQ253" s="293"/>
      <c r="OAR253" s="293"/>
      <c r="OAS253" s="293"/>
      <c r="OAT253" s="293"/>
      <c r="OAU253" s="293"/>
      <c r="OAV253" s="293"/>
      <c r="OAW253" s="293"/>
      <c r="OAX253" s="293"/>
      <c r="OAY253" s="293"/>
      <c r="OAZ253" s="293"/>
      <c r="OBA253" s="293"/>
      <c r="OBB253" s="293"/>
      <c r="OBC253" s="293"/>
      <c r="OBD253" s="293"/>
      <c r="OBE253" s="293"/>
      <c r="OBF253" s="293"/>
      <c r="OBG253" s="293"/>
      <c r="OBH253" s="293"/>
      <c r="OBI253" s="293"/>
      <c r="OBJ253" s="293"/>
      <c r="OBK253" s="293"/>
      <c r="OBL253" s="293"/>
      <c r="OBM253" s="293"/>
      <c r="OBN253" s="293"/>
      <c r="OBO253" s="293"/>
      <c r="OBP253" s="293"/>
      <c r="OBQ253" s="293"/>
      <c r="OBR253" s="293"/>
      <c r="OBS253" s="293"/>
      <c r="OBT253" s="293"/>
      <c r="OBU253" s="293"/>
      <c r="OBV253" s="293"/>
      <c r="OBW253" s="293"/>
      <c r="OBX253" s="293"/>
      <c r="OBY253" s="293"/>
      <c r="OBZ253" s="293"/>
      <c r="OCA253" s="293"/>
      <c r="OCB253" s="293"/>
      <c r="OCC253" s="293"/>
      <c r="OCD253" s="293"/>
      <c r="OCE253" s="293"/>
      <c r="OCF253" s="293"/>
      <c r="OCG253" s="293"/>
      <c r="OCH253" s="293"/>
      <c r="OCI253" s="293"/>
      <c r="OCJ253" s="293"/>
      <c r="OCK253" s="293"/>
      <c r="OCL253" s="293"/>
      <c r="OCM253" s="293"/>
      <c r="OCN253" s="293"/>
      <c r="OCO253" s="293"/>
      <c r="OCP253" s="293"/>
      <c r="OCQ253" s="293"/>
      <c r="OCR253" s="293"/>
      <c r="OCS253" s="293"/>
      <c r="OCT253" s="293"/>
      <c r="OCU253" s="293"/>
      <c r="OCV253" s="293"/>
      <c r="OCW253" s="293"/>
      <c r="OCX253" s="293"/>
      <c r="OCY253" s="293"/>
      <c r="OCZ253" s="293"/>
      <c r="ODA253" s="293"/>
      <c r="ODB253" s="293"/>
      <c r="ODC253" s="293"/>
      <c r="ODD253" s="293"/>
      <c r="ODE253" s="293"/>
      <c r="ODF253" s="293"/>
      <c r="ODG253" s="293"/>
      <c r="ODH253" s="293"/>
      <c r="ODI253" s="293"/>
      <c r="ODJ253" s="293"/>
      <c r="ODK253" s="293"/>
      <c r="ODL253" s="293"/>
      <c r="ODM253" s="293"/>
      <c r="ODN253" s="293"/>
      <c r="ODO253" s="293"/>
      <c r="ODP253" s="293"/>
      <c r="ODQ253" s="293"/>
      <c r="ODR253" s="293"/>
      <c r="ODS253" s="293"/>
      <c r="ODT253" s="293"/>
      <c r="ODU253" s="293"/>
      <c r="ODV253" s="293"/>
      <c r="ODW253" s="293"/>
      <c r="ODX253" s="293"/>
      <c r="ODY253" s="293"/>
      <c r="ODZ253" s="293"/>
      <c r="OEA253" s="293"/>
      <c r="OEB253" s="293"/>
      <c r="OEC253" s="293"/>
      <c r="OED253" s="293"/>
      <c r="OEE253" s="293"/>
      <c r="OEF253" s="293"/>
      <c r="OEG253" s="293"/>
      <c r="OEH253" s="293"/>
      <c r="OEI253" s="293"/>
      <c r="OEJ253" s="293"/>
      <c r="OEK253" s="293"/>
      <c r="OEL253" s="293"/>
      <c r="OEM253" s="293"/>
      <c r="OEN253" s="293"/>
      <c r="OEO253" s="293"/>
      <c r="OEP253" s="293"/>
      <c r="OEQ253" s="293"/>
      <c r="OER253" s="293"/>
      <c r="OES253" s="293"/>
      <c r="OET253" s="293"/>
      <c r="OEU253" s="293"/>
      <c r="OEV253" s="293"/>
      <c r="OEW253" s="293"/>
      <c r="OEX253" s="293"/>
      <c r="OEY253" s="293"/>
      <c r="OEZ253" s="293"/>
      <c r="OFA253" s="293"/>
      <c r="OFB253" s="293"/>
      <c r="OFC253" s="293"/>
      <c r="OFD253" s="293"/>
      <c r="OFE253" s="293"/>
      <c r="OFF253" s="293"/>
      <c r="OFG253" s="293"/>
      <c r="OFH253" s="293"/>
      <c r="OFI253" s="293"/>
      <c r="OFJ253" s="293"/>
      <c r="OFK253" s="293"/>
      <c r="OFL253" s="293"/>
      <c r="OFM253" s="293"/>
      <c r="OFN253" s="293"/>
      <c r="OFO253" s="293"/>
      <c r="OFP253" s="293"/>
      <c r="OFQ253" s="293"/>
      <c r="OFR253" s="293"/>
      <c r="OFS253" s="293"/>
      <c r="OFT253" s="293"/>
      <c r="OFU253" s="293"/>
      <c r="OFV253" s="293"/>
      <c r="OFW253" s="293"/>
      <c r="OFX253" s="293"/>
      <c r="OFY253" s="293"/>
      <c r="OFZ253" s="293"/>
      <c r="OGA253" s="293"/>
      <c r="OGB253" s="293"/>
      <c r="OGC253" s="293"/>
      <c r="OGD253" s="293"/>
      <c r="OGE253" s="293"/>
      <c r="OGF253" s="293"/>
      <c r="OGG253" s="293"/>
      <c r="OGH253" s="293"/>
      <c r="OGI253" s="293"/>
      <c r="OGJ253" s="293"/>
      <c r="OGK253" s="293"/>
      <c r="OGL253" s="293"/>
      <c r="OGM253" s="293"/>
      <c r="OGN253" s="293"/>
      <c r="OGO253" s="293"/>
      <c r="OGP253" s="293"/>
      <c r="OGQ253" s="293"/>
      <c r="OGR253" s="293"/>
      <c r="OGS253" s="293"/>
      <c r="OGT253" s="293"/>
      <c r="OGU253" s="293"/>
      <c r="OGV253" s="293"/>
      <c r="OGW253" s="293"/>
      <c r="OGX253" s="293"/>
      <c r="OGY253" s="293"/>
      <c r="OGZ253" s="293"/>
      <c r="OHA253" s="293"/>
      <c r="OHB253" s="293"/>
      <c r="OHC253" s="293"/>
      <c r="OHD253" s="293"/>
      <c r="OHE253" s="293"/>
      <c r="OHF253" s="293"/>
      <c r="OHG253" s="293"/>
      <c r="OHH253" s="293"/>
      <c r="OHI253" s="293"/>
      <c r="OHJ253" s="293"/>
      <c r="OHK253" s="293"/>
      <c r="OHL253" s="293"/>
      <c r="OHM253" s="293"/>
      <c r="OHN253" s="293"/>
      <c r="OHO253" s="293"/>
      <c r="OHP253" s="293"/>
      <c r="OHQ253" s="293"/>
      <c r="OHR253" s="293"/>
      <c r="OHS253" s="293"/>
      <c r="OHT253" s="293"/>
      <c r="OHU253" s="293"/>
      <c r="OHV253" s="293"/>
      <c r="OHW253" s="293"/>
      <c r="OHX253" s="293"/>
      <c r="OHY253" s="293"/>
      <c r="OHZ253" s="293"/>
      <c r="OIA253" s="293"/>
      <c r="OIB253" s="293"/>
      <c r="OIC253" s="293"/>
      <c r="OID253" s="293"/>
      <c r="OIE253" s="293"/>
      <c r="OIF253" s="293"/>
      <c r="OIG253" s="293"/>
      <c r="OIH253" s="293"/>
      <c r="OII253" s="293"/>
      <c r="OIJ253" s="293"/>
      <c r="OIK253" s="293"/>
      <c r="OIL253" s="293"/>
      <c r="OIM253" s="293"/>
      <c r="OIN253" s="293"/>
      <c r="OIO253" s="293"/>
      <c r="OIP253" s="293"/>
      <c r="OIQ253" s="293"/>
      <c r="OIR253" s="293"/>
      <c r="OIS253" s="293"/>
      <c r="OIT253" s="293"/>
      <c r="OIU253" s="293"/>
      <c r="OIV253" s="293"/>
      <c r="OIW253" s="293"/>
      <c r="OIX253" s="293"/>
      <c r="OIY253" s="293"/>
      <c r="OIZ253" s="293"/>
      <c r="OJA253" s="293"/>
      <c r="OJB253" s="293"/>
      <c r="OJC253" s="293"/>
      <c r="OJD253" s="293"/>
      <c r="OJE253" s="293"/>
      <c r="OJF253" s="293"/>
      <c r="OJG253" s="293"/>
      <c r="OJH253" s="293"/>
      <c r="OJI253" s="293"/>
      <c r="OJJ253" s="293"/>
      <c r="OJK253" s="293"/>
      <c r="OJL253" s="293"/>
      <c r="OJM253" s="293"/>
      <c r="OJN253" s="293"/>
      <c r="OJO253" s="293"/>
      <c r="OJP253" s="293"/>
      <c r="OJQ253" s="293"/>
      <c r="OJR253" s="293"/>
      <c r="OJS253" s="293"/>
      <c r="OJT253" s="293"/>
      <c r="OJU253" s="293"/>
      <c r="OJV253" s="293"/>
      <c r="OJW253" s="293"/>
      <c r="OJX253" s="293"/>
      <c r="OJY253" s="293"/>
      <c r="OJZ253" s="293"/>
      <c r="OKA253" s="293"/>
      <c r="OKB253" s="293"/>
      <c r="OKC253" s="293"/>
      <c r="OKD253" s="293"/>
      <c r="OKE253" s="293"/>
      <c r="OKF253" s="293"/>
      <c r="OKG253" s="293"/>
      <c r="OKH253" s="293"/>
      <c r="OKI253" s="293"/>
      <c r="OKJ253" s="293"/>
      <c r="OKK253" s="293"/>
      <c r="OKL253" s="293"/>
      <c r="OKM253" s="293"/>
      <c r="OKN253" s="293"/>
      <c r="OKO253" s="293"/>
      <c r="OKP253" s="293"/>
      <c r="OKQ253" s="293"/>
      <c r="OKR253" s="293"/>
      <c r="OKS253" s="293"/>
      <c r="OKT253" s="293"/>
      <c r="OKU253" s="293"/>
      <c r="OKV253" s="293"/>
      <c r="OKW253" s="293"/>
      <c r="OKX253" s="293"/>
      <c r="OKY253" s="293"/>
      <c r="OKZ253" s="293"/>
      <c r="OLA253" s="293"/>
      <c r="OLB253" s="293"/>
      <c r="OLC253" s="293"/>
      <c r="OLD253" s="293"/>
      <c r="OLE253" s="293"/>
      <c r="OLF253" s="293"/>
      <c r="OLG253" s="293"/>
      <c r="OLH253" s="293"/>
      <c r="OLI253" s="293"/>
      <c r="OLJ253" s="293"/>
      <c r="OLK253" s="293"/>
      <c r="OLL253" s="293"/>
      <c r="OLM253" s="293"/>
      <c r="OLN253" s="293"/>
      <c r="OLO253" s="293"/>
      <c r="OLP253" s="293"/>
      <c r="OLQ253" s="293"/>
      <c r="OLR253" s="293"/>
      <c r="OLS253" s="293"/>
      <c r="OLT253" s="293"/>
      <c r="OLU253" s="293"/>
      <c r="OLV253" s="293"/>
      <c r="OLW253" s="293"/>
      <c r="OLX253" s="293"/>
      <c r="OLY253" s="293"/>
      <c r="OLZ253" s="293"/>
      <c r="OMA253" s="293"/>
      <c r="OMB253" s="293"/>
      <c r="OMC253" s="293"/>
      <c r="OMD253" s="293"/>
      <c r="OME253" s="293"/>
      <c r="OMF253" s="293"/>
      <c r="OMG253" s="293"/>
      <c r="OMH253" s="293"/>
      <c r="OMI253" s="293"/>
      <c r="OMJ253" s="293"/>
      <c r="OMK253" s="293"/>
      <c r="OML253" s="293"/>
      <c r="OMM253" s="293"/>
      <c r="OMN253" s="293"/>
      <c r="OMO253" s="293"/>
      <c r="OMP253" s="293"/>
      <c r="OMQ253" s="293"/>
      <c r="OMR253" s="293"/>
      <c r="OMS253" s="293"/>
      <c r="OMT253" s="293"/>
      <c r="OMU253" s="293"/>
      <c r="OMV253" s="293"/>
      <c r="OMW253" s="293"/>
      <c r="OMX253" s="293"/>
      <c r="OMY253" s="293"/>
      <c r="OMZ253" s="293"/>
      <c r="ONA253" s="293"/>
      <c r="ONB253" s="293"/>
      <c r="ONC253" s="293"/>
      <c r="OND253" s="293"/>
      <c r="ONE253" s="293"/>
      <c r="ONF253" s="293"/>
      <c r="ONG253" s="293"/>
      <c r="ONH253" s="293"/>
      <c r="ONI253" s="293"/>
      <c r="ONJ253" s="293"/>
      <c r="ONK253" s="293"/>
      <c r="ONL253" s="293"/>
      <c r="ONM253" s="293"/>
      <c r="ONN253" s="293"/>
      <c r="ONO253" s="293"/>
      <c r="ONP253" s="293"/>
      <c r="ONQ253" s="293"/>
      <c r="ONR253" s="293"/>
      <c r="ONS253" s="293"/>
      <c r="ONT253" s="293"/>
      <c r="ONU253" s="293"/>
      <c r="ONV253" s="293"/>
      <c r="ONW253" s="293"/>
      <c r="ONX253" s="293"/>
      <c r="ONY253" s="293"/>
      <c r="ONZ253" s="293"/>
      <c r="OOA253" s="293"/>
      <c r="OOB253" s="293"/>
      <c r="OOC253" s="293"/>
      <c r="OOD253" s="293"/>
      <c r="OOE253" s="293"/>
      <c r="OOF253" s="293"/>
      <c r="OOG253" s="293"/>
      <c r="OOH253" s="293"/>
      <c r="OOI253" s="293"/>
      <c r="OOJ253" s="293"/>
      <c r="OOK253" s="293"/>
      <c r="OOL253" s="293"/>
      <c r="OOM253" s="293"/>
      <c r="OON253" s="293"/>
      <c r="OOO253" s="293"/>
      <c r="OOP253" s="293"/>
      <c r="OOQ253" s="293"/>
      <c r="OOR253" s="293"/>
      <c r="OOS253" s="293"/>
      <c r="OOT253" s="293"/>
      <c r="OOU253" s="293"/>
      <c r="OOV253" s="293"/>
      <c r="OOW253" s="293"/>
      <c r="OOX253" s="293"/>
      <c r="OOY253" s="293"/>
      <c r="OOZ253" s="293"/>
      <c r="OPA253" s="293"/>
      <c r="OPB253" s="293"/>
      <c r="OPC253" s="293"/>
      <c r="OPD253" s="293"/>
      <c r="OPE253" s="293"/>
      <c r="OPF253" s="293"/>
      <c r="OPG253" s="293"/>
      <c r="OPH253" s="293"/>
      <c r="OPI253" s="293"/>
      <c r="OPJ253" s="293"/>
      <c r="OPK253" s="293"/>
      <c r="OPL253" s="293"/>
      <c r="OPM253" s="293"/>
      <c r="OPN253" s="293"/>
      <c r="OPO253" s="293"/>
      <c r="OPP253" s="293"/>
      <c r="OPQ253" s="293"/>
      <c r="OPR253" s="293"/>
      <c r="OPS253" s="293"/>
      <c r="OPT253" s="293"/>
      <c r="OPU253" s="293"/>
      <c r="OPV253" s="293"/>
      <c r="OPW253" s="293"/>
      <c r="OPX253" s="293"/>
      <c r="OPY253" s="293"/>
      <c r="OPZ253" s="293"/>
      <c r="OQA253" s="293"/>
      <c r="OQB253" s="293"/>
      <c r="OQC253" s="293"/>
      <c r="OQD253" s="293"/>
      <c r="OQE253" s="293"/>
      <c r="OQF253" s="293"/>
      <c r="OQG253" s="293"/>
      <c r="OQH253" s="293"/>
      <c r="OQI253" s="293"/>
      <c r="OQJ253" s="293"/>
      <c r="OQK253" s="293"/>
      <c r="OQL253" s="293"/>
      <c r="OQM253" s="293"/>
      <c r="OQN253" s="293"/>
      <c r="OQO253" s="293"/>
      <c r="OQP253" s="293"/>
      <c r="OQQ253" s="293"/>
      <c r="OQR253" s="293"/>
      <c r="OQS253" s="293"/>
      <c r="OQT253" s="293"/>
      <c r="OQU253" s="293"/>
      <c r="OQV253" s="293"/>
      <c r="OQW253" s="293"/>
      <c r="OQX253" s="293"/>
      <c r="OQY253" s="293"/>
      <c r="OQZ253" s="293"/>
      <c r="ORA253" s="293"/>
      <c r="ORB253" s="293"/>
      <c r="ORC253" s="293"/>
      <c r="ORD253" s="293"/>
      <c r="ORE253" s="293"/>
      <c r="ORF253" s="293"/>
      <c r="ORG253" s="293"/>
      <c r="ORH253" s="293"/>
      <c r="ORI253" s="293"/>
      <c r="ORJ253" s="293"/>
      <c r="ORK253" s="293"/>
      <c r="ORL253" s="293"/>
      <c r="ORM253" s="293"/>
      <c r="ORN253" s="293"/>
      <c r="ORO253" s="293"/>
      <c r="ORP253" s="293"/>
      <c r="ORQ253" s="293"/>
      <c r="ORR253" s="293"/>
      <c r="ORS253" s="293"/>
      <c r="ORT253" s="293"/>
      <c r="ORU253" s="293"/>
      <c r="ORV253" s="293"/>
      <c r="ORW253" s="293"/>
      <c r="ORX253" s="293"/>
      <c r="ORY253" s="293"/>
      <c r="ORZ253" s="293"/>
      <c r="OSA253" s="293"/>
      <c r="OSB253" s="293"/>
      <c r="OSC253" s="293"/>
      <c r="OSD253" s="293"/>
      <c r="OSE253" s="293"/>
      <c r="OSF253" s="293"/>
      <c r="OSG253" s="293"/>
      <c r="OSH253" s="293"/>
      <c r="OSI253" s="293"/>
      <c r="OSJ253" s="293"/>
      <c r="OSK253" s="293"/>
      <c r="OSL253" s="293"/>
      <c r="OSM253" s="293"/>
      <c r="OSN253" s="293"/>
      <c r="OSO253" s="293"/>
      <c r="OSP253" s="293"/>
      <c r="OSQ253" s="293"/>
      <c r="OSR253" s="293"/>
      <c r="OSS253" s="293"/>
      <c r="OST253" s="293"/>
      <c r="OSU253" s="293"/>
      <c r="OSV253" s="293"/>
      <c r="OSW253" s="293"/>
      <c r="OSX253" s="293"/>
      <c r="OSY253" s="293"/>
      <c r="OSZ253" s="293"/>
      <c r="OTA253" s="293"/>
      <c r="OTB253" s="293"/>
      <c r="OTC253" s="293"/>
      <c r="OTD253" s="293"/>
      <c r="OTE253" s="293"/>
      <c r="OTF253" s="293"/>
      <c r="OTG253" s="293"/>
      <c r="OTH253" s="293"/>
      <c r="OTI253" s="293"/>
      <c r="OTJ253" s="293"/>
      <c r="OTK253" s="293"/>
      <c r="OTL253" s="293"/>
      <c r="OTM253" s="293"/>
      <c r="OTN253" s="293"/>
      <c r="OTO253" s="293"/>
      <c r="OTP253" s="293"/>
      <c r="OTQ253" s="293"/>
      <c r="OTR253" s="293"/>
      <c r="OTS253" s="293"/>
      <c r="OTT253" s="293"/>
      <c r="OTU253" s="293"/>
      <c r="OTV253" s="293"/>
      <c r="OTW253" s="293"/>
      <c r="OTX253" s="293"/>
      <c r="OTY253" s="293"/>
      <c r="OTZ253" s="293"/>
      <c r="OUA253" s="293"/>
      <c r="OUB253" s="293"/>
      <c r="OUC253" s="293"/>
      <c r="OUD253" s="293"/>
      <c r="OUE253" s="293"/>
      <c r="OUF253" s="293"/>
      <c r="OUG253" s="293"/>
      <c r="OUH253" s="293"/>
      <c r="OUI253" s="293"/>
      <c r="OUJ253" s="293"/>
      <c r="OUK253" s="293"/>
      <c r="OUL253" s="293"/>
      <c r="OUM253" s="293"/>
      <c r="OUN253" s="293"/>
      <c r="OUO253" s="293"/>
      <c r="OUP253" s="293"/>
      <c r="OUQ253" s="293"/>
      <c r="OUR253" s="293"/>
      <c r="OUS253" s="293"/>
      <c r="OUT253" s="293"/>
      <c r="OUU253" s="293"/>
      <c r="OUV253" s="293"/>
      <c r="OUW253" s="293"/>
      <c r="OUX253" s="293"/>
      <c r="OUY253" s="293"/>
      <c r="OUZ253" s="293"/>
      <c r="OVA253" s="293"/>
      <c r="OVB253" s="293"/>
      <c r="OVC253" s="293"/>
      <c r="OVD253" s="293"/>
      <c r="OVE253" s="293"/>
      <c r="OVF253" s="293"/>
      <c r="OVG253" s="293"/>
      <c r="OVH253" s="293"/>
      <c r="OVI253" s="293"/>
      <c r="OVJ253" s="293"/>
      <c r="OVK253" s="293"/>
      <c r="OVL253" s="293"/>
      <c r="OVM253" s="293"/>
      <c r="OVN253" s="293"/>
      <c r="OVO253" s="293"/>
      <c r="OVP253" s="293"/>
      <c r="OVQ253" s="293"/>
      <c r="OVR253" s="293"/>
      <c r="OVS253" s="293"/>
      <c r="OVT253" s="293"/>
      <c r="OVU253" s="293"/>
      <c r="OVV253" s="293"/>
      <c r="OVW253" s="293"/>
      <c r="OVX253" s="293"/>
      <c r="OVY253" s="293"/>
      <c r="OVZ253" s="293"/>
      <c r="OWA253" s="293"/>
      <c r="OWB253" s="293"/>
      <c r="OWC253" s="293"/>
      <c r="OWD253" s="293"/>
      <c r="OWE253" s="293"/>
      <c r="OWF253" s="293"/>
      <c r="OWG253" s="293"/>
      <c r="OWH253" s="293"/>
      <c r="OWI253" s="293"/>
      <c r="OWJ253" s="293"/>
      <c r="OWK253" s="293"/>
      <c r="OWL253" s="293"/>
      <c r="OWM253" s="293"/>
      <c r="OWN253" s="293"/>
      <c r="OWO253" s="293"/>
      <c r="OWP253" s="293"/>
      <c r="OWQ253" s="293"/>
      <c r="OWR253" s="293"/>
      <c r="OWS253" s="293"/>
      <c r="OWT253" s="293"/>
      <c r="OWU253" s="293"/>
      <c r="OWV253" s="293"/>
      <c r="OWW253" s="293"/>
      <c r="OWX253" s="293"/>
      <c r="OWY253" s="293"/>
      <c r="OWZ253" s="293"/>
      <c r="OXA253" s="293"/>
      <c r="OXB253" s="293"/>
      <c r="OXC253" s="293"/>
      <c r="OXD253" s="293"/>
      <c r="OXE253" s="293"/>
      <c r="OXF253" s="293"/>
      <c r="OXG253" s="293"/>
      <c r="OXH253" s="293"/>
      <c r="OXI253" s="293"/>
      <c r="OXJ253" s="293"/>
      <c r="OXK253" s="293"/>
      <c r="OXL253" s="293"/>
      <c r="OXM253" s="293"/>
      <c r="OXN253" s="293"/>
      <c r="OXO253" s="293"/>
      <c r="OXP253" s="293"/>
      <c r="OXQ253" s="293"/>
      <c r="OXR253" s="293"/>
      <c r="OXS253" s="293"/>
      <c r="OXT253" s="293"/>
      <c r="OXU253" s="293"/>
      <c r="OXV253" s="293"/>
      <c r="OXW253" s="293"/>
      <c r="OXX253" s="293"/>
      <c r="OXY253" s="293"/>
      <c r="OXZ253" s="293"/>
      <c r="OYA253" s="293"/>
      <c r="OYB253" s="293"/>
      <c r="OYC253" s="293"/>
      <c r="OYD253" s="293"/>
      <c r="OYE253" s="293"/>
      <c r="OYF253" s="293"/>
      <c r="OYG253" s="293"/>
      <c r="OYH253" s="293"/>
      <c r="OYI253" s="293"/>
      <c r="OYJ253" s="293"/>
      <c r="OYK253" s="293"/>
      <c r="OYL253" s="293"/>
      <c r="OYM253" s="293"/>
      <c r="OYN253" s="293"/>
      <c r="OYO253" s="293"/>
      <c r="OYP253" s="293"/>
      <c r="OYQ253" s="293"/>
      <c r="OYR253" s="293"/>
      <c r="OYS253" s="293"/>
      <c r="OYT253" s="293"/>
      <c r="OYU253" s="293"/>
      <c r="OYV253" s="293"/>
      <c r="OYW253" s="293"/>
      <c r="OYX253" s="293"/>
      <c r="OYY253" s="293"/>
      <c r="OYZ253" s="293"/>
      <c r="OZA253" s="293"/>
      <c r="OZB253" s="293"/>
      <c r="OZC253" s="293"/>
      <c r="OZD253" s="293"/>
      <c r="OZE253" s="293"/>
      <c r="OZF253" s="293"/>
      <c r="OZG253" s="293"/>
      <c r="OZH253" s="293"/>
      <c r="OZI253" s="293"/>
      <c r="OZJ253" s="293"/>
      <c r="OZK253" s="293"/>
      <c r="OZL253" s="293"/>
      <c r="OZM253" s="293"/>
      <c r="OZN253" s="293"/>
      <c r="OZO253" s="293"/>
      <c r="OZP253" s="293"/>
      <c r="OZQ253" s="293"/>
      <c r="OZR253" s="293"/>
      <c r="OZS253" s="293"/>
      <c r="OZT253" s="293"/>
      <c r="OZU253" s="293"/>
      <c r="OZV253" s="293"/>
      <c r="OZW253" s="293"/>
      <c r="OZX253" s="293"/>
      <c r="OZY253" s="293"/>
      <c r="OZZ253" s="293"/>
      <c r="PAA253" s="293"/>
      <c r="PAB253" s="293"/>
      <c r="PAC253" s="293"/>
      <c r="PAD253" s="293"/>
      <c r="PAE253" s="293"/>
      <c r="PAF253" s="293"/>
      <c r="PAG253" s="293"/>
      <c r="PAH253" s="293"/>
      <c r="PAI253" s="293"/>
      <c r="PAJ253" s="293"/>
      <c r="PAK253" s="293"/>
      <c r="PAL253" s="293"/>
      <c r="PAM253" s="293"/>
      <c r="PAN253" s="293"/>
      <c r="PAO253" s="293"/>
      <c r="PAP253" s="293"/>
      <c r="PAQ253" s="293"/>
      <c r="PAR253" s="293"/>
      <c r="PAS253" s="293"/>
      <c r="PAT253" s="293"/>
      <c r="PAU253" s="293"/>
      <c r="PAV253" s="293"/>
      <c r="PAW253" s="293"/>
      <c r="PAX253" s="293"/>
      <c r="PAY253" s="293"/>
      <c r="PAZ253" s="293"/>
      <c r="PBA253" s="293"/>
      <c r="PBB253" s="293"/>
      <c r="PBC253" s="293"/>
      <c r="PBD253" s="293"/>
      <c r="PBE253" s="293"/>
      <c r="PBF253" s="293"/>
      <c r="PBG253" s="293"/>
      <c r="PBH253" s="293"/>
      <c r="PBI253" s="293"/>
      <c r="PBJ253" s="293"/>
      <c r="PBK253" s="293"/>
      <c r="PBL253" s="293"/>
      <c r="PBM253" s="293"/>
      <c r="PBN253" s="293"/>
      <c r="PBO253" s="293"/>
      <c r="PBP253" s="293"/>
      <c r="PBQ253" s="293"/>
      <c r="PBR253" s="293"/>
      <c r="PBS253" s="293"/>
      <c r="PBT253" s="293"/>
      <c r="PBU253" s="293"/>
      <c r="PBV253" s="293"/>
      <c r="PBW253" s="293"/>
      <c r="PBX253" s="293"/>
      <c r="PBY253" s="293"/>
      <c r="PBZ253" s="293"/>
      <c r="PCA253" s="293"/>
      <c r="PCB253" s="293"/>
      <c r="PCC253" s="293"/>
      <c r="PCD253" s="293"/>
      <c r="PCE253" s="293"/>
      <c r="PCF253" s="293"/>
      <c r="PCG253" s="293"/>
      <c r="PCH253" s="293"/>
      <c r="PCI253" s="293"/>
      <c r="PCJ253" s="293"/>
      <c r="PCK253" s="293"/>
      <c r="PCL253" s="293"/>
      <c r="PCM253" s="293"/>
      <c r="PCN253" s="293"/>
      <c r="PCO253" s="293"/>
      <c r="PCP253" s="293"/>
      <c r="PCQ253" s="293"/>
      <c r="PCR253" s="293"/>
      <c r="PCS253" s="293"/>
      <c r="PCT253" s="293"/>
      <c r="PCU253" s="293"/>
      <c r="PCV253" s="293"/>
      <c r="PCW253" s="293"/>
      <c r="PCX253" s="293"/>
      <c r="PCY253" s="293"/>
      <c r="PCZ253" s="293"/>
      <c r="PDA253" s="293"/>
      <c r="PDB253" s="293"/>
      <c r="PDC253" s="293"/>
      <c r="PDD253" s="293"/>
      <c r="PDE253" s="293"/>
      <c r="PDF253" s="293"/>
      <c r="PDG253" s="293"/>
      <c r="PDH253" s="293"/>
      <c r="PDI253" s="293"/>
      <c r="PDJ253" s="293"/>
      <c r="PDK253" s="293"/>
      <c r="PDL253" s="293"/>
      <c r="PDM253" s="293"/>
      <c r="PDN253" s="293"/>
      <c r="PDO253" s="293"/>
      <c r="PDP253" s="293"/>
      <c r="PDQ253" s="293"/>
      <c r="PDR253" s="293"/>
      <c r="PDS253" s="293"/>
      <c r="PDT253" s="293"/>
      <c r="PDU253" s="293"/>
      <c r="PDV253" s="293"/>
      <c r="PDW253" s="293"/>
      <c r="PDX253" s="293"/>
      <c r="PDY253" s="293"/>
      <c r="PDZ253" s="293"/>
      <c r="PEA253" s="293"/>
      <c r="PEB253" s="293"/>
      <c r="PEC253" s="293"/>
      <c r="PED253" s="293"/>
      <c r="PEE253" s="293"/>
      <c r="PEF253" s="293"/>
      <c r="PEG253" s="293"/>
      <c r="PEH253" s="293"/>
      <c r="PEI253" s="293"/>
      <c r="PEJ253" s="293"/>
      <c r="PEK253" s="293"/>
      <c r="PEL253" s="293"/>
      <c r="PEM253" s="293"/>
      <c r="PEN253" s="293"/>
      <c r="PEO253" s="293"/>
      <c r="PEP253" s="293"/>
      <c r="PEQ253" s="293"/>
      <c r="PER253" s="293"/>
      <c r="PES253" s="293"/>
      <c r="PET253" s="293"/>
      <c r="PEU253" s="293"/>
      <c r="PEV253" s="293"/>
      <c r="PEW253" s="293"/>
      <c r="PEX253" s="293"/>
      <c r="PEY253" s="293"/>
      <c r="PEZ253" s="293"/>
      <c r="PFA253" s="293"/>
      <c r="PFB253" s="293"/>
      <c r="PFC253" s="293"/>
      <c r="PFD253" s="293"/>
      <c r="PFE253" s="293"/>
      <c r="PFF253" s="293"/>
      <c r="PFG253" s="293"/>
      <c r="PFH253" s="293"/>
      <c r="PFI253" s="293"/>
      <c r="PFJ253" s="293"/>
      <c r="PFK253" s="293"/>
      <c r="PFL253" s="293"/>
      <c r="PFM253" s="293"/>
      <c r="PFN253" s="293"/>
      <c r="PFO253" s="293"/>
      <c r="PFP253" s="293"/>
      <c r="PFQ253" s="293"/>
      <c r="PFR253" s="293"/>
      <c r="PFS253" s="293"/>
      <c r="PFT253" s="293"/>
      <c r="PFU253" s="293"/>
      <c r="PFV253" s="293"/>
      <c r="PFW253" s="293"/>
      <c r="PFX253" s="293"/>
      <c r="PFY253" s="293"/>
      <c r="PFZ253" s="293"/>
      <c r="PGA253" s="293"/>
      <c r="PGB253" s="293"/>
      <c r="PGC253" s="293"/>
      <c r="PGD253" s="293"/>
      <c r="PGE253" s="293"/>
      <c r="PGF253" s="293"/>
      <c r="PGG253" s="293"/>
      <c r="PGH253" s="293"/>
      <c r="PGI253" s="293"/>
      <c r="PGJ253" s="293"/>
      <c r="PGK253" s="293"/>
      <c r="PGL253" s="293"/>
      <c r="PGM253" s="293"/>
      <c r="PGN253" s="293"/>
      <c r="PGO253" s="293"/>
      <c r="PGP253" s="293"/>
      <c r="PGQ253" s="293"/>
      <c r="PGR253" s="293"/>
      <c r="PGS253" s="293"/>
      <c r="PGT253" s="293"/>
      <c r="PGU253" s="293"/>
      <c r="PGV253" s="293"/>
      <c r="PGW253" s="293"/>
      <c r="PGX253" s="293"/>
      <c r="PGY253" s="293"/>
      <c r="PGZ253" s="293"/>
      <c r="PHA253" s="293"/>
      <c r="PHB253" s="293"/>
      <c r="PHC253" s="293"/>
      <c r="PHD253" s="293"/>
      <c r="PHE253" s="293"/>
      <c r="PHF253" s="293"/>
      <c r="PHG253" s="293"/>
      <c r="PHH253" s="293"/>
      <c r="PHI253" s="293"/>
      <c r="PHJ253" s="293"/>
      <c r="PHK253" s="293"/>
      <c r="PHL253" s="293"/>
      <c r="PHM253" s="293"/>
      <c r="PHN253" s="293"/>
      <c r="PHO253" s="293"/>
      <c r="PHP253" s="293"/>
      <c r="PHQ253" s="293"/>
      <c r="PHR253" s="293"/>
      <c r="PHS253" s="293"/>
      <c r="PHT253" s="293"/>
      <c r="PHU253" s="293"/>
      <c r="PHV253" s="293"/>
      <c r="PHW253" s="293"/>
      <c r="PHX253" s="293"/>
      <c r="PHY253" s="293"/>
      <c r="PHZ253" s="293"/>
      <c r="PIA253" s="293"/>
      <c r="PIB253" s="293"/>
      <c r="PIC253" s="293"/>
      <c r="PID253" s="293"/>
      <c r="PIE253" s="293"/>
      <c r="PIF253" s="293"/>
      <c r="PIG253" s="293"/>
      <c r="PIH253" s="293"/>
      <c r="PII253" s="293"/>
      <c r="PIJ253" s="293"/>
      <c r="PIK253" s="293"/>
      <c r="PIL253" s="293"/>
      <c r="PIM253" s="293"/>
      <c r="PIN253" s="293"/>
      <c r="PIO253" s="293"/>
      <c r="PIP253" s="293"/>
      <c r="PIQ253" s="293"/>
      <c r="PIR253" s="293"/>
      <c r="PIS253" s="293"/>
      <c r="PIT253" s="293"/>
      <c r="PIU253" s="293"/>
      <c r="PIV253" s="293"/>
      <c r="PIW253" s="293"/>
      <c r="PIX253" s="293"/>
      <c r="PIY253" s="293"/>
      <c r="PIZ253" s="293"/>
      <c r="PJA253" s="293"/>
      <c r="PJB253" s="293"/>
      <c r="PJC253" s="293"/>
      <c r="PJD253" s="293"/>
      <c r="PJE253" s="293"/>
      <c r="PJF253" s="293"/>
      <c r="PJG253" s="293"/>
      <c r="PJH253" s="293"/>
      <c r="PJI253" s="293"/>
      <c r="PJJ253" s="293"/>
      <c r="PJK253" s="293"/>
      <c r="PJL253" s="293"/>
      <c r="PJM253" s="293"/>
      <c r="PJN253" s="293"/>
      <c r="PJO253" s="293"/>
      <c r="PJP253" s="293"/>
      <c r="PJQ253" s="293"/>
      <c r="PJR253" s="293"/>
      <c r="PJS253" s="293"/>
      <c r="PJT253" s="293"/>
      <c r="PJU253" s="293"/>
      <c r="PJV253" s="293"/>
      <c r="PJW253" s="293"/>
      <c r="PJX253" s="293"/>
      <c r="PJY253" s="293"/>
      <c r="PJZ253" s="293"/>
      <c r="PKA253" s="293"/>
      <c r="PKB253" s="293"/>
      <c r="PKC253" s="293"/>
      <c r="PKD253" s="293"/>
      <c r="PKE253" s="293"/>
      <c r="PKF253" s="293"/>
      <c r="PKG253" s="293"/>
      <c r="PKH253" s="293"/>
      <c r="PKI253" s="293"/>
      <c r="PKJ253" s="293"/>
      <c r="PKK253" s="293"/>
      <c r="PKL253" s="293"/>
      <c r="PKM253" s="293"/>
      <c r="PKN253" s="293"/>
      <c r="PKO253" s="293"/>
      <c r="PKP253" s="293"/>
      <c r="PKQ253" s="293"/>
      <c r="PKR253" s="293"/>
      <c r="PKS253" s="293"/>
      <c r="PKT253" s="293"/>
      <c r="PKU253" s="293"/>
      <c r="PKV253" s="293"/>
      <c r="PKW253" s="293"/>
      <c r="PKX253" s="293"/>
      <c r="PKY253" s="293"/>
      <c r="PKZ253" s="293"/>
      <c r="PLA253" s="293"/>
      <c r="PLB253" s="293"/>
      <c r="PLC253" s="293"/>
      <c r="PLD253" s="293"/>
      <c r="PLE253" s="293"/>
      <c r="PLF253" s="293"/>
      <c r="PLG253" s="293"/>
      <c r="PLH253" s="293"/>
      <c r="PLI253" s="293"/>
      <c r="PLJ253" s="293"/>
      <c r="PLK253" s="293"/>
      <c r="PLL253" s="293"/>
      <c r="PLM253" s="293"/>
      <c r="PLN253" s="293"/>
      <c r="PLO253" s="293"/>
      <c r="PLP253" s="293"/>
      <c r="PLQ253" s="293"/>
      <c r="PLR253" s="293"/>
      <c r="PLS253" s="293"/>
      <c r="PLT253" s="293"/>
      <c r="PLU253" s="293"/>
      <c r="PLV253" s="293"/>
      <c r="PLW253" s="293"/>
      <c r="PLX253" s="293"/>
      <c r="PLY253" s="293"/>
      <c r="PLZ253" s="293"/>
      <c r="PMA253" s="293"/>
      <c r="PMB253" s="293"/>
      <c r="PMC253" s="293"/>
      <c r="PMD253" s="293"/>
      <c r="PME253" s="293"/>
      <c r="PMF253" s="293"/>
      <c r="PMG253" s="293"/>
      <c r="PMH253" s="293"/>
      <c r="PMI253" s="293"/>
      <c r="PMJ253" s="293"/>
      <c r="PMK253" s="293"/>
      <c r="PML253" s="293"/>
      <c r="PMM253" s="293"/>
      <c r="PMN253" s="293"/>
      <c r="PMO253" s="293"/>
      <c r="PMP253" s="293"/>
      <c r="PMQ253" s="293"/>
      <c r="PMR253" s="293"/>
      <c r="PMS253" s="293"/>
      <c r="PMT253" s="293"/>
      <c r="PMU253" s="293"/>
      <c r="PMV253" s="293"/>
      <c r="PMW253" s="293"/>
      <c r="PMX253" s="293"/>
      <c r="PMY253" s="293"/>
      <c r="PMZ253" s="293"/>
      <c r="PNA253" s="293"/>
      <c r="PNB253" s="293"/>
      <c r="PNC253" s="293"/>
      <c r="PND253" s="293"/>
      <c r="PNE253" s="293"/>
      <c r="PNF253" s="293"/>
      <c r="PNG253" s="293"/>
      <c r="PNH253" s="293"/>
      <c r="PNI253" s="293"/>
      <c r="PNJ253" s="293"/>
      <c r="PNK253" s="293"/>
      <c r="PNL253" s="293"/>
      <c r="PNM253" s="293"/>
      <c r="PNN253" s="293"/>
      <c r="PNO253" s="293"/>
      <c r="PNP253" s="293"/>
      <c r="PNQ253" s="293"/>
      <c r="PNR253" s="293"/>
      <c r="PNS253" s="293"/>
      <c r="PNT253" s="293"/>
      <c r="PNU253" s="293"/>
      <c r="PNV253" s="293"/>
      <c r="PNW253" s="293"/>
      <c r="PNX253" s="293"/>
      <c r="PNY253" s="293"/>
      <c r="PNZ253" s="293"/>
      <c r="POA253" s="293"/>
      <c r="POB253" s="293"/>
      <c r="POC253" s="293"/>
      <c r="POD253" s="293"/>
      <c r="POE253" s="293"/>
      <c r="POF253" s="293"/>
      <c r="POG253" s="293"/>
      <c r="POH253" s="293"/>
      <c r="POI253" s="293"/>
      <c r="POJ253" s="293"/>
      <c r="POK253" s="293"/>
      <c r="POL253" s="293"/>
      <c r="POM253" s="293"/>
      <c r="PON253" s="293"/>
      <c r="POO253" s="293"/>
      <c r="POP253" s="293"/>
      <c r="POQ253" s="293"/>
      <c r="POR253" s="293"/>
      <c r="POS253" s="293"/>
      <c r="POT253" s="293"/>
      <c r="POU253" s="293"/>
      <c r="POV253" s="293"/>
      <c r="POW253" s="293"/>
      <c r="POX253" s="293"/>
      <c r="POY253" s="293"/>
      <c r="POZ253" s="293"/>
      <c r="PPA253" s="293"/>
      <c r="PPB253" s="293"/>
      <c r="PPC253" s="293"/>
      <c r="PPD253" s="293"/>
      <c r="PPE253" s="293"/>
      <c r="PPF253" s="293"/>
      <c r="PPG253" s="293"/>
      <c r="PPH253" s="293"/>
      <c r="PPI253" s="293"/>
      <c r="PPJ253" s="293"/>
      <c r="PPK253" s="293"/>
      <c r="PPL253" s="293"/>
      <c r="PPM253" s="293"/>
      <c r="PPN253" s="293"/>
      <c r="PPO253" s="293"/>
      <c r="PPP253" s="293"/>
      <c r="PPQ253" s="293"/>
      <c r="PPR253" s="293"/>
      <c r="PPS253" s="293"/>
      <c r="PPT253" s="293"/>
      <c r="PPU253" s="293"/>
      <c r="PPV253" s="293"/>
      <c r="PPW253" s="293"/>
      <c r="PPX253" s="293"/>
      <c r="PPY253" s="293"/>
      <c r="PPZ253" s="293"/>
      <c r="PQA253" s="293"/>
      <c r="PQB253" s="293"/>
      <c r="PQC253" s="293"/>
      <c r="PQD253" s="293"/>
      <c r="PQE253" s="293"/>
      <c r="PQF253" s="293"/>
      <c r="PQG253" s="293"/>
      <c r="PQH253" s="293"/>
      <c r="PQI253" s="293"/>
      <c r="PQJ253" s="293"/>
      <c r="PQK253" s="293"/>
      <c r="PQL253" s="293"/>
      <c r="PQM253" s="293"/>
      <c r="PQN253" s="293"/>
      <c r="PQO253" s="293"/>
      <c r="PQP253" s="293"/>
      <c r="PQQ253" s="293"/>
      <c r="PQR253" s="293"/>
      <c r="PQS253" s="293"/>
      <c r="PQT253" s="293"/>
      <c r="PQU253" s="293"/>
      <c r="PQV253" s="293"/>
      <c r="PQW253" s="293"/>
      <c r="PQX253" s="293"/>
      <c r="PQY253" s="293"/>
      <c r="PQZ253" s="293"/>
      <c r="PRA253" s="293"/>
      <c r="PRB253" s="293"/>
      <c r="PRC253" s="293"/>
      <c r="PRD253" s="293"/>
      <c r="PRE253" s="293"/>
      <c r="PRF253" s="293"/>
      <c r="PRG253" s="293"/>
      <c r="PRH253" s="293"/>
      <c r="PRI253" s="293"/>
      <c r="PRJ253" s="293"/>
      <c r="PRK253" s="293"/>
      <c r="PRL253" s="293"/>
      <c r="PRM253" s="293"/>
      <c r="PRN253" s="293"/>
      <c r="PRO253" s="293"/>
      <c r="PRP253" s="293"/>
      <c r="PRQ253" s="293"/>
      <c r="PRR253" s="293"/>
      <c r="PRS253" s="293"/>
      <c r="PRT253" s="293"/>
      <c r="PRU253" s="293"/>
      <c r="PRV253" s="293"/>
      <c r="PRW253" s="293"/>
      <c r="PRX253" s="293"/>
      <c r="PRY253" s="293"/>
      <c r="PRZ253" s="293"/>
      <c r="PSA253" s="293"/>
      <c r="PSB253" s="293"/>
      <c r="PSC253" s="293"/>
      <c r="PSD253" s="293"/>
      <c r="PSE253" s="293"/>
      <c r="PSF253" s="293"/>
      <c r="PSG253" s="293"/>
      <c r="PSH253" s="293"/>
      <c r="PSI253" s="293"/>
      <c r="PSJ253" s="293"/>
      <c r="PSK253" s="293"/>
      <c r="PSL253" s="293"/>
      <c r="PSM253" s="293"/>
      <c r="PSN253" s="293"/>
      <c r="PSO253" s="293"/>
      <c r="PSP253" s="293"/>
      <c r="PSQ253" s="293"/>
      <c r="PSR253" s="293"/>
      <c r="PSS253" s="293"/>
      <c r="PST253" s="293"/>
      <c r="PSU253" s="293"/>
      <c r="PSV253" s="293"/>
      <c r="PSW253" s="293"/>
      <c r="PSX253" s="293"/>
      <c r="PSY253" s="293"/>
      <c r="PSZ253" s="293"/>
      <c r="PTA253" s="293"/>
      <c r="PTB253" s="293"/>
      <c r="PTC253" s="293"/>
      <c r="PTD253" s="293"/>
      <c r="PTE253" s="293"/>
      <c r="PTF253" s="293"/>
      <c r="PTG253" s="293"/>
      <c r="PTH253" s="293"/>
      <c r="PTI253" s="293"/>
      <c r="PTJ253" s="293"/>
      <c r="PTK253" s="293"/>
      <c r="PTL253" s="293"/>
      <c r="PTM253" s="293"/>
      <c r="PTN253" s="293"/>
      <c r="PTO253" s="293"/>
      <c r="PTP253" s="293"/>
      <c r="PTQ253" s="293"/>
      <c r="PTR253" s="293"/>
      <c r="PTS253" s="293"/>
      <c r="PTT253" s="293"/>
      <c r="PTU253" s="293"/>
      <c r="PTV253" s="293"/>
      <c r="PTW253" s="293"/>
      <c r="PTX253" s="293"/>
      <c r="PTY253" s="293"/>
      <c r="PTZ253" s="293"/>
      <c r="PUA253" s="293"/>
      <c r="PUB253" s="293"/>
      <c r="PUC253" s="293"/>
      <c r="PUD253" s="293"/>
      <c r="PUE253" s="293"/>
      <c r="PUF253" s="293"/>
      <c r="PUG253" s="293"/>
      <c r="PUH253" s="293"/>
      <c r="PUI253" s="293"/>
      <c r="PUJ253" s="293"/>
      <c r="PUK253" s="293"/>
      <c r="PUL253" s="293"/>
      <c r="PUM253" s="293"/>
      <c r="PUN253" s="293"/>
      <c r="PUO253" s="293"/>
      <c r="PUP253" s="293"/>
      <c r="PUQ253" s="293"/>
      <c r="PUR253" s="293"/>
      <c r="PUS253" s="293"/>
      <c r="PUT253" s="293"/>
      <c r="PUU253" s="293"/>
      <c r="PUV253" s="293"/>
      <c r="PUW253" s="293"/>
      <c r="PUX253" s="293"/>
      <c r="PUY253" s="293"/>
      <c r="PUZ253" s="293"/>
      <c r="PVA253" s="293"/>
      <c r="PVB253" s="293"/>
      <c r="PVC253" s="293"/>
      <c r="PVD253" s="293"/>
      <c r="PVE253" s="293"/>
      <c r="PVF253" s="293"/>
      <c r="PVG253" s="293"/>
      <c r="PVH253" s="293"/>
      <c r="PVI253" s="293"/>
      <c r="PVJ253" s="293"/>
      <c r="PVK253" s="293"/>
      <c r="PVL253" s="293"/>
      <c r="PVM253" s="293"/>
      <c r="PVN253" s="293"/>
      <c r="PVO253" s="293"/>
      <c r="PVP253" s="293"/>
      <c r="PVQ253" s="293"/>
      <c r="PVR253" s="293"/>
      <c r="PVS253" s="293"/>
      <c r="PVT253" s="293"/>
      <c r="PVU253" s="293"/>
      <c r="PVV253" s="293"/>
      <c r="PVW253" s="293"/>
      <c r="PVX253" s="293"/>
      <c r="PVY253" s="293"/>
      <c r="PVZ253" s="293"/>
      <c r="PWA253" s="293"/>
      <c r="PWB253" s="293"/>
      <c r="PWC253" s="293"/>
      <c r="PWD253" s="293"/>
      <c r="PWE253" s="293"/>
      <c r="PWF253" s="293"/>
      <c r="PWG253" s="293"/>
      <c r="PWH253" s="293"/>
      <c r="PWI253" s="293"/>
      <c r="PWJ253" s="293"/>
      <c r="PWK253" s="293"/>
      <c r="PWL253" s="293"/>
      <c r="PWM253" s="293"/>
      <c r="PWN253" s="293"/>
      <c r="PWO253" s="293"/>
      <c r="PWP253" s="293"/>
      <c r="PWQ253" s="293"/>
      <c r="PWR253" s="293"/>
      <c r="PWS253" s="293"/>
      <c r="PWT253" s="293"/>
      <c r="PWU253" s="293"/>
      <c r="PWV253" s="293"/>
      <c r="PWW253" s="293"/>
      <c r="PWX253" s="293"/>
      <c r="PWY253" s="293"/>
      <c r="PWZ253" s="293"/>
      <c r="PXA253" s="293"/>
      <c r="PXB253" s="293"/>
      <c r="PXC253" s="293"/>
      <c r="PXD253" s="293"/>
      <c r="PXE253" s="293"/>
      <c r="PXF253" s="293"/>
      <c r="PXG253" s="293"/>
      <c r="PXH253" s="293"/>
      <c r="PXI253" s="293"/>
      <c r="PXJ253" s="293"/>
      <c r="PXK253" s="293"/>
      <c r="PXL253" s="293"/>
      <c r="PXM253" s="293"/>
      <c r="PXN253" s="293"/>
      <c r="PXO253" s="293"/>
      <c r="PXP253" s="293"/>
      <c r="PXQ253" s="293"/>
      <c r="PXR253" s="293"/>
      <c r="PXS253" s="293"/>
      <c r="PXT253" s="293"/>
      <c r="PXU253" s="293"/>
      <c r="PXV253" s="293"/>
      <c r="PXW253" s="293"/>
      <c r="PXX253" s="293"/>
      <c r="PXY253" s="293"/>
      <c r="PXZ253" s="293"/>
      <c r="PYA253" s="293"/>
      <c r="PYB253" s="293"/>
      <c r="PYC253" s="293"/>
      <c r="PYD253" s="293"/>
      <c r="PYE253" s="293"/>
      <c r="PYF253" s="293"/>
      <c r="PYG253" s="293"/>
      <c r="PYH253" s="293"/>
      <c r="PYI253" s="293"/>
      <c r="PYJ253" s="293"/>
      <c r="PYK253" s="293"/>
      <c r="PYL253" s="293"/>
      <c r="PYM253" s="293"/>
      <c r="PYN253" s="293"/>
      <c r="PYO253" s="293"/>
      <c r="PYP253" s="293"/>
      <c r="PYQ253" s="293"/>
      <c r="PYR253" s="293"/>
      <c r="PYS253" s="293"/>
      <c r="PYT253" s="293"/>
      <c r="PYU253" s="293"/>
      <c r="PYV253" s="293"/>
      <c r="PYW253" s="293"/>
      <c r="PYX253" s="293"/>
      <c r="PYY253" s="293"/>
      <c r="PYZ253" s="293"/>
      <c r="PZA253" s="293"/>
      <c r="PZB253" s="293"/>
      <c r="PZC253" s="293"/>
      <c r="PZD253" s="293"/>
      <c r="PZE253" s="293"/>
      <c r="PZF253" s="293"/>
      <c r="PZG253" s="293"/>
      <c r="PZH253" s="293"/>
      <c r="PZI253" s="293"/>
      <c r="PZJ253" s="293"/>
      <c r="PZK253" s="293"/>
      <c r="PZL253" s="293"/>
      <c r="PZM253" s="293"/>
      <c r="PZN253" s="293"/>
      <c r="PZO253" s="293"/>
      <c r="PZP253" s="293"/>
      <c r="PZQ253" s="293"/>
      <c r="PZR253" s="293"/>
      <c r="PZS253" s="293"/>
      <c r="PZT253" s="293"/>
      <c r="PZU253" s="293"/>
      <c r="PZV253" s="293"/>
      <c r="PZW253" s="293"/>
      <c r="PZX253" s="293"/>
      <c r="PZY253" s="293"/>
      <c r="PZZ253" s="293"/>
      <c r="QAA253" s="293"/>
      <c r="QAB253" s="293"/>
      <c r="QAC253" s="293"/>
      <c r="QAD253" s="293"/>
      <c r="QAE253" s="293"/>
      <c r="QAF253" s="293"/>
      <c r="QAG253" s="293"/>
      <c r="QAH253" s="293"/>
      <c r="QAI253" s="293"/>
      <c r="QAJ253" s="293"/>
      <c r="QAK253" s="293"/>
      <c r="QAL253" s="293"/>
      <c r="QAM253" s="293"/>
      <c r="QAN253" s="293"/>
      <c r="QAO253" s="293"/>
      <c r="QAP253" s="293"/>
      <c r="QAQ253" s="293"/>
      <c r="QAR253" s="293"/>
      <c r="QAS253" s="293"/>
      <c r="QAT253" s="293"/>
      <c r="QAU253" s="293"/>
      <c r="QAV253" s="293"/>
      <c r="QAW253" s="293"/>
      <c r="QAX253" s="293"/>
      <c r="QAY253" s="293"/>
      <c r="QAZ253" s="293"/>
      <c r="QBA253" s="293"/>
      <c r="QBB253" s="293"/>
      <c r="QBC253" s="293"/>
      <c r="QBD253" s="293"/>
      <c r="QBE253" s="293"/>
      <c r="QBF253" s="293"/>
      <c r="QBG253" s="293"/>
      <c r="QBH253" s="293"/>
      <c r="QBI253" s="293"/>
      <c r="QBJ253" s="293"/>
      <c r="QBK253" s="293"/>
      <c r="QBL253" s="293"/>
      <c r="QBM253" s="293"/>
      <c r="QBN253" s="293"/>
      <c r="QBO253" s="293"/>
      <c r="QBP253" s="293"/>
      <c r="QBQ253" s="293"/>
      <c r="QBR253" s="293"/>
      <c r="QBS253" s="293"/>
      <c r="QBT253" s="293"/>
      <c r="QBU253" s="293"/>
      <c r="QBV253" s="293"/>
      <c r="QBW253" s="293"/>
      <c r="QBX253" s="293"/>
      <c r="QBY253" s="293"/>
      <c r="QBZ253" s="293"/>
      <c r="QCA253" s="293"/>
      <c r="QCB253" s="293"/>
      <c r="QCC253" s="293"/>
      <c r="QCD253" s="293"/>
      <c r="QCE253" s="293"/>
      <c r="QCF253" s="293"/>
      <c r="QCG253" s="293"/>
      <c r="QCH253" s="293"/>
      <c r="QCI253" s="293"/>
      <c r="QCJ253" s="293"/>
      <c r="QCK253" s="293"/>
      <c r="QCL253" s="293"/>
      <c r="QCM253" s="293"/>
      <c r="QCN253" s="293"/>
      <c r="QCO253" s="293"/>
      <c r="QCP253" s="293"/>
      <c r="QCQ253" s="293"/>
      <c r="QCR253" s="293"/>
      <c r="QCS253" s="293"/>
      <c r="QCT253" s="293"/>
      <c r="QCU253" s="293"/>
      <c r="QCV253" s="293"/>
      <c r="QCW253" s="293"/>
      <c r="QCX253" s="293"/>
      <c r="QCY253" s="293"/>
      <c r="QCZ253" s="293"/>
      <c r="QDA253" s="293"/>
      <c r="QDB253" s="293"/>
      <c r="QDC253" s="293"/>
      <c r="QDD253" s="293"/>
      <c r="QDE253" s="293"/>
      <c r="QDF253" s="293"/>
      <c r="QDG253" s="293"/>
      <c r="QDH253" s="293"/>
      <c r="QDI253" s="293"/>
      <c r="QDJ253" s="293"/>
      <c r="QDK253" s="293"/>
      <c r="QDL253" s="293"/>
      <c r="QDM253" s="293"/>
      <c r="QDN253" s="293"/>
      <c r="QDO253" s="293"/>
      <c r="QDP253" s="293"/>
      <c r="QDQ253" s="293"/>
      <c r="QDR253" s="293"/>
      <c r="QDS253" s="293"/>
      <c r="QDT253" s="293"/>
      <c r="QDU253" s="293"/>
      <c r="QDV253" s="293"/>
      <c r="QDW253" s="293"/>
      <c r="QDX253" s="293"/>
      <c r="QDY253" s="293"/>
      <c r="QDZ253" s="293"/>
      <c r="QEA253" s="293"/>
      <c r="QEB253" s="293"/>
      <c r="QEC253" s="293"/>
      <c r="QED253" s="293"/>
      <c r="QEE253" s="293"/>
      <c r="QEF253" s="293"/>
      <c r="QEG253" s="293"/>
      <c r="QEH253" s="293"/>
      <c r="QEI253" s="293"/>
      <c r="QEJ253" s="293"/>
      <c r="QEK253" s="293"/>
      <c r="QEL253" s="293"/>
      <c r="QEM253" s="293"/>
      <c r="QEN253" s="293"/>
      <c r="QEO253" s="293"/>
      <c r="QEP253" s="293"/>
      <c r="QEQ253" s="293"/>
      <c r="QER253" s="293"/>
      <c r="QES253" s="293"/>
      <c r="QET253" s="293"/>
      <c r="QEU253" s="293"/>
      <c r="QEV253" s="293"/>
      <c r="QEW253" s="293"/>
      <c r="QEX253" s="293"/>
      <c r="QEY253" s="293"/>
      <c r="QEZ253" s="293"/>
      <c r="QFA253" s="293"/>
      <c r="QFB253" s="293"/>
      <c r="QFC253" s="293"/>
      <c r="QFD253" s="293"/>
      <c r="QFE253" s="293"/>
      <c r="QFF253" s="293"/>
      <c r="QFG253" s="293"/>
      <c r="QFH253" s="293"/>
      <c r="QFI253" s="293"/>
      <c r="QFJ253" s="293"/>
      <c r="QFK253" s="293"/>
      <c r="QFL253" s="293"/>
      <c r="QFM253" s="293"/>
      <c r="QFN253" s="293"/>
      <c r="QFO253" s="293"/>
      <c r="QFP253" s="293"/>
      <c r="QFQ253" s="293"/>
      <c r="QFR253" s="293"/>
      <c r="QFS253" s="293"/>
      <c r="QFT253" s="293"/>
      <c r="QFU253" s="293"/>
      <c r="QFV253" s="293"/>
      <c r="QFW253" s="293"/>
      <c r="QFX253" s="293"/>
      <c r="QFY253" s="293"/>
      <c r="QFZ253" s="293"/>
      <c r="QGA253" s="293"/>
      <c r="QGB253" s="293"/>
      <c r="QGC253" s="293"/>
      <c r="QGD253" s="293"/>
      <c r="QGE253" s="293"/>
      <c r="QGF253" s="293"/>
      <c r="QGG253" s="293"/>
      <c r="QGH253" s="293"/>
      <c r="QGI253" s="293"/>
      <c r="QGJ253" s="293"/>
      <c r="QGK253" s="293"/>
      <c r="QGL253" s="293"/>
      <c r="QGM253" s="293"/>
      <c r="QGN253" s="293"/>
      <c r="QGO253" s="293"/>
      <c r="QGP253" s="293"/>
      <c r="QGQ253" s="293"/>
      <c r="QGR253" s="293"/>
      <c r="QGS253" s="293"/>
      <c r="QGT253" s="293"/>
      <c r="QGU253" s="293"/>
      <c r="QGV253" s="293"/>
      <c r="QGW253" s="293"/>
      <c r="QGX253" s="293"/>
      <c r="QGY253" s="293"/>
      <c r="QGZ253" s="293"/>
      <c r="QHA253" s="293"/>
      <c r="QHB253" s="293"/>
      <c r="QHC253" s="293"/>
      <c r="QHD253" s="293"/>
      <c r="QHE253" s="293"/>
      <c r="QHF253" s="293"/>
      <c r="QHG253" s="293"/>
      <c r="QHH253" s="293"/>
      <c r="QHI253" s="293"/>
      <c r="QHJ253" s="293"/>
      <c r="QHK253" s="293"/>
      <c r="QHL253" s="293"/>
      <c r="QHM253" s="293"/>
      <c r="QHN253" s="293"/>
      <c r="QHO253" s="293"/>
      <c r="QHP253" s="293"/>
      <c r="QHQ253" s="293"/>
      <c r="QHR253" s="293"/>
      <c r="QHS253" s="293"/>
      <c r="QHT253" s="293"/>
      <c r="QHU253" s="293"/>
      <c r="QHV253" s="293"/>
      <c r="QHW253" s="293"/>
      <c r="QHX253" s="293"/>
      <c r="QHY253" s="293"/>
      <c r="QHZ253" s="293"/>
      <c r="QIA253" s="293"/>
      <c r="QIB253" s="293"/>
      <c r="QIC253" s="293"/>
      <c r="QID253" s="293"/>
      <c r="QIE253" s="293"/>
      <c r="QIF253" s="293"/>
      <c r="QIG253" s="293"/>
      <c r="QIH253" s="293"/>
      <c r="QII253" s="293"/>
      <c r="QIJ253" s="293"/>
      <c r="QIK253" s="293"/>
      <c r="QIL253" s="293"/>
      <c r="QIM253" s="293"/>
      <c r="QIN253" s="293"/>
      <c r="QIO253" s="293"/>
      <c r="QIP253" s="293"/>
      <c r="QIQ253" s="293"/>
      <c r="QIR253" s="293"/>
      <c r="QIS253" s="293"/>
      <c r="QIT253" s="293"/>
      <c r="QIU253" s="293"/>
      <c r="QIV253" s="293"/>
      <c r="QIW253" s="293"/>
      <c r="QIX253" s="293"/>
      <c r="QIY253" s="293"/>
      <c r="QIZ253" s="293"/>
      <c r="QJA253" s="293"/>
      <c r="QJB253" s="293"/>
      <c r="QJC253" s="293"/>
      <c r="QJD253" s="293"/>
      <c r="QJE253" s="293"/>
      <c r="QJF253" s="293"/>
      <c r="QJG253" s="293"/>
      <c r="QJH253" s="293"/>
      <c r="QJI253" s="293"/>
      <c r="QJJ253" s="293"/>
      <c r="QJK253" s="293"/>
      <c r="QJL253" s="293"/>
      <c r="QJM253" s="293"/>
      <c r="QJN253" s="293"/>
      <c r="QJO253" s="293"/>
      <c r="QJP253" s="293"/>
      <c r="QJQ253" s="293"/>
      <c r="QJR253" s="293"/>
      <c r="QJS253" s="293"/>
      <c r="QJT253" s="293"/>
      <c r="QJU253" s="293"/>
      <c r="QJV253" s="293"/>
      <c r="QJW253" s="293"/>
      <c r="QJX253" s="293"/>
      <c r="QJY253" s="293"/>
      <c r="QJZ253" s="293"/>
      <c r="QKA253" s="293"/>
      <c r="QKB253" s="293"/>
      <c r="QKC253" s="293"/>
      <c r="QKD253" s="293"/>
      <c r="QKE253" s="293"/>
      <c r="QKF253" s="293"/>
      <c r="QKG253" s="293"/>
      <c r="QKH253" s="293"/>
      <c r="QKI253" s="293"/>
      <c r="QKJ253" s="293"/>
      <c r="QKK253" s="293"/>
      <c r="QKL253" s="293"/>
      <c r="QKM253" s="293"/>
      <c r="QKN253" s="293"/>
      <c r="QKO253" s="293"/>
      <c r="QKP253" s="293"/>
      <c r="QKQ253" s="293"/>
      <c r="QKR253" s="293"/>
      <c r="QKS253" s="293"/>
      <c r="QKT253" s="293"/>
      <c r="QKU253" s="293"/>
      <c r="QKV253" s="293"/>
      <c r="QKW253" s="293"/>
      <c r="QKX253" s="293"/>
      <c r="QKY253" s="293"/>
      <c r="QKZ253" s="293"/>
      <c r="QLA253" s="293"/>
      <c r="QLB253" s="293"/>
      <c r="QLC253" s="293"/>
      <c r="QLD253" s="293"/>
      <c r="QLE253" s="293"/>
      <c r="QLF253" s="293"/>
      <c r="QLG253" s="293"/>
      <c r="QLH253" s="293"/>
      <c r="QLI253" s="293"/>
      <c r="QLJ253" s="293"/>
      <c r="QLK253" s="293"/>
      <c r="QLL253" s="293"/>
      <c r="QLM253" s="293"/>
      <c r="QLN253" s="293"/>
      <c r="QLO253" s="293"/>
      <c r="QLP253" s="293"/>
      <c r="QLQ253" s="293"/>
      <c r="QLR253" s="293"/>
      <c r="QLS253" s="293"/>
      <c r="QLT253" s="293"/>
      <c r="QLU253" s="293"/>
      <c r="QLV253" s="293"/>
      <c r="QLW253" s="293"/>
      <c r="QLX253" s="293"/>
      <c r="QLY253" s="293"/>
      <c r="QLZ253" s="293"/>
      <c r="QMA253" s="293"/>
      <c r="QMB253" s="293"/>
      <c r="QMC253" s="293"/>
      <c r="QMD253" s="293"/>
      <c r="QME253" s="293"/>
      <c r="QMF253" s="293"/>
      <c r="QMG253" s="293"/>
      <c r="QMH253" s="293"/>
      <c r="QMI253" s="293"/>
      <c r="QMJ253" s="293"/>
      <c r="QMK253" s="293"/>
      <c r="QML253" s="293"/>
      <c r="QMM253" s="293"/>
      <c r="QMN253" s="293"/>
      <c r="QMO253" s="293"/>
      <c r="QMP253" s="293"/>
      <c r="QMQ253" s="293"/>
      <c r="QMR253" s="293"/>
      <c r="QMS253" s="293"/>
      <c r="QMT253" s="293"/>
      <c r="QMU253" s="293"/>
      <c r="QMV253" s="293"/>
      <c r="QMW253" s="293"/>
      <c r="QMX253" s="293"/>
      <c r="QMY253" s="293"/>
      <c r="QMZ253" s="293"/>
      <c r="QNA253" s="293"/>
      <c r="QNB253" s="293"/>
      <c r="QNC253" s="293"/>
      <c r="QND253" s="293"/>
      <c r="QNE253" s="293"/>
      <c r="QNF253" s="293"/>
      <c r="QNG253" s="293"/>
      <c r="QNH253" s="293"/>
      <c r="QNI253" s="293"/>
      <c r="QNJ253" s="293"/>
      <c r="QNK253" s="293"/>
      <c r="QNL253" s="293"/>
      <c r="QNM253" s="293"/>
      <c r="QNN253" s="293"/>
      <c r="QNO253" s="293"/>
      <c r="QNP253" s="293"/>
      <c r="QNQ253" s="293"/>
      <c r="QNR253" s="293"/>
      <c r="QNS253" s="293"/>
      <c r="QNT253" s="293"/>
      <c r="QNU253" s="293"/>
      <c r="QNV253" s="293"/>
      <c r="QNW253" s="293"/>
      <c r="QNX253" s="293"/>
      <c r="QNY253" s="293"/>
      <c r="QNZ253" s="293"/>
      <c r="QOA253" s="293"/>
      <c r="QOB253" s="293"/>
      <c r="QOC253" s="293"/>
      <c r="QOD253" s="293"/>
      <c r="QOE253" s="293"/>
      <c r="QOF253" s="293"/>
      <c r="QOG253" s="293"/>
      <c r="QOH253" s="293"/>
      <c r="QOI253" s="293"/>
      <c r="QOJ253" s="293"/>
      <c r="QOK253" s="293"/>
      <c r="QOL253" s="293"/>
      <c r="QOM253" s="293"/>
      <c r="QON253" s="293"/>
      <c r="QOO253" s="293"/>
      <c r="QOP253" s="293"/>
      <c r="QOQ253" s="293"/>
      <c r="QOR253" s="293"/>
      <c r="QOS253" s="293"/>
      <c r="QOT253" s="293"/>
      <c r="QOU253" s="293"/>
      <c r="QOV253" s="293"/>
      <c r="QOW253" s="293"/>
      <c r="QOX253" s="293"/>
      <c r="QOY253" s="293"/>
      <c r="QOZ253" s="293"/>
      <c r="QPA253" s="293"/>
      <c r="QPB253" s="293"/>
      <c r="QPC253" s="293"/>
      <c r="QPD253" s="293"/>
      <c r="QPE253" s="293"/>
      <c r="QPF253" s="293"/>
      <c r="QPG253" s="293"/>
      <c r="QPH253" s="293"/>
      <c r="QPI253" s="293"/>
      <c r="QPJ253" s="293"/>
      <c r="QPK253" s="293"/>
      <c r="QPL253" s="293"/>
      <c r="QPM253" s="293"/>
      <c r="QPN253" s="293"/>
      <c r="QPO253" s="293"/>
      <c r="QPP253" s="293"/>
      <c r="QPQ253" s="293"/>
      <c r="QPR253" s="293"/>
      <c r="QPS253" s="293"/>
      <c r="QPT253" s="293"/>
      <c r="QPU253" s="293"/>
      <c r="QPV253" s="293"/>
      <c r="QPW253" s="293"/>
      <c r="QPX253" s="293"/>
      <c r="QPY253" s="293"/>
      <c r="QPZ253" s="293"/>
      <c r="QQA253" s="293"/>
      <c r="QQB253" s="293"/>
      <c r="QQC253" s="293"/>
      <c r="QQD253" s="293"/>
      <c r="QQE253" s="293"/>
      <c r="QQF253" s="293"/>
      <c r="QQG253" s="293"/>
      <c r="QQH253" s="293"/>
      <c r="QQI253" s="293"/>
      <c r="QQJ253" s="293"/>
      <c r="QQK253" s="293"/>
      <c r="QQL253" s="293"/>
      <c r="QQM253" s="293"/>
      <c r="QQN253" s="293"/>
      <c r="QQO253" s="293"/>
      <c r="QQP253" s="293"/>
      <c r="QQQ253" s="293"/>
      <c r="QQR253" s="293"/>
      <c r="QQS253" s="293"/>
      <c r="QQT253" s="293"/>
      <c r="QQU253" s="293"/>
      <c r="QQV253" s="293"/>
      <c r="QQW253" s="293"/>
      <c r="QQX253" s="293"/>
      <c r="QQY253" s="293"/>
      <c r="QQZ253" s="293"/>
      <c r="QRA253" s="293"/>
      <c r="QRB253" s="293"/>
      <c r="QRC253" s="293"/>
      <c r="QRD253" s="293"/>
      <c r="QRE253" s="293"/>
      <c r="QRF253" s="293"/>
      <c r="QRG253" s="293"/>
      <c r="QRH253" s="293"/>
      <c r="QRI253" s="293"/>
      <c r="QRJ253" s="293"/>
      <c r="QRK253" s="293"/>
      <c r="QRL253" s="293"/>
      <c r="QRM253" s="293"/>
      <c r="QRN253" s="293"/>
      <c r="QRO253" s="293"/>
      <c r="QRP253" s="293"/>
      <c r="QRQ253" s="293"/>
      <c r="QRR253" s="293"/>
      <c r="QRS253" s="293"/>
      <c r="QRT253" s="293"/>
      <c r="QRU253" s="293"/>
      <c r="QRV253" s="293"/>
      <c r="QRW253" s="293"/>
      <c r="QRX253" s="293"/>
      <c r="QRY253" s="293"/>
      <c r="QRZ253" s="293"/>
      <c r="QSA253" s="293"/>
      <c r="QSB253" s="293"/>
      <c r="QSC253" s="293"/>
      <c r="QSD253" s="293"/>
      <c r="QSE253" s="293"/>
      <c r="QSF253" s="293"/>
      <c r="QSG253" s="293"/>
      <c r="QSH253" s="293"/>
      <c r="QSI253" s="293"/>
      <c r="QSJ253" s="293"/>
      <c r="QSK253" s="293"/>
      <c r="QSL253" s="293"/>
      <c r="QSM253" s="293"/>
      <c r="QSN253" s="293"/>
      <c r="QSO253" s="293"/>
      <c r="QSP253" s="293"/>
      <c r="QSQ253" s="293"/>
      <c r="QSR253" s="293"/>
      <c r="QSS253" s="293"/>
      <c r="QST253" s="293"/>
      <c r="QSU253" s="293"/>
      <c r="QSV253" s="293"/>
      <c r="QSW253" s="293"/>
      <c r="QSX253" s="293"/>
      <c r="QSY253" s="293"/>
      <c r="QSZ253" s="293"/>
      <c r="QTA253" s="293"/>
      <c r="QTB253" s="293"/>
      <c r="QTC253" s="293"/>
      <c r="QTD253" s="293"/>
      <c r="QTE253" s="293"/>
      <c r="QTF253" s="293"/>
      <c r="QTG253" s="293"/>
      <c r="QTH253" s="293"/>
      <c r="QTI253" s="293"/>
      <c r="QTJ253" s="293"/>
      <c r="QTK253" s="293"/>
      <c r="QTL253" s="293"/>
      <c r="QTM253" s="293"/>
      <c r="QTN253" s="293"/>
      <c r="QTO253" s="293"/>
      <c r="QTP253" s="293"/>
      <c r="QTQ253" s="293"/>
      <c r="QTR253" s="293"/>
      <c r="QTS253" s="293"/>
      <c r="QTT253" s="293"/>
      <c r="QTU253" s="293"/>
      <c r="QTV253" s="293"/>
      <c r="QTW253" s="293"/>
      <c r="QTX253" s="293"/>
      <c r="QTY253" s="293"/>
      <c r="QTZ253" s="293"/>
      <c r="QUA253" s="293"/>
      <c r="QUB253" s="293"/>
      <c r="QUC253" s="293"/>
      <c r="QUD253" s="293"/>
      <c r="QUE253" s="293"/>
      <c r="QUF253" s="293"/>
      <c r="QUG253" s="293"/>
      <c r="QUH253" s="293"/>
      <c r="QUI253" s="293"/>
      <c r="QUJ253" s="293"/>
      <c r="QUK253" s="293"/>
      <c r="QUL253" s="293"/>
      <c r="QUM253" s="293"/>
      <c r="QUN253" s="293"/>
      <c r="QUO253" s="293"/>
      <c r="QUP253" s="293"/>
      <c r="QUQ253" s="293"/>
      <c r="QUR253" s="293"/>
      <c r="QUS253" s="293"/>
      <c r="QUT253" s="293"/>
      <c r="QUU253" s="293"/>
      <c r="QUV253" s="293"/>
      <c r="QUW253" s="293"/>
      <c r="QUX253" s="293"/>
      <c r="QUY253" s="293"/>
      <c r="QUZ253" s="293"/>
      <c r="QVA253" s="293"/>
      <c r="QVB253" s="293"/>
      <c r="QVC253" s="293"/>
      <c r="QVD253" s="293"/>
      <c r="QVE253" s="293"/>
      <c r="QVF253" s="293"/>
      <c r="QVG253" s="293"/>
      <c r="QVH253" s="293"/>
      <c r="QVI253" s="293"/>
      <c r="QVJ253" s="293"/>
      <c r="QVK253" s="293"/>
      <c r="QVL253" s="293"/>
      <c r="QVM253" s="293"/>
      <c r="QVN253" s="293"/>
      <c r="QVO253" s="293"/>
      <c r="QVP253" s="293"/>
      <c r="QVQ253" s="293"/>
      <c r="QVR253" s="293"/>
      <c r="QVS253" s="293"/>
      <c r="QVT253" s="293"/>
      <c r="QVU253" s="293"/>
      <c r="QVV253" s="293"/>
      <c r="QVW253" s="293"/>
      <c r="QVX253" s="293"/>
      <c r="QVY253" s="293"/>
      <c r="QVZ253" s="293"/>
      <c r="QWA253" s="293"/>
      <c r="QWB253" s="293"/>
      <c r="QWC253" s="293"/>
      <c r="QWD253" s="293"/>
      <c r="QWE253" s="293"/>
      <c r="QWF253" s="293"/>
      <c r="QWG253" s="293"/>
      <c r="QWH253" s="293"/>
      <c r="QWI253" s="293"/>
      <c r="QWJ253" s="293"/>
      <c r="QWK253" s="293"/>
      <c r="QWL253" s="293"/>
      <c r="QWM253" s="293"/>
      <c r="QWN253" s="293"/>
      <c r="QWO253" s="293"/>
      <c r="QWP253" s="293"/>
      <c r="QWQ253" s="293"/>
      <c r="QWR253" s="293"/>
      <c r="QWS253" s="293"/>
      <c r="QWT253" s="293"/>
      <c r="QWU253" s="293"/>
      <c r="QWV253" s="293"/>
      <c r="QWW253" s="293"/>
      <c r="QWX253" s="293"/>
      <c r="QWY253" s="293"/>
      <c r="QWZ253" s="293"/>
      <c r="QXA253" s="293"/>
      <c r="QXB253" s="293"/>
      <c r="QXC253" s="293"/>
      <c r="QXD253" s="293"/>
      <c r="QXE253" s="293"/>
      <c r="QXF253" s="293"/>
      <c r="QXG253" s="293"/>
      <c r="QXH253" s="293"/>
      <c r="QXI253" s="293"/>
      <c r="QXJ253" s="293"/>
      <c r="QXK253" s="293"/>
      <c r="QXL253" s="293"/>
      <c r="QXM253" s="293"/>
      <c r="QXN253" s="293"/>
      <c r="QXO253" s="293"/>
      <c r="QXP253" s="293"/>
      <c r="QXQ253" s="293"/>
      <c r="QXR253" s="293"/>
      <c r="QXS253" s="293"/>
      <c r="QXT253" s="293"/>
      <c r="QXU253" s="293"/>
      <c r="QXV253" s="293"/>
      <c r="QXW253" s="293"/>
      <c r="QXX253" s="293"/>
      <c r="QXY253" s="293"/>
      <c r="QXZ253" s="293"/>
      <c r="QYA253" s="293"/>
      <c r="QYB253" s="293"/>
      <c r="QYC253" s="293"/>
      <c r="QYD253" s="293"/>
      <c r="QYE253" s="293"/>
      <c r="QYF253" s="293"/>
      <c r="QYG253" s="293"/>
      <c r="QYH253" s="293"/>
      <c r="QYI253" s="293"/>
      <c r="QYJ253" s="293"/>
      <c r="QYK253" s="293"/>
      <c r="QYL253" s="293"/>
      <c r="QYM253" s="293"/>
      <c r="QYN253" s="293"/>
      <c r="QYO253" s="293"/>
      <c r="QYP253" s="293"/>
      <c r="QYQ253" s="293"/>
      <c r="QYR253" s="293"/>
      <c r="QYS253" s="293"/>
      <c r="QYT253" s="293"/>
      <c r="QYU253" s="293"/>
      <c r="QYV253" s="293"/>
      <c r="QYW253" s="293"/>
      <c r="QYX253" s="293"/>
      <c r="QYY253" s="293"/>
      <c r="QYZ253" s="293"/>
      <c r="QZA253" s="293"/>
      <c r="QZB253" s="293"/>
      <c r="QZC253" s="293"/>
      <c r="QZD253" s="293"/>
      <c r="QZE253" s="293"/>
      <c r="QZF253" s="293"/>
      <c r="QZG253" s="293"/>
      <c r="QZH253" s="293"/>
      <c r="QZI253" s="293"/>
      <c r="QZJ253" s="293"/>
      <c r="QZK253" s="293"/>
      <c r="QZL253" s="293"/>
      <c r="QZM253" s="293"/>
      <c r="QZN253" s="293"/>
      <c r="QZO253" s="293"/>
      <c r="QZP253" s="293"/>
      <c r="QZQ253" s="293"/>
      <c r="QZR253" s="293"/>
      <c r="QZS253" s="293"/>
      <c r="QZT253" s="293"/>
      <c r="QZU253" s="293"/>
      <c r="QZV253" s="293"/>
      <c r="QZW253" s="293"/>
      <c r="QZX253" s="293"/>
      <c r="QZY253" s="293"/>
      <c r="QZZ253" s="293"/>
      <c r="RAA253" s="293"/>
      <c r="RAB253" s="293"/>
      <c r="RAC253" s="293"/>
      <c r="RAD253" s="293"/>
      <c r="RAE253" s="293"/>
      <c r="RAF253" s="293"/>
      <c r="RAG253" s="293"/>
      <c r="RAH253" s="293"/>
      <c r="RAI253" s="293"/>
      <c r="RAJ253" s="293"/>
      <c r="RAK253" s="293"/>
      <c r="RAL253" s="293"/>
      <c r="RAM253" s="293"/>
      <c r="RAN253" s="293"/>
      <c r="RAO253" s="293"/>
      <c r="RAP253" s="293"/>
      <c r="RAQ253" s="293"/>
      <c r="RAR253" s="293"/>
      <c r="RAS253" s="293"/>
      <c r="RAT253" s="293"/>
      <c r="RAU253" s="293"/>
      <c r="RAV253" s="293"/>
      <c r="RAW253" s="293"/>
      <c r="RAX253" s="293"/>
      <c r="RAY253" s="293"/>
      <c r="RAZ253" s="293"/>
      <c r="RBA253" s="293"/>
      <c r="RBB253" s="293"/>
      <c r="RBC253" s="293"/>
      <c r="RBD253" s="293"/>
      <c r="RBE253" s="293"/>
      <c r="RBF253" s="293"/>
      <c r="RBG253" s="293"/>
      <c r="RBH253" s="293"/>
      <c r="RBI253" s="293"/>
      <c r="RBJ253" s="293"/>
      <c r="RBK253" s="293"/>
      <c r="RBL253" s="293"/>
      <c r="RBM253" s="293"/>
      <c r="RBN253" s="293"/>
      <c r="RBO253" s="293"/>
      <c r="RBP253" s="293"/>
      <c r="RBQ253" s="293"/>
      <c r="RBR253" s="293"/>
      <c r="RBS253" s="293"/>
      <c r="RBT253" s="293"/>
      <c r="RBU253" s="293"/>
      <c r="RBV253" s="293"/>
      <c r="RBW253" s="293"/>
      <c r="RBX253" s="293"/>
      <c r="RBY253" s="293"/>
      <c r="RBZ253" s="293"/>
      <c r="RCA253" s="293"/>
      <c r="RCB253" s="293"/>
      <c r="RCC253" s="293"/>
      <c r="RCD253" s="293"/>
      <c r="RCE253" s="293"/>
      <c r="RCF253" s="293"/>
      <c r="RCG253" s="293"/>
      <c r="RCH253" s="293"/>
      <c r="RCI253" s="293"/>
      <c r="RCJ253" s="293"/>
      <c r="RCK253" s="293"/>
      <c r="RCL253" s="293"/>
      <c r="RCM253" s="293"/>
      <c r="RCN253" s="293"/>
      <c r="RCO253" s="293"/>
      <c r="RCP253" s="293"/>
      <c r="RCQ253" s="293"/>
      <c r="RCR253" s="293"/>
      <c r="RCS253" s="293"/>
      <c r="RCT253" s="293"/>
      <c r="RCU253" s="293"/>
      <c r="RCV253" s="293"/>
      <c r="RCW253" s="293"/>
      <c r="RCX253" s="293"/>
      <c r="RCY253" s="293"/>
      <c r="RCZ253" s="293"/>
      <c r="RDA253" s="293"/>
      <c r="RDB253" s="293"/>
      <c r="RDC253" s="293"/>
      <c r="RDD253" s="293"/>
      <c r="RDE253" s="293"/>
      <c r="RDF253" s="293"/>
      <c r="RDG253" s="293"/>
      <c r="RDH253" s="293"/>
      <c r="RDI253" s="293"/>
      <c r="RDJ253" s="293"/>
      <c r="RDK253" s="293"/>
      <c r="RDL253" s="293"/>
      <c r="RDM253" s="293"/>
      <c r="RDN253" s="293"/>
      <c r="RDO253" s="293"/>
      <c r="RDP253" s="293"/>
      <c r="RDQ253" s="293"/>
      <c r="RDR253" s="293"/>
      <c r="RDS253" s="293"/>
      <c r="RDT253" s="293"/>
      <c r="RDU253" s="293"/>
      <c r="RDV253" s="293"/>
      <c r="RDW253" s="293"/>
      <c r="RDX253" s="293"/>
      <c r="RDY253" s="293"/>
      <c r="RDZ253" s="293"/>
      <c r="REA253" s="293"/>
      <c r="REB253" s="293"/>
      <c r="REC253" s="293"/>
      <c r="RED253" s="293"/>
      <c r="REE253" s="293"/>
      <c r="REF253" s="293"/>
      <c r="REG253" s="293"/>
      <c r="REH253" s="293"/>
      <c r="REI253" s="293"/>
      <c r="REJ253" s="293"/>
      <c r="REK253" s="293"/>
      <c r="REL253" s="293"/>
      <c r="REM253" s="293"/>
      <c r="REN253" s="293"/>
      <c r="REO253" s="293"/>
      <c r="REP253" s="293"/>
      <c r="REQ253" s="293"/>
      <c r="RER253" s="293"/>
      <c r="RES253" s="293"/>
      <c r="RET253" s="293"/>
      <c r="REU253" s="293"/>
      <c r="REV253" s="293"/>
      <c r="REW253" s="293"/>
      <c r="REX253" s="293"/>
      <c r="REY253" s="293"/>
      <c r="REZ253" s="293"/>
      <c r="RFA253" s="293"/>
      <c r="RFB253" s="293"/>
      <c r="RFC253" s="293"/>
      <c r="RFD253" s="293"/>
      <c r="RFE253" s="293"/>
      <c r="RFF253" s="293"/>
      <c r="RFG253" s="293"/>
      <c r="RFH253" s="293"/>
      <c r="RFI253" s="293"/>
      <c r="RFJ253" s="293"/>
      <c r="RFK253" s="293"/>
      <c r="RFL253" s="293"/>
      <c r="RFM253" s="293"/>
      <c r="RFN253" s="293"/>
      <c r="RFO253" s="293"/>
      <c r="RFP253" s="293"/>
      <c r="RFQ253" s="293"/>
      <c r="RFR253" s="293"/>
      <c r="RFS253" s="293"/>
      <c r="RFT253" s="293"/>
      <c r="RFU253" s="293"/>
      <c r="RFV253" s="293"/>
      <c r="RFW253" s="293"/>
      <c r="RFX253" s="293"/>
      <c r="RFY253" s="293"/>
      <c r="RFZ253" s="293"/>
      <c r="RGA253" s="293"/>
      <c r="RGB253" s="293"/>
      <c r="RGC253" s="293"/>
      <c r="RGD253" s="293"/>
      <c r="RGE253" s="293"/>
      <c r="RGF253" s="293"/>
      <c r="RGG253" s="293"/>
      <c r="RGH253" s="293"/>
      <c r="RGI253" s="293"/>
      <c r="RGJ253" s="293"/>
      <c r="RGK253" s="293"/>
      <c r="RGL253" s="293"/>
      <c r="RGM253" s="293"/>
      <c r="RGN253" s="293"/>
      <c r="RGO253" s="293"/>
      <c r="RGP253" s="293"/>
      <c r="RGQ253" s="293"/>
      <c r="RGR253" s="293"/>
      <c r="RGS253" s="293"/>
      <c r="RGT253" s="293"/>
      <c r="RGU253" s="293"/>
      <c r="RGV253" s="293"/>
      <c r="RGW253" s="293"/>
      <c r="RGX253" s="293"/>
      <c r="RGY253" s="293"/>
      <c r="RGZ253" s="293"/>
      <c r="RHA253" s="293"/>
      <c r="RHB253" s="293"/>
      <c r="RHC253" s="293"/>
      <c r="RHD253" s="293"/>
      <c r="RHE253" s="293"/>
      <c r="RHF253" s="293"/>
      <c r="RHG253" s="293"/>
      <c r="RHH253" s="293"/>
      <c r="RHI253" s="293"/>
      <c r="RHJ253" s="293"/>
      <c r="RHK253" s="293"/>
      <c r="RHL253" s="293"/>
      <c r="RHM253" s="293"/>
      <c r="RHN253" s="293"/>
      <c r="RHO253" s="293"/>
      <c r="RHP253" s="293"/>
      <c r="RHQ253" s="293"/>
      <c r="RHR253" s="293"/>
      <c r="RHS253" s="293"/>
      <c r="RHT253" s="293"/>
      <c r="RHU253" s="293"/>
      <c r="RHV253" s="293"/>
      <c r="RHW253" s="293"/>
      <c r="RHX253" s="293"/>
      <c r="RHY253" s="293"/>
      <c r="RHZ253" s="293"/>
      <c r="RIA253" s="293"/>
      <c r="RIB253" s="293"/>
      <c r="RIC253" s="293"/>
      <c r="RID253" s="293"/>
      <c r="RIE253" s="293"/>
      <c r="RIF253" s="293"/>
      <c r="RIG253" s="293"/>
      <c r="RIH253" s="293"/>
      <c r="RII253" s="293"/>
      <c r="RIJ253" s="293"/>
      <c r="RIK253" s="293"/>
      <c r="RIL253" s="293"/>
      <c r="RIM253" s="293"/>
      <c r="RIN253" s="293"/>
      <c r="RIO253" s="293"/>
      <c r="RIP253" s="293"/>
      <c r="RIQ253" s="293"/>
      <c r="RIR253" s="293"/>
      <c r="RIS253" s="293"/>
      <c r="RIT253" s="293"/>
      <c r="RIU253" s="293"/>
      <c r="RIV253" s="293"/>
      <c r="RIW253" s="293"/>
      <c r="RIX253" s="293"/>
      <c r="RIY253" s="293"/>
      <c r="RIZ253" s="293"/>
      <c r="RJA253" s="293"/>
      <c r="RJB253" s="293"/>
      <c r="RJC253" s="293"/>
      <c r="RJD253" s="293"/>
      <c r="RJE253" s="293"/>
      <c r="RJF253" s="293"/>
      <c r="RJG253" s="293"/>
      <c r="RJH253" s="293"/>
      <c r="RJI253" s="293"/>
      <c r="RJJ253" s="293"/>
      <c r="RJK253" s="293"/>
      <c r="RJL253" s="293"/>
      <c r="RJM253" s="293"/>
      <c r="RJN253" s="293"/>
      <c r="RJO253" s="293"/>
      <c r="RJP253" s="293"/>
      <c r="RJQ253" s="293"/>
      <c r="RJR253" s="293"/>
      <c r="RJS253" s="293"/>
      <c r="RJT253" s="293"/>
      <c r="RJU253" s="293"/>
      <c r="RJV253" s="293"/>
      <c r="RJW253" s="293"/>
      <c r="RJX253" s="293"/>
      <c r="RJY253" s="293"/>
      <c r="RJZ253" s="293"/>
      <c r="RKA253" s="293"/>
      <c r="RKB253" s="293"/>
      <c r="RKC253" s="293"/>
      <c r="RKD253" s="293"/>
      <c r="RKE253" s="293"/>
      <c r="RKF253" s="293"/>
      <c r="RKG253" s="293"/>
      <c r="RKH253" s="293"/>
      <c r="RKI253" s="293"/>
      <c r="RKJ253" s="293"/>
      <c r="RKK253" s="293"/>
      <c r="RKL253" s="293"/>
      <c r="RKM253" s="293"/>
      <c r="RKN253" s="293"/>
      <c r="RKO253" s="293"/>
      <c r="RKP253" s="293"/>
      <c r="RKQ253" s="293"/>
      <c r="RKR253" s="293"/>
      <c r="RKS253" s="293"/>
      <c r="RKT253" s="293"/>
      <c r="RKU253" s="293"/>
      <c r="RKV253" s="293"/>
      <c r="RKW253" s="293"/>
      <c r="RKX253" s="293"/>
      <c r="RKY253" s="293"/>
      <c r="RKZ253" s="293"/>
      <c r="RLA253" s="293"/>
      <c r="RLB253" s="293"/>
      <c r="RLC253" s="293"/>
      <c r="RLD253" s="293"/>
      <c r="RLE253" s="293"/>
      <c r="RLF253" s="293"/>
      <c r="RLG253" s="293"/>
      <c r="RLH253" s="293"/>
      <c r="RLI253" s="293"/>
      <c r="RLJ253" s="293"/>
      <c r="RLK253" s="293"/>
      <c r="RLL253" s="293"/>
      <c r="RLM253" s="293"/>
      <c r="RLN253" s="293"/>
      <c r="RLO253" s="293"/>
      <c r="RLP253" s="293"/>
      <c r="RLQ253" s="293"/>
      <c r="RLR253" s="293"/>
      <c r="RLS253" s="293"/>
      <c r="RLT253" s="293"/>
      <c r="RLU253" s="293"/>
      <c r="RLV253" s="293"/>
      <c r="RLW253" s="293"/>
      <c r="RLX253" s="293"/>
      <c r="RLY253" s="293"/>
      <c r="RLZ253" s="293"/>
      <c r="RMA253" s="293"/>
      <c r="RMB253" s="293"/>
      <c r="RMC253" s="293"/>
      <c r="RMD253" s="293"/>
      <c r="RME253" s="293"/>
      <c r="RMF253" s="293"/>
      <c r="RMG253" s="293"/>
      <c r="RMH253" s="293"/>
      <c r="RMI253" s="293"/>
      <c r="RMJ253" s="293"/>
      <c r="RMK253" s="293"/>
      <c r="RML253" s="293"/>
      <c r="RMM253" s="293"/>
      <c r="RMN253" s="293"/>
      <c r="RMO253" s="293"/>
      <c r="RMP253" s="293"/>
      <c r="RMQ253" s="293"/>
      <c r="RMR253" s="293"/>
      <c r="RMS253" s="293"/>
      <c r="RMT253" s="293"/>
      <c r="RMU253" s="293"/>
      <c r="RMV253" s="293"/>
      <c r="RMW253" s="293"/>
      <c r="RMX253" s="293"/>
      <c r="RMY253" s="293"/>
      <c r="RMZ253" s="293"/>
      <c r="RNA253" s="293"/>
      <c r="RNB253" s="293"/>
      <c r="RNC253" s="293"/>
      <c r="RND253" s="293"/>
      <c r="RNE253" s="293"/>
      <c r="RNF253" s="293"/>
      <c r="RNG253" s="293"/>
      <c r="RNH253" s="293"/>
      <c r="RNI253" s="293"/>
      <c r="RNJ253" s="293"/>
      <c r="RNK253" s="293"/>
      <c r="RNL253" s="293"/>
      <c r="RNM253" s="293"/>
      <c r="RNN253" s="293"/>
      <c r="RNO253" s="293"/>
      <c r="RNP253" s="293"/>
      <c r="RNQ253" s="293"/>
      <c r="RNR253" s="293"/>
      <c r="RNS253" s="293"/>
      <c r="RNT253" s="293"/>
      <c r="RNU253" s="293"/>
      <c r="RNV253" s="293"/>
      <c r="RNW253" s="293"/>
      <c r="RNX253" s="293"/>
      <c r="RNY253" s="293"/>
      <c r="RNZ253" s="293"/>
      <c r="ROA253" s="293"/>
      <c r="ROB253" s="293"/>
      <c r="ROC253" s="293"/>
      <c r="ROD253" s="293"/>
      <c r="ROE253" s="293"/>
      <c r="ROF253" s="293"/>
      <c r="ROG253" s="293"/>
      <c r="ROH253" s="293"/>
      <c r="ROI253" s="293"/>
      <c r="ROJ253" s="293"/>
      <c r="ROK253" s="293"/>
      <c r="ROL253" s="293"/>
      <c r="ROM253" s="293"/>
      <c r="RON253" s="293"/>
      <c r="ROO253" s="293"/>
      <c r="ROP253" s="293"/>
      <c r="ROQ253" s="293"/>
      <c r="ROR253" s="293"/>
      <c r="ROS253" s="293"/>
      <c r="ROT253" s="293"/>
      <c r="ROU253" s="293"/>
      <c r="ROV253" s="293"/>
      <c r="ROW253" s="293"/>
      <c r="ROX253" s="293"/>
      <c r="ROY253" s="293"/>
      <c r="ROZ253" s="293"/>
      <c r="RPA253" s="293"/>
      <c r="RPB253" s="293"/>
      <c r="RPC253" s="293"/>
      <c r="RPD253" s="293"/>
      <c r="RPE253" s="293"/>
      <c r="RPF253" s="293"/>
      <c r="RPG253" s="293"/>
      <c r="RPH253" s="293"/>
      <c r="RPI253" s="293"/>
      <c r="RPJ253" s="293"/>
      <c r="RPK253" s="293"/>
      <c r="RPL253" s="293"/>
      <c r="RPM253" s="293"/>
      <c r="RPN253" s="293"/>
      <c r="RPO253" s="293"/>
      <c r="RPP253" s="293"/>
      <c r="RPQ253" s="293"/>
      <c r="RPR253" s="293"/>
      <c r="RPS253" s="293"/>
      <c r="RPT253" s="293"/>
      <c r="RPU253" s="293"/>
      <c r="RPV253" s="293"/>
      <c r="RPW253" s="293"/>
      <c r="RPX253" s="293"/>
      <c r="RPY253" s="293"/>
      <c r="RPZ253" s="293"/>
      <c r="RQA253" s="293"/>
      <c r="RQB253" s="293"/>
      <c r="RQC253" s="293"/>
      <c r="RQD253" s="293"/>
      <c r="RQE253" s="293"/>
      <c r="RQF253" s="293"/>
      <c r="RQG253" s="293"/>
      <c r="RQH253" s="293"/>
      <c r="RQI253" s="293"/>
      <c r="RQJ253" s="293"/>
      <c r="RQK253" s="293"/>
      <c r="RQL253" s="293"/>
      <c r="RQM253" s="293"/>
      <c r="RQN253" s="293"/>
      <c r="RQO253" s="293"/>
      <c r="RQP253" s="293"/>
      <c r="RQQ253" s="293"/>
      <c r="RQR253" s="293"/>
      <c r="RQS253" s="293"/>
      <c r="RQT253" s="293"/>
      <c r="RQU253" s="293"/>
      <c r="RQV253" s="293"/>
      <c r="RQW253" s="293"/>
      <c r="RQX253" s="293"/>
      <c r="RQY253" s="293"/>
      <c r="RQZ253" s="293"/>
      <c r="RRA253" s="293"/>
      <c r="RRB253" s="293"/>
      <c r="RRC253" s="293"/>
      <c r="RRD253" s="293"/>
      <c r="RRE253" s="293"/>
      <c r="RRF253" s="293"/>
      <c r="RRG253" s="293"/>
      <c r="RRH253" s="293"/>
      <c r="RRI253" s="293"/>
      <c r="RRJ253" s="293"/>
      <c r="RRK253" s="293"/>
      <c r="RRL253" s="293"/>
      <c r="RRM253" s="293"/>
      <c r="RRN253" s="293"/>
      <c r="RRO253" s="293"/>
      <c r="RRP253" s="293"/>
      <c r="RRQ253" s="293"/>
      <c r="RRR253" s="293"/>
      <c r="RRS253" s="293"/>
      <c r="RRT253" s="293"/>
      <c r="RRU253" s="293"/>
      <c r="RRV253" s="293"/>
      <c r="RRW253" s="293"/>
      <c r="RRX253" s="293"/>
      <c r="RRY253" s="293"/>
      <c r="RRZ253" s="293"/>
      <c r="RSA253" s="293"/>
      <c r="RSB253" s="293"/>
      <c r="RSC253" s="293"/>
      <c r="RSD253" s="293"/>
      <c r="RSE253" s="293"/>
      <c r="RSF253" s="293"/>
      <c r="RSG253" s="293"/>
      <c r="RSH253" s="293"/>
      <c r="RSI253" s="293"/>
      <c r="RSJ253" s="293"/>
      <c r="RSK253" s="293"/>
      <c r="RSL253" s="293"/>
      <c r="RSM253" s="293"/>
      <c r="RSN253" s="293"/>
      <c r="RSO253" s="293"/>
      <c r="RSP253" s="293"/>
      <c r="RSQ253" s="293"/>
      <c r="RSR253" s="293"/>
      <c r="RSS253" s="293"/>
      <c r="RST253" s="293"/>
      <c r="RSU253" s="293"/>
      <c r="RSV253" s="293"/>
      <c r="RSW253" s="293"/>
      <c r="RSX253" s="293"/>
      <c r="RSY253" s="293"/>
      <c r="RSZ253" s="293"/>
      <c r="RTA253" s="293"/>
      <c r="RTB253" s="293"/>
      <c r="RTC253" s="293"/>
      <c r="RTD253" s="293"/>
      <c r="RTE253" s="293"/>
      <c r="RTF253" s="293"/>
      <c r="RTG253" s="293"/>
      <c r="RTH253" s="293"/>
      <c r="RTI253" s="293"/>
      <c r="RTJ253" s="293"/>
      <c r="RTK253" s="293"/>
      <c r="RTL253" s="293"/>
      <c r="RTM253" s="293"/>
      <c r="RTN253" s="293"/>
      <c r="RTO253" s="293"/>
      <c r="RTP253" s="293"/>
      <c r="RTQ253" s="293"/>
      <c r="RTR253" s="293"/>
      <c r="RTS253" s="293"/>
      <c r="RTT253" s="293"/>
      <c r="RTU253" s="293"/>
      <c r="RTV253" s="293"/>
      <c r="RTW253" s="293"/>
      <c r="RTX253" s="293"/>
      <c r="RTY253" s="293"/>
      <c r="RTZ253" s="293"/>
      <c r="RUA253" s="293"/>
      <c r="RUB253" s="293"/>
      <c r="RUC253" s="293"/>
      <c r="RUD253" s="293"/>
      <c r="RUE253" s="293"/>
      <c r="RUF253" s="293"/>
      <c r="RUG253" s="293"/>
      <c r="RUH253" s="293"/>
      <c r="RUI253" s="293"/>
      <c r="RUJ253" s="293"/>
      <c r="RUK253" s="293"/>
      <c r="RUL253" s="293"/>
      <c r="RUM253" s="293"/>
      <c r="RUN253" s="293"/>
      <c r="RUO253" s="293"/>
      <c r="RUP253" s="293"/>
      <c r="RUQ253" s="293"/>
      <c r="RUR253" s="293"/>
      <c r="RUS253" s="293"/>
      <c r="RUT253" s="293"/>
      <c r="RUU253" s="293"/>
      <c r="RUV253" s="293"/>
      <c r="RUW253" s="293"/>
      <c r="RUX253" s="293"/>
      <c r="RUY253" s="293"/>
      <c r="RUZ253" s="293"/>
      <c r="RVA253" s="293"/>
      <c r="RVB253" s="293"/>
      <c r="RVC253" s="293"/>
      <c r="RVD253" s="293"/>
      <c r="RVE253" s="293"/>
      <c r="RVF253" s="293"/>
      <c r="RVG253" s="293"/>
      <c r="RVH253" s="293"/>
      <c r="RVI253" s="293"/>
      <c r="RVJ253" s="293"/>
      <c r="RVK253" s="293"/>
      <c r="RVL253" s="293"/>
      <c r="RVM253" s="293"/>
      <c r="RVN253" s="293"/>
      <c r="RVO253" s="293"/>
      <c r="RVP253" s="293"/>
      <c r="RVQ253" s="293"/>
      <c r="RVR253" s="293"/>
      <c r="RVS253" s="293"/>
      <c r="RVT253" s="293"/>
      <c r="RVU253" s="293"/>
      <c r="RVV253" s="293"/>
      <c r="RVW253" s="293"/>
      <c r="RVX253" s="293"/>
      <c r="RVY253" s="293"/>
      <c r="RVZ253" s="293"/>
      <c r="RWA253" s="293"/>
      <c r="RWB253" s="293"/>
      <c r="RWC253" s="293"/>
      <c r="RWD253" s="293"/>
      <c r="RWE253" s="293"/>
      <c r="RWF253" s="293"/>
      <c r="RWG253" s="293"/>
      <c r="RWH253" s="293"/>
      <c r="RWI253" s="293"/>
      <c r="RWJ253" s="293"/>
      <c r="RWK253" s="293"/>
      <c r="RWL253" s="293"/>
      <c r="RWM253" s="293"/>
      <c r="RWN253" s="293"/>
      <c r="RWO253" s="293"/>
      <c r="RWP253" s="293"/>
      <c r="RWQ253" s="293"/>
      <c r="RWR253" s="293"/>
      <c r="RWS253" s="293"/>
      <c r="RWT253" s="293"/>
      <c r="RWU253" s="293"/>
      <c r="RWV253" s="293"/>
      <c r="RWW253" s="293"/>
      <c r="RWX253" s="293"/>
      <c r="RWY253" s="293"/>
      <c r="RWZ253" s="293"/>
      <c r="RXA253" s="293"/>
      <c r="RXB253" s="293"/>
      <c r="RXC253" s="293"/>
      <c r="RXD253" s="293"/>
      <c r="RXE253" s="293"/>
      <c r="RXF253" s="293"/>
      <c r="RXG253" s="293"/>
      <c r="RXH253" s="293"/>
      <c r="RXI253" s="293"/>
      <c r="RXJ253" s="293"/>
      <c r="RXK253" s="293"/>
      <c r="RXL253" s="293"/>
      <c r="RXM253" s="293"/>
      <c r="RXN253" s="293"/>
      <c r="RXO253" s="293"/>
      <c r="RXP253" s="293"/>
      <c r="RXQ253" s="293"/>
      <c r="RXR253" s="293"/>
      <c r="RXS253" s="293"/>
      <c r="RXT253" s="293"/>
      <c r="RXU253" s="293"/>
      <c r="RXV253" s="293"/>
      <c r="RXW253" s="293"/>
      <c r="RXX253" s="293"/>
      <c r="RXY253" s="293"/>
      <c r="RXZ253" s="293"/>
      <c r="RYA253" s="293"/>
      <c r="RYB253" s="293"/>
      <c r="RYC253" s="293"/>
      <c r="RYD253" s="293"/>
      <c r="RYE253" s="293"/>
      <c r="RYF253" s="293"/>
      <c r="RYG253" s="293"/>
      <c r="RYH253" s="293"/>
      <c r="RYI253" s="293"/>
      <c r="RYJ253" s="293"/>
      <c r="RYK253" s="293"/>
      <c r="RYL253" s="293"/>
      <c r="RYM253" s="293"/>
      <c r="RYN253" s="293"/>
      <c r="RYO253" s="293"/>
      <c r="RYP253" s="293"/>
      <c r="RYQ253" s="293"/>
      <c r="RYR253" s="293"/>
      <c r="RYS253" s="293"/>
      <c r="RYT253" s="293"/>
      <c r="RYU253" s="293"/>
      <c r="RYV253" s="293"/>
      <c r="RYW253" s="293"/>
      <c r="RYX253" s="293"/>
      <c r="RYY253" s="293"/>
      <c r="RYZ253" s="293"/>
      <c r="RZA253" s="293"/>
      <c r="RZB253" s="293"/>
      <c r="RZC253" s="293"/>
      <c r="RZD253" s="293"/>
      <c r="RZE253" s="293"/>
      <c r="RZF253" s="293"/>
      <c r="RZG253" s="293"/>
      <c r="RZH253" s="293"/>
      <c r="RZI253" s="293"/>
      <c r="RZJ253" s="293"/>
      <c r="RZK253" s="293"/>
      <c r="RZL253" s="293"/>
      <c r="RZM253" s="293"/>
      <c r="RZN253" s="293"/>
      <c r="RZO253" s="293"/>
      <c r="RZP253" s="293"/>
      <c r="RZQ253" s="293"/>
      <c r="RZR253" s="293"/>
      <c r="RZS253" s="293"/>
      <c r="RZT253" s="293"/>
      <c r="RZU253" s="293"/>
      <c r="RZV253" s="293"/>
      <c r="RZW253" s="293"/>
      <c r="RZX253" s="293"/>
      <c r="RZY253" s="293"/>
      <c r="RZZ253" s="293"/>
      <c r="SAA253" s="293"/>
      <c r="SAB253" s="293"/>
      <c r="SAC253" s="293"/>
      <c r="SAD253" s="293"/>
      <c r="SAE253" s="293"/>
      <c r="SAF253" s="293"/>
      <c r="SAG253" s="293"/>
      <c r="SAH253" s="293"/>
      <c r="SAI253" s="293"/>
      <c r="SAJ253" s="293"/>
      <c r="SAK253" s="293"/>
      <c r="SAL253" s="293"/>
      <c r="SAM253" s="293"/>
      <c r="SAN253" s="293"/>
      <c r="SAO253" s="293"/>
      <c r="SAP253" s="293"/>
      <c r="SAQ253" s="293"/>
      <c r="SAR253" s="293"/>
      <c r="SAS253" s="293"/>
      <c r="SAT253" s="293"/>
      <c r="SAU253" s="293"/>
      <c r="SAV253" s="293"/>
      <c r="SAW253" s="293"/>
      <c r="SAX253" s="293"/>
      <c r="SAY253" s="293"/>
      <c r="SAZ253" s="293"/>
      <c r="SBA253" s="293"/>
      <c r="SBB253" s="293"/>
      <c r="SBC253" s="293"/>
      <c r="SBD253" s="293"/>
      <c r="SBE253" s="293"/>
      <c r="SBF253" s="293"/>
      <c r="SBG253" s="293"/>
      <c r="SBH253" s="293"/>
      <c r="SBI253" s="293"/>
      <c r="SBJ253" s="293"/>
      <c r="SBK253" s="293"/>
      <c r="SBL253" s="293"/>
      <c r="SBM253" s="293"/>
      <c r="SBN253" s="293"/>
      <c r="SBO253" s="293"/>
      <c r="SBP253" s="293"/>
      <c r="SBQ253" s="293"/>
      <c r="SBR253" s="293"/>
      <c r="SBS253" s="293"/>
      <c r="SBT253" s="293"/>
      <c r="SBU253" s="293"/>
      <c r="SBV253" s="293"/>
      <c r="SBW253" s="293"/>
      <c r="SBX253" s="293"/>
      <c r="SBY253" s="293"/>
      <c r="SBZ253" s="293"/>
      <c r="SCA253" s="293"/>
      <c r="SCB253" s="293"/>
      <c r="SCC253" s="293"/>
      <c r="SCD253" s="293"/>
      <c r="SCE253" s="293"/>
      <c r="SCF253" s="293"/>
      <c r="SCG253" s="293"/>
      <c r="SCH253" s="293"/>
      <c r="SCI253" s="293"/>
      <c r="SCJ253" s="293"/>
      <c r="SCK253" s="293"/>
      <c r="SCL253" s="293"/>
      <c r="SCM253" s="293"/>
      <c r="SCN253" s="293"/>
      <c r="SCO253" s="293"/>
      <c r="SCP253" s="293"/>
      <c r="SCQ253" s="293"/>
      <c r="SCR253" s="293"/>
      <c r="SCS253" s="293"/>
      <c r="SCT253" s="293"/>
      <c r="SCU253" s="293"/>
      <c r="SCV253" s="293"/>
      <c r="SCW253" s="293"/>
      <c r="SCX253" s="293"/>
      <c r="SCY253" s="293"/>
      <c r="SCZ253" s="293"/>
      <c r="SDA253" s="293"/>
      <c r="SDB253" s="293"/>
      <c r="SDC253" s="293"/>
      <c r="SDD253" s="293"/>
      <c r="SDE253" s="293"/>
      <c r="SDF253" s="293"/>
      <c r="SDG253" s="293"/>
      <c r="SDH253" s="293"/>
      <c r="SDI253" s="293"/>
      <c r="SDJ253" s="293"/>
      <c r="SDK253" s="293"/>
      <c r="SDL253" s="293"/>
      <c r="SDM253" s="293"/>
      <c r="SDN253" s="293"/>
      <c r="SDO253" s="293"/>
      <c r="SDP253" s="293"/>
      <c r="SDQ253" s="293"/>
      <c r="SDR253" s="293"/>
      <c r="SDS253" s="293"/>
      <c r="SDT253" s="293"/>
      <c r="SDU253" s="293"/>
      <c r="SDV253" s="293"/>
      <c r="SDW253" s="293"/>
      <c r="SDX253" s="293"/>
      <c r="SDY253" s="293"/>
      <c r="SDZ253" s="293"/>
      <c r="SEA253" s="293"/>
      <c r="SEB253" s="293"/>
      <c r="SEC253" s="293"/>
      <c r="SED253" s="293"/>
      <c r="SEE253" s="293"/>
      <c r="SEF253" s="293"/>
      <c r="SEG253" s="293"/>
      <c r="SEH253" s="293"/>
      <c r="SEI253" s="293"/>
      <c r="SEJ253" s="293"/>
      <c r="SEK253" s="293"/>
      <c r="SEL253" s="293"/>
      <c r="SEM253" s="293"/>
      <c r="SEN253" s="293"/>
      <c r="SEO253" s="293"/>
      <c r="SEP253" s="293"/>
      <c r="SEQ253" s="293"/>
      <c r="SER253" s="293"/>
      <c r="SES253" s="293"/>
      <c r="SET253" s="293"/>
      <c r="SEU253" s="293"/>
      <c r="SEV253" s="293"/>
      <c r="SEW253" s="293"/>
      <c r="SEX253" s="293"/>
      <c r="SEY253" s="293"/>
      <c r="SEZ253" s="293"/>
      <c r="SFA253" s="293"/>
      <c r="SFB253" s="293"/>
      <c r="SFC253" s="293"/>
      <c r="SFD253" s="293"/>
      <c r="SFE253" s="293"/>
      <c r="SFF253" s="293"/>
      <c r="SFG253" s="293"/>
      <c r="SFH253" s="293"/>
      <c r="SFI253" s="293"/>
      <c r="SFJ253" s="293"/>
      <c r="SFK253" s="293"/>
      <c r="SFL253" s="293"/>
      <c r="SFM253" s="293"/>
      <c r="SFN253" s="293"/>
      <c r="SFO253" s="293"/>
      <c r="SFP253" s="293"/>
      <c r="SFQ253" s="293"/>
      <c r="SFR253" s="293"/>
      <c r="SFS253" s="293"/>
      <c r="SFT253" s="293"/>
      <c r="SFU253" s="293"/>
      <c r="SFV253" s="293"/>
      <c r="SFW253" s="293"/>
      <c r="SFX253" s="293"/>
      <c r="SFY253" s="293"/>
      <c r="SFZ253" s="293"/>
      <c r="SGA253" s="293"/>
      <c r="SGB253" s="293"/>
      <c r="SGC253" s="293"/>
      <c r="SGD253" s="293"/>
      <c r="SGE253" s="293"/>
      <c r="SGF253" s="293"/>
      <c r="SGG253" s="293"/>
      <c r="SGH253" s="293"/>
      <c r="SGI253" s="293"/>
      <c r="SGJ253" s="293"/>
      <c r="SGK253" s="293"/>
      <c r="SGL253" s="293"/>
      <c r="SGM253" s="293"/>
      <c r="SGN253" s="293"/>
      <c r="SGO253" s="293"/>
      <c r="SGP253" s="293"/>
      <c r="SGQ253" s="293"/>
      <c r="SGR253" s="293"/>
      <c r="SGS253" s="293"/>
      <c r="SGT253" s="293"/>
      <c r="SGU253" s="293"/>
      <c r="SGV253" s="293"/>
      <c r="SGW253" s="293"/>
      <c r="SGX253" s="293"/>
      <c r="SGY253" s="293"/>
      <c r="SGZ253" s="293"/>
      <c r="SHA253" s="293"/>
      <c r="SHB253" s="293"/>
      <c r="SHC253" s="293"/>
      <c r="SHD253" s="293"/>
      <c r="SHE253" s="293"/>
      <c r="SHF253" s="293"/>
      <c r="SHG253" s="293"/>
      <c r="SHH253" s="293"/>
      <c r="SHI253" s="293"/>
      <c r="SHJ253" s="293"/>
      <c r="SHK253" s="293"/>
      <c r="SHL253" s="293"/>
      <c r="SHM253" s="293"/>
      <c r="SHN253" s="293"/>
      <c r="SHO253" s="293"/>
      <c r="SHP253" s="293"/>
      <c r="SHQ253" s="293"/>
      <c r="SHR253" s="293"/>
      <c r="SHS253" s="293"/>
      <c r="SHT253" s="293"/>
      <c r="SHU253" s="293"/>
      <c r="SHV253" s="293"/>
      <c r="SHW253" s="293"/>
      <c r="SHX253" s="293"/>
      <c r="SHY253" s="293"/>
      <c r="SHZ253" s="293"/>
      <c r="SIA253" s="293"/>
      <c r="SIB253" s="293"/>
      <c r="SIC253" s="293"/>
      <c r="SID253" s="293"/>
      <c r="SIE253" s="293"/>
      <c r="SIF253" s="293"/>
      <c r="SIG253" s="293"/>
      <c r="SIH253" s="293"/>
      <c r="SII253" s="293"/>
      <c r="SIJ253" s="293"/>
      <c r="SIK253" s="293"/>
      <c r="SIL253" s="293"/>
      <c r="SIM253" s="293"/>
      <c r="SIN253" s="293"/>
      <c r="SIO253" s="293"/>
      <c r="SIP253" s="293"/>
      <c r="SIQ253" s="293"/>
      <c r="SIR253" s="293"/>
      <c r="SIS253" s="293"/>
      <c r="SIT253" s="293"/>
      <c r="SIU253" s="293"/>
      <c r="SIV253" s="293"/>
      <c r="SIW253" s="293"/>
      <c r="SIX253" s="293"/>
      <c r="SIY253" s="293"/>
      <c r="SIZ253" s="293"/>
      <c r="SJA253" s="293"/>
      <c r="SJB253" s="293"/>
      <c r="SJC253" s="293"/>
      <c r="SJD253" s="293"/>
      <c r="SJE253" s="293"/>
      <c r="SJF253" s="293"/>
      <c r="SJG253" s="293"/>
      <c r="SJH253" s="293"/>
      <c r="SJI253" s="293"/>
      <c r="SJJ253" s="293"/>
      <c r="SJK253" s="293"/>
      <c r="SJL253" s="293"/>
      <c r="SJM253" s="293"/>
      <c r="SJN253" s="293"/>
      <c r="SJO253" s="293"/>
      <c r="SJP253" s="293"/>
      <c r="SJQ253" s="293"/>
      <c r="SJR253" s="293"/>
      <c r="SJS253" s="293"/>
      <c r="SJT253" s="293"/>
      <c r="SJU253" s="293"/>
      <c r="SJV253" s="293"/>
      <c r="SJW253" s="293"/>
      <c r="SJX253" s="293"/>
      <c r="SJY253" s="293"/>
      <c r="SJZ253" s="293"/>
      <c r="SKA253" s="293"/>
      <c r="SKB253" s="293"/>
      <c r="SKC253" s="293"/>
      <c r="SKD253" s="293"/>
      <c r="SKE253" s="293"/>
      <c r="SKF253" s="293"/>
      <c r="SKG253" s="293"/>
      <c r="SKH253" s="293"/>
      <c r="SKI253" s="293"/>
      <c r="SKJ253" s="293"/>
      <c r="SKK253" s="293"/>
      <c r="SKL253" s="293"/>
      <c r="SKM253" s="293"/>
      <c r="SKN253" s="293"/>
      <c r="SKO253" s="293"/>
      <c r="SKP253" s="293"/>
      <c r="SKQ253" s="293"/>
      <c r="SKR253" s="293"/>
      <c r="SKS253" s="293"/>
      <c r="SKT253" s="293"/>
      <c r="SKU253" s="293"/>
      <c r="SKV253" s="293"/>
      <c r="SKW253" s="293"/>
      <c r="SKX253" s="293"/>
      <c r="SKY253" s="293"/>
      <c r="SKZ253" s="293"/>
      <c r="SLA253" s="293"/>
      <c r="SLB253" s="293"/>
      <c r="SLC253" s="293"/>
      <c r="SLD253" s="293"/>
      <c r="SLE253" s="293"/>
      <c r="SLF253" s="293"/>
      <c r="SLG253" s="293"/>
      <c r="SLH253" s="293"/>
      <c r="SLI253" s="293"/>
      <c r="SLJ253" s="293"/>
      <c r="SLK253" s="293"/>
      <c r="SLL253" s="293"/>
      <c r="SLM253" s="293"/>
      <c r="SLN253" s="293"/>
      <c r="SLO253" s="293"/>
      <c r="SLP253" s="293"/>
      <c r="SLQ253" s="293"/>
      <c r="SLR253" s="293"/>
      <c r="SLS253" s="293"/>
      <c r="SLT253" s="293"/>
      <c r="SLU253" s="293"/>
      <c r="SLV253" s="293"/>
      <c r="SLW253" s="293"/>
      <c r="SLX253" s="293"/>
      <c r="SLY253" s="293"/>
      <c r="SLZ253" s="293"/>
      <c r="SMA253" s="293"/>
      <c r="SMB253" s="293"/>
      <c r="SMC253" s="293"/>
      <c r="SMD253" s="293"/>
      <c r="SME253" s="293"/>
      <c r="SMF253" s="293"/>
      <c r="SMG253" s="293"/>
      <c r="SMH253" s="293"/>
      <c r="SMI253" s="293"/>
      <c r="SMJ253" s="293"/>
      <c r="SMK253" s="293"/>
      <c r="SML253" s="293"/>
      <c r="SMM253" s="293"/>
      <c r="SMN253" s="293"/>
      <c r="SMO253" s="293"/>
      <c r="SMP253" s="293"/>
      <c r="SMQ253" s="293"/>
      <c r="SMR253" s="293"/>
      <c r="SMS253" s="293"/>
      <c r="SMT253" s="293"/>
      <c r="SMU253" s="293"/>
      <c r="SMV253" s="293"/>
      <c r="SMW253" s="293"/>
      <c r="SMX253" s="293"/>
      <c r="SMY253" s="293"/>
      <c r="SMZ253" s="293"/>
      <c r="SNA253" s="293"/>
      <c r="SNB253" s="293"/>
      <c r="SNC253" s="293"/>
      <c r="SND253" s="293"/>
      <c r="SNE253" s="293"/>
      <c r="SNF253" s="293"/>
      <c r="SNG253" s="293"/>
      <c r="SNH253" s="293"/>
      <c r="SNI253" s="293"/>
      <c r="SNJ253" s="293"/>
      <c r="SNK253" s="293"/>
      <c r="SNL253" s="293"/>
      <c r="SNM253" s="293"/>
      <c r="SNN253" s="293"/>
      <c r="SNO253" s="293"/>
      <c r="SNP253" s="293"/>
      <c r="SNQ253" s="293"/>
      <c r="SNR253" s="293"/>
      <c r="SNS253" s="293"/>
      <c r="SNT253" s="293"/>
      <c r="SNU253" s="293"/>
      <c r="SNV253" s="293"/>
      <c r="SNW253" s="293"/>
      <c r="SNX253" s="293"/>
      <c r="SNY253" s="293"/>
      <c r="SNZ253" s="293"/>
      <c r="SOA253" s="293"/>
      <c r="SOB253" s="293"/>
      <c r="SOC253" s="293"/>
      <c r="SOD253" s="293"/>
      <c r="SOE253" s="293"/>
      <c r="SOF253" s="293"/>
      <c r="SOG253" s="293"/>
      <c r="SOH253" s="293"/>
      <c r="SOI253" s="293"/>
      <c r="SOJ253" s="293"/>
      <c r="SOK253" s="293"/>
      <c r="SOL253" s="293"/>
      <c r="SOM253" s="293"/>
      <c r="SON253" s="293"/>
      <c r="SOO253" s="293"/>
      <c r="SOP253" s="293"/>
      <c r="SOQ253" s="293"/>
      <c r="SOR253" s="293"/>
      <c r="SOS253" s="293"/>
      <c r="SOT253" s="293"/>
      <c r="SOU253" s="293"/>
      <c r="SOV253" s="293"/>
      <c r="SOW253" s="293"/>
      <c r="SOX253" s="293"/>
      <c r="SOY253" s="293"/>
      <c r="SOZ253" s="293"/>
      <c r="SPA253" s="293"/>
      <c r="SPB253" s="293"/>
      <c r="SPC253" s="293"/>
      <c r="SPD253" s="293"/>
      <c r="SPE253" s="293"/>
      <c r="SPF253" s="293"/>
      <c r="SPG253" s="293"/>
      <c r="SPH253" s="293"/>
      <c r="SPI253" s="293"/>
      <c r="SPJ253" s="293"/>
      <c r="SPK253" s="293"/>
      <c r="SPL253" s="293"/>
      <c r="SPM253" s="293"/>
      <c r="SPN253" s="293"/>
      <c r="SPO253" s="293"/>
      <c r="SPP253" s="293"/>
      <c r="SPQ253" s="293"/>
      <c r="SPR253" s="293"/>
      <c r="SPS253" s="293"/>
      <c r="SPT253" s="293"/>
      <c r="SPU253" s="293"/>
      <c r="SPV253" s="293"/>
      <c r="SPW253" s="293"/>
      <c r="SPX253" s="293"/>
      <c r="SPY253" s="293"/>
      <c r="SPZ253" s="293"/>
      <c r="SQA253" s="293"/>
      <c r="SQB253" s="293"/>
      <c r="SQC253" s="293"/>
      <c r="SQD253" s="293"/>
      <c r="SQE253" s="293"/>
      <c r="SQF253" s="293"/>
      <c r="SQG253" s="293"/>
      <c r="SQH253" s="293"/>
      <c r="SQI253" s="293"/>
      <c r="SQJ253" s="293"/>
      <c r="SQK253" s="293"/>
      <c r="SQL253" s="293"/>
      <c r="SQM253" s="293"/>
      <c r="SQN253" s="293"/>
      <c r="SQO253" s="293"/>
      <c r="SQP253" s="293"/>
      <c r="SQQ253" s="293"/>
      <c r="SQR253" s="293"/>
      <c r="SQS253" s="293"/>
      <c r="SQT253" s="293"/>
      <c r="SQU253" s="293"/>
      <c r="SQV253" s="293"/>
      <c r="SQW253" s="293"/>
      <c r="SQX253" s="293"/>
      <c r="SQY253" s="293"/>
      <c r="SQZ253" s="293"/>
      <c r="SRA253" s="293"/>
      <c r="SRB253" s="293"/>
      <c r="SRC253" s="293"/>
      <c r="SRD253" s="293"/>
      <c r="SRE253" s="293"/>
      <c r="SRF253" s="293"/>
      <c r="SRG253" s="293"/>
      <c r="SRH253" s="293"/>
      <c r="SRI253" s="293"/>
      <c r="SRJ253" s="293"/>
      <c r="SRK253" s="293"/>
      <c r="SRL253" s="293"/>
      <c r="SRM253" s="293"/>
      <c r="SRN253" s="293"/>
      <c r="SRO253" s="293"/>
      <c r="SRP253" s="293"/>
      <c r="SRQ253" s="293"/>
      <c r="SRR253" s="293"/>
      <c r="SRS253" s="293"/>
      <c r="SRT253" s="293"/>
      <c r="SRU253" s="293"/>
      <c r="SRV253" s="293"/>
      <c r="SRW253" s="293"/>
      <c r="SRX253" s="293"/>
      <c r="SRY253" s="293"/>
      <c r="SRZ253" s="293"/>
      <c r="SSA253" s="293"/>
      <c r="SSB253" s="293"/>
      <c r="SSC253" s="293"/>
      <c r="SSD253" s="293"/>
      <c r="SSE253" s="293"/>
      <c r="SSF253" s="293"/>
      <c r="SSG253" s="293"/>
      <c r="SSH253" s="293"/>
      <c r="SSI253" s="293"/>
      <c r="SSJ253" s="293"/>
      <c r="SSK253" s="293"/>
      <c r="SSL253" s="293"/>
      <c r="SSM253" s="293"/>
      <c r="SSN253" s="293"/>
      <c r="SSO253" s="293"/>
      <c r="SSP253" s="293"/>
      <c r="SSQ253" s="293"/>
      <c r="SSR253" s="293"/>
      <c r="SSS253" s="293"/>
      <c r="SST253" s="293"/>
      <c r="SSU253" s="293"/>
      <c r="SSV253" s="293"/>
      <c r="SSW253" s="293"/>
      <c r="SSX253" s="293"/>
      <c r="SSY253" s="293"/>
      <c r="SSZ253" s="293"/>
      <c r="STA253" s="293"/>
      <c r="STB253" s="293"/>
      <c r="STC253" s="293"/>
      <c r="STD253" s="293"/>
      <c r="STE253" s="293"/>
      <c r="STF253" s="293"/>
      <c r="STG253" s="293"/>
      <c r="STH253" s="293"/>
      <c r="STI253" s="293"/>
      <c r="STJ253" s="293"/>
      <c r="STK253" s="293"/>
      <c r="STL253" s="293"/>
      <c r="STM253" s="293"/>
      <c r="STN253" s="293"/>
      <c r="STO253" s="293"/>
      <c r="STP253" s="293"/>
      <c r="STQ253" s="293"/>
      <c r="STR253" s="293"/>
      <c r="STS253" s="293"/>
      <c r="STT253" s="293"/>
      <c r="STU253" s="293"/>
      <c r="STV253" s="293"/>
      <c r="STW253" s="293"/>
      <c r="STX253" s="293"/>
      <c r="STY253" s="293"/>
      <c r="STZ253" s="293"/>
      <c r="SUA253" s="293"/>
      <c r="SUB253" s="293"/>
      <c r="SUC253" s="293"/>
      <c r="SUD253" s="293"/>
      <c r="SUE253" s="293"/>
      <c r="SUF253" s="293"/>
      <c r="SUG253" s="293"/>
      <c r="SUH253" s="293"/>
      <c r="SUI253" s="293"/>
      <c r="SUJ253" s="293"/>
      <c r="SUK253" s="293"/>
      <c r="SUL253" s="293"/>
      <c r="SUM253" s="293"/>
      <c r="SUN253" s="293"/>
      <c r="SUO253" s="293"/>
      <c r="SUP253" s="293"/>
      <c r="SUQ253" s="293"/>
      <c r="SUR253" s="293"/>
      <c r="SUS253" s="293"/>
      <c r="SUT253" s="293"/>
      <c r="SUU253" s="293"/>
      <c r="SUV253" s="293"/>
      <c r="SUW253" s="293"/>
      <c r="SUX253" s="293"/>
      <c r="SUY253" s="293"/>
      <c r="SUZ253" s="293"/>
      <c r="SVA253" s="293"/>
      <c r="SVB253" s="293"/>
      <c r="SVC253" s="293"/>
      <c r="SVD253" s="293"/>
      <c r="SVE253" s="293"/>
      <c r="SVF253" s="293"/>
      <c r="SVG253" s="293"/>
      <c r="SVH253" s="293"/>
      <c r="SVI253" s="293"/>
      <c r="SVJ253" s="293"/>
      <c r="SVK253" s="293"/>
      <c r="SVL253" s="293"/>
      <c r="SVM253" s="293"/>
      <c r="SVN253" s="293"/>
      <c r="SVO253" s="293"/>
      <c r="SVP253" s="293"/>
      <c r="SVQ253" s="293"/>
      <c r="SVR253" s="293"/>
      <c r="SVS253" s="293"/>
      <c r="SVT253" s="293"/>
      <c r="SVU253" s="293"/>
      <c r="SVV253" s="293"/>
      <c r="SVW253" s="293"/>
      <c r="SVX253" s="293"/>
      <c r="SVY253" s="293"/>
      <c r="SVZ253" s="293"/>
      <c r="SWA253" s="293"/>
      <c r="SWB253" s="293"/>
      <c r="SWC253" s="293"/>
      <c r="SWD253" s="293"/>
      <c r="SWE253" s="293"/>
      <c r="SWF253" s="293"/>
      <c r="SWG253" s="293"/>
      <c r="SWH253" s="293"/>
      <c r="SWI253" s="293"/>
      <c r="SWJ253" s="293"/>
      <c r="SWK253" s="293"/>
      <c r="SWL253" s="293"/>
      <c r="SWM253" s="293"/>
      <c r="SWN253" s="293"/>
      <c r="SWO253" s="293"/>
      <c r="SWP253" s="293"/>
      <c r="SWQ253" s="293"/>
      <c r="SWR253" s="293"/>
      <c r="SWS253" s="293"/>
      <c r="SWT253" s="293"/>
      <c r="SWU253" s="293"/>
      <c r="SWV253" s="293"/>
      <c r="SWW253" s="293"/>
      <c r="SWX253" s="293"/>
      <c r="SWY253" s="293"/>
      <c r="SWZ253" s="293"/>
      <c r="SXA253" s="293"/>
      <c r="SXB253" s="293"/>
      <c r="SXC253" s="293"/>
      <c r="SXD253" s="293"/>
      <c r="SXE253" s="293"/>
      <c r="SXF253" s="293"/>
      <c r="SXG253" s="293"/>
      <c r="SXH253" s="293"/>
      <c r="SXI253" s="293"/>
      <c r="SXJ253" s="293"/>
      <c r="SXK253" s="293"/>
      <c r="SXL253" s="293"/>
      <c r="SXM253" s="293"/>
      <c r="SXN253" s="293"/>
      <c r="SXO253" s="293"/>
      <c r="SXP253" s="293"/>
      <c r="SXQ253" s="293"/>
      <c r="SXR253" s="293"/>
      <c r="SXS253" s="293"/>
      <c r="SXT253" s="293"/>
      <c r="SXU253" s="293"/>
      <c r="SXV253" s="293"/>
      <c r="SXW253" s="293"/>
      <c r="SXX253" s="293"/>
      <c r="SXY253" s="293"/>
      <c r="SXZ253" s="293"/>
      <c r="SYA253" s="293"/>
      <c r="SYB253" s="293"/>
      <c r="SYC253" s="293"/>
      <c r="SYD253" s="293"/>
      <c r="SYE253" s="293"/>
      <c r="SYF253" s="293"/>
      <c r="SYG253" s="293"/>
      <c r="SYH253" s="293"/>
      <c r="SYI253" s="293"/>
      <c r="SYJ253" s="293"/>
      <c r="SYK253" s="293"/>
      <c r="SYL253" s="293"/>
      <c r="SYM253" s="293"/>
      <c r="SYN253" s="293"/>
      <c r="SYO253" s="293"/>
      <c r="SYP253" s="293"/>
      <c r="SYQ253" s="293"/>
      <c r="SYR253" s="293"/>
      <c r="SYS253" s="293"/>
      <c r="SYT253" s="293"/>
      <c r="SYU253" s="293"/>
      <c r="SYV253" s="293"/>
      <c r="SYW253" s="293"/>
      <c r="SYX253" s="293"/>
      <c r="SYY253" s="293"/>
      <c r="SYZ253" s="293"/>
      <c r="SZA253" s="293"/>
      <c r="SZB253" s="293"/>
      <c r="SZC253" s="293"/>
      <c r="SZD253" s="293"/>
      <c r="SZE253" s="293"/>
      <c r="SZF253" s="293"/>
      <c r="SZG253" s="293"/>
      <c r="SZH253" s="293"/>
      <c r="SZI253" s="293"/>
      <c r="SZJ253" s="293"/>
      <c r="SZK253" s="293"/>
      <c r="SZL253" s="293"/>
      <c r="SZM253" s="293"/>
      <c r="SZN253" s="293"/>
      <c r="SZO253" s="293"/>
      <c r="SZP253" s="293"/>
      <c r="SZQ253" s="293"/>
      <c r="SZR253" s="293"/>
      <c r="SZS253" s="293"/>
      <c r="SZT253" s="293"/>
      <c r="SZU253" s="293"/>
      <c r="SZV253" s="293"/>
      <c r="SZW253" s="293"/>
      <c r="SZX253" s="293"/>
      <c r="SZY253" s="293"/>
      <c r="SZZ253" s="293"/>
      <c r="TAA253" s="293"/>
      <c r="TAB253" s="293"/>
      <c r="TAC253" s="293"/>
      <c r="TAD253" s="293"/>
      <c r="TAE253" s="293"/>
      <c r="TAF253" s="293"/>
      <c r="TAG253" s="293"/>
      <c r="TAH253" s="293"/>
      <c r="TAI253" s="293"/>
      <c r="TAJ253" s="293"/>
      <c r="TAK253" s="293"/>
      <c r="TAL253" s="293"/>
      <c r="TAM253" s="293"/>
      <c r="TAN253" s="293"/>
      <c r="TAO253" s="293"/>
      <c r="TAP253" s="293"/>
      <c r="TAQ253" s="293"/>
      <c r="TAR253" s="293"/>
      <c r="TAS253" s="293"/>
      <c r="TAT253" s="293"/>
      <c r="TAU253" s="293"/>
      <c r="TAV253" s="293"/>
      <c r="TAW253" s="293"/>
      <c r="TAX253" s="293"/>
      <c r="TAY253" s="293"/>
      <c r="TAZ253" s="293"/>
      <c r="TBA253" s="293"/>
      <c r="TBB253" s="293"/>
      <c r="TBC253" s="293"/>
      <c r="TBD253" s="293"/>
      <c r="TBE253" s="293"/>
      <c r="TBF253" s="293"/>
      <c r="TBG253" s="293"/>
      <c r="TBH253" s="293"/>
      <c r="TBI253" s="293"/>
      <c r="TBJ253" s="293"/>
      <c r="TBK253" s="293"/>
      <c r="TBL253" s="293"/>
      <c r="TBM253" s="293"/>
      <c r="TBN253" s="293"/>
      <c r="TBO253" s="293"/>
      <c r="TBP253" s="293"/>
      <c r="TBQ253" s="293"/>
      <c r="TBR253" s="293"/>
      <c r="TBS253" s="293"/>
      <c r="TBT253" s="293"/>
      <c r="TBU253" s="293"/>
      <c r="TBV253" s="293"/>
      <c r="TBW253" s="293"/>
      <c r="TBX253" s="293"/>
      <c r="TBY253" s="293"/>
      <c r="TBZ253" s="293"/>
      <c r="TCA253" s="293"/>
      <c r="TCB253" s="293"/>
      <c r="TCC253" s="293"/>
      <c r="TCD253" s="293"/>
      <c r="TCE253" s="293"/>
      <c r="TCF253" s="293"/>
      <c r="TCG253" s="293"/>
      <c r="TCH253" s="293"/>
      <c r="TCI253" s="293"/>
      <c r="TCJ253" s="293"/>
      <c r="TCK253" s="293"/>
      <c r="TCL253" s="293"/>
      <c r="TCM253" s="293"/>
      <c r="TCN253" s="293"/>
      <c r="TCO253" s="293"/>
      <c r="TCP253" s="293"/>
      <c r="TCQ253" s="293"/>
      <c r="TCR253" s="293"/>
      <c r="TCS253" s="293"/>
      <c r="TCT253" s="293"/>
      <c r="TCU253" s="293"/>
      <c r="TCV253" s="293"/>
      <c r="TCW253" s="293"/>
      <c r="TCX253" s="293"/>
      <c r="TCY253" s="293"/>
      <c r="TCZ253" s="293"/>
      <c r="TDA253" s="293"/>
      <c r="TDB253" s="293"/>
      <c r="TDC253" s="293"/>
      <c r="TDD253" s="293"/>
      <c r="TDE253" s="293"/>
      <c r="TDF253" s="293"/>
      <c r="TDG253" s="293"/>
      <c r="TDH253" s="293"/>
      <c r="TDI253" s="293"/>
      <c r="TDJ253" s="293"/>
      <c r="TDK253" s="293"/>
      <c r="TDL253" s="293"/>
      <c r="TDM253" s="293"/>
      <c r="TDN253" s="293"/>
      <c r="TDO253" s="293"/>
      <c r="TDP253" s="293"/>
      <c r="TDQ253" s="293"/>
      <c r="TDR253" s="293"/>
      <c r="TDS253" s="293"/>
      <c r="TDT253" s="293"/>
      <c r="TDU253" s="293"/>
      <c r="TDV253" s="293"/>
      <c r="TDW253" s="293"/>
      <c r="TDX253" s="293"/>
      <c r="TDY253" s="293"/>
      <c r="TDZ253" s="293"/>
      <c r="TEA253" s="293"/>
      <c r="TEB253" s="293"/>
      <c r="TEC253" s="293"/>
      <c r="TED253" s="293"/>
      <c r="TEE253" s="293"/>
      <c r="TEF253" s="293"/>
      <c r="TEG253" s="293"/>
      <c r="TEH253" s="293"/>
      <c r="TEI253" s="293"/>
      <c r="TEJ253" s="293"/>
      <c r="TEK253" s="293"/>
      <c r="TEL253" s="293"/>
      <c r="TEM253" s="293"/>
      <c r="TEN253" s="293"/>
      <c r="TEO253" s="293"/>
      <c r="TEP253" s="293"/>
      <c r="TEQ253" s="293"/>
      <c r="TER253" s="293"/>
      <c r="TES253" s="293"/>
      <c r="TET253" s="293"/>
      <c r="TEU253" s="293"/>
      <c r="TEV253" s="293"/>
      <c r="TEW253" s="293"/>
      <c r="TEX253" s="293"/>
      <c r="TEY253" s="293"/>
      <c r="TEZ253" s="293"/>
      <c r="TFA253" s="293"/>
      <c r="TFB253" s="293"/>
      <c r="TFC253" s="293"/>
      <c r="TFD253" s="293"/>
      <c r="TFE253" s="293"/>
      <c r="TFF253" s="293"/>
      <c r="TFG253" s="293"/>
      <c r="TFH253" s="293"/>
      <c r="TFI253" s="293"/>
      <c r="TFJ253" s="293"/>
      <c r="TFK253" s="293"/>
      <c r="TFL253" s="293"/>
      <c r="TFM253" s="293"/>
      <c r="TFN253" s="293"/>
      <c r="TFO253" s="293"/>
      <c r="TFP253" s="293"/>
      <c r="TFQ253" s="293"/>
      <c r="TFR253" s="293"/>
      <c r="TFS253" s="293"/>
      <c r="TFT253" s="293"/>
      <c r="TFU253" s="293"/>
      <c r="TFV253" s="293"/>
      <c r="TFW253" s="293"/>
      <c r="TFX253" s="293"/>
      <c r="TFY253" s="293"/>
      <c r="TFZ253" s="293"/>
      <c r="TGA253" s="293"/>
      <c r="TGB253" s="293"/>
      <c r="TGC253" s="293"/>
      <c r="TGD253" s="293"/>
      <c r="TGE253" s="293"/>
      <c r="TGF253" s="293"/>
      <c r="TGG253" s="293"/>
      <c r="TGH253" s="293"/>
      <c r="TGI253" s="293"/>
      <c r="TGJ253" s="293"/>
      <c r="TGK253" s="293"/>
      <c r="TGL253" s="293"/>
      <c r="TGM253" s="293"/>
      <c r="TGN253" s="293"/>
      <c r="TGO253" s="293"/>
      <c r="TGP253" s="293"/>
      <c r="TGQ253" s="293"/>
      <c r="TGR253" s="293"/>
      <c r="TGS253" s="293"/>
      <c r="TGT253" s="293"/>
      <c r="TGU253" s="293"/>
      <c r="TGV253" s="293"/>
      <c r="TGW253" s="293"/>
      <c r="TGX253" s="293"/>
      <c r="TGY253" s="293"/>
      <c r="TGZ253" s="293"/>
      <c r="THA253" s="293"/>
      <c r="THB253" s="293"/>
      <c r="THC253" s="293"/>
      <c r="THD253" s="293"/>
      <c r="THE253" s="293"/>
      <c r="THF253" s="293"/>
      <c r="THG253" s="293"/>
      <c r="THH253" s="293"/>
      <c r="THI253" s="293"/>
      <c r="THJ253" s="293"/>
      <c r="THK253" s="293"/>
      <c r="THL253" s="293"/>
      <c r="THM253" s="293"/>
      <c r="THN253" s="293"/>
      <c r="THO253" s="293"/>
      <c r="THP253" s="293"/>
      <c r="THQ253" s="293"/>
      <c r="THR253" s="293"/>
      <c r="THS253" s="293"/>
      <c r="THT253" s="293"/>
      <c r="THU253" s="293"/>
      <c r="THV253" s="293"/>
      <c r="THW253" s="293"/>
      <c r="THX253" s="293"/>
      <c r="THY253" s="293"/>
      <c r="THZ253" s="293"/>
      <c r="TIA253" s="293"/>
      <c r="TIB253" s="293"/>
      <c r="TIC253" s="293"/>
      <c r="TID253" s="293"/>
      <c r="TIE253" s="293"/>
      <c r="TIF253" s="293"/>
      <c r="TIG253" s="293"/>
      <c r="TIH253" s="293"/>
      <c r="TII253" s="293"/>
      <c r="TIJ253" s="293"/>
      <c r="TIK253" s="293"/>
      <c r="TIL253" s="293"/>
      <c r="TIM253" s="293"/>
      <c r="TIN253" s="293"/>
      <c r="TIO253" s="293"/>
      <c r="TIP253" s="293"/>
      <c r="TIQ253" s="293"/>
      <c r="TIR253" s="293"/>
      <c r="TIS253" s="293"/>
      <c r="TIT253" s="293"/>
      <c r="TIU253" s="293"/>
      <c r="TIV253" s="293"/>
      <c r="TIW253" s="293"/>
      <c r="TIX253" s="293"/>
      <c r="TIY253" s="293"/>
      <c r="TIZ253" s="293"/>
      <c r="TJA253" s="293"/>
      <c r="TJB253" s="293"/>
      <c r="TJC253" s="293"/>
      <c r="TJD253" s="293"/>
      <c r="TJE253" s="293"/>
      <c r="TJF253" s="293"/>
      <c r="TJG253" s="293"/>
      <c r="TJH253" s="293"/>
      <c r="TJI253" s="293"/>
      <c r="TJJ253" s="293"/>
      <c r="TJK253" s="293"/>
      <c r="TJL253" s="293"/>
      <c r="TJM253" s="293"/>
      <c r="TJN253" s="293"/>
      <c r="TJO253" s="293"/>
      <c r="TJP253" s="293"/>
      <c r="TJQ253" s="293"/>
      <c r="TJR253" s="293"/>
      <c r="TJS253" s="293"/>
      <c r="TJT253" s="293"/>
      <c r="TJU253" s="293"/>
      <c r="TJV253" s="293"/>
      <c r="TJW253" s="293"/>
      <c r="TJX253" s="293"/>
      <c r="TJY253" s="293"/>
      <c r="TJZ253" s="293"/>
      <c r="TKA253" s="293"/>
      <c r="TKB253" s="293"/>
      <c r="TKC253" s="293"/>
      <c r="TKD253" s="293"/>
      <c r="TKE253" s="293"/>
      <c r="TKF253" s="293"/>
      <c r="TKG253" s="293"/>
      <c r="TKH253" s="293"/>
      <c r="TKI253" s="293"/>
      <c r="TKJ253" s="293"/>
      <c r="TKK253" s="293"/>
      <c r="TKL253" s="293"/>
      <c r="TKM253" s="293"/>
      <c r="TKN253" s="293"/>
      <c r="TKO253" s="293"/>
      <c r="TKP253" s="293"/>
      <c r="TKQ253" s="293"/>
      <c r="TKR253" s="293"/>
      <c r="TKS253" s="293"/>
      <c r="TKT253" s="293"/>
      <c r="TKU253" s="293"/>
      <c r="TKV253" s="293"/>
      <c r="TKW253" s="293"/>
      <c r="TKX253" s="293"/>
      <c r="TKY253" s="293"/>
      <c r="TKZ253" s="293"/>
      <c r="TLA253" s="293"/>
      <c r="TLB253" s="293"/>
      <c r="TLC253" s="293"/>
      <c r="TLD253" s="293"/>
      <c r="TLE253" s="293"/>
      <c r="TLF253" s="293"/>
      <c r="TLG253" s="293"/>
      <c r="TLH253" s="293"/>
      <c r="TLI253" s="293"/>
      <c r="TLJ253" s="293"/>
      <c r="TLK253" s="293"/>
      <c r="TLL253" s="293"/>
      <c r="TLM253" s="293"/>
      <c r="TLN253" s="293"/>
      <c r="TLO253" s="293"/>
      <c r="TLP253" s="293"/>
      <c r="TLQ253" s="293"/>
      <c r="TLR253" s="293"/>
      <c r="TLS253" s="293"/>
      <c r="TLT253" s="293"/>
      <c r="TLU253" s="293"/>
      <c r="TLV253" s="293"/>
      <c r="TLW253" s="293"/>
      <c r="TLX253" s="293"/>
      <c r="TLY253" s="293"/>
      <c r="TLZ253" s="293"/>
      <c r="TMA253" s="293"/>
      <c r="TMB253" s="293"/>
      <c r="TMC253" s="293"/>
      <c r="TMD253" s="293"/>
      <c r="TME253" s="293"/>
      <c r="TMF253" s="293"/>
      <c r="TMG253" s="293"/>
      <c r="TMH253" s="293"/>
      <c r="TMI253" s="293"/>
      <c r="TMJ253" s="293"/>
      <c r="TMK253" s="293"/>
      <c r="TML253" s="293"/>
      <c r="TMM253" s="293"/>
      <c r="TMN253" s="293"/>
      <c r="TMO253" s="293"/>
      <c r="TMP253" s="293"/>
      <c r="TMQ253" s="293"/>
      <c r="TMR253" s="293"/>
      <c r="TMS253" s="293"/>
      <c r="TMT253" s="293"/>
      <c r="TMU253" s="293"/>
      <c r="TMV253" s="293"/>
      <c r="TMW253" s="293"/>
      <c r="TMX253" s="293"/>
      <c r="TMY253" s="293"/>
      <c r="TMZ253" s="293"/>
      <c r="TNA253" s="293"/>
      <c r="TNB253" s="293"/>
      <c r="TNC253" s="293"/>
      <c r="TND253" s="293"/>
      <c r="TNE253" s="293"/>
      <c r="TNF253" s="293"/>
      <c r="TNG253" s="293"/>
      <c r="TNH253" s="293"/>
      <c r="TNI253" s="293"/>
      <c r="TNJ253" s="293"/>
      <c r="TNK253" s="293"/>
      <c r="TNL253" s="293"/>
      <c r="TNM253" s="293"/>
      <c r="TNN253" s="293"/>
      <c r="TNO253" s="293"/>
      <c r="TNP253" s="293"/>
      <c r="TNQ253" s="293"/>
      <c r="TNR253" s="293"/>
      <c r="TNS253" s="293"/>
      <c r="TNT253" s="293"/>
      <c r="TNU253" s="293"/>
      <c r="TNV253" s="293"/>
      <c r="TNW253" s="293"/>
      <c r="TNX253" s="293"/>
      <c r="TNY253" s="293"/>
      <c r="TNZ253" s="293"/>
      <c r="TOA253" s="293"/>
      <c r="TOB253" s="293"/>
      <c r="TOC253" s="293"/>
      <c r="TOD253" s="293"/>
      <c r="TOE253" s="293"/>
      <c r="TOF253" s="293"/>
      <c r="TOG253" s="293"/>
      <c r="TOH253" s="293"/>
      <c r="TOI253" s="293"/>
      <c r="TOJ253" s="293"/>
      <c r="TOK253" s="293"/>
      <c r="TOL253" s="293"/>
      <c r="TOM253" s="293"/>
      <c r="TON253" s="293"/>
      <c r="TOO253" s="293"/>
      <c r="TOP253" s="293"/>
      <c r="TOQ253" s="293"/>
      <c r="TOR253" s="293"/>
      <c r="TOS253" s="293"/>
      <c r="TOT253" s="293"/>
      <c r="TOU253" s="293"/>
      <c r="TOV253" s="293"/>
      <c r="TOW253" s="293"/>
      <c r="TOX253" s="293"/>
      <c r="TOY253" s="293"/>
      <c r="TOZ253" s="293"/>
      <c r="TPA253" s="293"/>
      <c r="TPB253" s="293"/>
      <c r="TPC253" s="293"/>
      <c r="TPD253" s="293"/>
      <c r="TPE253" s="293"/>
      <c r="TPF253" s="293"/>
      <c r="TPG253" s="293"/>
      <c r="TPH253" s="293"/>
      <c r="TPI253" s="293"/>
      <c r="TPJ253" s="293"/>
      <c r="TPK253" s="293"/>
      <c r="TPL253" s="293"/>
      <c r="TPM253" s="293"/>
      <c r="TPN253" s="293"/>
      <c r="TPO253" s="293"/>
      <c r="TPP253" s="293"/>
      <c r="TPQ253" s="293"/>
      <c r="TPR253" s="293"/>
      <c r="TPS253" s="293"/>
      <c r="TPT253" s="293"/>
      <c r="TPU253" s="293"/>
      <c r="TPV253" s="293"/>
      <c r="TPW253" s="293"/>
      <c r="TPX253" s="293"/>
      <c r="TPY253" s="293"/>
      <c r="TPZ253" s="293"/>
      <c r="TQA253" s="293"/>
      <c r="TQB253" s="293"/>
      <c r="TQC253" s="293"/>
      <c r="TQD253" s="293"/>
      <c r="TQE253" s="293"/>
      <c r="TQF253" s="293"/>
      <c r="TQG253" s="293"/>
      <c r="TQH253" s="293"/>
      <c r="TQI253" s="293"/>
      <c r="TQJ253" s="293"/>
      <c r="TQK253" s="293"/>
      <c r="TQL253" s="293"/>
      <c r="TQM253" s="293"/>
      <c r="TQN253" s="293"/>
      <c r="TQO253" s="293"/>
      <c r="TQP253" s="293"/>
      <c r="TQQ253" s="293"/>
      <c r="TQR253" s="293"/>
      <c r="TQS253" s="293"/>
      <c r="TQT253" s="293"/>
      <c r="TQU253" s="293"/>
      <c r="TQV253" s="293"/>
      <c r="TQW253" s="293"/>
      <c r="TQX253" s="293"/>
      <c r="TQY253" s="293"/>
      <c r="TQZ253" s="293"/>
      <c r="TRA253" s="293"/>
      <c r="TRB253" s="293"/>
      <c r="TRC253" s="293"/>
      <c r="TRD253" s="293"/>
      <c r="TRE253" s="293"/>
      <c r="TRF253" s="293"/>
      <c r="TRG253" s="293"/>
      <c r="TRH253" s="293"/>
      <c r="TRI253" s="293"/>
      <c r="TRJ253" s="293"/>
      <c r="TRK253" s="293"/>
      <c r="TRL253" s="293"/>
      <c r="TRM253" s="293"/>
      <c r="TRN253" s="293"/>
      <c r="TRO253" s="293"/>
      <c r="TRP253" s="293"/>
      <c r="TRQ253" s="293"/>
      <c r="TRR253" s="293"/>
      <c r="TRS253" s="293"/>
      <c r="TRT253" s="293"/>
      <c r="TRU253" s="293"/>
      <c r="TRV253" s="293"/>
      <c r="TRW253" s="293"/>
      <c r="TRX253" s="293"/>
      <c r="TRY253" s="293"/>
      <c r="TRZ253" s="293"/>
      <c r="TSA253" s="293"/>
      <c r="TSB253" s="293"/>
      <c r="TSC253" s="293"/>
      <c r="TSD253" s="293"/>
      <c r="TSE253" s="293"/>
      <c r="TSF253" s="293"/>
      <c r="TSG253" s="293"/>
      <c r="TSH253" s="293"/>
      <c r="TSI253" s="293"/>
      <c r="TSJ253" s="293"/>
      <c r="TSK253" s="293"/>
      <c r="TSL253" s="293"/>
      <c r="TSM253" s="293"/>
      <c r="TSN253" s="293"/>
      <c r="TSO253" s="293"/>
      <c r="TSP253" s="293"/>
      <c r="TSQ253" s="293"/>
      <c r="TSR253" s="293"/>
      <c r="TSS253" s="293"/>
      <c r="TST253" s="293"/>
      <c r="TSU253" s="293"/>
      <c r="TSV253" s="293"/>
      <c r="TSW253" s="293"/>
      <c r="TSX253" s="293"/>
      <c r="TSY253" s="293"/>
      <c r="TSZ253" s="293"/>
      <c r="TTA253" s="293"/>
      <c r="TTB253" s="293"/>
      <c r="TTC253" s="293"/>
      <c r="TTD253" s="293"/>
      <c r="TTE253" s="293"/>
      <c r="TTF253" s="293"/>
      <c r="TTG253" s="293"/>
      <c r="TTH253" s="293"/>
      <c r="TTI253" s="293"/>
      <c r="TTJ253" s="293"/>
      <c r="TTK253" s="293"/>
      <c r="TTL253" s="293"/>
      <c r="TTM253" s="293"/>
      <c r="TTN253" s="293"/>
      <c r="TTO253" s="293"/>
      <c r="TTP253" s="293"/>
      <c r="TTQ253" s="293"/>
      <c r="TTR253" s="293"/>
      <c r="TTS253" s="293"/>
      <c r="TTT253" s="293"/>
      <c r="TTU253" s="293"/>
      <c r="TTV253" s="293"/>
      <c r="TTW253" s="293"/>
      <c r="TTX253" s="293"/>
      <c r="TTY253" s="293"/>
      <c r="TTZ253" s="293"/>
      <c r="TUA253" s="293"/>
      <c r="TUB253" s="293"/>
      <c r="TUC253" s="293"/>
      <c r="TUD253" s="293"/>
      <c r="TUE253" s="293"/>
      <c r="TUF253" s="293"/>
      <c r="TUG253" s="293"/>
      <c r="TUH253" s="293"/>
      <c r="TUI253" s="293"/>
      <c r="TUJ253" s="293"/>
      <c r="TUK253" s="293"/>
      <c r="TUL253" s="293"/>
      <c r="TUM253" s="293"/>
      <c r="TUN253" s="293"/>
      <c r="TUO253" s="293"/>
      <c r="TUP253" s="293"/>
      <c r="TUQ253" s="293"/>
      <c r="TUR253" s="293"/>
      <c r="TUS253" s="293"/>
      <c r="TUT253" s="293"/>
      <c r="TUU253" s="293"/>
      <c r="TUV253" s="293"/>
      <c r="TUW253" s="293"/>
      <c r="TUX253" s="293"/>
      <c r="TUY253" s="293"/>
      <c r="TUZ253" s="293"/>
      <c r="TVA253" s="293"/>
      <c r="TVB253" s="293"/>
      <c r="TVC253" s="293"/>
      <c r="TVD253" s="293"/>
      <c r="TVE253" s="293"/>
      <c r="TVF253" s="293"/>
      <c r="TVG253" s="293"/>
      <c r="TVH253" s="293"/>
      <c r="TVI253" s="293"/>
      <c r="TVJ253" s="293"/>
      <c r="TVK253" s="293"/>
      <c r="TVL253" s="293"/>
      <c r="TVM253" s="293"/>
      <c r="TVN253" s="293"/>
      <c r="TVO253" s="293"/>
      <c r="TVP253" s="293"/>
      <c r="TVQ253" s="293"/>
      <c r="TVR253" s="293"/>
      <c r="TVS253" s="293"/>
      <c r="TVT253" s="293"/>
      <c r="TVU253" s="293"/>
      <c r="TVV253" s="293"/>
      <c r="TVW253" s="293"/>
      <c r="TVX253" s="293"/>
      <c r="TVY253" s="293"/>
      <c r="TVZ253" s="293"/>
      <c r="TWA253" s="293"/>
      <c r="TWB253" s="293"/>
      <c r="TWC253" s="293"/>
      <c r="TWD253" s="293"/>
      <c r="TWE253" s="293"/>
      <c r="TWF253" s="293"/>
      <c r="TWG253" s="293"/>
      <c r="TWH253" s="293"/>
      <c r="TWI253" s="293"/>
      <c r="TWJ253" s="293"/>
      <c r="TWK253" s="293"/>
      <c r="TWL253" s="293"/>
      <c r="TWM253" s="293"/>
      <c r="TWN253" s="293"/>
      <c r="TWO253" s="293"/>
      <c r="TWP253" s="293"/>
      <c r="TWQ253" s="293"/>
      <c r="TWR253" s="293"/>
      <c r="TWS253" s="293"/>
      <c r="TWT253" s="293"/>
      <c r="TWU253" s="293"/>
      <c r="TWV253" s="293"/>
      <c r="TWW253" s="293"/>
      <c r="TWX253" s="293"/>
      <c r="TWY253" s="293"/>
      <c r="TWZ253" s="293"/>
      <c r="TXA253" s="293"/>
      <c r="TXB253" s="293"/>
      <c r="TXC253" s="293"/>
      <c r="TXD253" s="293"/>
      <c r="TXE253" s="293"/>
      <c r="TXF253" s="293"/>
      <c r="TXG253" s="293"/>
      <c r="TXH253" s="293"/>
      <c r="TXI253" s="293"/>
      <c r="TXJ253" s="293"/>
      <c r="TXK253" s="293"/>
      <c r="TXL253" s="293"/>
      <c r="TXM253" s="293"/>
      <c r="TXN253" s="293"/>
      <c r="TXO253" s="293"/>
      <c r="TXP253" s="293"/>
      <c r="TXQ253" s="293"/>
      <c r="TXR253" s="293"/>
      <c r="TXS253" s="293"/>
      <c r="TXT253" s="293"/>
      <c r="TXU253" s="293"/>
      <c r="TXV253" s="293"/>
      <c r="TXW253" s="293"/>
      <c r="TXX253" s="293"/>
      <c r="TXY253" s="293"/>
      <c r="TXZ253" s="293"/>
      <c r="TYA253" s="293"/>
      <c r="TYB253" s="293"/>
      <c r="TYC253" s="293"/>
      <c r="TYD253" s="293"/>
      <c r="TYE253" s="293"/>
      <c r="TYF253" s="293"/>
      <c r="TYG253" s="293"/>
      <c r="TYH253" s="293"/>
      <c r="TYI253" s="293"/>
      <c r="TYJ253" s="293"/>
      <c r="TYK253" s="293"/>
      <c r="TYL253" s="293"/>
      <c r="TYM253" s="293"/>
      <c r="TYN253" s="293"/>
      <c r="TYO253" s="293"/>
      <c r="TYP253" s="293"/>
      <c r="TYQ253" s="293"/>
      <c r="TYR253" s="293"/>
      <c r="TYS253" s="293"/>
      <c r="TYT253" s="293"/>
      <c r="TYU253" s="293"/>
      <c r="TYV253" s="293"/>
      <c r="TYW253" s="293"/>
      <c r="TYX253" s="293"/>
      <c r="TYY253" s="293"/>
      <c r="TYZ253" s="293"/>
      <c r="TZA253" s="293"/>
      <c r="TZB253" s="293"/>
      <c r="TZC253" s="293"/>
      <c r="TZD253" s="293"/>
      <c r="TZE253" s="293"/>
      <c r="TZF253" s="293"/>
      <c r="TZG253" s="293"/>
      <c r="TZH253" s="293"/>
      <c r="TZI253" s="293"/>
      <c r="TZJ253" s="293"/>
      <c r="TZK253" s="293"/>
      <c r="TZL253" s="293"/>
      <c r="TZM253" s="293"/>
      <c r="TZN253" s="293"/>
      <c r="TZO253" s="293"/>
      <c r="TZP253" s="293"/>
      <c r="TZQ253" s="293"/>
      <c r="TZR253" s="293"/>
      <c r="TZS253" s="293"/>
      <c r="TZT253" s="293"/>
      <c r="TZU253" s="293"/>
      <c r="TZV253" s="293"/>
      <c r="TZW253" s="293"/>
      <c r="TZX253" s="293"/>
      <c r="TZY253" s="293"/>
      <c r="TZZ253" s="293"/>
      <c r="UAA253" s="293"/>
      <c r="UAB253" s="293"/>
      <c r="UAC253" s="293"/>
      <c r="UAD253" s="293"/>
      <c r="UAE253" s="293"/>
      <c r="UAF253" s="293"/>
      <c r="UAG253" s="293"/>
      <c r="UAH253" s="293"/>
      <c r="UAI253" s="293"/>
      <c r="UAJ253" s="293"/>
      <c r="UAK253" s="293"/>
      <c r="UAL253" s="293"/>
      <c r="UAM253" s="293"/>
      <c r="UAN253" s="293"/>
      <c r="UAO253" s="293"/>
      <c r="UAP253" s="293"/>
      <c r="UAQ253" s="293"/>
      <c r="UAR253" s="293"/>
      <c r="UAS253" s="293"/>
      <c r="UAT253" s="293"/>
      <c r="UAU253" s="293"/>
      <c r="UAV253" s="293"/>
      <c r="UAW253" s="293"/>
      <c r="UAX253" s="293"/>
      <c r="UAY253" s="293"/>
      <c r="UAZ253" s="293"/>
      <c r="UBA253" s="293"/>
      <c r="UBB253" s="293"/>
      <c r="UBC253" s="293"/>
      <c r="UBD253" s="293"/>
      <c r="UBE253" s="293"/>
      <c r="UBF253" s="293"/>
      <c r="UBG253" s="293"/>
      <c r="UBH253" s="293"/>
      <c r="UBI253" s="293"/>
      <c r="UBJ253" s="293"/>
      <c r="UBK253" s="293"/>
      <c r="UBL253" s="293"/>
      <c r="UBM253" s="293"/>
      <c r="UBN253" s="293"/>
      <c r="UBO253" s="293"/>
      <c r="UBP253" s="293"/>
      <c r="UBQ253" s="293"/>
      <c r="UBR253" s="293"/>
      <c r="UBS253" s="293"/>
      <c r="UBT253" s="293"/>
      <c r="UBU253" s="293"/>
      <c r="UBV253" s="293"/>
      <c r="UBW253" s="293"/>
      <c r="UBX253" s="293"/>
      <c r="UBY253" s="293"/>
      <c r="UBZ253" s="293"/>
      <c r="UCA253" s="293"/>
      <c r="UCB253" s="293"/>
      <c r="UCC253" s="293"/>
      <c r="UCD253" s="293"/>
      <c r="UCE253" s="293"/>
      <c r="UCF253" s="293"/>
      <c r="UCG253" s="293"/>
      <c r="UCH253" s="293"/>
      <c r="UCI253" s="293"/>
      <c r="UCJ253" s="293"/>
      <c r="UCK253" s="293"/>
      <c r="UCL253" s="293"/>
      <c r="UCM253" s="293"/>
      <c r="UCN253" s="293"/>
      <c r="UCO253" s="293"/>
      <c r="UCP253" s="293"/>
      <c r="UCQ253" s="293"/>
      <c r="UCR253" s="293"/>
      <c r="UCS253" s="293"/>
      <c r="UCT253" s="293"/>
      <c r="UCU253" s="293"/>
      <c r="UCV253" s="293"/>
      <c r="UCW253" s="293"/>
      <c r="UCX253" s="293"/>
      <c r="UCY253" s="293"/>
      <c r="UCZ253" s="293"/>
      <c r="UDA253" s="293"/>
      <c r="UDB253" s="293"/>
      <c r="UDC253" s="293"/>
      <c r="UDD253" s="293"/>
      <c r="UDE253" s="293"/>
      <c r="UDF253" s="293"/>
      <c r="UDG253" s="293"/>
      <c r="UDH253" s="293"/>
      <c r="UDI253" s="293"/>
      <c r="UDJ253" s="293"/>
      <c r="UDK253" s="293"/>
      <c r="UDL253" s="293"/>
      <c r="UDM253" s="293"/>
      <c r="UDN253" s="293"/>
      <c r="UDO253" s="293"/>
      <c r="UDP253" s="293"/>
      <c r="UDQ253" s="293"/>
      <c r="UDR253" s="293"/>
      <c r="UDS253" s="293"/>
      <c r="UDT253" s="293"/>
      <c r="UDU253" s="293"/>
      <c r="UDV253" s="293"/>
      <c r="UDW253" s="293"/>
      <c r="UDX253" s="293"/>
      <c r="UDY253" s="293"/>
      <c r="UDZ253" s="293"/>
      <c r="UEA253" s="293"/>
      <c r="UEB253" s="293"/>
      <c r="UEC253" s="293"/>
      <c r="UED253" s="293"/>
      <c r="UEE253" s="293"/>
      <c r="UEF253" s="293"/>
      <c r="UEG253" s="293"/>
      <c r="UEH253" s="293"/>
      <c r="UEI253" s="293"/>
      <c r="UEJ253" s="293"/>
      <c r="UEK253" s="293"/>
      <c r="UEL253" s="293"/>
      <c r="UEM253" s="293"/>
      <c r="UEN253" s="293"/>
      <c r="UEO253" s="293"/>
      <c r="UEP253" s="293"/>
      <c r="UEQ253" s="293"/>
      <c r="UER253" s="293"/>
      <c r="UES253" s="293"/>
      <c r="UET253" s="293"/>
      <c r="UEU253" s="293"/>
      <c r="UEV253" s="293"/>
      <c r="UEW253" s="293"/>
      <c r="UEX253" s="293"/>
      <c r="UEY253" s="293"/>
      <c r="UEZ253" s="293"/>
      <c r="UFA253" s="293"/>
      <c r="UFB253" s="293"/>
      <c r="UFC253" s="293"/>
      <c r="UFD253" s="293"/>
      <c r="UFE253" s="293"/>
      <c r="UFF253" s="293"/>
      <c r="UFG253" s="293"/>
      <c r="UFH253" s="293"/>
      <c r="UFI253" s="293"/>
      <c r="UFJ253" s="293"/>
      <c r="UFK253" s="293"/>
      <c r="UFL253" s="293"/>
      <c r="UFM253" s="293"/>
      <c r="UFN253" s="293"/>
      <c r="UFO253" s="293"/>
      <c r="UFP253" s="293"/>
      <c r="UFQ253" s="293"/>
      <c r="UFR253" s="293"/>
      <c r="UFS253" s="293"/>
      <c r="UFT253" s="293"/>
      <c r="UFU253" s="293"/>
      <c r="UFV253" s="293"/>
      <c r="UFW253" s="293"/>
      <c r="UFX253" s="293"/>
      <c r="UFY253" s="293"/>
      <c r="UFZ253" s="293"/>
      <c r="UGA253" s="293"/>
      <c r="UGB253" s="293"/>
      <c r="UGC253" s="293"/>
      <c r="UGD253" s="293"/>
      <c r="UGE253" s="293"/>
      <c r="UGF253" s="293"/>
      <c r="UGG253" s="293"/>
      <c r="UGH253" s="293"/>
      <c r="UGI253" s="293"/>
      <c r="UGJ253" s="293"/>
      <c r="UGK253" s="293"/>
      <c r="UGL253" s="293"/>
      <c r="UGM253" s="293"/>
      <c r="UGN253" s="293"/>
      <c r="UGO253" s="293"/>
      <c r="UGP253" s="293"/>
      <c r="UGQ253" s="293"/>
      <c r="UGR253" s="293"/>
      <c r="UGS253" s="293"/>
      <c r="UGT253" s="293"/>
      <c r="UGU253" s="293"/>
      <c r="UGV253" s="293"/>
      <c r="UGW253" s="293"/>
      <c r="UGX253" s="293"/>
      <c r="UGY253" s="293"/>
      <c r="UGZ253" s="293"/>
      <c r="UHA253" s="293"/>
      <c r="UHB253" s="293"/>
      <c r="UHC253" s="293"/>
      <c r="UHD253" s="293"/>
      <c r="UHE253" s="293"/>
      <c r="UHF253" s="293"/>
      <c r="UHG253" s="293"/>
      <c r="UHH253" s="293"/>
      <c r="UHI253" s="293"/>
      <c r="UHJ253" s="293"/>
      <c r="UHK253" s="293"/>
      <c r="UHL253" s="293"/>
      <c r="UHM253" s="293"/>
      <c r="UHN253" s="293"/>
      <c r="UHO253" s="293"/>
      <c r="UHP253" s="293"/>
      <c r="UHQ253" s="293"/>
      <c r="UHR253" s="293"/>
      <c r="UHS253" s="293"/>
      <c r="UHT253" s="293"/>
      <c r="UHU253" s="293"/>
      <c r="UHV253" s="293"/>
      <c r="UHW253" s="293"/>
      <c r="UHX253" s="293"/>
      <c r="UHY253" s="293"/>
      <c r="UHZ253" s="293"/>
      <c r="UIA253" s="293"/>
      <c r="UIB253" s="293"/>
      <c r="UIC253" s="293"/>
      <c r="UID253" s="293"/>
      <c r="UIE253" s="293"/>
      <c r="UIF253" s="293"/>
      <c r="UIG253" s="293"/>
      <c r="UIH253" s="293"/>
      <c r="UII253" s="293"/>
      <c r="UIJ253" s="293"/>
      <c r="UIK253" s="293"/>
      <c r="UIL253" s="293"/>
      <c r="UIM253" s="293"/>
      <c r="UIN253" s="293"/>
      <c r="UIO253" s="293"/>
      <c r="UIP253" s="293"/>
      <c r="UIQ253" s="293"/>
      <c r="UIR253" s="293"/>
      <c r="UIS253" s="293"/>
      <c r="UIT253" s="293"/>
      <c r="UIU253" s="293"/>
      <c r="UIV253" s="293"/>
      <c r="UIW253" s="293"/>
      <c r="UIX253" s="293"/>
      <c r="UIY253" s="293"/>
      <c r="UIZ253" s="293"/>
      <c r="UJA253" s="293"/>
      <c r="UJB253" s="293"/>
      <c r="UJC253" s="293"/>
      <c r="UJD253" s="293"/>
      <c r="UJE253" s="293"/>
      <c r="UJF253" s="293"/>
      <c r="UJG253" s="293"/>
      <c r="UJH253" s="293"/>
      <c r="UJI253" s="293"/>
      <c r="UJJ253" s="293"/>
      <c r="UJK253" s="293"/>
      <c r="UJL253" s="293"/>
      <c r="UJM253" s="293"/>
      <c r="UJN253" s="293"/>
      <c r="UJO253" s="293"/>
      <c r="UJP253" s="293"/>
      <c r="UJQ253" s="293"/>
      <c r="UJR253" s="293"/>
      <c r="UJS253" s="293"/>
      <c r="UJT253" s="293"/>
      <c r="UJU253" s="293"/>
      <c r="UJV253" s="293"/>
      <c r="UJW253" s="293"/>
      <c r="UJX253" s="293"/>
      <c r="UJY253" s="293"/>
      <c r="UJZ253" s="293"/>
      <c r="UKA253" s="293"/>
      <c r="UKB253" s="293"/>
      <c r="UKC253" s="293"/>
      <c r="UKD253" s="293"/>
      <c r="UKE253" s="293"/>
      <c r="UKF253" s="293"/>
      <c r="UKG253" s="293"/>
      <c r="UKH253" s="293"/>
      <c r="UKI253" s="293"/>
      <c r="UKJ253" s="293"/>
      <c r="UKK253" s="293"/>
      <c r="UKL253" s="293"/>
      <c r="UKM253" s="293"/>
      <c r="UKN253" s="293"/>
      <c r="UKO253" s="293"/>
      <c r="UKP253" s="293"/>
      <c r="UKQ253" s="293"/>
      <c r="UKR253" s="293"/>
      <c r="UKS253" s="293"/>
      <c r="UKT253" s="293"/>
      <c r="UKU253" s="293"/>
      <c r="UKV253" s="293"/>
      <c r="UKW253" s="293"/>
      <c r="UKX253" s="293"/>
      <c r="UKY253" s="293"/>
      <c r="UKZ253" s="293"/>
      <c r="ULA253" s="293"/>
      <c r="ULB253" s="293"/>
      <c r="ULC253" s="293"/>
      <c r="ULD253" s="293"/>
      <c r="ULE253" s="293"/>
      <c r="ULF253" s="293"/>
      <c r="ULG253" s="293"/>
      <c r="ULH253" s="293"/>
      <c r="ULI253" s="293"/>
      <c r="ULJ253" s="293"/>
      <c r="ULK253" s="293"/>
      <c r="ULL253" s="293"/>
      <c r="ULM253" s="293"/>
      <c r="ULN253" s="293"/>
      <c r="ULO253" s="293"/>
      <c r="ULP253" s="293"/>
      <c r="ULQ253" s="293"/>
      <c r="ULR253" s="293"/>
      <c r="ULS253" s="293"/>
      <c r="ULT253" s="293"/>
      <c r="ULU253" s="293"/>
      <c r="ULV253" s="293"/>
      <c r="ULW253" s="293"/>
      <c r="ULX253" s="293"/>
      <c r="ULY253" s="293"/>
      <c r="ULZ253" s="293"/>
      <c r="UMA253" s="293"/>
      <c r="UMB253" s="293"/>
      <c r="UMC253" s="293"/>
      <c r="UMD253" s="293"/>
      <c r="UME253" s="293"/>
      <c r="UMF253" s="293"/>
      <c r="UMG253" s="293"/>
      <c r="UMH253" s="293"/>
      <c r="UMI253" s="293"/>
      <c r="UMJ253" s="293"/>
      <c r="UMK253" s="293"/>
      <c r="UML253" s="293"/>
      <c r="UMM253" s="293"/>
      <c r="UMN253" s="293"/>
      <c r="UMO253" s="293"/>
      <c r="UMP253" s="293"/>
      <c r="UMQ253" s="293"/>
      <c r="UMR253" s="293"/>
      <c r="UMS253" s="293"/>
      <c r="UMT253" s="293"/>
      <c r="UMU253" s="293"/>
      <c r="UMV253" s="293"/>
      <c r="UMW253" s="293"/>
      <c r="UMX253" s="293"/>
      <c r="UMY253" s="293"/>
      <c r="UMZ253" s="293"/>
      <c r="UNA253" s="293"/>
      <c r="UNB253" s="293"/>
      <c r="UNC253" s="293"/>
      <c r="UND253" s="293"/>
      <c r="UNE253" s="293"/>
      <c r="UNF253" s="293"/>
      <c r="UNG253" s="293"/>
      <c r="UNH253" s="293"/>
      <c r="UNI253" s="293"/>
      <c r="UNJ253" s="293"/>
      <c r="UNK253" s="293"/>
      <c r="UNL253" s="293"/>
      <c r="UNM253" s="293"/>
      <c r="UNN253" s="293"/>
      <c r="UNO253" s="293"/>
      <c r="UNP253" s="293"/>
      <c r="UNQ253" s="293"/>
      <c r="UNR253" s="293"/>
      <c r="UNS253" s="293"/>
      <c r="UNT253" s="293"/>
      <c r="UNU253" s="293"/>
      <c r="UNV253" s="293"/>
      <c r="UNW253" s="293"/>
      <c r="UNX253" s="293"/>
      <c r="UNY253" s="293"/>
      <c r="UNZ253" s="293"/>
      <c r="UOA253" s="293"/>
      <c r="UOB253" s="293"/>
      <c r="UOC253" s="293"/>
      <c r="UOD253" s="293"/>
      <c r="UOE253" s="293"/>
      <c r="UOF253" s="293"/>
      <c r="UOG253" s="293"/>
      <c r="UOH253" s="293"/>
      <c r="UOI253" s="293"/>
      <c r="UOJ253" s="293"/>
      <c r="UOK253" s="293"/>
      <c r="UOL253" s="293"/>
      <c r="UOM253" s="293"/>
      <c r="UON253" s="293"/>
      <c r="UOO253" s="293"/>
      <c r="UOP253" s="293"/>
      <c r="UOQ253" s="293"/>
      <c r="UOR253" s="293"/>
      <c r="UOS253" s="293"/>
      <c r="UOT253" s="293"/>
      <c r="UOU253" s="293"/>
      <c r="UOV253" s="293"/>
      <c r="UOW253" s="293"/>
      <c r="UOX253" s="293"/>
      <c r="UOY253" s="293"/>
      <c r="UOZ253" s="293"/>
      <c r="UPA253" s="293"/>
      <c r="UPB253" s="293"/>
      <c r="UPC253" s="293"/>
      <c r="UPD253" s="293"/>
      <c r="UPE253" s="293"/>
      <c r="UPF253" s="293"/>
      <c r="UPG253" s="293"/>
      <c r="UPH253" s="293"/>
      <c r="UPI253" s="293"/>
      <c r="UPJ253" s="293"/>
      <c r="UPK253" s="293"/>
      <c r="UPL253" s="293"/>
      <c r="UPM253" s="293"/>
      <c r="UPN253" s="293"/>
      <c r="UPO253" s="293"/>
      <c r="UPP253" s="293"/>
      <c r="UPQ253" s="293"/>
      <c r="UPR253" s="293"/>
      <c r="UPS253" s="293"/>
      <c r="UPT253" s="293"/>
      <c r="UPU253" s="293"/>
      <c r="UPV253" s="293"/>
      <c r="UPW253" s="293"/>
      <c r="UPX253" s="293"/>
      <c r="UPY253" s="293"/>
      <c r="UPZ253" s="293"/>
      <c r="UQA253" s="293"/>
      <c r="UQB253" s="293"/>
      <c r="UQC253" s="293"/>
      <c r="UQD253" s="293"/>
      <c r="UQE253" s="293"/>
      <c r="UQF253" s="293"/>
      <c r="UQG253" s="293"/>
      <c r="UQH253" s="293"/>
      <c r="UQI253" s="293"/>
      <c r="UQJ253" s="293"/>
      <c r="UQK253" s="293"/>
      <c r="UQL253" s="293"/>
      <c r="UQM253" s="293"/>
      <c r="UQN253" s="293"/>
      <c r="UQO253" s="293"/>
      <c r="UQP253" s="293"/>
      <c r="UQQ253" s="293"/>
      <c r="UQR253" s="293"/>
      <c r="UQS253" s="293"/>
      <c r="UQT253" s="293"/>
      <c r="UQU253" s="293"/>
      <c r="UQV253" s="293"/>
      <c r="UQW253" s="293"/>
      <c r="UQX253" s="293"/>
      <c r="UQY253" s="293"/>
      <c r="UQZ253" s="293"/>
      <c r="URA253" s="293"/>
      <c r="URB253" s="293"/>
      <c r="URC253" s="293"/>
      <c r="URD253" s="293"/>
      <c r="URE253" s="293"/>
      <c r="URF253" s="293"/>
      <c r="URG253" s="293"/>
      <c r="URH253" s="293"/>
      <c r="URI253" s="293"/>
      <c r="URJ253" s="293"/>
      <c r="URK253" s="293"/>
      <c r="URL253" s="293"/>
      <c r="URM253" s="293"/>
      <c r="URN253" s="293"/>
      <c r="URO253" s="293"/>
      <c r="URP253" s="293"/>
      <c r="URQ253" s="293"/>
      <c r="URR253" s="293"/>
      <c r="URS253" s="293"/>
      <c r="URT253" s="293"/>
      <c r="URU253" s="293"/>
      <c r="URV253" s="293"/>
      <c r="URW253" s="293"/>
      <c r="URX253" s="293"/>
      <c r="URY253" s="293"/>
      <c r="URZ253" s="293"/>
      <c r="USA253" s="293"/>
      <c r="USB253" s="293"/>
      <c r="USC253" s="293"/>
      <c r="USD253" s="293"/>
      <c r="USE253" s="293"/>
      <c r="USF253" s="293"/>
      <c r="USG253" s="293"/>
      <c r="USH253" s="293"/>
      <c r="USI253" s="293"/>
      <c r="USJ253" s="293"/>
      <c r="USK253" s="293"/>
      <c r="USL253" s="293"/>
      <c r="USM253" s="293"/>
      <c r="USN253" s="293"/>
      <c r="USO253" s="293"/>
      <c r="USP253" s="293"/>
      <c r="USQ253" s="293"/>
      <c r="USR253" s="293"/>
      <c r="USS253" s="293"/>
      <c r="UST253" s="293"/>
      <c r="USU253" s="293"/>
      <c r="USV253" s="293"/>
      <c r="USW253" s="293"/>
      <c r="USX253" s="293"/>
      <c r="USY253" s="293"/>
      <c r="USZ253" s="293"/>
      <c r="UTA253" s="293"/>
      <c r="UTB253" s="293"/>
      <c r="UTC253" s="293"/>
      <c r="UTD253" s="293"/>
      <c r="UTE253" s="293"/>
      <c r="UTF253" s="293"/>
      <c r="UTG253" s="293"/>
      <c r="UTH253" s="293"/>
      <c r="UTI253" s="293"/>
      <c r="UTJ253" s="293"/>
      <c r="UTK253" s="293"/>
      <c r="UTL253" s="293"/>
      <c r="UTM253" s="293"/>
      <c r="UTN253" s="293"/>
      <c r="UTO253" s="293"/>
      <c r="UTP253" s="293"/>
      <c r="UTQ253" s="293"/>
      <c r="UTR253" s="293"/>
      <c r="UTS253" s="293"/>
      <c r="UTT253" s="293"/>
      <c r="UTU253" s="293"/>
      <c r="UTV253" s="293"/>
      <c r="UTW253" s="293"/>
      <c r="UTX253" s="293"/>
      <c r="UTY253" s="293"/>
      <c r="UTZ253" s="293"/>
      <c r="UUA253" s="293"/>
      <c r="UUB253" s="293"/>
      <c r="UUC253" s="293"/>
      <c r="UUD253" s="293"/>
      <c r="UUE253" s="293"/>
      <c r="UUF253" s="293"/>
      <c r="UUG253" s="293"/>
      <c r="UUH253" s="293"/>
      <c r="UUI253" s="293"/>
      <c r="UUJ253" s="293"/>
      <c r="UUK253" s="293"/>
      <c r="UUL253" s="293"/>
      <c r="UUM253" s="293"/>
      <c r="UUN253" s="293"/>
      <c r="UUO253" s="293"/>
      <c r="UUP253" s="293"/>
      <c r="UUQ253" s="293"/>
      <c r="UUR253" s="293"/>
      <c r="UUS253" s="293"/>
      <c r="UUT253" s="293"/>
      <c r="UUU253" s="293"/>
      <c r="UUV253" s="293"/>
      <c r="UUW253" s="293"/>
      <c r="UUX253" s="293"/>
      <c r="UUY253" s="293"/>
      <c r="UUZ253" s="293"/>
      <c r="UVA253" s="293"/>
      <c r="UVB253" s="293"/>
      <c r="UVC253" s="293"/>
      <c r="UVD253" s="293"/>
      <c r="UVE253" s="293"/>
      <c r="UVF253" s="293"/>
      <c r="UVG253" s="293"/>
      <c r="UVH253" s="293"/>
      <c r="UVI253" s="293"/>
      <c r="UVJ253" s="293"/>
      <c r="UVK253" s="293"/>
      <c r="UVL253" s="293"/>
      <c r="UVM253" s="293"/>
      <c r="UVN253" s="293"/>
      <c r="UVO253" s="293"/>
      <c r="UVP253" s="293"/>
      <c r="UVQ253" s="293"/>
      <c r="UVR253" s="293"/>
      <c r="UVS253" s="293"/>
      <c r="UVT253" s="293"/>
      <c r="UVU253" s="293"/>
      <c r="UVV253" s="293"/>
      <c r="UVW253" s="293"/>
      <c r="UVX253" s="293"/>
      <c r="UVY253" s="293"/>
      <c r="UVZ253" s="293"/>
      <c r="UWA253" s="293"/>
      <c r="UWB253" s="293"/>
      <c r="UWC253" s="293"/>
      <c r="UWD253" s="293"/>
      <c r="UWE253" s="293"/>
      <c r="UWF253" s="293"/>
      <c r="UWG253" s="293"/>
      <c r="UWH253" s="293"/>
      <c r="UWI253" s="293"/>
      <c r="UWJ253" s="293"/>
      <c r="UWK253" s="293"/>
      <c r="UWL253" s="293"/>
      <c r="UWM253" s="293"/>
      <c r="UWN253" s="293"/>
      <c r="UWO253" s="293"/>
      <c r="UWP253" s="293"/>
      <c r="UWQ253" s="293"/>
      <c r="UWR253" s="293"/>
      <c r="UWS253" s="293"/>
      <c r="UWT253" s="293"/>
      <c r="UWU253" s="293"/>
      <c r="UWV253" s="293"/>
      <c r="UWW253" s="293"/>
      <c r="UWX253" s="293"/>
      <c r="UWY253" s="293"/>
      <c r="UWZ253" s="293"/>
      <c r="UXA253" s="293"/>
      <c r="UXB253" s="293"/>
      <c r="UXC253" s="293"/>
      <c r="UXD253" s="293"/>
      <c r="UXE253" s="293"/>
      <c r="UXF253" s="293"/>
      <c r="UXG253" s="293"/>
      <c r="UXH253" s="293"/>
      <c r="UXI253" s="293"/>
      <c r="UXJ253" s="293"/>
      <c r="UXK253" s="293"/>
      <c r="UXL253" s="293"/>
      <c r="UXM253" s="293"/>
      <c r="UXN253" s="293"/>
      <c r="UXO253" s="293"/>
      <c r="UXP253" s="293"/>
      <c r="UXQ253" s="293"/>
      <c r="UXR253" s="293"/>
      <c r="UXS253" s="293"/>
      <c r="UXT253" s="293"/>
      <c r="UXU253" s="293"/>
      <c r="UXV253" s="293"/>
      <c r="UXW253" s="293"/>
      <c r="UXX253" s="293"/>
      <c r="UXY253" s="293"/>
      <c r="UXZ253" s="293"/>
      <c r="UYA253" s="293"/>
      <c r="UYB253" s="293"/>
      <c r="UYC253" s="293"/>
      <c r="UYD253" s="293"/>
      <c r="UYE253" s="293"/>
      <c r="UYF253" s="293"/>
      <c r="UYG253" s="293"/>
      <c r="UYH253" s="293"/>
      <c r="UYI253" s="293"/>
      <c r="UYJ253" s="293"/>
      <c r="UYK253" s="293"/>
      <c r="UYL253" s="293"/>
      <c r="UYM253" s="293"/>
      <c r="UYN253" s="293"/>
      <c r="UYO253" s="293"/>
      <c r="UYP253" s="293"/>
      <c r="UYQ253" s="293"/>
      <c r="UYR253" s="293"/>
      <c r="UYS253" s="293"/>
      <c r="UYT253" s="293"/>
      <c r="UYU253" s="293"/>
      <c r="UYV253" s="293"/>
      <c r="UYW253" s="293"/>
      <c r="UYX253" s="293"/>
      <c r="UYY253" s="293"/>
      <c r="UYZ253" s="293"/>
      <c r="UZA253" s="293"/>
      <c r="UZB253" s="293"/>
      <c r="UZC253" s="293"/>
      <c r="UZD253" s="293"/>
      <c r="UZE253" s="293"/>
      <c r="UZF253" s="293"/>
      <c r="UZG253" s="293"/>
      <c r="UZH253" s="293"/>
      <c r="UZI253" s="293"/>
      <c r="UZJ253" s="293"/>
      <c r="UZK253" s="293"/>
      <c r="UZL253" s="293"/>
      <c r="UZM253" s="293"/>
      <c r="UZN253" s="293"/>
      <c r="UZO253" s="293"/>
      <c r="UZP253" s="293"/>
      <c r="UZQ253" s="293"/>
      <c r="UZR253" s="293"/>
      <c r="UZS253" s="293"/>
      <c r="UZT253" s="293"/>
      <c r="UZU253" s="293"/>
      <c r="UZV253" s="293"/>
      <c r="UZW253" s="293"/>
      <c r="UZX253" s="293"/>
      <c r="UZY253" s="293"/>
      <c r="UZZ253" s="293"/>
      <c r="VAA253" s="293"/>
      <c r="VAB253" s="293"/>
      <c r="VAC253" s="293"/>
      <c r="VAD253" s="293"/>
      <c r="VAE253" s="293"/>
      <c r="VAF253" s="293"/>
      <c r="VAG253" s="293"/>
      <c r="VAH253" s="293"/>
      <c r="VAI253" s="293"/>
      <c r="VAJ253" s="293"/>
      <c r="VAK253" s="293"/>
      <c r="VAL253" s="293"/>
      <c r="VAM253" s="293"/>
      <c r="VAN253" s="293"/>
      <c r="VAO253" s="293"/>
      <c r="VAP253" s="293"/>
      <c r="VAQ253" s="293"/>
      <c r="VAR253" s="293"/>
      <c r="VAS253" s="293"/>
      <c r="VAT253" s="293"/>
      <c r="VAU253" s="293"/>
      <c r="VAV253" s="293"/>
      <c r="VAW253" s="293"/>
      <c r="VAX253" s="293"/>
      <c r="VAY253" s="293"/>
      <c r="VAZ253" s="293"/>
      <c r="VBA253" s="293"/>
      <c r="VBB253" s="293"/>
      <c r="VBC253" s="293"/>
      <c r="VBD253" s="293"/>
      <c r="VBE253" s="293"/>
      <c r="VBF253" s="293"/>
      <c r="VBG253" s="293"/>
      <c r="VBH253" s="293"/>
      <c r="VBI253" s="293"/>
      <c r="VBJ253" s="293"/>
      <c r="VBK253" s="293"/>
      <c r="VBL253" s="293"/>
      <c r="VBM253" s="293"/>
      <c r="VBN253" s="293"/>
      <c r="VBO253" s="293"/>
      <c r="VBP253" s="293"/>
      <c r="VBQ253" s="293"/>
      <c r="VBR253" s="293"/>
      <c r="VBS253" s="293"/>
      <c r="VBT253" s="293"/>
      <c r="VBU253" s="293"/>
      <c r="VBV253" s="293"/>
      <c r="VBW253" s="293"/>
      <c r="VBX253" s="293"/>
      <c r="VBY253" s="293"/>
      <c r="VBZ253" s="293"/>
      <c r="VCA253" s="293"/>
      <c r="VCB253" s="293"/>
      <c r="VCC253" s="293"/>
      <c r="VCD253" s="293"/>
      <c r="VCE253" s="293"/>
      <c r="VCF253" s="293"/>
      <c r="VCG253" s="293"/>
      <c r="VCH253" s="293"/>
      <c r="VCI253" s="293"/>
      <c r="VCJ253" s="293"/>
      <c r="VCK253" s="293"/>
      <c r="VCL253" s="293"/>
      <c r="VCM253" s="293"/>
      <c r="VCN253" s="293"/>
      <c r="VCO253" s="293"/>
      <c r="VCP253" s="293"/>
      <c r="VCQ253" s="293"/>
      <c r="VCR253" s="293"/>
      <c r="VCS253" s="293"/>
      <c r="VCT253" s="293"/>
      <c r="VCU253" s="293"/>
      <c r="VCV253" s="293"/>
      <c r="VCW253" s="293"/>
      <c r="VCX253" s="293"/>
      <c r="VCY253" s="293"/>
      <c r="VCZ253" s="293"/>
      <c r="VDA253" s="293"/>
      <c r="VDB253" s="293"/>
      <c r="VDC253" s="293"/>
      <c r="VDD253" s="293"/>
      <c r="VDE253" s="293"/>
      <c r="VDF253" s="293"/>
      <c r="VDG253" s="293"/>
      <c r="VDH253" s="293"/>
      <c r="VDI253" s="293"/>
      <c r="VDJ253" s="293"/>
      <c r="VDK253" s="293"/>
      <c r="VDL253" s="293"/>
      <c r="VDM253" s="293"/>
      <c r="VDN253" s="293"/>
      <c r="VDO253" s="293"/>
      <c r="VDP253" s="293"/>
      <c r="VDQ253" s="293"/>
      <c r="VDR253" s="293"/>
      <c r="VDS253" s="293"/>
      <c r="VDT253" s="293"/>
      <c r="VDU253" s="293"/>
      <c r="VDV253" s="293"/>
      <c r="VDW253" s="293"/>
      <c r="VDX253" s="293"/>
      <c r="VDY253" s="293"/>
      <c r="VDZ253" s="293"/>
      <c r="VEA253" s="293"/>
      <c r="VEB253" s="293"/>
      <c r="VEC253" s="293"/>
      <c r="VED253" s="293"/>
      <c r="VEE253" s="293"/>
      <c r="VEF253" s="293"/>
      <c r="VEG253" s="293"/>
      <c r="VEH253" s="293"/>
      <c r="VEI253" s="293"/>
      <c r="VEJ253" s="293"/>
      <c r="VEK253" s="293"/>
      <c r="VEL253" s="293"/>
      <c r="VEM253" s="293"/>
      <c r="VEN253" s="293"/>
      <c r="VEO253" s="293"/>
      <c r="VEP253" s="293"/>
      <c r="VEQ253" s="293"/>
      <c r="VER253" s="293"/>
      <c r="VES253" s="293"/>
      <c r="VET253" s="293"/>
      <c r="VEU253" s="293"/>
      <c r="VEV253" s="293"/>
      <c r="VEW253" s="293"/>
      <c r="VEX253" s="293"/>
      <c r="VEY253" s="293"/>
      <c r="VEZ253" s="293"/>
      <c r="VFA253" s="293"/>
      <c r="VFB253" s="293"/>
      <c r="VFC253" s="293"/>
      <c r="VFD253" s="293"/>
      <c r="VFE253" s="293"/>
      <c r="VFF253" s="293"/>
      <c r="VFG253" s="293"/>
      <c r="VFH253" s="293"/>
      <c r="VFI253" s="293"/>
      <c r="VFJ253" s="293"/>
      <c r="VFK253" s="293"/>
      <c r="VFL253" s="293"/>
      <c r="VFM253" s="293"/>
      <c r="VFN253" s="293"/>
      <c r="VFO253" s="293"/>
      <c r="VFP253" s="293"/>
      <c r="VFQ253" s="293"/>
      <c r="VFR253" s="293"/>
      <c r="VFS253" s="293"/>
      <c r="VFT253" s="293"/>
      <c r="VFU253" s="293"/>
      <c r="VFV253" s="293"/>
      <c r="VFW253" s="293"/>
      <c r="VFX253" s="293"/>
      <c r="VFY253" s="293"/>
      <c r="VFZ253" s="293"/>
      <c r="VGA253" s="293"/>
      <c r="VGB253" s="293"/>
      <c r="VGC253" s="293"/>
      <c r="VGD253" s="293"/>
      <c r="VGE253" s="293"/>
      <c r="VGF253" s="293"/>
      <c r="VGG253" s="293"/>
      <c r="VGH253" s="293"/>
      <c r="VGI253" s="293"/>
      <c r="VGJ253" s="293"/>
      <c r="VGK253" s="293"/>
      <c r="VGL253" s="293"/>
      <c r="VGM253" s="293"/>
      <c r="VGN253" s="293"/>
      <c r="VGO253" s="293"/>
      <c r="VGP253" s="293"/>
      <c r="VGQ253" s="293"/>
      <c r="VGR253" s="293"/>
      <c r="VGS253" s="293"/>
      <c r="VGT253" s="293"/>
      <c r="VGU253" s="293"/>
      <c r="VGV253" s="293"/>
      <c r="VGW253" s="293"/>
      <c r="VGX253" s="293"/>
      <c r="VGY253" s="293"/>
      <c r="VGZ253" s="293"/>
      <c r="VHA253" s="293"/>
      <c r="VHB253" s="293"/>
      <c r="VHC253" s="293"/>
      <c r="VHD253" s="293"/>
      <c r="VHE253" s="293"/>
      <c r="VHF253" s="293"/>
      <c r="VHG253" s="293"/>
      <c r="VHH253" s="293"/>
      <c r="VHI253" s="293"/>
      <c r="VHJ253" s="293"/>
      <c r="VHK253" s="293"/>
      <c r="VHL253" s="293"/>
      <c r="VHM253" s="293"/>
      <c r="VHN253" s="293"/>
      <c r="VHO253" s="293"/>
      <c r="VHP253" s="293"/>
      <c r="VHQ253" s="293"/>
      <c r="VHR253" s="293"/>
      <c r="VHS253" s="293"/>
      <c r="VHT253" s="293"/>
      <c r="VHU253" s="293"/>
      <c r="VHV253" s="293"/>
      <c r="VHW253" s="293"/>
      <c r="VHX253" s="293"/>
      <c r="VHY253" s="293"/>
      <c r="VHZ253" s="293"/>
      <c r="VIA253" s="293"/>
      <c r="VIB253" s="293"/>
      <c r="VIC253" s="293"/>
      <c r="VID253" s="293"/>
      <c r="VIE253" s="293"/>
      <c r="VIF253" s="293"/>
      <c r="VIG253" s="293"/>
      <c r="VIH253" s="293"/>
      <c r="VII253" s="293"/>
      <c r="VIJ253" s="293"/>
      <c r="VIK253" s="293"/>
      <c r="VIL253" s="293"/>
      <c r="VIM253" s="293"/>
      <c r="VIN253" s="293"/>
      <c r="VIO253" s="293"/>
      <c r="VIP253" s="293"/>
      <c r="VIQ253" s="293"/>
      <c r="VIR253" s="293"/>
      <c r="VIS253" s="293"/>
      <c r="VIT253" s="293"/>
      <c r="VIU253" s="293"/>
      <c r="VIV253" s="293"/>
      <c r="VIW253" s="293"/>
      <c r="VIX253" s="293"/>
      <c r="VIY253" s="293"/>
      <c r="VIZ253" s="293"/>
      <c r="VJA253" s="293"/>
      <c r="VJB253" s="293"/>
      <c r="VJC253" s="293"/>
      <c r="VJD253" s="293"/>
      <c r="VJE253" s="293"/>
      <c r="VJF253" s="293"/>
      <c r="VJG253" s="293"/>
      <c r="VJH253" s="293"/>
      <c r="VJI253" s="293"/>
      <c r="VJJ253" s="293"/>
      <c r="VJK253" s="293"/>
      <c r="VJL253" s="293"/>
      <c r="VJM253" s="293"/>
      <c r="VJN253" s="293"/>
      <c r="VJO253" s="293"/>
      <c r="VJP253" s="293"/>
      <c r="VJQ253" s="293"/>
      <c r="VJR253" s="293"/>
      <c r="VJS253" s="293"/>
      <c r="VJT253" s="293"/>
      <c r="VJU253" s="293"/>
      <c r="VJV253" s="293"/>
      <c r="VJW253" s="293"/>
      <c r="VJX253" s="293"/>
      <c r="VJY253" s="293"/>
      <c r="VJZ253" s="293"/>
      <c r="VKA253" s="293"/>
      <c r="VKB253" s="293"/>
      <c r="VKC253" s="293"/>
      <c r="VKD253" s="293"/>
      <c r="VKE253" s="293"/>
      <c r="VKF253" s="293"/>
      <c r="VKG253" s="293"/>
      <c r="VKH253" s="293"/>
      <c r="VKI253" s="293"/>
      <c r="VKJ253" s="293"/>
      <c r="VKK253" s="293"/>
      <c r="VKL253" s="293"/>
      <c r="VKM253" s="293"/>
      <c r="VKN253" s="293"/>
      <c r="VKO253" s="293"/>
      <c r="VKP253" s="293"/>
      <c r="VKQ253" s="293"/>
      <c r="VKR253" s="293"/>
      <c r="VKS253" s="293"/>
      <c r="VKT253" s="293"/>
      <c r="VKU253" s="293"/>
      <c r="VKV253" s="293"/>
      <c r="VKW253" s="293"/>
      <c r="VKX253" s="293"/>
      <c r="VKY253" s="293"/>
      <c r="VKZ253" s="293"/>
      <c r="VLA253" s="293"/>
      <c r="VLB253" s="293"/>
      <c r="VLC253" s="293"/>
      <c r="VLD253" s="293"/>
      <c r="VLE253" s="293"/>
      <c r="VLF253" s="293"/>
      <c r="VLG253" s="293"/>
      <c r="VLH253" s="293"/>
      <c r="VLI253" s="293"/>
      <c r="VLJ253" s="293"/>
      <c r="VLK253" s="293"/>
      <c r="VLL253" s="293"/>
      <c r="VLM253" s="293"/>
      <c r="VLN253" s="293"/>
      <c r="VLO253" s="293"/>
      <c r="VLP253" s="293"/>
      <c r="VLQ253" s="293"/>
      <c r="VLR253" s="293"/>
      <c r="VLS253" s="293"/>
      <c r="VLT253" s="293"/>
      <c r="VLU253" s="293"/>
      <c r="VLV253" s="293"/>
      <c r="VLW253" s="293"/>
      <c r="VLX253" s="293"/>
      <c r="VLY253" s="293"/>
      <c r="VLZ253" s="293"/>
      <c r="VMA253" s="293"/>
      <c r="VMB253" s="293"/>
      <c r="VMC253" s="293"/>
      <c r="VMD253" s="293"/>
      <c r="VME253" s="293"/>
      <c r="VMF253" s="293"/>
      <c r="VMG253" s="293"/>
      <c r="VMH253" s="293"/>
      <c r="VMI253" s="293"/>
      <c r="VMJ253" s="293"/>
      <c r="VMK253" s="293"/>
      <c r="VML253" s="293"/>
      <c r="VMM253" s="293"/>
      <c r="VMN253" s="293"/>
      <c r="VMO253" s="293"/>
      <c r="VMP253" s="293"/>
      <c r="VMQ253" s="293"/>
      <c r="VMR253" s="293"/>
      <c r="VMS253" s="293"/>
      <c r="VMT253" s="293"/>
      <c r="VMU253" s="293"/>
      <c r="VMV253" s="293"/>
      <c r="VMW253" s="293"/>
      <c r="VMX253" s="293"/>
      <c r="VMY253" s="293"/>
      <c r="VMZ253" s="293"/>
      <c r="VNA253" s="293"/>
      <c r="VNB253" s="293"/>
      <c r="VNC253" s="293"/>
      <c r="VND253" s="293"/>
      <c r="VNE253" s="293"/>
      <c r="VNF253" s="293"/>
      <c r="VNG253" s="293"/>
      <c r="VNH253" s="293"/>
      <c r="VNI253" s="293"/>
      <c r="VNJ253" s="293"/>
      <c r="VNK253" s="293"/>
      <c r="VNL253" s="293"/>
      <c r="VNM253" s="293"/>
      <c r="VNN253" s="293"/>
      <c r="VNO253" s="293"/>
      <c r="VNP253" s="293"/>
      <c r="VNQ253" s="293"/>
      <c r="VNR253" s="293"/>
      <c r="VNS253" s="293"/>
      <c r="VNT253" s="293"/>
      <c r="VNU253" s="293"/>
      <c r="VNV253" s="293"/>
      <c r="VNW253" s="293"/>
      <c r="VNX253" s="293"/>
      <c r="VNY253" s="293"/>
      <c r="VNZ253" s="293"/>
      <c r="VOA253" s="293"/>
      <c r="VOB253" s="293"/>
      <c r="VOC253" s="293"/>
      <c r="VOD253" s="293"/>
      <c r="VOE253" s="293"/>
      <c r="VOF253" s="293"/>
      <c r="VOG253" s="293"/>
      <c r="VOH253" s="293"/>
      <c r="VOI253" s="293"/>
      <c r="VOJ253" s="293"/>
      <c r="VOK253" s="293"/>
      <c r="VOL253" s="293"/>
      <c r="VOM253" s="293"/>
      <c r="VON253" s="293"/>
      <c r="VOO253" s="293"/>
      <c r="VOP253" s="293"/>
      <c r="VOQ253" s="293"/>
      <c r="VOR253" s="293"/>
      <c r="VOS253" s="293"/>
      <c r="VOT253" s="293"/>
      <c r="VOU253" s="293"/>
      <c r="VOV253" s="293"/>
      <c r="VOW253" s="293"/>
      <c r="VOX253" s="293"/>
      <c r="VOY253" s="293"/>
      <c r="VOZ253" s="293"/>
      <c r="VPA253" s="293"/>
      <c r="VPB253" s="293"/>
      <c r="VPC253" s="293"/>
      <c r="VPD253" s="293"/>
      <c r="VPE253" s="293"/>
      <c r="VPF253" s="293"/>
      <c r="VPG253" s="293"/>
      <c r="VPH253" s="293"/>
      <c r="VPI253" s="293"/>
      <c r="VPJ253" s="293"/>
      <c r="VPK253" s="293"/>
      <c r="VPL253" s="293"/>
      <c r="VPM253" s="293"/>
      <c r="VPN253" s="293"/>
      <c r="VPO253" s="293"/>
      <c r="VPP253" s="293"/>
      <c r="VPQ253" s="293"/>
      <c r="VPR253" s="293"/>
      <c r="VPS253" s="293"/>
      <c r="VPT253" s="293"/>
      <c r="VPU253" s="293"/>
      <c r="VPV253" s="293"/>
      <c r="VPW253" s="293"/>
      <c r="VPX253" s="293"/>
      <c r="VPY253" s="293"/>
      <c r="VPZ253" s="293"/>
      <c r="VQA253" s="293"/>
      <c r="VQB253" s="293"/>
      <c r="VQC253" s="293"/>
      <c r="VQD253" s="293"/>
      <c r="VQE253" s="293"/>
      <c r="VQF253" s="293"/>
      <c r="VQG253" s="293"/>
      <c r="VQH253" s="293"/>
      <c r="VQI253" s="293"/>
      <c r="VQJ253" s="293"/>
      <c r="VQK253" s="293"/>
      <c r="VQL253" s="293"/>
      <c r="VQM253" s="293"/>
      <c r="VQN253" s="293"/>
      <c r="VQO253" s="293"/>
      <c r="VQP253" s="293"/>
      <c r="VQQ253" s="293"/>
      <c r="VQR253" s="293"/>
      <c r="VQS253" s="293"/>
      <c r="VQT253" s="293"/>
      <c r="VQU253" s="293"/>
      <c r="VQV253" s="293"/>
      <c r="VQW253" s="293"/>
      <c r="VQX253" s="293"/>
      <c r="VQY253" s="293"/>
      <c r="VQZ253" s="293"/>
      <c r="VRA253" s="293"/>
      <c r="VRB253" s="293"/>
      <c r="VRC253" s="293"/>
      <c r="VRD253" s="293"/>
      <c r="VRE253" s="293"/>
      <c r="VRF253" s="293"/>
      <c r="VRG253" s="293"/>
      <c r="VRH253" s="293"/>
      <c r="VRI253" s="293"/>
      <c r="VRJ253" s="293"/>
      <c r="VRK253" s="293"/>
      <c r="VRL253" s="293"/>
      <c r="VRM253" s="293"/>
      <c r="VRN253" s="293"/>
      <c r="VRO253" s="293"/>
      <c r="VRP253" s="293"/>
      <c r="VRQ253" s="293"/>
      <c r="VRR253" s="293"/>
      <c r="VRS253" s="293"/>
      <c r="VRT253" s="293"/>
      <c r="VRU253" s="293"/>
      <c r="VRV253" s="293"/>
      <c r="VRW253" s="293"/>
      <c r="VRX253" s="293"/>
      <c r="VRY253" s="293"/>
      <c r="VRZ253" s="293"/>
      <c r="VSA253" s="293"/>
      <c r="VSB253" s="293"/>
      <c r="VSC253" s="293"/>
      <c r="VSD253" s="293"/>
      <c r="VSE253" s="293"/>
      <c r="VSF253" s="293"/>
      <c r="VSG253" s="293"/>
      <c r="VSH253" s="293"/>
      <c r="VSI253" s="293"/>
      <c r="VSJ253" s="293"/>
      <c r="VSK253" s="293"/>
      <c r="VSL253" s="293"/>
      <c r="VSM253" s="293"/>
      <c r="VSN253" s="293"/>
      <c r="VSO253" s="293"/>
      <c r="VSP253" s="293"/>
      <c r="VSQ253" s="293"/>
      <c r="VSR253" s="293"/>
      <c r="VSS253" s="293"/>
      <c r="VST253" s="293"/>
      <c r="VSU253" s="293"/>
      <c r="VSV253" s="293"/>
      <c r="VSW253" s="293"/>
      <c r="VSX253" s="293"/>
      <c r="VSY253" s="293"/>
      <c r="VSZ253" s="293"/>
      <c r="VTA253" s="293"/>
      <c r="VTB253" s="293"/>
      <c r="VTC253" s="293"/>
      <c r="VTD253" s="293"/>
      <c r="VTE253" s="293"/>
      <c r="VTF253" s="293"/>
      <c r="VTG253" s="293"/>
      <c r="VTH253" s="293"/>
      <c r="VTI253" s="293"/>
      <c r="VTJ253" s="293"/>
      <c r="VTK253" s="293"/>
      <c r="VTL253" s="293"/>
      <c r="VTM253" s="293"/>
      <c r="VTN253" s="293"/>
      <c r="VTO253" s="293"/>
      <c r="VTP253" s="293"/>
      <c r="VTQ253" s="293"/>
      <c r="VTR253" s="293"/>
      <c r="VTS253" s="293"/>
      <c r="VTT253" s="293"/>
      <c r="VTU253" s="293"/>
      <c r="VTV253" s="293"/>
      <c r="VTW253" s="293"/>
      <c r="VTX253" s="293"/>
      <c r="VTY253" s="293"/>
      <c r="VTZ253" s="293"/>
      <c r="VUA253" s="293"/>
      <c r="VUB253" s="293"/>
      <c r="VUC253" s="293"/>
      <c r="VUD253" s="293"/>
      <c r="VUE253" s="293"/>
      <c r="VUF253" s="293"/>
      <c r="VUG253" s="293"/>
      <c r="VUH253" s="293"/>
      <c r="VUI253" s="293"/>
      <c r="VUJ253" s="293"/>
      <c r="VUK253" s="293"/>
      <c r="VUL253" s="293"/>
      <c r="VUM253" s="293"/>
      <c r="VUN253" s="293"/>
      <c r="VUO253" s="293"/>
      <c r="VUP253" s="293"/>
      <c r="VUQ253" s="293"/>
      <c r="VUR253" s="293"/>
      <c r="VUS253" s="293"/>
      <c r="VUT253" s="293"/>
      <c r="VUU253" s="293"/>
      <c r="VUV253" s="293"/>
      <c r="VUW253" s="293"/>
      <c r="VUX253" s="293"/>
      <c r="VUY253" s="293"/>
      <c r="VUZ253" s="293"/>
      <c r="VVA253" s="293"/>
      <c r="VVB253" s="293"/>
      <c r="VVC253" s="293"/>
      <c r="VVD253" s="293"/>
      <c r="VVE253" s="293"/>
      <c r="VVF253" s="293"/>
      <c r="VVG253" s="293"/>
      <c r="VVH253" s="293"/>
      <c r="VVI253" s="293"/>
      <c r="VVJ253" s="293"/>
      <c r="VVK253" s="293"/>
      <c r="VVL253" s="293"/>
      <c r="VVM253" s="293"/>
      <c r="VVN253" s="293"/>
      <c r="VVO253" s="293"/>
      <c r="VVP253" s="293"/>
      <c r="VVQ253" s="293"/>
      <c r="VVR253" s="293"/>
      <c r="VVS253" s="293"/>
      <c r="VVT253" s="293"/>
      <c r="VVU253" s="293"/>
      <c r="VVV253" s="293"/>
      <c r="VVW253" s="293"/>
      <c r="VVX253" s="293"/>
      <c r="VVY253" s="293"/>
      <c r="VVZ253" s="293"/>
      <c r="VWA253" s="293"/>
      <c r="VWB253" s="293"/>
      <c r="VWC253" s="293"/>
      <c r="VWD253" s="293"/>
      <c r="VWE253" s="293"/>
      <c r="VWF253" s="293"/>
      <c r="VWG253" s="293"/>
      <c r="VWH253" s="293"/>
      <c r="VWI253" s="293"/>
      <c r="VWJ253" s="293"/>
      <c r="VWK253" s="293"/>
      <c r="VWL253" s="293"/>
      <c r="VWM253" s="293"/>
      <c r="VWN253" s="293"/>
      <c r="VWO253" s="293"/>
      <c r="VWP253" s="293"/>
      <c r="VWQ253" s="293"/>
      <c r="VWR253" s="293"/>
      <c r="VWS253" s="293"/>
      <c r="VWT253" s="293"/>
      <c r="VWU253" s="293"/>
      <c r="VWV253" s="293"/>
      <c r="VWW253" s="293"/>
      <c r="VWX253" s="293"/>
      <c r="VWY253" s="293"/>
      <c r="VWZ253" s="293"/>
      <c r="VXA253" s="293"/>
      <c r="VXB253" s="293"/>
      <c r="VXC253" s="293"/>
      <c r="VXD253" s="293"/>
      <c r="VXE253" s="293"/>
      <c r="VXF253" s="293"/>
      <c r="VXG253" s="293"/>
      <c r="VXH253" s="293"/>
      <c r="VXI253" s="293"/>
      <c r="VXJ253" s="293"/>
      <c r="VXK253" s="293"/>
      <c r="VXL253" s="293"/>
      <c r="VXM253" s="293"/>
      <c r="VXN253" s="293"/>
      <c r="VXO253" s="293"/>
      <c r="VXP253" s="293"/>
      <c r="VXQ253" s="293"/>
      <c r="VXR253" s="293"/>
      <c r="VXS253" s="293"/>
      <c r="VXT253" s="293"/>
      <c r="VXU253" s="293"/>
      <c r="VXV253" s="293"/>
      <c r="VXW253" s="293"/>
      <c r="VXX253" s="293"/>
      <c r="VXY253" s="293"/>
      <c r="VXZ253" s="293"/>
      <c r="VYA253" s="293"/>
      <c r="VYB253" s="293"/>
      <c r="VYC253" s="293"/>
      <c r="VYD253" s="293"/>
      <c r="VYE253" s="293"/>
      <c r="VYF253" s="293"/>
      <c r="VYG253" s="293"/>
      <c r="VYH253" s="293"/>
      <c r="VYI253" s="293"/>
      <c r="VYJ253" s="293"/>
      <c r="VYK253" s="293"/>
      <c r="VYL253" s="293"/>
      <c r="VYM253" s="293"/>
      <c r="VYN253" s="293"/>
      <c r="VYO253" s="293"/>
      <c r="VYP253" s="293"/>
      <c r="VYQ253" s="293"/>
      <c r="VYR253" s="293"/>
      <c r="VYS253" s="293"/>
      <c r="VYT253" s="293"/>
      <c r="VYU253" s="293"/>
      <c r="VYV253" s="293"/>
      <c r="VYW253" s="293"/>
      <c r="VYX253" s="293"/>
      <c r="VYY253" s="293"/>
      <c r="VYZ253" s="293"/>
      <c r="VZA253" s="293"/>
      <c r="VZB253" s="293"/>
      <c r="VZC253" s="293"/>
      <c r="VZD253" s="293"/>
      <c r="VZE253" s="293"/>
      <c r="VZF253" s="293"/>
      <c r="VZG253" s="293"/>
      <c r="VZH253" s="293"/>
      <c r="VZI253" s="293"/>
      <c r="VZJ253" s="293"/>
      <c r="VZK253" s="293"/>
      <c r="VZL253" s="293"/>
      <c r="VZM253" s="293"/>
      <c r="VZN253" s="293"/>
      <c r="VZO253" s="293"/>
      <c r="VZP253" s="293"/>
      <c r="VZQ253" s="293"/>
      <c r="VZR253" s="293"/>
      <c r="VZS253" s="293"/>
      <c r="VZT253" s="293"/>
      <c r="VZU253" s="293"/>
      <c r="VZV253" s="293"/>
      <c r="VZW253" s="293"/>
      <c r="VZX253" s="293"/>
      <c r="VZY253" s="293"/>
      <c r="VZZ253" s="293"/>
      <c r="WAA253" s="293"/>
      <c r="WAB253" s="293"/>
      <c r="WAC253" s="293"/>
      <c r="WAD253" s="293"/>
      <c r="WAE253" s="293"/>
      <c r="WAF253" s="293"/>
      <c r="WAG253" s="293"/>
      <c r="WAH253" s="293"/>
      <c r="WAI253" s="293"/>
      <c r="WAJ253" s="293"/>
      <c r="WAK253" s="293"/>
      <c r="WAL253" s="293"/>
      <c r="WAM253" s="293"/>
      <c r="WAN253" s="293"/>
      <c r="WAO253" s="293"/>
      <c r="WAP253" s="293"/>
      <c r="WAQ253" s="293"/>
      <c r="WAR253" s="293"/>
      <c r="WAS253" s="293"/>
      <c r="WAT253" s="293"/>
      <c r="WAU253" s="293"/>
      <c r="WAV253" s="293"/>
      <c r="WAW253" s="293"/>
      <c r="WAX253" s="293"/>
      <c r="WAY253" s="293"/>
      <c r="WAZ253" s="293"/>
      <c r="WBA253" s="293"/>
      <c r="WBB253" s="293"/>
      <c r="WBC253" s="293"/>
      <c r="WBD253" s="293"/>
      <c r="WBE253" s="293"/>
      <c r="WBF253" s="293"/>
      <c r="WBG253" s="293"/>
      <c r="WBH253" s="293"/>
      <c r="WBI253" s="293"/>
      <c r="WBJ253" s="293"/>
      <c r="WBK253" s="293"/>
      <c r="WBL253" s="293"/>
      <c r="WBM253" s="293"/>
      <c r="WBN253" s="293"/>
      <c r="WBO253" s="293"/>
      <c r="WBP253" s="293"/>
      <c r="WBQ253" s="293"/>
      <c r="WBR253" s="293"/>
      <c r="WBS253" s="293"/>
      <c r="WBT253" s="293"/>
      <c r="WBU253" s="293"/>
      <c r="WBV253" s="293"/>
      <c r="WBW253" s="293"/>
      <c r="WBX253" s="293"/>
      <c r="WBY253" s="293"/>
      <c r="WBZ253" s="293"/>
      <c r="WCA253" s="293"/>
      <c r="WCB253" s="293"/>
      <c r="WCC253" s="293"/>
      <c r="WCD253" s="293"/>
      <c r="WCE253" s="293"/>
      <c r="WCF253" s="293"/>
      <c r="WCG253" s="293"/>
      <c r="WCH253" s="293"/>
      <c r="WCI253" s="293"/>
      <c r="WCJ253" s="293"/>
      <c r="WCK253" s="293"/>
      <c r="WCL253" s="293"/>
      <c r="WCM253" s="293"/>
      <c r="WCN253" s="293"/>
      <c r="WCO253" s="293"/>
      <c r="WCP253" s="293"/>
      <c r="WCQ253" s="293"/>
      <c r="WCR253" s="293"/>
      <c r="WCS253" s="293"/>
      <c r="WCT253" s="293"/>
      <c r="WCU253" s="293"/>
      <c r="WCV253" s="293"/>
      <c r="WCW253" s="293"/>
      <c r="WCX253" s="293"/>
      <c r="WCY253" s="293"/>
      <c r="WCZ253" s="293"/>
      <c r="WDA253" s="293"/>
      <c r="WDB253" s="293"/>
      <c r="WDC253" s="293"/>
      <c r="WDD253" s="293"/>
      <c r="WDE253" s="293"/>
      <c r="WDF253" s="293"/>
      <c r="WDG253" s="293"/>
      <c r="WDH253" s="293"/>
      <c r="WDI253" s="293"/>
      <c r="WDJ253" s="293"/>
      <c r="WDK253" s="293"/>
      <c r="WDL253" s="293"/>
      <c r="WDM253" s="293"/>
      <c r="WDN253" s="293"/>
      <c r="WDO253" s="293"/>
      <c r="WDP253" s="293"/>
      <c r="WDQ253" s="293"/>
      <c r="WDR253" s="293"/>
      <c r="WDS253" s="293"/>
      <c r="WDT253" s="293"/>
      <c r="WDU253" s="293"/>
      <c r="WDV253" s="293"/>
      <c r="WDW253" s="293"/>
      <c r="WDX253" s="293"/>
      <c r="WDY253" s="293"/>
      <c r="WDZ253" s="293"/>
      <c r="WEA253" s="293"/>
      <c r="WEB253" s="293"/>
      <c r="WEC253" s="293"/>
      <c r="WED253" s="293"/>
      <c r="WEE253" s="293"/>
      <c r="WEF253" s="293"/>
      <c r="WEG253" s="293"/>
      <c r="WEH253" s="293"/>
      <c r="WEI253" s="293"/>
      <c r="WEJ253" s="293"/>
      <c r="WEK253" s="293"/>
      <c r="WEL253" s="293"/>
      <c r="WEM253" s="293"/>
      <c r="WEN253" s="293"/>
      <c r="WEO253" s="293"/>
      <c r="WEP253" s="293"/>
      <c r="WEQ253" s="293"/>
      <c r="WER253" s="293"/>
      <c r="WES253" s="293"/>
      <c r="WET253" s="293"/>
      <c r="WEU253" s="293"/>
      <c r="WEV253" s="293"/>
      <c r="WEW253" s="293"/>
      <c r="WEX253" s="293"/>
      <c r="WEY253" s="293"/>
      <c r="WEZ253" s="293"/>
      <c r="WFA253" s="293"/>
      <c r="WFB253" s="293"/>
      <c r="WFC253" s="293"/>
      <c r="WFD253" s="293"/>
      <c r="WFE253" s="293"/>
      <c r="WFF253" s="293"/>
      <c r="WFG253" s="293"/>
      <c r="WFH253" s="293"/>
      <c r="WFI253" s="293"/>
      <c r="WFJ253" s="293"/>
      <c r="WFK253" s="293"/>
      <c r="WFL253" s="293"/>
      <c r="WFM253" s="293"/>
      <c r="WFN253" s="293"/>
      <c r="WFO253" s="293"/>
      <c r="WFP253" s="293"/>
      <c r="WFQ253" s="293"/>
      <c r="WFR253" s="293"/>
      <c r="WFS253" s="293"/>
      <c r="WFT253" s="293"/>
      <c r="WFU253" s="293"/>
      <c r="WFV253" s="293"/>
      <c r="WFW253" s="293"/>
      <c r="WFX253" s="293"/>
      <c r="WFY253" s="293"/>
      <c r="WFZ253" s="293"/>
      <c r="WGA253" s="293"/>
      <c r="WGB253" s="293"/>
      <c r="WGC253" s="293"/>
      <c r="WGD253" s="293"/>
      <c r="WGE253" s="293"/>
      <c r="WGF253" s="293"/>
      <c r="WGG253" s="293"/>
      <c r="WGH253" s="293"/>
      <c r="WGI253" s="293"/>
      <c r="WGJ253" s="293"/>
      <c r="WGK253" s="293"/>
      <c r="WGL253" s="293"/>
      <c r="WGM253" s="293"/>
      <c r="WGN253" s="293"/>
      <c r="WGO253" s="293"/>
      <c r="WGP253" s="293"/>
      <c r="WGQ253" s="293"/>
      <c r="WGR253" s="293"/>
      <c r="WGS253" s="293"/>
      <c r="WGT253" s="293"/>
      <c r="WGU253" s="293"/>
      <c r="WGV253" s="293"/>
      <c r="WGW253" s="293"/>
      <c r="WGX253" s="293"/>
      <c r="WGY253" s="293"/>
      <c r="WGZ253" s="293"/>
      <c r="WHA253" s="293"/>
      <c r="WHB253" s="293"/>
      <c r="WHC253" s="293"/>
      <c r="WHD253" s="293"/>
      <c r="WHE253" s="293"/>
      <c r="WHF253" s="293"/>
      <c r="WHG253" s="293"/>
      <c r="WHH253" s="293"/>
      <c r="WHI253" s="293"/>
      <c r="WHJ253" s="293"/>
      <c r="WHK253" s="293"/>
      <c r="WHL253" s="293"/>
      <c r="WHM253" s="293"/>
      <c r="WHN253" s="293"/>
      <c r="WHO253" s="293"/>
      <c r="WHP253" s="293"/>
      <c r="WHQ253" s="293"/>
      <c r="WHR253" s="293"/>
      <c r="WHS253" s="293"/>
      <c r="WHT253" s="293"/>
      <c r="WHU253" s="293"/>
      <c r="WHV253" s="293"/>
      <c r="WHW253" s="293"/>
      <c r="WHX253" s="293"/>
      <c r="WHY253" s="293"/>
      <c r="WHZ253" s="293"/>
      <c r="WIA253" s="293"/>
      <c r="WIB253" s="293"/>
      <c r="WIC253" s="293"/>
      <c r="WID253" s="293"/>
      <c r="WIE253" s="293"/>
      <c r="WIF253" s="293"/>
      <c r="WIG253" s="293"/>
      <c r="WIH253" s="293"/>
      <c r="WII253" s="293"/>
      <c r="WIJ253" s="293"/>
      <c r="WIK253" s="293"/>
      <c r="WIL253" s="293"/>
      <c r="WIM253" s="293"/>
      <c r="WIN253" s="293"/>
      <c r="WIO253" s="293"/>
      <c r="WIP253" s="293"/>
      <c r="WIQ253" s="293"/>
      <c r="WIR253" s="293"/>
      <c r="WIS253" s="293"/>
      <c r="WIT253" s="293"/>
      <c r="WIU253" s="293"/>
      <c r="WIV253" s="293"/>
      <c r="WIW253" s="293"/>
      <c r="WIX253" s="293"/>
      <c r="WIY253" s="293"/>
      <c r="WIZ253" s="293"/>
      <c r="WJA253" s="293"/>
      <c r="WJB253" s="293"/>
      <c r="WJC253" s="293"/>
      <c r="WJD253" s="293"/>
      <c r="WJE253" s="293"/>
      <c r="WJF253" s="293"/>
      <c r="WJG253" s="293"/>
      <c r="WJH253" s="293"/>
      <c r="WJI253" s="293"/>
      <c r="WJJ253" s="293"/>
      <c r="WJK253" s="293"/>
      <c r="WJL253" s="293"/>
      <c r="WJM253" s="293"/>
      <c r="WJN253" s="293"/>
      <c r="WJO253" s="293"/>
      <c r="WJP253" s="293"/>
      <c r="WJQ253" s="293"/>
      <c r="WJR253" s="293"/>
      <c r="WJS253" s="293"/>
      <c r="WJT253" s="293"/>
      <c r="WJU253" s="293"/>
      <c r="WJV253" s="293"/>
      <c r="WJW253" s="293"/>
      <c r="WJX253" s="293"/>
      <c r="WJY253" s="293"/>
      <c r="WJZ253" s="293"/>
      <c r="WKA253" s="293"/>
      <c r="WKB253" s="293"/>
      <c r="WKC253" s="293"/>
      <c r="WKD253" s="293"/>
      <c r="WKE253" s="293"/>
      <c r="WKF253" s="293"/>
      <c r="WKG253" s="293"/>
      <c r="WKH253" s="293"/>
      <c r="WKI253" s="293"/>
      <c r="WKJ253" s="293"/>
      <c r="WKK253" s="293"/>
      <c r="WKL253" s="293"/>
      <c r="WKM253" s="293"/>
      <c r="WKN253" s="293"/>
      <c r="WKO253" s="293"/>
      <c r="WKP253" s="293"/>
      <c r="WKQ253" s="293"/>
      <c r="WKR253" s="293"/>
      <c r="WKS253" s="293"/>
      <c r="WKT253" s="293"/>
      <c r="WKU253" s="293"/>
      <c r="WKV253" s="293"/>
      <c r="WKW253" s="293"/>
      <c r="WKX253" s="293"/>
      <c r="WKY253" s="293"/>
      <c r="WKZ253" s="293"/>
      <c r="WLA253" s="293"/>
      <c r="WLB253" s="293"/>
      <c r="WLC253" s="293"/>
      <c r="WLD253" s="293"/>
      <c r="WLE253" s="293"/>
      <c r="WLF253" s="293"/>
      <c r="WLG253" s="293"/>
      <c r="WLH253" s="293"/>
      <c r="WLI253" s="293"/>
      <c r="WLJ253" s="293"/>
      <c r="WLK253" s="293"/>
      <c r="WLL253" s="293"/>
      <c r="WLM253" s="293"/>
      <c r="WLN253" s="293"/>
      <c r="WLO253" s="293"/>
      <c r="WLP253" s="293"/>
      <c r="WLQ253" s="293"/>
      <c r="WLR253" s="293"/>
      <c r="WLS253" s="293"/>
      <c r="WLT253" s="293"/>
      <c r="WLU253" s="293"/>
      <c r="WLV253" s="293"/>
      <c r="WLW253" s="293"/>
      <c r="WLX253" s="293"/>
      <c r="WLY253" s="293"/>
      <c r="WLZ253" s="293"/>
      <c r="WMA253" s="293"/>
      <c r="WMB253" s="293"/>
      <c r="WMC253" s="293"/>
      <c r="WMD253" s="293"/>
      <c r="WME253" s="293"/>
      <c r="WMF253" s="293"/>
      <c r="WMG253" s="293"/>
      <c r="WMH253" s="293"/>
      <c r="WMI253" s="293"/>
      <c r="WMJ253" s="293"/>
      <c r="WMK253" s="293"/>
      <c r="WML253" s="293"/>
      <c r="WMM253" s="293"/>
      <c r="WMN253" s="293"/>
      <c r="WMO253" s="293"/>
      <c r="WMP253" s="293"/>
      <c r="WMQ253" s="293"/>
      <c r="WMR253" s="293"/>
      <c r="WMS253" s="293"/>
      <c r="WMT253" s="293"/>
      <c r="WMU253" s="293"/>
      <c r="WMV253" s="293"/>
      <c r="WMW253" s="293"/>
      <c r="WMX253" s="293"/>
      <c r="WMY253" s="293"/>
      <c r="WMZ253" s="293"/>
      <c r="WNA253" s="293"/>
      <c r="WNB253" s="293"/>
      <c r="WNC253" s="293"/>
      <c r="WND253" s="293"/>
      <c r="WNE253" s="293"/>
      <c r="WNF253" s="293"/>
      <c r="WNG253" s="293"/>
      <c r="WNH253" s="293"/>
      <c r="WNI253" s="293"/>
      <c r="WNJ253" s="293"/>
      <c r="WNK253" s="293"/>
      <c r="WNL253" s="293"/>
      <c r="WNM253" s="293"/>
      <c r="WNN253" s="293"/>
      <c r="WNO253" s="293"/>
      <c r="WNP253" s="293"/>
      <c r="WNQ253" s="293"/>
      <c r="WNR253" s="293"/>
      <c r="WNS253" s="293"/>
      <c r="WNT253" s="293"/>
      <c r="WNU253" s="293"/>
      <c r="WNV253" s="293"/>
      <c r="WNW253" s="293"/>
      <c r="WNX253" s="293"/>
      <c r="WNY253" s="293"/>
      <c r="WNZ253" s="293"/>
      <c r="WOA253" s="293"/>
      <c r="WOB253" s="293"/>
      <c r="WOC253" s="293"/>
      <c r="WOD253" s="293"/>
      <c r="WOE253" s="293"/>
      <c r="WOF253" s="293"/>
      <c r="WOG253" s="293"/>
      <c r="WOH253" s="293"/>
      <c r="WOI253" s="293"/>
      <c r="WOJ253" s="293"/>
      <c r="WOK253" s="293"/>
      <c r="WOL253" s="293"/>
      <c r="WOM253" s="293"/>
      <c r="WON253" s="293"/>
      <c r="WOO253" s="293"/>
      <c r="WOP253" s="293"/>
      <c r="WOQ253" s="293"/>
      <c r="WOR253" s="293"/>
      <c r="WOS253" s="293"/>
      <c r="WOT253" s="293"/>
      <c r="WOU253" s="293"/>
      <c r="WOV253" s="293"/>
      <c r="WOW253" s="293"/>
      <c r="WOX253" s="293"/>
      <c r="WOY253" s="293"/>
      <c r="WOZ253" s="293"/>
      <c r="WPA253" s="293"/>
      <c r="WPB253" s="293"/>
      <c r="WPC253" s="293"/>
      <c r="WPD253" s="293"/>
      <c r="WPE253" s="293"/>
      <c r="WPF253" s="293"/>
      <c r="WPG253" s="293"/>
      <c r="WPH253" s="293"/>
      <c r="WPI253" s="293"/>
      <c r="WPJ253" s="293"/>
      <c r="WPK253" s="293"/>
      <c r="WPL253" s="293"/>
      <c r="WPM253" s="293"/>
      <c r="WPN253" s="293"/>
      <c r="WPO253" s="293"/>
      <c r="WPP253" s="293"/>
      <c r="WPQ253" s="293"/>
      <c r="WPR253" s="293"/>
      <c r="WPS253" s="293"/>
      <c r="WPT253" s="293"/>
      <c r="WPU253" s="293"/>
      <c r="WPV253" s="293"/>
      <c r="WPW253" s="293"/>
      <c r="WPX253" s="293"/>
      <c r="WPY253" s="293"/>
      <c r="WPZ253" s="293"/>
      <c r="WQA253" s="293"/>
      <c r="WQB253" s="293"/>
      <c r="WQC253" s="293"/>
      <c r="WQD253" s="293"/>
      <c r="WQE253" s="293"/>
      <c r="WQF253" s="293"/>
      <c r="WQG253" s="293"/>
      <c r="WQH253" s="293"/>
      <c r="WQI253" s="293"/>
      <c r="WQJ253" s="293"/>
      <c r="WQK253" s="293"/>
      <c r="WQL253" s="293"/>
      <c r="WQM253" s="293"/>
      <c r="WQN253" s="293"/>
      <c r="WQO253" s="293"/>
      <c r="WQP253" s="293"/>
      <c r="WQQ253" s="293"/>
      <c r="WQR253" s="293"/>
      <c r="WQS253" s="293"/>
      <c r="WQT253" s="293"/>
      <c r="WQU253" s="293"/>
      <c r="WQV253" s="293"/>
      <c r="WQW253" s="293"/>
      <c r="WQX253" s="293"/>
      <c r="WQY253" s="293"/>
      <c r="WQZ253" s="293"/>
      <c r="WRA253" s="293"/>
      <c r="WRB253" s="293"/>
      <c r="WRC253" s="293"/>
      <c r="WRD253" s="293"/>
      <c r="WRE253" s="293"/>
      <c r="WRF253" s="293"/>
      <c r="WRG253" s="293"/>
      <c r="WRH253" s="293"/>
      <c r="WRI253" s="293"/>
      <c r="WRJ253" s="293"/>
      <c r="WRK253" s="293"/>
      <c r="WRL253" s="293"/>
      <c r="WRM253" s="293"/>
      <c r="WRN253" s="293"/>
      <c r="WRO253" s="293"/>
      <c r="WRP253" s="293"/>
      <c r="WRQ253" s="293"/>
      <c r="WRR253" s="293"/>
      <c r="WRS253" s="293"/>
      <c r="WRT253" s="293"/>
      <c r="WRU253" s="293"/>
      <c r="WRV253" s="293"/>
      <c r="WRW253" s="293"/>
      <c r="WRX253" s="293"/>
      <c r="WRY253" s="293"/>
      <c r="WRZ253" s="293"/>
      <c r="WSA253" s="293"/>
      <c r="WSB253" s="293"/>
      <c r="WSC253" s="293"/>
      <c r="WSD253" s="293"/>
      <c r="WSE253" s="293"/>
      <c r="WSF253" s="293"/>
      <c r="WSG253" s="293"/>
      <c r="WSH253" s="293"/>
      <c r="WSI253" s="293"/>
      <c r="WSJ253" s="293"/>
      <c r="WSK253" s="293"/>
      <c r="WSL253" s="293"/>
      <c r="WSM253" s="293"/>
      <c r="WSN253" s="293"/>
      <c r="WSO253" s="293"/>
      <c r="WSP253" s="293"/>
      <c r="WSQ253" s="293"/>
      <c r="WSR253" s="293"/>
      <c r="WSS253" s="293"/>
      <c r="WST253" s="293"/>
      <c r="WSU253" s="293"/>
      <c r="WSV253" s="293"/>
      <c r="WSW253" s="293"/>
      <c r="WSX253" s="293"/>
      <c r="WSY253" s="293"/>
      <c r="WSZ253" s="293"/>
      <c r="WTA253" s="293"/>
      <c r="WTB253" s="293"/>
      <c r="WTC253" s="293"/>
      <c r="WTD253" s="293"/>
      <c r="WTE253" s="293"/>
      <c r="WTF253" s="293"/>
      <c r="WTG253" s="293"/>
      <c r="WTH253" s="293"/>
      <c r="WTI253" s="293"/>
      <c r="WTJ253" s="293"/>
      <c r="WTK253" s="293"/>
      <c r="WTL253" s="293"/>
      <c r="WTM253" s="293"/>
      <c r="WTN253" s="293"/>
      <c r="WTO253" s="293"/>
      <c r="WTP253" s="293"/>
      <c r="WTQ253" s="293"/>
      <c r="WTR253" s="293"/>
      <c r="WTS253" s="293"/>
      <c r="WTT253" s="293"/>
      <c r="WTU253" s="293"/>
      <c r="WTV253" s="293"/>
      <c r="WTW253" s="293"/>
      <c r="WTX253" s="293"/>
      <c r="WTY253" s="293"/>
      <c r="WTZ253" s="293"/>
      <c r="WUA253" s="293"/>
      <c r="WUB253" s="293"/>
      <c r="WUC253" s="293"/>
      <c r="WUD253" s="293"/>
      <c r="WUE253" s="293"/>
      <c r="WUF253" s="293"/>
      <c r="WUG253" s="293"/>
      <c r="WUH253" s="293"/>
      <c r="WUI253" s="293"/>
      <c r="WUJ253" s="293"/>
      <c r="WUK253" s="293"/>
      <c r="WUL253" s="293"/>
      <c r="WUM253" s="293"/>
      <c r="WUN253" s="293"/>
      <c r="WUO253" s="293"/>
      <c r="WUP253" s="293"/>
      <c r="WUQ253" s="293"/>
      <c r="WUR253" s="293"/>
      <c r="WUS253" s="293"/>
      <c r="WUT253" s="293"/>
      <c r="WUU253" s="293"/>
      <c r="WUV253" s="293"/>
      <c r="WUW253" s="293"/>
      <c r="WUX253" s="293"/>
      <c r="WUY253" s="293"/>
      <c r="WUZ253" s="293"/>
      <c r="WVA253" s="293"/>
      <c r="WVB253" s="293"/>
      <c r="WVC253" s="293"/>
      <c r="WVD253" s="293"/>
      <c r="WVE253" s="293"/>
      <c r="WVF253" s="293"/>
      <c r="WVG253" s="293"/>
      <c r="WVH253" s="293"/>
      <c r="WVI253" s="293"/>
      <c r="WVJ253" s="293"/>
      <c r="WVK253" s="293"/>
      <c r="WVL253" s="293"/>
    </row>
    <row r="254" spans="1:16132" s="290" customFormat="1">
      <c r="A254" s="435"/>
      <c r="B254" s="435"/>
      <c r="C254" s="436"/>
      <c r="D254" s="436"/>
      <c r="E254" s="436"/>
      <c r="F254" s="436"/>
      <c r="G254" s="436"/>
      <c r="H254" s="436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435"/>
      <c r="AC254" s="436"/>
      <c r="AD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3"/>
      <c r="CA254" s="293"/>
      <c r="CB254" s="293"/>
      <c r="CC254" s="293"/>
      <c r="CD254" s="293"/>
      <c r="CE254" s="293"/>
      <c r="CF254" s="293"/>
      <c r="CG254" s="293"/>
      <c r="CH254" s="293"/>
      <c r="CI254" s="293"/>
      <c r="CJ254" s="293"/>
      <c r="CK254" s="293"/>
      <c r="CL254" s="293"/>
      <c r="CM254" s="293"/>
      <c r="CN254" s="293"/>
      <c r="CO254" s="293"/>
      <c r="CP254" s="293"/>
      <c r="CQ254" s="293"/>
      <c r="CR254" s="293"/>
      <c r="CS254" s="293"/>
      <c r="CT254" s="293"/>
      <c r="CU254" s="293"/>
      <c r="CV254" s="293"/>
      <c r="CW254" s="293"/>
      <c r="CX254" s="293"/>
      <c r="CY254" s="293"/>
      <c r="CZ254" s="293"/>
      <c r="DA254" s="293"/>
      <c r="DB254" s="293"/>
      <c r="DC254" s="293"/>
      <c r="DD254" s="293"/>
      <c r="DE254" s="293"/>
      <c r="DF254" s="293"/>
      <c r="DG254" s="293"/>
      <c r="DH254" s="293"/>
      <c r="DI254" s="293"/>
      <c r="DJ254" s="293"/>
      <c r="DK254" s="293"/>
      <c r="DL254" s="293"/>
      <c r="DM254" s="293"/>
      <c r="DN254" s="293"/>
      <c r="DO254" s="293"/>
      <c r="DP254" s="293"/>
      <c r="DQ254" s="293"/>
      <c r="DR254" s="293"/>
      <c r="DS254" s="293"/>
      <c r="DT254" s="293"/>
      <c r="DU254" s="293"/>
      <c r="DV254" s="293"/>
      <c r="DW254" s="293"/>
      <c r="DX254" s="293"/>
      <c r="DY254" s="293"/>
      <c r="DZ254" s="293"/>
      <c r="EA254" s="293"/>
      <c r="EB254" s="293"/>
      <c r="EC254" s="293"/>
      <c r="ED254" s="293"/>
      <c r="EE254" s="293"/>
      <c r="EF254" s="293"/>
      <c r="EG254" s="293"/>
      <c r="EH254" s="293"/>
      <c r="EI254" s="293"/>
      <c r="EJ254" s="293"/>
      <c r="EK254" s="293"/>
      <c r="EL254" s="293"/>
      <c r="EM254" s="293"/>
      <c r="EN254" s="293"/>
      <c r="EO254" s="293"/>
      <c r="EP254" s="293"/>
      <c r="EQ254" s="293"/>
      <c r="ER254" s="293"/>
      <c r="ES254" s="293"/>
      <c r="ET254" s="293"/>
      <c r="EU254" s="293"/>
      <c r="EV254" s="293"/>
      <c r="EW254" s="293"/>
      <c r="EX254" s="293"/>
      <c r="EY254" s="293"/>
      <c r="EZ254" s="293"/>
      <c r="FA254" s="293"/>
      <c r="FB254" s="293"/>
      <c r="FC254" s="293"/>
      <c r="FD254" s="293"/>
      <c r="FE254" s="293"/>
      <c r="FF254" s="293"/>
      <c r="FG254" s="293"/>
      <c r="FH254" s="293"/>
      <c r="FI254" s="293"/>
      <c r="FJ254" s="293"/>
      <c r="FK254" s="293"/>
      <c r="FL254" s="293"/>
      <c r="FM254" s="293"/>
      <c r="FN254" s="293"/>
      <c r="FO254" s="293"/>
      <c r="FP254" s="293"/>
      <c r="FQ254" s="293"/>
      <c r="FR254" s="293"/>
      <c r="FS254" s="293"/>
      <c r="FT254" s="293"/>
      <c r="FU254" s="293"/>
      <c r="FV254" s="293"/>
      <c r="FW254" s="293"/>
      <c r="FX254" s="293"/>
      <c r="FY254" s="293"/>
      <c r="FZ254" s="293"/>
      <c r="GA254" s="293"/>
      <c r="GB254" s="293"/>
      <c r="GC254" s="293"/>
      <c r="GD254" s="293"/>
      <c r="GE254" s="293"/>
      <c r="GF254" s="293"/>
      <c r="GG254" s="293"/>
      <c r="GH254" s="293"/>
      <c r="GI254" s="293"/>
      <c r="GJ254" s="293"/>
      <c r="GK254" s="293"/>
      <c r="GL254" s="293"/>
      <c r="GM254" s="293"/>
      <c r="GN254" s="293"/>
      <c r="GO254" s="293"/>
      <c r="GP254" s="293"/>
      <c r="GQ254" s="293"/>
      <c r="GR254" s="293"/>
      <c r="GS254" s="293"/>
      <c r="GT254" s="293"/>
      <c r="GU254" s="293"/>
      <c r="GV254" s="293"/>
      <c r="GW254" s="293"/>
      <c r="GX254" s="293"/>
      <c r="GY254" s="293"/>
      <c r="GZ254" s="293"/>
      <c r="HA254" s="293"/>
      <c r="HB254" s="293"/>
      <c r="HC254" s="293"/>
      <c r="HD254" s="293"/>
      <c r="HE254" s="293"/>
      <c r="HF254" s="293"/>
      <c r="HG254" s="293"/>
      <c r="HH254" s="293"/>
      <c r="HI254" s="293"/>
      <c r="HJ254" s="293"/>
      <c r="HK254" s="293"/>
      <c r="HL254" s="293"/>
      <c r="HM254" s="293"/>
      <c r="HN254" s="293"/>
      <c r="HO254" s="293"/>
      <c r="HP254" s="293"/>
      <c r="HQ254" s="293"/>
      <c r="HR254" s="293"/>
      <c r="HS254" s="293"/>
      <c r="HT254" s="293"/>
      <c r="HU254" s="293"/>
      <c r="HV254" s="293"/>
      <c r="HW254" s="293"/>
      <c r="HX254" s="293"/>
      <c r="HY254" s="293"/>
      <c r="HZ254" s="293"/>
      <c r="IA254" s="293"/>
      <c r="IB254" s="293"/>
      <c r="IC254" s="293"/>
      <c r="ID254" s="293"/>
      <c r="IE254" s="293"/>
      <c r="IF254" s="293"/>
      <c r="IG254" s="293"/>
      <c r="IH254" s="293"/>
      <c r="II254" s="293"/>
      <c r="IJ254" s="293"/>
      <c r="IK254" s="293"/>
      <c r="IL254" s="293"/>
      <c r="IM254" s="293"/>
      <c r="IN254" s="293"/>
      <c r="IO254" s="293"/>
      <c r="IP254" s="293"/>
      <c r="IQ254" s="293"/>
      <c r="IR254" s="293"/>
      <c r="IS254" s="293"/>
      <c r="IT254" s="293"/>
      <c r="IU254" s="293"/>
      <c r="IV254" s="293"/>
      <c r="IW254" s="293"/>
      <c r="IX254" s="293"/>
      <c r="IY254" s="293"/>
      <c r="IZ254" s="293"/>
      <c r="JA254" s="293"/>
      <c r="JB254" s="293"/>
      <c r="JC254" s="293"/>
      <c r="JD254" s="293"/>
      <c r="JE254" s="293"/>
      <c r="JF254" s="293"/>
      <c r="JG254" s="293"/>
      <c r="JH254" s="293"/>
      <c r="JI254" s="293"/>
      <c r="JJ254" s="293"/>
      <c r="JK254" s="293"/>
      <c r="JL254" s="293"/>
      <c r="JM254" s="293"/>
      <c r="JN254" s="293"/>
      <c r="JO254" s="293"/>
      <c r="JP254" s="293"/>
      <c r="JQ254" s="293"/>
      <c r="JR254" s="293"/>
      <c r="JS254" s="293"/>
      <c r="JT254" s="293"/>
      <c r="JU254" s="293"/>
      <c r="JV254" s="293"/>
      <c r="JW254" s="293"/>
      <c r="JX254" s="293"/>
      <c r="JY254" s="293"/>
      <c r="JZ254" s="293"/>
      <c r="KA254" s="293"/>
      <c r="KB254" s="293"/>
      <c r="KC254" s="293"/>
      <c r="KD254" s="293"/>
      <c r="KE254" s="293"/>
      <c r="KF254" s="293"/>
      <c r="KG254" s="293"/>
      <c r="KH254" s="293"/>
      <c r="KI254" s="293"/>
      <c r="KJ254" s="293"/>
      <c r="KK254" s="293"/>
      <c r="KL254" s="293"/>
      <c r="KM254" s="293"/>
      <c r="KN254" s="293"/>
      <c r="KO254" s="293"/>
      <c r="KP254" s="293"/>
      <c r="KQ254" s="293"/>
      <c r="KR254" s="293"/>
      <c r="KS254" s="293"/>
      <c r="KT254" s="293"/>
      <c r="KU254" s="293"/>
      <c r="KV254" s="293"/>
      <c r="KW254" s="293"/>
      <c r="KX254" s="293"/>
      <c r="KY254" s="293"/>
      <c r="KZ254" s="293"/>
      <c r="LA254" s="293"/>
      <c r="LB254" s="293"/>
      <c r="LC254" s="293"/>
      <c r="LD254" s="293"/>
      <c r="LE254" s="293"/>
      <c r="LF254" s="293"/>
      <c r="LG254" s="293"/>
      <c r="LH254" s="293"/>
      <c r="LI254" s="293"/>
      <c r="LJ254" s="293"/>
      <c r="LK254" s="293"/>
      <c r="LL254" s="293"/>
      <c r="LM254" s="293"/>
      <c r="LN254" s="293"/>
      <c r="LO254" s="293"/>
      <c r="LP254" s="293"/>
      <c r="LQ254" s="293"/>
      <c r="LR254" s="293"/>
      <c r="LS254" s="293"/>
      <c r="LT254" s="293"/>
      <c r="LU254" s="293"/>
      <c r="LV254" s="293"/>
      <c r="LW254" s="293"/>
      <c r="LX254" s="293"/>
      <c r="LY254" s="293"/>
      <c r="LZ254" s="293"/>
      <c r="MA254" s="293"/>
      <c r="MB254" s="293"/>
      <c r="MC254" s="293"/>
      <c r="MD254" s="293"/>
      <c r="ME254" s="293"/>
      <c r="MF254" s="293"/>
      <c r="MG254" s="293"/>
      <c r="MH254" s="293"/>
      <c r="MI254" s="293"/>
      <c r="MJ254" s="293"/>
      <c r="MK254" s="293"/>
      <c r="ML254" s="293"/>
      <c r="MM254" s="293"/>
      <c r="MN254" s="293"/>
      <c r="MO254" s="293"/>
      <c r="MP254" s="293"/>
      <c r="MQ254" s="293"/>
      <c r="MR254" s="293"/>
      <c r="MS254" s="293"/>
      <c r="MT254" s="293"/>
      <c r="MU254" s="293"/>
      <c r="MV254" s="293"/>
      <c r="MW254" s="293"/>
      <c r="MX254" s="293"/>
      <c r="MY254" s="293"/>
      <c r="MZ254" s="293"/>
      <c r="NA254" s="293"/>
      <c r="NB254" s="293"/>
      <c r="NC254" s="293"/>
      <c r="ND254" s="293"/>
      <c r="NE254" s="293"/>
      <c r="NF254" s="293"/>
      <c r="NG254" s="293"/>
      <c r="NH254" s="293"/>
      <c r="NI254" s="293"/>
      <c r="NJ254" s="293"/>
      <c r="NK254" s="293"/>
      <c r="NL254" s="293"/>
      <c r="NM254" s="293"/>
      <c r="NN254" s="293"/>
      <c r="NO254" s="293"/>
      <c r="NP254" s="293"/>
      <c r="NQ254" s="293"/>
      <c r="NR254" s="293"/>
      <c r="NS254" s="293"/>
      <c r="NT254" s="293"/>
      <c r="NU254" s="293"/>
      <c r="NV254" s="293"/>
      <c r="NW254" s="293"/>
      <c r="NX254" s="293"/>
      <c r="NY254" s="293"/>
      <c r="NZ254" s="293"/>
      <c r="OA254" s="293"/>
      <c r="OB254" s="293"/>
      <c r="OC254" s="293"/>
      <c r="OD254" s="293"/>
      <c r="OE254" s="293"/>
      <c r="OF254" s="293"/>
      <c r="OG254" s="293"/>
      <c r="OH254" s="293"/>
      <c r="OI254" s="293"/>
      <c r="OJ254" s="293"/>
      <c r="OK254" s="293"/>
      <c r="OL254" s="293"/>
      <c r="OM254" s="293"/>
      <c r="ON254" s="293"/>
      <c r="OO254" s="293"/>
      <c r="OP254" s="293"/>
      <c r="OQ254" s="293"/>
      <c r="OR254" s="293"/>
      <c r="OS254" s="293"/>
      <c r="OT254" s="293"/>
      <c r="OU254" s="293"/>
      <c r="OV254" s="293"/>
      <c r="OW254" s="293"/>
      <c r="OX254" s="293"/>
      <c r="OY254" s="293"/>
      <c r="OZ254" s="293"/>
      <c r="PA254" s="293"/>
      <c r="PB254" s="293"/>
      <c r="PC254" s="293"/>
      <c r="PD254" s="293"/>
      <c r="PE254" s="293"/>
      <c r="PF254" s="293"/>
      <c r="PG254" s="293"/>
      <c r="PH254" s="293"/>
      <c r="PI254" s="293"/>
      <c r="PJ254" s="293"/>
      <c r="PK254" s="293"/>
      <c r="PL254" s="293"/>
      <c r="PM254" s="293"/>
      <c r="PN254" s="293"/>
      <c r="PO254" s="293"/>
      <c r="PP254" s="293"/>
      <c r="PQ254" s="293"/>
      <c r="PR254" s="293"/>
      <c r="PS254" s="293"/>
      <c r="PT254" s="293"/>
      <c r="PU254" s="293"/>
      <c r="PV254" s="293"/>
      <c r="PW254" s="293"/>
      <c r="PX254" s="293"/>
      <c r="PY254" s="293"/>
      <c r="PZ254" s="293"/>
      <c r="QA254" s="293"/>
      <c r="QB254" s="293"/>
      <c r="QC254" s="293"/>
      <c r="QD254" s="293"/>
      <c r="QE254" s="293"/>
      <c r="QF254" s="293"/>
      <c r="QG254" s="293"/>
      <c r="QH254" s="293"/>
      <c r="QI254" s="293"/>
      <c r="QJ254" s="293"/>
      <c r="QK254" s="293"/>
      <c r="QL254" s="293"/>
      <c r="QM254" s="293"/>
      <c r="QN254" s="293"/>
      <c r="QO254" s="293"/>
      <c r="QP254" s="293"/>
      <c r="QQ254" s="293"/>
      <c r="QR254" s="293"/>
      <c r="QS254" s="293"/>
      <c r="QT254" s="293"/>
      <c r="QU254" s="293"/>
      <c r="QV254" s="293"/>
      <c r="QW254" s="293"/>
      <c r="QX254" s="293"/>
      <c r="QY254" s="293"/>
      <c r="QZ254" s="293"/>
      <c r="RA254" s="293"/>
      <c r="RB254" s="293"/>
      <c r="RC254" s="293"/>
      <c r="RD254" s="293"/>
      <c r="RE254" s="293"/>
      <c r="RF254" s="293"/>
      <c r="RG254" s="293"/>
      <c r="RH254" s="293"/>
      <c r="RI254" s="293"/>
      <c r="RJ254" s="293"/>
      <c r="RK254" s="293"/>
      <c r="RL254" s="293"/>
      <c r="RM254" s="293"/>
      <c r="RN254" s="293"/>
      <c r="RO254" s="293"/>
      <c r="RP254" s="293"/>
      <c r="RQ254" s="293"/>
      <c r="RR254" s="293"/>
      <c r="RS254" s="293"/>
      <c r="RT254" s="293"/>
      <c r="RU254" s="293"/>
      <c r="RV254" s="293"/>
      <c r="RW254" s="293"/>
      <c r="RX254" s="293"/>
      <c r="RY254" s="293"/>
      <c r="RZ254" s="293"/>
      <c r="SA254" s="293"/>
      <c r="SB254" s="293"/>
      <c r="SC254" s="293"/>
      <c r="SD254" s="293"/>
      <c r="SE254" s="293"/>
      <c r="SF254" s="293"/>
      <c r="SG254" s="293"/>
      <c r="SH254" s="293"/>
      <c r="SI254" s="293"/>
      <c r="SJ254" s="293"/>
      <c r="SK254" s="293"/>
      <c r="SL254" s="293"/>
      <c r="SM254" s="293"/>
      <c r="SN254" s="293"/>
      <c r="SO254" s="293"/>
      <c r="SP254" s="293"/>
      <c r="SQ254" s="293"/>
      <c r="SR254" s="293"/>
      <c r="SS254" s="293"/>
      <c r="ST254" s="293"/>
      <c r="SU254" s="293"/>
      <c r="SV254" s="293"/>
      <c r="SW254" s="293"/>
      <c r="SX254" s="293"/>
      <c r="SY254" s="293"/>
      <c r="SZ254" s="293"/>
      <c r="TA254" s="293"/>
      <c r="TB254" s="293"/>
      <c r="TC254" s="293"/>
      <c r="TD254" s="293"/>
      <c r="TE254" s="293"/>
      <c r="TF254" s="293"/>
      <c r="TG254" s="293"/>
      <c r="TH254" s="293"/>
      <c r="TI254" s="293"/>
      <c r="TJ254" s="293"/>
      <c r="TK254" s="293"/>
      <c r="TL254" s="293"/>
      <c r="TM254" s="293"/>
      <c r="TN254" s="293"/>
      <c r="TO254" s="293"/>
      <c r="TP254" s="293"/>
      <c r="TQ254" s="293"/>
      <c r="TR254" s="293"/>
      <c r="TS254" s="293"/>
      <c r="TT254" s="293"/>
      <c r="TU254" s="293"/>
      <c r="TV254" s="293"/>
      <c r="TW254" s="293"/>
      <c r="TX254" s="293"/>
      <c r="TY254" s="293"/>
      <c r="TZ254" s="293"/>
      <c r="UA254" s="293"/>
      <c r="UB254" s="293"/>
      <c r="UC254" s="293"/>
      <c r="UD254" s="293"/>
      <c r="UE254" s="293"/>
      <c r="UF254" s="293"/>
      <c r="UG254" s="293"/>
      <c r="UH254" s="293"/>
      <c r="UI254" s="293"/>
      <c r="UJ254" s="293"/>
      <c r="UK254" s="293"/>
      <c r="UL254" s="293"/>
      <c r="UM254" s="293"/>
      <c r="UN254" s="293"/>
      <c r="UO254" s="293"/>
      <c r="UP254" s="293"/>
      <c r="UQ254" s="293"/>
      <c r="UR254" s="293"/>
      <c r="US254" s="293"/>
      <c r="UT254" s="293"/>
      <c r="UU254" s="293"/>
      <c r="UV254" s="293"/>
      <c r="UW254" s="293"/>
      <c r="UX254" s="293"/>
      <c r="UY254" s="293"/>
      <c r="UZ254" s="293"/>
      <c r="VA254" s="293"/>
      <c r="VB254" s="293"/>
      <c r="VC254" s="293"/>
      <c r="VD254" s="293"/>
      <c r="VE254" s="293"/>
      <c r="VF254" s="293"/>
      <c r="VG254" s="293"/>
      <c r="VH254" s="293"/>
      <c r="VI254" s="293"/>
      <c r="VJ254" s="293"/>
      <c r="VK254" s="293"/>
      <c r="VL254" s="293"/>
      <c r="VM254" s="293"/>
      <c r="VN254" s="293"/>
      <c r="VO254" s="293"/>
      <c r="VP254" s="293"/>
      <c r="VQ254" s="293"/>
      <c r="VR254" s="293"/>
      <c r="VS254" s="293"/>
      <c r="VT254" s="293"/>
      <c r="VU254" s="293"/>
      <c r="VV254" s="293"/>
      <c r="VW254" s="293"/>
      <c r="VX254" s="293"/>
      <c r="VY254" s="293"/>
      <c r="VZ254" s="293"/>
      <c r="WA254" s="293"/>
      <c r="WB254" s="293"/>
      <c r="WC254" s="293"/>
      <c r="WD254" s="293"/>
      <c r="WE254" s="293"/>
      <c r="WF254" s="293"/>
      <c r="WG254" s="293"/>
      <c r="WH254" s="293"/>
      <c r="WI254" s="293"/>
      <c r="WJ254" s="293"/>
      <c r="WK254" s="293"/>
      <c r="WL254" s="293"/>
      <c r="WM254" s="293"/>
      <c r="WN254" s="293"/>
      <c r="WO254" s="293"/>
      <c r="WP254" s="293"/>
      <c r="WQ254" s="293"/>
      <c r="WR254" s="293"/>
      <c r="WS254" s="293"/>
      <c r="WT254" s="293"/>
      <c r="WU254" s="293"/>
      <c r="WV254" s="293"/>
      <c r="WW254" s="293"/>
      <c r="WX254" s="293"/>
      <c r="WY254" s="293"/>
      <c r="WZ254" s="293"/>
      <c r="XA254" s="293"/>
      <c r="XB254" s="293"/>
      <c r="XC254" s="293"/>
      <c r="XD254" s="293"/>
      <c r="XE254" s="293"/>
      <c r="XF254" s="293"/>
      <c r="XG254" s="293"/>
      <c r="XH254" s="293"/>
      <c r="XI254" s="293"/>
      <c r="XJ254" s="293"/>
      <c r="XK254" s="293"/>
      <c r="XL254" s="293"/>
      <c r="XM254" s="293"/>
      <c r="XN254" s="293"/>
      <c r="XO254" s="293"/>
      <c r="XP254" s="293"/>
      <c r="XQ254" s="293"/>
      <c r="XR254" s="293"/>
      <c r="XS254" s="293"/>
      <c r="XT254" s="293"/>
      <c r="XU254" s="293"/>
      <c r="XV254" s="293"/>
      <c r="XW254" s="293"/>
      <c r="XX254" s="293"/>
      <c r="XY254" s="293"/>
      <c r="XZ254" s="293"/>
      <c r="YA254" s="293"/>
      <c r="YB254" s="293"/>
      <c r="YC254" s="293"/>
      <c r="YD254" s="293"/>
      <c r="YE254" s="293"/>
      <c r="YF254" s="293"/>
      <c r="YG254" s="293"/>
      <c r="YH254" s="293"/>
      <c r="YI254" s="293"/>
      <c r="YJ254" s="293"/>
      <c r="YK254" s="293"/>
      <c r="YL254" s="293"/>
      <c r="YM254" s="293"/>
      <c r="YN254" s="293"/>
      <c r="YO254" s="293"/>
      <c r="YP254" s="293"/>
      <c r="YQ254" s="293"/>
      <c r="YR254" s="293"/>
      <c r="YS254" s="293"/>
      <c r="YT254" s="293"/>
      <c r="YU254" s="293"/>
      <c r="YV254" s="293"/>
      <c r="YW254" s="293"/>
      <c r="YX254" s="293"/>
      <c r="YY254" s="293"/>
      <c r="YZ254" s="293"/>
      <c r="ZA254" s="293"/>
      <c r="ZB254" s="293"/>
      <c r="ZC254" s="293"/>
      <c r="ZD254" s="293"/>
      <c r="ZE254" s="293"/>
      <c r="ZF254" s="293"/>
      <c r="ZG254" s="293"/>
      <c r="ZH254" s="293"/>
      <c r="ZI254" s="293"/>
      <c r="ZJ254" s="293"/>
      <c r="ZK254" s="293"/>
      <c r="ZL254" s="293"/>
      <c r="ZM254" s="293"/>
      <c r="ZN254" s="293"/>
      <c r="ZO254" s="293"/>
      <c r="ZP254" s="293"/>
      <c r="ZQ254" s="293"/>
      <c r="ZR254" s="293"/>
      <c r="ZS254" s="293"/>
      <c r="ZT254" s="293"/>
      <c r="ZU254" s="293"/>
      <c r="ZV254" s="293"/>
      <c r="ZW254" s="293"/>
      <c r="ZX254" s="293"/>
      <c r="ZY254" s="293"/>
      <c r="ZZ254" s="293"/>
      <c r="AAA254" s="293"/>
      <c r="AAB254" s="293"/>
      <c r="AAC254" s="293"/>
      <c r="AAD254" s="293"/>
      <c r="AAE254" s="293"/>
      <c r="AAF254" s="293"/>
      <c r="AAG254" s="293"/>
      <c r="AAH254" s="293"/>
      <c r="AAI254" s="293"/>
      <c r="AAJ254" s="293"/>
      <c r="AAK254" s="293"/>
      <c r="AAL254" s="293"/>
      <c r="AAM254" s="293"/>
      <c r="AAN254" s="293"/>
      <c r="AAO254" s="293"/>
      <c r="AAP254" s="293"/>
      <c r="AAQ254" s="293"/>
      <c r="AAR254" s="293"/>
      <c r="AAS254" s="293"/>
      <c r="AAT254" s="293"/>
      <c r="AAU254" s="293"/>
      <c r="AAV254" s="293"/>
      <c r="AAW254" s="293"/>
      <c r="AAX254" s="293"/>
      <c r="AAY254" s="293"/>
      <c r="AAZ254" s="293"/>
      <c r="ABA254" s="293"/>
      <c r="ABB254" s="293"/>
      <c r="ABC254" s="293"/>
      <c r="ABD254" s="293"/>
      <c r="ABE254" s="293"/>
      <c r="ABF254" s="293"/>
      <c r="ABG254" s="293"/>
      <c r="ABH254" s="293"/>
      <c r="ABI254" s="293"/>
      <c r="ABJ254" s="293"/>
      <c r="ABK254" s="293"/>
      <c r="ABL254" s="293"/>
      <c r="ABM254" s="293"/>
      <c r="ABN254" s="293"/>
      <c r="ABO254" s="293"/>
      <c r="ABP254" s="293"/>
      <c r="ABQ254" s="293"/>
      <c r="ABR254" s="293"/>
      <c r="ABS254" s="293"/>
      <c r="ABT254" s="293"/>
      <c r="ABU254" s="293"/>
      <c r="ABV254" s="293"/>
      <c r="ABW254" s="293"/>
      <c r="ABX254" s="293"/>
      <c r="ABY254" s="293"/>
      <c r="ABZ254" s="293"/>
      <c r="ACA254" s="293"/>
      <c r="ACB254" s="293"/>
      <c r="ACC254" s="293"/>
      <c r="ACD254" s="293"/>
      <c r="ACE254" s="293"/>
      <c r="ACF254" s="293"/>
      <c r="ACG254" s="293"/>
      <c r="ACH254" s="293"/>
      <c r="ACI254" s="293"/>
      <c r="ACJ254" s="293"/>
      <c r="ACK254" s="293"/>
      <c r="ACL254" s="293"/>
      <c r="ACM254" s="293"/>
      <c r="ACN254" s="293"/>
      <c r="ACO254" s="293"/>
      <c r="ACP254" s="293"/>
      <c r="ACQ254" s="293"/>
      <c r="ACR254" s="293"/>
      <c r="ACS254" s="293"/>
      <c r="ACT254" s="293"/>
      <c r="ACU254" s="293"/>
      <c r="ACV254" s="293"/>
      <c r="ACW254" s="293"/>
      <c r="ACX254" s="293"/>
      <c r="ACY254" s="293"/>
      <c r="ACZ254" s="293"/>
      <c r="ADA254" s="293"/>
      <c r="ADB254" s="293"/>
      <c r="ADC254" s="293"/>
      <c r="ADD254" s="293"/>
      <c r="ADE254" s="293"/>
      <c r="ADF254" s="293"/>
      <c r="ADG254" s="293"/>
      <c r="ADH254" s="293"/>
      <c r="ADI254" s="293"/>
      <c r="ADJ254" s="293"/>
      <c r="ADK254" s="293"/>
      <c r="ADL254" s="293"/>
      <c r="ADM254" s="293"/>
      <c r="ADN254" s="293"/>
      <c r="ADO254" s="293"/>
      <c r="ADP254" s="293"/>
      <c r="ADQ254" s="293"/>
      <c r="ADR254" s="293"/>
      <c r="ADS254" s="293"/>
      <c r="ADT254" s="293"/>
      <c r="ADU254" s="293"/>
      <c r="ADV254" s="293"/>
      <c r="ADW254" s="293"/>
      <c r="ADX254" s="293"/>
      <c r="ADY254" s="293"/>
      <c r="ADZ254" s="293"/>
      <c r="AEA254" s="293"/>
      <c r="AEB254" s="293"/>
      <c r="AEC254" s="293"/>
      <c r="AED254" s="293"/>
      <c r="AEE254" s="293"/>
      <c r="AEF254" s="293"/>
      <c r="AEG254" s="293"/>
      <c r="AEH254" s="293"/>
      <c r="AEI254" s="293"/>
      <c r="AEJ254" s="293"/>
      <c r="AEK254" s="293"/>
      <c r="AEL254" s="293"/>
      <c r="AEM254" s="293"/>
      <c r="AEN254" s="293"/>
      <c r="AEO254" s="293"/>
      <c r="AEP254" s="293"/>
      <c r="AEQ254" s="293"/>
      <c r="AER254" s="293"/>
      <c r="AES254" s="293"/>
      <c r="AET254" s="293"/>
      <c r="AEU254" s="293"/>
      <c r="AEV254" s="293"/>
      <c r="AEW254" s="293"/>
      <c r="AEX254" s="293"/>
      <c r="AEY254" s="293"/>
      <c r="AEZ254" s="293"/>
      <c r="AFA254" s="293"/>
      <c r="AFB254" s="293"/>
      <c r="AFC254" s="293"/>
      <c r="AFD254" s="293"/>
      <c r="AFE254" s="293"/>
      <c r="AFF254" s="293"/>
      <c r="AFG254" s="293"/>
      <c r="AFH254" s="293"/>
      <c r="AFI254" s="293"/>
      <c r="AFJ254" s="293"/>
      <c r="AFK254" s="293"/>
      <c r="AFL254" s="293"/>
      <c r="AFM254" s="293"/>
      <c r="AFN254" s="293"/>
      <c r="AFO254" s="293"/>
      <c r="AFP254" s="293"/>
      <c r="AFQ254" s="293"/>
      <c r="AFR254" s="293"/>
      <c r="AFS254" s="293"/>
      <c r="AFT254" s="293"/>
      <c r="AFU254" s="293"/>
      <c r="AFV254" s="293"/>
      <c r="AFW254" s="293"/>
      <c r="AFX254" s="293"/>
      <c r="AFY254" s="293"/>
      <c r="AFZ254" s="293"/>
      <c r="AGA254" s="293"/>
      <c r="AGB254" s="293"/>
      <c r="AGC254" s="293"/>
      <c r="AGD254" s="293"/>
      <c r="AGE254" s="293"/>
      <c r="AGF254" s="293"/>
      <c r="AGG254" s="293"/>
      <c r="AGH254" s="293"/>
      <c r="AGI254" s="293"/>
      <c r="AGJ254" s="293"/>
      <c r="AGK254" s="293"/>
      <c r="AGL254" s="293"/>
      <c r="AGM254" s="293"/>
      <c r="AGN254" s="293"/>
      <c r="AGO254" s="293"/>
      <c r="AGP254" s="293"/>
      <c r="AGQ254" s="293"/>
      <c r="AGR254" s="293"/>
      <c r="AGS254" s="293"/>
      <c r="AGT254" s="293"/>
      <c r="AGU254" s="293"/>
      <c r="AGV254" s="293"/>
      <c r="AGW254" s="293"/>
      <c r="AGX254" s="293"/>
      <c r="AGY254" s="293"/>
      <c r="AGZ254" s="293"/>
      <c r="AHA254" s="293"/>
      <c r="AHB254" s="293"/>
      <c r="AHC254" s="293"/>
      <c r="AHD254" s="293"/>
      <c r="AHE254" s="293"/>
      <c r="AHF254" s="293"/>
      <c r="AHG254" s="293"/>
      <c r="AHH254" s="293"/>
      <c r="AHI254" s="293"/>
      <c r="AHJ254" s="293"/>
      <c r="AHK254" s="293"/>
      <c r="AHL254" s="293"/>
      <c r="AHM254" s="293"/>
      <c r="AHN254" s="293"/>
      <c r="AHO254" s="293"/>
      <c r="AHP254" s="293"/>
      <c r="AHQ254" s="293"/>
      <c r="AHR254" s="293"/>
      <c r="AHS254" s="293"/>
      <c r="AHT254" s="293"/>
      <c r="AHU254" s="293"/>
      <c r="AHV254" s="293"/>
      <c r="AHW254" s="293"/>
      <c r="AHX254" s="293"/>
      <c r="AHY254" s="293"/>
      <c r="AHZ254" s="293"/>
      <c r="AIA254" s="293"/>
      <c r="AIB254" s="293"/>
      <c r="AIC254" s="293"/>
      <c r="AID254" s="293"/>
      <c r="AIE254" s="293"/>
      <c r="AIF254" s="293"/>
      <c r="AIG254" s="293"/>
      <c r="AIH254" s="293"/>
      <c r="AII254" s="293"/>
      <c r="AIJ254" s="293"/>
      <c r="AIK254" s="293"/>
      <c r="AIL254" s="293"/>
      <c r="AIM254" s="293"/>
      <c r="AIN254" s="293"/>
      <c r="AIO254" s="293"/>
      <c r="AIP254" s="293"/>
      <c r="AIQ254" s="293"/>
      <c r="AIR254" s="293"/>
      <c r="AIS254" s="293"/>
      <c r="AIT254" s="293"/>
      <c r="AIU254" s="293"/>
      <c r="AIV254" s="293"/>
      <c r="AIW254" s="293"/>
      <c r="AIX254" s="293"/>
      <c r="AIY254" s="293"/>
      <c r="AIZ254" s="293"/>
      <c r="AJA254" s="293"/>
      <c r="AJB254" s="293"/>
      <c r="AJC254" s="293"/>
      <c r="AJD254" s="293"/>
      <c r="AJE254" s="293"/>
      <c r="AJF254" s="293"/>
      <c r="AJG254" s="293"/>
      <c r="AJH254" s="293"/>
      <c r="AJI254" s="293"/>
      <c r="AJJ254" s="293"/>
      <c r="AJK254" s="293"/>
      <c r="AJL254" s="293"/>
      <c r="AJM254" s="293"/>
      <c r="AJN254" s="293"/>
      <c r="AJO254" s="293"/>
      <c r="AJP254" s="293"/>
      <c r="AJQ254" s="293"/>
      <c r="AJR254" s="293"/>
      <c r="AJS254" s="293"/>
      <c r="AJT254" s="293"/>
      <c r="AJU254" s="293"/>
      <c r="AJV254" s="293"/>
      <c r="AJW254" s="293"/>
      <c r="AJX254" s="293"/>
      <c r="AJY254" s="293"/>
      <c r="AJZ254" s="293"/>
      <c r="AKA254" s="293"/>
      <c r="AKB254" s="293"/>
      <c r="AKC254" s="293"/>
      <c r="AKD254" s="293"/>
      <c r="AKE254" s="293"/>
      <c r="AKF254" s="293"/>
      <c r="AKG254" s="293"/>
      <c r="AKH254" s="293"/>
      <c r="AKI254" s="293"/>
      <c r="AKJ254" s="293"/>
      <c r="AKK254" s="293"/>
      <c r="AKL254" s="293"/>
      <c r="AKM254" s="293"/>
      <c r="AKN254" s="293"/>
      <c r="AKO254" s="293"/>
      <c r="AKP254" s="293"/>
      <c r="AKQ254" s="293"/>
      <c r="AKR254" s="293"/>
      <c r="AKS254" s="293"/>
      <c r="AKT254" s="293"/>
      <c r="AKU254" s="293"/>
      <c r="AKV254" s="293"/>
      <c r="AKW254" s="293"/>
      <c r="AKX254" s="293"/>
      <c r="AKY254" s="293"/>
      <c r="AKZ254" s="293"/>
      <c r="ALA254" s="293"/>
      <c r="ALB254" s="293"/>
      <c r="ALC254" s="293"/>
      <c r="ALD254" s="293"/>
      <c r="ALE254" s="293"/>
      <c r="ALF254" s="293"/>
      <c r="ALG254" s="293"/>
      <c r="ALH254" s="293"/>
      <c r="ALI254" s="293"/>
      <c r="ALJ254" s="293"/>
      <c r="ALK254" s="293"/>
      <c r="ALL254" s="293"/>
      <c r="ALM254" s="293"/>
      <c r="ALN254" s="293"/>
      <c r="ALO254" s="293"/>
      <c r="ALP254" s="293"/>
      <c r="ALQ254" s="293"/>
      <c r="ALR254" s="293"/>
      <c r="ALS254" s="293"/>
      <c r="ALT254" s="293"/>
      <c r="ALU254" s="293"/>
      <c r="ALV254" s="293"/>
      <c r="ALW254" s="293"/>
      <c r="ALX254" s="293"/>
      <c r="ALY254" s="293"/>
      <c r="ALZ254" s="293"/>
      <c r="AMA254" s="293"/>
      <c r="AMB254" s="293"/>
      <c r="AMC254" s="293"/>
      <c r="AMD254" s="293"/>
      <c r="AME254" s="293"/>
      <c r="AMF254" s="293"/>
      <c r="AMG254" s="293"/>
      <c r="AMH254" s="293"/>
      <c r="AMI254" s="293"/>
      <c r="AMJ254" s="293"/>
      <c r="AMK254" s="293"/>
      <c r="AML254" s="293"/>
      <c r="AMM254" s="293"/>
      <c r="AMN254" s="293"/>
      <c r="AMO254" s="293"/>
      <c r="AMP254" s="293"/>
      <c r="AMQ254" s="293"/>
      <c r="AMR254" s="293"/>
      <c r="AMS254" s="293"/>
      <c r="AMT254" s="293"/>
      <c r="AMU254" s="293"/>
      <c r="AMV254" s="293"/>
      <c r="AMW254" s="293"/>
      <c r="AMX254" s="293"/>
      <c r="AMY254" s="293"/>
      <c r="AMZ254" s="293"/>
      <c r="ANA254" s="293"/>
      <c r="ANB254" s="293"/>
      <c r="ANC254" s="293"/>
      <c r="AND254" s="293"/>
      <c r="ANE254" s="293"/>
      <c r="ANF254" s="293"/>
      <c r="ANG254" s="293"/>
      <c r="ANH254" s="293"/>
      <c r="ANI254" s="293"/>
      <c r="ANJ254" s="293"/>
      <c r="ANK254" s="293"/>
      <c r="ANL254" s="293"/>
      <c r="ANM254" s="293"/>
      <c r="ANN254" s="293"/>
      <c r="ANO254" s="293"/>
      <c r="ANP254" s="293"/>
      <c r="ANQ254" s="293"/>
      <c r="ANR254" s="293"/>
      <c r="ANS254" s="293"/>
      <c r="ANT254" s="293"/>
      <c r="ANU254" s="293"/>
      <c r="ANV254" s="293"/>
      <c r="ANW254" s="293"/>
      <c r="ANX254" s="293"/>
      <c r="ANY254" s="293"/>
      <c r="ANZ254" s="293"/>
      <c r="AOA254" s="293"/>
      <c r="AOB254" s="293"/>
      <c r="AOC254" s="293"/>
      <c r="AOD254" s="293"/>
      <c r="AOE254" s="293"/>
      <c r="AOF254" s="293"/>
      <c r="AOG254" s="293"/>
      <c r="AOH254" s="293"/>
      <c r="AOI254" s="293"/>
      <c r="AOJ254" s="293"/>
      <c r="AOK254" s="293"/>
      <c r="AOL254" s="293"/>
      <c r="AOM254" s="293"/>
      <c r="AON254" s="293"/>
      <c r="AOO254" s="293"/>
      <c r="AOP254" s="293"/>
      <c r="AOQ254" s="293"/>
      <c r="AOR254" s="293"/>
      <c r="AOS254" s="293"/>
      <c r="AOT254" s="293"/>
      <c r="AOU254" s="293"/>
      <c r="AOV254" s="293"/>
      <c r="AOW254" s="293"/>
      <c r="AOX254" s="293"/>
      <c r="AOY254" s="293"/>
      <c r="AOZ254" s="293"/>
      <c r="APA254" s="293"/>
      <c r="APB254" s="293"/>
      <c r="APC254" s="293"/>
      <c r="APD254" s="293"/>
      <c r="APE254" s="293"/>
      <c r="APF254" s="293"/>
      <c r="APG254" s="293"/>
      <c r="APH254" s="293"/>
      <c r="API254" s="293"/>
      <c r="APJ254" s="293"/>
      <c r="APK254" s="293"/>
      <c r="APL254" s="293"/>
      <c r="APM254" s="293"/>
      <c r="APN254" s="293"/>
      <c r="APO254" s="293"/>
      <c r="APP254" s="293"/>
      <c r="APQ254" s="293"/>
      <c r="APR254" s="293"/>
      <c r="APS254" s="293"/>
      <c r="APT254" s="293"/>
      <c r="APU254" s="293"/>
      <c r="APV254" s="293"/>
      <c r="APW254" s="293"/>
      <c r="APX254" s="293"/>
      <c r="APY254" s="293"/>
      <c r="APZ254" s="293"/>
      <c r="AQA254" s="293"/>
      <c r="AQB254" s="293"/>
      <c r="AQC254" s="293"/>
      <c r="AQD254" s="293"/>
      <c r="AQE254" s="293"/>
      <c r="AQF254" s="293"/>
      <c r="AQG254" s="293"/>
      <c r="AQH254" s="293"/>
      <c r="AQI254" s="293"/>
      <c r="AQJ254" s="293"/>
      <c r="AQK254" s="293"/>
      <c r="AQL254" s="293"/>
      <c r="AQM254" s="293"/>
      <c r="AQN254" s="293"/>
      <c r="AQO254" s="293"/>
      <c r="AQP254" s="293"/>
      <c r="AQQ254" s="293"/>
      <c r="AQR254" s="293"/>
      <c r="AQS254" s="293"/>
      <c r="AQT254" s="293"/>
      <c r="AQU254" s="293"/>
      <c r="AQV254" s="293"/>
      <c r="AQW254" s="293"/>
      <c r="AQX254" s="293"/>
      <c r="AQY254" s="293"/>
      <c r="AQZ254" s="293"/>
      <c r="ARA254" s="293"/>
      <c r="ARB254" s="293"/>
      <c r="ARC254" s="293"/>
      <c r="ARD254" s="293"/>
      <c r="ARE254" s="293"/>
      <c r="ARF254" s="293"/>
      <c r="ARG254" s="293"/>
      <c r="ARH254" s="293"/>
      <c r="ARI254" s="293"/>
      <c r="ARJ254" s="293"/>
      <c r="ARK254" s="293"/>
      <c r="ARL254" s="293"/>
      <c r="ARM254" s="293"/>
      <c r="ARN254" s="293"/>
      <c r="ARO254" s="293"/>
      <c r="ARP254" s="293"/>
      <c r="ARQ254" s="293"/>
      <c r="ARR254" s="293"/>
      <c r="ARS254" s="293"/>
      <c r="ART254" s="293"/>
      <c r="ARU254" s="293"/>
      <c r="ARV254" s="293"/>
      <c r="ARW254" s="293"/>
      <c r="ARX254" s="293"/>
      <c r="ARY254" s="293"/>
      <c r="ARZ254" s="293"/>
      <c r="ASA254" s="293"/>
      <c r="ASB254" s="293"/>
      <c r="ASC254" s="293"/>
      <c r="ASD254" s="293"/>
      <c r="ASE254" s="293"/>
      <c r="ASF254" s="293"/>
      <c r="ASG254" s="293"/>
      <c r="ASH254" s="293"/>
      <c r="ASI254" s="293"/>
      <c r="ASJ254" s="293"/>
      <c r="ASK254" s="293"/>
      <c r="ASL254" s="293"/>
      <c r="ASM254" s="293"/>
      <c r="ASN254" s="293"/>
      <c r="ASO254" s="293"/>
      <c r="ASP254" s="293"/>
      <c r="ASQ254" s="293"/>
      <c r="ASR254" s="293"/>
      <c r="ASS254" s="293"/>
      <c r="AST254" s="293"/>
      <c r="ASU254" s="293"/>
      <c r="ASV254" s="293"/>
      <c r="ASW254" s="293"/>
      <c r="ASX254" s="293"/>
      <c r="ASY254" s="293"/>
      <c r="ASZ254" s="293"/>
      <c r="ATA254" s="293"/>
      <c r="ATB254" s="293"/>
      <c r="ATC254" s="293"/>
      <c r="ATD254" s="293"/>
      <c r="ATE254" s="293"/>
      <c r="ATF254" s="293"/>
      <c r="ATG254" s="293"/>
      <c r="ATH254" s="293"/>
      <c r="ATI254" s="293"/>
      <c r="ATJ254" s="293"/>
      <c r="ATK254" s="293"/>
      <c r="ATL254" s="293"/>
      <c r="ATM254" s="293"/>
      <c r="ATN254" s="293"/>
      <c r="ATO254" s="293"/>
      <c r="ATP254" s="293"/>
      <c r="ATQ254" s="293"/>
      <c r="ATR254" s="293"/>
      <c r="ATS254" s="293"/>
      <c r="ATT254" s="293"/>
      <c r="ATU254" s="293"/>
      <c r="ATV254" s="293"/>
      <c r="ATW254" s="293"/>
      <c r="ATX254" s="293"/>
      <c r="ATY254" s="293"/>
      <c r="ATZ254" s="293"/>
      <c r="AUA254" s="293"/>
      <c r="AUB254" s="293"/>
      <c r="AUC254" s="293"/>
      <c r="AUD254" s="293"/>
      <c r="AUE254" s="293"/>
      <c r="AUF254" s="293"/>
      <c r="AUG254" s="293"/>
      <c r="AUH254" s="293"/>
      <c r="AUI254" s="293"/>
      <c r="AUJ254" s="293"/>
      <c r="AUK254" s="293"/>
      <c r="AUL254" s="293"/>
      <c r="AUM254" s="293"/>
      <c r="AUN254" s="293"/>
      <c r="AUO254" s="293"/>
      <c r="AUP254" s="293"/>
      <c r="AUQ254" s="293"/>
      <c r="AUR254" s="293"/>
      <c r="AUS254" s="293"/>
      <c r="AUT254" s="293"/>
      <c r="AUU254" s="293"/>
      <c r="AUV254" s="293"/>
      <c r="AUW254" s="293"/>
      <c r="AUX254" s="293"/>
      <c r="AUY254" s="293"/>
      <c r="AUZ254" s="293"/>
      <c r="AVA254" s="293"/>
      <c r="AVB254" s="293"/>
      <c r="AVC254" s="293"/>
      <c r="AVD254" s="293"/>
      <c r="AVE254" s="293"/>
      <c r="AVF254" s="293"/>
      <c r="AVG254" s="293"/>
      <c r="AVH254" s="293"/>
      <c r="AVI254" s="293"/>
      <c r="AVJ254" s="293"/>
      <c r="AVK254" s="293"/>
      <c r="AVL254" s="293"/>
      <c r="AVM254" s="293"/>
      <c r="AVN254" s="293"/>
      <c r="AVO254" s="293"/>
      <c r="AVP254" s="293"/>
      <c r="AVQ254" s="293"/>
      <c r="AVR254" s="293"/>
      <c r="AVS254" s="293"/>
      <c r="AVT254" s="293"/>
      <c r="AVU254" s="293"/>
      <c r="AVV254" s="293"/>
      <c r="AVW254" s="293"/>
      <c r="AVX254" s="293"/>
      <c r="AVY254" s="293"/>
      <c r="AVZ254" s="293"/>
      <c r="AWA254" s="293"/>
      <c r="AWB254" s="293"/>
      <c r="AWC254" s="293"/>
      <c r="AWD254" s="293"/>
      <c r="AWE254" s="293"/>
      <c r="AWF254" s="293"/>
      <c r="AWG254" s="293"/>
      <c r="AWH254" s="293"/>
      <c r="AWI254" s="293"/>
      <c r="AWJ254" s="293"/>
      <c r="AWK254" s="293"/>
      <c r="AWL254" s="293"/>
      <c r="AWM254" s="293"/>
      <c r="AWN254" s="293"/>
      <c r="AWO254" s="293"/>
      <c r="AWP254" s="293"/>
      <c r="AWQ254" s="293"/>
      <c r="AWR254" s="293"/>
      <c r="AWS254" s="293"/>
      <c r="AWT254" s="293"/>
      <c r="AWU254" s="293"/>
      <c r="AWV254" s="293"/>
      <c r="AWW254" s="293"/>
      <c r="AWX254" s="293"/>
      <c r="AWY254" s="293"/>
      <c r="AWZ254" s="293"/>
      <c r="AXA254" s="293"/>
      <c r="AXB254" s="293"/>
      <c r="AXC254" s="293"/>
      <c r="AXD254" s="293"/>
      <c r="AXE254" s="293"/>
      <c r="AXF254" s="293"/>
      <c r="AXG254" s="293"/>
      <c r="AXH254" s="293"/>
      <c r="AXI254" s="293"/>
      <c r="AXJ254" s="293"/>
      <c r="AXK254" s="293"/>
      <c r="AXL254" s="293"/>
      <c r="AXM254" s="293"/>
      <c r="AXN254" s="293"/>
      <c r="AXO254" s="293"/>
      <c r="AXP254" s="293"/>
      <c r="AXQ254" s="293"/>
      <c r="AXR254" s="293"/>
      <c r="AXS254" s="293"/>
      <c r="AXT254" s="293"/>
      <c r="AXU254" s="293"/>
      <c r="AXV254" s="293"/>
      <c r="AXW254" s="293"/>
      <c r="AXX254" s="293"/>
      <c r="AXY254" s="293"/>
      <c r="AXZ254" s="293"/>
      <c r="AYA254" s="293"/>
      <c r="AYB254" s="293"/>
      <c r="AYC254" s="293"/>
      <c r="AYD254" s="293"/>
      <c r="AYE254" s="293"/>
      <c r="AYF254" s="293"/>
      <c r="AYG254" s="293"/>
      <c r="AYH254" s="293"/>
      <c r="AYI254" s="293"/>
      <c r="AYJ254" s="293"/>
      <c r="AYK254" s="293"/>
      <c r="AYL254" s="293"/>
      <c r="AYM254" s="293"/>
      <c r="AYN254" s="293"/>
      <c r="AYO254" s="293"/>
      <c r="AYP254" s="293"/>
      <c r="AYQ254" s="293"/>
      <c r="AYR254" s="293"/>
      <c r="AYS254" s="293"/>
      <c r="AYT254" s="293"/>
      <c r="AYU254" s="293"/>
      <c r="AYV254" s="293"/>
      <c r="AYW254" s="293"/>
      <c r="AYX254" s="293"/>
      <c r="AYY254" s="293"/>
      <c r="AYZ254" s="293"/>
      <c r="AZA254" s="293"/>
      <c r="AZB254" s="293"/>
      <c r="AZC254" s="293"/>
      <c r="AZD254" s="293"/>
      <c r="AZE254" s="293"/>
      <c r="AZF254" s="293"/>
      <c r="AZG254" s="293"/>
      <c r="AZH254" s="293"/>
      <c r="AZI254" s="293"/>
      <c r="AZJ254" s="293"/>
      <c r="AZK254" s="293"/>
      <c r="AZL254" s="293"/>
      <c r="AZM254" s="293"/>
      <c r="AZN254" s="293"/>
      <c r="AZO254" s="293"/>
      <c r="AZP254" s="293"/>
      <c r="AZQ254" s="293"/>
      <c r="AZR254" s="293"/>
      <c r="AZS254" s="293"/>
      <c r="AZT254" s="293"/>
      <c r="AZU254" s="293"/>
      <c r="AZV254" s="293"/>
      <c r="AZW254" s="293"/>
      <c r="AZX254" s="293"/>
      <c r="AZY254" s="293"/>
      <c r="AZZ254" s="293"/>
      <c r="BAA254" s="293"/>
      <c r="BAB254" s="293"/>
      <c r="BAC254" s="293"/>
      <c r="BAD254" s="293"/>
      <c r="BAE254" s="293"/>
      <c r="BAF254" s="293"/>
      <c r="BAG254" s="293"/>
      <c r="BAH254" s="293"/>
      <c r="BAI254" s="293"/>
      <c r="BAJ254" s="293"/>
      <c r="BAK254" s="293"/>
      <c r="BAL254" s="293"/>
      <c r="BAM254" s="293"/>
      <c r="BAN254" s="293"/>
      <c r="BAO254" s="293"/>
      <c r="BAP254" s="293"/>
      <c r="BAQ254" s="293"/>
      <c r="BAR254" s="293"/>
      <c r="BAS254" s="293"/>
      <c r="BAT254" s="293"/>
      <c r="BAU254" s="293"/>
      <c r="BAV254" s="293"/>
      <c r="BAW254" s="293"/>
      <c r="BAX254" s="293"/>
      <c r="BAY254" s="293"/>
      <c r="BAZ254" s="293"/>
      <c r="BBA254" s="293"/>
      <c r="BBB254" s="293"/>
      <c r="BBC254" s="293"/>
      <c r="BBD254" s="293"/>
      <c r="BBE254" s="293"/>
      <c r="BBF254" s="293"/>
      <c r="BBG254" s="293"/>
      <c r="BBH254" s="293"/>
      <c r="BBI254" s="293"/>
      <c r="BBJ254" s="293"/>
      <c r="BBK254" s="293"/>
      <c r="BBL254" s="293"/>
      <c r="BBM254" s="293"/>
      <c r="BBN254" s="293"/>
      <c r="BBO254" s="293"/>
      <c r="BBP254" s="293"/>
      <c r="BBQ254" s="293"/>
      <c r="BBR254" s="293"/>
      <c r="BBS254" s="293"/>
      <c r="BBT254" s="293"/>
      <c r="BBU254" s="293"/>
      <c r="BBV254" s="293"/>
      <c r="BBW254" s="293"/>
      <c r="BBX254" s="293"/>
      <c r="BBY254" s="293"/>
      <c r="BBZ254" s="293"/>
      <c r="BCA254" s="293"/>
      <c r="BCB254" s="293"/>
      <c r="BCC254" s="293"/>
      <c r="BCD254" s="293"/>
      <c r="BCE254" s="293"/>
      <c r="BCF254" s="293"/>
      <c r="BCG254" s="293"/>
      <c r="BCH254" s="293"/>
      <c r="BCI254" s="293"/>
      <c r="BCJ254" s="293"/>
      <c r="BCK254" s="293"/>
      <c r="BCL254" s="293"/>
      <c r="BCM254" s="293"/>
      <c r="BCN254" s="293"/>
      <c r="BCO254" s="293"/>
      <c r="BCP254" s="293"/>
      <c r="BCQ254" s="293"/>
      <c r="BCR254" s="293"/>
      <c r="BCS254" s="293"/>
      <c r="BCT254" s="293"/>
      <c r="BCU254" s="293"/>
      <c r="BCV254" s="293"/>
      <c r="BCW254" s="293"/>
      <c r="BCX254" s="293"/>
      <c r="BCY254" s="293"/>
      <c r="BCZ254" s="293"/>
      <c r="BDA254" s="293"/>
      <c r="BDB254" s="293"/>
      <c r="BDC254" s="293"/>
      <c r="BDD254" s="293"/>
      <c r="BDE254" s="293"/>
      <c r="BDF254" s="293"/>
      <c r="BDG254" s="293"/>
      <c r="BDH254" s="293"/>
      <c r="BDI254" s="293"/>
      <c r="BDJ254" s="293"/>
      <c r="BDK254" s="293"/>
      <c r="BDL254" s="293"/>
      <c r="BDM254" s="293"/>
      <c r="BDN254" s="293"/>
      <c r="BDO254" s="293"/>
      <c r="BDP254" s="293"/>
      <c r="BDQ254" s="293"/>
      <c r="BDR254" s="293"/>
      <c r="BDS254" s="293"/>
      <c r="BDT254" s="293"/>
      <c r="BDU254" s="293"/>
      <c r="BDV254" s="293"/>
      <c r="BDW254" s="293"/>
      <c r="BDX254" s="293"/>
      <c r="BDY254" s="293"/>
      <c r="BDZ254" s="293"/>
      <c r="BEA254" s="293"/>
      <c r="BEB254" s="293"/>
      <c r="BEC254" s="293"/>
      <c r="BED254" s="293"/>
      <c r="BEE254" s="293"/>
      <c r="BEF254" s="293"/>
      <c r="BEG254" s="293"/>
      <c r="BEH254" s="293"/>
      <c r="BEI254" s="293"/>
      <c r="BEJ254" s="293"/>
      <c r="BEK254" s="293"/>
      <c r="BEL254" s="293"/>
      <c r="BEM254" s="293"/>
      <c r="BEN254" s="293"/>
      <c r="BEO254" s="293"/>
      <c r="BEP254" s="293"/>
      <c r="BEQ254" s="293"/>
      <c r="BER254" s="293"/>
      <c r="BES254" s="293"/>
      <c r="BET254" s="293"/>
      <c r="BEU254" s="293"/>
      <c r="BEV254" s="293"/>
      <c r="BEW254" s="293"/>
      <c r="BEX254" s="293"/>
      <c r="BEY254" s="293"/>
      <c r="BEZ254" s="293"/>
      <c r="BFA254" s="293"/>
      <c r="BFB254" s="293"/>
      <c r="BFC254" s="293"/>
      <c r="BFD254" s="293"/>
      <c r="BFE254" s="293"/>
      <c r="BFF254" s="293"/>
      <c r="BFG254" s="293"/>
      <c r="BFH254" s="293"/>
      <c r="BFI254" s="293"/>
      <c r="BFJ254" s="293"/>
      <c r="BFK254" s="293"/>
      <c r="BFL254" s="293"/>
      <c r="BFM254" s="293"/>
      <c r="BFN254" s="293"/>
      <c r="BFO254" s="293"/>
      <c r="BFP254" s="293"/>
      <c r="BFQ254" s="293"/>
      <c r="BFR254" s="293"/>
      <c r="BFS254" s="293"/>
      <c r="BFT254" s="293"/>
      <c r="BFU254" s="293"/>
      <c r="BFV254" s="293"/>
      <c r="BFW254" s="293"/>
      <c r="BFX254" s="293"/>
      <c r="BFY254" s="293"/>
      <c r="BFZ254" s="293"/>
      <c r="BGA254" s="293"/>
      <c r="BGB254" s="293"/>
      <c r="BGC254" s="293"/>
      <c r="BGD254" s="293"/>
      <c r="BGE254" s="293"/>
      <c r="BGF254" s="293"/>
      <c r="BGG254" s="293"/>
      <c r="BGH254" s="293"/>
      <c r="BGI254" s="293"/>
      <c r="BGJ254" s="293"/>
      <c r="BGK254" s="293"/>
      <c r="BGL254" s="293"/>
      <c r="BGM254" s="293"/>
      <c r="BGN254" s="293"/>
      <c r="BGO254" s="293"/>
      <c r="BGP254" s="293"/>
      <c r="BGQ254" s="293"/>
      <c r="BGR254" s="293"/>
      <c r="BGS254" s="293"/>
      <c r="BGT254" s="293"/>
      <c r="BGU254" s="293"/>
      <c r="BGV254" s="293"/>
      <c r="BGW254" s="293"/>
      <c r="BGX254" s="293"/>
      <c r="BGY254" s="293"/>
      <c r="BGZ254" s="293"/>
      <c r="BHA254" s="293"/>
      <c r="BHB254" s="293"/>
      <c r="BHC254" s="293"/>
      <c r="BHD254" s="293"/>
      <c r="BHE254" s="293"/>
      <c r="BHF254" s="293"/>
      <c r="BHG254" s="293"/>
      <c r="BHH254" s="293"/>
      <c r="BHI254" s="293"/>
      <c r="BHJ254" s="293"/>
      <c r="BHK254" s="293"/>
      <c r="BHL254" s="293"/>
      <c r="BHM254" s="293"/>
      <c r="BHN254" s="293"/>
      <c r="BHO254" s="293"/>
      <c r="BHP254" s="293"/>
      <c r="BHQ254" s="293"/>
      <c r="BHR254" s="293"/>
      <c r="BHS254" s="293"/>
      <c r="BHT254" s="293"/>
      <c r="BHU254" s="293"/>
      <c r="BHV254" s="293"/>
      <c r="BHW254" s="293"/>
      <c r="BHX254" s="293"/>
      <c r="BHY254" s="293"/>
      <c r="BHZ254" s="293"/>
      <c r="BIA254" s="293"/>
      <c r="BIB254" s="293"/>
      <c r="BIC254" s="293"/>
      <c r="BID254" s="293"/>
      <c r="BIE254" s="293"/>
      <c r="BIF254" s="293"/>
      <c r="BIG254" s="293"/>
      <c r="BIH254" s="293"/>
      <c r="BII254" s="293"/>
      <c r="BIJ254" s="293"/>
      <c r="BIK254" s="293"/>
      <c r="BIL254" s="293"/>
      <c r="BIM254" s="293"/>
      <c r="BIN254" s="293"/>
      <c r="BIO254" s="293"/>
      <c r="BIP254" s="293"/>
      <c r="BIQ254" s="293"/>
      <c r="BIR254" s="293"/>
      <c r="BIS254" s="293"/>
      <c r="BIT254" s="293"/>
      <c r="BIU254" s="293"/>
      <c r="BIV254" s="293"/>
      <c r="BIW254" s="293"/>
      <c r="BIX254" s="293"/>
      <c r="BIY254" s="293"/>
      <c r="BIZ254" s="293"/>
      <c r="BJA254" s="293"/>
      <c r="BJB254" s="293"/>
      <c r="BJC254" s="293"/>
      <c r="BJD254" s="293"/>
      <c r="BJE254" s="293"/>
      <c r="BJF254" s="293"/>
      <c r="BJG254" s="293"/>
      <c r="BJH254" s="293"/>
      <c r="BJI254" s="293"/>
      <c r="BJJ254" s="293"/>
      <c r="BJK254" s="293"/>
      <c r="BJL254" s="293"/>
      <c r="BJM254" s="293"/>
      <c r="BJN254" s="293"/>
      <c r="BJO254" s="293"/>
      <c r="BJP254" s="293"/>
      <c r="BJQ254" s="293"/>
      <c r="BJR254" s="293"/>
      <c r="BJS254" s="293"/>
      <c r="BJT254" s="293"/>
      <c r="BJU254" s="293"/>
      <c r="BJV254" s="293"/>
      <c r="BJW254" s="293"/>
      <c r="BJX254" s="293"/>
      <c r="BJY254" s="293"/>
      <c r="BJZ254" s="293"/>
      <c r="BKA254" s="293"/>
      <c r="BKB254" s="293"/>
      <c r="BKC254" s="293"/>
      <c r="BKD254" s="293"/>
      <c r="BKE254" s="293"/>
      <c r="BKF254" s="293"/>
      <c r="BKG254" s="293"/>
      <c r="BKH254" s="293"/>
      <c r="BKI254" s="293"/>
      <c r="BKJ254" s="293"/>
      <c r="BKK254" s="293"/>
      <c r="BKL254" s="293"/>
      <c r="BKM254" s="293"/>
      <c r="BKN254" s="293"/>
      <c r="BKO254" s="293"/>
      <c r="BKP254" s="293"/>
      <c r="BKQ254" s="293"/>
      <c r="BKR254" s="293"/>
      <c r="BKS254" s="293"/>
      <c r="BKT254" s="293"/>
      <c r="BKU254" s="293"/>
      <c r="BKV254" s="293"/>
      <c r="BKW254" s="293"/>
      <c r="BKX254" s="293"/>
      <c r="BKY254" s="293"/>
      <c r="BKZ254" s="293"/>
      <c r="BLA254" s="293"/>
      <c r="BLB254" s="293"/>
      <c r="BLC254" s="293"/>
      <c r="BLD254" s="293"/>
      <c r="BLE254" s="293"/>
      <c r="BLF254" s="293"/>
      <c r="BLG254" s="293"/>
      <c r="BLH254" s="293"/>
      <c r="BLI254" s="293"/>
      <c r="BLJ254" s="293"/>
      <c r="BLK254" s="293"/>
      <c r="BLL254" s="293"/>
      <c r="BLM254" s="293"/>
      <c r="BLN254" s="293"/>
      <c r="BLO254" s="293"/>
      <c r="BLP254" s="293"/>
      <c r="BLQ254" s="293"/>
      <c r="BLR254" s="293"/>
      <c r="BLS254" s="293"/>
      <c r="BLT254" s="293"/>
      <c r="BLU254" s="293"/>
      <c r="BLV254" s="293"/>
      <c r="BLW254" s="293"/>
      <c r="BLX254" s="293"/>
      <c r="BLY254" s="293"/>
      <c r="BLZ254" s="293"/>
      <c r="BMA254" s="293"/>
      <c r="BMB254" s="293"/>
      <c r="BMC254" s="293"/>
      <c r="BMD254" s="293"/>
      <c r="BME254" s="293"/>
      <c r="BMF254" s="293"/>
      <c r="BMG254" s="293"/>
      <c r="BMH254" s="293"/>
      <c r="BMI254" s="293"/>
      <c r="BMJ254" s="293"/>
      <c r="BMK254" s="293"/>
      <c r="BML254" s="293"/>
      <c r="BMM254" s="293"/>
      <c r="BMN254" s="293"/>
      <c r="BMO254" s="293"/>
      <c r="BMP254" s="293"/>
      <c r="BMQ254" s="293"/>
      <c r="BMR254" s="293"/>
      <c r="BMS254" s="293"/>
      <c r="BMT254" s="293"/>
      <c r="BMU254" s="293"/>
      <c r="BMV254" s="293"/>
      <c r="BMW254" s="293"/>
      <c r="BMX254" s="293"/>
      <c r="BMY254" s="293"/>
      <c r="BMZ254" s="293"/>
      <c r="BNA254" s="293"/>
      <c r="BNB254" s="293"/>
      <c r="BNC254" s="293"/>
      <c r="BND254" s="293"/>
      <c r="BNE254" s="293"/>
      <c r="BNF254" s="293"/>
      <c r="BNG254" s="293"/>
      <c r="BNH254" s="293"/>
      <c r="BNI254" s="293"/>
      <c r="BNJ254" s="293"/>
      <c r="BNK254" s="293"/>
      <c r="BNL254" s="293"/>
      <c r="BNM254" s="293"/>
      <c r="BNN254" s="293"/>
      <c r="BNO254" s="293"/>
      <c r="BNP254" s="293"/>
      <c r="BNQ254" s="293"/>
      <c r="BNR254" s="293"/>
      <c r="BNS254" s="293"/>
      <c r="BNT254" s="293"/>
      <c r="BNU254" s="293"/>
      <c r="BNV254" s="293"/>
      <c r="BNW254" s="293"/>
      <c r="BNX254" s="293"/>
      <c r="BNY254" s="293"/>
      <c r="BNZ254" s="293"/>
      <c r="BOA254" s="293"/>
      <c r="BOB254" s="293"/>
      <c r="BOC254" s="293"/>
      <c r="BOD254" s="293"/>
      <c r="BOE254" s="293"/>
      <c r="BOF254" s="293"/>
      <c r="BOG254" s="293"/>
      <c r="BOH254" s="293"/>
      <c r="BOI254" s="293"/>
      <c r="BOJ254" s="293"/>
      <c r="BOK254" s="293"/>
      <c r="BOL254" s="293"/>
      <c r="BOM254" s="293"/>
      <c r="BON254" s="293"/>
      <c r="BOO254" s="293"/>
      <c r="BOP254" s="293"/>
      <c r="BOQ254" s="293"/>
      <c r="BOR254" s="293"/>
      <c r="BOS254" s="293"/>
      <c r="BOT254" s="293"/>
      <c r="BOU254" s="293"/>
      <c r="BOV254" s="293"/>
      <c r="BOW254" s="293"/>
      <c r="BOX254" s="293"/>
      <c r="BOY254" s="293"/>
      <c r="BOZ254" s="293"/>
      <c r="BPA254" s="293"/>
      <c r="BPB254" s="293"/>
      <c r="BPC254" s="293"/>
      <c r="BPD254" s="293"/>
      <c r="BPE254" s="293"/>
      <c r="BPF254" s="293"/>
      <c r="BPG254" s="293"/>
      <c r="BPH254" s="293"/>
      <c r="BPI254" s="293"/>
      <c r="BPJ254" s="293"/>
      <c r="BPK254" s="293"/>
      <c r="BPL254" s="293"/>
      <c r="BPM254" s="293"/>
      <c r="BPN254" s="293"/>
      <c r="BPO254" s="293"/>
      <c r="BPP254" s="293"/>
      <c r="BPQ254" s="293"/>
      <c r="BPR254" s="293"/>
      <c r="BPS254" s="293"/>
      <c r="BPT254" s="293"/>
      <c r="BPU254" s="293"/>
      <c r="BPV254" s="293"/>
      <c r="BPW254" s="293"/>
      <c r="BPX254" s="293"/>
      <c r="BPY254" s="293"/>
      <c r="BPZ254" s="293"/>
      <c r="BQA254" s="293"/>
      <c r="BQB254" s="293"/>
      <c r="BQC254" s="293"/>
      <c r="BQD254" s="293"/>
      <c r="BQE254" s="293"/>
      <c r="BQF254" s="293"/>
      <c r="BQG254" s="293"/>
      <c r="BQH254" s="293"/>
      <c r="BQI254" s="293"/>
      <c r="BQJ254" s="293"/>
      <c r="BQK254" s="293"/>
      <c r="BQL254" s="293"/>
      <c r="BQM254" s="293"/>
      <c r="BQN254" s="293"/>
      <c r="BQO254" s="293"/>
      <c r="BQP254" s="293"/>
      <c r="BQQ254" s="293"/>
      <c r="BQR254" s="293"/>
      <c r="BQS254" s="293"/>
      <c r="BQT254" s="293"/>
      <c r="BQU254" s="293"/>
      <c r="BQV254" s="293"/>
      <c r="BQW254" s="293"/>
      <c r="BQX254" s="293"/>
      <c r="BQY254" s="293"/>
      <c r="BQZ254" s="293"/>
      <c r="BRA254" s="293"/>
      <c r="BRB254" s="293"/>
      <c r="BRC254" s="293"/>
      <c r="BRD254" s="293"/>
      <c r="BRE254" s="293"/>
      <c r="BRF254" s="293"/>
      <c r="BRG254" s="293"/>
      <c r="BRH254" s="293"/>
      <c r="BRI254" s="293"/>
      <c r="BRJ254" s="293"/>
      <c r="BRK254" s="293"/>
      <c r="BRL254" s="293"/>
      <c r="BRM254" s="293"/>
      <c r="BRN254" s="293"/>
      <c r="BRO254" s="293"/>
      <c r="BRP254" s="293"/>
      <c r="BRQ254" s="293"/>
      <c r="BRR254" s="293"/>
      <c r="BRS254" s="293"/>
      <c r="BRT254" s="293"/>
      <c r="BRU254" s="293"/>
      <c r="BRV254" s="293"/>
      <c r="BRW254" s="293"/>
      <c r="BRX254" s="293"/>
      <c r="BRY254" s="293"/>
      <c r="BRZ254" s="293"/>
      <c r="BSA254" s="293"/>
      <c r="BSB254" s="293"/>
      <c r="BSC254" s="293"/>
      <c r="BSD254" s="293"/>
      <c r="BSE254" s="293"/>
      <c r="BSF254" s="293"/>
      <c r="BSG254" s="293"/>
      <c r="BSH254" s="293"/>
      <c r="BSI254" s="293"/>
      <c r="BSJ254" s="293"/>
      <c r="BSK254" s="293"/>
      <c r="BSL254" s="293"/>
      <c r="BSM254" s="293"/>
      <c r="BSN254" s="293"/>
      <c r="BSO254" s="293"/>
      <c r="BSP254" s="293"/>
      <c r="BSQ254" s="293"/>
      <c r="BSR254" s="293"/>
      <c r="BSS254" s="293"/>
      <c r="BST254" s="293"/>
      <c r="BSU254" s="293"/>
      <c r="BSV254" s="293"/>
      <c r="BSW254" s="293"/>
      <c r="BSX254" s="293"/>
      <c r="BSY254" s="293"/>
      <c r="BSZ254" s="293"/>
      <c r="BTA254" s="293"/>
      <c r="BTB254" s="293"/>
      <c r="BTC254" s="293"/>
      <c r="BTD254" s="293"/>
      <c r="BTE254" s="293"/>
      <c r="BTF254" s="293"/>
      <c r="BTG254" s="293"/>
      <c r="BTH254" s="293"/>
      <c r="BTI254" s="293"/>
      <c r="BTJ254" s="293"/>
      <c r="BTK254" s="293"/>
      <c r="BTL254" s="293"/>
      <c r="BTM254" s="293"/>
      <c r="BTN254" s="293"/>
      <c r="BTO254" s="293"/>
      <c r="BTP254" s="293"/>
      <c r="BTQ254" s="293"/>
      <c r="BTR254" s="293"/>
      <c r="BTS254" s="293"/>
      <c r="BTT254" s="293"/>
      <c r="BTU254" s="293"/>
      <c r="BTV254" s="293"/>
      <c r="BTW254" s="293"/>
      <c r="BTX254" s="293"/>
      <c r="BTY254" s="293"/>
      <c r="BTZ254" s="293"/>
      <c r="BUA254" s="293"/>
      <c r="BUB254" s="293"/>
      <c r="BUC254" s="293"/>
      <c r="BUD254" s="293"/>
      <c r="BUE254" s="293"/>
      <c r="BUF254" s="293"/>
      <c r="BUG254" s="293"/>
      <c r="BUH254" s="293"/>
      <c r="BUI254" s="293"/>
      <c r="BUJ254" s="293"/>
      <c r="BUK254" s="293"/>
      <c r="BUL254" s="293"/>
      <c r="BUM254" s="293"/>
      <c r="BUN254" s="293"/>
      <c r="BUO254" s="293"/>
      <c r="BUP254" s="293"/>
      <c r="BUQ254" s="293"/>
      <c r="BUR254" s="293"/>
      <c r="BUS254" s="293"/>
      <c r="BUT254" s="293"/>
      <c r="BUU254" s="293"/>
      <c r="BUV254" s="293"/>
      <c r="BUW254" s="293"/>
      <c r="BUX254" s="293"/>
      <c r="BUY254" s="293"/>
      <c r="BUZ254" s="293"/>
      <c r="BVA254" s="293"/>
      <c r="BVB254" s="293"/>
      <c r="BVC254" s="293"/>
      <c r="BVD254" s="293"/>
      <c r="BVE254" s="293"/>
      <c r="BVF254" s="293"/>
      <c r="BVG254" s="293"/>
      <c r="BVH254" s="293"/>
      <c r="BVI254" s="293"/>
      <c r="BVJ254" s="293"/>
      <c r="BVK254" s="293"/>
      <c r="BVL254" s="293"/>
      <c r="BVM254" s="293"/>
      <c r="BVN254" s="293"/>
      <c r="BVO254" s="293"/>
      <c r="BVP254" s="293"/>
      <c r="BVQ254" s="293"/>
      <c r="BVR254" s="293"/>
      <c r="BVS254" s="293"/>
      <c r="BVT254" s="293"/>
      <c r="BVU254" s="293"/>
      <c r="BVV254" s="293"/>
      <c r="BVW254" s="293"/>
      <c r="BVX254" s="293"/>
      <c r="BVY254" s="293"/>
      <c r="BVZ254" s="293"/>
      <c r="BWA254" s="293"/>
      <c r="BWB254" s="293"/>
      <c r="BWC254" s="293"/>
      <c r="BWD254" s="293"/>
      <c r="BWE254" s="293"/>
      <c r="BWF254" s="293"/>
      <c r="BWG254" s="293"/>
      <c r="BWH254" s="293"/>
      <c r="BWI254" s="293"/>
      <c r="BWJ254" s="293"/>
      <c r="BWK254" s="293"/>
      <c r="BWL254" s="293"/>
      <c r="BWM254" s="293"/>
      <c r="BWN254" s="293"/>
      <c r="BWO254" s="293"/>
      <c r="BWP254" s="293"/>
      <c r="BWQ254" s="293"/>
      <c r="BWR254" s="293"/>
      <c r="BWS254" s="293"/>
      <c r="BWT254" s="293"/>
      <c r="BWU254" s="293"/>
      <c r="BWV254" s="293"/>
      <c r="BWW254" s="293"/>
      <c r="BWX254" s="293"/>
      <c r="BWY254" s="293"/>
      <c r="BWZ254" s="293"/>
      <c r="BXA254" s="293"/>
      <c r="BXB254" s="293"/>
      <c r="BXC254" s="293"/>
      <c r="BXD254" s="293"/>
      <c r="BXE254" s="293"/>
      <c r="BXF254" s="293"/>
      <c r="BXG254" s="293"/>
      <c r="BXH254" s="293"/>
      <c r="BXI254" s="293"/>
      <c r="BXJ254" s="293"/>
      <c r="BXK254" s="293"/>
      <c r="BXL254" s="293"/>
      <c r="BXM254" s="293"/>
      <c r="BXN254" s="293"/>
      <c r="BXO254" s="293"/>
      <c r="BXP254" s="293"/>
      <c r="BXQ254" s="293"/>
      <c r="BXR254" s="293"/>
      <c r="BXS254" s="293"/>
      <c r="BXT254" s="293"/>
      <c r="BXU254" s="293"/>
      <c r="BXV254" s="293"/>
      <c r="BXW254" s="293"/>
      <c r="BXX254" s="293"/>
      <c r="BXY254" s="293"/>
      <c r="BXZ254" s="293"/>
      <c r="BYA254" s="293"/>
      <c r="BYB254" s="293"/>
      <c r="BYC254" s="293"/>
      <c r="BYD254" s="293"/>
      <c r="BYE254" s="293"/>
      <c r="BYF254" s="293"/>
      <c r="BYG254" s="293"/>
      <c r="BYH254" s="293"/>
      <c r="BYI254" s="293"/>
      <c r="BYJ254" s="293"/>
      <c r="BYK254" s="293"/>
      <c r="BYL254" s="293"/>
      <c r="BYM254" s="293"/>
      <c r="BYN254" s="293"/>
      <c r="BYO254" s="293"/>
      <c r="BYP254" s="293"/>
      <c r="BYQ254" s="293"/>
      <c r="BYR254" s="293"/>
      <c r="BYS254" s="293"/>
      <c r="BYT254" s="293"/>
      <c r="BYU254" s="293"/>
      <c r="BYV254" s="293"/>
      <c r="BYW254" s="293"/>
      <c r="BYX254" s="293"/>
      <c r="BYY254" s="293"/>
      <c r="BYZ254" s="293"/>
      <c r="BZA254" s="293"/>
      <c r="BZB254" s="293"/>
      <c r="BZC254" s="293"/>
      <c r="BZD254" s="293"/>
      <c r="BZE254" s="293"/>
      <c r="BZF254" s="293"/>
      <c r="BZG254" s="293"/>
      <c r="BZH254" s="293"/>
      <c r="BZI254" s="293"/>
      <c r="BZJ254" s="293"/>
      <c r="BZK254" s="293"/>
      <c r="BZL254" s="293"/>
      <c r="BZM254" s="293"/>
      <c r="BZN254" s="293"/>
      <c r="BZO254" s="293"/>
      <c r="BZP254" s="293"/>
      <c r="BZQ254" s="293"/>
      <c r="BZR254" s="293"/>
      <c r="BZS254" s="293"/>
      <c r="BZT254" s="293"/>
      <c r="BZU254" s="293"/>
      <c r="BZV254" s="293"/>
      <c r="BZW254" s="293"/>
      <c r="BZX254" s="293"/>
      <c r="BZY254" s="293"/>
      <c r="BZZ254" s="293"/>
      <c r="CAA254" s="293"/>
      <c r="CAB254" s="293"/>
      <c r="CAC254" s="293"/>
      <c r="CAD254" s="293"/>
      <c r="CAE254" s="293"/>
      <c r="CAF254" s="293"/>
      <c r="CAG254" s="293"/>
      <c r="CAH254" s="293"/>
      <c r="CAI254" s="293"/>
      <c r="CAJ254" s="293"/>
      <c r="CAK254" s="293"/>
      <c r="CAL254" s="293"/>
      <c r="CAM254" s="293"/>
      <c r="CAN254" s="293"/>
      <c r="CAO254" s="293"/>
      <c r="CAP254" s="293"/>
      <c r="CAQ254" s="293"/>
      <c r="CAR254" s="293"/>
      <c r="CAS254" s="293"/>
      <c r="CAT254" s="293"/>
      <c r="CAU254" s="293"/>
      <c r="CAV254" s="293"/>
      <c r="CAW254" s="293"/>
      <c r="CAX254" s="293"/>
      <c r="CAY254" s="293"/>
      <c r="CAZ254" s="293"/>
      <c r="CBA254" s="293"/>
      <c r="CBB254" s="293"/>
      <c r="CBC254" s="293"/>
      <c r="CBD254" s="293"/>
      <c r="CBE254" s="293"/>
      <c r="CBF254" s="293"/>
      <c r="CBG254" s="293"/>
      <c r="CBH254" s="293"/>
      <c r="CBI254" s="293"/>
      <c r="CBJ254" s="293"/>
      <c r="CBK254" s="293"/>
      <c r="CBL254" s="293"/>
      <c r="CBM254" s="293"/>
      <c r="CBN254" s="293"/>
      <c r="CBO254" s="293"/>
      <c r="CBP254" s="293"/>
      <c r="CBQ254" s="293"/>
      <c r="CBR254" s="293"/>
      <c r="CBS254" s="293"/>
      <c r="CBT254" s="293"/>
      <c r="CBU254" s="293"/>
      <c r="CBV254" s="293"/>
      <c r="CBW254" s="293"/>
      <c r="CBX254" s="293"/>
      <c r="CBY254" s="293"/>
      <c r="CBZ254" s="293"/>
      <c r="CCA254" s="293"/>
      <c r="CCB254" s="293"/>
      <c r="CCC254" s="293"/>
      <c r="CCD254" s="293"/>
      <c r="CCE254" s="293"/>
      <c r="CCF254" s="293"/>
      <c r="CCG254" s="293"/>
      <c r="CCH254" s="293"/>
      <c r="CCI254" s="293"/>
      <c r="CCJ254" s="293"/>
      <c r="CCK254" s="293"/>
      <c r="CCL254" s="293"/>
      <c r="CCM254" s="293"/>
      <c r="CCN254" s="293"/>
      <c r="CCO254" s="293"/>
      <c r="CCP254" s="293"/>
      <c r="CCQ254" s="293"/>
      <c r="CCR254" s="293"/>
      <c r="CCS254" s="293"/>
      <c r="CCT254" s="293"/>
      <c r="CCU254" s="293"/>
      <c r="CCV254" s="293"/>
      <c r="CCW254" s="293"/>
      <c r="CCX254" s="293"/>
      <c r="CCY254" s="293"/>
      <c r="CCZ254" s="293"/>
      <c r="CDA254" s="293"/>
      <c r="CDB254" s="293"/>
      <c r="CDC254" s="293"/>
      <c r="CDD254" s="293"/>
      <c r="CDE254" s="293"/>
      <c r="CDF254" s="293"/>
      <c r="CDG254" s="293"/>
      <c r="CDH254" s="293"/>
      <c r="CDI254" s="293"/>
      <c r="CDJ254" s="293"/>
      <c r="CDK254" s="293"/>
      <c r="CDL254" s="293"/>
      <c r="CDM254" s="293"/>
      <c r="CDN254" s="293"/>
      <c r="CDO254" s="293"/>
      <c r="CDP254" s="293"/>
      <c r="CDQ254" s="293"/>
      <c r="CDR254" s="293"/>
      <c r="CDS254" s="293"/>
      <c r="CDT254" s="293"/>
      <c r="CDU254" s="293"/>
      <c r="CDV254" s="293"/>
      <c r="CDW254" s="293"/>
      <c r="CDX254" s="293"/>
      <c r="CDY254" s="293"/>
      <c r="CDZ254" s="293"/>
      <c r="CEA254" s="293"/>
      <c r="CEB254" s="293"/>
      <c r="CEC254" s="293"/>
      <c r="CED254" s="293"/>
      <c r="CEE254" s="293"/>
      <c r="CEF254" s="293"/>
      <c r="CEG254" s="293"/>
      <c r="CEH254" s="293"/>
      <c r="CEI254" s="293"/>
      <c r="CEJ254" s="293"/>
      <c r="CEK254" s="293"/>
      <c r="CEL254" s="293"/>
      <c r="CEM254" s="293"/>
      <c r="CEN254" s="293"/>
      <c r="CEO254" s="293"/>
      <c r="CEP254" s="293"/>
      <c r="CEQ254" s="293"/>
      <c r="CER254" s="293"/>
      <c r="CES254" s="293"/>
      <c r="CET254" s="293"/>
      <c r="CEU254" s="293"/>
      <c r="CEV254" s="293"/>
      <c r="CEW254" s="293"/>
      <c r="CEX254" s="293"/>
      <c r="CEY254" s="293"/>
      <c r="CEZ254" s="293"/>
      <c r="CFA254" s="293"/>
      <c r="CFB254" s="293"/>
      <c r="CFC254" s="293"/>
      <c r="CFD254" s="293"/>
      <c r="CFE254" s="293"/>
      <c r="CFF254" s="293"/>
      <c r="CFG254" s="293"/>
      <c r="CFH254" s="293"/>
      <c r="CFI254" s="293"/>
      <c r="CFJ254" s="293"/>
      <c r="CFK254" s="293"/>
      <c r="CFL254" s="293"/>
      <c r="CFM254" s="293"/>
      <c r="CFN254" s="293"/>
      <c r="CFO254" s="293"/>
      <c r="CFP254" s="293"/>
      <c r="CFQ254" s="293"/>
      <c r="CFR254" s="293"/>
      <c r="CFS254" s="293"/>
      <c r="CFT254" s="293"/>
      <c r="CFU254" s="293"/>
      <c r="CFV254" s="293"/>
      <c r="CFW254" s="293"/>
      <c r="CFX254" s="293"/>
      <c r="CFY254" s="293"/>
      <c r="CFZ254" s="293"/>
      <c r="CGA254" s="293"/>
      <c r="CGB254" s="293"/>
      <c r="CGC254" s="293"/>
      <c r="CGD254" s="293"/>
      <c r="CGE254" s="293"/>
      <c r="CGF254" s="293"/>
      <c r="CGG254" s="293"/>
      <c r="CGH254" s="293"/>
      <c r="CGI254" s="293"/>
      <c r="CGJ254" s="293"/>
      <c r="CGK254" s="293"/>
      <c r="CGL254" s="293"/>
      <c r="CGM254" s="293"/>
      <c r="CGN254" s="293"/>
      <c r="CGO254" s="293"/>
      <c r="CGP254" s="293"/>
      <c r="CGQ254" s="293"/>
      <c r="CGR254" s="293"/>
      <c r="CGS254" s="293"/>
      <c r="CGT254" s="293"/>
      <c r="CGU254" s="293"/>
      <c r="CGV254" s="293"/>
      <c r="CGW254" s="293"/>
      <c r="CGX254" s="293"/>
      <c r="CGY254" s="293"/>
      <c r="CGZ254" s="293"/>
      <c r="CHA254" s="293"/>
      <c r="CHB254" s="293"/>
      <c r="CHC254" s="293"/>
      <c r="CHD254" s="293"/>
      <c r="CHE254" s="293"/>
      <c r="CHF254" s="293"/>
      <c r="CHG254" s="293"/>
      <c r="CHH254" s="293"/>
      <c r="CHI254" s="293"/>
      <c r="CHJ254" s="293"/>
      <c r="CHK254" s="293"/>
      <c r="CHL254" s="293"/>
      <c r="CHM254" s="293"/>
      <c r="CHN254" s="293"/>
      <c r="CHO254" s="293"/>
      <c r="CHP254" s="293"/>
      <c r="CHQ254" s="293"/>
      <c r="CHR254" s="293"/>
      <c r="CHS254" s="293"/>
      <c r="CHT254" s="293"/>
      <c r="CHU254" s="293"/>
      <c r="CHV254" s="293"/>
      <c r="CHW254" s="293"/>
      <c r="CHX254" s="293"/>
      <c r="CHY254" s="293"/>
      <c r="CHZ254" s="293"/>
      <c r="CIA254" s="293"/>
      <c r="CIB254" s="293"/>
      <c r="CIC254" s="293"/>
      <c r="CID254" s="293"/>
      <c r="CIE254" s="293"/>
      <c r="CIF254" s="293"/>
      <c r="CIG254" s="293"/>
      <c r="CIH254" s="293"/>
      <c r="CII254" s="293"/>
      <c r="CIJ254" s="293"/>
      <c r="CIK254" s="293"/>
      <c r="CIL254" s="293"/>
      <c r="CIM254" s="293"/>
      <c r="CIN254" s="293"/>
      <c r="CIO254" s="293"/>
      <c r="CIP254" s="293"/>
      <c r="CIQ254" s="293"/>
      <c r="CIR254" s="293"/>
      <c r="CIS254" s="293"/>
      <c r="CIT254" s="293"/>
      <c r="CIU254" s="293"/>
      <c r="CIV254" s="293"/>
      <c r="CIW254" s="293"/>
      <c r="CIX254" s="293"/>
      <c r="CIY254" s="293"/>
      <c r="CIZ254" s="293"/>
      <c r="CJA254" s="293"/>
      <c r="CJB254" s="293"/>
      <c r="CJC254" s="293"/>
      <c r="CJD254" s="293"/>
      <c r="CJE254" s="293"/>
      <c r="CJF254" s="293"/>
      <c r="CJG254" s="293"/>
      <c r="CJH254" s="293"/>
      <c r="CJI254" s="293"/>
      <c r="CJJ254" s="293"/>
      <c r="CJK254" s="293"/>
      <c r="CJL254" s="293"/>
      <c r="CJM254" s="293"/>
      <c r="CJN254" s="293"/>
      <c r="CJO254" s="293"/>
      <c r="CJP254" s="293"/>
      <c r="CJQ254" s="293"/>
      <c r="CJR254" s="293"/>
      <c r="CJS254" s="293"/>
      <c r="CJT254" s="293"/>
      <c r="CJU254" s="293"/>
      <c r="CJV254" s="293"/>
      <c r="CJW254" s="293"/>
      <c r="CJX254" s="293"/>
      <c r="CJY254" s="293"/>
      <c r="CJZ254" s="293"/>
      <c r="CKA254" s="293"/>
      <c r="CKB254" s="293"/>
      <c r="CKC254" s="293"/>
      <c r="CKD254" s="293"/>
      <c r="CKE254" s="293"/>
      <c r="CKF254" s="293"/>
      <c r="CKG254" s="293"/>
      <c r="CKH254" s="293"/>
      <c r="CKI254" s="293"/>
      <c r="CKJ254" s="293"/>
      <c r="CKK254" s="293"/>
      <c r="CKL254" s="293"/>
      <c r="CKM254" s="293"/>
      <c r="CKN254" s="293"/>
      <c r="CKO254" s="293"/>
      <c r="CKP254" s="293"/>
      <c r="CKQ254" s="293"/>
      <c r="CKR254" s="293"/>
      <c r="CKS254" s="293"/>
      <c r="CKT254" s="293"/>
      <c r="CKU254" s="293"/>
      <c r="CKV254" s="293"/>
      <c r="CKW254" s="293"/>
      <c r="CKX254" s="293"/>
      <c r="CKY254" s="293"/>
      <c r="CKZ254" s="293"/>
      <c r="CLA254" s="293"/>
      <c r="CLB254" s="293"/>
      <c r="CLC254" s="293"/>
      <c r="CLD254" s="293"/>
      <c r="CLE254" s="293"/>
      <c r="CLF254" s="293"/>
      <c r="CLG254" s="293"/>
      <c r="CLH254" s="293"/>
      <c r="CLI254" s="293"/>
      <c r="CLJ254" s="293"/>
      <c r="CLK254" s="293"/>
      <c r="CLL254" s="293"/>
      <c r="CLM254" s="293"/>
      <c r="CLN254" s="293"/>
      <c r="CLO254" s="293"/>
      <c r="CLP254" s="293"/>
      <c r="CLQ254" s="293"/>
      <c r="CLR254" s="293"/>
      <c r="CLS254" s="293"/>
      <c r="CLT254" s="293"/>
      <c r="CLU254" s="293"/>
      <c r="CLV254" s="293"/>
      <c r="CLW254" s="293"/>
      <c r="CLX254" s="293"/>
      <c r="CLY254" s="293"/>
      <c r="CLZ254" s="293"/>
      <c r="CMA254" s="293"/>
      <c r="CMB254" s="293"/>
      <c r="CMC254" s="293"/>
      <c r="CMD254" s="293"/>
      <c r="CME254" s="293"/>
      <c r="CMF254" s="293"/>
      <c r="CMG254" s="293"/>
      <c r="CMH254" s="293"/>
      <c r="CMI254" s="293"/>
      <c r="CMJ254" s="293"/>
      <c r="CMK254" s="293"/>
      <c r="CML254" s="293"/>
      <c r="CMM254" s="293"/>
      <c r="CMN254" s="293"/>
      <c r="CMO254" s="293"/>
      <c r="CMP254" s="293"/>
      <c r="CMQ254" s="293"/>
      <c r="CMR254" s="293"/>
      <c r="CMS254" s="293"/>
      <c r="CMT254" s="293"/>
      <c r="CMU254" s="293"/>
      <c r="CMV254" s="293"/>
      <c r="CMW254" s="293"/>
      <c r="CMX254" s="293"/>
      <c r="CMY254" s="293"/>
      <c r="CMZ254" s="293"/>
      <c r="CNA254" s="293"/>
      <c r="CNB254" s="293"/>
      <c r="CNC254" s="293"/>
      <c r="CND254" s="293"/>
      <c r="CNE254" s="293"/>
      <c r="CNF254" s="293"/>
      <c r="CNG254" s="293"/>
      <c r="CNH254" s="293"/>
      <c r="CNI254" s="293"/>
      <c r="CNJ254" s="293"/>
      <c r="CNK254" s="293"/>
      <c r="CNL254" s="293"/>
      <c r="CNM254" s="293"/>
      <c r="CNN254" s="293"/>
      <c r="CNO254" s="293"/>
      <c r="CNP254" s="293"/>
      <c r="CNQ254" s="293"/>
      <c r="CNR254" s="293"/>
      <c r="CNS254" s="293"/>
      <c r="CNT254" s="293"/>
      <c r="CNU254" s="293"/>
      <c r="CNV254" s="293"/>
      <c r="CNW254" s="293"/>
      <c r="CNX254" s="293"/>
      <c r="CNY254" s="293"/>
      <c r="CNZ254" s="293"/>
      <c r="COA254" s="293"/>
      <c r="COB254" s="293"/>
      <c r="COC254" s="293"/>
      <c r="COD254" s="293"/>
      <c r="COE254" s="293"/>
      <c r="COF254" s="293"/>
      <c r="COG254" s="293"/>
      <c r="COH254" s="293"/>
      <c r="COI254" s="293"/>
      <c r="COJ254" s="293"/>
      <c r="COK254" s="293"/>
      <c r="COL254" s="293"/>
      <c r="COM254" s="293"/>
      <c r="CON254" s="293"/>
      <c r="COO254" s="293"/>
      <c r="COP254" s="293"/>
      <c r="COQ254" s="293"/>
      <c r="COR254" s="293"/>
      <c r="COS254" s="293"/>
      <c r="COT254" s="293"/>
      <c r="COU254" s="293"/>
      <c r="COV254" s="293"/>
      <c r="COW254" s="293"/>
      <c r="COX254" s="293"/>
      <c r="COY254" s="293"/>
      <c r="COZ254" s="293"/>
      <c r="CPA254" s="293"/>
      <c r="CPB254" s="293"/>
      <c r="CPC254" s="293"/>
      <c r="CPD254" s="293"/>
      <c r="CPE254" s="293"/>
      <c r="CPF254" s="293"/>
      <c r="CPG254" s="293"/>
      <c r="CPH254" s="293"/>
      <c r="CPI254" s="293"/>
      <c r="CPJ254" s="293"/>
      <c r="CPK254" s="293"/>
      <c r="CPL254" s="293"/>
      <c r="CPM254" s="293"/>
      <c r="CPN254" s="293"/>
      <c r="CPO254" s="293"/>
      <c r="CPP254" s="293"/>
      <c r="CPQ254" s="293"/>
      <c r="CPR254" s="293"/>
      <c r="CPS254" s="293"/>
      <c r="CPT254" s="293"/>
      <c r="CPU254" s="293"/>
      <c r="CPV254" s="293"/>
      <c r="CPW254" s="293"/>
      <c r="CPX254" s="293"/>
      <c r="CPY254" s="293"/>
      <c r="CPZ254" s="293"/>
      <c r="CQA254" s="293"/>
      <c r="CQB254" s="293"/>
      <c r="CQC254" s="293"/>
      <c r="CQD254" s="293"/>
      <c r="CQE254" s="293"/>
      <c r="CQF254" s="293"/>
      <c r="CQG254" s="293"/>
      <c r="CQH254" s="293"/>
      <c r="CQI254" s="293"/>
      <c r="CQJ254" s="293"/>
      <c r="CQK254" s="293"/>
      <c r="CQL254" s="293"/>
      <c r="CQM254" s="293"/>
      <c r="CQN254" s="293"/>
      <c r="CQO254" s="293"/>
      <c r="CQP254" s="293"/>
      <c r="CQQ254" s="293"/>
      <c r="CQR254" s="293"/>
      <c r="CQS254" s="293"/>
      <c r="CQT254" s="293"/>
      <c r="CQU254" s="293"/>
      <c r="CQV254" s="293"/>
      <c r="CQW254" s="293"/>
      <c r="CQX254" s="293"/>
      <c r="CQY254" s="293"/>
      <c r="CQZ254" s="293"/>
      <c r="CRA254" s="293"/>
      <c r="CRB254" s="293"/>
      <c r="CRC254" s="293"/>
      <c r="CRD254" s="293"/>
      <c r="CRE254" s="293"/>
      <c r="CRF254" s="293"/>
      <c r="CRG254" s="293"/>
      <c r="CRH254" s="293"/>
      <c r="CRI254" s="293"/>
      <c r="CRJ254" s="293"/>
      <c r="CRK254" s="293"/>
      <c r="CRL254" s="293"/>
      <c r="CRM254" s="293"/>
      <c r="CRN254" s="293"/>
      <c r="CRO254" s="293"/>
      <c r="CRP254" s="293"/>
      <c r="CRQ254" s="293"/>
      <c r="CRR254" s="293"/>
      <c r="CRS254" s="293"/>
      <c r="CRT254" s="293"/>
      <c r="CRU254" s="293"/>
      <c r="CRV254" s="293"/>
      <c r="CRW254" s="293"/>
      <c r="CRX254" s="293"/>
      <c r="CRY254" s="293"/>
      <c r="CRZ254" s="293"/>
      <c r="CSA254" s="293"/>
      <c r="CSB254" s="293"/>
      <c r="CSC254" s="293"/>
      <c r="CSD254" s="293"/>
      <c r="CSE254" s="293"/>
      <c r="CSF254" s="293"/>
      <c r="CSG254" s="293"/>
      <c r="CSH254" s="293"/>
      <c r="CSI254" s="293"/>
      <c r="CSJ254" s="293"/>
      <c r="CSK254" s="293"/>
      <c r="CSL254" s="293"/>
      <c r="CSM254" s="293"/>
      <c r="CSN254" s="293"/>
      <c r="CSO254" s="293"/>
      <c r="CSP254" s="293"/>
      <c r="CSQ254" s="293"/>
      <c r="CSR254" s="293"/>
      <c r="CSS254" s="293"/>
      <c r="CST254" s="293"/>
      <c r="CSU254" s="293"/>
      <c r="CSV254" s="293"/>
      <c r="CSW254" s="293"/>
      <c r="CSX254" s="293"/>
      <c r="CSY254" s="293"/>
      <c r="CSZ254" s="293"/>
      <c r="CTA254" s="293"/>
      <c r="CTB254" s="293"/>
      <c r="CTC254" s="293"/>
      <c r="CTD254" s="293"/>
      <c r="CTE254" s="293"/>
      <c r="CTF254" s="293"/>
      <c r="CTG254" s="293"/>
      <c r="CTH254" s="293"/>
      <c r="CTI254" s="293"/>
      <c r="CTJ254" s="293"/>
      <c r="CTK254" s="293"/>
      <c r="CTL254" s="293"/>
      <c r="CTM254" s="293"/>
      <c r="CTN254" s="293"/>
      <c r="CTO254" s="293"/>
      <c r="CTP254" s="293"/>
      <c r="CTQ254" s="293"/>
      <c r="CTR254" s="293"/>
      <c r="CTS254" s="293"/>
      <c r="CTT254" s="293"/>
      <c r="CTU254" s="293"/>
      <c r="CTV254" s="293"/>
      <c r="CTW254" s="293"/>
      <c r="CTX254" s="293"/>
      <c r="CTY254" s="293"/>
      <c r="CTZ254" s="293"/>
      <c r="CUA254" s="293"/>
      <c r="CUB254" s="293"/>
      <c r="CUC254" s="293"/>
      <c r="CUD254" s="293"/>
      <c r="CUE254" s="293"/>
      <c r="CUF254" s="293"/>
      <c r="CUG254" s="293"/>
      <c r="CUH254" s="293"/>
      <c r="CUI254" s="293"/>
      <c r="CUJ254" s="293"/>
      <c r="CUK254" s="293"/>
      <c r="CUL254" s="293"/>
      <c r="CUM254" s="293"/>
      <c r="CUN254" s="293"/>
      <c r="CUO254" s="293"/>
      <c r="CUP254" s="293"/>
      <c r="CUQ254" s="293"/>
      <c r="CUR254" s="293"/>
      <c r="CUS254" s="293"/>
      <c r="CUT254" s="293"/>
      <c r="CUU254" s="293"/>
      <c r="CUV254" s="293"/>
      <c r="CUW254" s="293"/>
      <c r="CUX254" s="293"/>
      <c r="CUY254" s="293"/>
      <c r="CUZ254" s="293"/>
      <c r="CVA254" s="293"/>
      <c r="CVB254" s="293"/>
      <c r="CVC254" s="293"/>
      <c r="CVD254" s="293"/>
      <c r="CVE254" s="293"/>
      <c r="CVF254" s="293"/>
      <c r="CVG254" s="293"/>
      <c r="CVH254" s="293"/>
      <c r="CVI254" s="293"/>
      <c r="CVJ254" s="293"/>
      <c r="CVK254" s="293"/>
      <c r="CVL254" s="293"/>
      <c r="CVM254" s="293"/>
      <c r="CVN254" s="293"/>
      <c r="CVO254" s="293"/>
      <c r="CVP254" s="293"/>
      <c r="CVQ254" s="293"/>
      <c r="CVR254" s="293"/>
      <c r="CVS254" s="293"/>
      <c r="CVT254" s="293"/>
      <c r="CVU254" s="293"/>
      <c r="CVV254" s="293"/>
      <c r="CVW254" s="293"/>
      <c r="CVX254" s="293"/>
      <c r="CVY254" s="293"/>
      <c r="CVZ254" s="293"/>
      <c r="CWA254" s="293"/>
      <c r="CWB254" s="293"/>
      <c r="CWC254" s="293"/>
      <c r="CWD254" s="293"/>
      <c r="CWE254" s="293"/>
      <c r="CWF254" s="293"/>
      <c r="CWG254" s="293"/>
      <c r="CWH254" s="293"/>
      <c r="CWI254" s="293"/>
      <c r="CWJ254" s="293"/>
      <c r="CWK254" s="293"/>
      <c r="CWL254" s="293"/>
      <c r="CWM254" s="293"/>
      <c r="CWN254" s="293"/>
      <c r="CWO254" s="293"/>
      <c r="CWP254" s="293"/>
      <c r="CWQ254" s="293"/>
      <c r="CWR254" s="293"/>
      <c r="CWS254" s="293"/>
      <c r="CWT254" s="293"/>
      <c r="CWU254" s="293"/>
      <c r="CWV254" s="293"/>
      <c r="CWW254" s="293"/>
      <c r="CWX254" s="293"/>
      <c r="CWY254" s="293"/>
      <c r="CWZ254" s="293"/>
      <c r="CXA254" s="293"/>
      <c r="CXB254" s="293"/>
      <c r="CXC254" s="293"/>
      <c r="CXD254" s="293"/>
      <c r="CXE254" s="293"/>
      <c r="CXF254" s="293"/>
      <c r="CXG254" s="293"/>
      <c r="CXH254" s="293"/>
      <c r="CXI254" s="293"/>
      <c r="CXJ254" s="293"/>
      <c r="CXK254" s="293"/>
      <c r="CXL254" s="293"/>
      <c r="CXM254" s="293"/>
      <c r="CXN254" s="293"/>
      <c r="CXO254" s="293"/>
      <c r="CXP254" s="293"/>
      <c r="CXQ254" s="293"/>
      <c r="CXR254" s="293"/>
      <c r="CXS254" s="293"/>
      <c r="CXT254" s="293"/>
      <c r="CXU254" s="293"/>
      <c r="CXV254" s="293"/>
      <c r="CXW254" s="293"/>
      <c r="CXX254" s="293"/>
      <c r="CXY254" s="293"/>
      <c r="CXZ254" s="293"/>
      <c r="CYA254" s="293"/>
      <c r="CYB254" s="293"/>
      <c r="CYC254" s="293"/>
      <c r="CYD254" s="293"/>
      <c r="CYE254" s="293"/>
      <c r="CYF254" s="293"/>
      <c r="CYG254" s="293"/>
      <c r="CYH254" s="293"/>
      <c r="CYI254" s="293"/>
      <c r="CYJ254" s="293"/>
      <c r="CYK254" s="293"/>
      <c r="CYL254" s="293"/>
      <c r="CYM254" s="293"/>
      <c r="CYN254" s="293"/>
      <c r="CYO254" s="293"/>
      <c r="CYP254" s="293"/>
      <c r="CYQ254" s="293"/>
      <c r="CYR254" s="293"/>
      <c r="CYS254" s="293"/>
      <c r="CYT254" s="293"/>
      <c r="CYU254" s="293"/>
      <c r="CYV254" s="293"/>
      <c r="CYW254" s="293"/>
      <c r="CYX254" s="293"/>
      <c r="CYY254" s="293"/>
      <c r="CYZ254" s="293"/>
      <c r="CZA254" s="293"/>
      <c r="CZB254" s="293"/>
      <c r="CZC254" s="293"/>
      <c r="CZD254" s="293"/>
      <c r="CZE254" s="293"/>
      <c r="CZF254" s="293"/>
      <c r="CZG254" s="293"/>
      <c r="CZH254" s="293"/>
      <c r="CZI254" s="293"/>
      <c r="CZJ254" s="293"/>
      <c r="CZK254" s="293"/>
      <c r="CZL254" s="293"/>
      <c r="CZM254" s="293"/>
      <c r="CZN254" s="293"/>
      <c r="CZO254" s="293"/>
      <c r="CZP254" s="293"/>
      <c r="CZQ254" s="293"/>
      <c r="CZR254" s="293"/>
      <c r="CZS254" s="293"/>
      <c r="CZT254" s="293"/>
      <c r="CZU254" s="293"/>
      <c r="CZV254" s="293"/>
      <c r="CZW254" s="293"/>
      <c r="CZX254" s="293"/>
      <c r="CZY254" s="293"/>
      <c r="CZZ254" s="293"/>
      <c r="DAA254" s="293"/>
      <c r="DAB254" s="293"/>
      <c r="DAC254" s="293"/>
      <c r="DAD254" s="293"/>
      <c r="DAE254" s="293"/>
      <c r="DAF254" s="293"/>
      <c r="DAG254" s="293"/>
      <c r="DAH254" s="293"/>
      <c r="DAI254" s="293"/>
      <c r="DAJ254" s="293"/>
      <c r="DAK254" s="293"/>
      <c r="DAL254" s="293"/>
      <c r="DAM254" s="293"/>
      <c r="DAN254" s="293"/>
      <c r="DAO254" s="293"/>
      <c r="DAP254" s="293"/>
      <c r="DAQ254" s="293"/>
      <c r="DAR254" s="293"/>
      <c r="DAS254" s="293"/>
      <c r="DAT254" s="293"/>
      <c r="DAU254" s="293"/>
      <c r="DAV254" s="293"/>
      <c r="DAW254" s="293"/>
      <c r="DAX254" s="293"/>
      <c r="DAY254" s="293"/>
      <c r="DAZ254" s="293"/>
      <c r="DBA254" s="293"/>
      <c r="DBB254" s="293"/>
      <c r="DBC254" s="293"/>
      <c r="DBD254" s="293"/>
      <c r="DBE254" s="293"/>
      <c r="DBF254" s="293"/>
      <c r="DBG254" s="293"/>
      <c r="DBH254" s="293"/>
      <c r="DBI254" s="293"/>
      <c r="DBJ254" s="293"/>
      <c r="DBK254" s="293"/>
      <c r="DBL254" s="293"/>
      <c r="DBM254" s="293"/>
      <c r="DBN254" s="293"/>
      <c r="DBO254" s="293"/>
      <c r="DBP254" s="293"/>
      <c r="DBQ254" s="293"/>
      <c r="DBR254" s="293"/>
      <c r="DBS254" s="293"/>
      <c r="DBT254" s="293"/>
      <c r="DBU254" s="293"/>
      <c r="DBV254" s="293"/>
      <c r="DBW254" s="293"/>
      <c r="DBX254" s="293"/>
      <c r="DBY254" s="293"/>
      <c r="DBZ254" s="293"/>
      <c r="DCA254" s="293"/>
      <c r="DCB254" s="293"/>
      <c r="DCC254" s="293"/>
      <c r="DCD254" s="293"/>
      <c r="DCE254" s="293"/>
      <c r="DCF254" s="293"/>
      <c r="DCG254" s="293"/>
      <c r="DCH254" s="293"/>
      <c r="DCI254" s="293"/>
      <c r="DCJ254" s="293"/>
      <c r="DCK254" s="293"/>
      <c r="DCL254" s="293"/>
      <c r="DCM254" s="293"/>
      <c r="DCN254" s="293"/>
      <c r="DCO254" s="293"/>
      <c r="DCP254" s="293"/>
      <c r="DCQ254" s="293"/>
      <c r="DCR254" s="293"/>
      <c r="DCS254" s="293"/>
      <c r="DCT254" s="293"/>
      <c r="DCU254" s="293"/>
      <c r="DCV254" s="293"/>
      <c r="DCW254" s="293"/>
      <c r="DCX254" s="293"/>
      <c r="DCY254" s="293"/>
      <c r="DCZ254" s="293"/>
      <c r="DDA254" s="293"/>
      <c r="DDB254" s="293"/>
      <c r="DDC254" s="293"/>
      <c r="DDD254" s="293"/>
      <c r="DDE254" s="293"/>
      <c r="DDF254" s="293"/>
      <c r="DDG254" s="293"/>
      <c r="DDH254" s="293"/>
      <c r="DDI254" s="293"/>
      <c r="DDJ254" s="293"/>
      <c r="DDK254" s="293"/>
      <c r="DDL254" s="293"/>
      <c r="DDM254" s="293"/>
      <c r="DDN254" s="293"/>
      <c r="DDO254" s="293"/>
      <c r="DDP254" s="293"/>
      <c r="DDQ254" s="293"/>
      <c r="DDR254" s="293"/>
      <c r="DDS254" s="293"/>
      <c r="DDT254" s="293"/>
      <c r="DDU254" s="293"/>
      <c r="DDV254" s="293"/>
      <c r="DDW254" s="293"/>
      <c r="DDX254" s="293"/>
      <c r="DDY254" s="293"/>
      <c r="DDZ254" s="293"/>
      <c r="DEA254" s="293"/>
      <c r="DEB254" s="293"/>
      <c r="DEC254" s="293"/>
      <c r="DED254" s="293"/>
      <c r="DEE254" s="293"/>
      <c r="DEF254" s="293"/>
      <c r="DEG254" s="293"/>
      <c r="DEH254" s="293"/>
      <c r="DEI254" s="293"/>
      <c r="DEJ254" s="293"/>
      <c r="DEK254" s="293"/>
      <c r="DEL254" s="293"/>
      <c r="DEM254" s="293"/>
      <c r="DEN254" s="293"/>
      <c r="DEO254" s="293"/>
      <c r="DEP254" s="293"/>
      <c r="DEQ254" s="293"/>
      <c r="DER254" s="293"/>
      <c r="DES254" s="293"/>
      <c r="DET254" s="293"/>
      <c r="DEU254" s="293"/>
      <c r="DEV254" s="293"/>
      <c r="DEW254" s="293"/>
      <c r="DEX254" s="293"/>
      <c r="DEY254" s="293"/>
      <c r="DEZ254" s="293"/>
      <c r="DFA254" s="293"/>
      <c r="DFB254" s="293"/>
      <c r="DFC254" s="293"/>
      <c r="DFD254" s="293"/>
      <c r="DFE254" s="293"/>
      <c r="DFF254" s="293"/>
      <c r="DFG254" s="293"/>
      <c r="DFH254" s="293"/>
      <c r="DFI254" s="293"/>
      <c r="DFJ254" s="293"/>
      <c r="DFK254" s="293"/>
      <c r="DFL254" s="293"/>
      <c r="DFM254" s="293"/>
      <c r="DFN254" s="293"/>
      <c r="DFO254" s="293"/>
      <c r="DFP254" s="293"/>
      <c r="DFQ254" s="293"/>
      <c r="DFR254" s="293"/>
      <c r="DFS254" s="293"/>
      <c r="DFT254" s="293"/>
      <c r="DFU254" s="293"/>
      <c r="DFV254" s="293"/>
      <c r="DFW254" s="293"/>
      <c r="DFX254" s="293"/>
      <c r="DFY254" s="293"/>
      <c r="DFZ254" s="293"/>
      <c r="DGA254" s="293"/>
      <c r="DGB254" s="293"/>
      <c r="DGC254" s="293"/>
      <c r="DGD254" s="293"/>
      <c r="DGE254" s="293"/>
      <c r="DGF254" s="293"/>
      <c r="DGG254" s="293"/>
      <c r="DGH254" s="293"/>
      <c r="DGI254" s="293"/>
      <c r="DGJ254" s="293"/>
      <c r="DGK254" s="293"/>
      <c r="DGL254" s="293"/>
      <c r="DGM254" s="293"/>
      <c r="DGN254" s="293"/>
      <c r="DGO254" s="293"/>
      <c r="DGP254" s="293"/>
      <c r="DGQ254" s="293"/>
      <c r="DGR254" s="293"/>
      <c r="DGS254" s="293"/>
      <c r="DGT254" s="293"/>
      <c r="DGU254" s="293"/>
      <c r="DGV254" s="293"/>
      <c r="DGW254" s="293"/>
      <c r="DGX254" s="293"/>
      <c r="DGY254" s="293"/>
      <c r="DGZ254" s="293"/>
      <c r="DHA254" s="293"/>
      <c r="DHB254" s="293"/>
      <c r="DHC254" s="293"/>
      <c r="DHD254" s="293"/>
      <c r="DHE254" s="293"/>
      <c r="DHF254" s="293"/>
      <c r="DHG254" s="293"/>
      <c r="DHH254" s="293"/>
      <c r="DHI254" s="293"/>
      <c r="DHJ254" s="293"/>
      <c r="DHK254" s="293"/>
      <c r="DHL254" s="293"/>
      <c r="DHM254" s="293"/>
      <c r="DHN254" s="293"/>
      <c r="DHO254" s="293"/>
      <c r="DHP254" s="293"/>
      <c r="DHQ254" s="293"/>
      <c r="DHR254" s="293"/>
      <c r="DHS254" s="293"/>
      <c r="DHT254" s="293"/>
      <c r="DHU254" s="293"/>
      <c r="DHV254" s="293"/>
      <c r="DHW254" s="293"/>
      <c r="DHX254" s="293"/>
      <c r="DHY254" s="293"/>
      <c r="DHZ254" s="293"/>
      <c r="DIA254" s="293"/>
      <c r="DIB254" s="293"/>
      <c r="DIC254" s="293"/>
      <c r="DID254" s="293"/>
      <c r="DIE254" s="293"/>
      <c r="DIF254" s="293"/>
      <c r="DIG254" s="293"/>
      <c r="DIH254" s="293"/>
      <c r="DII254" s="293"/>
      <c r="DIJ254" s="293"/>
      <c r="DIK254" s="293"/>
      <c r="DIL254" s="293"/>
      <c r="DIM254" s="293"/>
      <c r="DIN254" s="293"/>
      <c r="DIO254" s="293"/>
      <c r="DIP254" s="293"/>
      <c r="DIQ254" s="293"/>
      <c r="DIR254" s="293"/>
      <c r="DIS254" s="293"/>
      <c r="DIT254" s="293"/>
      <c r="DIU254" s="293"/>
      <c r="DIV254" s="293"/>
      <c r="DIW254" s="293"/>
      <c r="DIX254" s="293"/>
      <c r="DIY254" s="293"/>
      <c r="DIZ254" s="293"/>
      <c r="DJA254" s="293"/>
      <c r="DJB254" s="293"/>
      <c r="DJC254" s="293"/>
      <c r="DJD254" s="293"/>
      <c r="DJE254" s="293"/>
      <c r="DJF254" s="293"/>
      <c r="DJG254" s="293"/>
      <c r="DJH254" s="293"/>
      <c r="DJI254" s="293"/>
      <c r="DJJ254" s="293"/>
      <c r="DJK254" s="293"/>
      <c r="DJL254" s="293"/>
      <c r="DJM254" s="293"/>
      <c r="DJN254" s="293"/>
      <c r="DJO254" s="293"/>
      <c r="DJP254" s="293"/>
      <c r="DJQ254" s="293"/>
      <c r="DJR254" s="293"/>
      <c r="DJS254" s="293"/>
      <c r="DJT254" s="293"/>
      <c r="DJU254" s="293"/>
      <c r="DJV254" s="293"/>
      <c r="DJW254" s="293"/>
      <c r="DJX254" s="293"/>
      <c r="DJY254" s="293"/>
      <c r="DJZ254" s="293"/>
      <c r="DKA254" s="293"/>
      <c r="DKB254" s="293"/>
      <c r="DKC254" s="293"/>
      <c r="DKD254" s="293"/>
      <c r="DKE254" s="293"/>
      <c r="DKF254" s="293"/>
      <c r="DKG254" s="293"/>
      <c r="DKH254" s="293"/>
      <c r="DKI254" s="293"/>
      <c r="DKJ254" s="293"/>
      <c r="DKK254" s="293"/>
      <c r="DKL254" s="293"/>
      <c r="DKM254" s="293"/>
      <c r="DKN254" s="293"/>
      <c r="DKO254" s="293"/>
      <c r="DKP254" s="293"/>
      <c r="DKQ254" s="293"/>
      <c r="DKR254" s="293"/>
      <c r="DKS254" s="293"/>
      <c r="DKT254" s="293"/>
      <c r="DKU254" s="293"/>
      <c r="DKV254" s="293"/>
      <c r="DKW254" s="293"/>
      <c r="DKX254" s="293"/>
      <c r="DKY254" s="293"/>
      <c r="DKZ254" s="293"/>
      <c r="DLA254" s="293"/>
      <c r="DLB254" s="293"/>
      <c r="DLC254" s="293"/>
      <c r="DLD254" s="293"/>
      <c r="DLE254" s="293"/>
      <c r="DLF254" s="293"/>
      <c r="DLG254" s="293"/>
      <c r="DLH254" s="293"/>
      <c r="DLI254" s="293"/>
      <c r="DLJ254" s="293"/>
      <c r="DLK254" s="293"/>
      <c r="DLL254" s="293"/>
      <c r="DLM254" s="293"/>
      <c r="DLN254" s="293"/>
      <c r="DLO254" s="293"/>
      <c r="DLP254" s="293"/>
      <c r="DLQ254" s="293"/>
      <c r="DLR254" s="293"/>
      <c r="DLS254" s="293"/>
      <c r="DLT254" s="293"/>
      <c r="DLU254" s="293"/>
      <c r="DLV254" s="293"/>
      <c r="DLW254" s="293"/>
      <c r="DLX254" s="293"/>
      <c r="DLY254" s="293"/>
      <c r="DLZ254" s="293"/>
      <c r="DMA254" s="293"/>
      <c r="DMB254" s="293"/>
      <c r="DMC254" s="293"/>
      <c r="DMD254" s="293"/>
      <c r="DME254" s="293"/>
      <c r="DMF254" s="293"/>
      <c r="DMG254" s="293"/>
      <c r="DMH254" s="293"/>
      <c r="DMI254" s="293"/>
      <c r="DMJ254" s="293"/>
      <c r="DMK254" s="293"/>
      <c r="DML254" s="293"/>
      <c r="DMM254" s="293"/>
      <c r="DMN254" s="293"/>
      <c r="DMO254" s="293"/>
      <c r="DMP254" s="293"/>
      <c r="DMQ254" s="293"/>
      <c r="DMR254" s="293"/>
      <c r="DMS254" s="293"/>
      <c r="DMT254" s="293"/>
      <c r="DMU254" s="293"/>
      <c r="DMV254" s="293"/>
      <c r="DMW254" s="293"/>
      <c r="DMX254" s="293"/>
      <c r="DMY254" s="293"/>
      <c r="DMZ254" s="293"/>
      <c r="DNA254" s="293"/>
      <c r="DNB254" s="293"/>
      <c r="DNC254" s="293"/>
      <c r="DND254" s="293"/>
      <c r="DNE254" s="293"/>
      <c r="DNF254" s="293"/>
      <c r="DNG254" s="293"/>
      <c r="DNH254" s="293"/>
      <c r="DNI254" s="293"/>
      <c r="DNJ254" s="293"/>
      <c r="DNK254" s="293"/>
      <c r="DNL254" s="293"/>
      <c r="DNM254" s="293"/>
      <c r="DNN254" s="293"/>
      <c r="DNO254" s="293"/>
      <c r="DNP254" s="293"/>
      <c r="DNQ254" s="293"/>
      <c r="DNR254" s="293"/>
      <c r="DNS254" s="293"/>
      <c r="DNT254" s="293"/>
      <c r="DNU254" s="293"/>
      <c r="DNV254" s="293"/>
      <c r="DNW254" s="293"/>
      <c r="DNX254" s="293"/>
      <c r="DNY254" s="293"/>
      <c r="DNZ254" s="293"/>
      <c r="DOA254" s="293"/>
      <c r="DOB254" s="293"/>
      <c r="DOC254" s="293"/>
      <c r="DOD254" s="293"/>
      <c r="DOE254" s="293"/>
      <c r="DOF254" s="293"/>
      <c r="DOG254" s="293"/>
      <c r="DOH254" s="293"/>
      <c r="DOI254" s="293"/>
      <c r="DOJ254" s="293"/>
      <c r="DOK254" s="293"/>
      <c r="DOL254" s="293"/>
      <c r="DOM254" s="293"/>
      <c r="DON254" s="293"/>
      <c r="DOO254" s="293"/>
      <c r="DOP254" s="293"/>
      <c r="DOQ254" s="293"/>
      <c r="DOR254" s="293"/>
      <c r="DOS254" s="293"/>
      <c r="DOT254" s="293"/>
      <c r="DOU254" s="293"/>
      <c r="DOV254" s="293"/>
      <c r="DOW254" s="293"/>
      <c r="DOX254" s="293"/>
      <c r="DOY254" s="293"/>
      <c r="DOZ254" s="293"/>
      <c r="DPA254" s="293"/>
      <c r="DPB254" s="293"/>
      <c r="DPC254" s="293"/>
      <c r="DPD254" s="293"/>
      <c r="DPE254" s="293"/>
      <c r="DPF254" s="293"/>
      <c r="DPG254" s="293"/>
      <c r="DPH254" s="293"/>
      <c r="DPI254" s="293"/>
      <c r="DPJ254" s="293"/>
      <c r="DPK254" s="293"/>
      <c r="DPL254" s="293"/>
      <c r="DPM254" s="293"/>
      <c r="DPN254" s="293"/>
      <c r="DPO254" s="293"/>
      <c r="DPP254" s="293"/>
      <c r="DPQ254" s="293"/>
      <c r="DPR254" s="293"/>
      <c r="DPS254" s="293"/>
      <c r="DPT254" s="293"/>
      <c r="DPU254" s="293"/>
      <c r="DPV254" s="293"/>
      <c r="DPW254" s="293"/>
      <c r="DPX254" s="293"/>
      <c r="DPY254" s="293"/>
      <c r="DPZ254" s="293"/>
      <c r="DQA254" s="293"/>
      <c r="DQB254" s="293"/>
      <c r="DQC254" s="293"/>
      <c r="DQD254" s="293"/>
      <c r="DQE254" s="293"/>
      <c r="DQF254" s="293"/>
      <c r="DQG254" s="293"/>
      <c r="DQH254" s="293"/>
      <c r="DQI254" s="293"/>
      <c r="DQJ254" s="293"/>
      <c r="DQK254" s="293"/>
      <c r="DQL254" s="293"/>
      <c r="DQM254" s="293"/>
      <c r="DQN254" s="293"/>
      <c r="DQO254" s="293"/>
      <c r="DQP254" s="293"/>
      <c r="DQQ254" s="293"/>
      <c r="DQR254" s="293"/>
      <c r="DQS254" s="293"/>
      <c r="DQT254" s="293"/>
      <c r="DQU254" s="293"/>
      <c r="DQV254" s="293"/>
      <c r="DQW254" s="293"/>
      <c r="DQX254" s="293"/>
      <c r="DQY254" s="293"/>
      <c r="DQZ254" s="293"/>
      <c r="DRA254" s="293"/>
      <c r="DRB254" s="293"/>
      <c r="DRC254" s="293"/>
      <c r="DRD254" s="293"/>
      <c r="DRE254" s="293"/>
      <c r="DRF254" s="293"/>
      <c r="DRG254" s="293"/>
      <c r="DRH254" s="293"/>
      <c r="DRI254" s="293"/>
      <c r="DRJ254" s="293"/>
      <c r="DRK254" s="293"/>
      <c r="DRL254" s="293"/>
      <c r="DRM254" s="293"/>
      <c r="DRN254" s="293"/>
      <c r="DRO254" s="293"/>
      <c r="DRP254" s="293"/>
      <c r="DRQ254" s="293"/>
      <c r="DRR254" s="293"/>
      <c r="DRS254" s="293"/>
      <c r="DRT254" s="293"/>
      <c r="DRU254" s="293"/>
      <c r="DRV254" s="293"/>
      <c r="DRW254" s="293"/>
      <c r="DRX254" s="293"/>
      <c r="DRY254" s="293"/>
      <c r="DRZ254" s="293"/>
      <c r="DSA254" s="293"/>
      <c r="DSB254" s="293"/>
      <c r="DSC254" s="293"/>
      <c r="DSD254" s="293"/>
      <c r="DSE254" s="293"/>
      <c r="DSF254" s="293"/>
      <c r="DSG254" s="293"/>
      <c r="DSH254" s="293"/>
      <c r="DSI254" s="293"/>
      <c r="DSJ254" s="293"/>
      <c r="DSK254" s="293"/>
      <c r="DSL254" s="293"/>
      <c r="DSM254" s="293"/>
      <c r="DSN254" s="293"/>
      <c r="DSO254" s="293"/>
      <c r="DSP254" s="293"/>
      <c r="DSQ254" s="293"/>
      <c r="DSR254" s="293"/>
      <c r="DSS254" s="293"/>
      <c r="DST254" s="293"/>
      <c r="DSU254" s="293"/>
      <c r="DSV254" s="293"/>
      <c r="DSW254" s="293"/>
      <c r="DSX254" s="293"/>
      <c r="DSY254" s="293"/>
      <c r="DSZ254" s="293"/>
      <c r="DTA254" s="293"/>
      <c r="DTB254" s="293"/>
      <c r="DTC254" s="293"/>
      <c r="DTD254" s="293"/>
      <c r="DTE254" s="293"/>
      <c r="DTF254" s="293"/>
      <c r="DTG254" s="293"/>
      <c r="DTH254" s="293"/>
      <c r="DTI254" s="293"/>
      <c r="DTJ254" s="293"/>
      <c r="DTK254" s="293"/>
      <c r="DTL254" s="293"/>
      <c r="DTM254" s="293"/>
      <c r="DTN254" s="293"/>
      <c r="DTO254" s="293"/>
      <c r="DTP254" s="293"/>
      <c r="DTQ254" s="293"/>
      <c r="DTR254" s="293"/>
      <c r="DTS254" s="293"/>
      <c r="DTT254" s="293"/>
      <c r="DTU254" s="293"/>
      <c r="DTV254" s="293"/>
      <c r="DTW254" s="293"/>
      <c r="DTX254" s="293"/>
      <c r="DTY254" s="293"/>
      <c r="DTZ254" s="293"/>
      <c r="DUA254" s="293"/>
      <c r="DUB254" s="293"/>
      <c r="DUC254" s="293"/>
      <c r="DUD254" s="293"/>
      <c r="DUE254" s="293"/>
      <c r="DUF254" s="293"/>
      <c r="DUG254" s="293"/>
      <c r="DUH254" s="293"/>
      <c r="DUI254" s="293"/>
      <c r="DUJ254" s="293"/>
      <c r="DUK254" s="293"/>
      <c r="DUL254" s="293"/>
      <c r="DUM254" s="293"/>
      <c r="DUN254" s="293"/>
      <c r="DUO254" s="293"/>
      <c r="DUP254" s="293"/>
      <c r="DUQ254" s="293"/>
      <c r="DUR254" s="293"/>
      <c r="DUS254" s="293"/>
      <c r="DUT254" s="293"/>
      <c r="DUU254" s="293"/>
      <c r="DUV254" s="293"/>
      <c r="DUW254" s="293"/>
      <c r="DUX254" s="293"/>
      <c r="DUY254" s="293"/>
      <c r="DUZ254" s="293"/>
      <c r="DVA254" s="293"/>
      <c r="DVB254" s="293"/>
      <c r="DVC254" s="293"/>
      <c r="DVD254" s="293"/>
      <c r="DVE254" s="293"/>
      <c r="DVF254" s="293"/>
      <c r="DVG254" s="293"/>
      <c r="DVH254" s="293"/>
      <c r="DVI254" s="293"/>
      <c r="DVJ254" s="293"/>
      <c r="DVK254" s="293"/>
      <c r="DVL254" s="293"/>
      <c r="DVM254" s="293"/>
      <c r="DVN254" s="293"/>
      <c r="DVO254" s="293"/>
      <c r="DVP254" s="293"/>
      <c r="DVQ254" s="293"/>
      <c r="DVR254" s="293"/>
      <c r="DVS254" s="293"/>
      <c r="DVT254" s="293"/>
      <c r="DVU254" s="293"/>
      <c r="DVV254" s="293"/>
      <c r="DVW254" s="293"/>
      <c r="DVX254" s="293"/>
      <c r="DVY254" s="293"/>
      <c r="DVZ254" s="293"/>
      <c r="DWA254" s="293"/>
      <c r="DWB254" s="293"/>
      <c r="DWC254" s="293"/>
      <c r="DWD254" s="293"/>
      <c r="DWE254" s="293"/>
      <c r="DWF254" s="293"/>
      <c r="DWG254" s="293"/>
      <c r="DWH254" s="293"/>
      <c r="DWI254" s="293"/>
      <c r="DWJ254" s="293"/>
      <c r="DWK254" s="293"/>
      <c r="DWL254" s="293"/>
      <c r="DWM254" s="293"/>
      <c r="DWN254" s="293"/>
      <c r="DWO254" s="293"/>
      <c r="DWP254" s="293"/>
      <c r="DWQ254" s="293"/>
      <c r="DWR254" s="293"/>
      <c r="DWS254" s="293"/>
      <c r="DWT254" s="293"/>
      <c r="DWU254" s="293"/>
      <c r="DWV254" s="293"/>
      <c r="DWW254" s="293"/>
      <c r="DWX254" s="293"/>
      <c r="DWY254" s="293"/>
      <c r="DWZ254" s="293"/>
      <c r="DXA254" s="293"/>
      <c r="DXB254" s="293"/>
      <c r="DXC254" s="293"/>
      <c r="DXD254" s="293"/>
      <c r="DXE254" s="293"/>
      <c r="DXF254" s="293"/>
      <c r="DXG254" s="293"/>
      <c r="DXH254" s="293"/>
      <c r="DXI254" s="293"/>
      <c r="DXJ254" s="293"/>
      <c r="DXK254" s="293"/>
      <c r="DXL254" s="293"/>
      <c r="DXM254" s="293"/>
      <c r="DXN254" s="293"/>
      <c r="DXO254" s="293"/>
      <c r="DXP254" s="293"/>
      <c r="DXQ254" s="293"/>
      <c r="DXR254" s="293"/>
      <c r="DXS254" s="293"/>
      <c r="DXT254" s="293"/>
      <c r="DXU254" s="293"/>
      <c r="DXV254" s="293"/>
      <c r="DXW254" s="293"/>
      <c r="DXX254" s="293"/>
      <c r="DXY254" s="293"/>
      <c r="DXZ254" s="293"/>
      <c r="DYA254" s="293"/>
      <c r="DYB254" s="293"/>
      <c r="DYC254" s="293"/>
      <c r="DYD254" s="293"/>
      <c r="DYE254" s="293"/>
      <c r="DYF254" s="293"/>
      <c r="DYG254" s="293"/>
      <c r="DYH254" s="293"/>
      <c r="DYI254" s="293"/>
      <c r="DYJ254" s="293"/>
      <c r="DYK254" s="293"/>
      <c r="DYL254" s="293"/>
      <c r="DYM254" s="293"/>
      <c r="DYN254" s="293"/>
      <c r="DYO254" s="293"/>
      <c r="DYP254" s="293"/>
      <c r="DYQ254" s="293"/>
      <c r="DYR254" s="293"/>
      <c r="DYS254" s="293"/>
      <c r="DYT254" s="293"/>
      <c r="DYU254" s="293"/>
      <c r="DYV254" s="293"/>
      <c r="DYW254" s="293"/>
      <c r="DYX254" s="293"/>
      <c r="DYY254" s="293"/>
      <c r="DYZ254" s="293"/>
      <c r="DZA254" s="293"/>
      <c r="DZB254" s="293"/>
      <c r="DZC254" s="293"/>
      <c r="DZD254" s="293"/>
      <c r="DZE254" s="293"/>
      <c r="DZF254" s="293"/>
      <c r="DZG254" s="293"/>
      <c r="DZH254" s="293"/>
      <c r="DZI254" s="293"/>
      <c r="DZJ254" s="293"/>
      <c r="DZK254" s="293"/>
      <c r="DZL254" s="293"/>
      <c r="DZM254" s="293"/>
      <c r="DZN254" s="293"/>
      <c r="DZO254" s="293"/>
      <c r="DZP254" s="293"/>
      <c r="DZQ254" s="293"/>
      <c r="DZR254" s="293"/>
      <c r="DZS254" s="293"/>
      <c r="DZT254" s="293"/>
      <c r="DZU254" s="293"/>
      <c r="DZV254" s="293"/>
      <c r="DZW254" s="293"/>
      <c r="DZX254" s="293"/>
      <c r="DZY254" s="293"/>
      <c r="DZZ254" s="293"/>
      <c r="EAA254" s="293"/>
      <c r="EAB254" s="293"/>
      <c r="EAC254" s="293"/>
      <c r="EAD254" s="293"/>
      <c r="EAE254" s="293"/>
      <c r="EAF254" s="293"/>
      <c r="EAG254" s="293"/>
      <c r="EAH254" s="293"/>
      <c r="EAI254" s="293"/>
      <c r="EAJ254" s="293"/>
      <c r="EAK254" s="293"/>
      <c r="EAL254" s="293"/>
      <c r="EAM254" s="293"/>
      <c r="EAN254" s="293"/>
      <c r="EAO254" s="293"/>
      <c r="EAP254" s="293"/>
      <c r="EAQ254" s="293"/>
      <c r="EAR254" s="293"/>
      <c r="EAS254" s="293"/>
      <c r="EAT254" s="293"/>
      <c r="EAU254" s="293"/>
      <c r="EAV254" s="293"/>
      <c r="EAW254" s="293"/>
      <c r="EAX254" s="293"/>
      <c r="EAY254" s="293"/>
      <c r="EAZ254" s="293"/>
      <c r="EBA254" s="293"/>
      <c r="EBB254" s="293"/>
      <c r="EBC254" s="293"/>
      <c r="EBD254" s="293"/>
      <c r="EBE254" s="293"/>
      <c r="EBF254" s="293"/>
      <c r="EBG254" s="293"/>
      <c r="EBH254" s="293"/>
      <c r="EBI254" s="293"/>
      <c r="EBJ254" s="293"/>
      <c r="EBK254" s="293"/>
      <c r="EBL254" s="293"/>
      <c r="EBM254" s="293"/>
      <c r="EBN254" s="293"/>
      <c r="EBO254" s="293"/>
      <c r="EBP254" s="293"/>
      <c r="EBQ254" s="293"/>
      <c r="EBR254" s="293"/>
      <c r="EBS254" s="293"/>
      <c r="EBT254" s="293"/>
      <c r="EBU254" s="293"/>
      <c r="EBV254" s="293"/>
      <c r="EBW254" s="293"/>
      <c r="EBX254" s="293"/>
      <c r="EBY254" s="293"/>
      <c r="EBZ254" s="293"/>
      <c r="ECA254" s="293"/>
      <c r="ECB254" s="293"/>
      <c r="ECC254" s="293"/>
      <c r="ECD254" s="293"/>
      <c r="ECE254" s="293"/>
      <c r="ECF254" s="293"/>
      <c r="ECG254" s="293"/>
      <c r="ECH254" s="293"/>
      <c r="ECI254" s="293"/>
      <c r="ECJ254" s="293"/>
      <c r="ECK254" s="293"/>
      <c r="ECL254" s="293"/>
      <c r="ECM254" s="293"/>
      <c r="ECN254" s="293"/>
      <c r="ECO254" s="293"/>
      <c r="ECP254" s="293"/>
      <c r="ECQ254" s="293"/>
      <c r="ECR254" s="293"/>
      <c r="ECS254" s="293"/>
      <c r="ECT254" s="293"/>
      <c r="ECU254" s="293"/>
      <c r="ECV254" s="293"/>
      <c r="ECW254" s="293"/>
      <c r="ECX254" s="293"/>
      <c r="ECY254" s="293"/>
      <c r="ECZ254" s="293"/>
      <c r="EDA254" s="293"/>
      <c r="EDB254" s="293"/>
      <c r="EDC254" s="293"/>
      <c r="EDD254" s="293"/>
      <c r="EDE254" s="293"/>
      <c r="EDF254" s="293"/>
      <c r="EDG254" s="293"/>
      <c r="EDH254" s="293"/>
      <c r="EDI254" s="293"/>
      <c r="EDJ254" s="293"/>
      <c r="EDK254" s="293"/>
      <c r="EDL254" s="293"/>
      <c r="EDM254" s="293"/>
      <c r="EDN254" s="293"/>
      <c r="EDO254" s="293"/>
      <c r="EDP254" s="293"/>
      <c r="EDQ254" s="293"/>
      <c r="EDR254" s="293"/>
      <c r="EDS254" s="293"/>
      <c r="EDT254" s="293"/>
      <c r="EDU254" s="293"/>
      <c r="EDV254" s="293"/>
      <c r="EDW254" s="293"/>
      <c r="EDX254" s="293"/>
      <c r="EDY254" s="293"/>
      <c r="EDZ254" s="293"/>
      <c r="EEA254" s="293"/>
      <c r="EEB254" s="293"/>
      <c r="EEC254" s="293"/>
      <c r="EED254" s="293"/>
      <c r="EEE254" s="293"/>
      <c r="EEF254" s="293"/>
      <c r="EEG254" s="293"/>
      <c r="EEH254" s="293"/>
      <c r="EEI254" s="293"/>
      <c r="EEJ254" s="293"/>
      <c r="EEK254" s="293"/>
      <c r="EEL254" s="293"/>
      <c r="EEM254" s="293"/>
      <c r="EEN254" s="293"/>
      <c r="EEO254" s="293"/>
      <c r="EEP254" s="293"/>
      <c r="EEQ254" s="293"/>
      <c r="EER254" s="293"/>
      <c r="EES254" s="293"/>
      <c r="EET254" s="293"/>
      <c r="EEU254" s="293"/>
      <c r="EEV254" s="293"/>
      <c r="EEW254" s="293"/>
      <c r="EEX254" s="293"/>
      <c r="EEY254" s="293"/>
      <c r="EEZ254" s="293"/>
      <c r="EFA254" s="293"/>
      <c r="EFB254" s="293"/>
      <c r="EFC254" s="293"/>
      <c r="EFD254" s="293"/>
      <c r="EFE254" s="293"/>
      <c r="EFF254" s="293"/>
      <c r="EFG254" s="293"/>
      <c r="EFH254" s="293"/>
      <c r="EFI254" s="293"/>
      <c r="EFJ254" s="293"/>
      <c r="EFK254" s="293"/>
      <c r="EFL254" s="293"/>
      <c r="EFM254" s="293"/>
      <c r="EFN254" s="293"/>
      <c r="EFO254" s="293"/>
      <c r="EFP254" s="293"/>
      <c r="EFQ254" s="293"/>
      <c r="EFR254" s="293"/>
      <c r="EFS254" s="293"/>
      <c r="EFT254" s="293"/>
      <c r="EFU254" s="293"/>
      <c r="EFV254" s="293"/>
      <c r="EFW254" s="293"/>
      <c r="EFX254" s="293"/>
      <c r="EFY254" s="293"/>
      <c r="EFZ254" s="293"/>
      <c r="EGA254" s="293"/>
      <c r="EGB254" s="293"/>
      <c r="EGC254" s="293"/>
      <c r="EGD254" s="293"/>
      <c r="EGE254" s="293"/>
      <c r="EGF254" s="293"/>
      <c r="EGG254" s="293"/>
      <c r="EGH254" s="293"/>
      <c r="EGI254" s="293"/>
      <c r="EGJ254" s="293"/>
      <c r="EGK254" s="293"/>
      <c r="EGL254" s="293"/>
      <c r="EGM254" s="293"/>
      <c r="EGN254" s="293"/>
      <c r="EGO254" s="293"/>
      <c r="EGP254" s="293"/>
      <c r="EGQ254" s="293"/>
      <c r="EGR254" s="293"/>
      <c r="EGS254" s="293"/>
      <c r="EGT254" s="293"/>
      <c r="EGU254" s="293"/>
      <c r="EGV254" s="293"/>
      <c r="EGW254" s="293"/>
      <c r="EGX254" s="293"/>
      <c r="EGY254" s="293"/>
      <c r="EGZ254" s="293"/>
      <c r="EHA254" s="293"/>
      <c r="EHB254" s="293"/>
      <c r="EHC254" s="293"/>
      <c r="EHD254" s="293"/>
      <c r="EHE254" s="293"/>
      <c r="EHF254" s="293"/>
      <c r="EHG254" s="293"/>
      <c r="EHH254" s="293"/>
      <c r="EHI254" s="293"/>
      <c r="EHJ254" s="293"/>
      <c r="EHK254" s="293"/>
      <c r="EHL254" s="293"/>
      <c r="EHM254" s="293"/>
      <c r="EHN254" s="293"/>
      <c r="EHO254" s="293"/>
      <c r="EHP254" s="293"/>
      <c r="EHQ254" s="293"/>
      <c r="EHR254" s="293"/>
      <c r="EHS254" s="293"/>
      <c r="EHT254" s="293"/>
      <c r="EHU254" s="293"/>
      <c r="EHV254" s="293"/>
      <c r="EHW254" s="293"/>
      <c r="EHX254" s="293"/>
      <c r="EHY254" s="293"/>
      <c r="EHZ254" s="293"/>
      <c r="EIA254" s="293"/>
      <c r="EIB254" s="293"/>
      <c r="EIC254" s="293"/>
      <c r="EID254" s="293"/>
      <c r="EIE254" s="293"/>
      <c r="EIF254" s="293"/>
      <c r="EIG254" s="293"/>
      <c r="EIH254" s="293"/>
      <c r="EII254" s="293"/>
      <c r="EIJ254" s="293"/>
      <c r="EIK254" s="293"/>
      <c r="EIL254" s="293"/>
      <c r="EIM254" s="293"/>
      <c r="EIN254" s="293"/>
      <c r="EIO254" s="293"/>
      <c r="EIP254" s="293"/>
      <c r="EIQ254" s="293"/>
      <c r="EIR254" s="293"/>
      <c r="EIS254" s="293"/>
      <c r="EIT254" s="293"/>
      <c r="EIU254" s="293"/>
      <c r="EIV254" s="293"/>
      <c r="EIW254" s="293"/>
      <c r="EIX254" s="293"/>
      <c r="EIY254" s="293"/>
      <c r="EIZ254" s="293"/>
      <c r="EJA254" s="293"/>
      <c r="EJB254" s="293"/>
      <c r="EJC254" s="293"/>
      <c r="EJD254" s="293"/>
      <c r="EJE254" s="293"/>
      <c r="EJF254" s="293"/>
      <c r="EJG254" s="293"/>
      <c r="EJH254" s="293"/>
      <c r="EJI254" s="293"/>
      <c r="EJJ254" s="293"/>
      <c r="EJK254" s="293"/>
      <c r="EJL254" s="293"/>
      <c r="EJM254" s="293"/>
      <c r="EJN254" s="293"/>
      <c r="EJO254" s="293"/>
      <c r="EJP254" s="293"/>
      <c r="EJQ254" s="293"/>
      <c r="EJR254" s="293"/>
      <c r="EJS254" s="293"/>
      <c r="EJT254" s="293"/>
      <c r="EJU254" s="293"/>
      <c r="EJV254" s="293"/>
      <c r="EJW254" s="293"/>
      <c r="EJX254" s="293"/>
      <c r="EJY254" s="293"/>
      <c r="EJZ254" s="293"/>
      <c r="EKA254" s="293"/>
      <c r="EKB254" s="293"/>
      <c r="EKC254" s="293"/>
      <c r="EKD254" s="293"/>
      <c r="EKE254" s="293"/>
      <c r="EKF254" s="293"/>
      <c r="EKG254" s="293"/>
      <c r="EKH254" s="293"/>
      <c r="EKI254" s="293"/>
      <c r="EKJ254" s="293"/>
      <c r="EKK254" s="293"/>
      <c r="EKL254" s="293"/>
      <c r="EKM254" s="293"/>
      <c r="EKN254" s="293"/>
      <c r="EKO254" s="293"/>
      <c r="EKP254" s="293"/>
      <c r="EKQ254" s="293"/>
      <c r="EKR254" s="293"/>
      <c r="EKS254" s="293"/>
      <c r="EKT254" s="293"/>
      <c r="EKU254" s="293"/>
      <c r="EKV254" s="293"/>
      <c r="EKW254" s="293"/>
      <c r="EKX254" s="293"/>
      <c r="EKY254" s="293"/>
      <c r="EKZ254" s="293"/>
      <c r="ELA254" s="293"/>
      <c r="ELB254" s="293"/>
      <c r="ELC254" s="293"/>
      <c r="ELD254" s="293"/>
      <c r="ELE254" s="293"/>
      <c r="ELF254" s="293"/>
      <c r="ELG254" s="293"/>
      <c r="ELH254" s="293"/>
      <c r="ELI254" s="293"/>
      <c r="ELJ254" s="293"/>
      <c r="ELK254" s="293"/>
      <c r="ELL254" s="293"/>
      <c r="ELM254" s="293"/>
      <c r="ELN254" s="293"/>
      <c r="ELO254" s="293"/>
      <c r="ELP254" s="293"/>
      <c r="ELQ254" s="293"/>
      <c r="ELR254" s="293"/>
      <c r="ELS254" s="293"/>
      <c r="ELT254" s="293"/>
      <c r="ELU254" s="293"/>
      <c r="ELV254" s="293"/>
      <c r="ELW254" s="293"/>
      <c r="ELX254" s="293"/>
      <c r="ELY254" s="293"/>
      <c r="ELZ254" s="293"/>
      <c r="EMA254" s="293"/>
      <c r="EMB254" s="293"/>
      <c r="EMC254" s="293"/>
      <c r="EMD254" s="293"/>
      <c r="EME254" s="293"/>
      <c r="EMF254" s="293"/>
      <c r="EMG254" s="293"/>
      <c r="EMH254" s="293"/>
      <c r="EMI254" s="293"/>
      <c r="EMJ254" s="293"/>
      <c r="EMK254" s="293"/>
      <c r="EML254" s="293"/>
      <c r="EMM254" s="293"/>
      <c r="EMN254" s="293"/>
      <c r="EMO254" s="293"/>
      <c r="EMP254" s="293"/>
      <c r="EMQ254" s="293"/>
      <c r="EMR254" s="293"/>
      <c r="EMS254" s="293"/>
      <c r="EMT254" s="293"/>
      <c r="EMU254" s="293"/>
      <c r="EMV254" s="293"/>
      <c r="EMW254" s="293"/>
      <c r="EMX254" s="293"/>
      <c r="EMY254" s="293"/>
      <c r="EMZ254" s="293"/>
      <c r="ENA254" s="293"/>
      <c r="ENB254" s="293"/>
      <c r="ENC254" s="293"/>
      <c r="END254" s="293"/>
      <c r="ENE254" s="293"/>
      <c r="ENF254" s="293"/>
      <c r="ENG254" s="293"/>
      <c r="ENH254" s="293"/>
      <c r="ENI254" s="293"/>
      <c r="ENJ254" s="293"/>
      <c r="ENK254" s="293"/>
      <c r="ENL254" s="293"/>
      <c r="ENM254" s="293"/>
      <c r="ENN254" s="293"/>
      <c r="ENO254" s="293"/>
      <c r="ENP254" s="293"/>
      <c r="ENQ254" s="293"/>
      <c r="ENR254" s="293"/>
      <c r="ENS254" s="293"/>
      <c r="ENT254" s="293"/>
      <c r="ENU254" s="293"/>
      <c r="ENV254" s="293"/>
      <c r="ENW254" s="293"/>
      <c r="ENX254" s="293"/>
      <c r="ENY254" s="293"/>
      <c r="ENZ254" s="293"/>
      <c r="EOA254" s="293"/>
      <c r="EOB254" s="293"/>
      <c r="EOC254" s="293"/>
      <c r="EOD254" s="293"/>
      <c r="EOE254" s="293"/>
      <c r="EOF254" s="293"/>
      <c r="EOG254" s="293"/>
      <c r="EOH254" s="293"/>
      <c r="EOI254" s="293"/>
      <c r="EOJ254" s="293"/>
      <c r="EOK254" s="293"/>
      <c r="EOL254" s="293"/>
      <c r="EOM254" s="293"/>
      <c r="EON254" s="293"/>
      <c r="EOO254" s="293"/>
      <c r="EOP254" s="293"/>
      <c r="EOQ254" s="293"/>
      <c r="EOR254" s="293"/>
      <c r="EOS254" s="293"/>
      <c r="EOT254" s="293"/>
      <c r="EOU254" s="293"/>
      <c r="EOV254" s="293"/>
      <c r="EOW254" s="293"/>
      <c r="EOX254" s="293"/>
      <c r="EOY254" s="293"/>
      <c r="EOZ254" s="293"/>
      <c r="EPA254" s="293"/>
      <c r="EPB254" s="293"/>
      <c r="EPC254" s="293"/>
      <c r="EPD254" s="293"/>
      <c r="EPE254" s="293"/>
      <c r="EPF254" s="293"/>
      <c r="EPG254" s="293"/>
      <c r="EPH254" s="293"/>
      <c r="EPI254" s="293"/>
      <c r="EPJ254" s="293"/>
      <c r="EPK254" s="293"/>
      <c r="EPL254" s="293"/>
      <c r="EPM254" s="293"/>
      <c r="EPN254" s="293"/>
      <c r="EPO254" s="293"/>
      <c r="EPP254" s="293"/>
      <c r="EPQ254" s="293"/>
      <c r="EPR254" s="293"/>
      <c r="EPS254" s="293"/>
      <c r="EPT254" s="293"/>
      <c r="EPU254" s="293"/>
      <c r="EPV254" s="293"/>
      <c r="EPW254" s="293"/>
      <c r="EPX254" s="293"/>
      <c r="EPY254" s="293"/>
      <c r="EPZ254" s="293"/>
      <c r="EQA254" s="293"/>
      <c r="EQB254" s="293"/>
      <c r="EQC254" s="293"/>
      <c r="EQD254" s="293"/>
      <c r="EQE254" s="293"/>
      <c r="EQF254" s="293"/>
      <c r="EQG254" s="293"/>
      <c r="EQH254" s="293"/>
      <c r="EQI254" s="293"/>
      <c r="EQJ254" s="293"/>
      <c r="EQK254" s="293"/>
      <c r="EQL254" s="293"/>
      <c r="EQM254" s="293"/>
      <c r="EQN254" s="293"/>
      <c r="EQO254" s="293"/>
      <c r="EQP254" s="293"/>
      <c r="EQQ254" s="293"/>
      <c r="EQR254" s="293"/>
      <c r="EQS254" s="293"/>
      <c r="EQT254" s="293"/>
      <c r="EQU254" s="293"/>
      <c r="EQV254" s="293"/>
      <c r="EQW254" s="293"/>
      <c r="EQX254" s="293"/>
      <c r="EQY254" s="293"/>
      <c r="EQZ254" s="293"/>
      <c r="ERA254" s="293"/>
      <c r="ERB254" s="293"/>
      <c r="ERC254" s="293"/>
      <c r="ERD254" s="293"/>
      <c r="ERE254" s="293"/>
      <c r="ERF254" s="293"/>
      <c r="ERG254" s="293"/>
      <c r="ERH254" s="293"/>
      <c r="ERI254" s="293"/>
      <c r="ERJ254" s="293"/>
      <c r="ERK254" s="293"/>
      <c r="ERL254" s="293"/>
      <c r="ERM254" s="293"/>
      <c r="ERN254" s="293"/>
      <c r="ERO254" s="293"/>
      <c r="ERP254" s="293"/>
      <c r="ERQ254" s="293"/>
      <c r="ERR254" s="293"/>
      <c r="ERS254" s="293"/>
      <c r="ERT254" s="293"/>
      <c r="ERU254" s="293"/>
      <c r="ERV254" s="293"/>
      <c r="ERW254" s="293"/>
      <c r="ERX254" s="293"/>
      <c r="ERY254" s="293"/>
      <c r="ERZ254" s="293"/>
      <c r="ESA254" s="293"/>
      <c r="ESB254" s="293"/>
      <c r="ESC254" s="293"/>
      <c r="ESD254" s="293"/>
      <c r="ESE254" s="293"/>
      <c r="ESF254" s="293"/>
      <c r="ESG254" s="293"/>
      <c r="ESH254" s="293"/>
      <c r="ESI254" s="293"/>
      <c r="ESJ254" s="293"/>
      <c r="ESK254" s="293"/>
      <c r="ESL254" s="293"/>
      <c r="ESM254" s="293"/>
      <c r="ESN254" s="293"/>
      <c r="ESO254" s="293"/>
      <c r="ESP254" s="293"/>
      <c r="ESQ254" s="293"/>
      <c r="ESR254" s="293"/>
      <c r="ESS254" s="293"/>
      <c r="EST254" s="293"/>
      <c r="ESU254" s="293"/>
      <c r="ESV254" s="293"/>
      <c r="ESW254" s="293"/>
      <c r="ESX254" s="293"/>
      <c r="ESY254" s="293"/>
      <c r="ESZ254" s="293"/>
      <c r="ETA254" s="293"/>
      <c r="ETB254" s="293"/>
      <c r="ETC254" s="293"/>
      <c r="ETD254" s="293"/>
      <c r="ETE254" s="293"/>
      <c r="ETF254" s="293"/>
      <c r="ETG254" s="293"/>
      <c r="ETH254" s="293"/>
      <c r="ETI254" s="293"/>
      <c r="ETJ254" s="293"/>
      <c r="ETK254" s="293"/>
      <c r="ETL254" s="293"/>
      <c r="ETM254" s="293"/>
      <c r="ETN254" s="293"/>
      <c r="ETO254" s="293"/>
      <c r="ETP254" s="293"/>
      <c r="ETQ254" s="293"/>
      <c r="ETR254" s="293"/>
      <c r="ETS254" s="293"/>
      <c r="ETT254" s="293"/>
      <c r="ETU254" s="293"/>
      <c r="ETV254" s="293"/>
      <c r="ETW254" s="293"/>
      <c r="ETX254" s="293"/>
      <c r="ETY254" s="293"/>
      <c r="ETZ254" s="293"/>
      <c r="EUA254" s="293"/>
      <c r="EUB254" s="293"/>
      <c r="EUC254" s="293"/>
      <c r="EUD254" s="293"/>
      <c r="EUE254" s="293"/>
      <c r="EUF254" s="293"/>
      <c r="EUG254" s="293"/>
      <c r="EUH254" s="293"/>
      <c r="EUI254" s="293"/>
      <c r="EUJ254" s="293"/>
      <c r="EUK254" s="293"/>
      <c r="EUL254" s="293"/>
      <c r="EUM254" s="293"/>
      <c r="EUN254" s="293"/>
      <c r="EUO254" s="293"/>
      <c r="EUP254" s="293"/>
      <c r="EUQ254" s="293"/>
      <c r="EUR254" s="293"/>
      <c r="EUS254" s="293"/>
      <c r="EUT254" s="293"/>
      <c r="EUU254" s="293"/>
      <c r="EUV254" s="293"/>
      <c r="EUW254" s="293"/>
      <c r="EUX254" s="293"/>
      <c r="EUY254" s="293"/>
      <c r="EUZ254" s="293"/>
      <c r="EVA254" s="293"/>
      <c r="EVB254" s="293"/>
      <c r="EVC254" s="293"/>
      <c r="EVD254" s="293"/>
      <c r="EVE254" s="293"/>
      <c r="EVF254" s="293"/>
      <c r="EVG254" s="293"/>
      <c r="EVH254" s="293"/>
      <c r="EVI254" s="293"/>
      <c r="EVJ254" s="293"/>
      <c r="EVK254" s="293"/>
      <c r="EVL254" s="293"/>
      <c r="EVM254" s="293"/>
      <c r="EVN254" s="293"/>
      <c r="EVO254" s="293"/>
      <c r="EVP254" s="293"/>
      <c r="EVQ254" s="293"/>
      <c r="EVR254" s="293"/>
      <c r="EVS254" s="293"/>
      <c r="EVT254" s="293"/>
      <c r="EVU254" s="293"/>
      <c r="EVV254" s="293"/>
      <c r="EVW254" s="293"/>
      <c r="EVX254" s="293"/>
      <c r="EVY254" s="293"/>
      <c r="EVZ254" s="293"/>
      <c r="EWA254" s="293"/>
      <c r="EWB254" s="293"/>
      <c r="EWC254" s="293"/>
      <c r="EWD254" s="293"/>
      <c r="EWE254" s="293"/>
      <c r="EWF254" s="293"/>
      <c r="EWG254" s="293"/>
      <c r="EWH254" s="293"/>
      <c r="EWI254" s="293"/>
      <c r="EWJ254" s="293"/>
      <c r="EWK254" s="293"/>
      <c r="EWL254" s="293"/>
      <c r="EWM254" s="293"/>
      <c r="EWN254" s="293"/>
      <c r="EWO254" s="293"/>
      <c r="EWP254" s="293"/>
      <c r="EWQ254" s="293"/>
      <c r="EWR254" s="293"/>
      <c r="EWS254" s="293"/>
      <c r="EWT254" s="293"/>
      <c r="EWU254" s="293"/>
      <c r="EWV254" s="293"/>
      <c r="EWW254" s="293"/>
      <c r="EWX254" s="293"/>
      <c r="EWY254" s="293"/>
      <c r="EWZ254" s="293"/>
      <c r="EXA254" s="293"/>
      <c r="EXB254" s="293"/>
      <c r="EXC254" s="293"/>
      <c r="EXD254" s="293"/>
      <c r="EXE254" s="293"/>
      <c r="EXF254" s="293"/>
      <c r="EXG254" s="293"/>
      <c r="EXH254" s="293"/>
      <c r="EXI254" s="293"/>
      <c r="EXJ254" s="293"/>
      <c r="EXK254" s="293"/>
      <c r="EXL254" s="293"/>
      <c r="EXM254" s="293"/>
      <c r="EXN254" s="293"/>
      <c r="EXO254" s="293"/>
      <c r="EXP254" s="293"/>
      <c r="EXQ254" s="293"/>
      <c r="EXR254" s="293"/>
      <c r="EXS254" s="293"/>
      <c r="EXT254" s="293"/>
      <c r="EXU254" s="293"/>
      <c r="EXV254" s="293"/>
      <c r="EXW254" s="293"/>
      <c r="EXX254" s="293"/>
      <c r="EXY254" s="293"/>
      <c r="EXZ254" s="293"/>
      <c r="EYA254" s="293"/>
      <c r="EYB254" s="293"/>
      <c r="EYC254" s="293"/>
      <c r="EYD254" s="293"/>
      <c r="EYE254" s="293"/>
      <c r="EYF254" s="293"/>
      <c r="EYG254" s="293"/>
      <c r="EYH254" s="293"/>
      <c r="EYI254" s="293"/>
      <c r="EYJ254" s="293"/>
      <c r="EYK254" s="293"/>
      <c r="EYL254" s="293"/>
      <c r="EYM254" s="293"/>
      <c r="EYN254" s="293"/>
      <c r="EYO254" s="293"/>
      <c r="EYP254" s="293"/>
      <c r="EYQ254" s="293"/>
      <c r="EYR254" s="293"/>
      <c r="EYS254" s="293"/>
      <c r="EYT254" s="293"/>
      <c r="EYU254" s="293"/>
      <c r="EYV254" s="293"/>
      <c r="EYW254" s="293"/>
      <c r="EYX254" s="293"/>
      <c r="EYY254" s="293"/>
      <c r="EYZ254" s="293"/>
      <c r="EZA254" s="293"/>
      <c r="EZB254" s="293"/>
      <c r="EZC254" s="293"/>
      <c r="EZD254" s="293"/>
      <c r="EZE254" s="293"/>
      <c r="EZF254" s="293"/>
      <c r="EZG254" s="293"/>
      <c r="EZH254" s="293"/>
      <c r="EZI254" s="293"/>
      <c r="EZJ254" s="293"/>
      <c r="EZK254" s="293"/>
      <c r="EZL254" s="293"/>
      <c r="EZM254" s="293"/>
      <c r="EZN254" s="293"/>
      <c r="EZO254" s="293"/>
      <c r="EZP254" s="293"/>
      <c r="EZQ254" s="293"/>
      <c r="EZR254" s="293"/>
      <c r="EZS254" s="293"/>
      <c r="EZT254" s="293"/>
      <c r="EZU254" s="293"/>
      <c r="EZV254" s="293"/>
      <c r="EZW254" s="293"/>
      <c r="EZX254" s="293"/>
      <c r="EZY254" s="293"/>
      <c r="EZZ254" s="293"/>
      <c r="FAA254" s="293"/>
      <c r="FAB254" s="293"/>
      <c r="FAC254" s="293"/>
      <c r="FAD254" s="293"/>
      <c r="FAE254" s="293"/>
      <c r="FAF254" s="293"/>
      <c r="FAG254" s="293"/>
      <c r="FAH254" s="293"/>
      <c r="FAI254" s="293"/>
      <c r="FAJ254" s="293"/>
      <c r="FAK254" s="293"/>
      <c r="FAL254" s="293"/>
      <c r="FAM254" s="293"/>
      <c r="FAN254" s="293"/>
      <c r="FAO254" s="293"/>
      <c r="FAP254" s="293"/>
      <c r="FAQ254" s="293"/>
      <c r="FAR254" s="293"/>
      <c r="FAS254" s="293"/>
      <c r="FAT254" s="293"/>
      <c r="FAU254" s="293"/>
      <c r="FAV254" s="293"/>
      <c r="FAW254" s="293"/>
      <c r="FAX254" s="293"/>
      <c r="FAY254" s="293"/>
      <c r="FAZ254" s="293"/>
      <c r="FBA254" s="293"/>
      <c r="FBB254" s="293"/>
      <c r="FBC254" s="293"/>
      <c r="FBD254" s="293"/>
      <c r="FBE254" s="293"/>
      <c r="FBF254" s="293"/>
      <c r="FBG254" s="293"/>
      <c r="FBH254" s="293"/>
      <c r="FBI254" s="293"/>
      <c r="FBJ254" s="293"/>
      <c r="FBK254" s="293"/>
      <c r="FBL254" s="293"/>
      <c r="FBM254" s="293"/>
      <c r="FBN254" s="293"/>
      <c r="FBO254" s="293"/>
      <c r="FBP254" s="293"/>
      <c r="FBQ254" s="293"/>
      <c r="FBR254" s="293"/>
      <c r="FBS254" s="293"/>
      <c r="FBT254" s="293"/>
      <c r="FBU254" s="293"/>
      <c r="FBV254" s="293"/>
      <c r="FBW254" s="293"/>
      <c r="FBX254" s="293"/>
      <c r="FBY254" s="293"/>
      <c r="FBZ254" s="293"/>
      <c r="FCA254" s="293"/>
      <c r="FCB254" s="293"/>
      <c r="FCC254" s="293"/>
      <c r="FCD254" s="293"/>
      <c r="FCE254" s="293"/>
      <c r="FCF254" s="293"/>
      <c r="FCG254" s="293"/>
      <c r="FCH254" s="293"/>
      <c r="FCI254" s="293"/>
      <c r="FCJ254" s="293"/>
      <c r="FCK254" s="293"/>
      <c r="FCL254" s="293"/>
      <c r="FCM254" s="293"/>
      <c r="FCN254" s="293"/>
      <c r="FCO254" s="293"/>
      <c r="FCP254" s="293"/>
      <c r="FCQ254" s="293"/>
      <c r="FCR254" s="293"/>
      <c r="FCS254" s="293"/>
      <c r="FCT254" s="293"/>
      <c r="FCU254" s="293"/>
      <c r="FCV254" s="293"/>
      <c r="FCW254" s="293"/>
      <c r="FCX254" s="293"/>
      <c r="FCY254" s="293"/>
      <c r="FCZ254" s="293"/>
      <c r="FDA254" s="293"/>
      <c r="FDB254" s="293"/>
      <c r="FDC254" s="293"/>
      <c r="FDD254" s="293"/>
      <c r="FDE254" s="293"/>
      <c r="FDF254" s="293"/>
      <c r="FDG254" s="293"/>
      <c r="FDH254" s="293"/>
      <c r="FDI254" s="293"/>
      <c r="FDJ254" s="293"/>
      <c r="FDK254" s="293"/>
      <c r="FDL254" s="293"/>
      <c r="FDM254" s="293"/>
      <c r="FDN254" s="293"/>
      <c r="FDO254" s="293"/>
      <c r="FDP254" s="293"/>
      <c r="FDQ254" s="293"/>
      <c r="FDR254" s="293"/>
      <c r="FDS254" s="293"/>
      <c r="FDT254" s="293"/>
      <c r="FDU254" s="293"/>
      <c r="FDV254" s="293"/>
      <c r="FDW254" s="293"/>
      <c r="FDX254" s="293"/>
      <c r="FDY254" s="293"/>
      <c r="FDZ254" s="293"/>
      <c r="FEA254" s="293"/>
      <c r="FEB254" s="293"/>
      <c r="FEC254" s="293"/>
      <c r="FED254" s="293"/>
      <c r="FEE254" s="293"/>
      <c r="FEF254" s="293"/>
      <c r="FEG254" s="293"/>
      <c r="FEH254" s="293"/>
      <c r="FEI254" s="293"/>
      <c r="FEJ254" s="293"/>
      <c r="FEK254" s="293"/>
      <c r="FEL254" s="293"/>
      <c r="FEM254" s="293"/>
      <c r="FEN254" s="293"/>
      <c r="FEO254" s="293"/>
      <c r="FEP254" s="293"/>
      <c r="FEQ254" s="293"/>
      <c r="FER254" s="293"/>
      <c r="FES254" s="293"/>
      <c r="FET254" s="293"/>
      <c r="FEU254" s="293"/>
      <c r="FEV254" s="293"/>
      <c r="FEW254" s="293"/>
      <c r="FEX254" s="293"/>
      <c r="FEY254" s="293"/>
      <c r="FEZ254" s="293"/>
      <c r="FFA254" s="293"/>
      <c r="FFB254" s="293"/>
      <c r="FFC254" s="293"/>
      <c r="FFD254" s="293"/>
      <c r="FFE254" s="293"/>
      <c r="FFF254" s="293"/>
      <c r="FFG254" s="293"/>
      <c r="FFH254" s="293"/>
      <c r="FFI254" s="293"/>
      <c r="FFJ254" s="293"/>
      <c r="FFK254" s="293"/>
      <c r="FFL254" s="293"/>
      <c r="FFM254" s="293"/>
      <c r="FFN254" s="293"/>
      <c r="FFO254" s="293"/>
      <c r="FFP254" s="293"/>
      <c r="FFQ254" s="293"/>
      <c r="FFR254" s="293"/>
      <c r="FFS254" s="293"/>
      <c r="FFT254" s="293"/>
      <c r="FFU254" s="293"/>
      <c r="FFV254" s="293"/>
      <c r="FFW254" s="293"/>
      <c r="FFX254" s="293"/>
      <c r="FFY254" s="293"/>
      <c r="FFZ254" s="293"/>
      <c r="FGA254" s="293"/>
      <c r="FGB254" s="293"/>
      <c r="FGC254" s="293"/>
      <c r="FGD254" s="293"/>
      <c r="FGE254" s="293"/>
      <c r="FGF254" s="293"/>
      <c r="FGG254" s="293"/>
      <c r="FGH254" s="293"/>
      <c r="FGI254" s="293"/>
      <c r="FGJ254" s="293"/>
      <c r="FGK254" s="293"/>
      <c r="FGL254" s="293"/>
      <c r="FGM254" s="293"/>
      <c r="FGN254" s="293"/>
      <c r="FGO254" s="293"/>
      <c r="FGP254" s="293"/>
      <c r="FGQ254" s="293"/>
      <c r="FGR254" s="293"/>
      <c r="FGS254" s="293"/>
      <c r="FGT254" s="293"/>
      <c r="FGU254" s="293"/>
      <c r="FGV254" s="293"/>
      <c r="FGW254" s="293"/>
      <c r="FGX254" s="293"/>
      <c r="FGY254" s="293"/>
      <c r="FGZ254" s="293"/>
      <c r="FHA254" s="293"/>
      <c r="FHB254" s="293"/>
      <c r="FHC254" s="293"/>
      <c r="FHD254" s="293"/>
      <c r="FHE254" s="293"/>
      <c r="FHF254" s="293"/>
      <c r="FHG254" s="293"/>
      <c r="FHH254" s="293"/>
      <c r="FHI254" s="293"/>
      <c r="FHJ254" s="293"/>
      <c r="FHK254" s="293"/>
      <c r="FHL254" s="293"/>
      <c r="FHM254" s="293"/>
      <c r="FHN254" s="293"/>
      <c r="FHO254" s="293"/>
      <c r="FHP254" s="293"/>
      <c r="FHQ254" s="293"/>
      <c r="FHR254" s="293"/>
      <c r="FHS254" s="293"/>
      <c r="FHT254" s="293"/>
      <c r="FHU254" s="293"/>
      <c r="FHV254" s="293"/>
      <c r="FHW254" s="293"/>
      <c r="FHX254" s="293"/>
      <c r="FHY254" s="293"/>
      <c r="FHZ254" s="293"/>
      <c r="FIA254" s="293"/>
      <c r="FIB254" s="293"/>
      <c r="FIC254" s="293"/>
      <c r="FID254" s="293"/>
      <c r="FIE254" s="293"/>
      <c r="FIF254" s="293"/>
      <c r="FIG254" s="293"/>
      <c r="FIH254" s="293"/>
      <c r="FII254" s="293"/>
      <c r="FIJ254" s="293"/>
      <c r="FIK254" s="293"/>
      <c r="FIL254" s="293"/>
      <c r="FIM254" s="293"/>
      <c r="FIN254" s="293"/>
      <c r="FIO254" s="293"/>
      <c r="FIP254" s="293"/>
      <c r="FIQ254" s="293"/>
      <c r="FIR254" s="293"/>
      <c r="FIS254" s="293"/>
      <c r="FIT254" s="293"/>
      <c r="FIU254" s="293"/>
      <c r="FIV254" s="293"/>
      <c r="FIW254" s="293"/>
      <c r="FIX254" s="293"/>
      <c r="FIY254" s="293"/>
      <c r="FIZ254" s="293"/>
      <c r="FJA254" s="293"/>
      <c r="FJB254" s="293"/>
      <c r="FJC254" s="293"/>
      <c r="FJD254" s="293"/>
      <c r="FJE254" s="293"/>
      <c r="FJF254" s="293"/>
      <c r="FJG254" s="293"/>
      <c r="FJH254" s="293"/>
      <c r="FJI254" s="293"/>
      <c r="FJJ254" s="293"/>
      <c r="FJK254" s="293"/>
      <c r="FJL254" s="293"/>
      <c r="FJM254" s="293"/>
      <c r="FJN254" s="293"/>
      <c r="FJO254" s="293"/>
      <c r="FJP254" s="293"/>
      <c r="FJQ254" s="293"/>
      <c r="FJR254" s="293"/>
      <c r="FJS254" s="293"/>
      <c r="FJT254" s="293"/>
      <c r="FJU254" s="293"/>
      <c r="FJV254" s="293"/>
      <c r="FJW254" s="293"/>
      <c r="FJX254" s="293"/>
      <c r="FJY254" s="293"/>
      <c r="FJZ254" s="293"/>
      <c r="FKA254" s="293"/>
      <c r="FKB254" s="293"/>
      <c r="FKC254" s="293"/>
      <c r="FKD254" s="293"/>
      <c r="FKE254" s="293"/>
      <c r="FKF254" s="293"/>
      <c r="FKG254" s="293"/>
      <c r="FKH254" s="293"/>
      <c r="FKI254" s="293"/>
      <c r="FKJ254" s="293"/>
      <c r="FKK254" s="293"/>
      <c r="FKL254" s="293"/>
      <c r="FKM254" s="293"/>
      <c r="FKN254" s="293"/>
      <c r="FKO254" s="293"/>
      <c r="FKP254" s="293"/>
      <c r="FKQ254" s="293"/>
      <c r="FKR254" s="293"/>
      <c r="FKS254" s="293"/>
      <c r="FKT254" s="293"/>
      <c r="FKU254" s="293"/>
      <c r="FKV254" s="293"/>
      <c r="FKW254" s="293"/>
      <c r="FKX254" s="293"/>
      <c r="FKY254" s="293"/>
      <c r="FKZ254" s="293"/>
      <c r="FLA254" s="293"/>
      <c r="FLB254" s="293"/>
      <c r="FLC254" s="293"/>
      <c r="FLD254" s="293"/>
      <c r="FLE254" s="293"/>
      <c r="FLF254" s="293"/>
      <c r="FLG254" s="293"/>
      <c r="FLH254" s="293"/>
      <c r="FLI254" s="293"/>
      <c r="FLJ254" s="293"/>
      <c r="FLK254" s="293"/>
      <c r="FLL254" s="293"/>
      <c r="FLM254" s="293"/>
      <c r="FLN254" s="293"/>
      <c r="FLO254" s="293"/>
      <c r="FLP254" s="293"/>
      <c r="FLQ254" s="293"/>
      <c r="FLR254" s="293"/>
      <c r="FLS254" s="293"/>
      <c r="FLT254" s="293"/>
      <c r="FLU254" s="293"/>
      <c r="FLV254" s="293"/>
      <c r="FLW254" s="293"/>
      <c r="FLX254" s="293"/>
      <c r="FLY254" s="293"/>
      <c r="FLZ254" s="293"/>
      <c r="FMA254" s="293"/>
      <c r="FMB254" s="293"/>
      <c r="FMC254" s="293"/>
      <c r="FMD254" s="293"/>
      <c r="FME254" s="293"/>
      <c r="FMF254" s="293"/>
      <c r="FMG254" s="293"/>
      <c r="FMH254" s="293"/>
      <c r="FMI254" s="293"/>
      <c r="FMJ254" s="293"/>
      <c r="FMK254" s="293"/>
      <c r="FML254" s="293"/>
      <c r="FMM254" s="293"/>
      <c r="FMN254" s="293"/>
      <c r="FMO254" s="293"/>
      <c r="FMP254" s="293"/>
      <c r="FMQ254" s="293"/>
      <c r="FMR254" s="293"/>
      <c r="FMS254" s="293"/>
      <c r="FMT254" s="293"/>
      <c r="FMU254" s="293"/>
      <c r="FMV254" s="293"/>
      <c r="FMW254" s="293"/>
      <c r="FMX254" s="293"/>
      <c r="FMY254" s="293"/>
      <c r="FMZ254" s="293"/>
      <c r="FNA254" s="293"/>
      <c r="FNB254" s="293"/>
      <c r="FNC254" s="293"/>
      <c r="FND254" s="293"/>
      <c r="FNE254" s="293"/>
      <c r="FNF254" s="293"/>
      <c r="FNG254" s="293"/>
      <c r="FNH254" s="293"/>
      <c r="FNI254" s="293"/>
      <c r="FNJ254" s="293"/>
      <c r="FNK254" s="293"/>
      <c r="FNL254" s="293"/>
      <c r="FNM254" s="293"/>
      <c r="FNN254" s="293"/>
      <c r="FNO254" s="293"/>
      <c r="FNP254" s="293"/>
      <c r="FNQ254" s="293"/>
      <c r="FNR254" s="293"/>
      <c r="FNS254" s="293"/>
      <c r="FNT254" s="293"/>
      <c r="FNU254" s="293"/>
      <c r="FNV254" s="293"/>
      <c r="FNW254" s="293"/>
      <c r="FNX254" s="293"/>
      <c r="FNY254" s="293"/>
      <c r="FNZ254" s="293"/>
      <c r="FOA254" s="293"/>
      <c r="FOB254" s="293"/>
      <c r="FOC254" s="293"/>
      <c r="FOD254" s="293"/>
      <c r="FOE254" s="293"/>
      <c r="FOF254" s="293"/>
      <c r="FOG254" s="293"/>
      <c r="FOH254" s="293"/>
      <c r="FOI254" s="293"/>
      <c r="FOJ254" s="293"/>
      <c r="FOK254" s="293"/>
      <c r="FOL254" s="293"/>
      <c r="FOM254" s="293"/>
      <c r="FON254" s="293"/>
      <c r="FOO254" s="293"/>
      <c r="FOP254" s="293"/>
      <c r="FOQ254" s="293"/>
      <c r="FOR254" s="293"/>
      <c r="FOS254" s="293"/>
      <c r="FOT254" s="293"/>
      <c r="FOU254" s="293"/>
      <c r="FOV254" s="293"/>
      <c r="FOW254" s="293"/>
      <c r="FOX254" s="293"/>
      <c r="FOY254" s="293"/>
      <c r="FOZ254" s="293"/>
      <c r="FPA254" s="293"/>
      <c r="FPB254" s="293"/>
      <c r="FPC254" s="293"/>
      <c r="FPD254" s="293"/>
      <c r="FPE254" s="293"/>
      <c r="FPF254" s="293"/>
      <c r="FPG254" s="293"/>
      <c r="FPH254" s="293"/>
      <c r="FPI254" s="293"/>
      <c r="FPJ254" s="293"/>
      <c r="FPK254" s="293"/>
      <c r="FPL254" s="293"/>
      <c r="FPM254" s="293"/>
      <c r="FPN254" s="293"/>
      <c r="FPO254" s="293"/>
      <c r="FPP254" s="293"/>
      <c r="FPQ254" s="293"/>
      <c r="FPR254" s="293"/>
      <c r="FPS254" s="293"/>
      <c r="FPT254" s="293"/>
      <c r="FPU254" s="293"/>
      <c r="FPV254" s="293"/>
      <c r="FPW254" s="293"/>
      <c r="FPX254" s="293"/>
      <c r="FPY254" s="293"/>
      <c r="FPZ254" s="293"/>
      <c r="FQA254" s="293"/>
      <c r="FQB254" s="293"/>
      <c r="FQC254" s="293"/>
      <c r="FQD254" s="293"/>
      <c r="FQE254" s="293"/>
      <c r="FQF254" s="293"/>
      <c r="FQG254" s="293"/>
      <c r="FQH254" s="293"/>
      <c r="FQI254" s="293"/>
      <c r="FQJ254" s="293"/>
      <c r="FQK254" s="293"/>
      <c r="FQL254" s="293"/>
      <c r="FQM254" s="293"/>
      <c r="FQN254" s="293"/>
      <c r="FQO254" s="293"/>
      <c r="FQP254" s="293"/>
      <c r="FQQ254" s="293"/>
      <c r="FQR254" s="293"/>
      <c r="FQS254" s="293"/>
      <c r="FQT254" s="293"/>
      <c r="FQU254" s="293"/>
      <c r="FQV254" s="293"/>
      <c r="FQW254" s="293"/>
      <c r="FQX254" s="293"/>
      <c r="FQY254" s="293"/>
      <c r="FQZ254" s="293"/>
      <c r="FRA254" s="293"/>
      <c r="FRB254" s="293"/>
      <c r="FRC254" s="293"/>
      <c r="FRD254" s="293"/>
      <c r="FRE254" s="293"/>
      <c r="FRF254" s="293"/>
      <c r="FRG254" s="293"/>
      <c r="FRH254" s="293"/>
      <c r="FRI254" s="293"/>
      <c r="FRJ254" s="293"/>
      <c r="FRK254" s="293"/>
      <c r="FRL254" s="293"/>
      <c r="FRM254" s="293"/>
      <c r="FRN254" s="293"/>
      <c r="FRO254" s="293"/>
      <c r="FRP254" s="293"/>
      <c r="FRQ254" s="293"/>
      <c r="FRR254" s="293"/>
      <c r="FRS254" s="293"/>
      <c r="FRT254" s="293"/>
      <c r="FRU254" s="293"/>
      <c r="FRV254" s="293"/>
      <c r="FRW254" s="293"/>
      <c r="FRX254" s="293"/>
      <c r="FRY254" s="293"/>
      <c r="FRZ254" s="293"/>
      <c r="FSA254" s="293"/>
      <c r="FSB254" s="293"/>
      <c r="FSC254" s="293"/>
      <c r="FSD254" s="293"/>
      <c r="FSE254" s="293"/>
      <c r="FSF254" s="293"/>
      <c r="FSG254" s="293"/>
      <c r="FSH254" s="293"/>
      <c r="FSI254" s="293"/>
      <c r="FSJ254" s="293"/>
      <c r="FSK254" s="293"/>
      <c r="FSL254" s="293"/>
      <c r="FSM254" s="293"/>
      <c r="FSN254" s="293"/>
      <c r="FSO254" s="293"/>
      <c r="FSP254" s="293"/>
      <c r="FSQ254" s="293"/>
      <c r="FSR254" s="293"/>
      <c r="FSS254" s="293"/>
      <c r="FST254" s="293"/>
      <c r="FSU254" s="293"/>
      <c r="FSV254" s="293"/>
      <c r="FSW254" s="293"/>
      <c r="FSX254" s="293"/>
      <c r="FSY254" s="293"/>
      <c r="FSZ254" s="293"/>
      <c r="FTA254" s="293"/>
      <c r="FTB254" s="293"/>
      <c r="FTC254" s="293"/>
      <c r="FTD254" s="293"/>
      <c r="FTE254" s="293"/>
      <c r="FTF254" s="293"/>
      <c r="FTG254" s="293"/>
      <c r="FTH254" s="293"/>
      <c r="FTI254" s="293"/>
      <c r="FTJ254" s="293"/>
      <c r="FTK254" s="293"/>
      <c r="FTL254" s="293"/>
      <c r="FTM254" s="293"/>
      <c r="FTN254" s="293"/>
      <c r="FTO254" s="293"/>
      <c r="FTP254" s="293"/>
      <c r="FTQ254" s="293"/>
      <c r="FTR254" s="293"/>
      <c r="FTS254" s="293"/>
      <c r="FTT254" s="293"/>
      <c r="FTU254" s="293"/>
      <c r="FTV254" s="293"/>
      <c r="FTW254" s="293"/>
      <c r="FTX254" s="293"/>
      <c r="FTY254" s="293"/>
      <c r="FTZ254" s="293"/>
      <c r="FUA254" s="293"/>
      <c r="FUB254" s="293"/>
      <c r="FUC254" s="293"/>
      <c r="FUD254" s="293"/>
      <c r="FUE254" s="293"/>
      <c r="FUF254" s="293"/>
      <c r="FUG254" s="293"/>
      <c r="FUH254" s="293"/>
      <c r="FUI254" s="293"/>
      <c r="FUJ254" s="293"/>
      <c r="FUK254" s="293"/>
      <c r="FUL254" s="293"/>
      <c r="FUM254" s="293"/>
      <c r="FUN254" s="293"/>
      <c r="FUO254" s="293"/>
      <c r="FUP254" s="293"/>
      <c r="FUQ254" s="293"/>
      <c r="FUR254" s="293"/>
      <c r="FUS254" s="293"/>
      <c r="FUT254" s="293"/>
      <c r="FUU254" s="293"/>
      <c r="FUV254" s="293"/>
      <c r="FUW254" s="293"/>
      <c r="FUX254" s="293"/>
      <c r="FUY254" s="293"/>
      <c r="FUZ254" s="293"/>
      <c r="FVA254" s="293"/>
      <c r="FVB254" s="293"/>
      <c r="FVC254" s="293"/>
      <c r="FVD254" s="293"/>
      <c r="FVE254" s="293"/>
      <c r="FVF254" s="293"/>
      <c r="FVG254" s="293"/>
      <c r="FVH254" s="293"/>
      <c r="FVI254" s="293"/>
      <c r="FVJ254" s="293"/>
      <c r="FVK254" s="293"/>
      <c r="FVL254" s="293"/>
      <c r="FVM254" s="293"/>
      <c r="FVN254" s="293"/>
      <c r="FVO254" s="293"/>
      <c r="FVP254" s="293"/>
      <c r="FVQ254" s="293"/>
      <c r="FVR254" s="293"/>
      <c r="FVS254" s="293"/>
      <c r="FVT254" s="293"/>
      <c r="FVU254" s="293"/>
      <c r="FVV254" s="293"/>
      <c r="FVW254" s="293"/>
      <c r="FVX254" s="293"/>
      <c r="FVY254" s="293"/>
      <c r="FVZ254" s="293"/>
      <c r="FWA254" s="293"/>
      <c r="FWB254" s="293"/>
      <c r="FWC254" s="293"/>
      <c r="FWD254" s="293"/>
      <c r="FWE254" s="293"/>
      <c r="FWF254" s="293"/>
      <c r="FWG254" s="293"/>
      <c r="FWH254" s="293"/>
      <c r="FWI254" s="293"/>
      <c r="FWJ254" s="293"/>
      <c r="FWK254" s="293"/>
      <c r="FWL254" s="293"/>
      <c r="FWM254" s="293"/>
      <c r="FWN254" s="293"/>
      <c r="FWO254" s="293"/>
      <c r="FWP254" s="293"/>
      <c r="FWQ254" s="293"/>
      <c r="FWR254" s="293"/>
      <c r="FWS254" s="293"/>
      <c r="FWT254" s="293"/>
      <c r="FWU254" s="293"/>
      <c r="FWV254" s="293"/>
      <c r="FWW254" s="293"/>
      <c r="FWX254" s="293"/>
      <c r="FWY254" s="293"/>
      <c r="FWZ254" s="293"/>
      <c r="FXA254" s="293"/>
      <c r="FXB254" s="293"/>
      <c r="FXC254" s="293"/>
      <c r="FXD254" s="293"/>
      <c r="FXE254" s="293"/>
      <c r="FXF254" s="293"/>
      <c r="FXG254" s="293"/>
      <c r="FXH254" s="293"/>
      <c r="FXI254" s="293"/>
      <c r="FXJ254" s="293"/>
      <c r="FXK254" s="293"/>
      <c r="FXL254" s="293"/>
      <c r="FXM254" s="293"/>
      <c r="FXN254" s="293"/>
      <c r="FXO254" s="293"/>
      <c r="FXP254" s="293"/>
      <c r="FXQ254" s="293"/>
      <c r="FXR254" s="293"/>
      <c r="FXS254" s="293"/>
      <c r="FXT254" s="293"/>
      <c r="FXU254" s="293"/>
      <c r="FXV254" s="293"/>
      <c r="FXW254" s="293"/>
      <c r="FXX254" s="293"/>
      <c r="FXY254" s="293"/>
      <c r="FXZ254" s="293"/>
      <c r="FYA254" s="293"/>
      <c r="FYB254" s="293"/>
      <c r="FYC254" s="293"/>
      <c r="FYD254" s="293"/>
      <c r="FYE254" s="293"/>
      <c r="FYF254" s="293"/>
      <c r="FYG254" s="293"/>
      <c r="FYH254" s="293"/>
      <c r="FYI254" s="293"/>
      <c r="FYJ254" s="293"/>
      <c r="FYK254" s="293"/>
      <c r="FYL254" s="293"/>
      <c r="FYM254" s="293"/>
      <c r="FYN254" s="293"/>
      <c r="FYO254" s="293"/>
      <c r="FYP254" s="293"/>
      <c r="FYQ254" s="293"/>
      <c r="FYR254" s="293"/>
      <c r="FYS254" s="293"/>
      <c r="FYT254" s="293"/>
      <c r="FYU254" s="293"/>
      <c r="FYV254" s="293"/>
      <c r="FYW254" s="293"/>
      <c r="FYX254" s="293"/>
      <c r="FYY254" s="293"/>
      <c r="FYZ254" s="293"/>
      <c r="FZA254" s="293"/>
      <c r="FZB254" s="293"/>
      <c r="FZC254" s="293"/>
      <c r="FZD254" s="293"/>
      <c r="FZE254" s="293"/>
      <c r="FZF254" s="293"/>
      <c r="FZG254" s="293"/>
      <c r="FZH254" s="293"/>
      <c r="FZI254" s="293"/>
      <c r="FZJ254" s="293"/>
      <c r="FZK254" s="293"/>
      <c r="FZL254" s="293"/>
      <c r="FZM254" s="293"/>
      <c r="FZN254" s="293"/>
      <c r="FZO254" s="293"/>
      <c r="FZP254" s="293"/>
      <c r="FZQ254" s="293"/>
      <c r="FZR254" s="293"/>
      <c r="FZS254" s="293"/>
      <c r="FZT254" s="293"/>
      <c r="FZU254" s="293"/>
      <c r="FZV254" s="293"/>
      <c r="FZW254" s="293"/>
      <c r="FZX254" s="293"/>
      <c r="FZY254" s="293"/>
      <c r="FZZ254" s="293"/>
      <c r="GAA254" s="293"/>
      <c r="GAB254" s="293"/>
      <c r="GAC254" s="293"/>
      <c r="GAD254" s="293"/>
      <c r="GAE254" s="293"/>
      <c r="GAF254" s="293"/>
      <c r="GAG254" s="293"/>
      <c r="GAH254" s="293"/>
      <c r="GAI254" s="293"/>
      <c r="GAJ254" s="293"/>
      <c r="GAK254" s="293"/>
      <c r="GAL254" s="293"/>
      <c r="GAM254" s="293"/>
      <c r="GAN254" s="293"/>
      <c r="GAO254" s="293"/>
      <c r="GAP254" s="293"/>
      <c r="GAQ254" s="293"/>
      <c r="GAR254" s="293"/>
      <c r="GAS254" s="293"/>
      <c r="GAT254" s="293"/>
      <c r="GAU254" s="293"/>
      <c r="GAV254" s="293"/>
      <c r="GAW254" s="293"/>
      <c r="GAX254" s="293"/>
      <c r="GAY254" s="293"/>
      <c r="GAZ254" s="293"/>
      <c r="GBA254" s="293"/>
      <c r="GBB254" s="293"/>
      <c r="GBC254" s="293"/>
      <c r="GBD254" s="293"/>
      <c r="GBE254" s="293"/>
      <c r="GBF254" s="293"/>
      <c r="GBG254" s="293"/>
      <c r="GBH254" s="293"/>
      <c r="GBI254" s="293"/>
      <c r="GBJ254" s="293"/>
      <c r="GBK254" s="293"/>
      <c r="GBL254" s="293"/>
      <c r="GBM254" s="293"/>
      <c r="GBN254" s="293"/>
      <c r="GBO254" s="293"/>
      <c r="GBP254" s="293"/>
      <c r="GBQ254" s="293"/>
      <c r="GBR254" s="293"/>
      <c r="GBS254" s="293"/>
      <c r="GBT254" s="293"/>
      <c r="GBU254" s="293"/>
      <c r="GBV254" s="293"/>
      <c r="GBW254" s="293"/>
      <c r="GBX254" s="293"/>
      <c r="GBY254" s="293"/>
      <c r="GBZ254" s="293"/>
      <c r="GCA254" s="293"/>
      <c r="GCB254" s="293"/>
      <c r="GCC254" s="293"/>
      <c r="GCD254" s="293"/>
      <c r="GCE254" s="293"/>
      <c r="GCF254" s="293"/>
      <c r="GCG254" s="293"/>
      <c r="GCH254" s="293"/>
      <c r="GCI254" s="293"/>
      <c r="GCJ254" s="293"/>
      <c r="GCK254" s="293"/>
      <c r="GCL254" s="293"/>
      <c r="GCM254" s="293"/>
      <c r="GCN254" s="293"/>
      <c r="GCO254" s="293"/>
      <c r="GCP254" s="293"/>
      <c r="GCQ254" s="293"/>
      <c r="GCR254" s="293"/>
      <c r="GCS254" s="293"/>
      <c r="GCT254" s="293"/>
      <c r="GCU254" s="293"/>
      <c r="GCV254" s="293"/>
      <c r="GCW254" s="293"/>
      <c r="GCX254" s="293"/>
      <c r="GCY254" s="293"/>
      <c r="GCZ254" s="293"/>
      <c r="GDA254" s="293"/>
      <c r="GDB254" s="293"/>
      <c r="GDC254" s="293"/>
      <c r="GDD254" s="293"/>
      <c r="GDE254" s="293"/>
      <c r="GDF254" s="293"/>
      <c r="GDG254" s="293"/>
      <c r="GDH254" s="293"/>
      <c r="GDI254" s="293"/>
      <c r="GDJ254" s="293"/>
      <c r="GDK254" s="293"/>
      <c r="GDL254" s="293"/>
      <c r="GDM254" s="293"/>
      <c r="GDN254" s="293"/>
      <c r="GDO254" s="293"/>
      <c r="GDP254" s="293"/>
      <c r="GDQ254" s="293"/>
      <c r="GDR254" s="293"/>
      <c r="GDS254" s="293"/>
      <c r="GDT254" s="293"/>
      <c r="GDU254" s="293"/>
      <c r="GDV254" s="293"/>
      <c r="GDW254" s="293"/>
      <c r="GDX254" s="293"/>
      <c r="GDY254" s="293"/>
      <c r="GDZ254" s="293"/>
      <c r="GEA254" s="293"/>
      <c r="GEB254" s="293"/>
      <c r="GEC254" s="293"/>
      <c r="GED254" s="293"/>
      <c r="GEE254" s="293"/>
      <c r="GEF254" s="293"/>
      <c r="GEG254" s="293"/>
      <c r="GEH254" s="293"/>
      <c r="GEI254" s="293"/>
      <c r="GEJ254" s="293"/>
      <c r="GEK254" s="293"/>
      <c r="GEL254" s="293"/>
      <c r="GEM254" s="293"/>
      <c r="GEN254" s="293"/>
      <c r="GEO254" s="293"/>
      <c r="GEP254" s="293"/>
      <c r="GEQ254" s="293"/>
      <c r="GER254" s="293"/>
      <c r="GES254" s="293"/>
      <c r="GET254" s="293"/>
      <c r="GEU254" s="293"/>
      <c r="GEV254" s="293"/>
      <c r="GEW254" s="293"/>
      <c r="GEX254" s="293"/>
      <c r="GEY254" s="293"/>
      <c r="GEZ254" s="293"/>
      <c r="GFA254" s="293"/>
      <c r="GFB254" s="293"/>
      <c r="GFC254" s="293"/>
      <c r="GFD254" s="293"/>
      <c r="GFE254" s="293"/>
      <c r="GFF254" s="293"/>
      <c r="GFG254" s="293"/>
      <c r="GFH254" s="293"/>
      <c r="GFI254" s="293"/>
      <c r="GFJ254" s="293"/>
      <c r="GFK254" s="293"/>
      <c r="GFL254" s="293"/>
      <c r="GFM254" s="293"/>
      <c r="GFN254" s="293"/>
      <c r="GFO254" s="293"/>
      <c r="GFP254" s="293"/>
      <c r="GFQ254" s="293"/>
      <c r="GFR254" s="293"/>
      <c r="GFS254" s="293"/>
      <c r="GFT254" s="293"/>
      <c r="GFU254" s="293"/>
      <c r="GFV254" s="293"/>
      <c r="GFW254" s="293"/>
      <c r="GFX254" s="293"/>
      <c r="GFY254" s="293"/>
      <c r="GFZ254" s="293"/>
      <c r="GGA254" s="293"/>
      <c r="GGB254" s="293"/>
      <c r="GGC254" s="293"/>
      <c r="GGD254" s="293"/>
      <c r="GGE254" s="293"/>
      <c r="GGF254" s="293"/>
      <c r="GGG254" s="293"/>
      <c r="GGH254" s="293"/>
      <c r="GGI254" s="293"/>
      <c r="GGJ254" s="293"/>
      <c r="GGK254" s="293"/>
      <c r="GGL254" s="293"/>
      <c r="GGM254" s="293"/>
      <c r="GGN254" s="293"/>
      <c r="GGO254" s="293"/>
      <c r="GGP254" s="293"/>
      <c r="GGQ254" s="293"/>
      <c r="GGR254" s="293"/>
      <c r="GGS254" s="293"/>
      <c r="GGT254" s="293"/>
      <c r="GGU254" s="293"/>
      <c r="GGV254" s="293"/>
      <c r="GGW254" s="293"/>
      <c r="GGX254" s="293"/>
      <c r="GGY254" s="293"/>
      <c r="GGZ254" s="293"/>
      <c r="GHA254" s="293"/>
      <c r="GHB254" s="293"/>
      <c r="GHC254" s="293"/>
      <c r="GHD254" s="293"/>
      <c r="GHE254" s="293"/>
      <c r="GHF254" s="293"/>
      <c r="GHG254" s="293"/>
      <c r="GHH254" s="293"/>
      <c r="GHI254" s="293"/>
      <c r="GHJ254" s="293"/>
      <c r="GHK254" s="293"/>
      <c r="GHL254" s="293"/>
      <c r="GHM254" s="293"/>
      <c r="GHN254" s="293"/>
      <c r="GHO254" s="293"/>
      <c r="GHP254" s="293"/>
      <c r="GHQ254" s="293"/>
      <c r="GHR254" s="293"/>
      <c r="GHS254" s="293"/>
      <c r="GHT254" s="293"/>
      <c r="GHU254" s="293"/>
      <c r="GHV254" s="293"/>
      <c r="GHW254" s="293"/>
      <c r="GHX254" s="293"/>
      <c r="GHY254" s="293"/>
      <c r="GHZ254" s="293"/>
      <c r="GIA254" s="293"/>
      <c r="GIB254" s="293"/>
      <c r="GIC254" s="293"/>
      <c r="GID254" s="293"/>
      <c r="GIE254" s="293"/>
      <c r="GIF254" s="293"/>
      <c r="GIG254" s="293"/>
      <c r="GIH254" s="293"/>
      <c r="GII254" s="293"/>
      <c r="GIJ254" s="293"/>
      <c r="GIK254" s="293"/>
      <c r="GIL254" s="293"/>
      <c r="GIM254" s="293"/>
      <c r="GIN254" s="293"/>
      <c r="GIO254" s="293"/>
      <c r="GIP254" s="293"/>
      <c r="GIQ254" s="293"/>
      <c r="GIR254" s="293"/>
      <c r="GIS254" s="293"/>
      <c r="GIT254" s="293"/>
      <c r="GIU254" s="293"/>
      <c r="GIV254" s="293"/>
      <c r="GIW254" s="293"/>
      <c r="GIX254" s="293"/>
      <c r="GIY254" s="293"/>
      <c r="GIZ254" s="293"/>
      <c r="GJA254" s="293"/>
      <c r="GJB254" s="293"/>
      <c r="GJC254" s="293"/>
      <c r="GJD254" s="293"/>
      <c r="GJE254" s="293"/>
      <c r="GJF254" s="293"/>
      <c r="GJG254" s="293"/>
      <c r="GJH254" s="293"/>
      <c r="GJI254" s="293"/>
      <c r="GJJ254" s="293"/>
      <c r="GJK254" s="293"/>
      <c r="GJL254" s="293"/>
      <c r="GJM254" s="293"/>
      <c r="GJN254" s="293"/>
      <c r="GJO254" s="293"/>
      <c r="GJP254" s="293"/>
      <c r="GJQ254" s="293"/>
      <c r="GJR254" s="293"/>
      <c r="GJS254" s="293"/>
      <c r="GJT254" s="293"/>
      <c r="GJU254" s="293"/>
      <c r="GJV254" s="293"/>
      <c r="GJW254" s="293"/>
      <c r="GJX254" s="293"/>
      <c r="GJY254" s="293"/>
      <c r="GJZ254" s="293"/>
      <c r="GKA254" s="293"/>
      <c r="GKB254" s="293"/>
      <c r="GKC254" s="293"/>
      <c r="GKD254" s="293"/>
      <c r="GKE254" s="293"/>
      <c r="GKF254" s="293"/>
      <c r="GKG254" s="293"/>
      <c r="GKH254" s="293"/>
      <c r="GKI254" s="293"/>
      <c r="GKJ254" s="293"/>
      <c r="GKK254" s="293"/>
      <c r="GKL254" s="293"/>
      <c r="GKM254" s="293"/>
      <c r="GKN254" s="293"/>
      <c r="GKO254" s="293"/>
      <c r="GKP254" s="293"/>
      <c r="GKQ254" s="293"/>
      <c r="GKR254" s="293"/>
      <c r="GKS254" s="293"/>
      <c r="GKT254" s="293"/>
      <c r="GKU254" s="293"/>
      <c r="GKV254" s="293"/>
      <c r="GKW254" s="293"/>
      <c r="GKX254" s="293"/>
      <c r="GKY254" s="293"/>
      <c r="GKZ254" s="293"/>
      <c r="GLA254" s="293"/>
      <c r="GLB254" s="293"/>
      <c r="GLC254" s="293"/>
      <c r="GLD254" s="293"/>
      <c r="GLE254" s="293"/>
      <c r="GLF254" s="293"/>
      <c r="GLG254" s="293"/>
      <c r="GLH254" s="293"/>
      <c r="GLI254" s="293"/>
      <c r="GLJ254" s="293"/>
      <c r="GLK254" s="293"/>
      <c r="GLL254" s="293"/>
      <c r="GLM254" s="293"/>
      <c r="GLN254" s="293"/>
      <c r="GLO254" s="293"/>
      <c r="GLP254" s="293"/>
      <c r="GLQ254" s="293"/>
      <c r="GLR254" s="293"/>
      <c r="GLS254" s="293"/>
      <c r="GLT254" s="293"/>
      <c r="GLU254" s="293"/>
      <c r="GLV254" s="293"/>
      <c r="GLW254" s="293"/>
      <c r="GLX254" s="293"/>
      <c r="GLY254" s="293"/>
      <c r="GLZ254" s="293"/>
      <c r="GMA254" s="293"/>
      <c r="GMB254" s="293"/>
      <c r="GMC254" s="293"/>
      <c r="GMD254" s="293"/>
      <c r="GME254" s="293"/>
      <c r="GMF254" s="293"/>
      <c r="GMG254" s="293"/>
      <c r="GMH254" s="293"/>
      <c r="GMI254" s="293"/>
      <c r="GMJ254" s="293"/>
      <c r="GMK254" s="293"/>
      <c r="GML254" s="293"/>
      <c r="GMM254" s="293"/>
      <c r="GMN254" s="293"/>
      <c r="GMO254" s="293"/>
      <c r="GMP254" s="293"/>
      <c r="GMQ254" s="293"/>
      <c r="GMR254" s="293"/>
      <c r="GMS254" s="293"/>
      <c r="GMT254" s="293"/>
      <c r="GMU254" s="293"/>
      <c r="GMV254" s="293"/>
      <c r="GMW254" s="293"/>
      <c r="GMX254" s="293"/>
      <c r="GMY254" s="293"/>
      <c r="GMZ254" s="293"/>
      <c r="GNA254" s="293"/>
      <c r="GNB254" s="293"/>
      <c r="GNC254" s="293"/>
      <c r="GND254" s="293"/>
      <c r="GNE254" s="293"/>
      <c r="GNF254" s="293"/>
      <c r="GNG254" s="293"/>
      <c r="GNH254" s="293"/>
      <c r="GNI254" s="293"/>
      <c r="GNJ254" s="293"/>
      <c r="GNK254" s="293"/>
      <c r="GNL254" s="293"/>
      <c r="GNM254" s="293"/>
      <c r="GNN254" s="293"/>
      <c r="GNO254" s="293"/>
      <c r="GNP254" s="293"/>
      <c r="GNQ254" s="293"/>
      <c r="GNR254" s="293"/>
      <c r="GNS254" s="293"/>
      <c r="GNT254" s="293"/>
      <c r="GNU254" s="293"/>
      <c r="GNV254" s="293"/>
      <c r="GNW254" s="293"/>
      <c r="GNX254" s="293"/>
      <c r="GNY254" s="293"/>
      <c r="GNZ254" s="293"/>
      <c r="GOA254" s="293"/>
      <c r="GOB254" s="293"/>
      <c r="GOC254" s="293"/>
      <c r="GOD254" s="293"/>
      <c r="GOE254" s="293"/>
      <c r="GOF254" s="293"/>
      <c r="GOG254" s="293"/>
      <c r="GOH254" s="293"/>
      <c r="GOI254" s="293"/>
      <c r="GOJ254" s="293"/>
      <c r="GOK254" s="293"/>
      <c r="GOL254" s="293"/>
      <c r="GOM254" s="293"/>
      <c r="GON254" s="293"/>
      <c r="GOO254" s="293"/>
      <c r="GOP254" s="293"/>
      <c r="GOQ254" s="293"/>
      <c r="GOR254" s="293"/>
      <c r="GOS254" s="293"/>
      <c r="GOT254" s="293"/>
      <c r="GOU254" s="293"/>
      <c r="GOV254" s="293"/>
      <c r="GOW254" s="293"/>
      <c r="GOX254" s="293"/>
      <c r="GOY254" s="293"/>
      <c r="GOZ254" s="293"/>
      <c r="GPA254" s="293"/>
      <c r="GPB254" s="293"/>
      <c r="GPC254" s="293"/>
      <c r="GPD254" s="293"/>
      <c r="GPE254" s="293"/>
      <c r="GPF254" s="293"/>
      <c r="GPG254" s="293"/>
      <c r="GPH254" s="293"/>
      <c r="GPI254" s="293"/>
      <c r="GPJ254" s="293"/>
      <c r="GPK254" s="293"/>
      <c r="GPL254" s="293"/>
      <c r="GPM254" s="293"/>
      <c r="GPN254" s="293"/>
      <c r="GPO254" s="293"/>
      <c r="GPP254" s="293"/>
      <c r="GPQ254" s="293"/>
      <c r="GPR254" s="293"/>
      <c r="GPS254" s="293"/>
      <c r="GPT254" s="293"/>
      <c r="GPU254" s="293"/>
      <c r="GPV254" s="293"/>
      <c r="GPW254" s="293"/>
      <c r="GPX254" s="293"/>
      <c r="GPY254" s="293"/>
      <c r="GPZ254" s="293"/>
      <c r="GQA254" s="293"/>
      <c r="GQB254" s="293"/>
      <c r="GQC254" s="293"/>
      <c r="GQD254" s="293"/>
      <c r="GQE254" s="293"/>
      <c r="GQF254" s="293"/>
      <c r="GQG254" s="293"/>
      <c r="GQH254" s="293"/>
      <c r="GQI254" s="293"/>
      <c r="GQJ254" s="293"/>
      <c r="GQK254" s="293"/>
      <c r="GQL254" s="293"/>
      <c r="GQM254" s="293"/>
      <c r="GQN254" s="293"/>
      <c r="GQO254" s="293"/>
      <c r="GQP254" s="293"/>
      <c r="GQQ254" s="293"/>
      <c r="GQR254" s="293"/>
      <c r="GQS254" s="293"/>
      <c r="GQT254" s="293"/>
      <c r="GQU254" s="293"/>
      <c r="GQV254" s="293"/>
      <c r="GQW254" s="293"/>
      <c r="GQX254" s="293"/>
      <c r="GQY254" s="293"/>
      <c r="GQZ254" s="293"/>
      <c r="GRA254" s="293"/>
      <c r="GRB254" s="293"/>
      <c r="GRC254" s="293"/>
      <c r="GRD254" s="293"/>
      <c r="GRE254" s="293"/>
      <c r="GRF254" s="293"/>
      <c r="GRG254" s="293"/>
      <c r="GRH254" s="293"/>
      <c r="GRI254" s="293"/>
      <c r="GRJ254" s="293"/>
      <c r="GRK254" s="293"/>
      <c r="GRL254" s="293"/>
      <c r="GRM254" s="293"/>
      <c r="GRN254" s="293"/>
      <c r="GRO254" s="293"/>
      <c r="GRP254" s="293"/>
      <c r="GRQ254" s="293"/>
      <c r="GRR254" s="293"/>
      <c r="GRS254" s="293"/>
      <c r="GRT254" s="293"/>
      <c r="GRU254" s="293"/>
      <c r="GRV254" s="293"/>
      <c r="GRW254" s="293"/>
      <c r="GRX254" s="293"/>
      <c r="GRY254" s="293"/>
      <c r="GRZ254" s="293"/>
      <c r="GSA254" s="293"/>
      <c r="GSB254" s="293"/>
      <c r="GSC254" s="293"/>
      <c r="GSD254" s="293"/>
      <c r="GSE254" s="293"/>
      <c r="GSF254" s="293"/>
      <c r="GSG254" s="293"/>
      <c r="GSH254" s="293"/>
      <c r="GSI254" s="293"/>
      <c r="GSJ254" s="293"/>
      <c r="GSK254" s="293"/>
      <c r="GSL254" s="293"/>
      <c r="GSM254" s="293"/>
      <c r="GSN254" s="293"/>
      <c r="GSO254" s="293"/>
      <c r="GSP254" s="293"/>
      <c r="GSQ254" s="293"/>
      <c r="GSR254" s="293"/>
      <c r="GSS254" s="293"/>
      <c r="GST254" s="293"/>
      <c r="GSU254" s="293"/>
      <c r="GSV254" s="293"/>
      <c r="GSW254" s="293"/>
      <c r="GSX254" s="293"/>
      <c r="GSY254" s="293"/>
      <c r="GSZ254" s="293"/>
      <c r="GTA254" s="293"/>
      <c r="GTB254" s="293"/>
      <c r="GTC254" s="293"/>
      <c r="GTD254" s="293"/>
      <c r="GTE254" s="293"/>
      <c r="GTF254" s="293"/>
      <c r="GTG254" s="293"/>
      <c r="GTH254" s="293"/>
      <c r="GTI254" s="293"/>
      <c r="GTJ254" s="293"/>
      <c r="GTK254" s="293"/>
      <c r="GTL254" s="293"/>
      <c r="GTM254" s="293"/>
      <c r="GTN254" s="293"/>
      <c r="GTO254" s="293"/>
      <c r="GTP254" s="293"/>
      <c r="GTQ254" s="293"/>
      <c r="GTR254" s="293"/>
      <c r="GTS254" s="293"/>
      <c r="GTT254" s="293"/>
      <c r="GTU254" s="293"/>
      <c r="GTV254" s="293"/>
      <c r="GTW254" s="293"/>
      <c r="GTX254" s="293"/>
      <c r="GTY254" s="293"/>
      <c r="GTZ254" s="293"/>
      <c r="GUA254" s="293"/>
      <c r="GUB254" s="293"/>
      <c r="GUC254" s="293"/>
      <c r="GUD254" s="293"/>
      <c r="GUE254" s="293"/>
      <c r="GUF254" s="293"/>
      <c r="GUG254" s="293"/>
      <c r="GUH254" s="293"/>
      <c r="GUI254" s="293"/>
      <c r="GUJ254" s="293"/>
      <c r="GUK254" s="293"/>
      <c r="GUL254" s="293"/>
      <c r="GUM254" s="293"/>
      <c r="GUN254" s="293"/>
      <c r="GUO254" s="293"/>
      <c r="GUP254" s="293"/>
      <c r="GUQ254" s="293"/>
      <c r="GUR254" s="293"/>
      <c r="GUS254" s="293"/>
      <c r="GUT254" s="293"/>
      <c r="GUU254" s="293"/>
      <c r="GUV254" s="293"/>
      <c r="GUW254" s="293"/>
      <c r="GUX254" s="293"/>
      <c r="GUY254" s="293"/>
      <c r="GUZ254" s="293"/>
      <c r="GVA254" s="293"/>
      <c r="GVB254" s="293"/>
      <c r="GVC254" s="293"/>
      <c r="GVD254" s="293"/>
      <c r="GVE254" s="293"/>
      <c r="GVF254" s="293"/>
      <c r="GVG254" s="293"/>
      <c r="GVH254" s="293"/>
      <c r="GVI254" s="293"/>
      <c r="GVJ254" s="293"/>
      <c r="GVK254" s="293"/>
      <c r="GVL254" s="293"/>
      <c r="GVM254" s="293"/>
      <c r="GVN254" s="293"/>
      <c r="GVO254" s="293"/>
      <c r="GVP254" s="293"/>
      <c r="GVQ254" s="293"/>
      <c r="GVR254" s="293"/>
      <c r="GVS254" s="293"/>
      <c r="GVT254" s="293"/>
      <c r="GVU254" s="293"/>
      <c r="GVV254" s="293"/>
      <c r="GVW254" s="293"/>
      <c r="GVX254" s="293"/>
      <c r="GVY254" s="293"/>
      <c r="GVZ254" s="293"/>
      <c r="GWA254" s="293"/>
      <c r="GWB254" s="293"/>
      <c r="GWC254" s="293"/>
      <c r="GWD254" s="293"/>
      <c r="GWE254" s="293"/>
      <c r="GWF254" s="293"/>
      <c r="GWG254" s="293"/>
      <c r="GWH254" s="293"/>
      <c r="GWI254" s="293"/>
      <c r="GWJ254" s="293"/>
      <c r="GWK254" s="293"/>
      <c r="GWL254" s="293"/>
      <c r="GWM254" s="293"/>
      <c r="GWN254" s="293"/>
      <c r="GWO254" s="293"/>
      <c r="GWP254" s="293"/>
      <c r="GWQ254" s="293"/>
      <c r="GWR254" s="293"/>
      <c r="GWS254" s="293"/>
      <c r="GWT254" s="293"/>
      <c r="GWU254" s="293"/>
      <c r="GWV254" s="293"/>
      <c r="GWW254" s="293"/>
      <c r="GWX254" s="293"/>
      <c r="GWY254" s="293"/>
      <c r="GWZ254" s="293"/>
      <c r="GXA254" s="293"/>
      <c r="GXB254" s="293"/>
      <c r="GXC254" s="293"/>
      <c r="GXD254" s="293"/>
      <c r="GXE254" s="293"/>
      <c r="GXF254" s="293"/>
      <c r="GXG254" s="293"/>
      <c r="GXH254" s="293"/>
      <c r="GXI254" s="293"/>
      <c r="GXJ254" s="293"/>
      <c r="GXK254" s="293"/>
      <c r="GXL254" s="293"/>
      <c r="GXM254" s="293"/>
      <c r="GXN254" s="293"/>
      <c r="GXO254" s="293"/>
      <c r="GXP254" s="293"/>
      <c r="GXQ254" s="293"/>
      <c r="GXR254" s="293"/>
      <c r="GXS254" s="293"/>
      <c r="GXT254" s="293"/>
      <c r="GXU254" s="293"/>
      <c r="GXV254" s="293"/>
      <c r="GXW254" s="293"/>
      <c r="GXX254" s="293"/>
      <c r="GXY254" s="293"/>
      <c r="GXZ254" s="293"/>
      <c r="GYA254" s="293"/>
      <c r="GYB254" s="293"/>
      <c r="GYC254" s="293"/>
      <c r="GYD254" s="293"/>
      <c r="GYE254" s="293"/>
      <c r="GYF254" s="293"/>
      <c r="GYG254" s="293"/>
      <c r="GYH254" s="293"/>
      <c r="GYI254" s="293"/>
      <c r="GYJ254" s="293"/>
      <c r="GYK254" s="293"/>
      <c r="GYL254" s="293"/>
      <c r="GYM254" s="293"/>
      <c r="GYN254" s="293"/>
      <c r="GYO254" s="293"/>
      <c r="GYP254" s="293"/>
      <c r="GYQ254" s="293"/>
      <c r="GYR254" s="293"/>
      <c r="GYS254" s="293"/>
      <c r="GYT254" s="293"/>
      <c r="GYU254" s="293"/>
      <c r="GYV254" s="293"/>
      <c r="GYW254" s="293"/>
      <c r="GYX254" s="293"/>
      <c r="GYY254" s="293"/>
      <c r="GYZ254" s="293"/>
      <c r="GZA254" s="293"/>
      <c r="GZB254" s="293"/>
      <c r="GZC254" s="293"/>
      <c r="GZD254" s="293"/>
      <c r="GZE254" s="293"/>
      <c r="GZF254" s="293"/>
      <c r="GZG254" s="293"/>
      <c r="GZH254" s="293"/>
      <c r="GZI254" s="293"/>
      <c r="GZJ254" s="293"/>
      <c r="GZK254" s="293"/>
      <c r="GZL254" s="293"/>
      <c r="GZM254" s="293"/>
      <c r="GZN254" s="293"/>
      <c r="GZO254" s="293"/>
      <c r="GZP254" s="293"/>
      <c r="GZQ254" s="293"/>
      <c r="GZR254" s="293"/>
      <c r="GZS254" s="293"/>
      <c r="GZT254" s="293"/>
      <c r="GZU254" s="293"/>
      <c r="GZV254" s="293"/>
      <c r="GZW254" s="293"/>
      <c r="GZX254" s="293"/>
      <c r="GZY254" s="293"/>
      <c r="GZZ254" s="293"/>
      <c r="HAA254" s="293"/>
      <c r="HAB254" s="293"/>
      <c r="HAC254" s="293"/>
      <c r="HAD254" s="293"/>
      <c r="HAE254" s="293"/>
      <c r="HAF254" s="293"/>
      <c r="HAG254" s="293"/>
      <c r="HAH254" s="293"/>
      <c r="HAI254" s="293"/>
      <c r="HAJ254" s="293"/>
      <c r="HAK254" s="293"/>
      <c r="HAL254" s="293"/>
      <c r="HAM254" s="293"/>
      <c r="HAN254" s="293"/>
      <c r="HAO254" s="293"/>
      <c r="HAP254" s="293"/>
      <c r="HAQ254" s="293"/>
      <c r="HAR254" s="293"/>
      <c r="HAS254" s="293"/>
      <c r="HAT254" s="293"/>
      <c r="HAU254" s="293"/>
      <c r="HAV254" s="293"/>
      <c r="HAW254" s="293"/>
      <c r="HAX254" s="293"/>
      <c r="HAY254" s="293"/>
      <c r="HAZ254" s="293"/>
      <c r="HBA254" s="293"/>
      <c r="HBB254" s="293"/>
      <c r="HBC254" s="293"/>
      <c r="HBD254" s="293"/>
      <c r="HBE254" s="293"/>
      <c r="HBF254" s="293"/>
      <c r="HBG254" s="293"/>
      <c r="HBH254" s="293"/>
      <c r="HBI254" s="293"/>
      <c r="HBJ254" s="293"/>
      <c r="HBK254" s="293"/>
      <c r="HBL254" s="293"/>
      <c r="HBM254" s="293"/>
      <c r="HBN254" s="293"/>
      <c r="HBO254" s="293"/>
      <c r="HBP254" s="293"/>
      <c r="HBQ254" s="293"/>
      <c r="HBR254" s="293"/>
      <c r="HBS254" s="293"/>
      <c r="HBT254" s="293"/>
      <c r="HBU254" s="293"/>
      <c r="HBV254" s="293"/>
      <c r="HBW254" s="293"/>
      <c r="HBX254" s="293"/>
      <c r="HBY254" s="293"/>
      <c r="HBZ254" s="293"/>
      <c r="HCA254" s="293"/>
      <c r="HCB254" s="293"/>
      <c r="HCC254" s="293"/>
      <c r="HCD254" s="293"/>
      <c r="HCE254" s="293"/>
      <c r="HCF254" s="293"/>
      <c r="HCG254" s="293"/>
      <c r="HCH254" s="293"/>
      <c r="HCI254" s="293"/>
      <c r="HCJ254" s="293"/>
      <c r="HCK254" s="293"/>
      <c r="HCL254" s="293"/>
      <c r="HCM254" s="293"/>
      <c r="HCN254" s="293"/>
      <c r="HCO254" s="293"/>
      <c r="HCP254" s="293"/>
      <c r="HCQ254" s="293"/>
      <c r="HCR254" s="293"/>
      <c r="HCS254" s="293"/>
      <c r="HCT254" s="293"/>
      <c r="HCU254" s="293"/>
      <c r="HCV254" s="293"/>
      <c r="HCW254" s="293"/>
      <c r="HCX254" s="293"/>
      <c r="HCY254" s="293"/>
      <c r="HCZ254" s="293"/>
      <c r="HDA254" s="293"/>
      <c r="HDB254" s="293"/>
      <c r="HDC254" s="293"/>
      <c r="HDD254" s="293"/>
      <c r="HDE254" s="293"/>
      <c r="HDF254" s="293"/>
      <c r="HDG254" s="293"/>
      <c r="HDH254" s="293"/>
      <c r="HDI254" s="293"/>
      <c r="HDJ254" s="293"/>
      <c r="HDK254" s="293"/>
      <c r="HDL254" s="293"/>
      <c r="HDM254" s="293"/>
      <c r="HDN254" s="293"/>
      <c r="HDO254" s="293"/>
      <c r="HDP254" s="293"/>
      <c r="HDQ254" s="293"/>
      <c r="HDR254" s="293"/>
      <c r="HDS254" s="293"/>
      <c r="HDT254" s="293"/>
      <c r="HDU254" s="293"/>
      <c r="HDV254" s="293"/>
      <c r="HDW254" s="293"/>
      <c r="HDX254" s="293"/>
      <c r="HDY254" s="293"/>
      <c r="HDZ254" s="293"/>
      <c r="HEA254" s="293"/>
      <c r="HEB254" s="293"/>
      <c r="HEC254" s="293"/>
      <c r="HED254" s="293"/>
      <c r="HEE254" s="293"/>
      <c r="HEF254" s="293"/>
      <c r="HEG254" s="293"/>
      <c r="HEH254" s="293"/>
      <c r="HEI254" s="293"/>
      <c r="HEJ254" s="293"/>
      <c r="HEK254" s="293"/>
      <c r="HEL254" s="293"/>
      <c r="HEM254" s="293"/>
      <c r="HEN254" s="293"/>
      <c r="HEO254" s="293"/>
      <c r="HEP254" s="293"/>
      <c r="HEQ254" s="293"/>
      <c r="HER254" s="293"/>
      <c r="HES254" s="293"/>
      <c r="HET254" s="293"/>
      <c r="HEU254" s="293"/>
      <c r="HEV254" s="293"/>
      <c r="HEW254" s="293"/>
      <c r="HEX254" s="293"/>
      <c r="HEY254" s="293"/>
      <c r="HEZ254" s="293"/>
      <c r="HFA254" s="293"/>
      <c r="HFB254" s="293"/>
      <c r="HFC254" s="293"/>
      <c r="HFD254" s="293"/>
      <c r="HFE254" s="293"/>
      <c r="HFF254" s="293"/>
      <c r="HFG254" s="293"/>
      <c r="HFH254" s="293"/>
      <c r="HFI254" s="293"/>
      <c r="HFJ254" s="293"/>
      <c r="HFK254" s="293"/>
      <c r="HFL254" s="293"/>
      <c r="HFM254" s="293"/>
      <c r="HFN254" s="293"/>
      <c r="HFO254" s="293"/>
      <c r="HFP254" s="293"/>
      <c r="HFQ254" s="293"/>
      <c r="HFR254" s="293"/>
      <c r="HFS254" s="293"/>
      <c r="HFT254" s="293"/>
      <c r="HFU254" s="293"/>
      <c r="HFV254" s="293"/>
      <c r="HFW254" s="293"/>
      <c r="HFX254" s="293"/>
      <c r="HFY254" s="293"/>
      <c r="HFZ254" s="293"/>
      <c r="HGA254" s="293"/>
      <c r="HGB254" s="293"/>
      <c r="HGC254" s="293"/>
      <c r="HGD254" s="293"/>
      <c r="HGE254" s="293"/>
      <c r="HGF254" s="293"/>
      <c r="HGG254" s="293"/>
      <c r="HGH254" s="293"/>
      <c r="HGI254" s="293"/>
      <c r="HGJ254" s="293"/>
      <c r="HGK254" s="293"/>
      <c r="HGL254" s="293"/>
      <c r="HGM254" s="293"/>
      <c r="HGN254" s="293"/>
      <c r="HGO254" s="293"/>
      <c r="HGP254" s="293"/>
      <c r="HGQ254" s="293"/>
      <c r="HGR254" s="293"/>
      <c r="HGS254" s="293"/>
      <c r="HGT254" s="293"/>
      <c r="HGU254" s="293"/>
      <c r="HGV254" s="293"/>
      <c r="HGW254" s="293"/>
      <c r="HGX254" s="293"/>
      <c r="HGY254" s="293"/>
      <c r="HGZ254" s="293"/>
      <c r="HHA254" s="293"/>
      <c r="HHB254" s="293"/>
      <c r="HHC254" s="293"/>
      <c r="HHD254" s="293"/>
      <c r="HHE254" s="293"/>
      <c r="HHF254" s="293"/>
      <c r="HHG254" s="293"/>
      <c r="HHH254" s="293"/>
      <c r="HHI254" s="293"/>
      <c r="HHJ254" s="293"/>
      <c r="HHK254" s="293"/>
      <c r="HHL254" s="293"/>
      <c r="HHM254" s="293"/>
      <c r="HHN254" s="293"/>
      <c r="HHO254" s="293"/>
      <c r="HHP254" s="293"/>
      <c r="HHQ254" s="293"/>
      <c r="HHR254" s="293"/>
      <c r="HHS254" s="293"/>
      <c r="HHT254" s="293"/>
      <c r="HHU254" s="293"/>
      <c r="HHV254" s="293"/>
      <c r="HHW254" s="293"/>
      <c r="HHX254" s="293"/>
      <c r="HHY254" s="293"/>
      <c r="HHZ254" s="293"/>
      <c r="HIA254" s="293"/>
      <c r="HIB254" s="293"/>
      <c r="HIC254" s="293"/>
      <c r="HID254" s="293"/>
      <c r="HIE254" s="293"/>
      <c r="HIF254" s="293"/>
      <c r="HIG254" s="293"/>
      <c r="HIH254" s="293"/>
      <c r="HII254" s="293"/>
      <c r="HIJ254" s="293"/>
      <c r="HIK254" s="293"/>
      <c r="HIL254" s="293"/>
      <c r="HIM254" s="293"/>
      <c r="HIN254" s="293"/>
      <c r="HIO254" s="293"/>
      <c r="HIP254" s="293"/>
      <c r="HIQ254" s="293"/>
      <c r="HIR254" s="293"/>
      <c r="HIS254" s="293"/>
      <c r="HIT254" s="293"/>
      <c r="HIU254" s="293"/>
      <c r="HIV254" s="293"/>
      <c r="HIW254" s="293"/>
      <c r="HIX254" s="293"/>
      <c r="HIY254" s="293"/>
      <c r="HIZ254" s="293"/>
      <c r="HJA254" s="293"/>
      <c r="HJB254" s="293"/>
      <c r="HJC254" s="293"/>
      <c r="HJD254" s="293"/>
      <c r="HJE254" s="293"/>
      <c r="HJF254" s="293"/>
      <c r="HJG254" s="293"/>
      <c r="HJH254" s="293"/>
      <c r="HJI254" s="293"/>
      <c r="HJJ254" s="293"/>
      <c r="HJK254" s="293"/>
      <c r="HJL254" s="293"/>
      <c r="HJM254" s="293"/>
      <c r="HJN254" s="293"/>
      <c r="HJO254" s="293"/>
      <c r="HJP254" s="293"/>
      <c r="HJQ254" s="293"/>
      <c r="HJR254" s="293"/>
      <c r="HJS254" s="293"/>
      <c r="HJT254" s="293"/>
      <c r="HJU254" s="293"/>
      <c r="HJV254" s="293"/>
      <c r="HJW254" s="293"/>
      <c r="HJX254" s="293"/>
      <c r="HJY254" s="293"/>
      <c r="HJZ254" s="293"/>
      <c r="HKA254" s="293"/>
      <c r="HKB254" s="293"/>
      <c r="HKC254" s="293"/>
      <c r="HKD254" s="293"/>
      <c r="HKE254" s="293"/>
      <c r="HKF254" s="293"/>
      <c r="HKG254" s="293"/>
      <c r="HKH254" s="293"/>
      <c r="HKI254" s="293"/>
      <c r="HKJ254" s="293"/>
      <c r="HKK254" s="293"/>
      <c r="HKL254" s="293"/>
      <c r="HKM254" s="293"/>
      <c r="HKN254" s="293"/>
      <c r="HKO254" s="293"/>
      <c r="HKP254" s="293"/>
      <c r="HKQ254" s="293"/>
      <c r="HKR254" s="293"/>
      <c r="HKS254" s="293"/>
      <c r="HKT254" s="293"/>
      <c r="HKU254" s="293"/>
      <c r="HKV254" s="293"/>
      <c r="HKW254" s="293"/>
      <c r="HKX254" s="293"/>
      <c r="HKY254" s="293"/>
      <c r="HKZ254" s="293"/>
      <c r="HLA254" s="293"/>
      <c r="HLB254" s="293"/>
      <c r="HLC254" s="293"/>
      <c r="HLD254" s="293"/>
      <c r="HLE254" s="293"/>
      <c r="HLF254" s="293"/>
      <c r="HLG254" s="293"/>
      <c r="HLH254" s="293"/>
      <c r="HLI254" s="293"/>
      <c r="HLJ254" s="293"/>
      <c r="HLK254" s="293"/>
      <c r="HLL254" s="293"/>
      <c r="HLM254" s="293"/>
      <c r="HLN254" s="293"/>
      <c r="HLO254" s="293"/>
      <c r="HLP254" s="293"/>
      <c r="HLQ254" s="293"/>
      <c r="HLR254" s="293"/>
      <c r="HLS254" s="293"/>
      <c r="HLT254" s="293"/>
      <c r="HLU254" s="293"/>
      <c r="HLV254" s="293"/>
      <c r="HLW254" s="293"/>
      <c r="HLX254" s="293"/>
      <c r="HLY254" s="293"/>
      <c r="HLZ254" s="293"/>
      <c r="HMA254" s="293"/>
      <c r="HMB254" s="293"/>
      <c r="HMC254" s="293"/>
      <c r="HMD254" s="293"/>
      <c r="HME254" s="293"/>
      <c r="HMF254" s="293"/>
      <c r="HMG254" s="293"/>
      <c r="HMH254" s="293"/>
      <c r="HMI254" s="293"/>
      <c r="HMJ254" s="293"/>
      <c r="HMK254" s="293"/>
      <c r="HML254" s="293"/>
      <c r="HMM254" s="293"/>
      <c r="HMN254" s="293"/>
      <c r="HMO254" s="293"/>
      <c r="HMP254" s="293"/>
      <c r="HMQ254" s="293"/>
      <c r="HMR254" s="293"/>
      <c r="HMS254" s="293"/>
      <c r="HMT254" s="293"/>
      <c r="HMU254" s="293"/>
      <c r="HMV254" s="293"/>
      <c r="HMW254" s="293"/>
      <c r="HMX254" s="293"/>
      <c r="HMY254" s="293"/>
      <c r="HMZ254" s="293"/>
      <c r="HNA254" s="293"/>
      <c r="HNB254" s="293"/>
      <c r="HNC254" s="293"/>
      <c r="HND254" s="293"/>
      <c r="HNE254" s="293"/>
      <c r="HNF254" s="293"/>
      <c r="HNG254" s="293"/>
      <c r="HNH254" s="293"/>
      <c r="HNI254" s="293"/>
      <c r="HNJ254" s="293"/>
      <c r="HNK254" s="293"/>
      <c r="HNL254" s="293"/>
      <c r="HNM254" s="293"/>
      <c r="HNN254" s="293"/>
      <c r="HNO254" s="293"/>
      <c r="HNP254" s="293"/>
      <c r="HNQ254" s="293"/>
      <c r="HNR254" s="293"/>
      <c r="HNS254" s="293"/>
      <c r="HNT254" s="293"/>
      <c r="HNU254" s="293"/>
      <c r="HNV254" s="293"/>
      <c r="HNW254" s="293"/>
      <c r="HNX254" s="293"/>
      <c r="HNY254" s="293"/>
      <c r="HNZ254" s="293"/>
      <c r="HOA254" s="293"/>
      <c r="HOB254" s="293"/>
      <c r="HOC254" s="293"/>
      <c r="HOD254" s="293"/>
      <c r="HOE254" s="293"/>
      <c r="HOF254" s="293"/>
      <c r="HOG254" s="293"/>
      <c r="HOH254" s="293"/>
      <c r="HOI254" s="293"/>
      <c r="HOJ254" s="293"/>
      <c r="HOK254" s="293"/>
      <c r="HOL254" s="293"/>
      <c r="HOM254" s="293"/>
      <c r="HON254" s="293"/>
      <c r="HOO254" s="293"/>
      <c r="HOP254" s="293"/>
      <c r="HOQ254" s="293"/>
      <c r="HOR254" s="293"/>
      <c r="HOS254" s="293"/>
      <c r="HOT254" s="293"/>
      <c r="HOU254" s="293"/>
      <c r="HOV254" s="293"/>
      <c r="HOW254" s="293"/>
      <c r="HOX254" s="293"/>
      <c r="HOY254" s="293"/>
      <c r="HOZ254" s="293"/>
      <c r="HPA254" s="293"/>
      <c r="HPB254" s="293"/>
      <c r="HPC254" s="293"/>
      <c r="HPD254" s="293"/>
      <c r="HPE254" s="293"/>
      <c r="HPF254" s="293"/>
      <c r="HPG254" s="293"/>
      <c r="HPH254" s="293"/>
      <c r="HPI254" s="293"/>
      <c r="HPJ254" s="293"/>
      <c r="HPK254" s="293"/>
      <c r="HPL254" s="293"/>
      <c r="HPM254" s="293"/>
      <c r="HPN254" s="293"/>
      <c r="HPO254" s="293"/>
      <c r="HPP254" s="293"/>
      <c r="HPQ254" s="293"/>
      <c r="HPR254" s="293"/>
      <c r="HPS254" s="293"/>
      <c r="HPT254" s="293"/>
      <c r="HPU254" s="293"/>
      <c r="HPV254" s="293"/>
      <c r="HPW254" s="293"/>
      <c r="HPX254" s="293"/>
      <c r="HPY254" s="293"/>
      <c r="HPZ254" s="293"/>
      <c r="HQA254" s="293"/>
      <c r="HQB254" s="293"/>
      <c r="HQC254" s="293"/>
      <c r="HQD254" s="293"/>
      <c r="HQE254" s="293"/>
      <c r="HQF254" s="293"/>
      <c r="HQG254" s="293"/>
      <c r="HQH254" s="293"/>
      <c r="HQI254" s="293"/>
      <c r="HQJ254" s="293"/>
      <c r="HQK254" s="293"/>
      <c r="HQL254" s="293"/>
      <c r="HQM254" s="293"/>
      <c r="HQN254" s="293"/>
      <c r="HQO254" s="293"/>
      <c r="HQP254" s="293"/>
      <c r="HQQ254" s="293"/>
      <c r="HQR254" s="293"/>
      <c r="HQS254" s="293"/>
      <c r="HQT254" s="293"/>
      <c r="HQU254" s="293"/>
      <c r="HQV254" s="293"/>
      <c r="HQW254" s="293"/>
      <c r="HQX254" s="293"/>
      <c r="HQY254" s="293"/>
      <c r="HQZ254" s="293"/>
      <c r="HRA254" s="293"/>
      <c r="HRB254" s="293"/>
      <c r="HRC254" s="293"/>
      <c r="HRD254" s="293"/>
      <c r="HRE254" s="293"/>
      <c r="HRF254" s="293"/>
      <c r="HRG254" s="293"/>
      <c r="HRH254" s="293"/>
      <c r="HRI254" s="293"/>
      <c r="HRJ254" s="293"/>
      <c r="HRK254" s="293"/>
      <c r="HRL254" s="293"/>
      <c r="HRM254" s="293"/>
      <c r="HRN254" s="293"/>
      <c r="HRO254" s="293"/>
      <c r="HRP254" s="293"/>
      <c r="HRQ254" s="293"/>
      <c r="HRR254" s="293"/>
      <c r="HRS254" s="293"/>
      <c r="HRT254" s="293"/>
      <c r="HRU254" s="293"/>
      <c r="HRV254" s="293"/>
      <c r="HRW254" s="293"/>
      <c r="HRX254" s="293"/>
      <c r="HRY254" s="293"/>
      <c r="HRZ254" s="293"/>
      <c r="HSA254" s="293"/>
      <c r="HSB254" s="293"/>
      <c r="HSC254" s="293"/>
      <c r="HSD254" s="293"/>
      <c r="HSE254" s="293"/>
      <c r="HSF254" s="293"/>
      <c r="HSG254" s="293"/>
      <c r="HSH254" s="293"/>
      <c r="HSI254" s="293"/>
      <c r="HSJ254" s="293"/>
      <c r="HSK254" s="293"/>
      <c r="HSL254" s="293"/>
      <c r="HSM254" s="293"/>
      <c r="HSN254" s="293"/>
      <c r="HSO254" s="293"/>
      <c r="HSP254" s="293"/>
      <c r="HSQ254" s="293"/>
      <c r="HSR254" s="293"/>
      <c r="HSS254" s="293"/>
      <c r="HST254" s="293"/>
      <c r="HSU254" s="293"/>
      <c r="HSV254" s="293"/>
      <c r="HSW254" s="293"/>
      <c r="HSX254" s="293"/>
      <c r="HSY254" s="293"/>
      <c r="HSZ254" s="293"/>
      <c r="HTA254" s="293"/>
      <c r="HTB254" s="293"/>
      <c r="HTC254" s="293"/>
      <c r="HTD254" s="293"/>
      <c r="HTE254" s="293"/>
      <c r="HTF254" s="293"/>
      <c r="HTG254" s="293"/>
      <c r="HTH254" s="293"/>
      <c r="HTI254" s="293"/>
      <c r="HTJ254" s="293"/>
      <c r="HTK254" s="293"/>
      <c r="HTL254" s="293"/>
      <c r="HTM254" s="293"/>
      <c r="HTN254" s="293"/>
      <c r="HTO254" s="293"/>
      <c r="HTP254" s="293"/>
      <c r="HTQ254" s="293"/>
      <c r="HTR254" s="293"/>
      <c r="HTS254" s="293"/>
      <c r="HTT254" s="293"/>
      <c r="HTU254" s="293"/>
      <c r="HTV254" s="293"/>
      <c r="HTW254" s="293"/>
      <c r="HTX254" s="293"/>
      <c r="HTY254" s="293"/>
      <c r="HTZ254" s="293"/>
      <c r="HUA254" s="293"/>
      <c r="HUB254" s="293"/>
      <c r="HUC254" s="293"/>
      <c r="HUD254" s="293"/>
      <c r="HUE254" s="293"/>
      <c r="HUF254" s="293"/>
      <c r="HUG254" s="293"/>
      <c r="HUH254" s="293"/>
      <c r="HUI254" s="293"/>
      <c r="HUJ254" s="293"/>
      <c r="HUK254" s="293"/>
      <c r="HUL254" s="293"/>
      <c r="HUM254" s="293"/>
      <c r="HUN254" s="293"/>
      <c r="HUO254" s="293"/>
      <c r="HUP254" s="293"/>
      <c r="HUQ254" s="293"/>
      <c r="HUR254" s="293"/>
      <c r="HUS254" s="293"/>
      <c r="HUT254" s="293"/>
      <c r="HUU254" s="293"/>
      <c r="HUV254" s="293"/>
      <c r="HUW254" s="293"/>
      <c r="HUX254" s="293"/>
      <c r="HUY254" s="293"/>
      <c r="HUZ254" s="293"/>
      <c r="HVA254" s="293"/>
      <c r="HVB254" s="293"/>
      <c r="HVC254" s="293"/>
      <c r="HVD254" s="293"/>
      <c r="HVE254" s="293"/>
      <c r="HVF254" s="293"/>
      <c r="HVG254" s="293"/>
      <c r="HVH254" s="293"/>
      <c r="HVI254" s="293"/>
      <c r="HVJ254" s="293"/>
      <c r="HVK254" s="293"/>
      <c r="HVL254" s="293"/>
      <c r="HVM254" s="293"/>
      <c r="HVN254" s="293"/>
      <c r="HVO254" s="293"/>
      <c r="HVP254" s="293"/>
      <c r="HVQ254" s="293"/>
      <c r="HVR254" s="293"/>
      <c r="HVS254" s="293"/>
      <c r="HVT254" s="293"/>
      <c r="HVU254" s="293"/>
      <c r="HVV254" s="293"/>
      <c r="HVW254" s="293"/>
      <c r="HVX254" s="293"/>
      <c r="HVY254" s="293"/>
      <c r="HVZ254" s="293"/>
      <c r="HWA254" s="293"/>
      <c r="HWB254" s="293"/>
      <c r="HWC254" s="293"/>
      <c r="HWD254" s="293"/>
      <c r="HWE254" s="293"/>
      <c r="HWF254" s="293"/>
      <c r="HWG254" s="293"/>
      <c r="HWH254" s="293"/>
      <c r="HWI254" s="293"/>
      <c r="HWJ254" s="293"/>
      <c r="HWK254" s="293"/>
      <c r="HWL254" s="293"/>
      <c r="HWM254" s="293"/>
      <c r="HWN254" s="293"/>
      <c r="HWO254" s="293"/>
      <c r="HWP254" s="293"/>
      <c r="HWQ254" s="293"/>
      <c r="HWR254" s="293"/>
      <c r="HWS254" s="293"/>
      <c r="HWT254" s="293"/>
      <c r="HWU254" s="293"/>
      <c r="HWV254" s="293"/>
      <c r="HWW254" s="293"/>
      <c r="HWX254" s="293"/>
      <c r="HWY254" s="293"/>
      <c r="HWZ254" s="293"/>
      <c r="HXA254" s="293"/>
      <c r="HXB254" s="293"/>
      <c r="HXC254" s="293"/>
      <c r="HXD254" s="293"/>
      <c r="HXE254" s="293"/>
      <c r="HXF254" s="293"/>
      <c r="HXG254" s="293"/>
      <c r="HXH254" s="293"/>
      <c r="HXI254" s="293"/>
      <c r="HXJ254" s="293"/>
      <c r="HXK254" s="293"/>
      <c r="HXL254" s="293"/>
      <c r="HXM254" s="293"/>
      <c r="HXN254" s="293"/>
      <c r="HXO254" s="293"/>
      <c r="HXP254" s="293"/>
      <c r="HXQ254" s="293"/>
      <c r="HXR254" s="293"/>
      <c r="HXS254" s="293"/>
      <c r="HXT254" s="293"/>
      <c r="HXU254" s="293"/>
      <c r="HXV254" s="293"/>
      <c r="HXW254" s="293"/>
      <c r="HXX254" s="293"/>
      <c r="HXY254" s="293"/>
      <c r="HXZ254" s="293"/>
      <c r="HYA254" s="293"/>
      <c r="HYB254" s="293"/>
      <c r="HYC254" s="293"/>
      <c r="HYD254" s="293"/>
      <c r="HYE254" s="293"/>
      <c r="HYF254" s="293"/>
      <c r="HYG254" s="293"/>
      <c r="HYH254" s="293"/>
      <c r="HYI254" s="293"/>
      <c r="HYJ254" s="293"/>
      <c r="HYK254" s="293"/>
      <c r="HYL254" s="293"/>
      <c r="HYM254" s="293"/>
      <c r="HYN254" s="293"/>
      <c r="HYO254" s="293"/>
      <c r="HYP254" s="293"/>
      <c r="HYQ254" s="293"/>
      <c r="HYR254" s="293"/>
      <c r="HYS254" s="293"/>
      <c r="HYT254" s="293"/>
      <c r="HYU254" s="293"/>
      <c r="HYV254" s="293"/>
      <c r="HYW254" s="293"/>
      <c r="HYX254" s="293"/>
      <c r="HYY254" s="293"/>
      <c r="HYZ254" s="293"/>
      <c r="HZA254" s="293"/>
      <c r="HZB254" s="293"/>
      <c r="HZC254" s="293"/>
      <c r="HZD254" s="293"/>
      <c r="HZE254" s="293"/>
      <c r="HZF254" s="293"/>
      <c r="HZG254" s="293"/>
      <c r="HZH254" s="293"/>
      <c r="HZI254" s="293"/>
      <c r="HZJ254" s="293"/>
      <c r="HZK254" s="293"/>
      <c r="HZL254" s="293"/>
      <c r="HZM254" s="293"/>
      <c r="HZN254" s="293"/>
      <c r="HZO254" s="293"/>
      <c r="HZP254" s="293"/>
      <c r="HZQ254" s="293"/>
      <c r="HZR254" s="293"/>
      <c r="HZS254" s="293"/>
      <c r="HZT254" s="293"/>
      <c r="HZU254" s="293"/>
      <c r="HZV254" s="293"/>
      <c r="HZW254" s="293"/>
      <c r="HZX254" s="293"/>
      <c r="HZY254" s="293"/>
      <c r="HZZ254" s="293"/>
      <c r="IAA254" s="293"/>
      <c r="IAB254" s="293"/>
      <c r="IAC254" s="293"/>
      <c r="IAD254" s="293"/>
      <c r="IAE254" s="293"/>
      <c r="IAF254" s="293"/>
      <c r="IAG254" s="293"/>
      <c r="IAH254" s="293"/>
      <c r="IAI254" s="293"/>
      <c r="IAJ254" s="293"/>
      <c r="IAK254" s="293"/>
      <c r="IAL254" s="293"/>
      <c r="IAM254" s="293"/>
      <c r="IAN254" s="293"/>
      <c r="IAO254" s="293"/>
      <c r="IAP254" s="293"/>
      <c r="IAQ254" s="293"/>
      <c r="IAR254" s="293"/>
      <c r="IAS254" s="293"/>
      <c r="IAT254" s="293"/>
      <c r="IAU254" s="293"/>
      <c r="IAV254" s="293"/>
      <c r="IAW254" s="293"/>
      <c r="IAX254" s="293"/>
      <c r="IAY254" s="293"/>
      <c r="IAZ254" s="293"/>
      <c r="IBA254" s="293"/>
      <c r="IBB254" s="293"/>
      <c r="IBC254" s="293"/>
      <c r="IBD254" s="293"/>
      <c r="IBE254" s="293"/>
      <c r="IBF254" s="293"/>
      <c r="IBG254" s="293"/>
      <c r="IBH254" s="293"/>
      <c r="IBI254" s="293"/>
      <c r="IBJ254" s="293"/>
      <c r="IBK254" s="293"/>
      <c r="IBL254" s="293"/>
      <c r="IBM254" s="293"/>
      <c r="IBN254" s="293"/>
      <c r="IBO254" s="293"/>
      <c r="IBP254" s="293"/>
      <c r="IBQ254" s="293"/>
      <c r="IBR254" s="293"/>
      <c r="IBS254" s="293"/>
      <c r="IBT254" s="293"/>
      <c r="IBU254" s="293"/>
      <c r="IBV254" s="293"/>
      <c r="IBW254" s="293"/>
      <c r="IBX254" s="293"/>
      <c r="IBY254" s="293"/>
      <c r="IBZ254" s="293"/>
      <c r="ICA254" s="293"/>
      <c r="ICB254" s="293"/>
      <c r="ICC254" s="293"/>
      <c r="ICD254" s="293"/>
      <c r="ICE254" s="293"/>
      <c r="ICF254" s="293"/>
      <c r="ICG254" s="293"/>
      <c r="ICH254" s="293"/>
      <c r="ICI254" s="293"/>
      <c r="ICJ254" s="293"/>
      <c r="ICK254" s="293"/>
      <c r="ICL254" s="293"/>
      <c r="ICM254" s="293"/>
      <c r="ICN254" s="293"/>
      <c r="ICO254" s="293"/>
      <c r="ICP254" s="293"/>
      <c r="ICQ254" s="293"/>
      <c r="ICR254" s="293"/>
      <c r="ICS254" s="293"/>
      <c r="ICT254" s="293"/>
      <c r="ICU254" s="293"/>
      <c r="ICV254" s="293"/>
      <c r="ICW254" s="293"/>
      <c r="ICX254" s="293"/>
      <c r="ICY254" s="293"/>
      <c r="ICZ254" s="293"/>
      <c r="IDA254" s="293"/>
      <c r="IDB254" s="293"/>
      <c r="IDC254" s="293"/>
      <c r="IDD254" s="293"/>
      <c r="IDE254" s="293"/>
      <c r="IDF254" s="293"/>
      <c r="IDG254" s="293"/>
      <c r="IDH254" s="293"/>
      <c r="IDI254" s="293"/>
      <c r="IDJ254" s="293"/>
      <c r="IDK254" s="293"/>
      <c r="IDL254" s="293"/>
      <c r="IDM254" s="293"/>
      <c r="IDN254" s="293"/>
      <c r="IDO254" s="293"/>
      <c r="IDP254" s="293"/>
      <c r="IDQ254" s="293"/>
      <c r="IDR254" s="293"/>
      <c r="IDS254" s="293"/>
      <c r="IDT254" s="293"/>
      <c r="IDU254" s="293"/>
      <c r="IDV254" s="293"/>
      <c r="IDW254" s="293"/>
      <c r="IDX254" s="293"/>
      <c r="IDY254" s="293"/>
      <c r="IDZ254" s="293"/>
      <c r="IEA254" s="293"/>
      <c r="IEB254" s="293"/>
      <c r="IEC254" s="293"/>
      <c r="IED254" s="293"/>
      <c r="IEE254" s="293"/>
      <c r="IEF254" s="293"/>
      <c r="IEG254" s="293"/>
      <c r="IEH254" s="293"/>
      <c r="IEI254" s="293"/>
      <c r="IEJ254" s="293"/>
      <c r="IEK254" s="293"/>
      <c r="IEL254" s="293"/>
      <c r="IEM254" s="293"/>
      <c r="IEN254" s="293"/>
      <c r="IEO254" s="293"/>
      <c r="IEP254" s="293"/>
      <c r="IEQ254" s="293"/>
      <c r="IER254" s="293"/>
      <c r="IES254" s="293"/>
      <c r="IET254" s="293"/>
      <c r="IEU254" s="293"/>
      <c r="IEV254" s="293"/>
      <c r="IEW254" s="293"/>
      <c r="IEX254" s="293"/>
      <c r="IEY254" s="293"/>
      <c r="IEZ254" s="293"/>
      <c r="IFA254" s="293"/>
      <c r="IFB254" s="293"/>
      <c r="IFC254" s="293"/>
      <c r="IFD254" s="293"/>
      <c r="IFE254" s="293"/>
      <c r="IFF254" s="293"/>
      <c r="IFG254" s="293"/>
      <c r="IFH254" s="293"/>
      <c r="IFI254" s="293"/>
      <c r="IFJ254" s="293"/>
      <c r="IFK254" s="293"/>
      <c r="IFL254" s="293"/>
      <c r="IFM254" s="293"/>
      <c r="IFN254" s="293"/>
      <c r="IFO254" s="293"/>
      <c r="IFP254" s="293"/>
      <c r="IFQ254" s="293"/>
      <c r="IFR254" s="293"/>
      <c r="IFS254" s="293"/>
      <c r="IFT254" s="293"/>
      <c r="IFU254" s="293"/>
      <c r="IFV254" s="293"/>
      <c r="IFW254" s="293"/>
      <c r="IFX254" s="293"/>
      <c r="IFY254" s="293"/>
      <c r="IFZ254" s="293"/>
      <c r="IGA254" s="293"/>
      <c r="IGB254" s="293"/>
      <c r="IGC254" s="293"/>
      <c r="IGD254" s="293"/>
      <c r="IGE254" s="293"/>
      <c r="IGF254" s="293"/>
      <c r="IGG254" s="293"/>
      <c r="IGH254" s="293"/>
      <c r="IGI254" s="293"/>
      <c r="IGJ254" s="293"/>
      <c r="IGK254" s="293"/>
      <c r="IGL254" s="293"/>
      <c r="IGM254" s="293"/>
      <c r="IGN254" s="293"/>
      <c r="IGO254" s="293"/>
      <c r="IGP254" s="293"/>
      <c r="IGQ254" s="293"/>
      <c r="IGR254" s="293"/>
      <c r="IGS254" s="293"/>
      <c r="IGT254" s="293"/>
      <c r="IGU254" s="293"/>
      <c r="IGV254" s="293"/>
      <c r="IGW254" s="293"/>
      <c r="IGX254" s="293"/>
      <c r="IGY254" s="293"/>
      <c r="IGZ254" s="293"/>
      <c r="IHA254" s="293"/>
      <c r="IHB254" s="293"/>
      <c r="IHC254" s="293"/>
      <c r="IHD254" s="293"/>
      <c r="IHE254" s="293"/>
      <c r="IHF254" s="293"/>
      <c r="IHG254" s="293"/>
      <c r="IHH254" s="293"/>
      <c r="IHI254" s="293"/>
      <c r="IHJ254" s="293"/>
      <c r="IHK254" s="293"/>
      <c r="IHL254" s="293"/>
      <c r="IHM254" s="293"/>
      <c r="IHN254" s="293"/>
      <c r="IHO254" s="293"/>
      <c r="IHP254" s="293"/>
      <c r="IHQ254" s="293"/>
      <c r="IHR254" s="293"/>
      <c r="IHS254" s="293"/>
      <c r="IHT254" s="293"/>
      <c r="IHU254" s="293"/>
      <c r="IHV254" s="293"/>
      <c r="IHW254" s="293"/>
      <c r="IHX254" s="293"/>
      <c r="IHY254" s="293"/>
      <c r="IHZ254" s="293"/>
      <c r="IIA254" s="293"/>
      <c r="IIB254" s="293"/>
      <c r="IIC254" s="293"/>
      <c r="IID254" s="293"/>
      <c r="IIE254" s="293"/>
      <c r="IIF254" s="293"/>
      <c r="IIG254" s="293"/>
      <c r="IIH254" s="293"/>
      <c r="III254" s="293"/>
      <c r="IIJ254" s="293"/>
      <c r="IIK254" s="293"/>
      <c r="IIL254" s="293"/>
      <c r="IIM254" s="293"/>
      <c r="IIN254" s="293"/>
      <c r="IIO254" s="293"/>
      <c r="IIP254" s="293"/>
      <c r="IIQ254" s="293"/>
      <c r="IIR254" s="293"/>
      <c r="IIS254" s="293"/>
      <c r="IIT254" s="293"/>
      <c r="IIU254" s="293"/>
      <c r="IIV254" s="293"/>
      <c r="IIW254" s="293"/>
      <c r="IIX254" s="293"/>
      <c r="IIY254" s="293"/>
      <c r="IIZ254" s="293"/>
      <c r="IJA254" s="293"/>
      <c r="IJB254" s="293"/>
      <c r="IJC254" s="293"/>
      <c r="IJD254" s="293"/>
      <c r="IJE254" s="293"/>
      <c r="IJF254" s="293"/>
      <c r="IJG254" s="293"/>
      <c r="IJH254" s="293"/>
      <c r="IJI254" s="293"/>
      <c r="IJJ254" s="293"/>
      <c r="IJK254" s="293"/>
      <c r="IJL254" s="293"/>
      <c r="IJM254" s="293"/>
      <c r="IJN254" s="293"/>
      <c r="IJO254" s="293"/>
      <c r="IJP254" s="293"/>
      <c r="IJQ254" s="293"/>
      <c r="IJR254" s="293"/>
      <c r="IJS254" s="293"/>
      <c r="IJT254" s="293"/>
      <c r="IJU254" s="293"/>
      <c r="IJV254" s="293"/>
      <c r="IJW254" s="293"/>
      <c r="IJX254" s="293"/>
      <c r="IJY254" s="293"/>
      <c r="IJZ254" s="293"/>
      <c r="IKA254" s="293"/>
      <c r="IKB254" s="293"/>
      <c r="IKC254" s="293"/>
      <c r="IKD254" s="293"/>
      <c r="IKE254" s="293"/>
      <c r="IKF254" s="293"/>
      <c r="IKG254" s="293"/>
      <c r="IKH254" s="293"/>
      <c r="IKI254" s="293"/>
      <c r="IKJ254" s="293"/>
      <c r="IKK254" s="293"/>
      <c r="IKL254" s="293"/>
      <c r="IKM254" s="293"/>
      <c r="IKN254" s="293"/>
      <c r="IKO254" s="293"/>
      <c r="IKP254" s="293"/>
      <c r="IKQ254" s="293"/>
      <c r="IKR254" s="293"/>
      <c r="IKS254" s="293"/>
      <c r="IKT254" s="293"/>
      <c r="IKU254" s="293"/>
      <c r="IKV254" s="293"/>
      <c r="IKW254" s="293"/>
      <c r="IKX254" s="293"/>
      <c r="IKY254" s="293"/>
      <c r="IKZ254" s="293"/>
      <c r="ILA254" s="293"/>
      <c r="ILB254" s="293"/>
      <c r="ILC254" s="293"/>
      <c r="ILD254" s="293"/>
      <c r="ILE254" s="293"/>
      <c r="ILF254" s="293"/>
      <c r="ILG254" s="293"/>
      <c r="ILH254" s="293"/>
      <c r="ILI254" s="293"/>
      <c r="ILJ254" s="293"/>
      <c r="ILK254" s="293"/>
      <c r="ILL254" s="293"/>
      <c r="ILM254" s="293"/>
      <c r="ILN254" s="293"/>
      <c r="ILO254" s="293"/>
      <c r="ILP254" s="293"/>
      <c r="ILQ254" s="293"/>
      <c r="ILR254" s="293"/>
      <c r="ILS254" s="293"/>
      <c r="ILT254" s="293"/>
      <c r="ILU254" s="293"/>
      <c r="ILV254" s="293"/>
      <c r="ILW254" s="293"/>
      <c r="ILX254" s="293"/>
      <c r="ILY254" s="293"/>
      <c r="ILZ254" s="293"/>
      <c r="IMA254" s="293"/>
      <c r="IMB254" s="293"/>
      <c r="IMC254" s="293"/>
      <c r="IMD254" s="293"/>
      <c r="IME254" s="293"/>
      <c r="IMF254" s="293"/>
      <c r="IMG254" s="293"/>
      <c r="IMH254" s="293"/>
      <c r="IMI254" s="293"/>
      <c r="IMJ254" s="293"/>
      <c r="IMK254" s="293"/>
      <c r="IML254" s="293"/>
      <c r="IMM254" s="293"/>
      <c r="IMN254" s="293"/>
      <c r="IMO254" s="293"/>
      <c r="IMP254" s="293"/>
      <c r="IMQ254" s="293"/>
      <c r="IMR254" s="293"/>
      <c r="IMS254" s="293"/>
      <c r="IMT254" s="293"/>
      <c r="IMU254" s="293"/>
      <c r="IMV254" s="293"/>
      <c r="IMW254" s="293"/>
      <c r="IMX254" s="293"/>
      <c r="IMY254" s="293"/>
      <c r="IMZ254" s="293"/>
      <c r="INA254" s="293"/>
      <c r="INB254" s="293"/>
      <c r="INC254" s="293"/>
      <c r="IND254" s="293"/>
      <c r="INE254" s="293"/>
      <c r="INF254" s="293"/>
      <c r="ING254" s="293"/>
      <c r="INH254" s="293"/>
      <c r="INI254" s="293"/>
      <c r="INJ254" s="293"/>
      <c r="INK254" s="293"/>
      <c r="INL254" s="293"/>
      <c r="INM254" s="293"/>
      <c r="INN254" s="293"/>
      <c r="INO254" s="293"/>
      <c r="INP254" s="293"/>
      <c r="INQ254" s="293"/>
      <c r="INR254" s="293"/>
      <c r="INS254" s="293"/>
      <c r="INT254" s="293"/>
      <c r="INU254" s="293"/>
      <c r="INV254" s="293"/>
      <c r="INW254" s="293"/>
      <c r="INX254" s="293"/>
      <c r="INY254" s="293"/>
      <c r="INZ254" s="293"/>
      <c r="IOA254" s="293"/>
      <c r="IOB254" s="293"/>
      <c r="IOC254" s="293"/>
      <c r="IOD254" s="293"/>
      <c r="IOE254" s="293"/>
      <c r="IOF254" s="293"/>
      <c r="IOG254" s="293"/>
      <c r="IOH254" s="293"/>
      <c r="IOI254" s="293"/>
      <c r="IOJ254" s="293"/>
      <c r="IOK254" s="293"/>
      <c r="IOL254" s="293"/>
      <c r="IOM254" s="293"/>
      <c r="ION254" s="293"/>
      <c r="IOO254" s="293"/>
      <c r="IOP254" s="293"/>
      <c r="IOQ254" s="293"/>
      <c r="IOR254" s="293"/>
      <c r="IOS254" s="293"/>
      <c r="IOT254" s="293"/>
      <c r="IOU254" s="293"/>
      <c r="IOV254" s="293"/>
      <c r="IOW254" s="293"/>
      <c r="IOX254" s="293"/>
      <c r="IOY254" s="293"/>
      <c r="IOZ254" s="293"/>
      <c r="IPA254" s="293"/>
      <c r="IPB254" s="293"/>
      <c r="IPC254" s="293"/>
      <c r="IPD254" s="293"/>
      <c r="IPE254" s="293"/>
      <c r="IPF254" s="293"/>
      <c r="IPG254" s="293"/>
      <c r="IPH254" s="293"/>
      <c r="IPI254" s="293"/>
      <c r="IPJ254" s="293"/>
      <c r="IPK254" s="293"/>
      <c r="IPL254" s="293"/>
      <c r="IPM254" s="293"/>
      <c r="IPN254" s="293"/>
      <c r="IPO254" s="293"/>
      <c r="IPP254" s="293"/>
      <c r="IPQ254" s="293"/>
      <c r="IPR254" s="293"/>
      <c r="IPS254" s="293"/>
      <c r="IPT254" s="293"/>
      <c r="IPU254" s="293"/>
      <c r="IPV254" s="293"/>
      <c r="IPW254" s="293"/>
      <c r="IPX254" s="293"/>
      <c r="IPY254" s="293"/>
      <c r="IPZ254" s="293"/>
      <c r="IQA254" s="293"/>
      <c r="IQB254" s="293"/>
      <c r="IQC254" s="293"/>
      <c r="IQD254" s="293"/>
      <c r="IQE254" s="293"/>
      <c r="IQF254" s="293"/>
      <c r="IQG254" s="293"/>
      <c r="IQH254" s="293"/>
      <c r="IQI254" s="293"/>
      <c r="IQJ254" s="293"/>
      <c r="IQK254" s="293"/>
      <c r="IQL254" s="293"/>
      <c r="IQM254" s="293"/>
      <c r="IQN254" s="293"/>
      <c r="IQO254" s="293"/>
      <c r="IQP254" s="293"/>
      <c r="IQQ254" s="293"/>
      <c r="IQR254" s="293"/>
      <c r="IQS254" s="293"/>
      <c r="IQT254" s="293"/>
      <c r="IQU254" s="293"/>
      <c r="IQV254" s="293"/>
      <c r="IQW254" s="293"/>
      <c r="IQX254" s="293"/>
      <c r="IQY254" s="293"/>
      <c r="IQZ254" s="293"/>
      <c r="IRA254" s="293"/>
      <c r="IRB254" s="293"/>
      <c r="IRC254" s="293"/>
      <c r="IRD254" s="293"/>
      <c r="IRE254" s="293"/>
      <c r="IRF254" s="293"/>
      <c r="IRG254" s="293"/>
      <c r="IRH254" s="293"/>
      <c r="IRI254" s="293"/>
      <c r="IRJ254" s="293"/>
      <c r="IRK254" s="293"/>
      <c r="IRL254" s="293"/>
      <c r="IRM254" s="293"/>
      <c r="IRN254" s="293"/>
      <c r="IRO254" s="293"/>
      <c r="IRP254" s="293"/>
      <c r="IRQ254" s="293"/>
      <c r="IRR254" s="293"/>
      <c r="IRS254" s="293"/>
      <c r="IRT254" s="293"/>
      <c r="IRU254" s="293"/>
      <c r="IRV254" s="293"/>
      <c r="IRW254" s="293"/>
      <c r="IRX254" s="293"/>
      <c r="IRY254" s="293"/>
      <c r="IRZ254" s="293"/>
      <c r="ISA254" s="293"/>
      <c r="ISB254" s="293"/>
      <c r="ISC254" s="293"/>
      <c r="ISD254" s="293"/>
      <c r="ISE254" s="293"/>
      <c r="ISF254" s="293"/>
      <c r="ISG254" s="293"/>
      <c r="ISH254" s="293"/>
      <c r="ISI254" s="293"/>
      <c r="ISJ254" s="293"/>
      <c r="ISK254" s="293"/>
      <c r="ISL254" s="293"/>
      <c r="ISM254" s="293"/>
      <c r="ISN254" s="293"/>
      <c r="ISO254" s="293"/>
      <c r="ISP254" s="293"/>
      <c r="ISQ254" s="293"/>
      <c r="ISR254" s="293"/>
      <c r="ISS254" s="293"/>
      <c r="IST254" s="293"/>
      <c r="ISU254" s="293"/>
      <c r="ISV254" s="293"/>
      <c r="ISW254" s="293"/>
      <c r="ISX254" s="293"/>
      <c r="ISY254" s="293"/>
      <c r="ISZ254" s="293"/>
      <c r="ITA254" s="293"/>
      <c r="ITB254" s="293"/>
      <c r="ITC254" s="293"/>
      <c r="ITD254" s="293"/>
      <c r="ITE254" s="293"/>
      <c r="ITF254" s="293"/>
      <c r="ITG254" s="293"/>
      <c r="ITH254" s="293"/>
      <c r="ITI254" s="293"/>
      <c r="ITJ254" s="293"/>
      <c r="ITK254" s="293"/>
      <c r="ITL254" s="293"/>
      <c r="ITM254" s="293"/>
      <c r="ITN254" s="293"/>
      <c r="ITO254" s="293"/>
      <c r="ITP254" s="293"/>
      <c r="ITQ254" s="293"/>
      <c r="ITR254" s="293"/>
      <c r="ITS254" s="293"/>
      <c r="ITT254" s="293"/>
      <c r="ITU254" s="293"/>
      <c r="ITV254" s="293"/>
      <c r="ITW254" s="293"/>
      <c r="ITX254" s="293"/>
      <c r="ITY254" s="293"/>
      <c r="ITZ254" s="293"/>
      <c r="IUA254" s="293"/>
      <c r="IUB254" s="293"/>
      <c r="IUC254" s="293"/>
      <c r="IUD254" s="293"/>
      <c r="IUE254" s="293"/>
      <c r="IUF254" s="293"/>
      <c r="IUG254" s="293"/>
      <c r="IUH254" s="293"/>
      <c r="IUI254" s="293"/>
      <c r="IUJ254" s="293"/>
      <c r="IUK254" s="293"/>
      <c r="IUL254" s="293"/>
      <c r="IUM254" s="293"/>
      <c r="IUN254" s="293"/>
      <c r="IUO254" s="293"/>
      <c r="IUP254" s="293"/>
      <c r="IUQ254" s="293"/>
      <c r="IUR254" s="293"/>
      <c r="IUS254" s="293"/>
      <c r="IUT254" s="293"/>
      <c r="IUU254" s="293"/>
      <c r="IUV254" s="293"/>
      <c r="IUW254" s="293"/>
      <c r="IUX254" s="293"/>
      <c r="IUY254" s="293"/>
      <c r="IUZ254" s="293"/>
      <c r="IVA254" s="293"/>
      <c r="IVB254" s="293"/>
      <c r="IVC254" s="293"/>
      <c r="IVD254" s="293"/>
      <c r="IVE254" s="293"/>
      <c r="IVF254" s="293"/>
      <c r="IVG254" s="293"/>
      <c r="IVH254" s="293"/>
      <c r="IVI254" s="293"/>
      <c r="IVJ254" s="293"/>
      <c r="IVK254" s="293"/>
      <c r="IVL254" s="293"/>
      <c r="IVM254" s="293"/>
      <c r="IVN254" s="293"/>
      <c r="IVO254" s="293"/>
      <c r="IVP254" s="293"/>
      <c r="IVQ254" s="293"/>
      <c r="IVR254" s="293"/>
      <c r="IVS254" s="293"/>
      <c r="IVT254" s="293"/>
      <c r="IVU254" s="293"/>
      <c r="IVV254" s="293"/>
      <c r="IVW254" s="293"/>
      <c r="IVX254" s="293"/>
      <c r="IVY254" s="293"/>
      <c r="IVZ254" s="293"/>
      <c r="IWA254" s="293"/>
      <c r="IWB254" s="293"/>
      <c r="IWC254" s="293"/>
      <c r="IWD254" s="293"/>
      <c r="IWE254" s="293"/>
      <c r="IWF254" s="293"/>
      <c r="IWG254" s="293"/>
      <c r="IWH254" s="293"/>
      <c r="IWI254" s="293"/>
      <c r="IWJ254" s="293"/>
      <c r="IWK254" s="293"/>
      <c r="IWL254" s="293"/>
      <c r="IWM254" s="293"/>
      <c r="IWN254" s="293"/>
      <c r="IWO254" s="293"/>
      <c r="IWP254" s="293"/>
      <c r="IWQ254" s="293"/>
      <c r="IWR254" s="293"/>
      <c r="IWS254" s="293"/>
      <c r="IWT254" s="293"/>
      <c r="IWU254" s="293"/>
      <c r="IWV254" s="293"/>
      <c r="IWW254" s="293"/>
      <c r="IWX254" s="293"/>
      <c r="IWY254" s="293"/>
      <c r="IWZ254" s="293"/>
      <c r="IXA254" s="293"/>
      <c r="IXB254" s="293"/>
      <c r="IXC254" s="293"/>
      <c r="IXD254" s="293"/>
      <c r="IXE254" s="293"/>
      <c r="IXF254" s="293"/>
      <c r="IXG254" s="293"/>
      <c r="IXH254" s="293"/>
      <c r="IXI254" s="293"/>
      <c r="IXJ254" s="293"/>
      <c r="IXK254" s="293"/>
      <c r="IXL254" s="293"/>
      <c r="IXM254" s="293"/>
      <c r="IXN254" s="293"/>
      <c r="IXO254" s="293"/>
      <c r="IXP254" s="293"/>
      <c r="IXQ254" s="293"/>
      <c r="IXR254" s="293"/>
      <c r="IXS254" s="293"/>
      <c r="IXT254" s="293"/>
      <c r="IXU254" s="293"/>
      <c r="IXV254" s="293"/>
      <c r="IXW254" s="293"/>
      <c r="IXX254" s="293"/>
      <c r="IXY254" s="293"/>
      <c r="IXZ254" s="293"/>
      <c r="IYA254" s="293"/>
      <c r="IYB254" s="293"/>
      <c r="IYC254" s="293"/>
      <c r="IYD254" s="293"/>
      <c r="IYE254" s="293"/>
      <c r="IYF254" s="293"/>
      <c r="IYG254" s="293"/>
      <c r="IYH254" s="293"/>
      <c r="IYI254" s="293"/>
      <c r="IYJ254" s="293"/>
      <c r="IYK254" s="293"/>
      <c r="IYL254" s="293"/>
      <c r="IYM254" s="293"/>
      <c r="IYN254" s="293"/>
      <c r="IYO254" s="293"/>
      <c r="IYP254" s="293"/>
      <c r="IYQ254" s="293"/>
      <c r="IYR254" s="293"/>
      <c r="IYS254" s="293"/>
      <c r="IYT254" s="293"/>
      <c r="IYU254" s="293"/>
      <c r="IYV254" s="293"/>
      <c r="IYW254" s="293"/>
      <c r="IYX254" s="293"/>
      <c r="IYY254" s="293"/>
      <c r="IYZ254" s="293"/>
      <c r="IZA254" s="293"/>
      <c r="IZB254" s="293"/>
      <c r="IZC254" s="293"/>
      <c r="IZD254" s="293"/>
      <c r="IZE254" s="293"/>
      <c r="IZF254" s="293"/>
      <c r="IZG254" s="293"/>
      <c r="IZH254" s="293"/>
      <c r="IZI254" s="293"/>
      <c r="IZJ254" s="293"/>
      <c r="IZK254" s="293"/>
      <c r="IZL254" s="293"/>
      <c r="IZM254" s="293"/>
      <c r="IZN254" s="293"/>
      <c r="IZO254" s="293"/>
      <c r="IZP254" s="293"/>
      <c r="IZQ254" s="293"/>
      <c r="IZR254" s="293"/>
      <c r="IZS254" s="293"/>
      <c r="IZT254" s="293"/>
      <c r="IZU254" s="293"/>
      <c r="IZV254" s="293"/>
      <c r="IZW254" s="293"/>
      <c r="IZX254" s="293"/>
      <c r="IZY254" s="293"/>
      <c r="IZZ254" s="293"/>
      <c r="JAA254" s="293"/>
      <c r="JAB254" s="293"/>
      <c r="JAC254" s="293"/>
      <c r="JAD254" s="293"/>
      <c r="JAE254" s="293"/>
      <c r="JAF254" s="293"/>
      <c r="JAG254" s="293"/>
      <c r="JAH254" s="293"/>
      <c r="JAI254" s="293"/>
      <c r="JAJ254" s="293"/>
      <c r="JAK254" s="293"/>
      <c r="JAL254" s="293"/>
      <c r="JAM254" s="293"/>
      <c r="JAN254" s="293"/>
      <c r="JAO254" s="293"/>
      <c r="JAP254" s="293"/>
      <c r="JAQ254" s="293"/>
      <c r="JAR254" s="293"/>
      <c r="JAS254" s="293"/>
      <c r="JAT254" s="293"/>
      <c r="JAU254" s="293"/>
      <c r="JAV254" s="293"/>
      <c r="JAW254" s="293"/>
      <c r="JAX254" s="293"/>
      <c r="JAY254" s="293"/>
      <c r="JAZ254" s="293"/>
      <c r="JBA254" s="293"/>
      <c r="JBB254" s="293"/>
      <c r="JBC254" s="293"/>
      <c r="JBD254" s="293"/>
      <c r="JBE254" s="293"/>
      <c r="JBF254" s="293"/>
      <c r="JBG254" s="293"/>
      <c r="JBH254" s="293"/>
      <c r="JBI254" s="293"/>
      <c r="JBJ254" s="293"/>
      <c r="JBK254" s="293"/>
      <c r="JBL254" s="293"/>
      <c r="JBM254" s="293"/>
      <c r="JBN254" s="293"/>
      <c r="JBO254" s="293"/>
      <c r="JBP254" s="293"/>
      <c r="JBQ254" s="293"/>
      <c r="JBR254" s="293"/>
      <c r="JBS254" s="293"/>
      <c r="JBT254" s="293"/>
      <c r="JBU254" s="293"/>
      <c r="JBV254" s="293"/>
      <c r="JBW254" s="293"/>
      <c r="JBX254" s="293"/>
      <c r="JBY254" s="293"/>
      <c r="JBZ254" s="293"/>
      <c r="JCA254" s="293"/>
      <c r="JCB254" s="293"/>
      <c r="JCC254" s="293"/>
      <c r="JCD254" s="293"/>
      <c r="JCE254" s="293"/>
      <c r="JCF254" s="293"/>
      <c r="JCG254" s="293"/>
      <c r="JCH254" s="293"/>
      <c r="JCI254" s="293"/>
      <c r="JCJ254" s="293"/>
      <c r="JCK254" s="293"/>
      <c r="JCL254" s="293"/>
      <c r="JCM254" s="293"/>
      <c r="JCN254" s="293"/>
      <c r="JCO254" s="293"/>
      <c r="JCP254" s="293"/>
      <c r="JCQ254" s="293"/>
      <c r="JCR254" s="293"/>
      <c r="JCS254" s="293"/>
      <c r="JCT254" s="293"/>
      <c r="JCU254" s="293"/>
      <c r="JCV254" s="293"/>
      <c r="JCW254" s="293"/>
      <c r="JCX254" s="293"/>
      <c r="JCY254" s="293"/>
      <c r="JCZ254" s="293"/>
      <c r="JDA254" s="293"/>
      <c r="JDB254" s="293"/>
      <c r="JDC254" s="293"/>
      <c r="JDD254" s="293"/>
      <c r="JDE254" s="293"/>
      <c r="JDF254" s="293"/>
      <c r="JDG254" s="293"/>
      <c r="JDH254" s="293"/>
      <c r="JDI254" s="293"/>
      <c r="JDJ254" s="293"/>
      <c r="JDK254" s="293"/>
      <c r="JDL254" s="293"/>
      <c r="JDM254" s="293"/>
      <c r="JDN254" s="293"/>
      <c r="JDO254" s="293"/>
      <c r="JDP254" s="293"/>
      <c r="JDQ254" s="293"/>
      <c r="JDR254" s="293"/>
      <c r="JDS254" s="293"/>
      <c r="JDT254" s="293"/>
      <c r="JDU254" s="293"/>
      <c r="JDV254" s="293"/>
      <c r="JDW254" s="293"/>
      <c r="JDX254" s="293"/>
      <c r="JDY254" s="293"/>
      <c r="JDZ254" s="293"/>
      <c r="JEA254" s="293"/>
      <c r="JEB254" s="293"/>
      <c r="JEC254" s="293"/>
      <c r="JED254" s="293"/>
      <c r="JEE254" s="293"/>
      <c r="JEF254" s="293"/>
      <c r="JEG254" s="293"/>
      <c r="JEH254" s="293"/>
      <c r="JEI254" s="293"/>
      <c r="JEJ254" s="293"/>
      <c r="JEK254" s="293"/>
      <c r="JEL254" s="293"/>
      <c r="JEM254" s="293"/>
      <c r="JEN254" s="293"/>
      <c r="JEO254" s="293"/>
      <c r="JEP254" s="293"/>
      <c r="JEQ254" s="293"/>
      <c r="JER254" s="293"/>
      <c r="JES254" s="293"/>
      <c r="JET254" s="293"/>
      <c r="JEU254" s="293"/>
      <c r="JEV254" s="293"/>
      <c r="JEW254" s="293"/>
      <c r="JEX254" s="293"/>
      <c r="JEY254" s="293"/>
      <c r="JEZ254" s="293"/>
      <c r="JFA254" s="293"/>
      <c r="JFB254" s="293"/>
      <c r="JFC254" s="293"/>
      <c r="JFD254" s="293"/>
      <c r="JFE254" s="293"/>
      <c r="JFF254" s="293"/>
      <c r="JFG254" s="293"/>
      <c r="JFH254" s="293"/>
      <c r="JFI254" s="293"/>
      <c r="JFJ254" s="293"/>
      <c r="JFK254" s="293"/>
      <c r="JFL254" s="293"/>
      <c r="JFM254" s="293"/>
      <c r="JFN254" s="293"/>
      <c r="JFO254" s="293"/>
      <c r="JFP254" s="293"/>
      <c r="JFQ254" s="293"/>
      <c r="JFR254" s="293"/>
      <c r="JFS254" s="293"/>
      <c r="JFT254" s="293"/>
      <c r="JFU254" s="293"/>
      <c r="JFV254" s="293"/>
      <c r="JFW254" s="293"/>
      <c r="JFX254" s="293"/>
      <c r="JFY254" s="293"/>
      <c r="JFZ254" s="293"/>
      <c r="JGA254" s="293"/>
      <c r="JGB254" s="293"/>
      <c r="JGC254" s="293"/>
      <c r="JGD254" s="293"/>
      <c r="JGE254" s="293"/>
      <c r="JGF254" s="293"/>
      <c r="JGG254" s="293"/>
      <c r="JGH254" s="293"/>
      <c r="JGI254" s="293"/>
      <c r="JGJ254" s="293"/>
      <c r="JGK254" s="293"/>
      <c r="JGL254" s="293"/>
      <c r="JGM254" s="293"/>
      <c r="JGN254" s="293"/>
      <c r="JGO254" s="293"/>
      <c r="JGP254" s="293"/>
      <c r="JGQ254" s="293"/>
      <c r="JGR254" s="293"/>
      <c r="JGS254" s="293"/>
      <c r="JGT254" s="293"/>
      <c r="JGU254" s="293"/>
      <c r="JGV254" s="293"/>
      <c r="JGW254" s="293"/>
      <c r="JGX254" s="293"/>
      <c r="JGY254" s="293"/>
      <c r="JGZ254" s="293"/>
      <c r="JHA254" s="293"/>
      <c r="JHB254" s="293"/>
      <c r="JHC254" s="293"/>
      <c r="JHD254" s="293"/>
      <c r="JHE254" s="293"/>
      <c r="JHF254" s="293"/>
      <c r="JHG254" s="293"/>
      <c r="JHH254" s="293"/>
      <c r="JHI254" s="293"/>
      <c r="JHJ254" s="293"/>
      <c r="JHK254" s="293"/>
      <c r="JHL254" s="293"/>
      <c r="JHM254" s="293"/>
      <c r="JHN254" s="293"/>
      <c r="JHO254" s="293"/>
      <c r="JHP254" s="293"/>
      <c r="JHQ254" s="293"/>
      <c r="JHR254" s="293"/>
      <c r="JHS254" s="293"/>
      <c r="JHT254" s="293"/>
      <c r="JHU254" s="293"/>
      <c r="JHV254" s="293"/>
      <c r="JHW254" s="293"/>
      <c r="JHX254" s="293"/>
      <c r="JHY254" s="293"/>
      <c r="JHZ254" s="293"/>
      <c r="JIA254" s="293"/>
      <c r="JIB254" s="293"/>
      <c r="JIC254" s="293"/>
      <c r="JID254" s="293"/>
      <c r="JIE254" s="293"/>
      <c r="JIF254" s="293"/>
      <c r="JIG254" s="293"/>
      <c r="JIH254" s="293"/>
      <c r="JII254" s="293"/>
      <c r="JIJ254" s="293"/>
      <c r="JIK254" s="293"/>
      <c r="JIL254" s="293"/>
      <c r="JIM254" s="293"/>
      <c r="JIN254" s="293"/>
      <c r="JIO254" s="293"/>
      <c r="JIP254" s="293"/>
      <c r="JIQ254" s="293"/>
      <c r="JIR254" s="293"/>
      <c r="JIS254" s="293"/>
      <c r="JIT254" s="293"/>
      <c r="JIU254" s="293"/>
      <c r="JIV254" s="293"/>
      <c r="JIW254" s="293"/>
      <c r="JIX254" s="293"/>
      <c r="JIY254" s="293"/>
      <c r="JIZ254" s="293"/>
      <c r="JJA254" s="293"/>
      <c r="JJB254" s="293"/>
      <c r="JJC254" s="293"/>
      <c r="JJD254" s="293"/>
      <c r="JJE254" s="293"/>
      <c r="JJF254" s="293"/>
      <c r="JJG254" s="293"/>
      <c r="JJH254" s="293"/>
      <c r="JJI254" s="293"/>
      <c r="JJJ254" s="293"/>
      <c r="JJK254" s="293"/>
      <c r="JJL254" s="293"/>
      <c r="JJM254" s="293"/>
      <c r="JJN254" s="293"/>
      <c r="JJO254" s="293"/>
      <c r="JJP254" s="293"/>
      <c r="JJQ254" s="293"/>
      <c r="JJR254" s="293"/>
      <c r="JJS254" s="293"/>
      <c r="JJT254" s="293"/>
      <c r="JJU254" s="293"/>
      <c r="JJV254" s="293"/>
      <c r="JJW254" s="293"/>
      <c r="JJX254" s="293"/>
      <c r="JJY254" s="293"/>
      <c r="JJZ254" s="293"/>
      <c r="JKA254" s="293"/>
      <c r="JKB254" s="293"/>
      <c r="JKC254" s="293"/>
      <c r="JKD254" s="293"/>
      <c r="JKE254" s="293"/>
      <c r="JKF254" s="293"/>
      <c r="JKG254" s="293"/>
      <c r="JKH254" s="293"/>
      <c r="JKI254" s="293"/>
      <c r="JKJ254" s="293"/>
      <c r="JKK254" s="293"/>
      <c r="JKL254" s="293"/>
      <c r="JKM254" s="293"/>
      <c r="JKN254" s="293"/>
      <c r="JKO254" s="293"/>
      <c r="JKP254" s="293"/>
      <c r="JKQ254" s="293"/>
      <c r="JKR254" s="293"/>
      <c r="JKS254" s="293"/>
      <c r="JKT254" s="293"/>
      <c r="JKU254" s="293"/>
      <c r="JKV254" s="293"/>
      <c r="JKW254" s="293"/>
      <c r="JKX254" s="293"/>
      <c r="JKY254" s="293"/>
      <c r="JKZ254" s="293"/>
      <c r="JLA254" s="293"/>
      <c r="JLB254" s="293"/>
      <c r="JLC254" s="293"/>
      <c r="JLD254" s="293"/>
      <c r="JLE254" s="293"/>
      <c r="JLF254" s="293"/>
      <c r="JLG254" s="293"/>
      <c r="JLH254" s="293"/>
      <c r="JLI254" s="293"/>
      <c r="JLJ254" s="293"/>
      <c r="JLK254" s="293"/>
      <c r="JLL254" s="293"/>
      <c r="JLM254" s="293"/>
      <c r="JLN254" s="293"/>
      <c r="JLO254" s="293"/>
      <c r="JLP254" s="293"/>
      <c r="JLQ254" s="293"/>
      <c r="JLR254" s="293"/>
      <c r="JLS254" s="293"/>
      <c r="JLT254" s="293"/>
      <c r="JLU254" s="293"/>
      <c r="JLV254" s="293"/>
      <c r="JLW254" s="293"/>
      <c r="JLX254" s="293"/>
      <c r="JLY254" s="293"/>
      <c r="JLZ254" s="293"/>
      <c r="JMA254" s="293"/>
      <c r="JMB254" s="293"/>
      <c r="JMC254" s="293"/>
      <c r="JMD254" s="293"/>
      <c r="JME254" s="293"/>
      <c r="JMF254" s="293"/>
      <c r="JMG254" s="293"/>
      <c r="JMH254" s="293"/>
      <c r="JMI254" s="293"/>
      <c r="JMJ254" s="293"/>
      <c r="JMK254" s="293"/>
      <c r="JML254" s="293"/>
      <c r="JMM254" s="293"/>
      <c r="JMN254" s="293"/>
      <c r="JMO254" s="293"/>
      <c r="JMP254" s="293"/>
      <c r="JMQ254" s="293"/>
      <c r="JMR254" s="293"/>
      <c r="JMS254" s="293"/>
      <c r="JMT254" s="293"/>
      <c r="JMU254" s="293"/>
      <c r="JMV254" s="293"/>
      <c r="JMW254" s="293"/>
      <c r="JMX254" s="293"/>
      <c r="JMY254" s="293"/>
      <c r="JMZ254" s="293"/>
      <c r="JNA254" s="293"/>
      <c r="JNB254" s="293"/>
      <c r="JNC254" s="293"/>
      <c r="JND254" s="293"/>
      <c r="JNE254" s="293"/>
      <c r="JNF254" s="293"/>
      <c r="JNG254" s="293"/>
      <c r="JNH254" s="293"/>
      <c r="JNI254" s="293"/>
      <c r="JNJ254" s="293"/>
      <c r="JNK254" s="293"/>
      <c r="JNL254" s="293"/>
      <c r="JNM254" s="293"/>
      <c r="JNN254" s="293"/>
      <c r="JNO254" s="293"/>
      <c r="JNP254" s="293"/>
      <c r="JNQ254" s="293"/>
      <c r="JNR254" s="293"/>
      <c r="JNS254" s="293"/>
      <c r="JNT254" s="293"/>
      <c r="JNU254" s="293"/>
      <c r="JNV254" s="293"/>
      <c r="JNW254" s="293"/>
      <c r="JNX254" s="293"/>
      <c r="JNY254" s="293"/>
      <c r="JNZ254" s="293"/>
      <c r="JOA254" s="293"/>
      <c r="JOB254" s="293"/>
      <c r="JOC254" s="293"/>
      <c r="JOD254" s="293"/>
      <c r="JOE254" s="293"/>
      <c r="JOF254" s="293"/>
      <c r="JOG254" s="293"/>
      <c r="JOH254" s="293"/>
      <c r="JOI254" s="293"/>
      <c r="JOJ254" s="293"/>
      <c r="JOK254" s="293"/>
      <c r="JOL254" s="293"/>
      <c r="JOM254" s="293"/>
      <c r="JON254" s="293"/>
      <c r="JOO254" s="293"/>
      <c r="JOP254" s="293"/>
      <c r="JOQ254" s="293"/>
      <c r="JOR254" s="293"/>
      <c r="JOS254" s="293"/>
      <c r="JOT254" s="293"/>
      <c r="JOU254" s="293"/>
      <c r="JOV254" s="293"/>
      <c r="JOW254" s="293"/>
      <c r="JOX254" s="293"/>
      <c r="JOY254" s="293"/>
      <c r="JOZ254" s="293"/>
      <c r="JPA254" s="293"/>
      <c r="JPB254" s="293"/>
      <c r="JPC254" s="293"/>
      <c r="JPD254" s="293"/>
      <c r="JPE254" s="293"/>
      <c r="JPF254" s="293"/>
      <c r="JPG254" s="293"/>
      <c r="JPH254" s="293"/>
      <c r="JPI254" s="293"/>
      <c r="JPJ254" s="293"/>
      <c r="JPK254" s="293"/>
      <c r="JPL254" s="293"/>
      <c r="JPM254" s="293"/>
      <c r="JPN254" s="293"/>
      <c r="JPO254" s="293"/>
      <c r="JPP254" s="293"/>
      <c r="JPQ254" s="293"/>
      <c r="JPR254" s="293"/>
      <c r="JPS254" s="293"/>
      <c r="JPT254" s="293"/>
      <c r="JPU254" s="293"/>
      <c r="JPV254" s="293"/>
      <c r="JPW254" s="293"/>
      <c r="JPX254" s="293"/>
      <c r="JPY254" s="293"/>
      <c r="JPZ254" s="293"/>
      <c r="JQA254" s="293"/>
      <c r="JQB254" s="293"/>
      <c r="JQC254" s="293"/>
      <c r="JQD254" s="293"/>
      <c r="JQE254" s="293"/>
      <c r="JQF254" s="293"/>
      <c r="JQG254" s="293"/>
      <c r="JQH254" s="293"/>
      <c r="JQI254" s="293"/>
      <c r="JQJ254" s="293"/>
      <c r="JQK254" s="293"/>
      <c r="JQL254" s="293"/>
      <c r="JQM254" s="293"/>
      <c r="JQN254" s="293"/>
      <c r="JQO254" s="293"/>
      <c r="JQP254" s="293"/>
      <c r="JQQ254" s="293"/>
      <c r="JQR254" s="293"/>
      <c r="JQS254" s="293"/>
      <c r="JQT254" s="293"/>
      <c r="JQU254" s="293"/>
      <c r="JQV254" s="293"/>
      <c r="JQW254" s="293"/>
      <c r="JQX254" s="293"/>
      <c r="JQY254" s="293"/>
      <c r="JQZ254" s="293"/>
      <c r="JRA254" s="293"/>
      <c r="JRB254" s="293"/>
      <c r="JRC254" s="293"/>
      <c r="JRD254" s="293"/>
      <c r="JRE254" s="293"/>
      <c r="JRF254" s="293"/>
      <c r="JRG254" s="293"/>
      <c r="JRH254" s="293"/>
      <c r="JRI254" s="293"/>
      <c r="JRJ254" s="293"/>
      <c r="JRK254" s="293"/>
      <c r="JRL254" s="293"/>
      <c r="JRM254" s="293"/>
      <c r="JRN254" s="293"/>
      <c r="JRO254" s="293"/>
      <c r="JRP254" s="293"/>
      <c r="JRQ254" s="293"/>
      <c r="JRR254" s="293"/>
      <c r="JRS254" s="293"/>
      <c r="JRT254" s="293"/>
      <c r="JRU254" s="293"/>
      <c r="JRV254" s="293"/>
      <c r="JRW254" s="293"/>
      <c r="JRX254" s="293"/>
      <c r="JRY254" s="293"/>
      <c r="JRZ254" s="293"/>
      <c r="JSA254" s="293"/>
      <c r="JSB254" s="293"/>
      <c r="JSC254" s="293"/>
      <c r="JSD254" s="293"/>
      <c r="JSE254" s="293"/>
      <c r="JSF254" s="293"/>
      <c r="JSG254" s="293"/>
      <c r="JSH254" s="293"/>
      <c r="JSI254" s="293"/>
      <c r="JSJ254" s="293"/>
      <c r="JSK254" s="293"/>
      <c r="JSL254" s="293"/>
      <c r="JSM254" s="293"/>
      <c r="JSN254" s="293"/>
      <c r="JSO254" s="293"/>
      <c r="JSP254" s="293"/>
      <c r="JSQ254" s="293"/>
      <c r="JSR254" s="293"/>
      <c r="JSS254" s="293"/>
      <c r="JST254" s="293"/>
      <c r="JSU254" s="293"/>
      <c r="JSV254" s="293"/>
      <c r="JSW254" s="293"/>
      <c r="JSX254" s="293"/>
      <c r="JSY254" s="293"/>
      <c r="JSZ254" s="293"/>
      <c r="JTA254" s="293"/>
      <c r="JTB254" s="293"/>
      <c r="JTC254" s="293"/>
      <c r="JTD254" s="293"/>
      <c r="JTE254" s="293"/>
      <c r="JTF254" s="293"/>
      <c r="JTG254" s="293"/>
      <c r="JTH254" s="293"/>
      <c r="JTI254" s="293"/>
      <c r="JTJ254" s="293"/>
      <c r="JTK254" s="293"/>
      <c r="JTL254" s="293"/>
      <c r="JTM254" s="293"/>
      <c r="JTN254" s="293"/>
      <c r="JTO254" s="293"/>
      <c r="JTP254" s="293"/>
      <c r="JTQ254" s="293"/>
      <c r="JTR254" s="293"/>
      <c r="JTS254" s="293"/>
      <c r="JTT254" s="293"/>
      <c r="JTU254" s="293"/>
      <c r="JTV254" s="293"/>
      <c r="JTW254" s="293"/>
      <c r="JTX254" s="293"/>
      <c r="JTY254" s="293"/>
      <c r="JTZ254" s="293"/>
      <c r="JUA254" s="293"/>
      <c r="JUB254" s="293"/>
      <c r="JUC254" s="293"/>
      <c r="JUD254" s="293"/>
      <c r="JUE254" s="293"/>
      <c r="JUF254" s="293"/>
      <c r="JUG254" s="293"/>
      <c r="JUH254" s="293"/>
      <c r="JUI254" s="293"/>
      <c r="JUJ254" s="293"/>
      <c r="JUK254" s="293"/>
      <c r="JUL254" s="293"/>
      <c r="JUM254" s="293"/>
      <c r="JUN254" s="293"/>
      <c r="JUO254" s="293"/>
      <c r="JUP254" s="293"/>
      <c r="JUQ254" s="293"/>
      <c r="JUR254" s="293"/>
      <c r="JUS254" s="293"/>
      <c r="JUT254" s="293"/>
      <c r="JUU254" s="293"/>
      <c r="JUV254" s="293"/>
      <c r="JUW254" s="293"/>
      <c r="JUX254" s="293"/>
      <c r="JUY254" s="293"/>
      <c r="JUZ254" s="293"/>
      <c r="JVA254" s="293"/>
      <c r="JVB254" s="293"/>
      <c r="JVC254" s="293"/>
      <c r="JVD254" s="293"/>
      <c r="JVE254" s="293"/>
      <c r="JVF254" s="293"/>
      <c r="JVG254" s="293"/>
      <c r="JVH254" s="293"/>
      <c r="JVI254" s="293"/>
      <c r="JVJ254" s="293"/>
      <c r="JVK254" s="293"/>
      <c r="JVL254" s="293"/>
      <c r="JVM254" s="293"/>
      <c r="JVN254" s="293"/>
      <c r="JVO254" s="293"/>
      <c r="JVP254" s="293"/>
      <c r="JVQ254" s="293"/>
      <c r="JVR254" s="293"/>
      <c r="JVS254" s="293"/>
      <c r="JVT254" s="293"/>
      <c r="JVU254" s="293"/>
      <c r="JVV254" s="293"/>
      <c r="JVW254" s="293"/>
      <c r="JVX254" s="293"/>
      <c r="JVY254" s="293"/>
      <c r="JVZ254" s="293"/>
      <c r="JWA254" s="293"/>
      <c r="JWB254" s="293"/>
      <c r="JWC254" s="293"/>
      <c r="JWD254" s="293"/>
      <c r="JWE254" s="293"/>
      <c r="JWF254" s="293"/>
      <c r="JWG254" s="293"/>
      <c r="JWH254" s="293"/>
      <c r="JWI254" s="293"/>
      <c r="JWJ254" s="293"/>
      <c r="JWK254" s="293"/>
      <c r="JWL254" s="293"/>
      <c r="JWM254" s="293"/>
      <c r="JWN254" s="293"/>
      <c r="JWO254" s="293"/>
      <c r="JWP254" s="293"/>
      <c r="JWQ254" s="293"/>
      <c r="JWR254" s="293"/>
      <c r="JWS254" s="293"/>
      <c r="JWT254" s="293"/>
      <c r="JWU254" s="293"/>
      <c r="JWV254" s="293"/>
      <c r="JWW254" s="293"/>
      <c r="JWX254" s="293"/>
      <c r="JWY254" s="293"/>
      <c r="JWZ254" s="293"/>
      <c r="JXA254" s="293"/>
      <c r="JXB254" s="293"/>
      <c r="JXC254" s="293"/>
      <c r="JXD254" s="293"/>
      <c r="JXE254" s="293"/>
      <c r="JXF254" s="293"/>
      <c r="JXG254" s="293"/>
      <c r="JXH254" s="293"/>
      <c r="JXI254" s="293"/>
      <c r="JXJ254" s="293"/>
      <c r="JXK254" s="293"/>
      <c r="JXL254" s="293"/>
      <c r="JXM254" s="293"/>
      <c r="JXN254" s="293"/>
      <c r="JXO254" s="293"/>
      <c r="JXP254" s="293"/>
      <c r="JXQ254" s="293"/>
      <c r="JXR254" s="293"/>
      <c r="JXS254" s="293"/>
      <c r="JXT254" s="293"/>
      <c r="JXU254" s="293"/>
      <c r="JXV254" s="293"/>
      <c r="JXW254" s="293"/>
      <c r="JXX254" s="293"/>
      <c r="JXY254" s="293"/>
      <c r="JXZ254" s="293"/>
      <c r="JYA254" s="293"/>
      <c r="JYB254" s="293"/>
      <c r="JYC254" s="293"/>
      <c r="JYD254" s="293"/>
      <c r="JYE254" s="293"/>
      <c r="JYF254" s="293"/>
      <c r="JYG254" s="293"/>
      <c r="JYH254" s="293"/>
      <c r="JYI254" s="293"/>
      <c r="JYJ254" s="293"/>
      <c r="JYK254" s="293"/>
      <c r="JYL254" s="293"/>
      <c r="JYM254" s="293"/>
      <c r="JYN254" s="293"/>
      <c r="JYO254" s="293"/>
      <c r="JYP254" s="293"/>
      <c r="JYQ254" s="293"/>
      <c r="JYR254" s="293"/>
      <c r="JYS254" s="293"/>
      <c r="JYT254" s="293"/>
      <c r="JYU254" s="293"/>
      <c r="JYV254" s="293"/>
      <c r="JYW254" s="293"/>
      <c r="JYX254" s="293"/>
      <c r="JYY254" s="293"/>
      <c r="JYZ254" s="293"/>
      <c r="JZA254" s="293"/>
      <c r="JZB254" s="293"/>
      <c r="JZC254" s="293"/>
      <c r="JZD254" s="293"/>
      <c r="JZE254" s="293"/>
      <c r="JZF254" s="293"/>
      <c r="JZG254" s="293"/>
      <c r="JZH254" s="293"/>
      <c r="JZI254" s="293"/>
      <c r="JZJ254" s="293"/>
      <c r="JZK254" s="293"/>
      <c r="JZL254" s="293"/>
      <c r="JZM254" s="293"/>
      <c r="JZN254" s="293"/>
      <c r="JZO254" s="293"/>
      <c r="JZP254" s="293"/>
      <c r="JZQ254" s="293"/>
      <c r="JZR254" s="293"/>
      <c r="JZS254" s="293"/>
      <c r="JZT254" s="293"/>
      <c r="JZU254" s="293"/>
      <c r="JZV254" s="293"/>
      <c r="JZW254" s="293"/>
      <c r="JZX254" s="293"/>
      <c r="JZY254" s="293"/>
      <c r="JZZ254" s="293"/>
      <c r="KAA254" s="293"/>
      <c r="KAB254" s="293"/>
      <c r="KAC254" s="293"/>
      <c r="KAD254" s="293"/>
      <c r="KAE254" s="293"/>
      <c r="KAF254" s="293"/>
      <c r="KAG254" s="293"/>
      <c r="KAH254" s="293"/>
      <c r="KAI254" s="293"/>
      <c r="KAJ254" s="293"/>
      <c r="KAK254" s="293"/>
      <c r="KAL254" s="293"/>
      <c r="KAM254" s="293"/>
      <c r="KAN254" s="293"/>
      <c r="KAO254" s="293"/>
      <c r="KAP254" s="293"/>
      <c r="KAQ254" s="293"/>
      <c r="KAR254" s="293"/>
      <c r="KAS254" s="293"/>
      <c r="KAT254" s="293"/>
      <c r="KAU254" s="293"/>
      <c r="KAV254" s="293"/>
      <c r="KAW254" s="293"/>
      <c r="KAX254" s="293"/>
      <c r="KAY254" s="293"/>
      <c r="KAZ254" s="293"/>
      <c r="KBA254" s="293"/>
      <c r="KBB254" s="293"/>
      <c r="KBC254" s="293"/>
      <c r="KBD254" s="293"/>
      <c r="KBE254" s="293"/>
      <c r="KBF254" s="293"/>
      <c r="KBG254" s="293"/>
      <c r="KBH254" s="293"/>
      <c r="KBI254" s="293"/>
      <c r="KBJ254" s="293"/>
      <c r="KBK254" s="293"/>
      <c r="KBL254" s="293"/>
      <c r="KBM254" s="293"/>
      <c r="KBN254" s="293"/>
      <c r="KBO254" s="293"/>
      <c r="KBP254" s="293"/>
      <c r="KBQ254" s="293"/>
      <c r="KBR254" s="293"/>
      <c r="KBS254" s="293"/>
      <c r="KBT254" s="293"/>
      <c r="KBU254" s="293"/>
      <c r="KBV254" s="293"/>
      <c r="KBW254" s="293"/>
      <c r="KBX254" s="293"/>
      <c r="KBY254" s="293"/>
      <c r="KBZ254" s="293"/>
      <c r="KCA254" s="293"/>
      <c r="KCB254" s="293"/>
      <c r="KCC254" s="293"/>
      <c r="KCD254" s="293"/>
      <c r="KCE254" s="293"/>
      <c r="KCF254" s="293"/>
      <c r="KCG254" s="293"/>
      <c r="KCH254" s="293"/>
      <c r="KCI254" s="293"/>
      <c r="KCJ254" s="293"/>
      <c r="KCK254" s="293"/>
      <c r="KCL254" s="293"/>
      <c r="KCM254" s="293"/>
      <c r="KCN254" s="293"/>
      <c r="KCO254" s="293"/>
      <c r="KCP254" s="293"/>
      <c r="KCQ254" s="293"/>
      <c r="KCR254" s="293"/>
      <c r="KCS254" s="293"/>
      <c r="KCT254" s="293"/>
      <c r="KCU254" s="293"/>
      <c r="KCV254" s="293"/>
      <c r="KCW254" s="293"/>
      <c r="KCX254" s="293"/>
      <c r="KCY254" s="293"/>
      <c r="KCZ254" s="293"/>
      <c r="KDA254" s="293"/>
      <c r="KDB254" s="293"/>
      <c r="KDC254" s="293"/>
      <c r="KDD254" s="293"/>
      <c r="KDE254" s="293"/>
      <c r="KDF254" s="293"/>
      <c r="KDG254" s="293"/>
      <c r="KDH254" s="293"/>
      <c r="KDI254" s="293"/>
      <c r="KDJ254" s="293"/>
      <c r="KDK254" s="293"/>
      <c r="KDL254" s="293"/>
      <c r="KDM254" s="293"/>
      <c r="KDN254" s="293"/>
      <c r="KDO254" s="293"/>
      <c r="KDP254" s="293"/>
      <c r="KDQ254" s="293"/>
      <c r="KDR254" s="293"/>
      <c r="KDS254" s="293"/>
      <c r="KDT254" s="293"/>
      <c r="KDU254" s="293"/>
      <c r="KDV254" s="293"/>
      <c r="KDW254" s="293"/>
      <c r="KDX254" s="293"/>
      <c r="KDY254" s="293"/>
      <c r="KDZ254" s="293"/>
      <c r="KEA254" s="293"/>
      <c r="KEB254" s="293"/>
      <c r="KEC254" s="293"/>
      <c r="KED254" s="293"/>
      <c r="KEE254" s="293"/>
      <c r="KEF254" s="293"/>
      <c r="KEG254" s="293"/>
      <c r="KEH254" s="293"/>
      <c r="KEI254" s="293"/>
      <c r="KEJ254" s="293"/>
      <c r="KEK254" s="293"/>
      <c r="KEL254" s="293"/>
      <c r="KEM254" s="293"/>
      <c r="KEN254" s="293"/>
      <c r="KEO254" s="293"/>
      <c r="KEP254" s="293"/>
      <c r="KEQ254" s="293"/>
      <c r="KER254" s="293"/>
      <c r="KES254" s="293"/>
      <c r="KET254" s="293"/>
      <c r="KEU254" s="293"/>
      <c r="KEV254" s="293"/>
      <c r="KEW254" s="293"/>
      <c r="KEX254" s="293"/>
      <c r="KEY254" s="293"/>
      <c r="KEZ254" s="293"/>
      <c r="KFA254" s="293"/>
      <c r="KFB254" s="293"/>
      <c r="KFC254" s="293"/>
      <c r="KFD254" s="293"/>
      <c r="KFE254" s="293"/>
      <c r="KFF254" s="293"/>
      <c r="KFG254" s="293"/>
      <c r="KFH254" s="293"/>
      <c r="KFI254" s="293"/>
      <c r="KFJ254" s="293"/>
      <c r="KFK254" s="293"/>
      <c r="KFL254" s="293"/>
      <c r="KFM254" s="293"/>
      <c r="KFN254" s="293"/>
      <c r="KFO254" s="293"/>
      <c r="KFP254" s="293"/>
      <c r="KFQ254" s="293"/>
      <c r="KFR254" s="293"/>
      <c r="KFS254" s="293"/>
      <c r="KFT254" s="293"/>
      <c r="KFU254" s="293"/>
      <c r="KFV254" s="293"/>
      <c r="KFW254" s="293"/>
      <c r="KFX254" s="293"/>
      <c r="KFY254" s="293"/>
      <c r="KFZ254" s="293"/>
      <c r="KGA254" s="293"/>
      <c r="KGB254" s="293"/>
      <c r="KGC254" s="293"/>
      <c r="KGD254" s="293"/>
      <c r="KGE254" s="293"/>
      <c r="KGF254" s="293"/>
      <c r="KGG254" s="293"/>
      <c r="KGH254" s="293"/>
      <c r="KGI254" s="293"/>
      <c r="KGJ254" s="293"/>
      <c r="KGK254" s="293"/>
      <c r="KGL254" s="293"/>
      <c r="KGM254" s="293"/>
      <c r="KGN254" s="293"/>
      <c r="KGO254" s="293"/>
      <c r="KGP254" s="293"/>
      <c r="KGQ254" s="293"/>
      <c r="KGR254" s="293"/>
      <c r="KGS254" s="293"/>
      <c r="KGT254" s="293"/>
      <c r="KGU254" s="293"/>
      <c r="KGV254" s="293"/>
      <c r="KGW254" s="293"/>
      <c r="KGX254" s="293"/>
      <c r="KGY254" s="293"/>
      <c r="KGZ254" s="293"/>
      <c r="KHA254" s="293"/>
      <c r="KHB254" s="293"/>
      <c r="KHC254" s="293"/>
      <c r="KHD254" s="293"/>
      <c r="KHE254" s="293"/>
      <c r="KHF254" s="293"/>
      <c r="KHG254" s="293"/>
      <c r="KHH254" s="293"/>
      <c r="KHI254" s="293"/>
      <c r="KHJ254" s="293"/>
      <c r="KHK254" s="293"/>
      <c r="KHL254" s="293"/>
      <c r="KHM254" s="293"/>
      <c r="KHN254" s="293"/>
      <c r="KHO254" s="293"/>
      <c r="KHP254" s="293"/>
      <c r="KHQ254" s="293"/>
      <c r="KHR254" s="293"/>
      <c r="KHS254" s="293"/>
      <c r="KHT254" s="293"/>
      <c r="KHU254" s="293"/>
      <c r="KHV254" s="293"/>
      <c r="KHW254" s="293"/>
      <c r="KHX254" s="293"/>
      <c r="KHY254" s="293"/>
      <c r="KHZ254" s="293"/>
      <c r="KIA254" s="293"/>
      <c r="KIB254" s="293"/>
      <c r="KIC254" s="293"/>
      <c r="KID254" s="293"/>
      <c r="KIE254" s="293"/>
      <c r="KIF254" s="293"/>
      <c r="KIG254" s="293"/>
      <c r="KIH254" s="293"/>
      <c r="KII254" s="293"/>
      <c r="KIJ254" s="293"/>
      <c r="KIK254" s="293"/>
      <c r="KIL254" s="293"/>
      <c r="KIM254" s="293"/>
      <c r="KIN254" s="293"/>
      <c r="KIO254" s="293"/>
      <c r="KIP254" s="293"/>
      <c r="KIQ254" s="293"/>
      <c r="KIR254" s="293"/>
      <c r="KIS254" s="293"/>
      <c r="KIT254" s="293"/>
      <c r="KIU254" s="293"/>
      <c r="KIV254" s="293"/>
      <c r="KIW254" s="293"/>
      <c r="KIX254" s="293"/>
      <c r="KIY254" s="293"/>
      <c r="KIZ254" s="293"/>
      <c r="KJA254" s="293"/>
      <c r="KJB254" s="293"/>
      <c r="KJC254" s="293"/>
      <c r="KJD254" s="293"/>
      <c r="KJE254" s="293"/>
      <c r="KJF254" s="293"/>
      <c r="KJG254" s="293"/>
      <c r="KJH254" s="293"/>
      <c r="KJI254" s="293"/>
      <c r="KJJ254" s="293"/>
      <c r="KJK254" s="293"/>
      <c r="KJL254" s="293"/>
      <c r="KJM254" s="293"/>
      <c r="KJN254" s="293"/>
      <c r="KJO254" s="293"/>
      <c r="KJP254" s="293"/>
      <c r="KJQ254" s="293"/>
      <c r="KJR254" s="293"/>
      <c r="KJS254" s="293"/>
      <c r="KJT254" s="293"/>
      <c r="KJU254" s="293"/>
      <c r="KJV254" s="293"/>
      <c r="KJW254" s="293"/>
      <c r="KJX254" s="293"/>
      <c r="KJY254" s="293"/>
      <c r="KJZ254" s="293"/>
      <c r="KKA254" s="293"/>
      <c r="KKB254" s="293"/>
      <c r="KKC254" s="293"/>
      <c r="KKD254" s="293"/>
      <c r="KKE254" s="293"/>
      <c r="KKF254" s="293"/>
      <c r="KKG254" s="293"/>
      <c r="KKH254" s="293"/>
      <c r="KKI254" s="293"/>
      <c r="KKJ254" s="293"/>
      <c r="KKK254" s="293"/>
      <c r="KKL254" s="293"/>
      <c r="KKM254" s="293"/>
      <c r="KKN254" s="293"/>
      <c r="KKO254" s="293"/>
      <c r="KKP254" s="293"/>
      <c r="KKQ254" s="293"/>
      <c r="KKR254" s="293"/>
      <c r="KKS254" s="293"/>
      <c r="KKT254" s="293"/>
      <c r="KKU254" s="293"/>
      <c r="KKV254" s="293"/>
      <c r="KKW254" s="293"/>
      <c r="KKX254" s="293"/>
      <c r="KKY254" s="293"/>
      <c r="KKZ254" s="293"/>
      <c r="KLA254" s="293"/>
      <c r="KLB254" s="293"/>
      <c r="KLC254" s="293"/>
      <c r="KLD254" s="293"/>
      <c r="KLE254" s="293"/>
      <c r="KLF254" s="293"/>
      <c r="KLG254" s="293"/>
      <c r="KLH254" s="293"/>
      <c r="KLI254" s="293"/>
      <c r="KLJ254" s="293"/>
      <c r="KLK254" s="293"/>
      <c r="KLL254" s="293"/>
      <c r="KLM254" s="293"/>
      <c r="KLN254" s="293"/>
      <c r="KLO254" s="293"/>
      <c r="KLP254" s="293"/>
      <c r="KLQ254" s="293"/>
      <c r="KLR254" s="293"/>
      <c r="KLS254" s="293"/>
      <c r="KLT254" s="293"/>
      <c r="KLU254" s="293"/>
      <c r="KLV254" s="293"/>
      <c r="KLW254" s="293"/>
      <c r="KLX254" s="293"/>
      <c r="KLY254" s="293"/>
      <c r="KLZ254" s="293"/>
      <c r="KMA254" s="293"/>
      <c r="KMB254" s="293"/>
      <c r="KMC254" s="293"/>
      <c r="KMD254" s="293"/>
      <c r="KME254" s="293"/>
      <c r="KMF254" s="293"/>
      <c r="KMG254" s="293"/>
      <c r="KMH254" s="293"/>
      <c r="KMI254" s="293"/>
      <c r="KMJ254" s="293"/>
      <c r="KMK254" s="293"/>
      <c r="KML254" s="293"/>
      <c r="KMM254" s="293"/>
      <c r="KMN254" s="293"/>
      <c r="KMO254" s="293"/>
      <c r="KMP254" s="293"/>
      <c r="KMQ254" s="293"/>
      <c r="KMR254" s="293"/>
      <c r="KMS254" s="293"/>
      <c r="KMT254" s="293"/>
      <c r="KMU254" s="293"/>
      <c r="KMV254" s="293"/>
      <c r="KMW254" s="293"/>
      <c r="KMX254" s="293"/>
      <c r="KMY254" s="293"/>
      <c r="KMZ254" s="293"/>
      <c r="KNA254" s="293"/>
      <c r="KNB254" s="293"/>
      <c r="KNC254" s="293"/>
      <c r="KND254" s="293"/>
      <c r="KNE254" s="293"/>
      <c r="KNF254" s="293"/>
      <c r="KNG254" s="293"/>
      <c r="KNH254" s="293"/>
      <c r="KNI254" s="293"/>
      <c r="KNJ254" s="293"/>
      <c r="KNK254" s="293"/>
      <c r="KNL254" s="293"/>
      <c r="KNM254" s="293"/>
      <c r="KNN254" s="293"/>
      <c r="KNO254" s="293"/>
      <c r="KNP254" s="293"/>
      <c r="KNQ254" s="293"/>
      <c r="KNR254" s="293"/>
      <c r="KNS254" s="293"/>
      <c r="KNT254" s="293"/>
      <c r="KNU254" s="293"/>
      <c r="KNV254" s="293"/>
      <c r="KNW254" s="293"/>
      <c r="KNX254" s="293"/>
      <c r="KNY254" s="293"/>
      <c r="KNZ254" s="293"/>
      <c r="KOA254" s="293"/>
      <c r="KOB254" s="293"/>
      <c r="KOC254" s="293"/>
      <c r="KOD254" s="293"/>
      <c r="KOE254" s="293"/>
      <c r="KOF254" s="293"/>
      <c r="KOG254" s="293"/>
      <c r="KOH254" s="293"/>
      <c r="KOI254" s="293"/>
      <c r="KOJ254" s="293"/>
      <c r="KOK254" s="293"/>
      <c r="KOL254" s="293"/>
      <c r="KOM254" s="293"/>
      <c r="KON254" s="293"/>
      <c r="KOO254" s="293"/>
      <c r="KOP254" s="293"/>
      <c r="KOQ254" s="293"/>
      <c r="KOR254" s="293"/>
      <c r="KOS254" s="293"/>
      <c r="KOT254" s="293"/>
      <c r="KOU254" s="293"/>
      <c r="KOV254" s="293"/>
      <c r="KOW254" s="293"/>
      <c r="KOX254" s="293"/>
      <c r="KOY254" s="293"/>
      <c r="KOZ254" s="293"/>
      <c r="KPA254" s="293"/>
      <c r="KPB254" s="293"/>
      <c r="KPC254" s="293"/>
      <c r="KPD254" s="293"/>
      <c r="KPE254" s="293"/>
      <c r="KPF254" s="293"/>
      <c r="KPG254" s="293"/>
      <c r="KPH254" s="293"/>
      <c r="KPI254" s="293"/>
      <c r="KPJ254" s="293"/>
      <c r="KPK254" s="293"/>
      <c r="KPL254" s="293"/>
      <c r="KPM254" s="293"/>
      <c r="KPN254" s="293"/>
      <c r="KPO254" s="293"/>
      <c r="KPP254" s="293"/>
      <c r="KPQ254" s="293"/>
      <c r="KPR254" s="293"/>
      <c r="KPS254" s="293"/>
      <c r="KPT254" s="293"/>
      <c r="KPU254" s="293"/>
      <c r="KPV254" s="293"/>
      <c r="KPW254" s="293"/>
      <c r="KPX254" s="293"/>
      <c r="KPY254" s="293"/>
      <c r="KPZ254" s="293"/>
      <c r="KQA254" s="293"/>
      <c r="KQB254" s="293"/>
      <c r="KQC254" s="293"/>
      <c r="KQD254" s="293"/>
      <c r="KQE254" s="293"/>
      <c r="KQF254" s="293"/>
      <c r="KQG254" s="293"/>
      <c r="KQH254" s="293"/>
      <c r="KQI254" s="293"/>
      <c r="KQJ254" s="293"/>
      <c r="KQK254" s="293"/>
      <c r="KQL254" s="293"/>
      <c r="KQM254" s="293"/>
      <c r="KQN254" s="293"/>
      <c r="KQO254" s="293"/>
      <c r="KQP254" s="293"/>
      <c r="KQQ254" s="293"/>
      <c r="KQR254" s="293"/>
      <c r="KQS254" s="293"/>
      <c r="KQT254" s="293"/>
      <c r="KQU254" s="293"/>
      <c r="KQV254" s="293"/>
      <c r="KQW254" s="293"/>
      <c r="KQX254" s="293"/>
      <c r="KQY254" s="293"/>
      <c r="KQZ254" s="293"/>
      <c r="KRA254" s="293"/>
      <c r="KRB254" s="293"/>
      <c r="KRC254" s="293"/>
      <c r="KRD254" s="293"/>
      <c r="KRE254" s="293"/>
      <c r="KRF254" s="293"/>
      <c r="KRG254" s="293"/>
      <c r="KRH254" s="293"/>
      <c r="KRI254" s="293"/>
      <c r="KRJ254" s="293"/>
      <c r="KRK254" s="293"/>
      <c r="KRL254" s="293"/>
      <c r="KRM254" s="293"/>
      <c r="KRN254" s="293"/>
      <c r="KRO254" s="293"/>
      <c r="KRP254" s="293"/>
      <c r="KRQ254" s="293"/>
      <c r="KRR254" s="293"/>
      <c r="KRS254" s="293"/>
      <c r="KRT254" s="293"/>
      <c r="KRU254" s="293"/>
      <c r="KRV254" s="293"/>
      <c r="KRW254" s="293"/>
      <c r="KRX254" s="293"/>
      <c r="KRY254" s="293"/>
      <c r="KRZ254" s="293"/>
      <c r="KSA254" s="293"/>
      <c r="KSB254" s="293"/>
      <c r="KSC254" s="293"/>
      <c r="KSD254" s="293"/>
      <c r="KSE254" s="293"/>
      <c r="KSF254" s="293"/>
      <c r="KSG254" s="293"/>
      <c r="KSH254" s="293"/>
      <c r="KSI254" s="293"/>
      <c r="KSJ254" s="293"/>
      <c r="KSK254" s="293"/>
      <c r="KSL254" s="293"/>
      <c r="KSM254" s="293"/>
      <c r="KSN254" s="293"/>
      <c r="KSO254" s="293"/>
      <c r="KSP254" s="293"/>
      <c r="KSQ254" s="293"/>
      <c r="KSR254" s="293"/>
      <c r="KSS254" s="293"/>
      <c r="KST254" s="293"/>
      <c r="KSU254" s="293"/>
      <c r="KSV254" s="293"/>
      <c r="KSW254" s="293"/>
      <c r="KSX254" s="293"/>
      <c r="KSY254" s="293"/>
      <c r="KSZ254" s="293"/>
      <c r="KTA254" s="293"/>
      <c r="KTB254" s="293"/>
      <c r="KTC254" s="293"/>
      <c r="KTD254" s="293"/>
      <c r="KTE254" s="293"/>
      <c r="KTF254" s="293"/>
      <c r="KTG254" s="293"/>
      <c r="KTH254" s="293"/>
      <c r="KTI254" s="293"/>
      <c r="KTJ254" s="293"/>
      <c r="KTK254" s="293"/>
      <c r="KTL254" s="293"/>
      <c r="KTM254" s="293"/>
      <c r="KTN254" s="293"/>
      <c r="KTO254" s="293"/>
      <c r="KTP254" s="293"/>
      <c r="KTQ254" s="293"/>
      <c r="KTR254" s="293"/>
      <c r="KTS254" s="293"/>
      <c r="KTT254" s="293"/>
      <c r="KTU254" s="293"/>
      <c r="KTV254" s="293"/>
      <c r="KTW254" s="293"/>
      <c r="KTX254" s="293"/>
      <c r="KTY254" s="293"/>
      <c r="KTZ254" s="293"/>
      <c r="KUA254" s="293"/>
      <c r="KUB254" s="293"/>
      <c r="KUC254" s="293"/>
      <c r="KUD254" s="293"/>
      <c r="KUE254" s="293"/>
      <c r="KUF254" s="293"/>
      <c r="KUG254" s="293"/>
      <c r="KUH254" s="293"/>
      <c r="KUI254" s="293"/>
      <c r="KUJ254" s="293"/>
      <c r="KUK254" s="293"/>
      <c r="KUL254" s="293"/>
      <c r="KUM254" s="293"/>
      <c r="KUN254" s="293"/>
      <c r="KUO254" s="293"/>
      <c r="KUP254" s="293"/>
      <c r="KUQ254" s="293"/>
      <c r="KUR254" s="293"/>
      <c r="KUS254" s="293"/>
      <c r="KUT254" s="293"/>
      <c r="KUU254" s="293"/>
      <c r="KUV254" s="293"/>
      <c r="KUW254" s="293"/>
      <c r="KUX254" s="293"/>
      <c r="KUY254" s="293"/>
      <c r="KUZ254" s="293"/>
      <c r="KVA254" s="293"/>
      <c r="KVB254" s="293"/>
      <c r="KVC254" s="293"/>
      <c r="KVD254" s="293"/>
      <c r="KVE254" s="293"/>
      <c r="KVF254" s="293"/>
      <c r="KVG254" s="293"/>
      <c r="KVH254" s="293"/>
      <c r="KVI254" s="293"/>
      <c r="KVJ254" s="293"/>
      <c r="KVK254" s="293"/>
      <c r="KVL254" s="293"/>
      <c r="KVM254" s="293"/>
      <c r="KVN254" s="293"/>
      <c r="KVO254" s="293"/>
      <c r="KVP254" s="293"/>
      <c r="KVQ254" s="293"/>
      <c r="KVR254" s="293"/>
      <c r="KVS254" s="293"/>
      <c r="KVT254" s="293"/>
      <c r="KVU254" s="293"/>
      <c r="KVV254" s="293"/>
      <c r="KVW254" s="293"/>
      <c r="KVX254" s="293"/>
      <c r="KVY254" s="293"/>
      <c r="KVZ254" s="293"/>
      <c r="KWA254" s="293"/>
      <c r="KWB254" s="293"/>
      <c r="KWC254" s="293"/>
      <c r="KWD254" s="293"/>
      <c r="KWE254" s="293"/>
      <c r="KWF254" s="293"/>
      <c r="KWG254" s="293"/>
      <c r="KWH254" s="293"/>
      <c r="KWI254" s="293"/>
      <c r="KWJ254" s="293"/>
      <c r="KWK254" s="293"/>
      <c r="KWL254" s="293"/>
      <c r="KWM254" s="293"/>
      <c r="KWN254" s="293"/>
      <c r="KWO254" s="293"/>
      <c r="KWP254" s="293"/>
      <c r="KWQ254" s="293"/>
      <c r="KWR254" s="293"/>
      <c r="KWS254" s="293"/>
      <c r="KWT254" s="293"/>
      <c r="KWU254" s="293"/>
      <c r="KWV254" s="293"/>
      <c r="KWW254" s="293"/>
      <c r="KWX254" s="293"/>
      <c r="KWY254" s="293"/>
      <c r="KWZ254" s="293"/>
      <c r="KXA254" s="293"/>
      <c r="KXB254" s="293"/>
      <c r="KXC254" s="293"/>
      <c r="KXD254" s="293"/>
      <c r="KXE254" s="293"/>
      <c r="KXF254" s="293"/>
      <c r="KXG254" s="293"/>
      <c r="KXH254" s="293"/>
      <c r="KXI254" s="293"/>
      <c r="KXJ254" s="293"/>
      <c r="KXK254" s="293"/>
      <c r="KXL254" s="293"/>
      <c r="KXM254" s="293"/>
      <c r="KXN254" s="293"/>
      <c r="KXO254" s="293"/>
      <c r="KXP254" s="293"/>
      <c r="KXQ254" s="293"/>
      <c r="KXR254" s="293"/>
      <c r="KXS254" s="293"/>
      <c r="KXT254" s="293"/>
      <c r="KXU254" s="293"/>
      <c r="KXV254" s="293"/>
      <c r="KXW254" s="293"/>
      <c r="KXX254" s="293"/>
      <c r="KXY254" s="293"/>
      <c r="KXZ254" s="293"/>
      <c r="KYA254" s="293"/>
      <c r="KYB254" s="293"/>
      <c r="KYC254" s="293"/>
      <c r="KYD254" s="293"/>
      <c r="KYE254" s="293"/>
      <c r="KYF254" s="293"/>
      <c r="KYG254" s="293"/>
      <c r="KYH254" s="293"/>
      <c r="KYI254" s="293"/>
      <c r="KYJ254" s="293"/>
      <c r="KYK254" s="293"/>
      <c r="KYL254" s="293"/>
      <c r="KYM254" s="293"/>
      <c r="KYN254" s="293"/>
      <c r="KYO254" s="293"/>
      <c r="KYP254" s="293"/>
      <c r="KYQ254" s="293"/>
      <c r="KYR254" s="293"/>
      <c r="KYS254" s="293"/>
      <c r="KYT254" s="293"/>
      <c r="KYU254" s="293"/>
      <c r="KYV254" s="293"/>
      <c r="KYW254" s="293"/>
      <c r="KYX254" s="293"/>
      <c r="KYY254" s="293"/>
      <c r="KYZ254" s="293"/>
      <c r="KZA254" s="293"/>
      <c r="KZB254" s="293"/>
      <c r="KZC254" s="293"/>
      <c r="KZD254" s="293"/>
      <c r="KZE254" s="293"/>
      <c r="KZF254" s="293"/>
      <c r="KZG254" s="293"/>
      <c r="KZH254" s="293"/>
      <c r="KZI254" s="293"/>
      <c r="KZJ254" s="293"/>
      <c r="KZK254" s="293"/>
      <c r="KZL254" s="293"/>
      <c r="KZM254" s="293"/>
      <c r="KZN254" s="293"/>
      <c r="KZO254" s="293"/>
      <c r="KZP254" s="293"/>
      <c r="KZQ254" s="293"/>
      <c r="KZR254" s="293"/>
      <c r="KZS254" s="293"/>
      <c r="KZT254" s="293"/>
      <c r="KZU254" s="293"/>
      <c r="KZV254" s="293"/>
      <c r="KZW254" s="293"/>
      <c r="KZX254" s="293"/>
      <c r="KZY254" s="293"/>
      <c r="KZZ254" s="293"/>
      <c r="LAA254" s="293"/>
      <c r="LAB254" s="293"/>
      <c r="LAC254" s="293"/>
      <c r="LAD254" s="293"/>
      <c r="LAE254" s="293"/>
      <c r="LAF254" s="293"/>
      <c r="LAG254" s="293"/>
      <c r="LAH254" s="293"/>
      <c r="LAI254" s="293"/>
      <c r="LAJ254" s="293"/>
      <c r="LAK254" s="293"/>
      <c r="LAL254" s="293"/>
      <c r="LAM254" s="293"/>
      <c r="LAN254" s="293"/>
      <c r="LAO254" s="293"/>
      <c r="LAP254" s="293"/>
      <c r="LAQ254" s="293"/>
      <c r="LAR254" s="293"/>
      <c r="LAS254" s="293"/>
      <c r="LAT254" s="293"/>
      <c r="LAU254" s="293"/>
      <c r="LAV254" s="293"/>
      <c r="LAW254" s="293"/>
      <c r="LAX254" s="293"/>
      <c r="LAY254" s="293"/>
      <c r="LAZ254" s="293"/>
      <c r="LBA254" s="293"/>
      <c r="LBB254" s="293"/>
      <c r="LBC254" s="293"/>
      <c r="LBD254" s="293"/>
      <c r="LBE254" s="293"/>
      <c r="LBF254" s="293"/>
      <c r="LBG254" s="293"/>
      <c r="LBH254" s="293"/>
      <c r="LBI254" s="293"/>
      <c r="LBJ254" s="293"/>
      <c r="LBK254" s="293"/>
      <c r="LBL254" s="293"/>
      <c r="LBM254" s="293"/>
      <c r="LBN254" s="293"/>
      <c r="LBO254" s="293"/>
      <c r="LBP254" s="293"/>
      <c r="LBQ254" s="293"/>
      <c r="LBR254" s="293"/>
      <c r="LBS254" s="293"/>
      <c r="LBT254" s="293"/>
      <c r="LBU254" s="293"/>
      <c r="LBV254" s="293"/>
      <c r="LBW254" s="293"/>
      <c r="LBX254" s="293"/>
      <c r="LBY254" s="293"/>
      <c r="LBZ254" s="293"/>
      <c r="LCA254" s="293"/>
      <c r="LCB254" s="293"/>
      <c r="LCC254" s="293"/>
      <c r="LCD254" s="293"/>
      <c r="LCE254" s="293"/>
      <c r="LCF254" s="293"/>
      <c r="LCG254" s="293"/>
      <c r="LCH254" s="293"/>
      <c r="LCI254" s="293"/>
      <c r="LCJ254" s="293"/>
      <c r="LCK254" s="293"/>
      <c r="LCL254" s="293"/>
      <c r="LCM254" s="293"/>
      <c r="LCN254" s="293"/>
      <c r="LCO254" s="293"/>
      <c r="LCP254" s="293"/>
      <c r="LCQ254" s="293"/>
      <c r="LCR254" s="293"/>
      <c r="LCS254" s="293"/>
      <c r="LCT254" s="293"/>
      <c r="LCU254" s="293"/>
      <c r="LCV254" s="293"/>
      <c r="LCW254" s="293"/>
      <c r="LCX254" s="293"/>
      <c r="LCY254" s="293"/>
      <c r="LCZ254" s="293"/>
      <c r="LDA254" s="293"/>
      <c r="LDB254" s="293"/>
      <c r="LDC254" s="293"/>
      <c r="LDD254" s="293"/>
      <c r="LDE254" s="293"/>
      <c r="LDF254" s="293"/>
      <c r="LDG254" s="293"/>
      <c r="LDH254" s="293"/>
      <c r="LDI254" s="293"/>
      <c r="LDJ254" s="293"/>
      <c r="LDK254" s="293"/>
      <c r="LDL254" s="293"/>
      <c r="LDM254" s="293"/>
      <c r="LDN254" s="293"/>
      <c r="LDO254" s="293"/>
      <c r="LDP254" s="293"/>
      <c r="LDQ254" s="293"/>
      <c r="LDR254" s="293"/>
      <c r="LDS254" s="293"/>
      <c r="LDT254" s="293"/>
      <c r="LDU254" s="293"/>
      <c r="LDV254" s="293"/>
      <c r="LDW254" s="293"/>
      <c r="LDX254" s="293"/>
      <c r="LDY254" s="293"/>
      <c r="LDZ254" s="293"/>
      <c r="LEA254" s="293"/>
      <c r="LEB254" s="293"/>
      <c r="LEC254" s="293"/>
      <c r="LED254" s="293"/>
      <c r="LEE254" s="293"/>
      <c r="LEF254" s="293"/>
      <c r="LEG254" s="293"/>
      <c r="LEH254" s="293"/>
      <c r="LEI254" s="293"/>
      <c r="LEJ254" s="293"/>
      <c r="LEK254" s="293"/>
      <c r="LEL254" s="293"/>
      <c r="LEM254" s="293"/>
      <c r="LEN254" s="293"/>
      <c r="LEO254" s="293"/>
      <c r="LEP254" s="293"/>
      <c r="LEQ254" s="293"/>
      <c r="LER254" s="293"/>
      <c r="LES254" s="293"/>
      <c r="LET254" s="293"/>
      <c r="LEU254" s="293"/>
      <c r="LEV254" s="293"/>
      <c r="LEW254" s="293"/>
      <c r="LEX254" s="293"/>
      <c r="LEY254" s="293"/>
      <c r="LEZ254" s="293"/>
      <c r="LFA254" s="293"/>
      <c r="LFB254" s="293"/>
      <c r="LFC254" s="293"/>
      <c r="LFD254" s="293"/>
      <c r="LFE254" s="293"/>
      <c r="LFF254" s="293"/>
      <c r="LFG254" s="293"/>
      <c r="LFH254" s="293"/>
      <c r="LFI254" s="293"/>
      <c r="LFJ254" s="293"/>
      <c r="LFK254" s="293"/>
      <c r="LFL254" s="293"/>
      <c r="LFM254" s="293"/>
      <c r="LFN254" s="293"/>
      <c r="LFO254" s="293"/>
      <c r="LFP254" s="293"/>
      <c r="LFQ254" s="293"/>
      <c r="LFR254" s="293"/>
      <c r="LFS254" s="293"/>
      <c r="LFT254" s="293"/>
      <c r="LFU254" s="293"/>
      <c r="LFV254" s="293"/>
      <c r="LFW254" s="293"/>
      <c r="LFX254" s="293"/>
      <c r="LFY254" s="293"/>
      <c r="LFZ254" s="293"/>
      <c r="LGA254" s="293"/>
      <c r="LGB254" s="293"/>
      <c r="LGC254" s="293"/>
      <c r="LGD254" s="293"/>
      <c r="LGE254" s="293"/>
      <c r="LGF254" s="293"/>
      <c r="LGG254" s="293"/>
      <c r="LGH254" s="293"/>
      <c r="LGI254" s="293"/>
      <c r="LGJ254" s="293"/>
      <c r="LGK254" s="293"/>
      <c r="LGL254" s="293"/>
      <c r="LGM254" s="293"/>
      <c r="LGN254" s="293"/>
      <c r="LGO254" s="293"/>
      <c r="LGP254" s="293"/>
      <c r="LGQ254" s="293"/>
      <c r="LGR254" s="293"/>
      <c r="LGS254" s="293"/>
      <c r="LGT254" s="293"/>
      <c r="LGU254" s="293"/>
      <c r="LGV254" s="293"/>
      <c r="LGW254" s="293"/>
      <c r="LGX254" s="293"/>
      <c r="LGY254" s="293"/>
      <c r="LGZ254" s="293"/>
      <c r="LHA254" s="293"/>
      <c r="LHB254" s="293"/>
      <c r="LHC254" s="293"/>
      <c r="LHD254" s="293"/>
      <c r="LHE254" s="293"/>
      <c r="LHF254" s="293"/>
      <c r="LHG254" s="293"/>
      <c r="LHH254" s="293"/>
      <c r="LHI254" s="293"/>
      <c r="LHJ254" s="293"/>
      <c r="LHK254" s="293"/>
      <c r="LHL254" s="293"/>
      <c r="LHM254" s="293"/>
      <c r="LHN254" s="293"/>
      <c r="LHO254" s="293"/>
      <c r="LHP254" s="293"/>
      <c r="LHQ254" s="293"/>
      <c r="LHR254" s="293"/>
      <c r="LHS254" s="293"/>
      <c r="LHT254" s="293"/>
      <c r="LHU254" s="293"/>
      <c r="LHV254" s="293"/>
      <c r="LHW254" s="293"/>
      <c r="LHX254" s="293"/>
      <c r="LHY254" s="293"/>
      <c r="LHZ254" s="293"/>
      <c r="LIA254" s="293"/>
      <c r="LIB254" s="293"/>
      <c r="LIC254" s="293"/>
      <c r="LID254" s="293"/>
      <c r="LIE254" s="293"/>
      <c r="LIF254" s="293"/>
      <c r="LIG254" s="293"/>
      <c r="LIH254" s="293"/>
      <c r="LII254" s="293"/>
      <c r="LIJ254" s="293"/>
      <c r="LIK254" s="293"/>
      <c r="LIL254" s="293"/>
      <c r="LIM254" s="293"/>
      <c r="LIN254" s="293"/>
      <c r="LIO254" s="293"/>
      <c r="LIP254" s="293"/>
      <c r="LIQ254" s="293"/>
      <c r="LIR254" s="293"/>
      <c r="LIS254" s="293"/>
      <c r="LIT254" s="293"/>
      <c r="LIU254" s="293"/>
      <c r="LIV254" s="293"/>
      <c r="LIW254" s="293"/>
      <c r="LIX254" s="293"/>
      <c r="LIY254" s="293"/>
      <c r="LIZ254" s="293"/>
      <c r="LJA254" s="293"/>
      <c r="LJB254" s="293"/>
      <c r="LJC254" s="293"/>
      <c r="LJD254" s="293"/>
      <c r="LJE254" s="293"/>
      <c r="LJF254" s="293"/>
      <c r="LJG254" s="293"/>
      <c r="LJH254" s="293"/>
      <c r="LJI254" s="293"/>
      <c r="LJJ254" s="293"/>
      <c r="LJK254" s="293"/>
      <c r="LJL254" s="293"/>
      <c r="LJM254" s="293"/>
      <c r="LJN254" s="293"/>
      <c r="LJO254" s="293"/>
      <c r="LJP254" s="293"/>
      <c r="LJQ254" s="293"/>
      <c r="LJR254" s="293"/>
      <c r="LJS254" s="293"/>
      <c r="LJT254" s="293"/>
      <c r="LJU254" s="293"/>
      <c r="LJV254" s="293"/>
      <c r="LJW254" s="293"/>
      <c r="LJX254" s="293"/>
      <c r="LJY254" s="293"/>
      <c r="LJZ254" s="293"/>
      <c r="LKA254" s="293"/>
      <c r="LKB254" s="293"/>
      <c r="LKC254" s="293"/>
      <c r="LKD254" s="293"/>
      <c r="LKE254" s="293"/>
      <c r="LKF254" s="293"/>
      <c r="LKG254" s="293"/>
      <c r="LKH254" s="293"/>
      <c r="LKI254" s="293"/>
      <c r="LKJ254" s="293"/>
      <c r="LKK254" s="293"/>
      <c r="LKL254" s="293"/>
      <c r="LKM254" s="293"/>
      <c r="LKN254" s="293"/>
      <c r="LKO254" s="293"/>
      <c r="LKP254" s="293"/>
      <c r="LKQ254" s="293"/>
      <c r="LKR254" s="293"/>
      <c r="LKS254" s="293"/>
      <c r="LKT254" s="293"/>
      <c r="LKU254" s="293"/>
      <c r="LKV254" s="293"/>
      <c r="LKW254" s="293"/>
      <c r="LKX254" s="293"/>
      <c r="LKY254" s="293"/>
      <c r="LKZ254" s="293"/>
      <c r="LLA254" s="293"/>
      <c r="LLB254" s="293"/>
      <c r="LLC254" s="293"/>
      <c r="LLD254" s="293"/>
      <c r="LLE254" s="293"/>
      <c r="LLF254" s="293"/>
      <c r="LLG254" s="293"/>
      <c r="LLH254" s="293"/>
      <c r="LLI254" s="293"/>
      <c r="LLJ254" s="293"/>
      <c r="LLK254" s="293"/>
      <c r="LLL254" s="293"/>
      <c r="LLM254" s="293"/>
      <c r="LLN254" s="293"/>
      <c r="LLO254" s="293"/>
      <c r="LLP254" s="293"/>
      <c r="LLQ254" s="293"/>
      <c r="LLR254" s="293"/>
      <c r="LLS254" s="293"/>
      <c r="LLT254" s="293"/>
      <c r="LLU254" s="293"/>
      <c r="LLV254" s="293"/>
      <c r="LLW254" s="293"/>
      <c r="LLX254" s="293"/>
      <c r="LLY254" s="293"/>
      <c r="LLZ254" s="293"/>
      <c r="LMA254" s="293"/>
      <c r="LMB254" s="293"/>
      <c r="LMC254" s="293"/>
      <c r="LMD254" s="293"/>
      <c r="LME254" s="293"/>
      <c r="LMF254" s="293"/>
      <c r="LMG254" s="293"/>
      <c r="LMH254" s="293"/>
      <c r="LMI254" s="293"/>
      <c r="LMJ254" s="293"/>
      <c r="LMK254" s="293"/>
      <c r="LML254" s="293"/>
      <c r="LMM254" s="293"/>
      <c r="LMN254" s="293"/>
      <c r="LMO254" s="293"/>
      <c r="LMP254" s="293"/>
      <c r="LMQ254" s="293"/>
      <c r="LMR254" s="293"/>
      <c r="LMS254" s="293"/>
      <c r="LMT254" s="293"/>
      <c r="LMU254" s="293"/>
      <c r="LMV254" s="293"/>
      <c r="LMW254" s="293"/>
      <c r="LMX254" s="293"/>
      <c r="LMY254" s="293"/>
      <c r="LMZ254" s="293"/>
      <c r="LNA254" s="293"/>
      <c r="LNB254" s="293"/>
      <c r="LNC254" s="293"/>
      <c r="LND254" s="293"/>
      <c r="LNE254" s="293"/>
      <c r="LNF254" s="293"/>
      <c r="LNG254" s="293"/>
      <c r="LNH254" s="293"/>
      <c r="LNI254" s="293"/>
      <c r="LNJ254" s="293"/>
      <c r="LNK254" s="293"/>
      <c r="LNL254" s="293"/>
      <c r="LNM254" s="293"/>
      <c r="LNN254" s="293"/>
      <c r="LNO254" s="293"/>
      <c r="LNP254" s="293"/>
      <c r="LNQ254" s="293"/>
      <c r="LNR254" s="293"/>
      <c r="LNS254" s="293"/>
      <c r="LNT254" s="293"/>
      <c r="LNU254" s="293"/>
      <c r="LNV254" s="293"/>
      <c r="LNW254" s="293"/>
      <c r="LNX254" s="293"/>
      <c r="LNY254" s="293"/>
      <c r="LNZ254" s="293"/>
      <c r="LOA254" s="293"/>
      <c r="LOB254" s="293"/>
      <c r="LOC254" s="293"/>
      <c r="LOD254" s="293"/>
      <c r="LOE254" s="293"/>
      <c r="LOF254" s="293"/>
      <c r="LOG254" s="293"/>
      <c r="LOH254" s="293"/>
      <c r="LOI254" s="293"/>
      <c r="LOJ254" s="293"/>
      <c r="LOK254" s="293"/>
      <c r="LOL254" s="293"/>
      <c r="LOM254" s="293"/>
      <c r="LON254" s="293"/>
      <c r="LOO254" s="293"/>
      <c r="LOP254" s="293"/>
      <c r="LOQ254" s="293"/>
      <c r="LOR254" s="293"/>
      <c r="LOS254" s="293"/>
      <c r="LOT254" s="293"/>
      <c r="LOU254" s="293"/>
      <c r="LOV254" s="293"/>
      <c r="LOW254" s="293"/>
      <c r="LOX254" s="293"/>
      <c r="LOY254" s="293"/>
      <c r="LOZ254" s="293"/>
      <c r="LPA254" s="293"/>
      <c r="LPB254" s="293"/>
      <c r="LPC254" s="293"/>
      <c r="LPD254" s="293"/>
      <c r="LPE254" s="293"/>
      <c r="LPF254" s="293"/>
      <c r="LPG254" s="293"/>
      <c r="LPH254" s="293"/>
      <c r="LPI254" s="293"/>
      <c r="LPJ254" s="293"/>
      <c r="LPK254" s="293"/>
      <c r="LPL254" s="293"/>
      <c r="LPM254" s="293"/>
      <c r="LPN254" s="293"/>
      <c r="LPO254" s="293"/>
      <c r="LPP254" s="293"/>
      <c r="LPQ254" s="293"/>
      <c r="LPR254" s="293"/>
      <c r="LPS254" s="293"/>
      <c r="LPT254" s="293"/>
      <c r="LPU254" s="293"/>
      <c r="LPV254" s="293"/>
      <c r="LPW254" s="293"/>
      <c r="LPX254" s="293"/>
      <c r="LPY254" s="293"/>
      <c r="LPZ254" s="293"/>
      <c r="LQA254" s="293"/>
      <c r="LQB254" s="293"/>
      <c r="LQC254" s="293"/>
      <c r="LQD254" s="293"/>
      <c r="LQE254" s="293"/>
      <c r="LQF254" s="293"/>
      <c r="LQG254" s="293"/>
      <c r="LQH254" s="293"/>
      <c r="LQI254" s="293"/>
      <c r="LQJ254" s="293"/>
      <c r="LQK254" s="293"/>
      <c r="LQL254" s="293"/>
      <c r="LQM254" s="293"/>
      <c r="LQN254" s="293"/>
      <c r="LQO254" s="293"/>
      <c r="LQP254" s="293"/>
      <c r="LQQ254" s="293"/>
      <c r="LQR254" s="293"/>
      <c r="LQS254" s="293"/>
      <c r="LQT254" s="293"/>
      <c r="LQU254" s="293"/>
      <c r="LQV254" s="293"/>
      <c r="LQW254" s="293"/>
      <c r="LQX254" s="293"/>
      <c r="LQY254" s="293"/>
      <c r="LQZ254" s="293"/>
      <c r="LRA254" s="293"/>
      <c r="LRB254" s="293"/>
      <c r="LRC254" s="293"/>
      <c r="LRD254" s="293"/>
      <c r="LRE254" s="293"/>
      <c r="LRF254" s="293"/>
      <c r="LRG254" s="293"/>
      <c r="LRH254" s="293"/>
      <c r="LRI254" s="293"/>
      <c r="LRJ254" s="293"/>
      <c r="LRK254" s="293"/>
      <c r="LRL254" s="293"/>
      <c r="LRM254" s="293"/>
      <c r="LRN254" s="293"/>
      <c r="LRO254" s="293"/>
      <c r="LRP254" s="293"/>
      <c r="LRQ254" s="293"/>
      <c r="LRR254" s="293"/>
      <c r="LRS254" s="293"/>
      <c r="LRT254" s="293"/>
      <c r="LRU254" s="293"/>
      <c r="LRV254" s="293"/>
      <c r="LRW254" s="293"/>
      <c r="LRX254" s="293"/>
      <c r="LRY254" s="293"/>
      <c r="LRZ254" s="293"/>
      <c r="LSA254" s="293"/>
      <c r="LSB254" s="293"/>
      <c r="LSC254" s="293"/>
      <c r="LSD254" s="293"/>
      <c r="LSE254" s="293"/>
      <c r="LSF254" s="293"/>
      <c r="LSG254" s="293"/>
      <c r="LSH254" s="293"/>
      <c r="LSI254" s="293"/>
      <c r="LSJ254" s="293"/>
      <c r="LSK254" s="293"/>
      <c r="LSL254" s="293"/>
      <c r="LSM254" s="293"/>
      <c r="LSN254" s="293"/>
      <c r="LSO254" s="293"/>
      <c r="LSP254" s="293"/>
      <c r="LSQ254" s="293"/>
      <c r="LSR254" s="293"/>
      <c r="LSS254" s="293"/>
      <c r="LST254" s="293"/>
      <c r="LSU254" s="293"/>
      <c r="LSV254" s="293"/>
      <c r="LSW254" s="293"/>
      <c r="LSX254" s="293"/>
      <c r="LSY254" s="293"/>
      <c r="LSZ254" s="293"/>
      <c r="LTA254" s="293"/>
      <c r="LTB254" s="293"/>
      <c r="LTC254" s="293"/>
      <c r="LTD254" s="293"/>
      <c r="LTE254" s="293"/>
      <c r="LTF254" s="293"/>
      <c r="LTG254" s="293"/>
      <c r="LTH254" s="293"/>
      <c r="LTI254" s="293"/>
      <c r="LTJ254" s="293"/>
      <c r="LTK254" s="293"/>
      <c r="LTL254" s="293"/>
      <c r="LTM254" s="293"/>
      <c r="LTN254" s="293"/>
      <c r="LTO254" s="293"/>
      <c r="LTP254" s="293"/>
      <c r="LTQ254" s="293"/>
      <c r="LTR254" s="293"/>
      <c r="LTS254" s="293"/>
      <c r="LTT254" s="293"/>
      <c r="LTU254" s="293"/>
      <c r="LTV254" s="293"/>
      <c r="LTW254" s="293"/>
      <c r="LTX254" s="293"/>
      <c r="LTY254" s="293"/>
      <c r="LTZ254" s="293"/>
      <c r="LUA254" s="293"/>
      <c r="LUB254" s="293"/>
      <c r="LUC254" s="293"/>
      <c r="LUD254" s="293"/>
      <c r="LUE254" s="293"/>
      <c r="LUF254" s="293"/>
      <c r="LUG254" s="293"/>
      <c r="LUH254" s="293"/>
      <c r="LUI254" s="293"/>
      <c r="LUJ254" s="293"/>
      <c r="LUK254" s="293"/>
      <c r="LUL254" s="293"/>
      <c r="LUM254" s="293"/>
      <c r="LUN254" s="293"/>
      <c r="LUO254" s="293"/>
      <c r="LUP254" s="293"/>
      <c r="LUQ254" s="293"/>
      <c r="LUR254" s="293"/>
      <c r="LUS254" s="293"/>
      <c r="LUT254" s="293"/>
      <c r="LUU254" s="293"/>
      <c r="LUV254" s="293"/>
      <c r="LUW254" s="293"/>
      <c r="LUX254" s="293"/>
      <c r="LUY254" s="293"/>
      <c r="LUZ254" s="293"/>
      <c r="LVA254" s="293"/>
      <c r="LVB254" s="293"/>
      <c r="LVC254" s="293"/>
      <c r="LVD254" s="293"/>
      <c r="LVE254" s="293"/>
      <c r="LVF254" s="293"/>
      <c r="LVG254" s="293"/>
      <c r="LVH254" s="293"/>
      <c r="LVI254" s="293"/>
      <c r="LVJ254" s="293"/>
      <c r="LVK254" s="293"/>
      <c r="LVL254" s="293"/>
      <c r="LVM254" s="293"/>
      <c r="LVN254" s="293"/>
      <c r="LVO254" s="293"/>
      <c r="LVP254" s="293"/>
      <c r="LVQ254" s="293"/>
      <c r="LVR254" s="293"/>
      <c r="LVS254" s="293"/>
      <c r="LVT254" s="293"/>
      <c r="LVU254" s="293"/>
      <c r="LVV254" s="293"/>
      <c r="LVW254" s="293"/>
      <c r="LVX254" s="293"/>
      <c r="LVY254" s="293"/>
      <c r="LVZ254" s="293"/>
      <c r="LWA254" s="293"/>
      <c r="LWB254" s="293"/>
      <c r="LWC254" s="293"/>
      <c r="LWD254" s="293"/>
      <c r="LWE254" s="293"/>
      <c r="LWF254" s="293"/>
      <c r="LWG254" s="293"/>
      <c r="LWH254" s="293"/>
      <c r="LWI254" s="293"/>
      <c r="LWJ254" s="293"/>
      <c r="LWK254" s="293"/>
      <c r="LWL254" s="293"/>
      <c r="LWM254" s="293"/>
      <c r="LWN254" s="293"/>
      <c r="LWO254" s="293"/>
      <c r="LWP254" s="293"/>
      <c r="LWQ254" s="293"/>
      <c r="LWR254" s="293"/>
      <c r="LWS254" s="293"/>
      <c r="LWT254" s="293"/>
      <c r="LWU254" s="293"/>
      <c r="LWV254" s="293"/>
      <c r="LWW254" s="293"/>
      <c r="LWX254" s="293"/>
      <c r="LWY254" s="293"/>
      <c r="LWZ254" s="293"/>
      <c r="LXA254" s="293"/>
      <c r="LXB254" s="293"/>
      <c r="LXC254" s="293"/>
      <c r="LXD254" s="293"/>
      <c r="LXE254" s="293"/>
      <c r="LXF254" s="293"/>
      <c r="LXG254" s="293"/>
      <c r="LXH254" s="293"/>
      <c r="LXI254" s="293"/>
      <c r="LXJ254" s="293"/>
      <c r="LXK254" s="293"/>
      <c r="LXL254" s="293"/>
      <c r="LXM254" s="293"/>
      <c r="LXN254" s="293"/>
      <c r="LXO254" s="293"/>
      <c r="LXP254" s="293"/>
      <c r="LXQ254" s="293"/>
      <c r="LXR254" s="293"/>
      <c r="LXS254" s="293"/>
      <c r="LXT254" s="293"/>
      <c r="LXU254" s="293"/>
      <c r="LXV254" s="293"/>
      <c r="LXW254" s="293"/>
      <c r="LXX254" s="293"/>
      <c r="LXY254" s="293"/>
      <c r="LXZ254" s="293"/>
      <c r="LYA254" s="293"/>
      <c r="LYB254" s="293"/>
      <c r="LYC254" s="293"/>
      <c r="LYD254" s="293"/>
      <c r="LYE254" s="293"/>
      <c r="LYF254" s="293"/>
      <c r="LYG254" s="293"/>
      <c r="LYH254" s="293"/>
      <c r="LYI254" s="293"/>
      <c r="LYJ254" s="293"/>
      <c r="LYK254" s="293"/>
      <c r="LYL254" s="293"/>
      <c r="LYM254" s="293"/>
      <c r="LYN254" s="293"/>
      <c r="LYO254" s="293"/>
      <c r="LYP254" s="293"/>
      <c r="LYQ254" s="293"/>
      <c r="LYR254" s="293"/>
      <c r="LYS254" s="293"/>
      <c r="LYT254" s="293"/>
      <c r="LYU254" s="293"/>
      <c r="LYV254" s="293"/>
      <c r="LYW254" s="293"/>
      <c r="LYX254" s="293"/>
      <c r="LYY254" s="293"/>
      <c r="LYZ254" s="293"/>
      <c r="LZA254" s="293"/>
      <c r="LZB254" s="293"/>
      <c r="LZC254" s="293"/>
      <c r="LZD254" s="293"/>
      <c r="LZE254" s="293"/>
      <c r="LZF254" s="293"/>
      <c r="LZG254" s="293"/>
      <c r="LZH254" s="293"/>
      <c r="LZI254" s="293"/>
      <c r="LZJ254" s="293"/>
      <c r="LZK254" s="293"/>
      <c r="LZL254" s="293"/>
      <c r="LZM254" s="293"/>
      <c r="LZN254" s="293"/>
      <c r="LZO254" s="293"/>
      <c r="LZP254" s="293"/>
      <c r="LZQ254" s="293"/>
      <c r="LZR254" s="293"/>
      <c r="LZS254" s="293"/>
      <c r="LZT254" s="293"/>
      <c r="LZU254" s="293"/>
      <c r="LZV254" s="293"/>
      <c r="LZW254" s="293"/>
      <c r="LZX254" s="293"/>
      <c r="LZY254" s="293"/>
      <c r="LZZ254" s="293"/>
      <c r="MAA254" s="293"/>
      <c r="MAB254" s="293"/>
      <c r="MAC254" s="293"/>
      <c r="MAD254" s="293"/>
      <c r="MAE254" s="293"/>
      <c r="MAF254" s="293"/>
      <c r="MAG254" s="293"/>
      <c r="MAH254" s="293"/>
      <c r="MAI254" s="293"/>
      <c r="MAJ254" s="293"/>
      <c r="MAK254" s="293"/>
      <c r="MAL254" s="293"/>
      <c r="MAM254" s="293"/>
      <c r="MAN254" s="293"/>
      <c r="MAO254" s="293"/>
      <c r="MAP254" s="293"/>
      <c r="MAQ254" s="293"/>
      <c r="MAR254" s="293"/>
      <c r="MAS254" s="293"/>
      <c r="MAT254" s="293"/>
      <c r="MAU254" s="293"/>
      <c r="MAV254" s="293"/>
      <c r="MAW254" s="293"/>
      <c r="MAX254" s="293"/>
      <c r="MAY254" s="293"/>
      <c r="MAZ254" s="293"/>
      <c r="MBA254" s="293"/>
      <c r="MBB254" s="293"/>
      <c r="MBC254" s="293"/>
      <c r="MBD254" s="293"/>
      <c r="MBE254" s="293"/>
      <c r="MBF254" s="293"/>
      <c r="MBG254" s="293"/>
      <c r="MBH254" s="293"/>
      <c r="MBI254" s="293"/>
      <c r="MBJ254" s="293"/>
      <c r="MBK254" s="293"/>
      <c r="MBL254" s="293"/>
      <c r="MBM254" s="293"/>
      <c r="MBN254" s="293"/>
      <c r="MBO254" s="293"/>
      <c r="MBP254" s="293"/>
      <c r="MBQ254" s="293"/>
      <c r="MBR254" s="293"/>
      <c r="MBS254" s="293"/>
      <c r="MBT254" s="293"/>
      <c r="MBU254" s="293"/>
      <c r="MBV254" s="293"/>
      <c r="MBW254" s="293"/>
      <c r="MBX254" s="293"/>
      <c r="MBY254" s="293"/>
      <c r="MBZ254" s="293"/>
      <c r="MCA254" s="293"/>
      <c r="MCB254" s="293"/>
      <c r="MCC254" s="293"/>
      <c r="MCD254" s="293"/>
      <c r="MCE254" s="293"/>
      <c r="MCF254" s="293"/>
      <c r="MCG254" s="293"/>
      <c r="MCH254" s="293"/>
      <c r="MCI254" s="293"/>
      <c r="MCJ254" s="293"/>
      <c r="MCK254" s="293"/>
      <c r="MCL254" s="293"/>
      <c r="MCM254" s="293"/>
      <c r="MCN254" s="293"/>
      <c r="MCO254" s="293"/>
      <c r="MCP254" s="293"/>
      <c r="MCQ254" s="293"/>
      <c r="MCR254" s="293"/>
      <c r="MCS254" s="293"/>
      <c r="MCT254" s="293"/>
      <c r="MCU254" s="293"/>
      <c r="MCV254" s="293"/>
      <c r="MCW254" s="293"/>
      <c r="MCX254" s="293"/>
      <c r="MCY254" s="293"/>
      <c r="MCZ254" s="293"/>
      <c r="MDA254" s="293"/>
      <c r="MDB254" s="293"/>
      <c r="MDC254" s="293"/>
      <c r="MDD254" s="293"/>
      <c r="MDE254" s="293"/>
      <c r="MDF254" s="293"/>
      <c r="MDG254" s="293"/>
      <c r="MDH254" s="293"/>
      <c r="MDI254" s="293"/>
      <c r="MDJ254" s="293"/>
      <c r="MDK254" s="293"/>
      <c r="MDL254" s="293"/>
      <c r="MDM254" s="293"/>
      <c r="MDN254" s="293"/>
      <c r="MDO254" s="293"/>
      <c r="MDP254" s="293"/>
      <c r="MDQ254" s="293"/>
      <c r="MDR254" s="293"/>
      <c r="MDS254" s="293"/>
      <c r="MDT254" s="293"/>
      <c r="MDU254" s="293"/>
      <c r="MDV254" s="293"/>
      <c r="MDW254" s="293"/>
      <c r="MDX254" s="293"/>
      <c r="MDY254" s="293"/>
      <c r="MDZ254" s="293"/>
      <c r="MEA254" s="293"/>
      <c r="MEB254" s="293"/>
      <c r="MEC254" s="293"/>
      <c r="MED254" s="293"/>
      <c r="MEE254" s="293"/>
      <c r="MEF254" s="293"/>
      <c r="MEG254" s="293"/>
      <c r="MEH254" s="293"/>
      <c r="MEI254" s="293"/>
      <c r="MEJ254" s="293"/>
      <c r="MEK254" s="293"/>
      <c r="MEL254" s="293"/>
      <c r="MEM254" s="293"/>
      <c r="MEN254" s="293"/>
      <c r="MEO254" s="293"/>
      <c r="MEP254" s="293"/>
      <c r="MEQ254" s="293"/>
      <c r="MER254" s="293"/>
      <c r="MES254" s="293"/>
      <c r="MET254" s="293"/>
      <c r="MEU254" s="293"/>
      <c r="MEV254" s="293"/>
      <c r="MEW254" s="293"/>
      <c r="MEX254" s="293"/>
      <c r="MEY254" s="293"/>
      <c r="MEZ254" s="293"/>
      <c r="MFA254" s="293"/>
      <c r="MFB254" s="293"/>
      <c r="MFC254" s="293"/>
      <c r="MFD254" s="293"/>
      <c r="MFE254" s="293"/>
      <c r="MFF254" s="293"/>
      <c r="MFG254" s="293"/>
      <c r="MFH254" s="293"/>
      <c r="MFI254" s="293"/>
      <c r="MFJ254" s="293"/>
      <c r="MFK254" s="293"/>
      <c r="MFL254" s="293"/>
      <c r="MFM254" s="293"/>
      <c r="MFN254" s="293"/>
      <c r="MFO254" s="293"/>
      <c r="MFP254" s="293"/>
      <c r="MFQ254" s="293"/>
      <c r="MFR254" s="293"/>
      <c r="MFS254" s="293"/>
      <c r="MFT254" s="293"/>
      <c r="MFU254" s="293"/>
      <c r="MFV254" s="293"/>
      <c r="MFW254" s="293"/>
      <c r="MFX254" s="293"/>
      <c r="MFY254" s="293"/>
      <c r="MFZ254" s="293"/>
      <c r="MGA254" s="293"/>
      <c r="MGB254" s="293"/>
      <c r="MGC254" s="293"/>
      <c r="MGD254" s="293"/>
      <c r="MGE254" s="293"/>
      <c r="MGF254" s="293"/>
      <c r="MGG254" s="293"/>
      <c r="MGH254" s="293"/>
      <c r="MGI254" s="293"/>
      <c r="MGJ254" s="293"/>
      <c r="MGK254" s="293"/>
      <c r="MGL254" s="293"/>
      <c r="MGM254" s="293"/>
      <c r="MGN254" s="293"/>
      <c r="MGO254" s="293"/>
      <c r="MGP254" s="293"/>
      <c r="MGQ254" s="293"/>
      <c r="MGR254" s="293"/>
      <c r="MGS254" s="293"/>
      <c r="MGT254" s="293"/>
      <c r="MGU254" s="293"/>
      <c r="MGV254" s="293"/>
      <c r="MGW254" s="293"/>
      <c r="MGX254" s="293"/>
      <c r="MGY254" s="293"/>
      <c r="MGZ254" s="293"/>
      <c r="MHA254" s="293"/>
      <c r="MHB254" s="293"/>
      <c r="MHC254" s="293"/>
      <c r="MHD254" s="293"/>
      <c r="MHE254" s="293"/>
      <c r="MHF254" s="293"/>
      <c r="MHG254" s="293"/>
      <c r="MHH254" s="293"/>
      <c r="MHI254" s="293"/>
      <c r="MHJ254" s="293"/>
      <c r="MHK254" s="293"/>
      <c r="MHL254" s="293"/>
      <c r="MHM254" s="293"/>
      <c r="MHN254" s="293"/>
      <c r="MHO254" s="293"/>
      <c r="MHP254" s="293"/>
      <c r="MHQ254" s="293"/>
      <c r="MHR254" s="293"/>
      <c r="MHS254" s="293"/>
      <c r="MHT254" s="293"/>
      <c r="MHU254" s="293"/>
      <c r="MHV254" s="293"/>
      <c r="MHW254" s="293"/>
      <c r="MHX254" s="293"/>
      <c r="MHY254" s="293"/>
      <c r="MHZ254" s="293"/>
      <c r="MIA254" s="293"/>
      <c r="MIB254" s="293"/>
      <c r="MIC254" s="293"/>
      <c r="MID254" s="293"/>
      <c r="MIE254" s="293"/>
      <c r="MIF254" s="293"/>
      <c r="MIG254" s="293"/>
      <c r="MIH254" s="293"/>
      <c r="MII254" s="293"/>
      <c r="MIJ254" s="293"/>
      <c r="MIK254" s="293"/>
      <c r="MIL254" s="293"/>
      <c r="MIM254" s="293"/>
      <c r="MIN254" s="293"/>
      <c r="MIO254" s="293"/>
      <c r="MIP254" s="293"/>
      <c r="MIQ254" s="293"/>
      <c r="MIR254" s="293"/>
      <c r="MIS254" s="293"/>
      <c r="MIT254" s="293"/>
      <c r="MIU254" s="293"/>
      <c r="MIV254" s="293"/>
      <c r="MIW254" s="293"/>
      <c r="MIX254" s="293"/>
      <c r="MIY254" s="293"/>
      <c r="MIZ254" s="293"/>
      <c r="MJA254" s="293"/>
      <c r="MJB254" s="293"/>
      <c r="MJC254" s="293"/>
      <c r="MJD254" s="293"/>
      <c r="MJE254" s="293"/>
      <c r="MJF254" s="293"/>
      <c r="MJG254" s="293"/>
      <c r="MJH254" s="293"/>
      <c r="MJI254" s="293"/>
      <c r="MJJ254" s="293"/>
      <c r="MJK254" s="293"/>
      <c r="MJL254" s="293"/>
      <c r="MJM254" s="293"/>
      <c r="MJN254" s="293"/>
      <c r="MJO254" s="293"/>
      <c r="MJP254" s="293"/>
      <c r="MJQ254" s="293"/>
      <c r="MJR254" s="293"/>
      <c r="MJS254" s="293"/>
      <c r="MJT254" s="293"/>
      <c r="MJU254" s="293"/>
      <c r="MJV254" s="293"/>
      <c r="MJW254" s="293"/>
      <c r="MJX254" s="293"/>
      <c r="MJY254" s="293"/>
      <c r="MJZ254" s="293"/>
      <c r="MKA254" s="293"/>
      <c r="MKB254" s="293"/>
      <c r="MKC254" s="293"/>
      <c r="MKD254" s="293"/>
      <c r="MKE254" s="293"/>
      <c r="MKF254" s="293"/>
      <c r="MKG254" s="293"/>
      <c r="MKH254" s="293"/>
      <c r="MKI254" s="293"/>
      <c r="MKJ254" s="293"/>
      <c r="MKK254" s="293"/>
      <c r="MKL254" s="293"/>
      <c r="MKM254" s="293"/>
      <c r="MKN254" s="293"/>
      <c r="MKO254" s="293"/>
      <c r="MKP254" s="293"/>
      <c r="MKQ254" s="293"/>
      <c r="MKR254" s="293"/>
      <c r="MKS254" s="293"/>
      <c r="MKT254" s="293"/>
      <c r="MKU254" s="293"/>
      <c r="MKV254" s="293"/>
      <c r="MKW254" s="293"/>
      <c r="MKX254" s="293"/>
      <c r="MKY254" s="293"/>
      <c r="MKZ254" s="293"/>
      <c r="MLA254" s="293"/>
      <c r="MLB254" s="293"/>
      <c r="MLC254" s="293"/>
      <c r="MLD254" s="293"/>
      <c r="MLE254" s="293"/>
      <c r="MLF254" s="293"/>
      <c r="MLG254" s="293"/>
      <c r="MLH254" s="293"/>
      <c r="MLI254" s="293"/>
      <c r="MLJ254" s="293"/>
      <c r="MLK254" s="293"/>
      <c r="MLL254" s="293"/>
      <c r="MLM254" s="293"/>
      <c r="MLN254" s="293"/>
      <c r="MLO254" s="293"/>
      <c r="MLP254" s="293"/>
      <c r="MLQ254" s="293"/>
      <c r="MLR254" s="293"/>
      <c r="MLS254" s="293"/>
      <c r="MLT254" s="293"/>
      <c r="MLU254" s="293"/>
      <c r="MLV254" s="293"/>
      <c r="MLW254" s="293"/>
      <c r="MLX254" s="293"/>
      <c r="MLY254" s="293"/>
      <c r="MLZ254" s="293"/>
      <c r="MMA254" s="293"/>
      <c r="MMB254" s="293"/>
      <c r="MMC254" s="293"/>
      <c r="MMD254" s="293"/>
      <c r="MME254" s="293"/>
      <c r="MMF254" s="293"/>
      <c r="MMG254" s="293"/>
      <c r="MMH254" s="293"/>
      <c r="MMI254" s="293"/>
      <c r="MMJ254" s="293"/>
      <c r="MMK254" s="293"/>
      <c r="MML254" s="293"/>
      <c r="MMM254" s="293"/>
      <c r="MMN254" s="293"/>
      <c r="MMO254" s="293"/>
      <c r="MMP254" s="293"/>
      <c r="MMQ254" s="293"/>
      <c r="MMR254" s="293"/>
      <c r="MMS254" s="293"/>
      <c r="MMT254" s="293"/>
      <c r="MMU254" s="293"/>
      <c r="MMV254" s="293"/>
      <c r="MMW254" s="293"/>
      <c r="MMX254" s="293"/>
      <c r="MMY254" s="293"/>
      <c r="MMZ254" s="293"/>
      <c r="MNA254" s="293"/>
      <c r="MNB254" s="293"/>
      <c r="MNC254" s="293"/>
      <c r="MND254" s="293"/>
      <c r="MNE254" s="293"/>
      <c r="MNF254" s="293"/>
      <c r="MNG254" s="293"/>
      <c r="MNH254" s="293"/>
      <c r="MNI254" s="293"/>
      <c r="MNJ254" s="293"/>
      <c r="MNK254" s="293"/>
      <c r="MNL254" s="293"/>
      <c r="MNM254" s="293"/>
      <c r="MNN254" s="293"/>
      <c r="MNO254" s="293"/>
      <c r="MNP254" s="293"/>
      <c r="MNQ254" s="293"/>
      <c r="MNR254" s="293"/>
      <c r="MNS254" s="293"/>
      <c r="MNT254" s="293"/>
      <c r="MNU254" s="293"/>
      <c r="MNV254" s="293"/>
      <c r="MNW254" s="293"/>
      <c r="MNX254" s="293"/>
      <c r="MNY254" s="293"/>
      <c r="MNZ254" s="293"/>
      <c r="MOA254" s="293"/>
      <c r="MOB254" s="293"/>
      <c r="MOC254" s="293"/>
      <c r="MOD254" s="293"/>
      <c r="MOE254" s="293"/>
      <c r="MOF254" s="293"/>
      <c r="MOG254" s="293"/>
      <c r="MOH254" s="293"/>
      <c r="MOI254" s="293"/>
      <c r="MOJ254" s="293"/>
      <c r="MOK254" s="293"/>
      <c r="MOL254" s="293"/>
      <c r="MOM254" s="293"/>
      <c r="MON254" s="293"/>
      <c r="MOO254" s="293"/>
      <c r="MOP254" s="293"/>
      <c r="MOQ254" s="293"/>
      <c r="MOR254" s="293"/>
      <c r="MOS254" s="293"/>
      <c r="MOT254" s="293"/>
      <c r="MOU254" s="293"/>
      <c r="MOV254" s="293"/>
      <c r="MOW254" s="293"/>
      <c r="MOX254" s="293"/>
      <c r="MOY254" s="293"/>
      <c r="MOZ254" s="293"/>
      <c r="MPA254" s="293"/>
      <c r="MPB254" s="293"/>
      <c r="MPC254" s="293"/>
      <c r="MPD254" s="293"/>
      <c r="MPE254" s="293"/>
      <c r="MPF254" s="293"/>
      <c r="MPG254" s="293"/>
      <c r="MPH254" s="293"/>
      <c r="MPI254" s="293"/>
      <c r="MPJ254" s="293"/>
      <c r="MPK254" s="293"/>
      <c r="MPL254" s="293"/>
      <c r="MPM254" s="293"/>
      <c r="MPN254" s="293"/>
      <c r="MPO254" s="293"/>
      <c r="MPP254" s="293"/>
      <c r="MPQ254" s="293"/>
      <c r="MPR254" s="293"/>
      <c r="MPS254" s="293"/>
      <c r="MPT254" s="293"/>
      <c r="MPU254" s="293"/>
      <c r="MPV254" s="293"/>
      <c r="MPW254" s="293"/>
      <c r="MPX254" s="293"/>
      <c r="MPY254" s="293"/>
      <c r="MPZ254" s="293"/>
      <c r="MQA254" s="293"/>
      <c r="MQB254" s="293"/>
      <c r="MQC254" s="293"/>
      <c r="MQD254" s="293"/>
      <c r="MQE254" s="293"/>
      <c r="MQF254" s="293"/>
      <c r="MQG254" s="293"/>
      <c r="MQH254" s="293"/>
      <c r="MQI254" s="293"/>
      <c r="MQJ254" s="293"/>
      <c r="MQK254" s="293"/>
      <c r="MQL254" s="293"/>
      <c r="MQM254" s="293"/>
      <c r="MQN254" s="293"/>
      <c r="MQO254" s="293"/>
      <c r="MQP254" s="293"/>
      <c r="MQQ254" s="293"/>
      <c r="MQR254" s="293"/>
      <c r="MQS254" s="293"/>
      <c r="MQT254" s="293"/>
      <c r="MQU254" s="293"/>
      <c r="MQV254" s="293"/>
      <c r="MQW254" s="293"/>
      <c r="MQX254" s="293"/>
      <c r="MQY254" s="293"/>
      <c r="MQZ254" s="293"/>
      <c r="MRA254" s="293"/>
      <c r="MRB254" s="293"/>
      <c r="MRC254" s="293"/>
      <c r="MRD254" s="293"/>
      <c r="MRE254" s="293"/>
      <c r="MRF254" s="293"/>
      <c r="MRG254" s="293"/>
      <c r="MRH254" s="293"/>
      <c r="MRI254" s="293"/>
      <c r="MRJ254" s="293"/>
      <c r="MRK254" s="293"/>
      <c r="MRL254" s="293"/>
      <c r="MRM254" s="293"/>
      <c r="MRN254" s="293"/>
      <c r="MRO254" s="293"/>
      <c r="MRP254" s="293"/>
      <c r="MRQ254" s="293"/>
      <c r="MRR254" s="293"/>
      <c r="MRS254" s="293"/>
      <c r="MRT254" s="293"/>
      <c r="MRU254" s="293"/>
      <c r="MRV254" s="293"/>
      <c r="MRW254" s="293"/>
      <c r="MRX254" s="293"/>
      <c r="MRY254" s="293"/>
      <c r="MRZ254" s="293"/>
      <c r="MSA254" s="293"/>
      <c r="MSB254" s="293"/>
      <c r="MSC254" s="293"/>
      <c r="MSD254" s="293"/>
      <c r="MSE254" s="293"/>
      <c r="MSF254" s="293"/>
      <c r="MSG254" s="293"/>
      <c r="MSH254" s="293"/>
      <c r="MSI254" s="293"/>
      <c r="MSJ254" s="293"/>
      <c r="MSK254" s="293"/>
      <c r="MSL254" s="293"/>
      <c r="MSM254" s="293"/>
      <c r="MSN254" s="293"/>
      <c r="MSO254" s="293"/>
      <c r="MSP254" s="293"/>
      <c r="MSQ254" s="293"/>
      <c r="MSR254" s="293"/>
      <c r="MSS254" s="293"/>
      <c r="MST254" s="293"/>
      <c r="MSU254" s="293"/>
      <c r="MSV254" s="293"/>
      <c r="MSW254" s="293"/>
      <c r="MSX254" s="293"/>
      <c r="MSY254" s="293"/>
      <c r="MSZ254" s="293"/>
      <c r="MTA254" s="293"/>
      <c r="MTB254" s="293"/>
      <c r="MTC254" s="293"/>
      <c r="MTD254" s="293"/>
      <c r="MTE254" s="293"/>
      <c r="MTF254" s="293"/>
      <c r="MTG254" s="293"/>
      <c r="MTH254" s="293"/>
      <c r="MTI254" s="293"/>
      <c r="MTJ254" s="293"/>
      <c r="MTK254" s="293"/>
      <c r="MTL254" s="293"/>
      <c r="MTM254" s="293"/>
      <c r="MTN254" s="293"/>
      <c r="MTO254" s="293"/>
      <c r="MTP254" s="293"/>
      <c r="MTQ254" s="293"/>
      <c r="MTR254" s="293"/>
      <c r="MTS254" s="293"/>
      <c r="MTT254" s="293"/>
      <c r="MTU254" s="293"/>
      <c r="MTV254" s="293"/>
      <c r="MTW254" s="293"/>
      <c r="MTX254" s="293"/>
      <c r="MTY254" s="293"/>
      <c r="MTZ254" s="293"/>
      <c r="MUA254" s="293"/>
      <c r="MUB254" s="293"/>
      <c r="MUC254" s="293"/>
      <c r="MUD254" s="293"/>
      <c r="MUE254" s="293"/>
      <c r="MUF254" s="293"/>
      <c r="MUG254" s="293"/>
      <c r="MUH254" s="293"/>
      <c r="MUI254" s="293"/>
      <c r="MUJ254" s="293"/>
      <c r="MUK254" s="293"/>
      <c r="MUL254" s="293"/>
      <c r="MUM254" s="293"/>
      <c r="MUN254" s="293"/>
      <c r="MUO254" s="293"/>
      <c r="MUP254" s="293"/>
      <c r="MUQ254" s="293"/>
      <c r="MUR254" s="293"/>
      <c r="MUS254" s="293"/>
      <c r="MUT254" s="293"/>
      <c r="MUU254" s="293"/>
      <c r="MUV254" s="293"/>
      <c r="MUW254" s="293"/>
      <c r="MUX254" s="293"/>
      <c r="MUY254" s="293"/>
      <c r="MUZ254" s="293"/>
      <c r="MVA254" s="293"/>
      <c r="MVB254" s="293"/>
      <c r="MVC254" s="293"/>
      <c r="MVD254" s="293"/>
      <c r="MVE254" s="293"/>
      <c r="MVF254" s="293"/>
      <c r="MVG254" s="293"/>
      <c r="MVH254" s="293"/>
      <c r="MVI254" s="293"/>
      <c r="MVJ254" s="293"/>
      <c r="MVK254" s="293"/>
      <c r="MVL254" s="293"/>
      <c r="MVM254" s="293"/>
      <c r="MVN254" s="293"/>
      <c r="MVO254" s="293"/>
      <c r="MVP254" s="293"/>
      <c r="MVQ254" s="293"/>
      <c r="MVR254" s="293"/>
      <c r="MVS254" s="293"/>
      <c r="MVT254" s="293"/>
      <c r="MVU254" s="293"/>
      <c r="MVV254" s="293"/>
      <c r="MVW254" s="293"/>
      <c r="MVX254" s="293"/>
      <c r="MVY254" s="293"/>
      <c r="MVZ254" s="293"/>
      <c r="MWA254" s="293"/>
      <c r="MWB254" s="293"/>
      <c r="MWC254" s="293"/>
      <c r="MWD254" s="293"/>
      <c r="MWE254" s="293"/>
      <c r="MWF254" s="293"/>
      <c r="MWG254" s="293"/>
      <c r="MWH254" s="293"/>
      <c r="MWI254" s="293"/>
      <c r="MWJ254" s="293"/>
      <c r="MWK254" s="293"/>
      <c r="MWL254" s="293"/>
      <c r="MWM254" s="293"/>
      <c r="MWN254" s="293"/>
      <c r="MWO254" s="293"/>
      <c r="MWP254" s="293"/>
      <c r="MWQ254" s="293"/>
      <c r="MWR254" s="293"/>
      <c r="MWS254" s="293"/>
      <c r="MWT254" s="293"/>
      <c r="MWU254" s="293"/>
      <c r="MWV254" s="293"/>
      <c r="MWW254" s="293"/>
      <c r="MWX254" s="293"/>
      <c r="MWY254" s="293"/>
      <c r="MWZ254" s="293"/>
      <c r="MXA254" s="293"/>
      <c r="MXB254" s="293"/>
      <c r="MXC254" s="293"/>
      <c r="MXD254" s="293"/>
      <c r="MXE254" s="293"/>
      <c r="MXF254" s="293"/>
      <c r="MXG254" s="293"/>
      <c r="MXH254" s="293"/>
      <c r="MXI254" s="293"/>
      <c r="MXJ254" s="293"/>
      <c r="MXK254" s="293"/>
      <c r="MXL254" s="293"/>
      <c r="MXM254" s="293"/>
      <c r="MXN254" s="293"/>
      <c r="MXO254" s="293"/>
      <c r="MXP254" s="293"/>
      <c r="MXQ254" s="293"/>
      <c r="MXR254" s="293"/>
      <c r="MXS254" s="293"/>
      <c r="MXT254" s="293"/>
      <c r="MXU254" s="293"/>
      <c r="MXV254" s="293"/>
      <c r="MXW254" s="293"/>
      <c r="MXX254" s="293"/>
      <c r="MXY254" s="293"/>
      <c r="MXZ254" s="293"/>
      <c r="MYA254" s="293"/>
      <c r="MYB254" s="293"/>
      <c r="MYC254" s="293"/>
      <c r="MYD254" s="293"/>
      <c r="MYE254" s="293"/>
      <c r="MYF254" s="293"/>
      <c r="MYG254" s="293"/>
      <c r="MYH254" s="293"/>
      <c r="MYI254" s="293"/>
      <c r="MYJ254" s="293"/>
      <c r="MYK254" s="293"/>
      <c r="MYL254" s="293"/>
      <c r="MYM254" s="293"/>
      <c r="MYN254" s="293"/>
      <c r="MYO254" s="293"/>
      <c r="MYP254" s="293"/>
      <c r="MYQ254" s="293"/>
      <c r="MYR254" s="293"/>
      <c r="MYS254" s="293"/>
      <c r="MYT254" s="293"/>
      <c r="MYU254" s="293"/>
      <c r="MYV254" s="293"/>
      <c r="MYW254" s="293"/>
      <c r="MYX254" s="293"/>
      <c r="MYY254" s="293"/>
      <c r="MYZ254" s="293"/>
      <c r="MZA254" s="293"/>
      <c r="MZB254" s="293"/>
      <c r="MZC254" s="293"/>
      <c r="MZD254" s="293"/>
      <c r="MZE254" s="293"/>
      <c r="MZF254" s="293"/>
      <c r="MZG254" s="293"/>
      <c r="MZH254" s="293"/>
      <c r="MZI254" s="293"/>
      <c r="MZJ254" s="293"/>
      <c r="MZK254" s="293"/>
      <c r="MZL254" s="293"/>
      <c r="MZM254" s="293"/>
      <c r="MZN254" s="293"/>
      <c r="MZO254" s="293"/>
      <c r="MZP254" s="293"/>
      <c r="MZQ254" s="293"/>
      <c r="MZR254" s="293"/>
      <c r="MZS254" s="293"/>
      <c r="MZT254" s="293"/>
      <c r="MZU254" s="293"/>
      <c r="MZV254" s="293"/>
      <c r="MZW254" s="293"/>
      <c r="MZX254" s="293"/>
      <c r="MZY254" s="293"/>
      <c r="MZZ254" s="293"/>
      <c r="NAA254" s="293"/>
      <c r="NAB254" s="293"/>
      <c r="NAC254" s="293"/>
      <c r="NAD254" s="293"/>
      <c r="NAE254" s="293"/>
      <c r="NAF254" s="293"/>
      <c r="NAG254" s="293"/>
      <c r="NAH254" s="293"/>
      <c r="NAI254" s="293"/>
      <c r="NAJ254" s="293"/>
      <c r="NAK254" s="293"/>
      <c r="NAL254" s="293"/>
      <c r="NAM254" s="293"/>
      <c r="NAN254" s="293"/>
      <c r="NAO254" s="293"/>
      <c r="NAP254" s="293"/>
      <c r="NAQ254" s="293"/>
      <c r="NAR254" s="293"/>
      <c r="NAS254" s="293"/>
      <c r="NAT254" s="293"/>
      <c r="NAU254" s="293"/>
      <c r="NAV254" s="293"/>
      <c r="NAW254" s="293"/>
      <c r="NAX254" s="293"/>
      <c r="NAY254" s="293"/>
      <c r="NAZ254" s="293"/>
      <c r="NBA254" s="293"/>
      <c r="NBB254" s="293"/>
      <c r="NBC254" s="293"/>
      <c r="NBD254" s="293"/>
      <c r="NBE254" s="293"/>
      <c r="NBF254" s="293"/>
      <c r="NBG254" s="293"/>
      <c r="NBH254" s="293"/>
      <c r="NBI254" s="293"/>
      <c r="NBJ254" s="293"/>
      <c r="NBK254" s="293"/>
      <c r="NBL254" s="293"/>
      <c r="NBM254" s="293"/>
      <c r="NBN254" s="293"/>
      <c r="NBO254" s="293"/>
      <c r="NBP254" s="293"/>
      <c r="NBQ254" s="293"/>
      <c r="NBR254" s="293"/>
      <c r="NBS254" s="293"/>
      <c r="NBT254" s="293"/>
      <c r="NBU254" s="293"/>
      <c r="NBV254" s="293"/>
      <c r="NBW254" s="293"/>
      <c r="NBX254" s="293"/>
      <c r="NBY254" s="293"/>
      <c r="NBZ254" s="293"/>
      <c r="NCA254" s="293"/>
      <c r="NCB254" s="293"/>
      <c r="NCC254" s="293"/>
      <c r="NCD254" s="293"/>
      <c r="NCE254" s="293"/>
      <c r="NCF254" s="293"/>
      <c r="NCG254" s="293"/>
      <c r="NCH254" s="293"/>
      <c r="NCI254" s="293"/>
      <c r="NCJ254" s="293"/>
      <c r="NCK254" s="293"/>
      <c r="NCL254" s="293"/>
      <c r="NCM254" s="293"/>
      <c r="NCN254" s="293"/>
      <c r="NCO254" s="293"/>
      <c r="NCP254" s="293"/>
      <c r="NCQ254" s="293"/>
      <c r="NCR254" s="293"/>
      <c r="NCS254" s="293"/>
      <c r="NCT254" s="293"/>
      <c r="NCU254" s="293"/>
      <c r="NCV254" s="293"/>
      <c r="NCW254" s="293"/>
      <c r="NCX254" s="293"/>
      <c r="NCY254" s="293"/>
      <c r="NCZ254" s="293"/>
      <c r="NDA254" s="293"/>
      <c r="NDB254" s="293"/>
      <c r="NDC254" s="293"/>
      <c r="NDD254" s="293"/>
      <c r="NDE254" s="293"/>
      <c r="NDF254" s="293"/>
      <c r="NDG254" s="293"/>
      <c r="NDH254" s="293"/>
      <c r="NDI254" s="293"/>
      <c r="NDJ254" s="293"/>
      <c r="NDK254" s="293"/>
      <c r="NDL254" s="293"/>
      <c r="NDM254" s="293"/>
      <c r="NDN254" s="293"/>
      <c r="NDO254" s="293"/>
      <c r="NDP254" s="293"/>
      <c r="NDQ254" s="293"/>
      <c r="NDR254" s="293"/>
      <c r="NDS254" s="293"/>
      <c r="NDT254" s="293"/>
      <c r="NDU254" s="293"/>
      <c r="NDV254" s="293"/>
      <c r="NDW254" s="293"/>
      <c r="NDX254" s="293"/>
      <c r="NDY254" s="293"/>
      <c r="NDZ254" s="293"/>
      <c r="NEA254" s="293"/>
      <c r="NEB254" s="293"/>
      <c r="NEC254" s="293"/>
      <c r="NED254" s="293"/>
      <c r="NEE254" s="293"/>
      <c r="NEF254" s="293"/>
      <c r="NEG254" s="293"/>
      <c r="NEH254" s="293"/>
      <c r="NEI254" s="293"/>
      <c r="NEJ254" s="293"/>
      <c r="NEK254" s="293"/>
      <c r="NEL254" s="293"/>
      <c r="NEM254" s="293"/>
      <c r="NEN254" s="293"/>
      <c r="NEO254" s="293"/>
      <c r="NEP254" s="293"/>
      <c r="NEQ254" s="293"/>
      <c r="NER254" s="293"/>
      <c r="NES254" s="293"/>
      <c r="NET254" s="293"/>
      <c r="NEU254" s="293"/>
      <c r="NEV254" s="293"/>
      <c r="NEW254" s="293"/>
      <c r="NEX254" s="293"/>
      <c r="NEY254" s="293"/>
      <c r="NEZ254" s="293"/>
      <c r="NFA254" s="293"/>
      <c r="NFB254" s="293"/>
      <c r="NFC254" s="293"/>
      <c r="NFD254" s="293"/>
      <c r="NFE254" s="293"/>
      <c r="NFF254" s="293"/>
      <c r="NFG254" s="293"/>
      <c r="NFH254" s="293"/>
      <c r="NFI254" s="293"/>
      <c r="NFJ254" s="293"/>
      <c r="NFK254" s="293"/>
      <c r="NFL254" s="293"/>
      <c r="NFM254" s="293"/>
      <c r="NFN254" s="293"/>
      <c r="NFO254" s="293"/>
      <c r="NFP254" s="293"/>
      <c r="NFQ254" s="293"/>
      <c r="NFR254" s="293"/>
      <c r="NFS254" s="293"/>
      <c r="NFT254" s="293"/>
      <c r="NFU254" s="293"/>
      <c r="NFV254" s="293"/>
      <c r="NFW254" s="293"/>
      <c r="NFX254" s="293"/>
      <c r="NFY254" s="293"/>
      <c r="NFZ254" s="293"/>
      <c r="NGA254" s="293"/>
      <c r="NGB254" s="293"/>
      <c r="NGC254" s="293"/>
      <c r="NGD254" s="293"/>
      <c r="NGE254" s="293"/>
      <c r="NGF254" s="293"/>
      <c r="NGG254" s="293"/>
      <c r="NGH254" s="293"/>
      <c r="NGI254" s="293"/>
      <c r="NGJ254" s="293"/>
      <c r="NGK254" s="293"/>
      <c r="NGL254" s="293"/>
      <c r="NGM254" s="293"/>
      <c r="NGN254" s="293"/>
      <c r="NGO254" s="293"/>
      <c r="NGP254" s="293"/>
      <c r="NGQ254" s="293"/>
      <c r="NGR254" s="293"/>
      <c r="NGS254" s="293"/>
      <c r="NGT254" s="293"/>
      <c r="NGU254" s="293"/>
      <c r="NGV254" s="293"/>
      <c r="NGW254" s="293"/>
      <c r="NGX254" s="293"/>
      <c r="NGY254" s="293"/>
      <c r="NGZ254" s="293"/>
      <c r="NHA254" s="293"/>
      <c r="NHB254" s="293"/>
      <c r="NHC254" s="293"/>
      <c r="NHD254" s="293"/>
      <c r="NHE254" s="293"/>
      <c r="NHF254" s="293"/>
      <c r="NHG254" s="293"/>
      <c r="NHH254" s="293"/>
      <c r="NHI254" s="293"/>
      <c r="NHJ254" s="293"/>
      <c r="NHK254" s="293"/>
      <c r="NHL254" s="293"/>
      <c r="NHM254" s="293"/>
      <c r="NHN254" s="293"/>
      <c r="NHO254" s="293"/>
      <c r="NHP254" s="293"/>
      <c r="NHQ254" s="293"/>
      <c r="NHR254" s="293"/>
      <c r="NHS254" s="293"/>
      <c r="NHT254" s="293"/>
      <c r="NHU254" s="293"/>
      <c r="NHV254" s="293"/>
      <c r="NHW254" s="293"/>
      <c r="NHX254" s="293"/>
      <c r="NHY254" s="293"/>
      <c r="NHZ254" s="293"/>
      <c r="NIA254" s="293"/>
      <c r="NIB254" s="293"/>
      <c r="NIC254" s="293"/>
      <c r="NID254" s="293"/>
      <c r="NIE254" s="293"/>
      <c r="NIF254" s="293"/>
      <c r="NIG254" s="293"/>
      <c r="NIH254" s="293"/>
      <c r="NII254" s="293"/>
      <c r="NIJ254" s="293"/>
      <c r="NIK254" s="293"/>
      <c r="NIL254" s="293"/>
      <c r="NIM254" s="293"/>
      <c r="NIN254" s="293"/>
      <c r="NIO254" s="293"/>
      <c r="NIP254" s="293"/>
      <c r="NIQ254" s="293"/>
      <c r="NIR254" s="293"/>
      <c r="NIS254" s="293"/>
      <c r="NIT254" s="293"/>
      <c r="NIU254" s="293"/>
      <c r="NIV254" s="293"/>
      <c r="NIW254" s="293"/>
      <c r="NIX254" s="293"/>
      <c r="NIY254" s="293"/>
      <c r="NIZ254" s="293"/>
      <c r="NJA254" s="293"/>
      <c r="NJB254" s="293"/>
      <c r="NJC254" s="293"/>
      <c r="NJD254" s="293"/>
      <c r="NJE254" s="293"/>
      <c r="NJF254" s="293"/>
      <c r="NJG254" s="293"/>
      <c r="NJH254" s="293"/>
      <c r="NJI254" s="293"/>
      <c r="NJJ254" s="293"/>
      <c r="NJK254" s="293"/>
      <c r="NJL254" s="293"/>
      <c r="NJM254" s="293"/>
      <c r="NJN254" s="293"/>
      <c r="NJO254" s="293"/>
      <c r="NJP254" s="293"/>
      <c r="NJQ254" s="293"/>
      <c r="NJR254" s="293"/>
      <c r="NJS254" s="293"/>
      <c r="NJT254" s="293"/>
      <c r="NJU254" s="293"/>
      <c r="NJV254" s="293"/>
      <c r="NJW254" s="293"/>
      <c r="NJX254" s="293"/>
      <c r="NJY254" s="293"/>
      <c r="NJZ254" s="293"/>
      <c r="NKA254" s="293"/>
      <c r="NKB254" s="293"/>
      <c r="NKC254" s="293"/>
      <c r="NKD254" s="293"/>
      <c r="NKE254" s="293"/>
      <c r="NKF254" s="293"/>
      <c r="NKG254" s="293"/>
      <c r="NKH254" s="293"/>
      <c r="NKI254" s="293"/>
      <c r="NKJ254" s="293"/>
      <c r="NKK254" s="293"/>
      <c r="NKL254" s="293"/>
      <c r="NKM254" s="293"/>
      <c r="NKN254" s="293"/>
      <c r="NKO254" s="293"/>
      <c r="NKP254" s="293"/>
      <c r="NKQ254" s="293"/>
      <c r="NKR254" s="293"/>
      <c r="NKS254" s="293"/>
      <c r="NKT254" s="293"/>
      <c r="NKU254" s="293"/>
      <c r="NKV254" s="293"/>
      <c r="NKW254" s="293"/>
      <c r="NKX254" s="293"/>
      <c r="NKY254" s="293"/>
      <c r="NKZ254" s="293"/>
      <c r="NLA254" s="293"/>
      <c r="NLB254" s="293"/>
      <c r="NLC254" s="293"/>
      <c r="NLD254" s="293"/>
      <c r="NLE254" s="293"/>
      <c r="NLF254" s="293"/>
      <c r="NLG254" s="293"/>
      <c r="NLH254" s="293"/>
      <c r="NLI254" s="293"/>
      <c r="NLJ254" s="293"/>
      <c r="NLK254" s="293"/>
      <c r="NLL254" s="293"/>
      <c r="NLM254" s="293"/>
      <c r="NLN254" s="293"/>
      <c r="NLO254" s="293"/>
      <c r="NLP254" s="293"/>
      <c r="NLQ254" s="293"/>
      <c r="NLR254" s="293"/>
      <c r="NLS254" s="293"/>
      <c r="NLT254" s="293"/>
      <c r="NLU254" s="293"/>
      <c r="NLV254" s="293"/>
      <c r="NLW254" s="293"/>
      <c r="NLX254" s="293"/>
      <c r="NLY254" s="293"/>
      <c r="NLZ254" s="293"/>
      <c r="NMA254" s="293"/>
      <c r="NMB254" s="293"/>
      <c r="NMC254" s="293"/>
      <c r="NMD254" s="293"/>
      <c r="NME254" s="293"/>
      <c r="NMF254" s="293"/>
      <c r="NMG254" s="293"/>
      <c r="NMH254" s="293"/>
      <c r="NMI254" s="293"/>
      <c r="NMJ254" s="293"/>
      <c r="NMK254" s="293"/>
      <c r="NML254" s="293"/>
      <c r="NMM254" s="293"/>
      <c r="NMN254" s="293"/>
      <c r="NMO254" s="293"/>
      <c r="NMP254" s="293"/>
      <c r="NMQ254" s="293"/>
      <c r="NMR254" s="293"/>
      <c r="NMS254" s="293"/>
      <c r="NMT254" s="293"/>
      <c r="NMU254" s="293"/>
      <c r="NMV254" s="293"/>
      <c r="NMW254" s="293"/>
      <c r="NMX254" s="293"/>
      <c r="NMY254" s="293"/>
      <c r="NMZ254" s="293"/>
      <c r="NNA254" s="293"/>
      <c r="NNB254" s="293"/>
      <c r="NNC254" s="293"/>
      <c r="NND254" s="293"/>
      <c r="NNE254" s="293"/>
      <c r="NNF254" s="293"/>
      <c r="NNG254" s="293"/>
      <c r="NNH254" s="293"/>
      <c r="NNI254" s="293"/>
      <c r="NNJ254" s="293"/>
      <c r="NNK254" s="293"/>
      <c r="NNL254" s="293"/>
      <c r="NNM254" s="293"/>
      <c r="NNN254" s="293"/>
      <c r="NNO254" s="293"/>
      <c r="NNP254" s="293"/>
      <c r="NNQ254" s="293"/>
      <c r="NNR254" s="293"/>
      <c r="NNS254" s="293"/>
      <c r="NNT254" s="293"/>
      <c r="NNU254" s="293"/>
      <c r="NNV254" s="293"/>
      <c r="NNW254" s="293"/>
      <c r="NNX254" s="293"/>
      <c r="NNY254" s="293"/>
      <c r="NNZ254" s="293"/>
      <c r="NOA254" s="293"/>
      <c r="NOB254" s="293"/>
      <c r="NOC254" s="293"/>
      <c r="NOD254" s="293"/>
      <c r="NOE254" s="293"/>
      <c r="NOF254" s="293"/>
      <c r="NOG254" s="293"/>
      <c r="NOH254" s="293"/>
      <c r="NOI254" s="293"/>
      <c r="NOJ254" s="293"/>
      <c r="NOK254" s="293"/>
      <c r="NOL254" s="293"/>
      <c r="NOM254" s="293"/>
      <c r="NON254" s="293"/>
      <c r="NOO254" s="293"/>
      <c r="NOP254" s="293"/>
      <c r="NOQ254" s="293"/>
      <c r="NOR254" s="293"/>
      <c r="NOS254" s="293"/>
      <c r="NOT254" s="293"/>
      <c r="NOU254" s="293"/>
      <c r="NOV254" s="293"/>
      <c r="NOW254" s="293"/>
      <c r="NOX254" s="293"/>
      <c r="NOY254" s="293"/>
      <c r="NOZ254" s="293"/>
      <c r="NPA254" s="293"/>
      <c r="NPB254" s="293"/>
      <c r="NPC254" s="293"/>
      <c r="NPD254" s="293"/>
      <c r="NPE254" s="293"/>
      <c r="NPF254" s="293"/>
      <c r="NPG254" s="293"/>
      <c r="NPH254" s="293"/>
      <c r="NPI254" s="293"/>
      <c r="NPJ254" s="293"/>
      <c r="NPK254" s="293"/>
      <c r="NPL254" s="293"/>
      <c r="NPM254" s="293"/>
      <c r="NPN254" s="293"/>
      <c r="NPO254" s="293"/>
      <c r="NPP254" s="293"/>
      <c r="NPQ254" s="293"/>
      <c r="NPR254" s="293"/>
      <c r="NPS254" s="293"/>
      <c r="NPT254" s="293"/>
      <c r="NPU254" s="293"/>
      <c r="NPV254" s="293"/>
      <c r="NPW254" s="293"/>
      <c r="NPX254" s="293"/>
      <c r="NPY254" s="293"/>
      <c r="NPZ254" s="293"/>
      <c r="NQA254" s="293"/>
      <c r="NQB254" s="293"/>
      <c r="NQC254" s="293"/>
      <c r="NQD254" s="293"/>
      <c r="NQE254" s="293"/>
      <c r="NQF254" s="293"/>
      <c r="NQG254" s="293"/>
      <c r="NQH254" s="293"/>
      <c r="NQI254" s="293"/>
      <c r="NQJ254" s="293"/>
      <c r="NQK254" s="293"/>
      <c r="NQL254" s="293"/>
      <c r="NQM254" s="293"/>
      <c r="NQN254" s="293"/>
      <c r="NQO254" s="293"/>
      <c r="NQP254" s="293"/>
      <c r="NQQ254" s="293"/>
      <c r="NQR254" s="293"/>
      <c r="NQS254" s="293"/>
      <c r="NQT254" s="293"/>
      <c r="NQU254" s="293"/>
      <c r="NQV254" s="293"/>
      <c r="NQW254" s="293"/>
      <c r="NQX254" s="293"/>
      <c r="NQY254" s="293"/>
      <c r="NQZ254" s="293"/>
      <c r="NRA254" s="293"/>
      <c r="NRB254" s="293"/>
      <c r="NRC254" s="293"/>
      <c r="NRD254" s="293"/>
      <c r="NRE254" s="293"/>
      <c r="NRF254" s="293"/>
      <c r="NRG254" s="293"/>
      <c r="NRH254" s="293"/>
      <c r="NRI254" s="293"/>
      <c r="NRJ254" s="293"/>
      <c r="NRK254" s="293"/>
      <c r="NRL254" s="293"/>
      <c r="NRM254" s="293"/>
      <c r="NRN254" s="293"/>
      <c r="NRO254" s="293"/>
      <c r="NRP254" s="293"/>
      <c r="NRQ254" s="293"/>
      <c r="NRR254" s="293"/>
      <c r="NRS254" s="293"/>
      <c r="NRT254" s="293"/>
      <c r="NRU254" s="293"/>
      <c r="NRV254" s="293"/>
      <c r="NRW254" s="293"/>
      <c r="NRX254" s="293"/>
      <c r="NRY254" s="293"/>
      <c r="NRZ254" s="293"/>
      <c r="NSA254" s="293"/>
      <c r="NSB254" s="293"/>
      <c r="NSC254" s="293"/>
      <c r="NSD254" s="293"/>
      <c r="NSE254" s="293"/>
      <c r="NSF254" s="293"/>
      <c r="NSG254" s="293"/>
      <c r="NSH254" s="293"/>
      <c r="NSI254" s="293"/>
      <c r="NSJ254" s="293"/>
      <c r="NSK254" s="293"/>
      <c r="NSL254" s="293"/>
      <c r="NSM254" s="293"/>
      <c r="NSN254" s="293"/>
      <c r="NSO254" s="293"/>
      <c r="NSP254" s="293"/>
      <c r="NSQ254" s="293"/>
      <c r="NSR254" s="293"/>
      <c r="NSS254" s="293"/>
      <c r="NST254" s="293"/>
      <c r="NSU254" s="293"/>
      <c r="NSV254" s="293"/>
      <c r="NSW254" s="293"/>
      <c r="NSX254" s="293"/>
      <c r="NSY254" s="293"/>
      <c r="NSZ254" s="293"/>
      <c r="NTA254" s="293"/>
      <c r="NTB254" s="293"/>
      <c r="NTC254" s="293"/>
      <c r="NTD254" s="293"/>
      <c r="NTE254" s="293"/>
      <c r="NTF254" s="293"/>
      <c r="NTG254" s="293"/>
      <c r="NTH254" s="293"/>
      <c r="NTI254" s="293"/>
      <c r="NTJ254" s="293"/>
      <c r="NTK254" s="293"/>
      <c r="NTL254" s="293"/>
      <c r="NTM254" s="293"/>
      <c r="NTN254" s="293"/>
      <c r="NTO254" s="293"/>
      <c r="NTP254" s="293"/>
      <c r="NTQ254" s="293"/>
      <c r="NTR254" s="293"/>
      <c r="NTS254" s="293"/>
      <c r="NTT254" s="293"/>
      <c r="NTU254" s="293"/>
      <c r="NTV254" s="293"/>
      <c r="NTW254" s="293"/>
      <c r="NTX254" s="293"/>
      <c r="NTY254" s="293"/>
      <c r="NTZ254" s="293"/>
      <c r="NUA254" s="293"/>
      <c r="NUB254" s="293"/>
      <c r="NUC254" s="293"/>
      <c r="NUD254" s="293"/>
      <c r="NUE254" s="293"/>
      <c r="NUF254" s="293"/>
      <c r="NUG254" s="293"/>
      <c r="NUH254" s="293"/>
      <c r="NUI254" s="293"/>
      <c r="NUJ254" s="293"/>
      <c r="NUK254" s="293"/>
      <c r="NUL254" s="293"/>
      <c r="NUM254" s="293"/>
      <c r="NUN254" s="293"/>
      <c r="NUO254" s="293"/>
      <c r="NUP254" s="293"/>
      <c r="NUQ254" s="293"/>
      <c r="NUR254" s="293"/>
      <c r="NUS254" s="293"/>
      <c r="NUT254" s="293"/>
      <c r="NUU254" s="293"/>
      <c r="NUV254" s="293"/>
      <c r="NUW254" s="293"/>
      <c r="NUX254" s="293"/>
      <c r="NUY254" s="293"/>
      <c r="NUZ254" s="293"/>
      <c r="NVA254" s="293"/>
      <c r="NVB254" s="293"/>
      <c r="NVC254" s="293"/>
      <c r="NVD254" s="293"/>
      <c r="NVE254" s="293"/>
      <c r="NVF254" s="293"/>
      <c r="NVG254" s="293"/>
      <c r="NVH254" s="293"/>
      <c r="NVI254" s="293"/>
      <c r="NVJ254" s="293"/>
      <c r="NVK254" s="293"/>
      <c r="NVL254" s="293"/>
      <c r="NVM254" s="293"/>
      <c r="NVN254" s="293"/>
      <c r="NVO254" s="293"/>
      <c r="NVP254" s="293"/>
      <c r="NVQ254" s="293"/>
      <c r="NVR254" s="293"/>
      <c r="NVS254" s="293"/>
      <c r="NVT254" s="293"/>
      <c r="NVU254" s="293"/>
      <c r="NVV254" s="293"/>
      <c r="NVW254" s="293"/>
      <c r="NVX254" s="293"/>
      <c r="NVY254" s="293"/>
      <c r="NVZ254" s="293"/>
      <c r="NWA254" s="293"/>
      <c r="NWB254" s="293"/>
      <c r="NWC254" s="293"/>
      <c r="NWD254" s="293"/>
      <c r="NWE254" s="293"/>
      <c r="NWF254" s="293"/>
      <c r="NWG254" s="293"/>
      <c r="NWH254" s="293"/>
      <c r="NWI254" s="293"/>
      <c r="NWJ254" s="293"/>
      <c r="NWK254" s="293"/>
      <c r="NWL254" s="293"/>
      <c r="NWM254" s="293"/>
      <c r="NWN254" s="293"/>
      <c r="NWO254" s="293"/>
      <c r="NWP254" s="293"/>
      <c r="NWQ254" s="293"/>
      <c r="NWR254" s="293"/>
      <c r="NWS254" s="293"/>
      <c r="NWT254" s="293"/>
      <c r="NWU254" s="293"/>
      <c r="NWV254" s="293"/>
      <c r="NWW254" s="293"/>
      <c r="NWX254" s="293"/>
      <c r="NWY254" s="293"/>
      <c r="NWZ254" s="293"/>
      <c r="NXA254" s="293"/>
      <c r="NXB254" s="293"/>
      <c r="NXC254" s="293"/>
      <c r="NXD254" s="293"/>
      <c r="NXE254" s="293"/>
      <c r="NXF254" s="293"/>
      <c r="NXG254" s="293"/>
      <c r="NXH254" s="293"/>
      <c r="NXI254" s="293"/>
      <c r="NXJ254" s="293"/>
      <c r="NXK254" s="293"/>
      <c r="NXL254" s="293"/>
      <c r="NXM254" s="293"/>
      <c r="NXN254" s="293"/>
      <c r="NXO254" s="293"/>
      <c r="NXP254" s="293"/>
      <c r="NXQ254" s="293"/>
      <c r="NXR254" s="293"/>
      <c r="NXS254" s="293"/>
      <c r="NXT254" s="293"/>
      <c r="NXU254" s="293"/>
      <c r="NXV254" s="293"/>
      <c r="NXW254" s="293"/>
      <c r="NXX254" s="293"/>
      <c r="NXY254" s="293"/>
      <c r="NXZ254" s="293"/>
      <c r="NYA254" s="293"/>
      <c r="NYB254" s="293"/>
      <c r="NYC254" s="293"/>
      <c r="NYD254" s="293"/>
      <c r="NYE254" s="293"/>
      <c r="NYF254" s="293"/>
      <c r="NYG254" s="293"/>
      <c r="NYH254" s="293"/>
      <c r="NYI254" s="293"/>
      <c r="NYJ254" s="293"/>
      <c r="NYK254" s="293"/>
      <c r="NYL254" s="293"/>
      <c r="NYM254" s="293"/>
      <c r="NYN254" s="293"/>
      <c r="NYO254" s="293"/>
      <c r="NYP254" s="293"/>
      <c r="NYQ254" s="293"/>
      <c r="NYR254" s="293"/>
      <c r="NYS254" s="293"/>
      <c r="NYT254" s="293"/>
      <c r="NYU254" s="293"/>
      <c r="NYV254" s="293"/>
      <c r="NYW254" s="293"/>
      <c r="NYX254" s="293"/>
      <c r="NYY254" s="293"/>
      <c r="NYZ254" s="293"/>
      <c r="NZA254" s="293"/>
      <c r="NZB254" s="293"/>
      <c r="NZC254" s="293"/>
      <c r="NZD254" s="293"/>
      <c r="NZE254" s="293"/>
      <c r="NZF254" s="293"/>
      <c r="NZG254" s="293"/>
      <c r="NZH254" s="293"/>
      <c r="NZI254" s="293"/>
      <c r="NZJ254" s="293"/>
      <c r="NZK254" s="293"/>
      <c r="NZL254" s="293"/>
      <c r="NZM254" s="293"/>
      <c r="NZN254" s="293"/>
      <c r="NZO254" s="293"/>
      <c r="NZP254" s="293"/>
      <c r="NZQ254" s="293"/>
      <c r="NZR254" s="293"/>
      <c r="NZS254" s="293"/>
      <c r="NZT254" s="293"/>
      <c r="NZU254" s="293"/>
      <c r="NZV254" s="293"/>
      <c r="NZW254" s="293"/>
      <c r="NZX254" s="293"/>
      <c r="NZY254" s="293"/>
      <c r="NZZ254" s="293"/>
      <c r="OAA254" s="293"/>
      <c r="OAB254" s="293"/>
      <c r="OAC254" s="293"/>
      <c r="OAD254" s="293"/>
      <c r="OAE254" s="293"/>
      <c r="OAF254" s="293"/>
      <c r="OAG254" s="293"/>
      <c r="OAH254" s="293"/>
      <c r="OAI254" s="293"/>
      <c r="OAJ254" s="293"/>
      <c r="OAK254" s="293"/>
      <c r="OAL254" s="293"/>
      <c r="OAM254" s="293"/>
      <c r="OAN254" s="293"/>
      <c r="OAO254" s="293"/>
      <c r="OAP254" s="293"/>
      <c r="OAQ254" s="293"/>
      <c r="OAR254" s="293"/>
      <c r="OAS254" s="293"/>
      <c r="OAT254" s="293"/>
      <c r="OAU254" s="293"/>
      <c r="OAV254" s="293"/>
      <c r="OAW254" s="293"/>
      <c r="OAX254" s="293"/>
      <c r="OAY254" s="293"/>
      <c r="OAZ254" s="293"/>
      <c r="OBA254" s="293"/>
      <c r="OBB254" s="293"/>
      <c r="OBC254" s="293"/>
      <c r="OBD254" s="293"/>
      <c r="OBE254" s="293"/>
      <c r="OBF254" s="293"/>
      <c r="OBG254" s="293"/>
      <c r="OBH254" s="293"/>
      <c r="OBI254" s="293"/>
      <c r="OBJ254" s="293"/>
      <c r="OBK254" s="293"/>
      <c r="OBL254" s="293"/>
      <c r="OBM254" s="293"/>
      <c r="OBN254" s="293"/>
      <c r="OBO254" s="293"/>
      <c r="OBP254" s="293"/>
      <c r="OBQ254" s="293"/>
      <c r="OBR254" s="293"/>
      <c r="OBS254" s="293"/>
      <c r="OBT254" s="293"/>
      <c r="OBU254" s="293"/>
      <c r="OBV254" s="293"/>
      <c r="OBW254" s="293"/>
      <c r="OBX254" s="293"/>
      <c r="OBY254" s="293"/>
      <c r="OBZ254" s="293"/>
      <c r="OCA254" s="293"/>
      <c r="OCB254" s="293"/>
      <c r="OCC254" s="293"/>
      <c r="OCD254" s="293"/>
      <c r="OCE254" s="293"/>
      <c r="OCF254" s="293"/>
      <c r="OCG254" s="293"/>
      <c r="OCH254" s="293"/>
      <c r="OCI254" s="293"/>
      <c r="OCJ254" s="293"/>
      <c r="OCK254" s="293"/>
      <c r="OCL254" s="293"/>
      <c r="OCM254" s="293"/>
      <c r="OCN254" s="293"/>
      <c r="OCO254" s="293"/>
      <c r="OCP254" s="293"/>
      <c r="OCQ254" s="293"/>
      <c r="OCR254" s="293"/>
      <c r="OCS254" s="293"/>
      <c r="OCT254" s="293"/>
      <c r="OCU254" s="293"/>
      <c r="OCV254" s="293"/>
      <c r="OCW254" s="293"/>
      <c r="OCX254" s="293"/>
      <c r="OCY254" s="293"/>
      <c r="OCZ254" s="293"/>
      <c r="ODA254" s="293"/>
      <c r="ODB254" s="293"/>
      <c r="ODC254" s="293"/>
      <c r="ODD254" s="293"/>
      <c r="ODE254" s="293"/>
      <c r="ODF254" s="293"/>
      <c r="ODG254" s="293"/>
      <c r="ODH254" s="293"/>
      <c r="ODI254" s="293"/>
      <c r="ODJ254" s="293"/>
      <c r="ODK254" s="293"/>
      <c r="ODL254" s="293"/>
      <c r="ODM254" s="293"/>
      <c r="ODN254" s="293"/>
      <c r="ODO254" s="293"/>
      <c r="ODP254" s="293"/>
      <c r="ODQ254" s="293"/>
      <c r="ODR254" s="293"/>
      <c r="ODS254" s="293"/>
      <c r="ODT254" s="293"/>
      <c r="ODU254" s="293"/>
      <c r="ODV254" s="293"/>
      <c r="ODW254" s="293"/>
      <c r="ODX254" s="293"/>
      <c r="ODY254" s="293"/>
      <c r="ODZ254" s="293"/>
      <c r="OEA254" s="293"/>
      <c r="OEB254" s="293"/>
      <c r="OEC254" s="293"/>
      <c r="OED254" s="293"/>
      <c r="OEE254" s="293"/>
      <c r="OEF254" s="293"/>
      <c r="OEG254" s="293"/>
      <c r="OEH254" s="293"/>
      <c r="OEI254" s="293"/>
      <c r="OEJ254" s="293"/>
      <c r="OEK254" s="293"/>
      <c r="OEL254" s="293"/>
      <c r="OEM254" s="293"/>
      <c r="OEN254" s="293"/>
      <c r="OEO254" s="293"/>
      <c r="OEP254" s="293"/>
      <c r="OEQ254" s="293"/>
      <c r="OER254" s="293"/>
      <c r="OES254" s="293"/>
      <c r="OET254" s="293"/>
      <c r="OEU254" s="293"/>
      <c r="OEV254" s="293"/>
      <c r="OEW254" s="293"/>
      <c r="OEX254" s="293"/>
      <c r="OEY254" s="293"/>
      <c r="OEZ254" s="293"/>
      <c r="OFA254" s="293"/>
      <c r="OFB254" s="293"/>
      <c r="OFC254" s="293"/>
      <c r="OFD254" s="293"/>
      <c r="OFE254" s="293"/>
      <c r="OFF254" s="293"/>
      <c r="OFG254" s="293"/>
      <c r="OFH254" s="293"/>
      <c r="OFI254" s="293"/>
      <c r="OFJ254" s="293"/>
      <c r="OFK254" s="293"/>
      <c r="OFL254" s="293"/>
      <c r="OFM254" s="293"/>
      <c r="OFN254" s="293"/>
      <c r="OFO254" s="293"/>
      <c r="OFP254" s="293"/>
      <c r="OFQ254" s="293"/>
      <c r="OFR254" s="293"/>
      <c r="OFS254" s="293"/>
      <c r="OFT254" s="293"/>
      <c r="OFU254" s="293"/>
      <c r="OFV254" s="293"/>
      <c r="OFW254" s="293"/>
      <c r="OFX254" s="293"/>
      <c r="OFY254" s="293"/>
      <c r="OFZ254" s="293"/>
      <c r="OGA254" s="293"/>
      <c r="OGB254" s="293"/>
      <c r="OGC254" s="293"/>
      <c r="OGD254" s="293"/>
      <c r="OGE254" s="293"/>
      <c r="OGF254" s="293"/>
      <c r="OGG254" s="293"/>
      <c r="OGH254" s="293"/>
      <c r="OGI254" s="293"/>
      <c r="OGJ254" s="293"/>
      <c r="OGK254" s="293"/>
      <c r="OGL254" s="293"/>
      <c r="OGM254" s="293"/>
      <c r="OGN254" s="293"/>
      <c r="OGO254" s="293"/>
      <c r="OGP254" s="293"/>
      <c r="OGQ254" s="293"/>
      <c r="OGR254" s="293"/>
      <c r="OGS254" s="293"/>
      <c r="OGT254" s="293"/>
      <c r="OGU254" s="293"/>
      <c r="OGV254" s="293"/>
      <c r="OGW254" s="293"/>
      <c r="OGX254" s="293"/>
      <c r="OGY254" s="293"/>
      <c r="OGZ254" s="293"/>
      <c r="OHA254" s="293"/>
      <c r="OHB254" s="293"/>
      <c r="OHC254" s="293"/>
      <c r="OHD254" s="293"/>
      <c r="OHE254" s="293"/>
      <c r="OHF254" s="293"/>
      <c r="OHG254" s="293"/>
      <c r="OHH254" s="293"/>
      <c r="OHI254" s="293"/>
      <c r="OHJ254" s="293"/>
      <c r="OHK254" s="293"/>
      <c r="OHL254" s="293"/>
      <c r="OHM254" s="293"/>
      <c r="OHN254" s="293"/>
      <c r="OHO254" s="293"/>
      <c r="OHP254" s="293"/>
      <c r="OHQ254" s="293"/>
      <c r="OHR254" s="293"/>
      <c r="OHS254" s="293"/>
      <c r="OHT254" s="293"/>
      <c r="OHU254" s="293"/>
      <c r="OHV254" s="293"/>
      <c r="OHW254" s="293"/>
      <c r="OHX254" s="293"/>
      <c r="OHY254" s="293"/>
      <c r="OHZ254" s="293"/>
      <c r="OIA254" s="293"/>
      <c r="OIB254" s="293"/>
      <c r="OIC254" s="293"/>
      <c r="OID254" s="293"/>
      <c r="OIE254" s="293"/>
      <c r="OIF254" s="293"/>
      <c r="OIG254" s="293"/>
      <c r="OIH254" s="293"/>
      <c r="OII254" s="293"/>
      <c r="OIJ254" s="293"/>
      <c r="OIK254" s="293"/>
      <c r="OIL254" s="293"/>
      <c r="OIM254" s="293"/>
      <c r="OIN254" s="293"/>
      <c r="OIO254" s="293"/>
      <c r="OIP254" s="293"/>
      <c r="OIQ254" s="293"/>
      <c r="OIR254" s="293"/>
      <c r="OIS254" s="293"/>
      <c r="OIT254" s="293"/>
      <c r="OIU254" s="293"/>
      <c r="OIV254" s="293"/>
      <c r="OIW254" s="293"/>
      <c r="OIX254" s="293"/>
      <c r="OIY254" s="293"/>
      <c r="OIZ254" s="293"/>
      <c r="OJA254" s="293"/>
      <c r="OJB254" s="293"/>
      <c r="OJC254" s="293"/>
      <c r="OJD254" s="293"/>
      <c r="OJE254" s="293"/>
      <c r="OJF254" s="293"/>
      <c r="OJG254" s="293"/>
      <c r="OJH254" s="293"/>
      <c r="OJI254" s="293"/>
      <c r="OJJ254" s="293"/>
      <c r="OJK254" s="293"/>
      <c r="OJL254" s="293"/>
      <c r="OJM254" s="293"/>
      <c r="OJN254" s="293"/>
      <c r="OJO254" s="293"/>
      <c r="OJP254" s="293"/>
      <c r="OJQ254" s="293"/>
      <c r="OJR254" s="293"/>
      <c r="OJS254" s="293"/>
      <c r="OJT254" s="293"/>
      <c r="OJU254" s="293"/>
      <c r="OJV254" s="293"/>
      <c r="OJW254" s="293"/>
      <c r="OJX254" s="293"/>
      <c r="OJY254" s="293"/>
      <c r="OJZ254" s="293"/>
      <c r="OKA254" s="293"/>
      <c r="OKB254" s="293"/>
      <c r="OKC254" s="293"/>
      <c r="OKD254" s="293"/>
      <c r="OKE254" s="293"/>
      <c r="OKF254" s="293"/>
      <c r="OKG254" s="293"/>
      <c r="OKH254" s="293"/>
      <c r="OKI254" s="293"/>
      <c r="OKJ254" s="293"/>
      <c r="OKK254" s="293"/>
      <c r="OKL254" s="293"/>
      <c r="OKM254" s="293"/>
      <c r="OKN254" s="293"/>
      <c r="OKO254" s="293"/>
      <c r="OKP254" s="293"/>
      <c r="OKQ254" s="293"/>
      <c r="OKR254" s="293"/>
      <c r="OKS254" s="293"/>
      <c r="OKT254" s="293"/>
      <c r="OKU254" s="293"/>
      <c r="OKV254" s="293"/>
      <c r="OKW254" s="293"/>
      <c r="OKX254" s="293"/>
      <c r="OKY254" s="293"/>
      <c r="OKZ254" s="293"/>
      <c r="OLA254" s="293"/>
      <c r="OLB254" s="293"/>
      <c r="OLC254" s="293"/>
      <c r="OLD254" s="293"/>
      <c r="OLE254" s="293"/>
      <c r="OLF254" s="293"/>
      <c r="OLG254" s="293"/>
      <c r="OLH254" s="293"/>
      <c r="OLI254" s="293"/>
      <c r="OLJ254" s="293"/>
      <c r="OLK254" s="293"/>
      <c r="OLL254" s="293"/>
      <c r="OLM254" s="293"/>
      <c r="OLN254" s="293"/>
      <c r="OLO254" s="293"/>
      <c r="OLP254" s="293"/>
      <c r="OLQ254" s="293"/>
      <c r="OLR254" s="293"/>
      <c r="OLS254" s="293"/>
      <c r="OLT254" s="293"/>
      <c r="OLU254" s="293"/>
      <c r="OLV254" s="293"/>
      <c r="OLW254" s="293"/>
      <c r="OLX254" s="293"/>
      <c r="OLY254" s="293"/>
      <c r="OLZ254" s="293"/>
      <c r="OMA254" s="293"/>
      <c r="OMB254" s="293"/>
      <c r="OMC254" s="293"/>
      <c r="OMD254" s="293"/>
      <c r="OME254" s="293"/>
      <c r="OMF254" s="293"/>
      <c r="OMG254" s="293"/>
      <c r="OMH254" s="293"/>
      <c r="OMI254" s="293"/>
      <c r="OMJ254" s="293"/>
      <c r="OMK254" s="293"/>
      <c r="OML254" s="293"/>
      <c r="OMM254" s="293"/>
      <c r="OMN254" s="293"/>
      <c r="OMO254" s="293"/>
      <c r="OMP254" s="293"/>
      <c r="OMQ254" s="293"/>
      <c r="OMR254" s="293"/>
      <c r="OMS254" s="293"/>
      <c r="OMT254" s="293"/>
      <c r="OMU254" s="293"/>
      <c r="OMV254" s="293"/>
      <c r="OMW254" s="293"/>
      <c r="OMX254" s="293"/>
      <c r="OMY254" s="293"/>
      <c r="OMZ254" s="293"/>
      <c r="ONA254" s="293"/>
      <c r="ONB254" s="293"/>
      <c r="ONC254" s="293"/>
      <c r="OND254" s="293"/>
      <c r="ONE254" s="293"/>
      <c r="ONF254" s="293"/>
      <c r="ONG254" s="293"/>
      <c r="ONH254" s="293"/>
      <c r="ONI254" s="293"/>
      <c r="ONJ254" s="293"/>
      <c r="ONK254" s="293"/>
      <c r="ONL254" s="293"/>
      <c r="ONM254" s="293"/>
      <c r="ONN254" s="293"/>
      <c r="ONO254" s="293"/>
      <c r="ONP254" s="293"/>
      <c r="ONQ254" s="293"/>
      <c r="ONR254" s="293"/>
      <c r="ONS254" s="293"/>
      <c r="ONT254" s="293"/>
      <c r="ONU254" s="293"/>
      <c r="ONV254" s="293"/>
      <c r="ONW254" s="293"/>
      <c r="ONX254" s="293"/>
      <c r="ONY254" s="293"/>
      <c r="ONZ254" s="293"/>
      <c r="OOA254" s="293"/>
      <c r="OOB254" s="293"/>
      <c r="OOC254" s="293"/>
      <c r="OOD254" s="293"/>
      <c r="OOE254" s="293"/>
      <c r="OOF254" s="293"/>
      <c r="OOG254" s="293"/>
      <c r="OOH254" s="293"/>
      <c r="OOI254" s="293"/>
      <c r="OOJ254" s="293"/>
      <c r="OOK254" s="293"/>
      <c r="OOL254" s="293"/>
      <c r="OOM254" s="293"/>
      <c r="OON254" s="293"/>
      <c r="OOO254" s="293"/>
      <c r="OOP254" s="293"/>
      <c r="OOQ254" s="293"/>
      <c r="OOR254" s="293"/>
      <c r="OOS254" s="293"/>
      <c r="OOT254" s="293"/>
      <c r="OOU254" s="293"/>
      <c r="OOV254" s="293"/>
      <c r="OOW254" s="293"/>
      <c r="OOX254" s="293"/>
      <c r="OOY254" s="293"/>
      <c r="OOZ254" s="293"/>
      <c r="OPA254" s="293"/>
      <c r="OPB254" s="293"/>
      <c r="OPC254" s="293"/>
      <c r="OPD254" s="293"/>
      <c r="OPE254" s="293"/>
      <c r="OPF254" s="293"/>
      <c r="OPG254" s="293"/>
      <c r="OPH254" s="293"/>
      <c r="OPI254" s="293"/>
      <c r="OPJ254" s="293"/>
      <c r="OPK254" s="293"/>
      <c r="OPL254" s="293"/>
      <c r="OPM254" s="293"/>
      <c r="OPN254" s="293"/>
      <c r="OPO254" s="293"/>
      <c r="OPP254" s="293"/>
      <c r="OPQ254" s="293"/>
      <c r="OPR254" s="293"/>
      <c r="OPS254" s="293"/>
      <c r="OPT254" s="293"/>
      <c r="OPU254" s="293"/>
      <c r="OPV254" s="293"/>
      <c r="OPW254" s="293"/>
      <c r="OPX254" s="293"/>
      <c r="OPY254" s="293"/>
      <c r="OPZ254" s="293"/>
      <c r="OQA254" s="293"/>
      <c r="OQB254" s="293"/>
      <c r="OQC254" s="293"/>
      <c r="OQD254" s="293"/>
      <c r="OQE254" s="293"/>
      <c r="OQF254" s="293"/>
      <c r="OQG254" s="293"/>
      <c r="OQH254" s="293"/>
      <c r="OQI254" s="293"/>
      <c r="OQJ254" s="293"/>
      <c r="OQK254" s="293"/>
      <c r="OQL254" s="293"/>
      <c r="OQM254" s="293"/>
      <c r="OQN254" s="293"/>
      <c r="OQO254" s="293"/>
      <c r="OQP254" s="293"/>
      <c r="OQQ254" s="293"/>
      <c r="OQR254" s="293"/>
      <c r="OQS254" s="293"/>
      <c r="OQT254" s="293"/>
      <c r="OQU254" s="293"/>
      <c r="OQV254" s="293"/>
      <c r="OQW254" s="293"/>
      <c r="OQX254" s="293"/>
      <c r="OQY254" s="293"/>
      <c r="OQZ254" s="293"/>
      <c r="ORA254" s="293"/>
      <c r="ORB254" s="293"/>
      <c r="ORC254" s="293"/>
      <c r="ORD254" s="293"/>
      <c r="ORE254" s="293"/>
      <c r="ORF254" s="293"/>
      <c r="ORG254" s="293"/>
      <c r="ORH254" s="293"/>
      <c r="ORI254" s="293"/>
      <c r="ORJ254" s="293"/>
      <c r="ORK254" s="293"/>
      <c r="ORL254" s="293"/>
      <c r="ORM254" s="293"/>
      <c r="ORN254" s="293"/>
      <c r="ORO254" s="293"/>
      <c r="ORP254" s="293"/>
      <c r="ORQ254" s="293"/>
      <c r="ORR254" s="293"/>
      <c r="ORS254" s="293"/>
      <c r="ORT254" s="293"/>
      <c r="ORU254" s="293"/>
      <c r="ORV254" s="293"/>
      <c r="ORW254" s="293"/>
      <c r="ORX254" s="293"/>
      <c r="ORY254" s="293"/>
      <c r="ORZ254" s="293"/>
      <c r="OSA254" s="293"/>
      <c r="OSB254" s="293"/>
      <c r="OSC254" s="293"/>
      <c r="OSD254" s="293"/>
      <c r="OSE254" s="293"/>
      <c r="OSF254" s="293"/>
      <c r="OSG254" s="293"/>
      <c r="OSH254" s="293"/>
      <c r="OSI254" s="293"/>
      <c r="OSJ254" s="293"/>
      <c r="OSK254" s="293"/>
      <c r="OSL254" s="293"/>
      <c r="OSM254" s="293"/>
      <c r="OSN254" s="293"/>
      <c r="OSO254" s="293"/>
      <c r="OSP254" s="293"/>
      <c r="OSQ254" s="293"/>
      <c r="OSR254" s="293"/>
      <c r="OSS254" s="293"/>
      <c r="OST254" s="293"/>
      <c r="OSU254" s="293"/>
      <c r="OSV254" s="293"/>
      <c r="OSW254" s="293"/>
      <c r="OSX254" s="293"/>
      <c r="OSY254" s="293"/>
      <c r="OSZ254" s="293"/>
      <c r="OTA254" s="293"/>
      <c r="OTB254" s="293"/>
      <c r="OTC254" s="293"/>
      <c r="OTD254" s="293"/>
      <c r="OTE254" s="293"/>
      <c r="OTF254" s="293"/>
      <c r="OTG254" s="293"/>
      <c r="OTH254" s="293"/>
      <c r="OTI254" s="293"/>
      <c r="OTJ254" s="293"/>
      <c r="OTK254" s="293"/>
      <c r="OTL254" s="293"/>
      <c r="OTM254" s="293"/>
      <c r="OTN254" s="293"/>
      <c r="OTO254" s="293"/>
      <c r="OTP254" s="293"/>
      <c r="OTQ254" s="293"/>
      <c r="OTR254" s="293"/>
      <c r="OTS254" s="293"/>
      <c r="OTT254" s="293"/>
      <c r="OTU254" s="293"/>
      <c r="OTV254" s="293"/>
      <c r="OTW254" s="293"/>
      <c r="OTX254" s="293"/>
      <c r="OTY254" s="293"/>
      <c r="OTZ254" s="293"/>
      <c r="OUA254" s="293"/>
      <c r="OUB254" s="293"/>
      <c r="OUC254" s="293"/>
      <c r="OUD254" s="293"/>
      <c r="OUE254" s="293"/>
      <c r="OUF254" s="293"/>
      <c r="OUG254" s="293"/>
      <c r="OUH254" s="293"/>
      <c r="OUI254" s="293"/>
      <c r="OUJ254" s="293"/>
      <c r="OUK254" s="293"/>
      <c r="OUL254" s="293"/>
      <c r="OUM254" s="293"/>
      <c r="OUN254" s="293"/>
      <c r="OUO254" s="293"/>
      <c r="OUP254" s="293"/>
      <c r="OUQ254" s="293"/>
      <c r="OUR254" s="293"/>
      <c r="OUS254" s="293"/>
      <c r="OUT254" s="293"/>
      <c r="OUU254" s="293"/>
      <c r="OUV254" s="293"/>
      <c r="OUW254" s="293"/>
      <c r="OUX254" s="293"/>
      <c r="OUY254" s="293"/>
      <c r="OUZ254" s="293"/>
      <c r="OVA254" s="293"/>
      <c r="OVB254" s="293"/>
      <c r="OVC254" s="293"/>
      <c r="OVD254" s="293"/>
      <c r="OVE254" s="293"/>
      <c r="OVF254" s="293"/>
      <c r="OVG254" s="293"/>
      <c r="OVH254" s="293"/>
      <c r="OVI254" s="293"/>
      <c r="OVJ254" s="293"/>
      <c r="OVK254" s="293"/>
      <c r="OVL254" s="293"/>
      <c r="OVM254" s="293"/>
      <c r="OVN254" s="293"/>
      <c r="OVO254" s="293"/>
      <c r="OVP254" s="293"/>
      <c r="OVQ254" s="293"/>
      <c r="OVR254" s="293"/>
      <c r="OVS254" s="293"/>
      <c r="OVT254" s="293"/>
      <c r="OVU254" s="293"/>
      <c r="OVV254" s="293"/>
      <c r="OVW254" s="293"/>
      <c r="OVX254" s="293"/>
      <c r="OVY254" s="293"/>
      <c r="OVZ254" s="293"/>
      <c r="OWA254" s="293"/>
      <c r="OWB254" s="293"/>
      <c r="OWC254" s="293"/>
      <c r="OWD254" s="293"/>
      <c r="OWE254" s="293"/>
      <c r="OWF254" s="293"/>
      <c r="OWG254" s="293"/>
      <c r="OWH254" s="293"/>
      <c r="OWI254" s="293"/>
      <c r="OWJ254" s="293"/>
      <c r="OWK254" s="293"/>
      <c r="OWL254" s="293"/>
      <c r="OWM254" s="293"/>
      <c r="OWN254" s="293"/>
      <c r="OWO254" s="293"/>
      <c r="OWP254" s="293"/>
      <c r="OWQ254" s="293"/>
      <c r="OWR254" s="293"/>
      <c r="OWS254" s="293"/>
      <c r="OWT254" s="293"/>
      <c r="OWU254" s="293"/>
      <c r="OWV254" s="293"/>
      <c r="OWW254" s="293"/>
      <c r="OWX254" s="293"/>
      <c r="OWY254" s="293"/>
      <c r="OWZ254" s="293"/>
      <c r="OXA254" s="293"/>
      <c r="OXB254" s="293"/>
      <c r="OXC254" s="293"/>
      <c r="OXD254" s="293"/>
      <c r="OXE254" s="293"/>
      <c r="OXF254" s="293"/>
      <c r="OXG254" s="293"/>
      <c r="OXH254" s="293"/>
      <c r="OXI254" s="293"/>
      <c r="OXJ254" s="293"/>
      <c r="OXK254" s="293"/>
      <c r="OXL254" s="293"/>
      <c r="OXM254" s="293"/>
      <c r="OXN254" s="293"/>
      <c r="OXO254" s="293"/>
      <c r="OXP254" s="293"/>
      <c r="OXQ254" s="293"/>
      <c r="OXR254" s="293"/>
      <c r="OXS254" s="293"/>
      <c r="OXT254" s="293"/>
      <c r="OXU254" s="293"/>
      <c r="OXV254" s="293"/>
      <c r="OXW254" s="293"/>
      <c r="OXX254" s="293"/>
      <c r="OXY254" s="293"/>
      <c r="OXZ254" s="293"/>
      <c r="OYA254" s="293"/>
      <c r="OYB254" s="293"/>
      <c r="OYC254" s="293"/>
      <c r="OYD254" s="293"/>
      <c r="OYE254" s="293"/>
      <c r="OYF254" s="293"/>
      <c r="OYG254" s="293"/>
      <c r="OYH254" s="293"/>
      <c r="OYI254" s="293"/>
      <c r="OYJ254" s="293"/>
      <c r="OYK254" s="293"/>
      <c r="OYL254" s="293"/>
      <c r="OYM254" s="293"/>
      <c r="OYN254" s="293"/>
      <c r="OYO254" s="293"/>
      <c r="OYP254" s="293"/>
      <c r="OYQ254" s="293"/>
      <c r="OYR254" s="293"/>
      <c r="OYS254" s="293"/>
      <c r="OYT254" s="293"/>
      <c r="OYU254" s="293"/>
      <c r="OYV254" s="293"/>
      <c r="OYW254" s="293"/>
      <c r="OYX254" s="293"/>
      <c r="OYY254" s="293"/>
      <c r="OYZ254" s="293"/>
      <c r="OZA254" s="293"/>
      <c r="OZB254" s="293"/>
      <c r="OZC254" s="293"/>
      <c r="OZD254" s="293"/>
      <c r="OZE254" s="293"/>
      <c r="OZF254" s="293"/>
      <c r="OZG254" s="293"/>
      <c r="OZH254" s="293"/>
      <c r="OZI254" s="293"/>
      <c r="OZJ254" s="293"/>
      <c r="OZK254" s="293"/>
      <c r="OZL254" s="293"/>
      <c r="OZM254" s="293"/>
      <c r="OZN254" s="293"/>
      <c r="OZO254" s="293"/>
      <c r="OZP254" s="293"/>
      <c r="OZQ254" s="293"/>
      <c r="OZR254" s="293"/>
      <c r="OZS254" s="293"/>
      <c r="OZT254" s="293"/>
      <c r="OZU254" s="293"/>
      <c r="OZV254" s="293"/>
      <c r="OZW254" s="293"/>
      <c r="OZX254" s="293"/>
      <c r="OZY254" s="293"/>
      <c r="OZZ254" s="293"/>
      <c r="PAA254" s="293"/>
      <c r="PAB254" s="293"/>
      <c r="PAC254" s="293"/>
      <c r="PAD254" s="293"/>
      <c r="PAE254" s="293"/>
      <c r="PAF254" s="293"/>
      <c r="PAG254" s="293"/>
      <c r="PAH254" s="293"/>
      <c r="PAI254" s="293"/>
      <c r="PAJ254" s="293"/>
      <c r="PAK254" s="293"/>
      <c r="PAL254" s="293"/>
      <c r="PAM254" s="293"/>
      <c r="PAN254" s="293"/>
      <c r="PAO254" s="293"/>
      <c r="PAP254" s="293"/>
      <c r="PAQ254" s="293"/>
      <c r="PAR254" s="293"/>
      <c r="PAS254" s="293"/>
      <c r="PAT254" s="293"/>
      <c r="PAU254" s="293"/>
      <c r="PAV254" s="293"/>
      <c r="PAW254" s="293"/>
      <c r="PAX254" s="293"/>
      <c r="PAY254" s="293"/>
      <c r="PAZ254" s="293"/>
      <c r="PBA254" s="293"/>
      <c r="PBB254" s="293"/>
      <c r="PBC254" s="293"/>
      <c r="PBD254" s="293"/>
      <c r="PBE254" s="293"/>
      <c r="PBF254" s="293"/>
      <c r="PBG254" s="293"/>
      <c r="PBH254" s="293"/>
      <c r="PBI254" s="293"/>
      <c r="PBJ254" s="293"/>
      <c r="PBK254" s="293"/>
      <c r="PBL254" s="293"/>
      <c r="PBM254" s="293"/>
      <c r="PBN254" s="293"/>
      <c r="PBO254" s="293"/>
      <c r="PBP254" s="293"/>
      <c r="PBQ254" s="293"/>
      <c r="PBR254" s="293"/>
      <c r="PBS254" s="293"/>
      <c r="PBT254" s="293"/>
      <c r="PBU254" s="293"/>
      <c r="PBV254" s="293"/>
      <c r="PBW254" s="293"/>
      <c r="PBX254" s="293"/>
      <c r="PBY254" s="293"/>
      <c r="PBZ254" s="293"/>
      <c r="PCA254" s="293"/>
      <c r="PCB254" s="293"/>
      <c r="PCC254" s="293"/>
      <c r="PCD254" s="293"/>
      <c r="PCE254" s="293"/>
      <c r="PCF254" s="293"/>
      <c r="PCG254" s="293"/>
      <c r="PCH254" s="293"/>
      <c r="PCI254" s="293"/>
      <c r="PCJ254" s="293"/>
      <c r="PCK254" s="293"/>
      <c r="PCL254" s="293"/>
      <c r="PCM254" s="293"/>
      <c r="PCN254" s="293"/>
      <c r="PCO254" s="293"/>
      <c r="PCP254" s="293"/>
      <c r="PCQ254" s="293"/>
      <c r="PCR254" s="293"/>
      <c r="PCS254" s="293"/>
      <c r="PCT254" s="293"/>
      <c r="PCU254" s="293"/>
      <c r="PCV254" s="293"/>
      <c r="PCW254" s="293"/>
      <c r="PCX254" s="293"/>
      <c r="PCY254" s="293"/>
      <c r="PCZ254" s="293"/>
      <c r="PDA254" s="293"/>
      <c r="PDB254" s="293"/>
      <c r="PDC254" s="293"/>
      <c r="PDD254" s="293"/>
      <c r="PDE254" s="293"/>
      <c r="PDF254" s="293"/>
      <c r="PDG254" s="293"/>
      <c r="PDH254" s="293"/>
      <c r="PDI254" s="293"/>
      <c r="PDJ254" s="293"/>
      <c r="PDK254" s="293"/>
      <c r="PDL254" s="293"/>
      <c r="PDM254" s="293"/>
      <c r="PDN254" s="293"/>
      <c r="PDO254" s="293"/>
      <c r="PDP254" s="293"/>
      <c r="PDQ254" s="293"/>
      <c r="PDR254" s="293"/>
      <c r="PDS254" s="293"/>
      <c r="PDT254" s="293"/>
      <c r="PDU254" s="293"/>
      <c r="PDV254" s="293"/>
      <c r="PDW254" s="293"/>
      <c r="PDX254" s="293"/>
      <c r="PDY254" s="293"/>
      <c r="PDZ254" s="293"/>
      <c r="PEA254" s="293"/>
      <c r="PEB254" s="293"/>
      <c r="PEC254" s="293"/>
      <c r="PED254" s="293"/>
      <c r="PEE254" s="293"/>
      <c r="PEF254" s="293"/>
      <c r="PEG254" s="293"/>
      <c r="PEH254" s="293"/>
      <c r="PEI254" s="293"/>
      <c r="PEJ254" s="293"/>
      <c r="PEK254" s="293"/>
      <c r="PEL254" s="293"/>
      <c r="PEM254" s="293"/>
      <c r="PEN254" s="293"/>
      <c r="PEO254" s="293"/>
      <c r="PEP254" s="293"/>
      <c r="PEQ254" s="293"/>
      <c r="PER254" s="293"/>
      <c r="PES254" s="293"/>
      <c r="PET254" s="293"/>
      <c r="PEU254" s="293"/>
      <c r="PEV254" s="293"/>
      <c r="PEW254" s="293"/>
      <c r="PEX254" s="293"/>
      <c r="PEY254" s="293"/>
      <c r="PEZ254" s="293"/>
      <c r="PFA254" s="293"/>
      <c r="PFB254" s="293"/>
      <c r="PFC254" s="293"/>
      <c r="PFD254" s="293"/>
      <c r="PFE254" s="293"/>
      <c r="PFF254" s="293"/>
      <c r="PFG254" s="293"/>
      <c r="PFH254" s="293"/>
      <c r="PFI254" s="293"/>
      <c r="PFJ254" s="293"/>
      <c r="PFK254" s="293"/>
      <c r="PFL254" s="293"/>
      <c r="PFM254" s="293"/>
      <c r="PFN254" s="293"/>
      <c r="PFO254" s="293"/>
      <c r="PFP254" s="293"/>
      <c r="PFQ254" s="293"/>
      <c r="PFR254" s="293"/>
      <c r="PFS254" s="293"/>
      <c r="PFT254" s="293"/>
      <c r="PFU254" s="293"/>
      <c r="PFV254" s="293"/>
      <c r="PFW254" s="293"/>
      <c r="PFX254" s="293"/>
      <c r="PFY254" s="293"/>
      <c r="PFZ254" s="293"/>
      <c r="PGA254" s="293"/>
      <c r="PGB254" s="293"/>
      <c r="PGC254" s="293"/>
      <c r="PGD254" s="293"/>
      <c r="PGE254" s="293"/>
      <c r="PGF254" s="293"/>
      <c r="PGG254" s="293"/>
      <c r="PGH254" s="293"/>
      <c r="PGI254" s="293"/>
      <c r="PGJ254" s="293"/>
      <c r="PGK254" s="293"/>
      <c r="PGL254" s="293"/>
      <c r="PGM254" s="293"/>
      <c r="PGN254" s="293"/>
      <c r="PGO254" s="293"/>
      <c r="PGP254" s="293"/>
      <c r="PGQ254" s="293"/>
      <c r="PGR254" s="293"/>
      <c r="PGS254" s="293"/>
      <c r="PGT254" s="293"/>
      <c r="PGU254" s="293"/>
      <c r="PGV254" s="293"/>
      <c r="PGW254" s="293"/>
      <c r="PGX254" s="293"/>
      <c r="PGY254" s="293"/>
      <c r="PGZ254" s="293"/>
      <c r="PHA254" s="293"/>
      <c r="PHB254" s="293"/>
      <c r="PHC254" s="293"/>
      <c r="PHD254" s="293"/>
      <c r="PHE254" s="293"/>
      <c r="PHF254" s="293"/>
      <c r="PHG254" s="293"/>
      <c r="PHH254" s="293"/>
      <c r="PHI254" s="293"/>
      <c r="PHJ254" s="293"/>
      <c r="PHK254" s="293"/>
      <c r="PHL254" s="293"/>
      <c r="PHM254" s="293"/>
      <c r="PHN254" s="293"/>
      <c r="PHO254" s="293"/>
      <c r="PHP254" s="293"/>
      <c r="PHQ254" s="293"/>
      <c r="PHR254" s="293"/>
      <c r="PHS254" s="293"/>
      <c r="PHT254" s="293"/>
      <c r="PHU254" s="293"/>
      <c r="PHV254" s="293"/>
      <c r="PHW254" s="293"/>
      <c r="PHX254" s="293"/>
      <c r="PHY254" s="293"/>
      <c r="PHZ254" s="293"/>
      <c r="PIA254" s="293"/>
      <c r="PIB254" s="293"/>
      <c r="PIC254" s="293"/>
      <c r="PID254" s="293"/>
      <c r="PIE254" s="293"/>
      <c r="PIF254" s="293"/>
      <c r="PIG254" s="293"/>
      <c r="PIH254" s="293"/>
      <c r="PII254" s="293"/>
      <c r="PIJ254" s="293"/>
      <c r="PIK254" s="293"/>
      <c r="PIL254" s="293"/>
      <c r="PIM254" s="293"/>
      <c r="PIN254" s="293"/>
      <c r="PIO254" s="293"/>
      <c r="PIP254" s="293"/>
      <c r="PIQ254" s="293"/>
      <c r="PIR254" s="293"/>
      <c r="PIS254" s="293"/>
      <c r="PIT254" s="293"/>
      <c r="PIU254" s="293"/>
      <c r="PIV254" s="293"/>
      <c r="PIW254" s="293"/>
      <c r="PIX254" s="293"/>
      <c r="PIY254" s="293"/>
      <c r="PIZ254" s="293"/>
      <c r="PJA254" s="293"/>
      <c r="PJB254" s="293"/>
      <c r="PJC254" s="293"/>
      <c r="PJD254" s="293"/>
      <c r="PJE254" s="293"/>
      <c r="PJF254" s="293"/>
      <c r="PJG254" s="293"/>
      <c r="PJH254" s="293"/>
      <c r="PJI254" s="293"/>
      <c r="PJJ254" s="293"/>
      <c r="PJK254" s="293"/>
      <c r="PJL254" s="293"/>
      <c r="PJM254" s="293"/>
      <c r="PJN254" s="293"/>
      <c r="PJO254" s="293"/>
      <c r="PJP254" s="293"/>
      <c r="PJQ254" s="293"/>
      <c r="PJR254" s="293"/>
      <c r="PJS254" s="293"/>
      <c r="PJT254" s="293"/>
      <c r="PJU254" s="293"/>
      <c r="PJV254" s="293"/>
      <c r="PJW254" s="293"/>
      <c r="PJX254" s="293"/>
      <c r="PJY254" s="293"/>
      <c r="PJZ254" s="293"/>
      <c r="PKA254" s="293"/>
      <c r="PKB254" s="293"/>
      <c r="PKC254" s="293"/>
      <c r="PKD254" s="293"/>
      <c r="PKE254" s="293"/>
      <c r="PKF254" s="293"/>
      <c r="PKG254" s="293"/>
      <c r="PKH254" s="293"/>
      <c r="PKI254" s="293"/>
      <c r="PKJ254" s="293"/>
      <c r="PKK254" s="293"/>
      <c r="PKL254" s="293"/>
      <c r="PKM254" s="293"/>
      <c r="PKN254" s="293"/>
      <c r="PKO254" s="293"/>
      <c r="PKP254" s="293"/>
      <c r="PKQ254" s="293"/>
      <c r="PKR254" s="293"/>
      <c r="PKS254" s="293"/>
      <c r="PKT254" s="293"/>
      <c r="PKU254" s="293"/>
      <c r="PKV254" s="293"/>
      <c r="PKW254" s="293"/>
      <c r="PKX254" s="293"/>
      <c r="PKY254" s="293"/>
      <c r="PKZ254" s="293"/>
      <c r="PLA254" s="293"/>
      <c r="PLB254" s="293"/>
      <c r="PLC254" s="293"/>
      <c r="PLD254" s="293"/>
      <c r="PLE254" s="293"/>
      <c r="PLF254" s="293"/>
      <c r="PLG254" s="293"/>
      <c r="PLH254" s="293"/>
      <c r="PLI254" s="293"/>
      <c r="PLJ254" s="293"/>
      <c r="PLK254" s="293"/>
      <c r="PLL254" s="293"/>
      <c r="PLM254" s="293"/>
      <c r="PLN254" s="293"/>
      <c r="PLO254" s="293"/>
      <c r="PLP254" s="293"/>
      <c r="PLQ254" s="293"/>
      <c r="PLR254" s="293"/>
      <c r="PLS254" s="293"/>
      <c r="PLT254" s="293"/>
      <c r="PLU254" s="293"/>
      <c r="PLV254" s="293"/>
      <c r="PLW254" s="293"/>
      <c r="PLX254" s="293"/>
      <c r="PLY254" s="293"/>
      <c r="PLZ254" s="293"/>
      <c r="PMA254" s="293"/>
      <c r="PMB254" s="293"/>
      <c r="PMC254" s="293"/>
      <c r="PMD254" s="293"/>
      <c r="PME254" s="293"/>
      <c r="PMF254" s="293"/>
      <c r="PMG254" s="293"/>
      <c r="PMH254" s="293"/>
      <c r="PMI254" s="293"/>
      <c r="PMJ254" s="293"/>
      <c r="PMK254" s="293"/>
      <c r="PML254" s="293"/>
      <c r="PMM254" s="293"/>
      <c r="PMN254" s="293"/>
      <c r="PMO254" s="293"/>
      <c r="PMP254" s="293"/>
      <c r="PMQ254" s="293"/>
      <c r="PMR254" s="293"/>
      <c r="PMS254" s="293"/>
      <c r="PMT254" s="293"/>
      <c r="PMU254" s="293"/>
      <c r="PMV254" s="293"/>
      <c r="PMW254" s="293"/>
      <c r="PMX254" s="293"/>
      <c r="PMY254" s="293"/>
      <c r="PMZ254" s="293"/>
      <c r="PNA254" s="293"/>
      <c r="PNB254" s="293"/>
      <c r="PNC254" s="293"/>
      <c r="PND254" s="293"/>
      <c r="PNE254" s="293"/>
      <c r="PNF254" s="293"/>
      <c r="PNG254" s="293"/>
      <c r="PNH254" s="293"/>
      <c r="PNI254" s="293"/>
      <c r="PNJ254" s="293"/>
      <c r="PNK254" s="293"/>
      <c r="PNL254" s="293"/>
      <c r="PNM254" s="293"/>
      <c r="PNN254" s="293"/>
      <c r="PNO254" s="293"/>
      <c r="PNP254" s="293"/>
      <c r="PNQ254" s="293"/>
      <c r="PNR254" s="293"/>
      <c r="PNS254" s="293"/>
      <c r="PNT254" s="293"/>
      <c r="PNU254" s="293"/>
      <c r="PNV254" s="293"/>
      <c r="PNW254" s="293"/>
      <c r="PNX254" s="293"/>
      <c r="PNY254" s="293"/>
      <c r="PNZ254" s="293"/>
      <c r="POA254" s="293"/>
      <c r="POB254" s="293"/>
      <c r="POC254" s="293"/>
      <c r="POD254" s="293"/>
      <c r="POE254" s="293"/>
      <c r="POF254" s="293"/>
      <c r="POG254" s="293"/>
      <c r="POH254" s="293"/>
      <c r="POI254" s="293"/>
      <c r="POJ254" s="293"/>
      <c r="POK254" s="293"/>
      <c r="POL254" s="293"/>
      <c r="POM254" s="293"/>
      <c r="PON254" s="293"/>
      <c r="POO254" s="293"/>
      <c r="POP254" s="293"/>
      <c r="POQ254" s="293"/>
      <c r="POR254" s="293"/>
      <c r="POS254" s="293"/>
      <c r="POT254" s="293"/>
      <c r="POU254" s="293"/>
      <c r="POV254" s="293"/>
      <c r="POW254" s="293"/>
      <c r="POX254" s="293"/>
      <c r="POY254" s="293"/>
      <c r="POZ254" s="293"/>
      <c r="PPA254" s="293"/>
      <c r="PPB254" s="293"/>
      <c r="PPC254" s="293"/>
      <c r="PPD254" s="293"/>
      <c r="PPE254" s="293"/>
      <c r="PPF254" s="293"/>
      <c r="PPG254" s="293"/>
      <c r="PPH254" s="293"/>
      <c r="PPI254" s="293"/>
      <c r="PPJ254" s="293"/>
      <c r="PPK254" s="293"/>
      <c r="PPL254" s="293"/>
      <c r="PPM254" s="293"/>
      <c r="PPN254" s="293"/>
      <c r="PPO254" s="293"/>
      <c r="PPP254" s="293"/>
      <c r="PPQ254" s="293"/>
      <c r="PPR254" s="293"/>
      <c r="PPS254" s="293"/>
      <c r="PPT254" s="293"/>
      <c r="PPU254" s="293"/>
      <c r="PPV254" s="293"/>
      <c r="PPW254" s="293"/>
      <c r="PPX254" s="293"/>
      <c r="PPY254" s="293"/>
      <c r="PPZ254" s="293"/>
      <c r="PQA254" s="293"/>
      <c r="PQB254" s="293"/>
      <c r="PQC254" s="293"/>
      <c r="PQD254" s="293"/>
      <c r="PQE254" s="293"/>
      <c r="PQF254" s="293"/>
      <c r="PQG254" s="293"/>
      <c r="PQH254" s="293"/>
      <c r="PQI254" s="293"/>
      <c r="PQJ254" s="293"/>
      <c r="PQK254" s="293"/>
      <c r="PQL254" s="293"/>
      <c r="PQM254" s="293"/>
      <c r="PQN254" s="293"/>
      <c r="PQO254" s="293"/>
      <c r="PQP254" s="293"/>
      <c r="PQQ254" s="293"/>
      <c r="PQR254" s="293"/>
      <c r="PQS254" s="293"/>
      <c r="PQT254" s="293"/>
      <c r="PQU254" s="293"/>
      <c r="PQV254" s="293"/>
      <c r="PQW254" s="293"/>
      <c r="PQX254" s="293"/>
      <c r="PQY254" s="293"/>
      <c r="PQZ254" s="293"/>
      <c r="PRA254" s="293"/>
      <c r="PRB254" s="293"/>
      <c r="PRC254" s="293"/>
      <c r="PRD254" s="293"/>
      <c r="PRE254" s="293"/>
      <c r="PRF254" s="293"/>
      <c r="PRG254" s="293"/>
      <c r="PRH254" s="293"/>
      <c r="PRI254" s="293"/>
      <c r="PRJ254" s="293"/>
      <c r="PRK254" s="293"/>
      <c r="PRL254" s="293"/>
      <c r="PRM254" s="293"/>
      <c r="PRN254" s="293"/>
      <c r="PRO254" s="293"/>
      <c r="PRP254" s="293"/>
      <c r="PRQ254" s="293"/>
      <c r="PRR254" s="293"/>
      <c r="PRS254" s="293"/>
      <c r="PRT254" s="293"/>
      <c r="PRU254" s="293"/>
      <c r="PRV254" s="293"/>
      <c r="PRW254" s="293"/>
      <c r="PRX254" s="293"/>
      <c r="PRY254" s="293"/>
      <c r="PRZ254" s="293"/>
      <c r="PSA254" s="293"/>
      <c r="PSB254" s="293"/>
      <c r="PSC254" s="293"/>
      <c r="PSD254" s="293"/>
      <c r="PSE254" s="293"/>
      <c r="PSF254" s="293"/>
      <c r="PSG254" s="293"/>
      <c r="PSH254" s="293"/>
      <c r="PSI254" s="293"/>
      <c r="PSJ254" s="293"/>
      <c r="PSK254" s="293"/>
      <c r="PSL254" s="293"/>
      <c r="PSM254" s="293"/>
      <c r="PSN254" s="293"/>
      <c r="PSO254" s="293"/>
      <c r="PSP254" s="293"/>
      <c r="PSQ254" s="293"/>
      <c r="PSR254" s="293"/>
      <c r="PSS254" s="293"/>
      <c r="PST254" s="293"/>
      <c r="PSU254" s="293"/>
      <c r="PSV254" s="293"/>
      <c r="PSW254" s="293"/>
      <c r="PSX254" s="293"/>
      <c r="PSY254" s="293"/>
      <c r="PSZ254" s="293"/>
      <c r="PTA254" s="293"/>
      <c r="PTB254" s="293"/>
      <c r="PTC254" s="293"/>
      <c r="PTD254" s="293"/>
      <c r="PTE254" s="293"/>
      <c r="PTF254" s="293"/>
      <c r="PTG254" s="293"/>
      <c r="PTH254" s="293"/>
      <c r="PTI254" s="293"/>
      <c r="PTJ254" s="293"/>
      <c r="PTK254" s="293"/>
      <c r="PTL254" s="293"/>
      <c r="PTM254" s="293"/>
      <c r="PTN254" s="293"/>
      <c r="PTO254" s="293"/>
      <c r="PTP254" s="293"/>
      <c r="PTQ254" s="293"/>
      <c r="PTR254" s="293"/>
      <c r="PTS254" s="293"/>
      <c r="PTT254" s="293"/>
      <c r="PTU254" s="293"/>
      <c r="PTV254" s="293"/>
      <c r="PTW254" s="293"/>
      <c r="PTX254" s="293"/>
      <c r="PTY254" s="293"/>
      <c r="PTZ254" s="293"/>
      <c r="PUA254" s="293"/>
      <c r="PUB254" s="293"/>
      <c r="PUC254" s="293"/>
      <c r="PUD254" s="293"/>
      <c r="PUE254" s="293"/>
      <c r="PUF254" s="293"/>
      <c r="PUG254" s="293"/>
      <c r="PUH254" s="293"/>
      <c r="PUI254" s="293"/>
      <c r="PUJ254" s="293"/>
      <c r="PUK254" s="293"/>
      <c r="PUL254" s="293"/>
      <c r="PUM254" s="293"/>
      <c r="PUN254" s="293"/>
      <c r="PUO254" s="293"/>
      <c r="PUP254" s="293"/>
      <c r="PUQ254" s="293"/>
      <c r="PUR254" s="293"/>
      <c r="PUS254" s="293"/>
      <c r="PUT254" s="293"/>
      <c r="PUU254" s="293"/>
      <c r="PUV254" s="293"/>
      <c r="PUW254" s="293"/>
      <c r="PUX254" s="293"/>
      <c r="PUY254" s="293"/>
      <c r="PUZ254" s="293"/>
      <c r="PVA254" s="293"/>
      <c r="PVB254" s="293"/>
      <c r="PVC254" s="293"/>
      <c r="PVD254" s="293"/>
      <c r="PVE254" s="293"/>
      <c r="PVF254" s="293"/>
      <c r="PVG254" s="293"/>
      <c r="PVH254" s="293"/>
      <c r="PVI254" s="293"/>
      <c r="PVJ254" s="293"/>
      <c r="PVK254" s="293"/>
      <c r="PVL254" s="293"/>
      <c r="PVM254" s="293"/>
      <c r="PVN254" s="293"/>
      <c r="PVO254" s="293"/>
      <c r="PVP254" s="293"/>
      <c r="PVQ254" s="293"/>
      <c r="PVR254" s="293"/>
      <c r="PVS254" s="293"/>
      <c r="PVT254" s="293"/>
      <c r="PVU254" s="293"/>
      <c r="PVV254" s="293"/>
      <c r="PVW254" s="293"/>
      <c r="PVX254" s="293"/>
      <c r="PVY254" s="293"/>
      <c r="PVZ254" s="293"/>
      <c r="PWA254" s="293"/>
      <c r="PWB254" s="293"/>
      <c r="PWC254" s="293"/>
      <c r="PWD254" s="293"/>
      <c r="PWE254" s="293"/>
      <c r="PWF254" s="293"/>
      <c r="PWG254" s="293"/>
      <c r="PWH254" s="293"/>
      <c r="PWI254" s="293"/>
      <c r="PWJ254" s="293"/>
      <c r="PWK254" s="293"/>
      <c r="PWL254" s="293"/>
      <c r="PWM254" s="293"/>
      <c r="PWN254" s="293"/>
      <c r="PWO254" s="293"/>
      <c r="PWP254" s="293"/>
      <c r="PWQ254" s="293"/>
      <c r="PWR254" s="293"/>
      <c r="PWS254" s="293"/>
      <c r="PWT254" s="293"/>
      <c r="PWU254" s="293"/>
      <c r="PWV254" s="293"/>
      <c r="PWW254" s="293"/>
      <c r="PWX254" s="293"/>
      <c r="PWY254" s="293"/>
      <c r="PWZ254" s="293"/>
      <c r="PXA254" s="293"/>
      <c r="PXB254" s="293"/>
      <c r="PXC254" s="293"/>
      <c r="PXD254" s="293"/>
      <c r="PXE254" s="293"/>
      <c r="PXF254" s="293"/>
      <c r="PXG254" s="293"/>
      <c r="PXH254" s="293"/>
      <c r="PXI254" s="293"/>
      <c r="PXJ254" s="293"/>
      <c r="PXK254" s="293"/>
      <c r="PXL254" s="293"/>
      <c r="PXM254" s="293"/>
      <c r="PXN254" s="293"/>
      <c r="PXO254" s="293"/>
      <c r="PXP254" s="293"/>
      <c r="PXQ254" s="293"/>
      <c r="PXR254" s="293"/>
      <c r="PXS254" s="293"/>
      <c r="PXT254" s="293"/>
      <c r="PXU254" s="293"/>
      <c r="PXV254" s="293"/>
      <c r="PXW254" s="293"/>
      <c r="PXX254" s="293"/>
      <c r="PXY254" s="293"/>
      <c r="PXZ254" s="293"/>
      <c r="PYA254" s="293"/>
      <c r="PYB254" s="293"/>
      <c r="PYC254" s="293"/>
      <c r="PYD254" s="293"/>
      <c r="PYE254" s="293"/>
      <c r="PYF254" s="293"/>
      <c r="PYG254" s="293"/>
      <c r="PYH254" s="293"/>
      <c r="PYI254" s="293"/>
      <c r="PYJ254" s="293"/>
      <c r="PYK254" s="293"/>
      <c r="PYL254" s="293"/>
      <c r="PYM254" s="293"/>
      <c r="PYN254" s="293"/>
      <c r="PYO254" s="293"/>
      <c r="PYP254" s="293"/>
      <c r="PYQ254" s="293"/>
      <c r="PYR254" s="293"/>
      <c r="PYS254" s="293"/>
      <c r="PYT254" s="293"/>
      <c r="PYU254" s="293"/>
      <c r="PYV254" s="293"/>
      <c r="PYW254" s="293"/>
      <c r="PYX254" s="293"/>
      <c r="PYY254" s="293"/>
      <c r="PYZ254" s="293"/>
      <c r="PZA254" s="293"/>
      <c r="PZB254" s="293"/>
      <c r="PZC254" s="293"/>
      <c r="PZD254" s="293"/>
      <c r="PZE254" s="293"/>
      <c r="PZF254" s="293"/>
      <c r="PZG254" s="293"/>
      <c r="PZH254" s="293"/>
      <c r="PZI254" s="293"/>
      <c r="PZJ254" s="293"/>
      <c r="PZK254" s="293"/>
      <c r="PZL254" s="293"/>
      <c r="PZM254" s="293"/>
      <c r="PZN254" s="293"/>
      <c r="PZO254" s="293"/>
      <c r="PZP254" s="293"/>
      <c r="PZQ254" s="293"/>
      <c r="PZR254" s="293"/>
      <c r="PZS254" s="293"/>
      <c r="PZT254" s="293"/>
      <c r="PZU254" s="293"/>
      <c r="PZV254" s="293"/>
      <c r="PZW254" s="293"/>
      <c r="PZX254" s="293"/>
      <c r="PZY254" s="293"/>
      <c r="PZZ254" s="293"/>
      <c r="QAA254" s="293"/>
      <c r="QAB254" s="293"/>
      <c r="QAC254" s="293"/>
      <c r="QAD254" s="293"/>
      <c r="QAE254" s="293"/>
      <c r="QAF254" s="293"/>
      <c r="QAG254" s="293"/>
      <c r="QAH254" s="293"/>
      <c r="QAI254" s="293"/>
      <c r="QAJ254" s="293"/>
      <c r="QAK254" s="293"/>
      <c r="QAL254" s="293"/>
      <c r="QAM254" s="293"/>
      <c r="QAN254" s="293"/>
      <c r="QAO254" s="293"/>
      <c r="QAP254" s="293"/>
      <c r="QAQ254" s="293"/>
      <c r="QAR254" s="293"/>
      <c r="QAS254" s="293"/>
      <c r="QAT254" s="293"/>
      <c r="QAU254" s="293"/>
      <c r="QAV254" s="293"/>
      <c r="QAW254" s="293"/>
      <c r="QAX254" s="293"/>
      <c r="QAY254" s="293"/>
      <c r="QAZ254" s="293"/>
      <c r="QBA254" s="293"/>
      <c r="QBB254" s="293"/>
      <c r="QBC254" s="293"/>
      <c r="QBD254" s="293"/>
      <c r="QBE254" s="293"/>
      <c r="QBF254" s="293"/>
      <c r="QBG254" s="293"/>
      <c r="QBH254" s="293"/>
      <c r="QBI254" s="293"/>
      <c r="QBJ254" s="293"/>
      <c r="QBK254" s="293"/>
      <c r="QBL254" s="293"/>
      <c r="QBM254" s="293"/>
      <c r="QBN254" s="293"/>
      <c r="QBO254" s="293"/>
      <c r="QBP254" s="293"/>
      <c r="QBQ254" s="293"/>
      <c r="QBR254" s="293"/>
      <c r="QBS254" s="293"/>
      <c r="QBT254" s="293"/>
      <c r="QBU254" s="293"/>
      <c r="QBV254" s="293"/>
      <c r="QBW254" s="293"/>
      <c r="QBX254" s="293"/>
      <c r="QBY254" s="293"/>
      <c r="QBZ254" s="293"/>
      <c r="QCA254" s="293"/>
      <c r="QCB254" s="293"/>
      <c r="QCC254" s="293"/>
      <c r="QCD254" s="293"/>
      <c r="QCE254" s="293"/>
      <c r="QCF254" s="293"/>
      <c r="QCG254" s="293"/>
      <c r="QCH254" s="293"/>
      <c r="QCI254" s="293"/>
      <c r="QCJ254" s="293"/>
      <c r="QCK254" s="293"/>
      <c r="QCL254" s="293"/>
      <c r="QCM254" s="293"/>
      <c r="QCN254" s="293"/>
      <c r="QCO254" s="293"/>
      <c r="QCP254" s="293"/>
      <c r="QCQ254" s="293"/>
      <c r="QCR254" s="293"/>
      <c r="QCS254" s="293"/>
      <c r="QCT254" s="293"/>
      <c r="QCU254" s="293"/>
      <c r="QCV254" s="293"/>
      <c r="QCW254" s="293"/>
      <c r="QCX254" s="293"/>
      <c r="QCY254" s="293"/>
      <c r="QCZ254" s="293"/>
      <c r="QDA254" s="293"/>
      <c r="QDB254" s="293"/>
      <c r="QDC254" s="293"/>
      <c r="QDD254" s="293"/>
      <c r="QDE254" s="293"/>
      <c r="QDF254" s="293"/>
      <c r="QDG254" s="293"/>
      <c r="QDH254" s="293"/>
      <c r="QDI254" s="293"/>
      <c r="QDJ254" s="293"/>
      <c r="QDK254" s="293"/>
      <c r="QDL254" s="293"/>
      <c r="QDM254" s="293"/>
      <c r="QDN254" s="293"/>
      <c r="QDO254" s="293"/>
      <c r="QDP254" s="293"/>
      <c r="QDQ254" s="293"/>
      <c r="QDR254" s="293"/>
      <c r="QDS254" s="293"/>
      <c r="QDT254" s="293"/>
      <c r="QDU254" s="293"/>
      <c r="QDV254" s="293"/>
      <c r="QDW254" s="293"/>
      <c r="QDX254" s="293"/>
      <c r="QDY254" s="293"/>
      <c r="QDZ254" s="293"/>
      <c r="QEA254" s="293"/>
      <c r="QEB254" s="293"/>
      <c r="QEC254" s="293"/>
      <c r="QED254" s="293"/>
      <c r="QEE254" s="293"/>
      <c r="QEF254" s="293"/>
      <c r="QEG254" s="293"/>
      <c r="QEH254" s="293"/>
      <c r="QEI254" s="293"/>
      <c r="QEJ254" s="293"/>
      <c r="QEK254" s="293"/>
      <c r="QEL254" s="293"/>
      <c r="QEM254" s="293"/>
      <c r="QEN254" s="293"/>
      <c r="QEO254" s="293"/>
      <c r="QEP254" s="293"/>
      <c r="QEQ254" s="293"/>
      <c r="QER254" s="293"/>
      <c r="QES254" s="293"/>
      <c r="QET254" s="293"/>
      <c r="QEU254" s="293"/>
      <c r="QEV254" s="293"/>
      <c r="QEW254" s="293"/>
      <c r="QEX254" s="293"/>
      <c r="QEY254" s="293"/>
      <c r="QEZ254" s="293"/>
      <c r="QFA254" s="293"/>
      <c r="QFB254" s="293"/>
      <c r="QFC254" s="293"/>
      <c r="QFD254" s="293"/>
      <c r="QFE254" s="293"/>
      <c r="QFF254" s="293"/>
      <c r="QFG254" s="293"/>
      <c r="QFH254" s="293"/>
      <c r="QFI254" s="293"/>
      <c r="QFJ254" s="293"/>
      <c r="QFK254" s="293"/>
      <c r="QFL254" s="293"/>
      <c r="QFM254" s="293"/>
      <c r="QFN254" s="293"/>
      <c r="QFO254" s="293"/>
      <c r="QFP254" s="293"/>
      <c r="QFQ254" s="293"/>
      <c r="QFR254" s="293"/>
      <c r="QFS254" s="293"/>
      <c r="QFT254" s="293"/>
      <c r="QFU254" s="293"/>
      <c r="QFV254" s="293"/>
      <c r="QFW254" s="293"/>
      <c r="QFX254" s="293"/>
      <c r="QFY254" s="293"/>
      <c r="QFZ254" s="293"/>
      <c r="QGA254" s="293"/>
      <c r="QGB254" s="293"/>
      <c r="QGC254" s="293"/>
      <c r="QGD254" s="293"/>
      <c r="QGE254" s="293"/>
      <c r="QGF254" s="293"/>
      <c r="QGG254" s="293"/>
      <c r="QGH254" s="293"/>
      <c r="QGI254" s="293"/>
      <c r="QGJ254" s="293"/>
      <c r="QGK254" s="293"/>
      <c r="QGL254" s="293"/>
      <c r="QGM254" s="293"/>
      <c r="QGN254" s="293"/>
      <c r="QGO254" s="293"/>
      <c r="QGP254" s="293"/>
      <c r="QGQ254" s="293"/>
      <c r="QGR254" s="293"/>
      <c r="QGS254" s="293"/>
      <c r="QGT254" s="293"/>
      <c r="QGU254" s="293"/>
      <c r="QGV254" s="293"/>
      <c r="QGW254" s="293"/>
      <c r="QGX254" s="293"/>
      <c r="QGY254" s="293"/>
      <c r="QGZ254" s="293"/>
      <c r="QHA254" s="293"/>
      <c r="QHB254" s="293"/>
      <c r="QHC254" s="293"/>
      <c r="QHD254" s="293"/>
      <c r="QHE254" s="293"/>
      <c r="QHF254" s="293"/>
      <c r="QHG254" s="293"/>
      <c r="QHH254" s="293"/>
      <c r="QHI254" s="293"/>
      <c r="QHJ254" s="293"/>
      <c r="QHK254" s="293"/>
      <c r="QHL254" s="293"/>
      <c r="QHM254" s="293"/>
      <c r="QHN254" s="293"/>
      <c r="QHO254" s="293"/>
      <c r="QHP254" s="293"/>
      <c r="QHQ254" s="293"/>
      <c r="QHR254" s="293"/>
      <c r="QHS254" s="293"/>
      <c r="QHT254" s="293"/>
      <c r="QHU254" s="293"/>
      <c r="QHV254" s="293"/>
      <c r="QHW254" s="293"/>
      <c r="QHX254" s="293"/>
      <c r="QHY254" s="293"/>
      <c r="QHZ254" s="293"/>
      <c r="QIA254" s="293"/>
      <c r="QIB254" s="293"/>
      <c r="QIC254" s="293"/>
      <c r="QID254" s="293"/>
      <c r="QIE254" s="293"/>
      <c r="QIF254" s="293"/>
      <c r="QIG254" s="293"/>
      <c r="QIH254" s="293"/>
      <c r="QII254" s="293"/>
      <c r="QIJ254" s="293"/>
      <c r="QIK254" s="293"/>
      <c r="QIL254" s="293"/>
      <c r="QIM254" s="293"/>
      <c r="QIN254" s="293"/>
      <c r="QIO254" s="293"/>
      <c r="QIP254" s="293"/>
      <c r="QIQ254" s="293"/>
      <c r="QIR254" s="293"/>
      <c r="QIS254" s="293"/>
      <c r="QIT254" s="293"/>
      <c r="QIU254" s="293"/>
      <c r="QIV254" s="293"/>
      <c r="QIW254" s="293"/>
      <c r="QIX254" s="293"/>
      <c r="QIY254" s="293"/>
      <c r="QIZ254" s="293"/>
      <c r="QJA254" s="293"/>
      <c r="QJB254" s="293"/>
      <c r="QJC254" s="293"/>
      <c r="QJD254" s="293"/>
      <c r="QJE254" s="293"/>
      <c r="QJF254" s="293"/>
      <c r="QJG254" s="293"/>
      <c r="QJH254" s="293"/>
      <c r="QJI254" s="293"/>
      <c r="QJJ254" s="293"/>
      <c r="QJK254" s="293"/>
      <c r="QJL254" s="293"/>
      <c r="QJM254" s="293"/>
      <c r="QJN254" s="293"/>
      <c r="QJO254" s="293"/>
      <c r="QJP254" s="293"/>
      <c r="QJQ254" s="293"/>
      <c r="QJR254" s="293"/>
      <c r="QJS254" s="293"/>
      <c r="QJT254" s="293"/>
      <c r="QJU254" s="293"/>
      <c r="QJV254" s="293"/>
      <c r="QJW254" s="293"/>
      <c r="QJX254" s="293"/>
      <c r="QJY254" s="293"/>
      <c r="QJZ254" s="293"/>
      <c r="QKA254" s="293"/>
      <c r="QKB254" s="293"/>
      <c r="QKC254" s="293"/>
      <c r="QKD254" s="293"/>
      <c r="QKE254" s="293"/>
      <c r="QKF254" s="293"/>
      <c r="QKG254" s="293"/>
      <c r="QKH254" s="293"/>
      <c r="QKI254" s="293"/>
      <c r="QKJ254" s="293"/>
      <c r="QKK254" s="293"/>
      <c r="QKL254" s="293"/>
      <c r="QKM254" s="293"/>
      <c r="QKN254" s="293"/>
      <c r="QKO254" s="293"/>
      <c r="QKP254" s="293"/>
      <c r="QKQ254" s="293"/>
      <c r="QKR254" s="293"/>
      <c r="QKS254" s="293"/>
      <c r="QKT254" s="293"/>
      <c r="QKU254" s="293"/>
      <c r="QKV254" s="293"/>
      <c r="QKW254" s="293"/>
      <c r="QKX254" s="293"/>
      <c r="QKY254" s="293"/>
      <c r="QKZ254" s="293"/>
      <c r="QLA254" s="293"/>
      <c r="QLB254" s="293"/>
      <c r="QLC254" s="293"/>
      <c r="QLD254" s="293"/>
      <c r="QLE254" s="293"/>
      <c r="QLF254" s="293"/>
      <c r="QLG254" s="293"/>
      <c r="QLH254" s="293"/>
      <c r="QLI254" s="293"/>
      <c r="QLJ254" s="293"/>
      <c r="QLK254" s="293"/>
      <c r="QLL254" s="293"/>
      <c r="QLM254" s="293"/>
      <c r="QLN254" s="293"/>
      <c r="QLO254" s="293"/>
      <c r="QLP254" s="293"/>
      <c r="QLQ254" s="293"/>
      <c r="QLR254" s="293"/>
      <c r="QLS254" s="293"/>
      <c r="QLT254" s="293"/>
      <c r="QLU254" s="293"/>
      <c r="QLV254" s="293"/>
      <c r="QLW254" s="293"/>
      <c r="QLX254" s="293"/>
      <c r="QLY254" s="293"/>
      <c r="QLZ254" s="293"/>
      <c r="QMA254" s="293"/>
      <c r="QMB254" s="293"/>
      <c r="QMC254" s="293"/>
      <c r="QMD254" s="293"/>
      <c r="QME254" s="293"/>
      <c r="QMF254" s="293"/>
      <c r="QMG254" s="293"/>
      <c r="QMH254" s="293"/>
      <c r="QMI254" s="293"/>
      <c r="QMJ254" s="293"/>
      <c r="QMK254" s="293"/>
      <c r="QML254" s="293"/>
      <c r="QMM254" s="293"/>
      <c r="QMN254" s="293"/>
      <c r="QMO254" s="293"/>
      <c r="QMP254" s="293"/>
      <c r="QMQ254" s="293"/>
      <c r="QMR254" s="293"/>
      <c r="QMS254" s="293"/>
      <c r="QMT254" s="293"/>
      <c r="QMU254" s="293"/>
      <c r="QMV254" s="293"/>
      <c r="QMW254" s="293"/>
      <c r="QMX254" s="293"/>
      <c r="QMY254" s="293"/>
      <c r="QMZ254" s="293"/>
      <c r="QNA254" s="293"/>
      <c r="QNB254" s="293"/>
      <c r="QNC254" s="293"/>
      <c r="QND254" s="293"/>
      <c r="QNE254" s="293"/>
      <c r="QNF254" s="293"/>
      <c r="QNG254" s="293"/>
      <c r="QNH254" s="293"/>
      <c r="QNI254" s="293"/>
      <c r="QNJ254" s="293"/>
      <c r="QNK254" s="293"/>
      <c r="QNL254" s="293"/>
      <c r="QNM254" s="293"/>
      <c r="QNN254" s="293"/>
      <c r="QNO254" s="293"/>
      <c r="QNP254" s="293"/>
      <c r="QNQ254" s="293"/>
      <c r="QNR254" s="293"/>
      <c r="QNS254" s="293"/>
      <c r="QNT254" s="293"/>
      <c r="QNU254" s="293"/>
      <c r="QNV254" s="293"/>
      <c r="QNW254" s="293"/>
      <c r="QNX254" s="293"/>
      <c r="QNY254" s="293"/>
      <c r="QNZ254" s="293"/>
      <c r="QOA254" s="293"/>
      <c r="QOB254" s="293"/>
      <c r="QOC254" s="293"/>
      <c r="QOD254" s="293"/>
      <c r="QOE254" s="293"/>
      <c r="QOF254" s="293"/>
      <c r="QOG254" s="293"/>
      <c r="QOH254" s="293"/>
      <c r="QOI254" s="293"/>
      <c r="QOJ254" s="293"/>
      <c r="QOK254" s="293"/>
      <c r="QOL254" s="293"/>
      <c r="QOM254" s="293"/>
      <c r="QON254" s="293"/>
      <c r="QOO254" s="293"/>
      <c r="QOP254" s="293"/>
      <c r="QOQ254" s="293"/>
      <c r="QOR254" s="293"/>
      <c r="QOS254" s="293"/>
      <c r="QOT254" s="293"/>
      <c r="QOU254" s="293"/>
      <c r="QOV254" s="293"/>
      <c r="QOW254" s="293"/>
      <c r="QOX254" s="293"/>
      <c r="QOY254" s="293"/>
      <c r="QOZ254" s="293"/>
      <c r="QPA254" s="293"/>
      <c r="QPB254" s="293"/>
      <c r="QPC254" s="293"/>
      <c r="QPD254" s="293"/>
      <c r="QPE254" s="293"/>
      <c r="QPF254" s="293"/>
      <c r="QPG254" s="293"/>
      <c r="QPH254" s="293"/>
      <c r="QPI254" s="293"/>
      <c r="QPJ254" s="293"/>
      <c r="QPK254" s="293"/>
      <c r="QPL254" s="293"/>
      <c r="QPM254" s="293"/>
      <c r="QPN254" s="293"/>
      <c r="QPO254" s="293"/>
      <c r="QPP254" s="293"/>
      <c r="QPQ254" s="293"/>
      <c r="QPR254" s="293"/>
      <c r="QPS254" s="293"/>
      <c r="QPT254" s="293"/>
      <c r="QPU254" s="293"/>
      <c r="QPV254" s="293"/>
      <c r="QPW254" s="293"/>
      <c r="QPX254" s="293"/>
      <c r="QPY254" s="293"/>
      <c r="QPZ254" s="293"/>
      <c r="QQA254" s="293"/>
      <c r="QQB254" s="293"/>
      <c r="QQC254" s="293"/>
      <c r="QQD254" s="293"/>
      <c r="QQE254" s="293"/>
      <c r="QQF254" s="293"/>
      <c r="QQG254" s="293"/>
      <c r="QQH254" s="293"/>
      <c r="QQI254" s="293"/>
      <c r="QQJ254" s="293"/>
      <c r="QQK254" s="293"/>
      <c r="QQL254" s="293"/>
      <c r="QQM254" s="293"/>
      <c r="QQN254" s="293"/>
      <c r="QQO254" s="293"/>
      <c r="QQP254" s="293"/>
      <c r="QQQ254" s="293"/>
      <c r="QQR254" s="293"/>
      <c r="QQS254" s="293"/>
      <c r="QQT254" s="293"/>
      <c r="QQU254" s="293"/>
      <c r="QQV254" s="293"/>
      <c r="QQW254" s="293"/>
      <c r="QQX254" s="293"/>
      <c r="QQY254" s="293"/>
      <c r="QQZ254" s="293"/>
      <c r="QRA254" s="293"/>
      <c r="QRB254" s="293"/>
      <c r="QRC254" s="293"/>
      <c r="QRD254" s="293"/>
      <c r="QRE254" s="293"/>
      <c r="QRF254" s="293"/>
      <c r="QRG254" s="293"/>
      <c r="QRH254" s="293"/>
      <c r="QRI254" s="293"/>
      <c r="QRJ254" s="293"/>
      <c r="QRK254" s="293"/>
      <c r="QRL254" s="293"/>
      <c r="QRM254" s="293"/>
      <c r="QRN254" s="293"/>
      <c r="QRO254" s="293"/>
      <c r="QRP254" s="293"/>
      <c r="QRQ254" s="293"/>
      <c r="QRR254" s="293"/>
      <c r="QRS254" s="293"/>
      <c r="QRT254" s="293"/>
      <c r="QRU254" s="293"/>
      <c r="QRV254" s="293"/>
      <c r="QRW254" s="293"/>
      <c r="QRX254" s="293"/>
      <c r="QRY254" s="293"/>
      <c r="QRZ254" s="293"/>
      <c r="QSA254" s="293"/>
      <c r="QSB254" s="293"/>
      <c r="QSC254" s="293"/>
      <c r="QSD254" s="293"/>
      <c r="QSE254" s="293"/>
      <c r="QSF254" s="293"/>
      <c r="QSG254" s="293"/>
      <c r="QSH254" s="293"/>
      <c r="QSI254" s="293"/>
      <c r="QSJ254" s="293"/>
      <c r="QSK254" s="293"/>
      <c r="QSL254" s="293"/>
      <c r="QSM254" s="293"/>
      <c r="QSN254" s="293"/>
      <c r="QSO254" s="293"/>
      <c r="QSP254" s="293"/>
      <c r="QSQ254" s="293"/>
      <c r="QSR254" s="293"/>
      <c r="QSS254" s="293"/>
      <c r="QST254" s="293"/>
      <c r="QSU254" s="293"/>
      <c r="QSV254" s="293"/>
      <c r="QSW254" s="293"/>
      <c r="QSX254" s="293"/>
      <c r="QSY254" s="293"/>
      <c r="QSZ254" s="293"/>
      <c r="QTA254" s="293"/>
      <c r="QTB254" s="293"/>
      <c r="QTC254" s="293"/>
      <c r="QTD254" s="293"/>
      <c r="QTE254" s="293"/>
      <c r="QTF254" s="293"/>
      <c r="QTG254" s="293"/>
      <c r="QTH254" s="293"/>
      <c r="QTI254" s="293"/>
      <c r="QTJ254" s="293"/>
      <c r="QTK254" s="293"/>
      <c r="QTL254" s="293"/>
      <c r="QTM254" s="293"/>
      <c r="QTN254" s="293"/>
      <c r="QTO254" s="293"/>
      <c r="QTP254" s="293"/>
      <c r="QTQ254" s="293"/>
      <c r="QTR254" s="293"/>
      <c r="QTS254" s="293"/>
      <c r="QTT254" s="293"/>
      <c r="QTU254" s="293"/>
      <c r="QTV254" s="293"/>
      <c r="QTW254" s="293"/>
      <c r="QTX254" s="293"/>
      <c r="QTY254" s="293"/>
      <c r="QTZ254" s="293"/>
      <c r="QUA254" s="293"/>
      <c r="QUB254" s="293"/>
      <c r="QUC254" s="293"/>
      <c r="QUD254" s="293"/>
      <c r="QUE254" s="293"/>
      <c r="QUF254" s="293"/>
      <c r="QUG254" s="293"/>
      <c r="QUH254" s="293"/>
      <c r="QUI254" s="293"/>
      <c r="QUJ254" s="293"/>
      <c r="QUK254" s="293"/>
      <c r="QUL254" s="293"/>
      <c r="QUM254" s="293"/>
      <c r="QUN254" s="293"/>
      <c r="QUO254" s="293"/>
      <c r="QUP254" s="293"/>
      <c r="QUQ254" s="293"/>
      <c r="QUR254" s="293"/>
      <c r="QUS254" s="293"/>
      <c r="QUT254" s="293"/>
      <c r="QUU254" s="293"/>
      <c r="QUV254" s="293"/>
      <c r="QUW254" s="293"/>
      <c r="QUX254" s="293"/>
      <c r="QUY254" s="293"/>
      <c r="QUZ254" s="293"/>
      <c r="QVA254" s="293"/>
      <c r="QVB254" s="293"/>
      <c r="QVC254" s="293"/>
      <c r="QVD254" s="293"/>
      <c r="QVE254" s="293"/>
      <c r="QVF254" s="293"/>
      <c r="QVG254" s="293"/>
      <c r="QVH254" s="293"/>
      <c r="QVI254" s="293"/>
      <c r="QVJ254" s="293"/>
      <c r="QVK254" s="293"/>
      <c r="QVL254" s="293"/>
      <c r="QVM254" s="293"/>
      <c r="QVN254" s="293"/>
      <c r="QVO254" s="293"/>
      <c r="QVP254" s="293"/>
      <c r="QVQ254" s="293"/>
      <c r="QVR254" s="293"/>
      <c r="QVS254" s="293"/>
      <c r="QVT254" s="293"/>
      <c r="QVU254" s="293"/>
      <c r="QVV254" s="293"/>
      <c r="QVW254" s="293"/>
      <c r="QVX254" s="293"/>
      <c r="QVY254" s="293"/>
      <c r="QVZ254" s="293"/>
      <c r="QWA254" s="293"/>
      <c r="QWB254" s="293"/>
      <c r="QWC254" s="293"/>
      <c r="QWD254" s="293"/>
      <c r="QWE254" s="293"/>
      <c r="QWF254" s="293"/>
      <c r="QWG254" s="293"/>
      <c r="QWH254" s="293"/>
      <c r="QWI254" s="293"/>
      <c r="QWJ254" s="293"/>
      <c r="QWK254" s="293"/>
      <c r="QWL254" s="293"/>
      <c r="QWM254" s="293"/>
      <c r="QWN254" s="293"/>
      <c r="QWO254" s="293"/>
      <c r="QWP254" s="293"/>
      <c r="QWQ254" s="293"/>
      <c r="QWR254" s="293"/>
      <c r="QWS254" s="293"/>
      <c r="QWT254" s="293"/>
      <c r="QWU254" s="293"/>
      <c r="QWV254" s="293"/>
      <c r="QWW254" s="293"/>
      <c r="QWX254" s="293"/>
      <c r="QWY254" s="293"/>
      <c r="QWZ254" s="293"/>
      <c r="QXA254" s="293"/>
      <c r="QXB254" s="293"/>
      <c r="QXC254" s="293"/>
      <c r="QXD254" s="293"/>
      <c r="QXE254" s="293"/>
      <c r="QXF254" s="293"/>
      <c r="QXG254" s="293"/>
      <c r="QXH254" s="293"/>
      <c r="QXI254" s="293"/>
      <c r="QXJ254" s="293"/>
      <c r="QXK254" s="293"/>
      <c r="QXL254" s="293"/>
      <c r="QXM254" s="293"/>
      <c r="QXN254" s="293"/>
      <c r="QXO254" s="293"/>
      <c r="QXP254" s="293"/>
      <c r="QXQ254" s="293"/>
      <c r="QXR254" s="293"/>
      <c r="QXS254" s="293"/>
      <c r="QXT254" s="293"/>
      <c r="QXU254" s="293"/>
      <c r="QXV254" s="293"/>
      <c r="QXW254" s="293"/>
      <c r="QXX254" s="293"/>
      <c r="QXY254" s="293"/>
      <c r="QXZ254" s="293"/>
      <c r="QYA254" s="293"/>
      <c r="QYB254" s="293"/>
      <c r="QYC254" s="293"/>
      <c r="QYD254" s="293"/>
      <c r="QYE254" s="293"/>
      <c r="QYF254" s="293"/>
      <c r="QYG254" s="293"/>
      <c r="QYH254" s="293"/>
      <c r="QYI254" s="293"/>
      <c r="QYJ254" s="293"/>
      <c r="QYK254" s="293"/>
      <c r="QYL254" s="293"/>
      <c r="QYM254" s="293"/>
      <c r="QYN254" s="293"/>
      <c r="QYO254" s="293"/>
      <c r="QYP254" s="293"/>
      <c r="QYQ254" s="293"/>
      <c r="QYR254" s="293"/>
      <c r="QYS254" s="293"/>
      <c r="QYT254" s="293"/>
      <c r="QYU254" s="293"/>
      <c r="QYV254" s="293"/>
      <c r="QYW254" s="293"/>
      <c r="QYX254" s="293"/>
      <c r="QYY254" s="293"/>
      <c r="QYZ254" s="293"/>
      <c r="QZA254" s="293"/>
      <c r="QZB254" s="293"/>
      <c r="QZC254" s="293"/>
      <c r="QZD254" s="293"/>
      <c r="QZE254" s="293"/>
      <c r="QZF254" s="293"/>
      <c r="QZG254" s="293"/>
      <c r="QZH254" s="293"/>
      <c r="QZI254" s="293"/>
      <c r="QZJ254" s="293"/>
      <c r="QZK254" s="293"/>
      <c r="QZL254" s="293"/>
      <c r="QZM254" s="293"/>
      <c r="QZN254" s="293"/>
      <c r="QZO254" s="293"/>
      <c r="QZP254" s="293"/>
      <c r="QZQ254" s="293"/>
      <c r="QZR254" s="293"/>
      <c r="QZS254" s="293"/>
      <c r="QZT254" s="293"/>
      <c r="QZU254" s="293"/>
      <c r="QZV254" s="293"/>
      <c r="QZW254" s="293"/>
      <c r="QZX254" s="293"/>
      <c r="QZY254" s="293"/>
      <c r="QZZ254" s="293"/>
      <c r="RAA254" s="293"/>
      <c r="RAB254" s="293"/>
      <c r="RAC254" s="293"/>
      <c r="RAD254" s="293"/>
      <c r="RAE254" s="293"/>
      <c r="RAF254" s="293"/>
      <c r="RAG254" s="293"/>
      <c r="RAH254" s="293"/>
      <c r="RAI254" s="293"/>
      <c r="RAJ254" s="293"/>
      <c r="RAK254" s="293"/>
      <c r="RAL254" s="293"/>
      <c r="RAM254" s="293"/>
      <c r="RAN254" s="293"/>
      <c r="RAO254" s="293"/>
      <c r="RAP254" s="293"/>
      <c r="RAQ254" s="293"/>
      <c r="RAR254" s="293"/>
      <c r="RAS254" s="293"/>
      <c r="RAT254" s="293"/>
      <c r="RAU254" s="293"/>
      <c r="RAV254" s="293"/>
      <c r="RAW254" s="293"/>
      <c r="RAX254" s="293"/>
      <c r="RAY254" s="293"/>
      <c r="RAZ254" s="293"/>
      <c r="RBA254" s="293"/>
      <c r="RBB254" s="293"/>
      <c r="RBC254" s="293"/>
      <c r="RBD254" s="293"/>
      <c r="RBE254" s="293"/>
      <c r="RBF254" s="293"/>
      <c r="RBG254" s="293"/>
      <c r="RBH254" s="293"/>
      <c r="RBI254" s="293"/>
      <c r="RBJ254" s="293"/>
      <c r="RBK254" s="293"/>
      <c r="RBL254" s="293"/>
      <c r="RBM254" s="293"/>
      <c r="RBN254" s="293"/>
      <c r="RBO254" s="293"/>
      <c r="RBP254" s="293"/>
      <c r="RBQ254" s="293"/>
      <c r="RBR254" s="293"/>
      <c r="RBS254" s="293"/>
      <c r="RBT254" s="293"/>
      <c r="RBU254" s="293"/>
      <c r="RBV254" s="293"/>
      <c r="RBW254" s="293"/>
      <c r="RBX254" s="293"/>
      <c r="RBY254" s="293"/>
      <c r="RBZ254" s="293"/>
      <c r="RCA254" s="293"/>
      <c r="RCB254" s="293"/>
      <c r="RCC254" s="293"/>
      <c r="RCD254" s="293"/>
      <c r="RCE254" s="293"/>
      <c r="RCF254" s="293"/>
      <c r="RCG254" s="293"/>
      <c r="RCH254" s="293"/>
      <c r="RCI254" s="293"/>
      <c r="RCJ254" s="293"/>
      <c r="RCK254" s="293"/>
      <c r="RCL254" s="293"/>
      <c r="RCM254" s="293"/>
      <c r="RCN254" s="293"/>
      <c r="RCO254" s="293"/>
      <c r="RCP254" s="293"/>
      <c r="RCQ254" s="293"/>
      <c r="RCR254" s="293"/>
      <c r="RCS254" s="293"/>
      <c r="RCT254" s="293"/>
      <c r="RCU254" s="293"/>
      <c r="RCV254" s="293"/>
      <c r="RCW254" s="293"/>
      <c r="RCX254" s="293"/>
      <c r="RCY254" s="293"/>
      <c r="RCZ254" s="293"/>
      <c r="RDA254" s="293"/>
      <c r="RDB254" s="293"/>
      <c r="RDC254" s="293"/>
      <c r="RDD254" s="293"/>
      <c r="RDE254" s="293"/>
      <c r="RDF254" s="293"/>
      <c r="RDG254" s="293"/>
      <c r="RDH254" s="293"/>
      <c r="RDI254" s="293"/>
      <c r="RDJ254" s="293"/>
      <c r="RDK254" s="293"/>
      <c r="RDL254" s="293"/>
      <c r="RDM254" s="293"/>
      <c r="RDN254" s="293"/>
      <c r="RDO254" s="293"/>
      <c r="RDP254" s="293"/>
      <c r="RDQ254" s="293"/>
      <c r="RDR254" s="293"/>
      <c r="RDS254" s="293"/>
      <c r="RDT254" s="293"/>
      <c r="RDU254" s="293"/>
      <c r="RDV254" s="293"/>
      <c r="RDW254" s="293"/>
      <c r="RDX254" s="293"/>
      <c r="RDY254" s="293"/>
      <c r="RDZ254" s="293"/>
      <c r="REA254" s="293"/>
      <c r="REB254" s="293"/>
      <c r="REC254" s="293"/>
      <c r="RED254" s="293"/>
      <c r="REE254" s="293"/>
      <c r="REF254" s="293"/>
      <c r="REG254" s="293"/>
      <c r="REH254" s="293"/>
      <c r="REI254" s="293"/>
      <c r="REJ254" s="293"/>
      <c r="REK254" s="293"/>
      <c r="REL254" s="293"/>
      <c r="REM254" s="293"/>
      <c r="REN254" s="293"/>
      <c r="REO254" s="293"/>
      <c r="REP254" s="293"/>
      <c r="REQ254" s="293"/>
      <c r="RER254" s="293"/>
      <c r="RES254" s="293"/>
      <c r="RET254" s="293"/>
      <c r="REU254" s="293"/>
      <c r="REV254" s="293"/>
      <c r="REW254" s="293"/>
      <c r="REX254" s="293"/>
      <c r="REY254" s="293"/>
      <c r="REZ254" s="293"/>
      <c r="RFA254" s="293"/>
      <c r="RFB254" s="293"/>
      <c r="RFC254" s="293"/>
      <c r="RFD254" s="293"/>
      <c r="RFE254" s="293"/>
      <c r="RFF254" s="293"/>
      <c r="RFG254" s="293"/>
      <c r="RFH254" s="293"/>
      <c r="RFI254" s="293"/>
      <c r="RFJ254" s="293"/>
      <c r="RFK254" s="293"/>
      <c r="RFL254" s="293"/>
      <c r="RFM254" s="293"/>
      <c r="RFN254" s="293"/>
      <c r="RFO254" s="293"/>
      <c r="RFP254" s="293"/>
      <c r="RFQ254" s="293"/>
      <c r="RFR254" s="293"/>
      <c r="RFS254" s="293"/>
      <c r="RFT254" s="293"/>
      <c r="RFU254" s="293"/>
      <c r="RFV254" s="293"/>
      <c r="RFW254" s="293"/>
      <c r="RFX254" s="293"/>
      <c r="RFY254" s="293"/>
      <c r="RFZ254" s="293"/>
      <c r="RGA254" s="293"/>
      <c r="RGB254" s="293"/>
      <c r="RGC254" s="293"/>
      <c r="RGD254" s="293"/>
      <c r="RGE254" s="293"/>
      <c r="RGF254" s="293"/>
      <c r="RGG254" s="293"/>
      <c r="RGH254" s="293"/>
      <c r="RGI254" s="293"/>
      <c r="RGJ254" s="293"/>
      <c r="RGK254" s="293"/>
      <c r="RGL254" s="293"/>
      <c r="RGM254" s="293"/>
      <c r="RGN254" s="293"/>
      <c r="RGO254" s="293"/>
      <c r="RGP254" s="293"/>
      <c r="RGQ254" s="293"/>
      <c r="RGR254" s="293"/>
      <c r="RGS254" s="293"/>
      <c r="RGT254" s="293"/>
      <c r="RGU254" s="293"/>
      <c r="RGV254" s="293"/>
      <c r="RGW254" s="293"/>
      <c r="RGX254" s="293"/>
      <c r="RGY254" s="293"/>
      <c r="RGZ254" s="293"/>
      <c r="RHA254" s="293"/>
      <c r="RHB254" s="293"/>
      <c r="RHC254" s="293"/>
      <c r="RHD254" s="293"/>
      <c r="RHE254" s="293"/>
      <c r="RHF254" s="293"/>
      <c r="RHG254" s="293"/>
      <c r="RHH254" s="293"/>
      <c r="RHI254" s="293"/>
      <c r="RHJ254" s="293"/>
      <c r="RHK254" s="293"/>
      <c r="RHL254" s="293"/>
      <c r="RHM254" s="293"/>
      <c r="RHN254" s="293"/>
      <c r="RHO254" s="293"/>
      <c r="RHP254" s="293"/>
      <c r="RHQ254" s="293"/>
      <c r="RHR254" s="293"/>
      <c r="RHS254" s="293"/>
      <c r="RHT254" s="293"/>
      <c r="RHU254" s="293"/>
      <c r="RHV254" s="293"/>
      <c r="RHW254" s="293"/>
      <c r="RHX254" s="293"/>
      <c r="RHY254" s="293"/>
      <c r="RHZ254" s="293"/>
      <c r="RIA254" s="293"/>
      <c r="RIB254" s="293"/>
      <c r="RIC254" s="293"/>
      <c r="RID254" s="293"/>
      <c r="RIE254" s="293"/>
      <c r="RIF254" s="293"/>
      <c r="RIG254" s="293"/>
      <c r="RIH254" s="293"/>
      <c r="RII254" s="293"/>
      <c r="RIJ254" s="293"/>
      <c r="RIK254" s="293"/>
      <c r="RIL254" s="293"/>
      <c r="RIM254" s="293"/>
      <c r="RIN254" s="293"/>
      <c r="RIO254" s="293"/>
      <c r="RIP254" s="293"/>
      <c r="RIQ254" s="293"/>
      <c r="RIR254" s="293"/>
      <c r="RIS254" s="293"/>
      <c r="RIT254" s="293"/>
      <c r="RIU254" s="293"/>
      <c r="RIV254" s="293"/>
      <c r="RIW254" s="293"/>
      <c r="RIX254" s="293"/>
      <c r="RIY254" s="293"/>
      <c r="RIZ254" s="293"/>
      <c r="RJA254" s="293"/>
      <c r="RJB254" s="293"/>
      <c r="RJC254" s="293"/>
      <c r="RJD254" s="293"/>
      <c r="RJE254" s="293"/>
      <c r="RJF254" s="293"/>
      <c r="RJG254" s="293"/>
      <c r="RJH254" s="293"/>
      <c r="RJI254" s="293"/>
      <c r="RJJ254" s="293"/>
      <c r="RJK254" s="293"/>
      <c r="RJL254" s="293"/>
      <c r="RJM254" s="293"/>
      <c r="RJN254" s="293"/>
      <c r="RJO254" s="293"/>
      <c r="RJP254" s="293"/>
      <c r="RJQ254" s="293"/>
      <c r="RJR254" s="293"/>
      <c r="RJS254" s="293"/>
      <c r="RJT254" s="293"/>
      <c r="RJU254" s="293"/>
      <c r="RJV254" s="293"/>
      <c r="RJW254" s="293"/>
      <c r="RJX254" s="293"/>
      <c r="RJY254" s="293"/>
      <c r="RJZ254" s="293"/>
      <c r="RKA254" s="293"/>
      <c r="RKB254" s="293"/>
      <c r="RKC254" s="293"/>
      <c r="RKD254" s="293"/>
      <c r="RKE254" s="293"/>
      <c r="RKF254" s="293"/>
      <c r="RKG254" s="293"/>
      <c r="RKH254" s="293"/>
      <c r="RKI254" s="293"/>
      <c r="RKJ254" s="293"/>
      <c r="RKK254" s="293"/>
      <c r="RKL254" s="293"/>
      <c r="RKM254" s="293"/>
      <c r="RKN254" s="293"/>
      <c r="RKO254" s="293"/>
      <c r="RKP254" s="293"/>
      <c r="RKQ254" s="293"/>
      <c r="RKR254" s="293"/>
      <c r="RKS254" s="293"/>
      <c r="RKT254" s="293"/>
      <c r="RKU254" s="293"/>
      <c r="RKV254" s="293"/>
      <c r="RKW254" s="293"/>
      <c r="RKX254" s="293"/>
      <c r="RKY254" s="293"/>
      <c r="RKZ254" s="293"/>
      <c r="RLA254" s="293"/>
      <c r="RLB254" s="293"/>
      <c r="RLC254" s="293"/>
      <c r="RLD254" s="293"/>
      <c r="RLE254" s="293"/>
      <c r="RLF254" s="293"/>
      <c r="RLG254" s="293"/>
      <c r="RLH254" s="293"/>
      <c r="RLI254" s="293"/>
      <c r="RLJ254" s="293"/>
      <c r="RLK254" s="293"/>
      <c r="RLL254" s="293"/>
      <c r="RLM254" s="293"/>
      <c r="RLN254" s="293"/>
      <c r="RLO254" s="293"/>
      <c r="RLP254" s="293"/>
      <c r="RLQ254" s="293"/>
      <c r="RLR254" s="293"/>
      <c r="RLS254" s="293"/>
      <c r="RLT254" s="293"/>
      <c r="RLU254" s="293"/>
      <c r="RLV254" s="293"/>
      <c r="RLW254" s="293"/>
      <c r="RLX254" s="293"/>
      <c r="RLY254" s="293"/>
      <c r="RLZ254" s="293"/>
      <c r="RMA254" s="293"/>
      <c r="RMB254" s="293"/>
      <c r="RMC254" s="293"/>
      <c r="RMD254" s="293"/>
      <c r="RME254" s="293"/>
      <c r="RMF254" s="293"/>
      <c r="RMG254" s="293"/>
      <c r="RMH254" s="293"/>
      <c r="RMI254" s="293"/>
      <c r="RMJ254" s="293"/>
      <c r="RMK254" s="293"/>
      <c r="RML254" s="293"/>
      <c r="RMM254" s="293"/>
      <c r="RMN254" s="293"/>
      <c r="RMO254" s="293"/>
      <c r="RMP254" s="293"/>
      <c r="RMQ254" s="293"/>
      <c r="RMR254" s="293"/>
      <c r="RMS254" s="293"/>
      <c r="RMT254" s="293"/>
      <c r="RMU254" s="293"/>
      <c r="RMV254" s="293"/>
      <c r="RMW254" s="293"/>
      <c r="RMX254" s="293"/>
      <c r="RMY254" s="293"/>
      <c r="RMZ254" s="293"/>
      <c r="RNA254" s="293"/>
      <c r="RNB254" s="293"/>
      <c r="RNC254" s="293"/>
      <c r="RND254" s="293"/>
      <c r="RNE254" s="293"/>
      <c r="RNF254" s="293"/>
      <c r="RNG254" s="293"/>
      <c r="RNH254" s="293"/>
      <c r="RNI254" s="293"/>
      <c r="RNJ254" s="293"/>
      <c r="RNK254" s="293"/>
      <c r="RNL254" s="293"/>
      <c r="RNM254" s="293"/>
      <c r="RNN254" s="293"/>
      <c r="RNO254" s="293"/>
      <c r="RNP254" s="293"/>
      <c r="RNQ254" s="293"/>
      <c r="RNR254" s="293"/>
      <c r="RNS254" s="293"/>
      <c r="RNT254" s="293"/>
      <c r="RNU254" s="293"/>
      <c r="RNV254" s="293"/>
      <c r="RNW254" s="293"/>
      <c r="RNX254" s="293"/>
      <c r="RNY254" s="293"/>
      <c r="RNZ254" s="293"/>
      <c r="ROA254" s="293"/>
      <c r="ROB254" s="293"/>
      <c r="ROC254" s="293"/>
      <c r="ROD254" s="293"/>
      <c r="ROE254" s="293"/>
      <c r="ROF254" s="293"/>
      <c r="ROG254" s="293"/>
      <c r="ROH254" s="293"/>
      <c r="ROI254" s="293"/>
      <c r="ROJ254" s="293"/>
      <c r="ROK254" s="293"/>
      <c r="ROL254" s="293"/>
      <c r="ROM254" s="293"/>
      <c r="RON254" s="293"/>
      <c r="ROO254" s="293"/>
      <c r="ROP254" s="293"/>
      <c r="ROQ254" s="293"/>
      <c r="ROR254" s="293"/>
      <c r="ROS254" s="293"/>
      <c r="ROT254" s="293"/>
      <c r="ROU254" s="293"/>
      <c r="ROV254" s="293"/>
      <c r="ROW254" s="293"/>
      <c r="ROX254" s="293"/>
      <c r="ROY254" s="293"/>
      <c r="ROZ254" s="293"/>
      <c r="RPA254" s="293"/>
      <c r="RPB254" s="293"/>
      <c r="RPC254" s="293"/>
      <c r="RPD254" s="293"/>
      <c r="RPE254" s="293"/>
      <c r="RPF254" s="293"/>
      <c r="RPG254" s="293"/>
      <c r="RPH254" s="293"/>
      <c r="RPI254" s="293"/>
      <c r="RPJ254" s="293"/>
      <c r="RPK254" s="293"/>
      <c r="RPL254" s="293"/>
      <c r="RPM254" s="293"/>
      <c r="RPN254" s="293"/>
      <c r="RPO254" s="293"/>
      <c r="RPP254" s="293"/>
      <c r="RPQ254" s="293"/>
      <c r="RPR254" s="293"/>
      <c r="RPS254" s="293"/>
      <c r="RPT254" s="293"/>
      <c r="RPU254" s="293"/>
      <c r="RPV254" s="293"/>
      <c r="RPW254" s="293"/>
      <c r="RPX254" s="293"/>
      <c r="RPY254" s="293"/>
      <c r="RPZ254" s="293"/>
      <c r="RQA254" s="293"/>
      <c r="RQB254" s="293"/>
      <c r="RQC254" s="293"/>
      <c r="RQD254" s="293"/>
      <c r="RQE254" s="293"/>
      <c r="RQF254" s="293"/>
      <c r="RQG254" s="293"/>
      <c r="RQH254" s="293"/>
      <c r="RQI254" s="293"/>
      <c r="RQJ254" s="293"/>
      <c r="RQK254" s="293"/>
      <c r="RQL254" s="293"/>
      <c r="RQM254" s="293"/>
      <c r="RQN254" s="293"/>
      <c r="RQO254" s="293"/>
      <c r="RQP254" s="293"/>
      <c r="RQQ254" s="293"/>
      <c r="RQR254" s="293"/>
      <c r="RQS254" s="293"/>
      <c r="RQT254" s="293"/>
      <c r="RQU254" s="293"/>
      <c r="RQV254" s="293"/>
      <c r="RQW254" s="293"/>
      <c r="RQX254" s="293"/>
      <c r="RQY254" s="293"/>
      <c r="RQZ254" s="293"/>
      <c r="RRA254" s="293"/>
      <c r="RRB254" s="293"/>
      <c r="RRC254" s="293"/>
      <c r="RRD254" s="293"/>
      <c r="RRE254" s="293"/>
      <c r="RRF254" s="293"/>
      <c r="RRG254" s="293"/>
      <c r="RRH254" s="293"/>
      <c r="RRI254" s="293"/>
      <c r="RRJ254" s="293"/>
      <c r="RRK254" s="293"/>
      <c r="RRL254" s="293"/>
      <c r="RRM254" s="293"/>
      <c r="RRN254" s="293"/>
      <c r="RRO254" s="293"/>
      <c r="RRP254" s="293"/>
      <c r="RRQ254" s="293"/>
      <c r="RRR254" s="293"/>
      <c r="RRS254" s="293"/>
      <c r="RRT254" s="293"/>
      <c r="RRU254" s="293"/>
      <c r="RRV254" s="293"/>
      <c r="RRW254" s="293"/>
      <c r="RRX254" s="293"/>
      <c r="RRY254" s="293"/>
      <c r="RRZ254" s="293"/>
      <c r="RSA254" s="293"/>
      <c r="RSB254" s="293"/>
      <c r="RSC254" s="293"/>
      <c r="RSD254" s="293"/>
      <c r="RSE254" s="293"/>
      <c r="RSF254" s="293"/>
      <c r="RSG254" s="293"/>
      <c r="RSH254" s="293"/>
      <c r="RSI254" s="293"/>
      <c r="RSJ254" s="293"/>
      <c r="RSK254" s="293"/>
      <c r="RSL254" s="293"/>
      <c r="RSM254" s="293"/>
      <c r="RSN254" s="293"/>
      <c r="RSO254" s="293"/>
      <c r="RSP254" s="293"/>
      <c r="RSQ254" s="293"/>
      <c r="RSR254" s="293"/>
      <c r="RSS254" s="293"/>
      <c r="RST254" s="293"/>
      <c r="RSU254" s="293"/>
      <c r="RSV254" s="293"/>
      <c r="RSW254" s="293"/>
      <c r="RSX254" s="293"/>
      <c r="RSY254" s="293"/>
      <c r="RSZ254" s="293"/>
      <c r="RTA254" s="293"/>
      <c r="RTB254" s="293"/>
      <c r="RTC254" s="293"/>
      <c r="RTD254" s="293"/>
      <c r="RTE254" s="293"/>
      <c r="RTF254" s="293"/>
      <c r="RTG254" s="293"/>
      <c r="RTH254" s="293"/>
      <c r="RTI254" s="293"/>
      <c r="RTJ254" s="293"/>
      <c r="RTK254" s="293"/>
      <c r="RTL254" s="293"/>
      <c r="RTM254" s="293"/>
      <c r="RTN254" s="293"/>
      <c r="RTO254" s="293"/>
      <c r="RTP254" s="293"/>
      <c r="RTQ254" s="293"/>
      <c r="RTR254" s="293"/>
      <c r="RTS254" s="293"/>
      <c r="RTT254" s="293"/>
      <c r="RTU254" s="293"/>
      <c r="RTV254" s="293"/>
      <c r="RTW254" s="293"/>
      <c r="RTX254" s="293"/>
      <c r="RTY254" s="293"/>
      <c r="RTZ254" s="293"/>
      <c r="RUA254" s="293"/>
      <c r="RUB254" s="293"/>
      <c r="RUC254" s="293"/>
      <c r="RUD254" s="293"/>
      <c r="RUE254" s="293"/>
      <c r="RUF254" s="293"/>
      <c r="RUG254" s="293"/>
      <c r="RUH254" s="293"/>
      <c r="RUI254" s="293"/>
      <c r="RUJ254" s="293"/>
      <c r="RUK254" s="293"/>
      <c r="RUL254" s="293"/>
      <c r="RUM254" s="293"/>
      <c r="RUN254" s="293"/>
      <c r="RUO254" s="293"/>
      <c r="RUP254" s="293"/>
      <c r="RUQ254" s="293"/>
      <c r="RUR254" s="293"/>
      <c r="RUS254" s="293"/>
      <c r="RUT254" s="293"/>
      <c r="RUU254" s="293"/>
      <c r="RUV254" s="293"/>
      <c r="RUW254" s="293"/>
      <c r="RUX254" s="293"/>
      <c r="RUY254" s="293"/>
      <c r="RUZ254" s="293"/>
      <c r="RVA254" s="293"/>
      <c r="RVB254" s="293"/>
      <c r="RVC254" s="293"/>
      <c r="RVD254" s="293"/>
      <c r="RVE254" s="293"/>
      <c r="RVF254" s="293"/>
      <c r="RVG254" s="293"/>
      <c r="RVH254" s="293"/>
      <c r="RVI254" s="293"/>
      <c r="RVJ254" s="293"/>
      <c r="RVK254" s="293"/>
      <c r="RVL254" s="293"/>
      <c r="RVM254" s="293"/>
      <c r="RVN254" s="293"/>
      <c r="RVO254" s="293"/>
      <c r="RVP254" s="293"/>
      <c r="RVQ254" s="293"/>
      <c r="RVR254" s="293"/>
      <c r="RVS254" s="293"/>
      <c r="RVT254" s="293"/>
      <c r="RVU254" s="293"/>
      <c r="RVV254" s="293"/>
      <c r="RVW254" s="293"/>
      <c r="RVX254" s="293"/>
      <c r="RVY254" s="293"/>
      <c r="RVZ254" s="293"/>
      <c r="RWA254" s="293"/>
      <c r="RWB254" s="293"/>
      <c r="RWC254" s="293"/>
      <c r="RWD254" s="293"/>
      <c r="RWE254" s="293"/>
      <c r="RWF254" s="293"/>
      <c r="RWG254" s="293"/>
      <c r="RWH254" s="293"/>
      <c r="RWI254" s="293"/>
      <c r="RWJ254" s="293"/>
      <c r="RWK254" s="293"/>
      <c r="RWL254" s="293"/>
      <c r="RWM254" s="293"/>
      <c r="RWN254" s="293"/>
      <c r="RWO254" s="293"/>
      <c r="RWP254" s="293"/>
      <c r="RWQ254" s="293"/>
      <c r="RWR254" s="293"/>
      <c r="RWS254" s="293"/>
      <c r="RWT254" s="293"/>
      <c r="RWU254" s="293"/>
      <c r="RWV254" s="293"/>
      <c r="RWW254" s="293"/>
      <c r="RWX254" s="293"/>
      <c r="RWY254" s="293"/>
      <c r="RWZ254" s="293"/>
      <c r="RXA254" s="293"/>
      <c r="RXB254" s="293"/>
      <c r="RXC254" s="293"/>
      <c r="RXD254" s="293"/>
      <c r="RXE254" s="293"/>
      <c r="RXF254" s="293"/>
      <c r="RXG254" s="293"/>
      <c r="RXH254" s="293"/>
      <c r="RXI254" s="293"/>
      <c r="RXJ254" s="293"/>
      <c r="RXK254" s="293"/>
      <c r="RXL254" s="293"/>
      <c r="RXM254" s="293"/>
      <c r="RXN254" s="293"/>
      <c r="RXO254" s="293"/>
      <c r="RXP254" s="293"/>
      <c r="RXQ254" s="293"/>
      <c r="RXR254" s="293"/>
      <c r="RXS254" s="293"/>
      <c r="RXT254" s="293"/>
      <c r="RXU254" s="293"/>
      <c r="RXV254" s="293"/>
      <c r="RXW254" s="293"/>
      <c r="RXX254" s="293"/>
      <c r="RXY254" s="293"/>
      <c r="RXZ254" s="293"/>
      <c r="RYA254" s="293"/>
      <c r="RYB254" s="293"/>
      <c r="RYC254" s="293"/>
      <c r="RYD254" s="293"/>
      <c r="RYE254" s="293"/>
      <c r="RYF254" s="293"/>
      <c r="RYG254" s="293"/>
      <c r="RYH254" s="293"/>
      <c r="RYI254" s="293"/>
      <c r="RYJ254" s="293"/>
      <c r="RYK254" s="293"/>
      <c r="RYL254" s="293"/>
      <c r="RYM254" s="293"/>
      <c r="RYN254" s="293"/>
      <c r="RYO254" s="293"/>
      <c r="RYP254" s="293"/>
      <c r="RYQ254" s="293"/>
      <c r="RYR254" s="293"/>
      <c r="RYS254" s="293"/>
      <c r="RYT254" s="293"/>
      <c r="RYU254" s="293"/>
      <c r="RYV254" s="293"/>
      <c r="RYW254" s="293"/>
      <c r="RYX254" s="293"/>
      <c r="RYY254" s="293"/>
      <c r="RYZ254" s="293"/>
      <c r="RZA254" s="293"/>
      <c r="RZB254" s="293"/>
      <c r="RZC254" s="293"/>
      <c r="RZD254" s="293"/>
      <c r="RZE254" s="293"/>
      <c r="RZF254" s="293"/>
      <c r="RZG254" s="293"/>
      <c r="RZH254" s="293"/>
      <c r="RZI254" s="293"/>
      <c r="RZJ254" s="293"/>
      <c r="RZK254" s="293"/>
      <c r="RZL254" s="293"/>
      <c r="RZM254" s="293"/>
      <c r="RZN254" s="293"/>
      <c r="RZO254" s="293"/>
      <c r="RZP254" s="293"/>
      <c r="RZQ254" s="293"/>
      <c r="RZR254" s="293"/>
      <c r="RZS254" s="293"/>
      <c r="RZT254" s="293"/>
      <c r="RZU254" s="293"/>
      <c r="RZV254" s="293"/>
      <c r="RZW254" s="293"/>
      <c r="RZX254" s="293"/>
      <c r="RZY254" s="293"/>
      <c r="RZZ254" s="293"/>
      <c r="SAA254" s="293"/>
      <c r="SAB254" s="293"/>
      <c r="SAC254" s="293"/>
      <c r="SAD254" s="293"/>
      <c r="SAE254" s="293"/>
      <c r="SAF254" s="293"/>
      <c r="SAG254" s="293"/>
      <c r="SAH254" s="293"/>
      <c r="SAI254" s="293"/>
      <c r="SAJ254" s="293"/>
      <c r="SAK254" s="293"/>
      <c r="SAL254" s="293"/>
      <c r="SAM254" s="293"/>
      <c r="SAN254" s="293"/>
      <c r="SAO254" s="293"/>
      <c r="SAP254" s="293"/>
      <c r="SAQ254" s="293"/>
      <c r="SAR254" s="293"/>
      <c r="SAS254" s="293"/>
      <c r="SAT254" s="293"/>
      <c r="SAU254" s="293"/>
      <c r="SAV254" s="293"/>
      <c r="SAW254" s="293"/>
      <c r="SAX254" s="293"/>
      <c r="SAY254" s="293"/>
      <c r="SAZ254" s="293"/>
      <c r="SBA254" s="293"/>
      <c r="SBB254" s="293"/>
      <c r="SBC254" s="293"/>
      <c r="SBD254" s="293"/>
      <c r="SBE254" s="293"/>
      <c r="SBF254" s="293"/>
      <c r="SBG254" s="293"/>
      <c r="SBH254" s="293"/>
      <c r="SBI254" s="293"/>
      <c r="SBJ254" s="293"/>
      <c r="SBK254" s="293"/>
      <c r="SBL254" s="293"/>
      <c r="SBM254" s="293"/>
      <c r="SBN254" s="293"/>
      <c r="SBO254" s="293"/>
      <c r="SBP254" s="293"/>
      <c r="SBQ254" s="293"/>
      <c r="SBR254" s="293"/>
      <c r="SBS254" s="293"/>
      <c r="SBT254" s="293"/>
      <c r="SBU254" s="293"/>
      <c r="SBV254" s="293"/>
      <c r="SBW254" s="293"/>
      <c r="SBX254" s="293"/>
      <c r="SBY254" s="293"/>
      <c r="SBZ254" s="293"/>
      <c r="SCA254" s="293"/>
      <c r="SCB254" s="293"/>
      <c r="SCC254" s="293"/>
      <c r="SCD254" s="293"/>
      <c r="SCE254" s="293"/>
      <c r="SCF254" s="293"/>
      <c r="SCG254" s="293"/>
      <c r="SCH254" s="293"/>
      <c r="SCI254" s="293"/>
      <c r="SCJ254" s="293"/>
      <c r="SCK254" s="293"/>
      <c r="SCL254" s="293"/>
      <c r="SCM254" s="293"/>
      <c r="SCN254" s="293"/>
      <c r="SCO254" s="293"/>
      <c r="SCP254" s="293"/>
      <c r="SCQ254" s="293"/>
      <c r="SCR254" s="293"/>
      <c r="SCS254" s="293"/>
      <c r="SCT254" s="293"/>
      <c r="SCU254" s="293"/>
      <c r="SCV254" s="293"/>
      <c r="SCW254" s="293"/>
      <c r="SCX254" s="293"/>
      <c r="SCY254" s="293"/>
      <c r="SCZ254" s="293"/>
      <c r="SDA254" s="293"/>
      <c r="SDB254" s="293"/>
      <c r="SDC254" s="293"/>
      <c r="SDD254" s="293"/>
      <c r="SDE254" s="293"/>
      <c r="SDF254" s="293"/>
      <c r="SDG254" s="293"/>
      <c r="SDH254" s="293"/>
      <c r="SDI254" s="293"/>
      <c r="SDJ254" s="293"/>
      <c r="SDK254" s="293"/>
      <c r="SDL254" s="293"/>
      <c r="SDM254" s="293"/>
      <c r="SDN254" s="293"/>
      <c r="SDO254" s="293"/>
      <c r="SDP254" s="293"/>
      <c r="SDQ254" s="293"/>
      <c r="SDR254" s="293"/>
      <c r="SDS254" s="293"/>
      <c r="SDT254" s="293"/>
      <c r="SDU254" s="293"/>
      <c r="SDV254" s="293"/>
      <c r="SDW254" s="293"/>
      <c r="SDX254" s="293"/>
      <c r="SDY254" s="293"/>
      <c r="SDZ254" s="293"/>
      <c r="SEA254" s="293"/>
      <c r="SEB254" s="293"/>
      <c r="SEC254" s="293"/>
      <c r="SED254" s="293"/>
      <c r="SEE254" s="293"/>
      <c r="SEF254" s="293"/>
      <c r="SEG254" s="293"/>
      <c r="SEH254" s="293"/>
      <c r="SEI254" s="293"/>
      <c r="SEJ254" s="293"/>
      <c r="SEK254" s="293"/>
      <c r="SEL254" s="293"/>
      <c r="SEM254" s="293"/>
      <c r="SEN254" s="293"/>
      <c r="SEO254" s="293"/>
      <c r="SEP254" s="293"/>
      <c r="SEQ254" s="293"/>
      <c r="SER254" s="293"/>
      <c r="SES254" s="293"/>
      <c r="SET254" s="293"/>
      <c r="SEU254" s="293"/>
      <c r="SEV254" s="293"/>
      <c r="SEW254" s="293"/>
      <c r="SEX254" s="293"/>
      <c r="SEY254" s="293"/>
      <c r="SEZ254" s="293"/>
      <c r="SFA254" s="293"/>
      <c r="SFB254" s="293"/>
      <c r="SFC254" s="293"/>
      <c r="SFD254" s="293"/>
      <c r="SFE254" s="293"/>
      <c r="SFF254" s="293"/>
      <c r="SFG254" s="293"/>
      <c r="SFH254" s="293"/>
      <c r="SFI254" s="293"/>
      <c r="SFJ254" s="293"/>
      <c r="SFK254" s="293"/>
      <c r="SFL254" s="293"/>
      <c r="SFM254" s="293"/>
      <c r="SFN254" s="293"/>
      <c r="SFO254" s="293"/>
      <c r="SFP254" s="293"/>
      <c r="SFQ254" s="293"/>
      <c r="SFR254" s="293"/>
      <c r="SFS254" s="293"/>
      <c r="SFT254" s="293"/>
      <c r="SFU254" s="293"/>
      <c r="SFV254" s="293"/>
      <c r="SFW254" s="293"/>
      <c r="SFX254" s="293"/>
      <c r="SFY254" s="293"/>
      <c r="SFZ254" s="293"/>
      <c r="SGA254" s="293"/>
      <c r="SGB254" s="293"/>
      <c r="SGC254" s="293"/>
      <c r="SGD254" s="293"/>
      <c r="SGE254" s="293"/>
      <c r="SGF254" s="293"/>
      <c r="SGG254" s="293"/>
      <c r="SGH254" s="293"/>
      <c r="SGI254" s="293"/>
      <c r="SGJ254" s="293"/>
      <c r="SGK254" s="293"/>
      <c r="SGL254" s="293"/>
      <c r="SGM254" s="293"/>
      <c r="SGN254" s="293"/>
      <c r="SGO254" s="293"/>
      <c r="SGP254" s="293"/>
      <c r="SGQ254" s="293"/>
      <c r="SGR254" s="293"/>
      <c r="SGS254" s="293"/>
      <c r="SGT254" s="293"/>
      <c r="SGU254" s="293"/>
      <c r="SGV254" s="293"/>
      <c r="SGW254" s="293"/>
      <c r="SGX254" s="293"/>
      <c r="SGY254" s="293"/>
      <c r="SGZ254" s="293"/>
      <c r="SHA254" s="293"/>
      <c r="SHB254" s="293"/>
      <c r="SHC254" s="293"/>
      <c r="SHD254" s="293"/>
      <c r="SHE254" s="293"/>
      <c r="SHF254" s="293"/>
      <c r="SHG254" s="293"/>
      <c r="SHH254" s="293"/>
      <c r="SHI254" s="293"/>
      <c r="SHJ254" s="293"/>
      <c r="SHK254" s="293"/>
      <c r="SHL254" s="293"/>
      <c r="SHM254" s="293"/>
      <c r="SHN254" s="293"/>
      <c r="SHO254" s="293"/>
      <c r="SHP254" s="293"/>
      <c r="SHQ254" s="293"/>
      <c r="SHR254" s="293"/>
      <c r="SHS254" s="293"/>
      <c r="SHT254" s="293"/>
      <c r="SHU254" s="293"/>
      <c r="SHV254" s="293"/>
      <c r="SHW254" s="293"/>
      <c r="SHX254" s="293"/>
      <c r="SHY254" s="293"/>
      <c r="SHZ254" s="293"/>
      <c r="SIA254" s="293"/>
      <c r="SIB254" s="293"/>
      <c r="SIC254" s="293"/>
      <c r="SID254" s="293"/>
      <c r="SIE254" s="293"/>
      <c r="SIF254" s="293"/>
      <c r="SIG254" s="293"/>
      <c r="SIH254" s="293"/>
      <c r="SII254" s="293"/>
      <c r="SIJ254" s="293"/>
      <c r="SIK254" s="293"/>
      <c r="SIL254" s="293"/>
      <c r="SIM254" s="293"/>
      <c r="SIN254" s="293"/>
      <c r="SIO254" s="293"/>
      <c r="SIP254" s="293"/>
      <c r="SIQ254" s="293"/>
      <c r="SIR254" s="293"/>
      <c r="SIS254" s="293"/>
      <c r="SIT254" s="293"/>
      <c r="SIU254" s="293"/>
      <c r="SIV254" s="293"/>
      <c r="SIW254" s="293"/>
      <c r="SIX254" s="293"/>
      <c r="SIY254" s="293"/>
      <c r="SIZ254" s="293"/>
      <c r="SJA254" s="293"/>
      <c r="SJB254" s="293"/>
      <c r="SJC254" s="293"/>
      <c r="SJD254" s="293"/>
      <c r="SJE254" s="293"/>
      <c r="SJF254" s="293"/>
      <c r="SJG254" s="293"/>
      <c r="SJH254" s="293"/>
      <c r="SJI254" s="293"/>
      <c r="SJJ254" s="293"/>
      <c r="SJK254" s="293"/>
      <c r="SJL254" s="293"/>
      <c r="SJM254" s="293"/>
      <c r="SJN254" s="293"/>
      <c r="SJO254" s="293"/>
      <c r="SJP254" s="293"/>
      <c r="SJQ254" s="293"/>
      <c r="SJR254" s="293"/>
      <c r="SJS254" s="293"/>
      <c r="SJT254" s="293"/>
      <c r="SJU254" s="293"/>
      <c r="SJV254" s="293"/>
      <c r="SJW254" s="293"/>
      <c r="SJX254" s="293"/>
      <c r="SJY254" s="293"/>
      <c r="SJZ254" s="293"/>
      <c r="SKA254" s="293"/>
      <c r="SKB254" s="293"/>
      <c r="SKC254" s="293"/>
      <c r="SKD254" s="293"/>
      <c r="SKE254" s="293"/>
      <c r="SKF254" s="293"/>
      <c r="SKG254" s="293"/>
      <c r="SKH254" s="293"/>
      <c r="SKI254" s="293"/>
      <c r="SKJ254" s="293"/>
      <c r="SKK254" s="293"/>
      <c r="SKL254" s="293"/>
      <c r="SKM254" s="293"/>
      <c r="SKN254" s="293"/>
      <c r="SKO254" s="293"/>
      <c r="SKP254" s="293"/>
      <c r="SKQ254" s="293"/>
      <c r="SKR254" s="293"/>
      <c r="SKS254" s="293"/>
      <c r="SKT254" s="293"/>
      <c r="SKU254" s="293"/>
      <c r="SKV254" s="293"/>
      <c r="SKW254" s="293"/>
      <c r="SKX254" s="293"/>
      <c r="SKY254" s="293"/>
      <c r="SKZ254" s="293"/>
      <c r="SLA254" s="293"/>
      <c r="SLB254" s="293"/>
      <c r="SLC254" s="293"/>
      <c r="SLD254" s="293"/>
      <c r="SLE254" s="293"/>
      <c r="SLF254" s="293"/>
      <c r="SLG254" s="293"/>
      <c r="SLH254" s="293"/>
      <c r="SLI254" s="293"/>
      <c r="SLJ254" s="293"/>
      <c r="SLK254" s="293"/>
      <c r="SLL254" s="293"/>
      <c r="SLM254" s="293"/>
      <c r="SLN254" s="293"/>
      <c r="SLO254" s="293"/>
      <c r="SLP254" s="293"/>
      <c r="SLQ254" s="293"/>
      <c r="SLR254" s="293"/>
      <c r="SLS254" s="293"/>
      <c r="SLT254" s="293"/>
      <c r="SLU254" s="293"/>
      <c r="SLV254" s="293"/>
      <c r="SLW254" s="293"/>
      <c r="SLX254" s="293"/>
      <c r="SLY254" s="293"/>
      <c r="SLZ254" s="293"/>
      <c r="SMA254" s="293"/>
      <c r="SMB254" s="293"/>
      <c r="SMC254" s="293"/>
      <c r="SMD254" s="293"/>
      <c r="SME254" s="293"/>
      <c r="SMF254" s="293"/>
      <c r="SMG254" s="293"/>
      <c r="SMH254" s="293"/>
      <c r="SMI254" s="293"/>
      <c r="SMJ254" s="293"/>
      <c r="SMK254" s="293"/>
      <c r="SML254" s="293"/>
      <c r="SMM254" s="293"/>
      <c r="SMN254" s="293"/>
      <c r="SMO254" s="293"/>
      <c r="SMP254" s="293"/>
      <c r="SMQ254" s="293"/>
      <c r="SMR254" s="293"/>
      <c r="SMS254" s="293"/>
      <c r="SMT254" s="293"/>
      <c r="SMU254" s="293"/>
      <c r="SMV254" s="293"/>
      <c r="SMW254" s="293"/>
      <c r="SMX254" s="293"/>
      <c r="SMY254" s="293"/>
      <c r="SMZ254" s="293"/>
      <c r="SNA254" s="293"/>
      <c r="SNB254" s="293"/>
      <c r="SNC254" s="293"/>
      <c r="SND254" s="293"/>
      <c r="SNE254" s="293"/>
      <c r="SNF254" s="293"/>
      <c r="SNG254" s="293"/>
      <c r="SNH254" s="293"/>
      <c r="SNI254" s="293"/>
      <c r="SNJ254" s="293"/>
      <c r="SNK254" s="293"/>
      <c r="SNL254" s="293"/>
      <c r="SNM254" s="293"/>
      <c r="SNN254" s="293"/>
      <c r="SNO254" s="293"/>
      <c r="SNP254" s="293"/>
      <c r="SNQ254" s="293"/>
      <c r="SNR254" s="293"/>
      <c r="SNS254" s="293"/>
      <c r="SNT254" s="293"/>
      <c r="SNU254" s="293"/>
      <c r="SNV254" s="293"/>
      <c r="SNW254" s="293"/>
      <c r="SNX254" s="293"/>
      <c r="SNY254" s="293"/>
      <c r="SNZ254" s="293"/>
      <c r="SOA254" s="293"/>
      <c r="SOB254" s="293"/>
      <c r="SOC254" s="293"/>
      <c r="SOD254" s="293"/>
      <c r="SOE254" s="293"/>
      <c r="SOF254" s="293"/>
      <c r="SOG254" s="293"/>
      <c r="SOH254" s="293"/>
      <c r="SOI254" s="293"/>
      <c r="SOJ254" s="293"/>
      <c r="SOK254" s="293"/>
      <c r="SOL254" s="293"/>
      <c r="SOM254" s="293"/>
      <c r="SON254" s="293"/>
      <c r="SOO254" s="293"/>
      <c r="SOP254" s="293"/>
      <c r="SOQ254" s="293"/>
      <c r="SOR254" s="293"/>
      <c r="SOS254" s="293"/>
      <c r="SOT254" s="293"/>
      <c r="SOU254" s="293"/>
      <c r="SOV254" s="293"/>
      <c r="SOW254" s="293"/>
      <c r="SOX254" s="293"/>
      <c r="SOY254" s="293"/>
      <c r="SOZ254" s="293"/>
      <c r="SPA254" s="293"/>
      <c r="SPB254" s="293"/>
      <c r="SPC254" s="293"/>
      <c r="SPD254" s="293"/>
      <c r="SPE254" s="293"/>
      <c r="SPF254" s="293"/>
      <c r="SPG254" s="293"/>
      <c r="SPH254" s="293"/>
      <c r="SPI254" s="293"/>
      <c r="SPJ254" s="293"/>
      <c r="SPK254" s="293"/>
      <c r="SPL254" s="293"/>
      <c r="SPM254" s="293"/>
      <c r="SPN254" s="293"/>
      <c r="SPO254" s="293"/>
      <c r="SPP254" s="293"/>
      <c r="SPQ254" s="293"/>
      <c r="SPR254" s="293"/>
      <c r="SPS254" s="293"/>
      <c r="SPT254" s="293"/>
      <c r="SPU254" s="293"/>
      <c r="SPV254" s="293"/>
      <c r="SPW254" s="293"/>
      <c r="SPX254" s="293"/>
      <c r="SPY254" s="293"/>
      <c r="SPZ254" s="293"/>
      <c r="SQA254" s="293"/>
      <c r="SQB254" s="293"/>
      <c r="SQC254" s="293"/>
      <c r="SQD254" s="293"/>
      <c r="SQE254" s="293"/>
      <c r="SQF254" s="293"/>
      <c r="SQG254" s="293"/>
      <c r="SQH254" s="293"/>
      <c r="SQI254" s="293"/>
      <c r="SQJ254" s="293"/>
      <c r="SQK254" s="293"/>
      <c r="SQL254" s="293"/>
      <c r="SQM254" s="293"/>
      <c r="SQN254" s="293"/>
      <c r="SQO254" s="293"/>
      <c r="SQP254" s="293"/>
      <c r="SQQ254" s="293"/>
      <c r="SQR254" s="293"/>
      <c r="SQS254" s="293"/>
      <c r="SQT254" s="293"/>
      <c r="SQU254" s="293"/>
      <c r="SQV254" s="293"/>
      <c r="SQW254" s="293"/>
      <c r="SQX254" s="293"/>
      <c r="SQY254" s="293"/>
      <c r="SQZ254" s="293"/>
      <c r="SRA254" s="293"/>
      <c r="SRB254" s="293"/>
      <c r="SRC254" s="293"/>
      <c r="SRD254" s="293"/>
      <c r="SRE254" s="293"/>
      <c r="SRF254" s="293"/>
      <c r="SRG254" s="293"/>
      <c r="SRH254" s="293"/>
      <c r="SRI254" s="293"/>
      <c r="SRJ254" s="293"/>
      <c r="SRK254" s="293"/>
      <c r="SRL254" s="293"/>
      <c r="SRM254" s="293"/>
      <c r="SRN254" s="293"/>
      <c r="SRO254" s="293"/>
      <c r="SRP254" s="293"/>
      <c r="SRQ254" s="293"/>
      <c r="SRR254" s="293"/>
      <c r="SRS254" s="293"/>
      <c r="SRT254" s="293"/>
      <c r="SRU254" s="293"/>
      <c r="SRV254" s="293"/>
      <c r="SRW254" s="293"/>
      <c r="SRX254" s="293"/>
      <c r="SRY254" s="293"/>
      <c r="SRZ254" s="293"/>
      <c r="SSA254" s="293"/>
      <c r="SSB254" s="293"/>
      <c r="SSC254" s="293"/>
      <c r="SSD254" s="293"/>
      <c r="SSE254" s="293"/>
      <c r="SSF254" s="293"/>
      <c r="SSG254" s="293"/>
      <c r="SSH254" s="293"/>
      <c r="SSI254" s="293"/>
      <c r="SSJ254" s="293"/>
      <c r="SSK254" s="293"/>
      <c r="SSL254" s="293"/>
      <c r="SSM254" s="293"/>
      <c r="SSN254" s="293"/>
      <c r="SSO254" s="293"/>
      <c r="SSP254" s="293"/>
      <c r="SSQ254" s="293"/>
      <c r="SSR254" s="293"/>
      <c r="SSS254" s="293"/>
      <c r="SST254" s="293"/>
      <c r="SSU254" s="293"/>
      <c r="SSV254" s="293"/>
      <c r="SSW254" s="293"/>
      <c r="SSX254" s="293"/>
      <c r="SSY254" s="293"/>
      <c r="SSZ254" s="293"/>
      <c r="STA254" s="293"/>
      <c r="STB254" s="293"/>
      <c r="STC254" s="293"/>
      <c r="STD254" s="293"/>
      <c r="STE254" s="293"/>
      <c r="STF254" s="293"/>
      <c r="STG254" s="293"/>
      <c r="STH254" s="293"/>
      <c r="STI254" s="293"/>
      <c r="STJ254" s="293"/>
      <c r="STK254" s="293"/>
      <c r="STL254" s="293"/>
      <c r="STM254" s="293"/>
      <c r="STN254" s="293"/>
      <c r="STO254" s="293"/>
      <c r="STP254" s="293"/>
      <c r="STQ254" s="293"/>
      <c r="STR254" s="293"/>
      <c r="STS254" s="293"/>
      <c r="STT254" s="293"/>
      <c r="STU254" s="293"/>
      <c r="STV254" s="293"/>
      <c r="STW254" s="293"/>
      <c r="STX254" s="293"/>
      <c r="STY254" s="293"/>
      <c r="STZ254" s="293"/>
      <c r="SUA254" s="293"/>
      <c r="SUB254" s="293"/>
      <c r="SUC254" s="293"/>
      <c r="SUD254" s="293"/>
      <c r="SUE254" s="293"/>
      <c r="SUF254" s="293"/>
      <c r="SUG254" s="293"/>
      <c r="SUH254" s="293"/>
      <c r="SUI254" s="293"/>
      <c r="SUJ254" s="293"/>
      <c r="SUK254" s="293"/>
      <c r="SUL254" s="293"/>
      <c r="SUM254" s="293"/>
      <c r="SUN254" s="293"/>
      <c r="SUO254" s="293"/>
      <c r="SUP254" s="293"/>
      <c r="SUQ254" s="293"/>
      <c r="SUR254" s="293"/>
      <c r="SUS254" s="293"/>
      <c r="SUT254" s="293"/>
      <c r="SUU254" s="293"/>
      <c r="SUV254" s="293"/>
      <c r="SUW254" s="293"/>
      <c r="SUX254" s="293"/>
      <c r="SUY254" s="293"/>
      <c r="SUZ254" s="293"/>
      <c r="SVA254" s="293"/>
      <c r="SVB254" s="293"/>
      <c r="SVC254" s="293"/>
      <c r="SVD254" s="293"/>
      <c r="SVE254" s="293"/>
      <c r="SVF254" s="293"/>
      <c r="SVG254" s="293"/>
      <c r="SVH254" s="293"/>
      <c r="SVI254" s="293"/>
      <c r="SVJ254" s="293"/>
      <c r="SVK254" s="293"/>
      <c r="SVL254" s="293"/>
      <c r="SVM254" s="293"/>
      <c r="SVN254" s="293"/>
      <c r="SVO254" s="293"/>
      <c r="SVP254" s="293"/>
      <c r="SVQ254" s="293"/>
      <c r="SVR254" s="293"/>
      <c r="SVS254" s="293"/>
      <c r="SVT254" s="293"/>
      <c r="SVU254" s="293"/>
      <c r="SVV254" s="293"/>
      <c r="SVW254" s="293"/>
      <c r="SVX254" s="293"/>
      <c r="SVY254" s="293"/>
      <c r="SVZ254" s="293"/>
      <c r="SWA254" s="293"/>
      <c r="SWB254" s="293"/>
      <c r="SWC254" s="293"/>
      <c r="SWD254" s="293"/>
      <c r="SWE254" s="293"/>
      <c r="SWF254" s="293"/>
      <c r="SWG254" s="293"/>
      <c r="SWH254" s="293"/>
      <c r="SWI254" s="293"/>
      <c r="SWJ254" s="293"/>
      <c r="SWK254" s="293"/>
      <c r="SWL254" s="293"/>
      <c r="SWM254" s="293"/>
      <c r="SWN254" s="293"/>
      <c r="SWO254" s="293"/>
      <c r="SWP254" s="293"/>
      <c r="SWQ254" s="293"/>
      <c r="SWR254" s="293"/>
      <c r="SWS254" s="293"/>
      <c r="SWT254" s="293"/>
      <c r="SWU254" s="293"/>
      <c r="SWV254" s="293"/>
      <c r="SWW254" s="293"/>
      <c r="SWX254" s="293"/>
      <c r="SWY254" s="293"/>
      <c r="SWZ254" s="293"/>
      <c r="SXA254" s="293"/>
      <c r="SXB254" s="293"/>
      <c r="SXC254" s="293"/>
      <c r="SXD254" s="293"/>
      <c r="SXE254" s="293"/>
      <c r="SXF254" s="293"/>
      <c r="SXG254" s="293"/>
      <c r="SXH254" s="293"/>
      <c r="SXI254" s="293"/>
      <c r="SXJ254" s="293"/>
      <c r="SXK254" s="293"/>
      <c r="SXL254" s="293"/>
      <c r="SXM254" s="293"/>
      <c r="SXN254" s="293"/>
      <c r="SXO254" s="293"/>
      <c r="SXP254" s="293"/>
      <c r="SXQ254" s="293"/>
      <c r="SXR254" s="293"/>
      <c r="SXS254" s="293"/>
      <c r="SXT254" s="293"/>
      <c r="SXU254" s="293"/>
      <c r="SXV254" s="293"/>
      <c r="SXW254" s="293"/>
      <c r="SXX254" s="293"/>
      <c r="SXY254" s="293"/>
      <c r="SXZ254" s="293"/>
      <c r="SYA254" s="293"/>
      <c r="SYB254" s="293"/>
      <c r="SYC254" s="293"/>
      <c r="SYD254" s="293"/>
      <c r="SYE254" s="293"/>
      <c r="SYF254" s="293"/>
      <c r="SYG254" s="293"/>
      <c r="SYH254" s="293"/>
      <c r="SYI254" s="293"/>
      <c r="SYJ254" s="293"/>
      <c r="SYK254" s="293"/>
      <c r="SYL254" s="293"/>
      <c r="SYM254" s="293"/>
      <c r="SYN254" s="293"/>
      <c r="SYO254" s="293"/>
      <c r="SYP254" s="293"/>
      <c r="SYQ254" s="293"/>
      <c r="SYR254" s="293"/>
      <c r="SYS254" s="293"/>
      <c r="SYT254" s="293"/>
      <c r="SYU254" s="293"/>
      <c r="SYV254" s="293"/>
      <c r="SYW254" s="293"/>
      <c r="SYX254" s="293"/>
      <c r="SYY254" s="293"/>
      <c r="SYZ254" s="293"/>
      <c r="SZA254" s="293"/>
      <c r="SZB254" s="293"/>
      <c r="SZC254" s="293"/>
      <c r="SZD254" s="293"/>
      <c r="SZE254" s="293"/>
      <c r="SZF254" s="293"/>
      <c r="SZG254" s="293"/>
      <c r="SZH254" s="293"/>
      <c r="SZI254" s="293"/>
      <c r="SZJ254" s="293"/>
      <c r="SZK254" s="293"/>
      <c r="SZL254" s="293"/>
      <c r="SZM254" s="293"/>
      <c r="SZN254" s="293"/>
      <c r="SZO254" s="293"/>
      <c r="SZP254" s="293"/>
      <c r="SZQ254" s="293"/>
      <c r="SZR254" s="293"/>
      <c r="SZS254" s="293"/>
      <c r="SZT254" s="293"/>
      <c r="SZU254" s="293"/>
      <c r="SZV254" s="293"/>
      <c r="SZW254" s="293"/>
      <c r="SZX254" s="293"/>
      <c r="SZY254" s="293"/>
      <c r="SZZ254" s="293"/>
      <c r="TAA254" s="293"/>
      <c r="TAB254" s="293"/>
      <c r="TAC254" s="293"/>
      <c r="TAD254" s="293"/>
      <c r="TAE254" s="293"/>
      <c r="TAF254" s="293"/>
      <c r="TAG254" s="293"/>
      <c r="TAH254" s="293"/>
      <c r="TAI254" s="293"/>
      <c r="TAJ254" s="293"/>
      <c r="TAK254" s="293"/>
      <c r="TAL254" s="293"/>
      <c r="TAM254" s="293"/>
      <c r="TAN254" s="293"/>
      <c r="TAO254" s="293"/>
      <c r="TAP254" s="293"/>
      <c r="TAQ254" s="293"/>
      <c r="TAR254" s="293"/>
      <c r="TAS254" s="293"/>
      <c r="TAT254" s="293"/>
      <c r="TAU254" s="293"/>
      <c r="TAV254" s="293"/>
      <c r="TAW254" s="293"/>
      <c r="TAX254" s="293"/>
      <c r="TAY254" s="293"/>
      <c r="TAZ254" s="293"/>
      <c r="TBA254" s="293"/>
      <c r="TBB254" s="293"/>
      <c r="TBC254" s="293"/>
      <c r="TBD254" s="293"/>
      <c r="TBE254" s="293"/>
      <c r="TBF254" s="293"/>
      <c r="TBG254" s="293"/>
      <c r="TBH254" s="293"/>
      <c r="TBI254" s="293"/>
      <c r="TBJ254" s="293"/>
      <c r="TBK254" s="293"/>
      <c r="TBL254" s="293"/>
      <c r="TBM254" s="293"/>
      <c r="TBN254" s="293"/>
      <c r="TBO254" s="293"/>
      <c r="TBP254" s="293"/>
      <c r="TBQ254" s="293"/>
      <c r="TBR254" s="293"/>
      <c r="TBS254" s="293"/>
      <c r="TBT254" s="293"/>
      <c r="TBU254" s="293"/>
      <c r="TBV254" s="293"/>
      <c r="TBW254" s="293"/>
      <c r="TBX254" s="293"/>
      <c r="TBY254" s="293"/>
      <c r="TBZ254" s="293"/>
      <c r="TCA254" s="293"/>
      <c r="TCB254" s="293"/>
      <c r="TCC254" s="293"/>
      <c r="TCD254" s="293"/>
      <c r="TCE254" s="293"/>
      <c r="TCF254" s="293"/>
      <c r="TCG254" s="293"/>
      <c r="TCH254" s="293"/>
      <c r="TCI254" s="293"/>
      <c r="TCJ254" s="293"/>
      <c r="TCK254" s="293"/>
      <c r="TCL254" s="293"/>
      <c r="TCM254" s="293"/>
      <c r="TCN254" s="293"/>
      <c r="TCO254" s="293"/>
      <c r="TCP254" s="293"/>
      <c r="TCQ254" s="293"/>
      <c r="TCR254" s="293"/>
      <c r="TCS254" s="293"/>
      <c r="TCT254" s="293"/>
      <c r="TCU254" s="293"/>
      <c r="TCV254" s="293"/>
      <c r="TCW254" s="293"/>
      <c r="TCX254" s="293"/>
      <c r="TCY254" s="293"/>
      <c r="TCZ254" s="293"/>
      <c r="TDA254" s="293"/>
      <c r="TDB254" s="293"/>
      <c r="TDC254" s="293"/>
      <c r="TDD254" s="293"/>
      <c r="TDE254" s="293"/>
      <c r="TDF254" s="293"/>
      <c r="TDG254" s="293"/>
      <c r="TDH254" s="293"/>
      <c r="TDI254" s="293"/>
      <c r="TDJ254" s="293"/>
      <c r="TDK254" s="293"/>
      <c r="TDL254" s="293"/>
      <c r="TDM254" s="293"/>
      <c r="TDN254" s="293"/>
      <c r="TDO254" s="293"/>
      <c r="TDP254" s="293"/>
      <c r="TDQ254" s="293"/>
      <c r="TDR254" s="293"/>
      <c r="TDS254" s="293"/>
      <c r="TDT254" s="293"/>
      <c r="TDU254" s="293"/>
      <c r="TDV254" s="293"/>
      <c r="TDW254" s="293"/>
      <c r="TDX254" s="293"/>
      <c r="TDY254" s="293"/>
      <c r="TDZ254" s="293"/>
      <c r="TEA254" s="293"/>
      <c r="TEB254" s="293"/>
      <c r="TEC254" s="293"/>
      <c r="TED254" s="293"/>
      <c r="TEE254" s="293"/>
      <c r="TEF254" s="293"/>
      <c r="TEG254" s="293"/>
      <c r="TEH254" s="293"/>
      <c r="TEI254" s="293"/>
      <c r="TEJ254" s="293"/>
      <c r="TEK254" s="293"/>
      <c r="TEL254" s="293"/>
      <c r="TEM254" s="293"/>
      <c r="TEN254" s="293"/>
      <c r="TEO254" s="293"/>
      <c r="TEP254" s="293"/>
      <c r="TEQ254" s="293"/>
      <c r="TER254" s="293"/>
      <c r="TES254" s="293"/>
      <c r="TET254" s="293"/>
      <c r="TEU254" s="293"/>
      <c r="TEV254" s="293"/>
      <c r="TEW254" s="293"/>
      <c r="TEX254" s="293"/>
      <c r="TEY254" s="293"/>
      <c r="TEZ254" s="293"/>
      <c r="TFA254" s="293"/>
      <c r="TFB254" s="293"/>
      <c r="TFC254" s="293"/>
      <c r="TFD254" s="293"/>
      <c r="TFE254" s="293"/>
      <c r="TFF254" s="293"/>
      <c r="TFG254" s="293"/>
      <c r="TFH254" s="293"/>
      <c r="TFI254" s="293"/>
      <c r="TFJ254" s="293"/>
      <c r="TFK254" s="293"/>
      <c r="TFL254" s="293"/>
      <c r="TFM254" s="293"/>
      <c r="TFN254" s="293"/>
      <c r="TFO254" s="293"/>
      <c r="TFP254" s="293"/>
      <c r="TFQ254" s="293"/>
      <c r="TFR254" s="293"/>
      <c r="TFS254" s="293"/>
      <c r="TFT254" s="293"/>
      <c r="TFU254" s="293"/>
      <c r="TFV254" s="293"/>
      <c r="TFW254" s="293"/>
      <c r="TFX254" s="293"/>
      <c r="TFY254" s="293"/>
      <c r="TFZ254" s="293"/>
      <c r="TGA254" s="293"/>
      <c r="TGB254" s="293"/>
      <c r="TGC254" s="293"/>
      <c r="TGD254" s="293"/>
      <c r="TGE254" s="293"/>
      <c r="TGF254" s="293"/>
      <c r="TGG254" s="293"/>
      <c r="TGH254" s="293"/>
      <c r="TGI254" s="293"/>
      <c r="TGJ254" s="293"/>
      <c r="TGK254" s="293"/>
      <c r="TGL254" s="293"/>
      <c r="TGM254" s="293"/>
      <c r="TGN254" s="293"/>
      <c r="TGO254" s="293"/>
      <c r="TGP254" s="293"/>
      <c r="TGQ254" s="293"/>
      <c r="TGR254" s="293"/>
      <c r="TGS254" s="293"/>
      <c r="TGT254" s="293"/>
      <c r="TGU254" s="293"/>
      <c r="TGV254" s="293"/>
      <c r="TGW254" s="293"/>
      <c r="TGX254" s="293"/>
      <c r="TGY254" s="293"/>
      <c r="TGZ254" s="293"/>
      <c r="THA254" s="293"/>
      <c r="THB254" s="293"/>
      <c r="THC254" s="293"/>
      <c r="THD254" s="293"/>
      <c r="THE254" s="293"/>
      <c r="THF254" s="293"/>
      <c r="THG254" s="293"/>
      <c r="THH254" s="293"/>
      <c r="THI254" s="293"/>
      <c r="THJ254" s="293"/>
      <c r="THK254" s="293"/>
      <c r="THL254" s="293"/>
      <c r="THM254" s="293"/>
      <c r="THN254" s="293"/>
      <c r="THO254" s="293"/>
      <c r="THP254" s="293"/>
      <c r="THQ254" s="293"/>
      <c r="THR254" s="293"/>
      <c r="THS254" s="293"/>
      <c r="THT254" s="293"/>
      <c r="THU254" s="293"/>
      <c r="THV254" s="293"/>
      <c r="THW254" s="293"/>
      <c r="THX254" s="293"/>
      <c r="THY254" s="293"/>
      <c r="THZ254" s="293"/>
      <c r="TIA254" s="293"/>
      <c r="TIB254" s="293"/>
      <c r="TIC254" s="293"/>
      <c r="TID254" s="293"/>
      <c r="TIE254" s="293"/>
      <c r="TIF254" s="293"/>
      <c r="TIG254" s="293"/>
      <c r="TIH254" s="293"/>
      <c r="TII254" s="293"/>
      <c r="TIJ254" s="293"/>
      <c r="TIK254" s="293"/>
      <c r="TIL254" s="293"/>
      <c r="TIM254" s="293"/>
      <c r="TIN254" s="293"/>
      <c r="TIO254" s="293"/>
      <c r="TIP254" s="293"/>
      <c r="TIQ254" s="293"/>
      <c r="TIR254" s="293"/>
      <c r="TIS254" s="293"/>
      <c r="TIT254" s="293"/>
      <c r="TIU254" s="293"/>
      <c r="TIV254" s="293"/>
      <c r="TIW254" s="293"/>
      <c r="TIX254" s="293"/>
      <c r="TIY254" s="293"/>
      <c r="TIZ254" s="293"/>
      <c r="TJA254" s="293"/>
      <c r="TJB254" s="293"/>
      <c r="TJC254" s="293"/>
      <c r="TJD254" s="293"/>
      <c r="TJE254" s="293"/>
      <c r="TJF254" s="293"/>
      <c r="TJG254" s="293"/>
      <c r="TJH254" s="293"/>
      <c r="TJI254" s="293"/>
      <c r="TJJ254" s="293"/>
      <c r="TJK254" s="293"/>
      <c r="TJL254" s="293"/>
      <c r="TJM254" s="293"/>
      <c r="TJN254" s="293"/>
      <c r="TJO254" s="293"/>
      <c r="TJP254" s="293"/>
      <c r="TJQ254" s="293"/>
      <c r="TJR254" s="293"/>
      <c r="TJS254" s="293"/>
      <c r="TJT254" s="293"/>
      <c r="TJU254" s="293"/>
      <c r="TJV254" s="293"/>
      <c r="TJW254" s="293"/>
      <c r="TJX254" s="293"/>
      <c r="TJY254" s="293"/>
      <c r="TJZ254" s="293"/>
      <c r="TKA254" s="293"/>
      <c r="TKB254" s="293"/>
      <c r="TKC254" s="293"/>
      <c r="TKD254" s="293"/>
      <c r="TKE254" s="293"/>
      <c r="TKF254" s="293"/>
      <c r="TKG254" s="293"/>
      <c r="TKH254" s="293"/>
      <c r="TKI254" s="293"/>
      <c r="TKJ254" s="293"/>
      <c r="TKK254" s="293"/>
      <c r="TKL254" s="293"/>
      <c r="TKM254" s="293"/>
      <c r="TKN254" s="293"/>
      <c r="TKO254" s="293"/>
      <c r="TKP254" s="293"/>
      <c r="TKQ254" s="293"/>
      <c r="TKR254" s="293"/>
      <c r="TKS254" s="293"/>
      <c r="TKT254" s="293"/>
      <c r="TKU254" s="293"/>
      <c r="TKV254" s="293"/>
      <c r="TKW254" s="293"/>
      <c r="TKX254" s="293"/>
      <c r="TKY254" s="293"/>
      <c r="TKZ254" s="293"/>
      <c r="TLA254" s="293"/>
      <c r="TLB254" s="293"/>
      <c r="TLC254" s="293"/>
      <c r="TLD254" s="293"/>
      <c r="TLE254" s="293"/>
      <c r="TLF254" s="293"/>
      <c r="TLG254" s="293"/>
      <c r="TLH254" s="293"/>
      <c r="TLI254" s="293"/>
      <c r="TLJ254" s="293"/>
      <c r="TLK254" s="293"/>
      <c r="TLL254" s="293"/>
      <c r="TLM254" s="293"/>
      <c r="TLN254" s="293"/>
      <c r="TLO254" s="293"/>
      <c r="TLP254" s="293"/>
      <c r="TLQ254" s="293"/>
      <c r="TLR254" s="293"/>
      <c r="TLS254" s="293"/>
      <c r="TLT254" s="293"/>
      <c r="TLU254" s="293"/>
      <c r="TLV254" s="293"/>
      <c r="TLW254" s="293"/>
      <c r="TLX254" s="293"/>
      <c r="TLY254" s="293"/>
      <c r="TLZ254" s="293"/>
      <c r="TMA254" s="293"/>
      <c r="TMB254" s="293"/>
      <c r="TMC254" s="293"/>
      <c r="TMD254" s="293"/>
      <c r="TME254" s="293"/>
      <c r="TMF254" s="293"/>
      <c r="TMG254" s="293"/>
      <c r="TMH254" s="293"/>
      <c r="TMI254" s="293"/>
      <c r="TMJ254" s="293"/>
      <c r="TMK254" s="293"/>
      <c r="TML254" s="293"/>
      <c r="TMM254" s="293"/>
      <c r="TMN254" s="293"/>
      <c r="TMO254" s="293"/>
      <c r="TMP254" s="293"/>
      <c r="TMQ254" s="293"/>
      <c r="TMR254" s="293"/>
      <c r="TMS254" s="293"/>
      <c r="TMT254" s="293"/>
      <c r="TMU254" s="293"/>
      <c r="TMV254" s="293"/>
      <c r="TMW254" s="293"/>
      <c r="TMX254" s="293"/>
      <c r="TMY254" s="293"/>
      <c r="TMZ254" s="293"/>
      <c r="TNA254" s="293"/>
      <c r="TNB254" s="293"/>
      <c r="TNC254" s="293"/>
      <c r="TND254" s="293"/>
      <c r="TNE254" s="293"/>
      <c r="TNF254" s="293"/>
      <c r="TNG254" s="293"/>
      <c r="TNH254" s="293"/>
      <c r="TNI254" s="293"/>
      <c r="TNJ254" s="293"/>
      <c r="TNK254" s="293"/>
      <c r="TNL254" s="293"/>
      <c r="TNM254" s="293"/>
      <c r="TNN254" s="293"/>
      <c r="TNO254" s="293"/>
      <c r="TNP254" s="293"/>
      <c r="TNQ254" s="293"/>
      <c r="TNR254" s="293"/>
      <c r="TNS254" s="293"/>
      <c r="TNT254" s="293"/>
      <c r="TNU254" s="293"/>
      <c r="TNV254" s="293"/>
      <c r="TNW254" s="293"/>
      <c r="TNX254" s="293"/>
      <c r="TNY254" s="293"/>
      <c r="TNZ254" s="293"/>
      <c r="TOA254" s="293"/>
      <c r="TOB254" s="293"/>
      <c r="TOC254" s="293"/>
      <c r="TOD254" s="293"/>
      <c r="TOE254" s="293"/>
      <c r="TOF254" s="293"/>
      <c r="TOG254" s="293"/>
      <c r="TOH254" s="293"/>
      <c r="TOI254" s="293"/>
      <c r="TOJ254" s="293"/>
      <c r="TOK254" s="293"/>
      <c r="TOL254" s="293"/>
      <c r="TOM254" s="293"/>
      <c r="TON254" s="293"/>
      <c r="TOO254" s="293"/>
      <c r="TOP254" s="293"/>
      <c r="TOQ254" s="293"/>
      <c r="TOR254" s="293"/>
      <c r="TOS254" s="293"/>
      <c r="TOT254" s="293"/>
      <c r="TOU254" s="293"/>
      <c r="TOV254" s="293"/>
      <c r="TOW254" s="293"/>
      <c r="TOX254" s="293"/>
      <c r="TOY254" s="293"/>
      <c r="TOZ254" s="293"/>
      <c r="TPA254" s="293"/>
      <c r="TPB254" s="293"/>
      <c r="TPC254" s="293"/>
      <c r="TPD254" s="293"/>
      <c r="TPE254" s="293"/>
      <c r="TPF254" s="293"/>
      <c r="TPG254" s="293"/>
      <c r="TPH254" s="293"/>
      <c r="TPI254" s="293"/>
      <c r="TPJ254" s="293"/>
      <c r="TPK254" s="293"/>
      <c r="TPL254" s="293"/>
      <c r="TPM254" s="293"/>
      <c r="TPN254" s="293"/>
      <c r="TPO254" s="293"/>
      <c r="TPP254" s="293"/>
      <c r="TPQ254" s="293"/>
      <c r="TPR254" s="293"/>
      <c r="TPS254" s="293"/>
      <c r="TPT254" s="293"/>
      <c r="TPU254" s="293"/>
      <c r="TPV254" s="293"/>
      <c r="TPW254" s="293"/>
      <c r="TPX254" s="293"/>
      <c r="TPY254" s="293"/>
      <c r="TPZ254" s="293"/>
      <c r="TQA254" s="293"/>
      <c r="TQB254" s="293"/>
      <c r="TQC254" s="293"/>
      <c r="TQD254" s="293"/>
      <c r="TQE254" s="293"/>
      <c r="TQF254" s="293"/>
      <c r="TQG254" s="293"/>
      <c r="TQH254" s="293"/>
      <c r="TQI254" s="293"/>
      <c r="TQJ254" s="293"/>
      <c r="TQK254" s="293"/>
      <c r="TQL254" s="293"/>
      <c r="TQM254" s="293"/>
      <c r="TQN254" s="293"/>
      <c r="TQO254" s="293"/>
      <c r="TQP254" s="293"/>
      <c r="TQQ254" s="293"/>
      <c r="TQR254" s="293"/>
      <c r="TQS254" s="293"/>
      <c r="TQT254" s="293"/>
      <c r="TQU254" s="293"/>
      <c r="TQV254" s="293"/>
      <c r="TQW254" s="293"/>
      <c r="TQX254" s="293"/>
      <c r="TQY254" s="293"/>
      <c r="TQZ254" s="293"/>
      <c r="TRA254" s="293"/>
      <c r="TRB254" s="293"/>
      <c r="TRC254" s="293"/>
      <c r="TRD254" s="293"/>
      <c r="TRE254" s="293"/>
      <c r="TRF254" s="293"/>
      <c r="TRG254" s="293"/>
      <c r="TRH254" s="293"/>
      <c r="TRI254" s="293"/>
      <c r="TRJ254" s="293"/>
      <c r="TRK254" s="293"/>
      <c r="TRL254" s="293"/>
      <c r="TRM254" s="293"/>
      <c r="TRN254" s="293"/>
      <c r="TRO254" s="293"/>
      <c r="TRP254" s="293"/>
      <c r="TRQ254" s="293"/>
      <c r="TRR254" s="293"/>
      <c r="TRS254" s="293"/>
      <c r="TRT254" s="293"/>
      <c r="TRU254" s="293"/>
      <c r="TRV254" s="293"/>
      <c r="TRW254" s="293"/>
      <c r="TRX254" s="293"/>
      <c r="TRY254" s="293"/>
      <c r="TRZ254" s="293"/>
      <c r="TSA254" s="293"/>
      <c r="TSB254" s="293"/>
      <c r="TSC254" s="293"/>
      <c r="TSD254" s="293"/>
      <c r="TSE254" s="293"/>
      <c r="TSF254" s="293"/>
      <c r="TSG254" s="293"/>
      <c r="TSH254" s="293"/>
      <c r="TSI254" s="293"/>
      <c r="TSJ254" s="293"/>
      <c r="TSK254" s="293"/>
      <c r="TSL254" s="293"/>
      <c r="TSM254" s="293"/>
      <c r="TSN254" s="293"/>
      <c r="TSO254" s="293"/>
      <c r="TSP254" s="293"/>
      <c r="TSQ254" s="293"/>
      <c r="TSR254" s="293"/>
      <c r="TSS254" s="293"/>
      <c r="TST254" s="293"/>
      <c r="TSU254" s="293"/>
      <c r="TSV254" s="293"/>
      <c r="TSW254" s="293"/>
      <c r="TSX254" s="293"/>
      <c r="TSY254" s="293"/>
      <c r="TSZ254" s="293"/>
      <c r="TTA254" s="293"/>
      <c r="TTB254" s="293"/>
      <c r="TTC254" s="293"/>
      <c r="TTD254" s="293"/>
      <c r="TTE254" s="293"/>
      <c r="TTF254" s="293"/>
      <c r="TTG254" s="293"/>
      <c r="TTH254" s="293"/>
      <c r="TTI254" s="293"/>
      <c r="TTJ254" s="293"/>
      <c r="TTK254" s="293"/>
      <c r="TTL254" s="293"/>
      <c r="TTM254" s="293"/>
      <c r="TTN254" s="293"/>
      <c r="TTO254" s="293"/>
      <c r="TTP254" s="293"/>
      <c r="TTQ254" s="293"/>
      <c r="TTR254" s="293"/>
      <c r="TTS254" s="293"/>
      <c r="TTT254" s="293"/>
      <c r="TTU254" s="293"/>
      <c r="TTV254" s="293"/>
      <c r="TTW254" s="293"/>
      <c r="TTX254" s="293"/>
      <c r="TTY254" s="293"/>
      <c r="TTZ254" s="293"/>
      <c r="TUA254" s="293"/>
      <c r="TUB254" s="293"/>
      <c r="TUC254" s="293"/>
      <c r="TUD254" s="293"/>
      <c r="TUE254" s="293"/>
      <c r="TUF254" s="293"/>
      <c r="TUG254" s="293"/>
      <c r="TUH254" s="293"/>
      <c r="TUI254" s="293"/>
      <c r="TUJ254" s="293"/>
      <c r="TUK254" s="293"/>
      <c r="TUL254" s="293"/>
      <c r="TUM254" s="293"/>
      <c r="TUN254" s="293"/>
      <c r="TUO254" s="293"/>
      <c r="TUP254" s="293"/>
      <c r="TUQ254" s="293"/>
      <c r="TUR254" s="293"/>
      <c r="TUS254" s="293"/>
      <c r="TUT254" s="293"/>
      <c r="TUU254" s="293"/>
      <c r="TUV254" s="293"/>
      <c r="TUW254" s="293"/>
      <c r="TUX254" s="293"/>
      <c r="TUY254" s="293"/>
      <c r="TUZ254" s="293"/>
      <c r="TVA254" s="293"/>
      <c r="TVB254" s="293"/>
      <c r="TVC254" s="293"/>
      <c r="TVD254" s="293"/>
      <c r="TVE254" s="293"/>
      <c r="TVF254" s="293"/>
      <c r="TVG254" s="293"/>
      <c r="TVH254" s="293"/>
      <c r="TVI254" s="293"/>
      <c r="TVJ254" s="293"/>
      <c r="TVK254" s="293"/>
      <c r="TVL254" s="293"/>
      <c r="TVM254" s="293"/>
      <c r="TVN254" s="293"/>
      <c r="TVO254" s="293"/>
      <c r="TVP254" s="293"/>
      <c r="TVQ254" s="293"/>
      <c r="TVR254" s="293"/>
      <c r="TVS254" s="293"/>
      <c r="TVT254" s="293"/>
      <c r="TVU254" s="293"/>
      <c r="TVV254" s="293"/>
      <c r="TVW254" s="293"/>
      <c r="TVX254" s="293"/>
      <c r="TVY254" s="293"/>
      <c r="TVZ254" s="293"/>
      <c r="TWA254" s="293"/>
      <c r="TWB254" s="293"/>
      <c r="TWC254" s="293"/>
      <c r="TWD254" s="293"/>
      <c r="TWE254" s="293"/>
      <c r="TWF254" s="293"/>
      <c r="TWG254" s="293"/>
      <c r="TWH254" s="293"/>
      <c r="TWI254" s="293"/>
      <c r="TWJ254" s="293"/>
      <c r="TWK254" s="293"/>
      <c r="TWL254" s="293"/>
      <c r="TWM254" s="293"/>
      <c r="TWN254" s="293"/>
      <c r="TWO254" s="293"/>
      <c r="TWP254" s="293"/>
      <c r="TWQ254" s="293"/>
      <c r="TWR254" s="293"/>
      <c r="TWS254" s="293"/>
      <c r="TWT254" s="293"/>
      <c r="TWU254" s="293"/>
      <c r="TWV254" s="293"/>
      <c r="TWW254" s="293"/>
      <c r="TWX254" s="293"/>
      <c r="TWY254" s="293"/>
      <c r="TWZ254" s="293"/>
      <c r="TXA254" s="293"/>
      <c r="TXB254" s="293"/>
      <c r="TXC254" s="293"/>
      <c r="TXD254" s="293"/>
      <c r="TXE254" s="293"/>
      <c r="TXF254" s="293"/>
      <c r="TXG254" s="293"/>
      <c r="TXH254" s="293"/>
      <c r="TXI254" s="293"/>
      <c r="TXJ254" s="293"/>
      <c r="TXK254" s="293"/>
      <c r="TXL254" s="293"/>
      <c r="TXM254" s="293"/>
      <c r="TXN254" s="293"/>
      <c r="TXO254" s="293"/>
      <c r="TXP254" s="293"/>
      <c r="TXQ254" s="293"/>
      <c r="TXR254" s="293"/>
      <c r="TXS254" s="293"/>
      <c r="TXT254" s="293"/>
      <c r="TXU254" s="293"/>
      <c r="TXV254" s="293"/>
      <c r="TXW254" s="293"/>
      <c r="TXX254" s="293"/>
      <c r="TXY254" s="293"/>
      <c r="TXZ254" s="293"/>
      <c r="TYA254" s="293"/>
      <c r="TYB254" s="293"/>
      <c r="TYC254" s="293"/>
      <c r="TYD254" s="293"/>
      <c r="TYE254" s="293"/>
      <c r="TYF254" s="293"/>
      <c r="TYG254" s="293"/>
      <c r="TYH254" s="293"/>
      <c r="TYI254" s="293"/>
      <c r="TYJ254" s="293"/>
      <c r="TYK254" s="293"/>
      <c r="TYL254" s="293"/>
      <c r="TYM254" s="293"/>
      <c r="TYN254" s="293"/>
      <c r="TYO254" s="293"/>
      <c r="TYP254" s="293"/>
      <c r="TYQ254" s="293"/>
      <c r="TYR254" s="293"/>
      <c r="TYS254" s="293"/>
      <c r="TYT254" s="293"/>
      <c r="TYU254" s="293"/>
      <c r="TYV254" s="293"/>
      <c r="TYW254" s="293"/>
      <c r="TYX254" s="293"/>
      <c r="TYY254" s="293"/>
      <c r="TYZ254" s="293"/>
      <c r="TZA254" s="293"/>
      <c r="TZB254" s="293"/>
      <c r="TZC254" s="293"/>
      <c r="TZD254" s="293"/>
      <c r="TZE254" s="293"/>
      <c r="TZF254" s="293"/>
      <c r="TZG254" s="293"/>
      <c r="TZH254" s="293"/>
      <c r="TZI254" s="293"/>
      <c r="TZJ254" s="293"/>
      <c r="TZK254" s="293"/>
      <c r="TZL254" s="293"/>
      <c r="TZM254" s="293"/>
      <c r="TZN254" s="293"/>
      <c r="TZO254" s="293"/>
      <c r="TZP254" s="293"/>
      <c r="TZQ254" s="293"/>
      <c r="TZR254" s="293"/>
      <c r="TZS254" s="293"/>
      <c r="TZT254" s="293"/>
      <c r="TZU254" s="293"/>
      <c r="TZV254" s="293"/>
      <c r="TZW254" s="293"/>
      <c r="TZX254" s="293"/>
      <c r="TZY254" s="293"/>
      <c r="TZZ254" s="293"/>
      <c r="UAA254" s="293"/>
      <c r="UAB254" s="293"/>
      <c r="UAC254" s="293"/>
      <c r="UAD254" s="293"/>
      <c r="UAE254" s="293"/>
      <c r="UAF254" s="293"/>
      <c r="UAG254" s="293"/>
      <c r="UAH254" s="293"/>
      <c r="UAI254" s="293"/>
      <c r="UAJ254" s="293"/>
      <c r="UAK254" s="293"/>
      <c r="UAL254" s="293"/>
      <c r="UAM254" s="293"/>
      <c r="UAN254" s="293"/>
      <c r="UAO254" s="293"/>
      <c r="UAP254" s="293"/>
      <c r="UAQ254" s="293"/>
      <c r="UAR254" s="293"/>
      <c r="UAS254" s="293"/>
      <c r="UAT254" s="293"/>
      <c r="UAU254" s="293"/>
      <c r="UAV254" s="293"/>
      <c r="UAW254" s="293"/>
      <c r="UAX254" s="293"/>
      <c r="UAY254" s="293"/>
      <c r="UAZ254" s="293"/>
      <c r="UBA254" s="293"/>
      <c r="UBB254" s="293"/>
      <c r="UBC254" s="293"/>
      <c r="UBD254" s="293"/>
      <c r="UBE254" s="293"/>
      <c r="UBF254" s="293"/>
      <c r="UBG254" s="293"/>
      <c r="UBH254" s="293"/>
      <c r="UBI254" s="293"/>
      <c r="UBJ254" s="293"/>
      <c r="UBK254" s="293"/>
      <c r="UBL254" s="293"/>
      <c r="UBM254" s="293"/>
      <c r="UBN254" s="293"/>
      <c r="UBO254" s="293"/>
      <c r="UBP254" s="293"/>
      <c r="UBQ254" s="293"/>
      <c r="UBR254" s="293"/>
      <c r="UBS254" s="293"/>
      <c r="UBT254" s="293"/>
      <c r="UBU254" s="293"/>
      <c r="UBV254" s="293"/>
      <c r="UBW254" s="293"/>
      <c r="UBX254" s="293"/>
      <c r="UBY254" s="293"/>
      <c r="UBZ254" s="293"/>
      <c r="UCA254" s="293"/>
      <c r="UCB254" s="293"/>
      <c r="UCC254" s="293"/>
      <c r="UCD254" s="293"/>
      <c r="UCE254" s="293"/>
      <c r="UCF254" s="293"/>
      <c r="UCG254" s="293"/>
      <c r="UCH254" s="293"/>
      <c r="UCI254" s="293"/>
      <c r="UCJ254" s="293"/>
      <c r="UCK254" s="293"/>
      <c r="UCL254" s="293"/>
      <c r="UCM254" s="293"/>
      <c r="UCN254" s="293"/>
      <c r="UCO254" s="293"/>
      <c r="UCP254" s="293"/>
      <c r="UCQ254" s="293"/>
      <c r="UCR254" s="293"/>
      <c r="UCS254" s="293"/>
      <c r="UCT254" s="293"/>
      <c r="UCU254" s="293"/>
      <c r="UCV254" s="293"/>
      <c r="UCW254" s="293"/>
      <c r="UCX254" s="293"/>
      <c r="UCY254" s="293"/>
      <c r="UCZ254" s="293"/>
      <c r="UDA254" s="293"/>
      <c r="UDB254" s="293"/>
      <c r="UDC254" s="293"/>
      <c r="UDD254" s="293"/>
      <c r="UDE254" s="293"/>
      <c r="UDF254" s="293"/>
      <c r="UDG254" s="293"/>
      <c r="UDH254" s="293"/>
      <c r="UDI254" s="293"/>
      <c r="UDJ254" s="293"/>
      <c r="UDK254" s="293"/>
      <c r="UDL254" s="293"/>
      <c r="UDM254" s="293"/>
      <c r="UDN254" s="293"/>
      <c r="UDO254" s="293"/>
      <c r="UDP254" s="293"/>
      <c r="UDQ254" s="293"/>
      <c r="UDR254" s="293"/>
      <c r="UDS254" s="293"/>
      <c r="UDT254" s="293"/>
      <c r="UDU254" s="293"/>
      <c r="UDV254" s="293"/>
      <c r="UDW254" s="293"/>
      <c r="UDX254" s="293"/>
      <c r="UDY254" s="293"/>
      <c r="UDZ254" s="293"/>
      <c r="UEA254" s="293"/>
      <c r="UEB254" s="293"/>
      <c r="UEC254" s="293"/>
      <c r="UED254" s="293"/>
      <c r="UEE254" s="293"/>
      <c r="UEF254" s="293"/>
      <c r="UEG254" s="293"/>
      <c r="UEH254" s="293"/>
      <c r="UEI254" s="293"/>
      <c r="UEJ254" s="293"/>
      <c r="UEK254" s="293"/>
      <c r="UEL254" s="293"/>
      <c r="UEM254" s="293"/>
      <c r="UEN254" s="293"/>
      <c r="UEO254" s="293"/>
      <c r="UEP254" s="293"/>
      <c r="UEQ254" s="293"/>
      <c r="UER254" s="293"/>
      <c r="UES254" s="293"/>
      <c r="UET254" s="293"/>
      <c r="UEU254" s="293"/>
      <c r="UEV254" s="293"/>
      <c r="UEW254" s="293"/>
      <c r="UEX254" s="293"/>
      <c r="UEY254" s="293"/>
      <c r="UEZ254" s="293"/>
      <c r="UFA254" s="293"/>
      <c r="UFB254" s="293"/>
      <c r="UFC254" s="293"/>
      <c r="UFD254" s="293"/>
      <c r="UFE254" s="293"/>
      <c r="UFF254" s="293"/>
      <c r="UFG254" s="293"/>
      <c r="UFH254" s="293"/>
      <c r="UFI254" s="293"/>
      <c r="UFJ254" s="293"/>
      <c r="UFK254" s="293"/>
      <c r="UFL254" s="293"/>
      <c r="UFM254" s="293"/>
      <c r="UFN254" s="293"/>
      <c r="UFO254" s="293"/>
      <c r="UFP254" s="293"/>
      <c r="UFQ254" s="293"/>
      <c r="UFR254" s="293"/>
      <c r="UFS254" s="293"/>
      <c r="UFT254" s="293"/>
      <c r="UFU254" s="293"/>
      <c r="UFV254" s="293"/>
      <c r="UFW254" s="293"/>
      <c r="UFX254" s="293"/>
      <c r="UFY254" s="293"/>
      <c r="UFZ254" s="293"/>
      <c r="UGA254" s="293"/>
      <c r="UGB254" s="293"/>
      <c r="UGC254" s="293"/>
      <c r="UGD254" s="293"/>
      <c r="UGE254" s="293"/>
      <c r="UGF254" s="293"/>
      <c r="UGG254" s="293"/>
      <c r="UGH254" s="293"/>
      <c r="UGI254" s="293"/>
      <c r="UGJ254" s="293"/>
      <c r="UGK254" s="293"/>
      <c r="UGL254" s="293"/>
      <c r="UGM254" s="293"/>
      <c r="UGN254" s="293"/>
      <c r="UGO254" s="293"/>
      <c r="UGP254" s="293"/>
      <c r="UGQ254" s="293"/>
      <c r="UGR254" s="293"/>
      <c r="UGS254" s="293"/>
      <c r="UGT254" s="293"/>
      <c r="UGU254" s="293"/>
      <c r="UGV254" s="293"/>
      <c r="UGW254" s="293"/>
      <c r="UGX254" s="293"/>
      <c r="UGY254" s="293"/>
      <c r="UGZ254" s="293"/>
      <c r="UHA254" s="293"/>
      <c r="UHB254" s="293"/>
      <c r="UHC254" s="293"/>
      <c r="UHD254" s="293"/>
      <c r="UHE254" s="293"/>
      <c r="UHF254" s="293"/>
      <c r="UHG254" s="293"/>
      <c r="UHH254" s="293"/>
      <c r="UHI254" s="293"/>
      <c r="UHJ254" s="293"/>
      <c r="UHK254" s="293"/>
      <c r="UHL254" s="293"/>
      <c r="UHM254" s="293"/>
      <c r="UHN254" s="293"/>
      <c r="UHO254" s="293"/>
      <c r="UHP254" s="293"/>
      <c r="UHQ254" s="293"/>
      <c r="UHR254" s="293"/>
      <c r="UHS254" s="293"/>
      <c r="UHT254" s="293"/>
      <c r="UHU254" s="293"/>
      <c r="UHV254" s="293"/>
      <c r="UHW254" s="293"/>
      <c r="UHX254" s="293"/>
      <c r="UHY254" s="293"/>
      <c r="UHZ254" s="293"/>
      <c r="UIA254" s="293"/>
      <c r="UIB254" s="293"/>
      <c r="UIC254" s="293"/>
      <c r="UID254" s="293"/>
      <c r="UIE254" s="293"/>
      <c r="UIF254" s="293"/>
      <c r="UIG254" s="293"/>
      <c r="UIH254" s="293"/>
      <c r="UII254" s="293"/>
      <c r="UIJ254" s="293"/>
      <c r="UIK254" s="293"/>
      <c r="UIL254" s="293"/>
      <c r="UIM254" s="293"/>
      <c r="UIN254" s="293"/>
      <c r="UIO254" s="293"/>
      <c r="UIP254" s="293"/>
      <c r="UIQ254" s="293"/>
      <c r="UIR254" s="293"/>
      <c r="UIS254" s="293"/>
      <c r="UIT254" s="293"/>
      <c r="UIU254" s="293"/>
      <c r="UIV254" s="293"/>
      <c r="UIW254" s="293"/>
      <c r="UIX254" s="293"/>
      <c r="UIY254" s="293"/>
      <c r="UIZ254" s="293"/>
      <c r="UJA254" s="293"/>
      <c r="UJB254" s="293"/>
      <c r="UJC254" s="293"/>
      <c r="UJD254" s="293"/>
      <c r="UJE254" s="293"/>
      <c r="UJF254" s="293"/>
      <c r="UJG254" s="293"/>
      <c r="UJH254" s="293"/>
      <c r="UJI254" s="293"/>
      <c r="UJJ254" s="293"/>
      <c r="UJK254" s="293"/>
      <c r="UJL254" s="293"/>
      <c r="UJM254" s="293"/>
      <c r="UJN254" s="293"/>
      <c r="UJO254" s="293"/>
      <c r="UJP254" s="293"/>
      <c r="UJQ254" s="293"/>
      <c r="UJR254" s="293"/>
      <c r="UJS254" s="293"/>
      <c r="UJT254" s="293"/>
      <c r="UJU254" s="293"/>
      <c r="UJV254" s="293"/>
      <c r="UJW254" s="293"/>
      <c r="UJX254" s="293"/>
      <c r="UJY254" s="293"/>
      <c r="UJZ254" s="293"/>
      <c r="UKA254" s="293"/>
      <c r="UKB254" s="293"/>
      <c r="UKC254" s="293"/>
      <c r="UKD254" s="293"/>
      <c r="UKE254" s="293"/>
      <c r="UKF254" s="293"/>
      <c r="UKG254" s="293"/>
      <c r="UKH254" s="293"/>
      <c r="UKI254" s="293"/>
      <c r="UKJ254" s="293"/>
      <c r="UKK254" s="293"/>
      <c r="UKL254" s="293"/>
      <c r="UKM254" s="293"/>
      <c r="UKN254" s="293"/>
      <c r="UKO254" s="293"/>
      <c r="UKP254" s="293"/>
      <c r="UKQ254" s="293"/>
      <c r="UKR254" s="293"/>
      <c r="UKS254" s="293"/>
      <c r="UKT254" s="293"/>
      <c r="UKU254" s="293"/>
      <c r="UKV254" s="293"/>
      <c r="UKW254" s="293"/>
      <c r="UKX254" s="293"/>
      <c r="UKY254" s="293"/>
      <c r="UKZ254" s="293"/>
      <c r="ULA254" s="293"/>
      <c r="ULB254" s="293"/>
      <c r="ULC254" s="293"/>
      <c r="ULD254" s="293"/>
      <c r="ULE254" s="293"/>
      <c r="ULF254" s="293"/>
      <c r="ULG254" s="293"/>
      <c r="ULH254" s="293"/>
      <c r="ULI254" s="293"/>
      <c r="ULJ254" s="293"/>
      <c r="ULK254" s="293"/>
      <c r="ULL254" s="293"/>
      <c r="ULM254" s="293"/>
      <c r="ULN254" s="293"/>
      <c r="ULO254" s="293"/>
      <c r="ULP254" s="293"/>
      <c r="ULQ254" s="293"/>
      <c r="ULR254" s="293"/>
      <c r="ULS254" s="293"/>
      <c r="ULT254" s="293"/>
      <c r="ULU254" s="293"/>
      <c r="ULV254" s="293"/>
      <c r="ULW254" s="293"/>
      <c r="ULX254" s="293"/>
      <c r="ULY254" s="293"/>
      <c r="ULZ254" s="293"/>
      <c r="UMA254" s="293"/>
      <c r="UMB254" s="293"/>
      <c r="UMC254" s="293"/>
      <c r="UMD254" s="293"/>
      <c r="UME254" s="293"/>
      <c r="UMF254" s="293"/>
      <c r="UMG254" s="293"/>
      <c r="UMH254" s="293"/>
      <c r="UMI254" s="293"/>
      <c r="UMJ254" s="293"/>
      <c r="UMK254" s="293"/>
      <c r="UML254" s="293"/>
      <c r="UMM254" s="293"/>
      <c r="UMN254" s="293"/>
      <c r="UMO254" s="293"/>
      <c r="UMP254" s="293"/>
      <c r="UMQ254" s="293"/>
      <c r="UMR254" s="293"/>
      <c r="UMS254" s="293"/>
      <c r="UMT254" s="293"/>
      <c r="UMU254" s="293"/>
      <c r="UMV254" s="293"/>
      <c r="UMW254" s="293"/>
      <c r="UMX254" s="293"/>
      <c r="UMY254" s="293"/>
      <c r="UMZ254" s="293"/>
      <c r="UNA254" s="293"/>
      <c r="UNB254" s="293"/>
      <c r="UNC254" s="293"/>
      <c r="UND254" s="293"/>
      <c r="UNE254" s="293"/>
      <c r="UNF254" s="293"/>
      <c r="UNG254" s="293"/>
      <c r="UNH254" s="293"/>
      <c r="UNI254" s="293"/>
      <c r="UNJ254" s="293"/>
      <c r="UNK254" s="293"/>
      <c r="UNL254" s="293"/>
      <c r="UNM254" s="293"/>
      <c r="UNN254" s="293"/>
      <c r="UNO254" s="293"/>
      <c r="UNP254" s="293"/>
      <c r="UNQ254" s="293"/>
      <c r="UNR254" s="293"/>
      <c r="UNS254" s="293"/>
      <c r="UNT254" s="293"/>
      <c r="UNU254" s="293"/>
      <c r="UNV254" s="293"/>
      <c r="UNW254" s="293"/>
      <c r="UNX254" s="293"/>
      <c r="UNY254" s="293"/>
      <c r="UNZ254" s="293"/>
      <c r="UOA254" s="293"/>
      <c r="UOB254" s="293"/>
      <c r="UOC254" s="293"/>
      <c r="UOD254" s="293"/>
      <c r="UOE254" s="293"/>
      <c r="UOF254" s="293"/>
      <c r="UOG254" s="293"/>
      <c r="UOH254" s="293"/>
      <c r="UOI254" s="293"/>
      <c r="UOJ254" s="293"/>
      <c r="UOK254" s="293"/>
      <c r="UOL254" s="293"/>
      <c r="UOM254" s="293"/>
      <c r="UON254" s="293"/>
      <c r="UOO254" s="293"/>
      <c r="UOP254" s="293"/>
      <c r="UOQ254" s="293"/>
      <c r="UOR254" s="293"/>
      <c r="UOS254" s="293"/>
      <c r="UOT254" s="293"/>
      <c r="UOU254" s="293"/>
      <c r="UOV254" s="293"/>
      <c r="UOW254" s="293"/>
      <c r="UOX254" s="293"/>
      <c r="UOY254" s="293"/>
      <c r="UOZ254" s="293"/>
      <c r="UPA254" s="293"/>
      <c r="UPB254" s="293"/>
      <c r="UPC254" s="293"/>
      <c r="UPD254" s="293"/>
      <c r="UPE254" s="293"/>
      <c r="UPF254" s="293"/>
      <c r="UPG254" s="293"/>
      <c r="UPH254" s="293"/>
      <c r="UPI254" s="293"/>
      <c r="UPJ254" s="293"/>
      <c r="UPK254" s="293"/>
      <c r="UPL254" s="293"/>
      <c r="UPM254" s="293"/>
      <c r="UPN254" s="293"/>
      <c r="UPO254" s="293"/>
      <c r="UPP254" s="293"/>
      <c r="UPQ254" s="293"/>
      <c r="UPR254" s="293"/>
      <c r="UPS254" s="293"/>
      <c r="UPT254" s="293"/>
      <c r="UPU254" s="293"/>
      <c r="UPV254" s="293"/>
      <c r="UPW254" s="293"/>
      <c r="UPX254" s="293"/>
      <c r="UPY254" s="293"/>
      <c r="UPZ254" s="293"/>
      <c r="UQA254" s="293"/>
      <c r="UQB254" s="293"/>
      <c r="UQC254" s="293"/>
      <c r="UQD254" s="293"/>
      <c r="UQE254" s="293"/>
      <c r="UQF254" s="293"/>
      <c r="UQG254" s="293"/>
      <c r="UQH254" s="293"/>
      <c r="UQI254" s="293"/>
      <c r="UQJ254" s="293"/>
      <c r="UQK254" s="293"/>
      <c r="UQL254" s="293"/>
      <c r="UQM254" s="293"/>
      <c r="UQN254" s="293"/>
      <c r="UQO254" s="293"/>
      <c r="UQP254" s="293"/>
      <c r="UQQ254" s="293"/>
      <c r="UQR254" s="293"/>
      <c r="UQS254" s="293"/>
      <c r="UQT254" s="293"/>
      <c r="UQU254" s="293"/>
      <c r="UQV254" s="293"/>
      <c r="UQW254" s="293"/>
      <c r="UQX254" s="293"/>
      <c r="UQY254" s="293"/>
      <c r="UQZ254" s="293"/>
      <c r="URA254" s="293"/>
      <c r="URB254" s="293"/>
      <c r="URC254" s="293"/>
      <c r="URD254" s="293"/>
      <c r="URE254" s="293"/>
      <c r="URF254" s="293"/>
      <c r="URG254" s="293"/>
      <c r="URH254" s="293"/>
      <c r="URI254" s="293"/>
      <c r="URJ254" s="293"/>
      <c r="URK254" s="293"/>
      <c r="URL254" s="293"/>
      <c r="URM254" s="293"/>
      <c r="URN254" s="293"/>
      <c r="URO254" s="293"/>
      <c r="URP254" s="293"/>
      <c r="URQ254" s="293"/>
      <c r="URR254" s="293"/>
      <c r="URS254" s="293"/>
      <c r="URT254" s="293"/>
      <c r="URU254" s="293"/>
      <c r="URV254" s="293"/>
      <c r="URW254" s="293"/>
      <c r="URX254" s="293"/>
      <c r="URY254" s="293"/>
      <c r="URZ254" s="293"/>
      <c r="USA254" s="293"/>
      <c r="USB254" s="293"/>
      <c r="USC254" s="293"/>
      <c r="USD254" s="293"/>
      <c r="USE254" s="293"/>
      <c r="USF254" s="293"/>
      <c r="USG254" s="293"/>
      <c r="USH254" s="293"/>
      <c r="USI254" s="293"/>
      <c r="USJ254" s="293"/>
      <c r="USK254" s="293"/>
      <c r="USL254" s="293"/>
      <c r="USM254" s="293"/>
      <c r="USN254" s="293"/>
      <c r="USO254" s="293"/>
      <c r="USP254" s="293"/>
      <c r="USQ254" s="293"/>
      <c r="USR254" s="293"/>
      <c r="USS254" s="293"/>
      <c r="UST254" s="293"/>
      <c r="USU254" s="293"/>
      <c r="USV254" s="293"/>
      <c r="USW254" s="293"/>
      <c r="USX254" s="293"/>
      <c r="USY254" s="293"/>
      <c r="USZ254" s="293"/>
      <c r="UTA254" s="293"/>
      <c r="UTB254" s="293"/>
      <c r="UTC254" s="293"/>
      <c r="UTD254" s="293"/>
      <c r="UTE254" s="293"/>
      <c r="UTF254" s="293"/>
      <c r="UTG254" s="293"/>
      <c r="UTH254" s="293"/>
      <c r="UTI254" s="293"/>
      <c r="UTJ254" s="293"/>
      <c r="UTK254" s="293"/>
      <c r="UTL254" s="293"/>
      <c r="UTM254" s="293"/>
      <c r="UTN254" s="293"/>
      <c r="UTO254" s="293"/>
      <c r="UTP254" s="293"/>
      <c r="UTQ254" s="293"/>
      <c r="UTR254" s="293"/>
      <c r="UTS254" s="293"/>
      <c r="UTT254" s="293"/>
      <c r="UTU254" s="293"/>
      <c r="UTV254" s="293"/>
      <c r="UTW254" s="293"/>
      <c r="UTX254" s="293"/>
      <c r="UTY254" s="293"/>
      <c r="UTZ254" s="293"/>
      <c r="UUA254" s="293"/>
      <c r="UUB254" s="293"/>
      <c r="UUC254" s="293"/>
      <c r="UUD254" s="293"/>
      <c r="UUE254" s="293"/>
      <c r="UUF254" s="293"/>
      <c r="UUG254" s="293"/>
      <c r="UUH254" s="293"/>
      <c r="UUI254" s="293"/>
      <c r="UUJ254" s="293"/>
      <c r="UUK254" s="293"/>
      <c r="UUL254" s="293"/>
      <c r="UUM254" s="293"/>
      <c r="UUN254" s="293"/>
      <c r="UUO254" s="293"/>
      <c r="UUP254" s="293"/>
      <c r="UUQ254" s="293"/>
      <c r="UUR254" s="293"/>
      <c r="UUS254" s="293"/>
      <c r="UUT254" s="293"/>
      <c r="UUU254" s="293"/>
      <c r="UUV254" s="293"/>
      <c r="UUW254" s="293"/>
      <c r="UUX254" s="293"/>
      <c r="UUY254" s="293"/>
      <c r="UUZ254" s="293"/>
      <c r="UVA254" s="293"/>
      <c r="UVB254" s="293"/>
      <c r="UVC254" s="293"/>
      <c r="UVD254" s="293"/>
      <c r="UVE254" s="293"/>
      <c r="UVF254" s="293"/>
      <c r="UVG254" s="293"/>
      <c r="UVH254" s="293"/>
      <c r="UVI254" s="293"/>
      <c r="UVJ254" s="293"/>
      <c r="UVK254" s="293"/>
      <c r="UVL254" s="293"/>
      <c r="UVM254" s="293"/>
      <c r="UVN254" s="293"/>
      <c r="UVO254" s="293"/>
      <c r="UVP254" s="293"/>
      <c r="UVQ254" s="293"/>
      <c r="UVR254" s="293"/>
      <c r="UVS254" s="293"/>
      <c r="UVT254" s="293"/>
      <c r="UVU254" s="293"/>
      <c r="UVV254" s="293"/>
      <c r="UVW254" s="293"/>
      <c r="UVX254" s="293"/>
      <c r="UVY254" s="293"/>
      <c r="UVZ254" s="293"/>
      <c r="UWA254" s="293"/>
      <c r="UWB254" s="293"/>
      <c r="UWC254" s="293"/>
      <c r="UWD254" s="293"/>
      <c r="UWE254" s="293"/>
      <c r="UWF254" s="293"/>
      <c r="UWG254" s="293"/>
      <c r="UWH254" s="293"/>
      <c r="UWI254" s="293"/>
      <c r="UWJ254" s="293"/>
      <c r="UWK254" s="293"/>
      <c r="UWL254" s="293"/>
      <c r="UWM254" s="293"/>
      <c r="UWN254" s="293"/>
      <c r="UWO254" s="293"/>
      <c r="UWP254" s="293"/>
      <c r="UWQ254" s="293"/>
      <c r="UWR254" s="293"/>
      <c r="UWS254" s="293"/>
      <c r="UWT254" s="293"/>
      <c r="UWU254" s="293"/>
      <c r="UWV254" s="293"/>
      <c r="UWW254" s="293"/>
      <c r="UWX254" s="293"/>
      <c r="UWY254" s="293"/>
      <c r="UWZ254" s="293"/>
      <c r="UXA254" s="293"/>
      <c r="UXB254" s="293"/>
      <c r="UXC254" s="293"/>
      <c r="UXD254" s="293"/>
      <c r="UXE254" s="293"/>
      <c r="UXF254" s="293"/>
      <c r="UXG254" s="293"/>
      <c r="UXH254" s="293"/>
      <c r="UXI254" s="293"/>
      <c r="UXJ254" s="293"/>
      <c r="UXK254" s="293"/>
      <c r="UXL254" s="293"/>
      <c r="UXM254" s="293"/>
      <c r="UXN254" s="293"/>
      <c r="UXO254" s="293"/>
      <c r="UXP254" s="293"/>
      <c r="UXQ254" s="293"/>
      <c r="UXR254" s="293"/>
      <c r="UXS254" s="293"/>
      <c r="UXT254" s="293"/>
      <c r="UXU254" s="293"/>
      <c r="UXV254" s="293"/>
      <c r="UXW254" s="293"/>
      <c r="UXX254" s="293"/>
      <c r="UXY254" s="293"/>
      <c r="UXZ254" s="293"/>
      <c r="UYA254" s="293"/>
      <c r="UYB254" s="293"/>
      <c r="UYC254" s="293"/>
      <c r="UYD254" s="293"/>
      <c r="UYE254" s="293"/>
      <c r="UYF254" s="293"/>
      <c r="UYG254" s="293"/>
      <c r="UYH254" s="293"/>
      <c r="UYI254" s="293"/>
      <c r="UYJ254" s="293"/>
      <c r="UYK254" s="293"/>
      <c r="UYL254" s="293"/>
      <c r="UYM254" s="293"/>
      <c r="UYN254" s="293"/>
      <c r="UYO254" s="293"/>
      <c r="UYP254" s="293"/>
      <c r="UYQ254" s="293"/>
      <c r="UYR254" s="293"/>
      <c r="UYS254" s="293"/>
      <c r="UYT254" s="293"/>
      <c r="UYU254" s="293"/>
      <c r="UYV254" s="293"/>
      <c r="UYW254" s="293"/>
      <c r="UYX254" s="293"/>
      <c r="UYY254" s="293"/>
      <c r="UYZ254" s="293"/>
      <c r="UZA254" s="293"/>
      <c r="UZB254" s="293"/>
      <c r="UZC254" s="293"/>
      <c r="UZD254" s="293"/>
      <c r="UZE254" s="293"/>
      <c r="UZF254" s="293"/>
      <c r="UZG254" s="293"/>
      <c r="UZH254" s="293"/>
      <c r="UZI254" s="293"/>
      <c r="UZJ254" s="293"/>
      <c r="UZK254" s="293"/>
      <c r="UZL254" s="293"/>
      <c r="UZM254" s="293"/>
      <c r="UZN254" s="293"/>
      <c r="UZO254" s="293"/>
      <c r="UZP254" s="293"/>
      <c r="UZQ254" s="293"/>
      <c r="UZR254" s="293"/>
      <c r="UZS254" s="293"/>
      <c r="UZT254" s="293"/>
      <c r="UZU254" s="293"/>
      <c r="UZV254" s="293"/>
      <c r="UZW254" s="293"/>
      <c r="UZX254" s="293"/>
      <c r="UZY254" s="293"/>
      <c r="UZZ254" s="293"/>
      <c r="VAA254" s="293"/>
      <c r="VAB254" s="293"/>
      <c r="VAC254" s="293"/>
      <c r="VAD254" s="293"/>
      <c r="VAE254" s="293"/>
      <c r="VAF254" s="293"/>
      <c r="VAG254" s="293"/>
      <c r="VAH254" s="293"/>
      <c r="VAI254" s="293"/>
      <c r="VAJ254" s="293"/>
      <c r="VAK254" s="293"/>
      <c r="VAL254" s="293"/>
      <c r="VAM254" s="293"/>
      <c r="VAN254" s="293"/>
      <c r="VAO254" s="293"/>
      <c r="VAP254" s="293"/>
      <c r="VAQ254" s="293"/>
      <c r="VAR254" s="293"/>
      <c r="VAS254" s="293"/>
      <c r="VAT254" s="293"/>
      <c r="VAU254" s="293"/>
      <c r="VAV254" s="293"/>
      <c r="VAW254" s="293"/>
      <c r="VAX254" s="293"/>
      <c r="VAY254" s="293"/>
      <c r="VAZ254" s="293"/>
      <c r="VBA254" s="293"/>
      <c r="VBB254" s="293"/>
      <c r="VBC254" s="293"/>
      <c r="VBD254" s="293"/>
      <c r="VBE254" s="293"/>
      <c r="VBF254" s="293"/>
      <c r="VBG254" s="293"/>
      <c r="VBH254" s="293"/>
      <c r="VBI254" s="293"/>
      <c r="VBJ254" s="293"/>
      <c r="VBK254" s="293"/>
      <c r="VBL254" s="293"/>
      <c r="VBM254" s="293"/>
      <c r="VBN254" s="293"/>
      <c r="VBO254" s="293"/>
      <c r="VBP254" s="293"/>
      <c r="VBQ254" s="293"/>
      <c r="VBR254" s="293"/>
      <c r="VBS254" s="293"/>
      <c r="VBT254" s="293"/>
      <c r="VBU254" s="293"/>
      <c r="VBV254" s="293"/>
      <c r="VBW254" s="293"/>
      <c r="VBX254" s="293"/>
      <c r="VBY254" s="293"/>
      <c r="VBZ254" s="293"/>
      <c r="VCA254" s="293"/>
      <c r="VCB254" s="293"/>
      <c r="VCC254" s="293"/>
      <c r="VCD254" s="293"/>
      <c r="VCE254" s="293"/>
      <c r="VCF254" s="293"/>
      <c r="VCG254" s="293"/>
      <c r="VCH254" s="293"/>
      <c r="VCI254" s="293"/>
      <c r="VCJ254" s="293"/>
      <c r="VCK254" s="293"/>
      <c r="VCL254" s="293"/>
      <c r="VCM254" s="293"/>
      <c r="VCN254" s="293"/>
      <c r="VCO254" s="293"/>
      <c r="VCP254" s="293"/>
      <c r="VCQ254" s="293"/>
      <c r="VCR254" s="293"/>
      <c r="VCS254" s="293"/>
      <c r="VCT254" s="293"/>
      <c r="VCU254" s="293"/>
      <c r="VCV254" s="293"/>
      <c r="VCW254" s="293"/>
      <c r="VCX254" s="293"/>
      <c r="VCY254" s="293"/>
      <c r="VCZ254" s="293"/>
      <c r="VDA254" s="293"/>
      <c r="VDB254" s="293"/>
      <c r="VDC254" s="293"/>
      <c r="VDD254" s="293"/>
      <c r="VDE254" s="293"/>
      <c r="VDF254" s="293"/>
      <c r="VDG254" s="293"/>
      <c r="VDH254" s="293"/>
      <c r="VDI254" s="293"/>
      <c r="VDJ254" s="293"/>
      <c r="VDK254" s="293"/>
      <c r="VDL254" s="293"/>
      <c r="VDM254" s="293"/>
      <c r="VDN254" s="293"/>
      <c r="VDO254" s="293"/>
      <c r="VDP254" s="293"/>
      <c r="VDQ254" s="293"/>
      <c r="VDR254" s="293"/>
      <c r="VDS254" s="293"/>
      <c r="VDT254" s="293"/>
      <c r="VDU254" s="293"/>
      <c r="VDV254" s="293"/>
      <c r="VDW254" s="293"/>
      <c r="VDX254" s="293"/>
      <c r="VDY254" s="293"/>
      <c r="VDZ254" s="293"/>
      <c r="VEA254" s="293"/>
      <c r="VEB254" s="293"/>
      <c r="VEC254" s="293"/>
      <c r="VED254" s="293"/>
      <c r="VEE254" s="293"/>
      <c r="VEF254" s="293"/>
      <c r="VEG254" s="293"/>
      <c r="VEH254" s="293"/>
      <c r="VEI254" s="293"/>
      <c r="VEJ254" s="293"/>
      <c r="VEK254" s="293"/>
      <c r="VEL254" s="293"/>
      <c r="VEM254" s="293"/>
      <c r="VEN254" s="293"/>
      <c r="VEO254" s="293"/>
      <c r="VEP254" s="293"/>
      <c r="VEQ254" s="293"/>
      <c r="VER254" s="293"/>
      <c r="VES254" s="293"/>
      <c r="VET254" s="293"/>
      <c r="VEU254" s="293"/>
      <c r="VEV254" s="293"/>
      <c r="VEW254" s="293"/>
      <c r="VEX254" s="293"/>
      <c r="VEY254" s="293"/>
      <c r="VEZ254" s="293"/>
      <c r="VFA254" s="293"/>
      <c r="VFB254" s="293"/>
      <c r="VFC254" s="293"/>
      <c r="VFD254" s="293"/>
      <c r="VFE254" s="293"/>
      <c r="VFF254" s="293"/>
      <c r="VFG254" s="293"/>
      <c r="VFH254" s="293"/>
      <c r="VFI254" s="293"/>
      <c r="VFJ254" s="293"/>
      <c r="VFK254" s="293"/>
      <c r="VFL254" s="293"/>
      <c r="VFM254" s="293"/>
      <c r="VFN254" s="293"/>
      <c r="VFO254" s="293"/>
      <c r="VFP254" s="293"/>
      <c r="VFQ254" s="293"/>
      <c r="VFR254" s="293"/>
      <c r="VFS254" s="293"/>
      <c r="VFT254" s="293"/>
      <c r="VFU254" s="293"/>
      <c r="VFV254" s="293"/>
      <c r="VFW254" s="293"/>
      <c r="VFX254" s="293"/>
      <c r="VFY254" s="293"/>
      <c r="VFZ254" s="293"/>
      <c r="VGA254" s="293"/>
      <c r="VGB254" s="293"/>
      <c r="VGC254" s="293"/>
      <c r="VGD254" s="293"/>
      <c r="VGE254" s="293"/>
      <c r="VGF254" s="293"/>
      <c r="VGG254" s="293"/>
      <c r="VGH254" s="293"/>
      <c r="VGI254" s="293"/>
      <c r="VGJ254" s="293"/>
      <c r="VGK254" s="293"/>
      <c r="VGL254" s="293"/>
      <c r="VGM254" s="293"/>
      <c r="VGN254" s="293"/>
      <c r="VGO254" s="293"/>
      <c r="VGP254" s="293"/>
      <c r="VGQ254" s="293"/>
      <c r="VGR254" s="293"/>
      <c r="VGS254" s="293"/>
      <c r="VGT254" s="293"/>
      <c r="VGU254" s="293"/>
      <c r="VGV254" s="293"/>
      <c r="VGW254" s="293"/>
      <c r="VGX254" s="293"/>
      <c r="VGY254" s="293"/>
      <c r="VGZ254" s="293"/>
      <c r="VHA254" s="293"/>
      <c r="VHB254" s="293"/>
      <c r="VHC254" s="293"/>
      <c r="VHD254" s="293"/>
      <c r="VHE254" s="293"/>
      <c r="VHF254" s="293"/>
      <c r="VHG254" s="293"/>
      <c r="VHH254" s="293"/>
      <c r="VHI254" s="293"/>
      <c r="VHJ254" s="293"/>
      <c r="VHK254" s="293"/>
      <c r="VHL254" s="293"/>
      <c r="VHM254" s="293"/>
      <c r="VHN254" s="293"/>
      <c r="VHO254" s="293"/>
      <c r="VHP254" s="293"/>
      <c r="VHQ254" s="293"/>
      <c r="VHR254" s="293"/>
      <c r="VHS254" s="293"/>
      <c r="VHT254" s="293"/>
      <c r="VHU254" s="293"/>
      <c r="VHV254" s="293"/>
      <c r="VHW254" s="293"/>
      <c r="VHX254" s="293"/>
      <c r="VHY254" s="293"/>
      <c r="VHZ254" s="293"/>
      <c r="VIA254" s="293"/>
      <c r="VIB254" s="293"/>
      <c r="VIC254" s="293"/>
      <c r="VID254" s="293"/>
      <c r="VIE254" s="293"/>
      <c r="VIF254" s="293"/>
      <c r="VIG254" s="293"/>
      <c r="VIH254" s="293"/>
      <c r="VII254" s="293"/>
      <c r="VIJ254" s="293"/>
      <c r="VIK254" s="293"/>
      <c r="VIL254" s="293"/>
      <c r="VIM254" s="293"/>
      <c r="VIN254" s="293"/>
      <c r="VIO254" s="293"/>
      <c r="VIP254" s="293"/>
      <c r="VIQ254" s="293"/>
      <c r="VIR254" s="293"/>
      <c r="VIS254" s="293"/>
      <c r="VIT254" s="293"/>
      <c r="VIU254" s="293"/>
      <c r="VIV254" s="293"/>
      <c r="VIW254" s="293"/>
      <c r="VIX254" s="293"/>
      <c r="VIY254" s="293"/>
      <c r="VIZ254" s="293"/>
      <c r="VJA254" s="293"/>
      <c r="VJB254" s="293"/>
      <c r="VJC254" s="293"/>
      <c r="VJD254" s="293"/>
      <c r="VJE254" s="293"/>
      <c r="VJF254" s="293"/>
      <c r="VJG254" s="293"/>
      <c r="VJH254" s="293"/>
      <c r="VJI254" s="293"/>
      <c r="VJJ254" s="293"/>
      <c r="VJK254" s="293"/>
      <c r="VJL254" s="293"/>
      <c r="VJM254" s="293"/>
      <c r="VJN254" s="293"/>
      <c r="VJO254" s="293"/>
      <c r="VJP254" s="293"/>
      <c r="VJQ254" s="293"/>
      <c r="VJR254" s="293"/>
      <c r="VJS254" s="293"/>
      <c r="VJT254" s="293"/>
      <c r="VJU254" s="293"/>
      <c r="VJV254" s="293"/>
      <c r="VJW254" s="293"/>
      <c r="VJX254" s="293"/>
      <c r="VJY254" s="293"/>
      <c r="VJZ254" s="293"/>
      <c r="VKA254" s="293"/>
      <c r="VKB254" s="293"/>
      <c r="VKC254" s="293"/>
      <c r="VKD254" s="293"/>
      <c r="VKE254" s="293"/>
      <c r="VKF254" s="293"/>
      <c r="VKG254" s="293"/>
      <c r="VKH254" s="293"/>
      <c r="VKI254" s="293"/>
      <c r="VKJ254" s="293"/>
      <c r="VKK254" s="293"/>
      <c r="VKL254" s="293"/>
      <c r="VKM254" s="293"/>
      <c r="VKN254" s="293"/>
      <c r="VKO254" s="293"/>
      <c r="VKP254" s="293"/>
      <c r="VKQ254" s="293"/>
      <c r="VKR254" s="293"/>
      <c r="VKS254" s="293"/>
      <c r="VKT254" s="293"/>
      <c r="VKU254" s="293"/>
      <c r="VKV254" s="293"/>
      <c r="VKW254" s="293"/>
      <c r="VKX254" s="293"/>
      <c r="VKY254" s="293"/>
      <c r="VKZ254" s="293"/>
      <c r="VLA254" s="293"/>
      <c r="VLB254" s="293"/>
      <c r="VLC254" s="293"/>
      <c r="VLD254" s="293"/>
      <c r="VLE254" s="293"/>
      <c r="VLF254" s="293"/>
      <c r="VLG254" s="293"/>
      <c r="VLH254" s="293"/>
      <c r="VLI254" s="293"/>
      <c r="VLJ254" s="293"/>
      <c r="VLK254" s="293"/>
      <c r="VLL254" s="293"/>
      <c r="VLM254" s="293"/>
      <c r="VLN254" s="293"/>
      <c r="VLO254" s="293"/>
      <c r="VLP254" s="293"/>
      <c r="VLQ254" s="293"/>
      <c r="VLR254" s="293"/>
      <c r="VLS254" s="293"/>
      <c r="VLT254" s="293"/>
      <c r="VLU254" s="293"/>
      <c r="VLV254" s="293"/>
      <c r="VLW254" s="293"/>
      <c r="VLX254" s="293"/>
      <c r="VLY254" s="293"/>
      <c r="VLZ254" s="293"/>
      <c r="VMA254" s="293"/>
      <c r="VMB254" s="293"/>
      <c r="VMC254" s="293"/>
      <c r="VMD254" s="293"/>
      <c r="VME254" s="293"/>
      <c r="VMF254" s="293"/>
      <c r="VMG254" s="293"/>
      <c r="VMH254" s="293"/>
      <c r="VMI254" s="293"/>
      <c r="VMJ254" s="293"/>
      <c r="VMK254" s="293"/>
      <c r="VML254" s="293"/>
      <c r="VMM254" s="293"/>
      <c r="VMN254" s="293"/>
      <c r="VMO254" s="293"/>
      <c r="VMP254" s="293"/>
      <c r="VMQ254" s="293"/>
      <c r="VMR254" s="293"/>
      <c r="VMS254" s="293"/>
      <c r="VMT254" s="293"/>
      <c r="VMU254" s="293"/>
      <c r="VMV254" s="293"/>
      <c r="VMW254" s="293"/>
      <c r="VMX254" s="293"/>
      <c r="VMY254" s="293"/>
      <c r="VMZ254" s="293"/>
      <c r="VNA254" s="293"/>
      <c r="VNB254" s="293"/>
      <c r="VNC254" s="293"/>
      <c r="VND254" s="293"/>
      <c r="VNE254" s="293"/>
      <c r="VNF254" s="293"/>
      <c r="VNG254" s="293"/>
      <c r="VNH254" s="293"/>
      <c r="VNI254" s="293"/>
      <c r="VNJ254" s="293"/>
      <c r="VNK254" s="293"/>
      <c r="VNL254" s="293"/>
      <c r="VNM254" s="293"/>
      <c r="VNN254" s="293"/>
      <c r="VNO254" s="293"/>
      <c r="VNP254" s="293"/>
      <c r="VNQ254" s="293"/>
      <c r="VNR254" s="293"/>
      <c r="VNS254" s="293"/>
      <c r="VNT254" s="293"/>
      <c r="VNU254" s="293"/>
      <c r="VNV254" s="293"/>
      <c r="VNW254" s="293"/>
      <c r="VNX254" s="293"/>
      <c r="VNY254" s="293"/>
      <c r="VNZ254" s="293"/>
      <c r="VOA254" s="293"/>
      <c r="VOB254" s="293"/>
      <c r="VOC254" s="293"/>
      <c r="VOD254" s="293"/>
      <c r="VOE254" s="293"/>
      <c r="VOF254" s="293"/>
      <c r="VOG254" s="293"/>
      <c r="VOH254" s="293"/>
      <c r="VOI254" s="293"/>
      <c r="VOJ254" s="293"/>
      <c r="VOK254" s="293"/>
      <c r="VOL254" s="293"/>
      <c r="VOM254" s="293"/>
      <c r="VON254" s="293"/>
      <c r="VOO254" s="293"/>
      <c r="VOP254" s="293"/>
      <c r="VOQ254" s="293"/>
      <c r="VOR254" s="293"/>
      <c r="VOS254" s="293"/>
      <c r="VOT254" s="293"/>
      <c r="VOU254" s="293"/>
      <c r="VOV254" s="293"/>
      <c r="VOW254" s="293"/>
      <c r="VOX254" s="293"/>
      <c r="VOY254" s="293"/>
      <c r="VOZ254" s="293"/>
      <c r="VPA254" s="293"/>
      <c r="VPB254" s="293"/>
      <c r="VPC254" s="293"/>
      <c r="VPD254" s="293"/>
      <c r="VPE254" s="293"/>
      <c r="VPF254" s="293"/>
      <c r="VPG254" s="293"/>
      <c r="VPH254" s="293"/>
      <c r="VPI254" s="293"/>
      <c r="VPJ254" s="293"/>
      <c r="VPK254" s="293"/>
      <c r="VPL254" s="293"/>
      <c r="VPM254" s="293"/>
      <c r="VPN254" s="293"/>
      <c r="VPO254" s="293"/>
      <c r="VPP254" s="293"/>
      <c r="VPQ254" s="293"/>
      <c r="VPR254" s="293"/>
      <c r="VPS254" s="293"/>
      <c r="VPT254" s="293"/>
      <c r="VPU254" s="293"/>
      <c r="VPV254" s="293"/>
      <c r="VPW254" s="293"/>
      <c r="VPX254" s="293"/>
      <c r="VPY254" s="293"/>
      <c r="VPZ254" s="293"/>
      <c r="VQA254" s="293"/>
      <c r="VQB254" s="293"/>
      <c r="VQC254" s="293"/>
      <c r="VQD254" s="293"/>
      <c r="VQE254" s="293"/>
      <c r="VQF254" s="293"/>
      <c r="VQG254" s="293"/>
      <c r="VQH254" s="293"/>
      <c r="VQI254" s="293"/>
      <c r="VQJ254" s="293"/>
      <c r="VQK254" s="293"/>
      <c r="VQL254" s="293"/>
      <c r="VQM254" s="293"/>
      <c r="VQN254" s="293"/>
      <c r="VQO254" s="293"/>
      <c r="VQP254" s="293"/>
      <c r="VQQ254" s="293"/>
      <c r="VQR254" s="293"/>
      <c r="VQS254" s="293"/>
      <c r="VQT254" s="293"/>
      <c r="VQU254" s="293"/>
      <c r="VQV254" s="293"/>
      <c r="VQW254" s="293"/>
      <c r="VQX254" s="293"/>
      <c r="VQY254" s="293"/>
      <c r="VQZ254" s="293"/>
      <c r="VRA254" s="293"/>
      <c r="VRB254" s="293"/>
      <c r="VRC254" s="293"/>
      <c r="VRD254" s="293"/>
      <c r="VRE254" s="293"/>
      <c r="VRF254" s="293"/>
      <c r="VRG254" s="293"/>
      <c r="VRH254" s="293"/>
      <c r="VRI254" s="293"/>
      <c r="VRJ254" s="293"/>
      <c r="VRK254" s="293"/>
      <c r="VRL254" s="293"/>
      <c r="VRM254" s="293"/>
      <c r="VRN254" s="293"/>
      <c r="VRO254" s="293"/>
      <c r="VRP254" s="293"/>
      <c r="VRQ254" s="293"/>
      <c r="VRR254" s="293"/>
      <c r="VRS254" s="293"/>
      <c r="VRT254" s="293"/>
      <c r="VRU254" s="293"/>
      <c r="VRV254" s="293"/>
      <c r="VRW254" s="293"/>
      <c r="VRX254" s="293"/>
      <c r="VRY254" s="293"/>
      <c r="VRZ254" s="293"/>
      <c r="VSA254" s="293"/>
      <c r="VSB254" s="293"/>
      <c r="VSC254" s="293"/>
      <c r="VSD254" s="293"/>
      <c r="VSE254" s="293"/>
      <c r="VSF254" s="293"/>
      <c r="VSG254" s="293"/>
      <c r="VSH254" s="293"/>
      <c r="VSI254" s="293"/>
      <c r="VSJ254" s="293"/>
      <c r="VSK254" s="293"/>
      <c r="VSL254" s="293"/>
      <c r="VSM254" s="293"/>
      <c r="VSN254" s="293"/>
      <c r="VSO254" s="293"/>
      <c r="VSP254" s="293"/>
      <c r="VSQ254" s="293"/>
      <c r="VSR254" s="293"/>
      <c r="VSS254" s="293"/>
      <c r="VST254" s="293"/>
      <c r="VSU254" s="293"/>
      <c r="VSV254" s="293"/>
      <c r="VSW254" s="293"/>
      <c r="VSX254" s="293"/>
      <c r="VSY254" s="293"/>
      <c r="VSZ254" s="293"/>
      <c r="VTA254" s="293"/>
      <c r="VTB254" s="293"/>
      <c r="VTC254" s="293"/>
      <c r="VTD254" s="293"/>
      <c r="VTE254" s="293"/>
      <c r="VTF254" s="293"/>
      <c r="VTG254" s="293"/>
      <c r="VTH254" s="293"/>
      <c r="VTI254" s="293"/>
      <c r="VTJ254" s="293"/>
      <c r="VTK254" s="293"/>
      <c r="VTL254" s="293"/>
      <c r="VTM254" s="293"/>
      <c r="VTN254" s="293"/>
      <c r="VTO254" s="293"/>
      <c r="VTP254" s="293"/>
      <c r="VTQ254" s="293"/>
      <c r="VTR254" s="293"/>
      <c r="VTS254" s="293"/>
      <c r="VTT254" s="293"/>
      <c r="VTU254" s="293"/>
      <c r="VTV254" s="293"/>
      <c r="VTW254" s="293"/>
      <c r="VTX254" s="293"/>
      <c r="VTY254" s="293"/>
      <c r="VTZ254" s="293"/>
      <c r="VUA254" s="293"/>
      <c r="VUB254" s="293"/>
      <c r="VUC254" s="293"/>
      <c r="VUD254" s="293"/>
      <c r="VUE254" s="293"/>
      <c r="VUF254" s="293"/>
      <c r="VUG254" s="293"/>
      <c r="VUH254" s="293"/>
      <c r="VUI254" s="293"/>
      <c r="VUJ254" s="293"/>
      <c r="VUK254" s="293"/>
      <c r="VUL254" s="293"/>
      <c r="VUM254" s="293"/>
      <c r="VUN254" s="293"/>
      <c r="VUO254" s="293"/>
      <c r="VUP254" s="293"/>
      <c r="VUQ254" s="293"/>
      <c r="VUR254" s="293"/>
      <c r="VUS254" s="293"/>
      <c r="VUT254" s="293"/>
      <c r="VUU254" s="293"/>
      <c r="VUV254" s="293"/>
      <c r="VUW254" s="293"/>
      <c r="VUX254" s="293"/>
      <c r="VUY254" s="293"/>
      <c r="VUZ254" s="293"/>
      <c r="VVA254" s="293"/>
      <c r="VVB254" s="293"/>
      <c r="VVC254" s="293"/>
      <c r="VVD254" s="293"/>
      <c r="VVE254" s="293"/>
      <c r="VVF254" s="293"/>
      <c r="VVG254" s="293"/>
      <c r="VVH254" s="293"/>
      <c r="VVI254" s="293"/>
      <c r="VVJ254" s="293"/>
      <c r="VVK254" s="293"/>
      <c r="VVL254" s="293"/>
      <c r="VVM254" s="293"/>
      <c r="VVN254" s="293"/>
      <c r="VVO254" s="293"/>
      <c r="VVP254" s="293"/>
      <c r="VVQ254" s="293"/>
      <c r="VVR254" s="293"/>
      <c r="VVS254" s="293"/>
      <c r="VVT254" s="293"/>
      <c r="VVU254" s="293"/>
      <c r="VVV254" s="293"/>
      <c r="VVW254" s="293"/>
      <c r="VVX254" s="293"/>
      <c r="VVY254" s="293"/>
      <c r="VVZ254" s="293"/>
      <c r="VWA254" s="293"/>
      <c r="VWB254" s="293"/>
      <c r="VWC254" s="293"/>
      <c r="VWD254" s="293"/>
      <c r="VWE254" s="293"/>
      <c r="VWF254" s="293"/>
      <c r="VWG254" s="293"/>
      <c r="VWH254" s="293"/>
      <c r="VWI254" s="293"/>
      <c r="VWJ254" s="293"/>
      <c r="VWK254" s="293"/>
      <c r="VWL254" s="293"/>
      <c r="VWM254" s="293"/>
      <c r="VWN254" s="293"/>
      <c r="VWO254" s="293"/>
      <c r="VWP254" s="293"/>
      <c r="VWQ254" s="293"/>
      <c r="VWR254" s="293"/>
      <c r="VWS254" s="293"/>
      <c r="VWT254" s="293"/>
      <c r="VWU254" s="293"/>
      <c r="VWV254" s="293"/>
      <c r="VWW254" s="293"/>
      <c r="VWX254" s="293"/>
      <c r="VWY254" s="293"/>
      <c r="VWZ254" s="293"/>
      <c r="VXA254" s="293"/>
      <c r="VXB254" s="293"/>
      <c r="VXC254" s="293"/>
      <c r="VXD254" s="293"/>
      <c r="VXE254" s="293"/>
      <c r="VXF254" s="293"/>
      <c r="VXG254" s="293"/>
      <c r="VXH254" s="293"/>
      <c r="VXI254" s="293"/>
      <c r="VXJ254" s="293"/>
      <c r="VXK254" s="293"/>
      <c r="VXL254" s="293"/>
      <c r="VXM254" s="293"/>
      <c r="VXN254" s="293"/>
      <c r="VXO254" s="293"/>
      <c r="VXP254" s="293"/>
      <c r="VXQ254" s="293"/>
      <c r="VXR254" s="293"/>
      <c r="VXS254" s="293"/>
      <c r="VXT254" s="293"/>
      <c r="VXU254" s="293"/>
      <c r="VXV254" s="293"/>
      <c r="VXW254" s="293"/>
      <c r="VXX254" s="293"/>
      <c r="VXY254" s="293"/>
      <c r="VXZ254" s="293"/>
      <c r="VYA254" s="293"/>
      <c r="VYB254" s="293"/>
      <c r="VYC254" s="293"/>
      <c r="VYD254" s="293"/>
      <c r="VYE254" s="293"/>
      <c r="VYF254" s="293"/>
      <c r="VYG254" s="293"/>
      <c r="VYH254" s="293"/>
      <c r="VYI254" s="293"/>
      <c r="VYJ254" s="293"/>
      <c r="VYK254" s="293"/>
      <c r="VYL254" s="293"/>
      <c r="VYM254" s="293"/>
      <c r="VYN254" s="293"/>
      <c r="VYO254" s="293"/>
      <c r="VYP254" s="293"/>
      <c r="VYQ254" s="293"/>
      <c r="VYR254" s="293"/>
      <c r="VYS254" s="293"/>
      <c r="VYT254" s="293"/>
      <c r="VYU254" s="293"/>
      <c r="VYV254" s="293"/>
      <c r="VYW254" s="293"/>
      <c r="VYX254" s="293"/>
      <c r="VYY254" s="293"/>
      <c r="VYZ254" s="293"/>
      <c r="VZA254" s="293"/>
      <c r="VZB254" s="293"/>
      <c r="VZC254" s="293"/>
      <c r="VZD254" s="293"/>
      <c r="VZE254" s="293"/>
      <c r="VZF254" s="293"/>
      <c r="VZG254" s="293"/>
      <c r="VZH254" s="293"/>
      <c r="VZI254" s="293"/>
      <c r="VZJ254" s="293"/>
      <c r="VZK254" s="293"/>
      <c r="VZL254" s="293"/>
      <c r="VZM254" s="293"/>
      <c r="VZN254" s="293"/>
      <c r="VZO254" s="293"/>
      <c r="VZP254" s="293"/>
      <c r="VZQ254" s="293"/>
      <c r="VZR254" s="293"/>
      <c r="VZS254" s="293"/>
      <c r="VZT254" s="293"/>
      <c r="VZU254" s="293"/>
      <c r="VZV254" s="293"/>
      <c r="VZW254" s="293"/>
      <c r="VZX254" s="293"/>
      <c r="VZY254" s="293"/>
      <c r="VZZ254" s="293"/>
      <c r="WAA254" s="293"/>
      <c r="WAB254" s="293"/>
      <c r="WAC254" s="293"/>
      <c r="WAD254" s="293"/>
      <c r="WAE254" s="293"/>
      <c r="WAF254" s="293"/>
      <c r="WAG254" s="293"/>
      <c r="WAH254" s="293"/>
      <c r="WAI254" s="293"/>
      <c r="WAJ254" s="293"/>
      <c r="WAK254" s="293"/>
      <c r="WAL254" s="293"/>
      <c r="WAM254" s="293"/>
      <c r="WAN254" s="293"/>
      <c r="WAO254" s="293"/>
      <c r="WAP254" s="293"/>
      <c r="WAQ254" s="293"/>
      <c r="WAR254" s="293"/>
      <c r="WAS254" s="293"/>
      <c r="WAT254" s="293"/>
      <c r="WAU254" s="293"/>
      <c r="WAV254" s="293"/>
      <c r="WAW254" s="293"/>
      <c r="WAX254" s="293"/>
      <c r="WAY254" s="293"/>
      <c r="WAZ254" s="293"/>
      <c r="WBA254" s="293"/>
      <c r="WBB254" s="293"/>
      <c r="WBC254" s="293"/>
      <c r="WBD254" s="293"/>
      <c r="WBE254" s="293"/>
      <c r="WBF254" s="293"/>
      <c r="WBG254" s="293"/>
      <c r="WBH254" s="293"/>
      <c r="WBI254" s="293"/>
      <c r="WBJ254" s="293"/>
      <c r="WBK254" s="293"/>
      <c r="WBL254" s="293"/>
      <c r="WBM254" s="293"/>
      <c r="WBN254" s="293"/>
      <c r="WBO254" s="293"/>
      <c r="WBP254" s="293"/>
      <c r="WBQ254" s="293"/>
      <c r="WBR254" s="293"/>
      <c r="WBS254" s="293"/>
      <c r="WBT254" s="293"/>
      <c r="WBU254" s="293"/>
      <c r="WBV254" s="293"/>
      <c r="WBW254" s="293"/>
      <c r="WBX254" s="293"/>
      <c r="WBY254" s="293"/>
      <c r="WBZ254" s="293"/>
      <c r="WCA254" s="293"/>
      <c r="WCB254" s="293"/>
      <c r="WCC254" s="293"/>
      <c r="WCD254" s="293"/>
      <c r="WCE254" s="293"/>
      <c r="WCF254" s="293"/>
      <c r="WCG254" s="293"/>
      <c r="WCH254" s="293"/>
      <c r="WCI254" s="293"/>
      <c r="WCJ254" s="293"/>
      <c r="WCK254" s="293"/>
      <c r="WCL254" s="293"/>
      <c r="WCM254" s="293"/>
      <c r="WCN254" s="293"/>
      <c r="WCO254" s="293"/>
      <c r="WCP254" s="293"/>
      <c r="WCQ254" s="293"/>
      <c r="WCR254" s="293"/>
      <c r="WCS254" s="293"/>
      <c r="WCT254" s="293"/>
      <c r="WCU254" s="293"/>
      <c r="WCV254" s="293"/>
      <c r="WCW254" s="293"/>
      <c r="WCX254" s="293"/>
      <c r="WCY254" s="293"/>
      <c r="WCZ254" s="293"/>
      <c r="WDA254" s="293"/>
      <c r="WDB254" s="293"/>
      <c r="WDC254" s="293"/>
      <c r="WDD254" s="293"/>
      <c r="WDE254" s="293"/>
      <c r="WDF254" s="293"/>
      <c r="WDG254" s="293"/>
      <c r="WDH254" s="293"/>
      <c r="WDI254" s="293"/>
      <c r="WDJ254" s="293"/>
      <c r="WDK254" s="293"/>
      <c r="WDL254" s="293"/>
      <c r="WDM254" s="293"/>
      <c r="WDN254" s="293"/>
      <c r="WDO254" s="293"/>
      <c r="WDP254" s="293"/>
      <c r="WDQ254" s="293"/>
      <c r="WDR254" s="293"/>
      <c r="WDS254" s="293"/>
      <c r="WDT254" s="293"/>
      <c r="WDU254" s="293"/>
      <c r="WDV254" s="293"/>
      <c r="WDW254" s="293"/>
      <c r="WDX254" s="293"/>
      <c r="WDY254" s="293"/>
      <c r="WDZ254" s="293"/>
      <c r="WEA254" s="293"/>
      <c r="WEB254" s="293"/>
      <c r="WEC254" s="293"/>
      <c r="WED254" s="293"/>
      <c r="WEE254" s="293"/>
      <c r="WEF254" s="293"/>
      <c r="WEG254" s="293"/>
      <c r="WEH254" s="293"/>
      <c r="WEI254" s="293"/>
      <c r="WEJ254" s="293"/>
      <c r="WEK254" s="293"/>
      <c r="WEL254" s="293"/>
      <c r="WEM254" s="293"/>
      <c r="WEN254" s="293"/>
      <c r="WEO254" s="293"/>
      <c r="WEP254" s="293"/>
      <c r="WEQ254" s="293"/>
      <c r="WER254" s="293"/>
      <c r="WES254" s="293"/>
      <c r="WET254" s="293"/>
      <c r="WEU254" s="293"/>
      <c r="WEV254" s="293"/>
      <c r="WEW254" s="293"/>
      <c r="WEX254" s="293"/>
      <c r="WEY254" s="293"/>
      <c r="WEZ254" s="293"/>
      <c r="WFA254" s="293"/>
      <c r="WFB254" s="293"/>
      <c r="WFC254" s="293"/>
      <c r="WFD254" s="293"/>
      <c r="WFE254" s="293"/>
      <c r="WFF254" s="293"/>
      <c r="WFG254" s="293"/>
      <c r="WFH254" s="293"/>
      <c r="WFI254" s="293"/>
      <c r="WFJ254" s="293"/>
      <c r="WFK254" s="293"/>
      <c r="WFL254" s="293"/>
      <c r="WFM254" s="293"/>
      <c r="WFN254" s="293"/>
      <c r="WFO254" s="293"/>
      <c r="WFP254" s="293"/>
      <c r="WFQ254" s="293"/>
      <c r="WFR254" s="293"/>
      <c r="WFS254" s="293"/>
      <c r="WFT254" s="293"/>
      <c r="WFU254" s="293"/>
      <c r="WFV254" s="293"/>
      <c r="WFW254" s="293"/>
      <c r="WFX254" s="293"/>
      <c r="WFY254" s="293"/>
      <c r="WFZ254" s="293"/>
      <c r="WGA254" s="293"/>
      <c r="WGB254" s="293"/>
      <c r="WGC254" s="293"/>
      <c r="WGD254" s="293"/>
      <c r="WGE254" s="293"/>
      <c r="WGF254" s="293"/>
      <c r="WGG254" s="293"/>
      <c r="WGH254" s="293"/>
      <c r="WGI254" s="293"/>
      <c r="WGJ254" s="293"/>
      <c r="WGK254" s="293"/>
      <c r="WGL254" s="293"/>
      <c r="WGM254" s="293"/>
      <c r="WGN254" s="293"/>
      <c r="WGO254" s="293"/>
      <c r="WGP254" s="293"/>
      <c r="WGQ254" s="293"/>
      <c r="WGR254" s="293"/>
      <c r="WGS254" s="293"/>
      <c r="WGT254" s="293"/>
      <c r="WGU254" s="293"/>
      <c r="WGV254" s="293"/>
      <c r="WGW254" s="293"/>
      <c r="WGX254" s="293"/>
      <c r="WGY254" s="293"/>
      <c r="WGZ254" s="293"/>
      <c r="WHA254" s="293"/>
      <c r="WHB254" s="293"/>
      <c r="WHC254" s="293"/>
      <c r="WHD254" s="293"/>
      <c r="WHE254" s="293"/>
      <c r="WHF254" s="293"/>
      <c r="WHG254" s="293"/>
      <c r="WHH254" s="293"/>
      <c r="WHI254" s="293"/>
      <c r="WHJ254" s="293"/>
      <c r="WHK254" s="293"/>
      <c r="WHL254" s="293"/>
      <c r="WHM254" s="293"/>
      <c r="WHN254" s="293"/>
      <c r="WHO254" s="293"/>
      <c r="WHP254" s="293"/>
      <c r="WHQ254" s="293"/>
      <c r="WHR254" s="293"/>
      <c r="WHS254" s="293"/>
      <c r="WHT254" s="293"/>
      <c r="WHU254" s="293"/>
      <c r="WHV254" s="293"/>
      <c r="WHW254" s="293"/>
      <c r="WHX254" s="293"/>
      <c r="WHY254" s="293"/>
      <c r="WHZ254" s="293"/>
      <c r="WIA254" s="293"/>
      <c r="WIB254" s="293"/>
      <c r="WIC254" s="293"/>
      <c r="WID254" s="293"/>
      <c r="WIE254" s="293"/>
      <c r="WIF254" s="293"/>
      <c r="WIG254" s="293"/>
      <c r="WIH254" s="293"/>
      <c r="WII254" s="293"/>
      <c r="WIJ254" s="293"/>
      <c r="WIK254" s="293"/>
      <c r="WIL254" s="293"/>
      <c r="WIM254" s="293"/>
      <c r="WIN254" s="293"/>
      <c r="WIO254" s="293"/>
      <c r="WIP254" s="293"/>
      <c r="WIQ254" s="293"/>
      <c r="WIR254" s="293"/>
      <c r="WIS254" s="293"/>
      <c r="WIT254" s="293"/>
      <c r="WIU254" s="293"/>
      <c r="WIV254" s="293"/>
      <c r="WIW254" s="293"/>
      <c r="WIX254" s="293"/>
      <c r="WIY254" s="293"/>
      <c r="WIZ254" s="293"/>
      <c r="WJA254" s="293"/>
      <c r="WJB254" s="293"/>
      <c r="WJC254" s="293"/>
      <c r="WJD254" s="293"/>
      <c r="WJE254" s="293"/>
      <c r="WJF254" s="293"/>
      <c r="WJG254" s="293"/>
      <c r="WJH254" s="293"/>
      <c r="WJI254" s="293"/>
      <c r="WJJ254" s="293"/>
      <c r="WJK254" s="293"/>
      <c r="WJL254" s="293"/>
      <c r="WJM254" s="293"/>
      <c r="WJN254" s="293"/>
      <c r="WJO254" s="293"/>
      <c r="WJP254" s="293"/>
      <c r="WJQ254" s="293"/>
      <c r="WJR254" s="293"/>
      <c r="WJS254" s="293"/>
      <c r="WJT254" s="293"/>
      <c r="WJU254" s="293"/>
      <c r="WJV254" s="293"/>
      <c r="WJW254" s="293"/>
      <c r="WJX254" s="293"/>
      <c r="WJY254" s="293"/>
      <c r="WJZ254" s="293"/>
      <c r="WKA254" s="293"/>
      <c r="WKB254" s="293"/>
      <c r="WKC254" s="293"/>
      <c r="WKD254" s="293"/>
      <c r="WKE254" s="293"/>
      <c r="WKF254" s="293"/>
      <c r="WKG254" s="293"/>
      <c r="WKH254" s="293"/>
      <c r="WKI254" s="293"/>
      <c r="WKJ254" s="293"/>
      <c r="WKK254" s="293"/>
      <c r="WKL254" s="293"/>
      <c r="WKM254" s="293"/>
      <c r="WKN254" s="293"/>
      <c r="WKO254" s="293"/>
      <c r="WKP254" s="293"/>
      <c r="WKQ254" s="293"/>
      <c r="WKR254" s="293"/>
      <c r="WKS254" s="293"/>
      <c r="WKT254" s="293"/>
      <c r="WKU254" s="293"/>
      <c r="WKV254" s="293"/>
      <c r="WKW254" s="293"/>
      <c r="WKX254" s="293"/>
      <c r="WKY254" s="293"/>
      <c r="WKZ254" s="293"/>
      <c r="WLA254" s="293"/>
      <c r="WLB254" s="293"/>
      <c r="WLC254" s="293"/>
      <c r="WLD254" s="293"/>
      <c r="WLE254" s="293"/>
      <c r="WLF254" s="293"/>
      <c r="WLG254" s="293"/>
      <c r="WLH254" s="293"/>
      <c r="WLI254" s="293"/>
      <c r="WLJ254" s="293"/>
      <c r="WLK254" s="293"/>
      <c r="WLL254" s="293"/>
      <c r="WLM254" s="293"/>
      <c r="WLN254" s="293"/>
      <c r="WLO254" s="293"/>
      <c r="WLP254" s="293"/>
      <c r="WLQ254" s="293"/>
      <c r="WLR254" s="293"/>
      <c r="WLS254" s="293"/>
      <c r="WLT254" s="293"/>
      <c r="WLU254" s="293"/>
      <c r="WLV254" s="293"/>
      <c r="WLW254" s="293"/>
      <c r="WLX254" s="293"/>
      <c r="WLY254" s="293"/>
      <c r="WLZ254" s="293"/>
      <c r="WMA254" s="293"/>
      <c r="WMB254" s="293"/>
      <c r="WMC254" s="293"/>
      <c r="WMD254" s="293"/>
      <c r="WME254" s="293"/>
      <c r="WMF254" s="293"/>
      <c r="WMG254" s="293"/>
      <c r="WMH254" s="293"/>
      <c r="WMI254" s="293"/>
      <c r="WMJ254" s="293"/>
      <c r="WMK254" s="293"/>
      <c r="WML254" s="293"/>
      <c r="WMM254" s="293"/>
      <c r="WMN254" s="293"/>
      <c r="WMO254" s="293"/>
      <c r="WMP254" s="293"/>
      <c r="WMQ254" s="293"/>
      <c r="WMR254" s="293"/>
      <c r="WMS254" s="293"/>
      <c r="WMT254" s="293"/>
      <c r="WMU254" s="293"/>
      <c r="WMV254" s="293"/>
      <c r="WMW254" s="293"/>
      <c r="WMX254" s="293"/>
      <c r="WMY254" s="293"/>
      <c r="WMZ254" s="293"/>
      <c r="WNA254" s="293"/>
      <c r="WNB254" s="293"/>
      <c r="WNC254" s="293"/>
      <c r="WND254" s="293"/>
      <c r="WNE254" s="293"/>
      <c r="WNF254" s="293"/>
      <c r="WNG254" s="293"/>
      <c r="WNH254" s="293"/>
      <c r="WNI254" s="293"/>
      <c r="WNJ254" s="293"/>
      <c r="WNK254" s="293"/>
      <c r="WNL254" s="293"/>
      <c r="WNM254" s="293"/>
      <c r="WNN254" s="293"/>
      <c r="WNO254" s="293"/>
      <c r="WNP254" s="293"/>
      <c r="WNQ254" s="293"/>
      <c r="WNR254" s="293"/>
      <c r="WNS254" s="293"/>
      <c r="WNT254" s="293"/>
      <c r="WNU254" s="293"/>
      <c r="WNV254" s="293"/>
      <c r="WNW254" s="293"/>
      <c r="WNX254" s="293"/>
      <c r="WNY254" s="293"/>
      <c r="WNZ254" s="293"/>
      <c r="WOA254" s="293"/>
      <c r="WOB254" s="293"/>
      <c r="WOC254" s="293"/>
      <c r="WOD254" s="293"/>
      <c r="WOE254" s="293"/>
      <c r="WOF254" s="293"/>
      <c r="WOG254" s="293"/>
      <c r="WOH254" s="293"/>
      <c r="WOI254" s="293"/>
      <c r="WOJ254" s="293"/>
      <c r="WOK254" s="293"/>
      <c r="WOL254" s="293"/>
      <c r="WOM254" s="293"/>
      <c r="WON254" s="293"/>
      <c r="WOO254" s="293"/>
      <c r="WOP254" s="293"/>
      <c r="WOQ254" s="293"/>
      <c r="WOR254" s="293"/>
      <c r="WOS254" s="293"/>
      <c r="WOT254" s="293"/>
      <c r="WOU254" s="293"/>
      <c r="WOV254" s="293"/>
      <c r="WOW254" s="293"/>
      <c r="WOX254" s="293"/>
      <c r="WOY254" s="293"/>
      <c r="WOZ254" s="293"/>
      <c r="WPA254" s="293"/>
      <c r="WPB254" s="293"/>
      <c r="WPC254" s="293"/>
      <c r="WPD254" s="293"/>
      <c r="WPE254" s="293"/>
      <c r="WPF254" s="293"/>
      <c r="WPG254" s="293"/>
      <c r="WPH254" s="293"/>
      <c r="WPI254" s="293"/>
      <c r="WPJ254" s="293"/>
      <c r="WPK254" s="293"/>
      <c r="WPL254" s="293"/>
      <c r="WPM254" s="293"/>
      <c r="WPN254" s="293"/>
      <c r="WPO254" s="293"/>
      <c r="WPP254" s="293"/>
      <c r="WPQ254" s="293"/>
      <c r="WPR254" s="293"/>
      <c r="WPS254" s="293"/>
      <c r="WPT254" s="293"/>
      <c r="WPU254" s="293"/>
      <c r="WPV254" s="293"/>
      <c r="WPW254" s="293"/>
      <c r="WPX254" s="293"/>
      <c r="WPY254" s="293"/>
      <c r="WPZ254" s="293"/>
      <c r="WQA254" s="293"/>
      <c r="WQB254" s="293"/>
      <c r="WQC254" s="293"/>
      <c r="WQD254" s="293"/>
      <c r="WQE254" s="293"/>
      <c r="WQF254" s="293"/>
      <c r="WQG254" s="293"/>
      <c r="WQH254" s="293"/>
      <c r="WQI254" s="293"/>
      <c r="WQJ254" s="293"/>
      <c r="WQK254" s="293"/>
      <c r="WQL254" s="293"/>
      <c r="WQM254" s="293"/>
      <c r="WQN254" s="293"/>
      <c r="WQO254" s="293"/>
      <c r="WQP254" s="293"/>
      <c r="WQQ254" s="293"/>
      <c r="WQR254" s="293"/>
      <c r="WQS254" s="293"/>
      <c r="WQT254" s="293"/>
      <c r="WQU254" s="293"/>
      <c r="WQV254" s="293"/>
      <c r="WQW254" s="293"/>
      <c r="WQX254" s="293"/>
      <c r="WQY254" s="293"/>
      <c r="WQZ254" s="293"/>
      <c r="WRA254" s="293"/>
      <c r="WRB254" s="293"/>
      <c r="WRC254" s="293"/>
      <c r="WRD254" s="293"/>
      <c r="WRE254" s="293"/>
      <c r="WRF254" s="293"/>
      <c r="WRG254" s="293"/>
      <c r="WRH254" s="293"/>
      <c r="WRI254" s="293"/>
      <c r="WRJ254" s="293"/>
      <c r="WRK254" s="293"/>
      <c r="WRL254" s="293"/>
      <c r="WRM254" s="293"/>
      <c r="WRN254" s="293"/>
      <c r="WRO254" s="293"/>
      <c r="WRP254" s="293"/>
      <c r="WRQ254" s="293"/>
      <c r="WRR254" s="293"/>
      <c r="WRS254" s="293"/>
      <c r="WRT254" s="293"/>
      <c r="WRU254" s="293"/>
      <c r="WRV254" s="293"/>
      <c r="WRW254" s="293"/>
      <c r="WRX254" s="293"/>
      <c r="WRY254" s="293"/>
      <c r="WRZ254" s="293"/>
      <c r="WSA254" s="293"/>
      <c r="WSB254" s="293"/>
      <c r="WSC254" s="293"/>
      <c r="WSD254" s="293"/>
      <c r="WSE254" s="293"/>
      <c r="WSF254" s="293"/>
      <c r="WSG254" s="293"/>
      <c r="WSH254" s="293"/>
      <c r="WSI254" s="293"/>
      <c r="WSJ254" s="293"/>
      <c r="WSK254" s="293"/>
      <c r="WSL254" s="293"/>
      <c r="WSM254" s="293"/>
      <c r="WSN254" s="293"/>
      <c r="WSO254" s="293"/>
      <c r="WSP254" s="293"/>
      <c r="WSQ254" s="293"/>
      <c r="WSR254" s="293"/>
      <c r="WSS254" s="293"/>
      <c r="WST254" s="293"/>
      <c r="WSU254" s="293"/>
      <c r="WSV254" s="293"/>
      <c r="WSW254" s="293"/>
      <c r="WSX254" s="293"/>
      <c r="WSY254" s="293"/>
      <c r="WSZ254" s="293"/>
      <c r="WTA254" s="293"/>
      <c r="WTB254" s="293"/>
      <c r="WTC254" s="293"/>
      <c r="WTD254" s="293"/>
      <c r="WTE254" s="293"/>
      <c r="WTF254" s="293"/>
      <c r="WTG254" s="293"/>
      <c r="WTH254" s="293"/>
      <c r="WTI254" s="293"/>
      <c r="WTJ254" s="293"/>
      <c r="WTK254" s="293"/>
      <c r="WTL254" s="293"/>
      <c r="WTM254" s="293"/>
      <c r="WTN254" s="293"/>
      <c r="WTO254" s="293"/>
      <c r="WTP254" s="293"/>
      <c r="WTQ254" s="293"/>
      <c r="WTR254" s="293"/>
      <c r="WTS254" s="293"/>
      <c r="WTT254" s="293"/>
      <c r="WTU254" s="293"/>
      <c r="WTV254" s="293"/>
      <c r="WTW254" s="293"/>
      <c r="WTX254" s="293"/>
      <c r="WTY254" s="293"/>
      <c r="WTZ254" s="293"/>
      <c r="WUA254" s="293"/>
      <c r="WUB254" s="293"/>
      <c r="WUC254" s="293"/>
      <c r="WUD254" s="293"/>
      <c r="WUE254" s="293"/>
      <c r="WUF254" s="293"/>
      <c r="WUG254" s="293"/>
      <c r="WUH254" s="293"/>
      <c r="WUI254" s="293"/>
      <c r="WUJ254" s="293"/>
      <c r="WUK254" s="293"/>
      <c r="WUL254" s="293"/>
      <c r="WUM254" s="293"/>
      <c r="WUN254" s="293"/>
      <c r="WUO254" s="293"/>
      <c r="WUP254" s="293"/>
      <c r="WUQ254" s="293"/>
      <c r="WUR254" s="293"/>
      <c r="WUS254" s="293"/>
      <c r="WUT254" s="293"/>
      <c r="WUU254" s="293"/>
      <c r="WUV254" s="293"/>
      <c r="WUW254" s="293"/>
      <c r="WUX254" s="293"/>
      <c r="WUY254" s="293"/>
      <c r="WUZ254" s="293"/>
      <c r="WVA254" s="293"/>
      <c r="WVB254" s="293"/>
      <c r="WVC254" s="293"/>
      <c r="WVD254" s="293"/>
      <c r="WVE254" s="293"/>
      <c r="WVF254" s="293"/>
      <c r="WVG254" s="293"/>
      <c r="WVH254" s="293"/>
      <c r="WVI254" s="293"/>
      <c r="WVJ254" s="293"/>
      <c r="WVK254" s="293"/>
      <c r="WVL254" s="293"/>
    </row>
    <row r="255" spans="1:16132" s="290" customFormat="1">
      <c r="A255" s="435"/>
      <c r="B255" s="435"/>
      <c r="C255" s="436"/>
      <c r="D255" s="436"/>
      <c r="E255" s="436"/>
      <c r="F255" s="436"/>
      <c r="G255" s="436"/>
      <c r="H255" s="436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435"/>
      <c r="AC255" s="436"/>
      <c r="AD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3"/>
      <c r="CA255" s="293"/>
      <c r="CB255" s="293"/>
      <c r="CC255" s="293"/>
      <c r="CD255" s="293"/>
      <c r="CE255" s="293"/>
      <c r="CF255" s="293"/>
      <c r="CG255" s="293"/>
      <c r="CH255" s="293"/>
      <c r="CI255" s="293"/>
      <c r="CJ255" s="293"/>
      <c r="CK255" s="293"/>
      <c r="CL255" s="293"/>
      <c r="CM255" s="293"/>
      <c r="CN255" s="293"/>
      <c r="CO255" s="293"/>
      <c r="CP255" s="293"/>
      <c r="CQ255" s="293"/>
      <c r="CR255" s="293"/>
      <c r="CS255" s="293"/>
      <c r="CT255" s="293"/>
      <c r="CU255" s="293"/>
      <c r="CV255" s="293"/>
      <c r="CW255" s="293"/>
      <c r="CX255" s="293"/>
      <c r="CY255" s="293"/>
      <c r="CZ255" s="293"/>
      <c r="DA255" s="293"/>
      <c r="DB255" s="293"/>
      <c r="DC255" s="293"/>
      <c r="DD255" s="293"/>
      <c r="DE255" s="293"/>
      <c r="DF255" s="293"/>
      <c r="DG255" s="293"/>
      <c r="DH255" s="293"/>
      <c r="DI255" s="293"/>
      <c r="DJ255" s="293"/>
      <c r="DK255" s="293"/>
      <c r="DL255" s="293"/>
      <c r="DM255" s="293"/>
      <c r="DN255" s="293"/>
      <c r="DO255" s="293"/>
      <c r="DP255" s="293"/>
      <c r="DQ255" s="293"/>
      <c r="DR255" s="293"/>
      <c r="DS255" s="293"/>
      <c r="DT255" s="293"/>
      <c r="DU255" s="293"/>
      <c r="DV255" s="293"/>
      <c r="DW255" s="293"/>
      <c r="DX255" s="293"/>
      <c r="DY255" s="293"/>
      <c r="DZ255" s="293"/>
      <c r="EA255" s="293"/>
      <c r="EB255" s="293"/>
      <c r="EC255" s="293"/>
      <c r="ED255" s="293"/>
      <c r="EE255" s="293"/>
      <c r="EF255" s="293"/>
      <c r="EG255" s="293"/>
      <c r="EH255" s="293"/>
      <c r="EI255" s="293"/>
      <c r="EJ255" s="293"/>
      <c r="EK255" s="293"/>
      <c r="EL255" s="293"/>
      <c r="EM255" s="293"/>
      <c r="EN255" s="293"/>
      <c r="EO255" s="293"/>
      <c r="EP255" s="293"/>
      <c r="EQ255" s="293"/>
      <c r="ER255" s="293"/>
      <c r="ES255" s="293"/>
      <c r="ET255" s="293"/>
      <c r="EU255" s="293"/>
      <c r="EV255" s="293"/>
      <c r="EW255" s="293"/>
      <c r="EX255" s="293"/>
      <c r="EY255" s="293"/>
      <c r="EZ255" s="293"/>
      <c r="FA255" s="293"/>
      <c r="FB255" s="293"/>
      <c r="FC255" s="293"/>
      <c r="FD255" s="293"/>
      <c r="FE255" s="293"/>
      <c r="FF255" s="293"/>
      <c r="FG255" s="293"/>
      <c r="FH255" s="293"/>
      <c r="FI255" s="293"/>
      <c r="FJ255" s="293"/>
      <c r="FK255" s="293"/>
      <c r="FL255" s="293"/>
      <c r="FM255" s="293"/>
      <c r="FN255" s="293"/>
      <c r="FO255" s="293"/>
      <c r="FP255" s="293"/>
      <c r="FQ255" s="293"/>
      <c r="FR255" s="293"/>
      <c r="FS255" s="293"/>
      <c r="FT255" s="293"/>
      <c r="FU255" s="293"/>
      <c r="FV255" s="293"/>
      <c r="FW255" s="293"/>
      <c r="FX255" s="293"/>
      <c r="FY255" s="293"/>
      <c r="FZ255" s="293"/>
      <c r="GA255" s="293"/>
      <c r="GB255" s="293"/>
      <c r="GC255" s="293"/>
      <c r="GD255" s="293"/>
      <c r="GE255" s="293"/>
      <c r="GF255" s="293"/>
      <c r="GG255" s="293"/>
      <c r="GH255" s="293"/>
      <c r="GI255" s="293"/>
      <c r="GJ255" s="293"/>
      <c r="GK255" s="293"/>
      <c r="GL255" s="293"/>
      <c r="GM255" s="293"/>
      <c r="GN255" s="293"/>
      <c r="GO255" s="293"/>
      <c r="GP255" s="293"/>
      <c r="GQ255" s="293"/>
      <c r="GR255" s="293"/>
      <c r="GS255" s="293"/>
      <c r="GT255" s="293"/>
      <c r="GU255" s="293"/>
      <c r="GV255" s="293"/>
      <c r="GW255" s="293"/>
      <c r="GX255" s="293"/>
      <c r="GY255" s="293"/>
      <c r="GZ255" s="293"/>
      <c r="HA255" s="293"/>
      <c r="HB255" s="293"/>
      <c r="HC255" s="293"/>
      <c r="HD255" s="293"/>
      <c r="HE255" s="293"/>
      <c r="HF255" s="293"/>
      <c r="HG255" s="293"/>
      <c r="HH255" s="293"/>
      <c r="HI255" s="293"/>
      <c r="HJ255" s="293"/>
      <c r="HK255" s="293"/>
      <c r="HL255" s="293"/>
      <c r="HM255" s="293"/>
      <c r="HN255" s="293"/>
      <c r="HO255" s="293"/>
      <c r="HP255" s="293"/>
      <c r="HQ255" s="293"/>
      <c r="HR255" s="293"/>
      <c r="HS255" s="293"/>
      <c r="HT255" s="293"/>
      <c r="HU255" s="293"/>
      <c r="HV255" s="293"/>
      <c r="HW255" s="293"/>
      <c r="HX255" s="293"/>
      <c r="HY255" s="293"/>
      <c r="HZ255" s="293"/>
      <c r="IA255" s="293"/>
      <c r="IB255" s="293"/>
      <c r="IC255" s="293"/>
      <c r="ID255" s="293"/>
      <c r="IE255" s="293"/>
      <c r="IF255" s="293"/>
      <c r="IG255" s="293"/>
      <c r="IH255" s="293"/>
      <c r="II255" s="293"/>
      <c r="IJ255" s="293"/>
      <c r="IK255" s="293"/>
      <c r="IL255" s="293"/>
      <c r="IM255" s="293"/>
      <c r="IN255" s="293"/>
      <c r="IO255" s="293"/>
      <c r="IP255" s="293"/>
      <c r="IQ255" s="293"/>
      <c r="IR255" s="293"/>
      <c r="IS255" s="293"/>
      <c r="IT255" s="293"/>
      <c r="IU255" s="293"/>
      <c r="IV255" s="293"/>
      <c r="IW255" s="293"/>
      <c r="IX255" s="293"/>
      <c r="IY255" s="293"/>
      <c r="IZ255" s="293"/>
      <c r="JA255" s="293"/>
      <c r="JB255" s="293"/>
      <c r="JC255" s="293"/>
      <c r="JD255" s="293"/>
      <c r="JE255" s="293"/>
      <c r="JF255" s="293"/>
      <c r="JG255" s="293"/>
      <c r="JH255" s="293"/>
      <c r="JI255" s="293"/>
      <c r="JJ255" s="293"/>
      <c r="JK255" s="293"/>
      <c r="JL255" s="293"/>
      <c r="JM255" s="293"/>
      <c r="JN255" s="293"/>
      <c r="JO255" s="293"/>
      <c r="JP255" s="293"/>
      <c r="JQ255" s="293"/>
      <c r="JR255" s="293"/>
      <c r="JS255" s="293"/>
      <c r="JT255" s="293"/>
      <c r="JU255" s="293"/>
      <c r="JV255" s="293"/>
      <c r="JW255" s="293"/>
      <c r="JX255" s="293"/>
      <c r="JY255" s="293"/>
      <c r="JZ255" s="293"/>
      <c r="KA255" s="293"/>
      <c r="KB255" s="293"/>
      <c r="KC255" s="293"/>
      <c r="KD255" s="293"/>
      <c r="KE255" s="293"/>
      <c r="KF255" s="293"/>
      <c r="KG255" s="293"/>
      <c r="KH255" s="293"/>
      <c r="KI255" s="293"/>
      <c r="KJ255" s="293"/>
      <c r="KK255" s="293"/>
      <c r="KL255" s="293"/>
      <c r="KM255" s="293"/>
      <c r="KN255" s="293"/>
      <c r="KO255" s="293"/>
      <c r="KP255" s="293"/>
      <c r="KQ255" s="293"/>
      <c r="KR255" s="293"/>
      <c r="KS255" s="293"/>
      <c r="KT255" s="293"/>
      <c r="KU255" s="293"/>
      <c r="KV255" s="293"/>
      <c r="KW255" s="293"/>
      <c r="KX255" s="293"/>
      <c r="KY255" s="293"/>
      <c r="KZ255" s="293"/>
      <c r="LA255" s="293"/>
      <c r="LB255" s="293"/>
      <c r="LC255" s="293"/>
      <c r="LD255" s="293"/>
      <c r="LE255" s="293"/>
      <c r="LF255" s="293"/>
      <c r="LG255" s="293"/>
      <c r="LH255" s="293"/>
      <c r="LI255" s="293"/>
      <c r="LJ255" s="293"/>
      <c r="LK255" s="293"/>
      <c r="LL255" s="293"/>
      <c r="LM255" s="293"/>
      <c r="LN255" s="293"/>
      <c r="LO255" s="293"/>
      <c r="LP255" s="293"/>
      <c r="LQ255" s="293"/>
      <c r="LR255" s="293"/>
      <c r="LS255" s="293"/>
      <c r="LT255" s="293"/>
      <c r="LU255" s="293"/>
      <c r="LV255" s="293"/>
      <c r="LW255" s="293"/>
      <c r="LX255" s="293"/>
      <c r="LY255" s="293"/>
      <c r="LZ255" s="293"/>
      <c r="MA255" s="293"/>
      <c r="MB255" s="293"/>
      <c r="MC255" s="293"/>
      <c r="MD255" s="293"/>
      <c r="ME255" s="293"/>
      <c r="MF255" s="293"/>
      <c r="MG255" s="293"/>
      <c r="MH255" s="293"/>
      <c r="MI255" s="293"/>
      <c r="MJ255" s="293"/>
      <c r="MK255" s="293"/>
      <c r="ML255" s="293"/>
      <c r="MM255" s="293"/>
      <c r="MN255" s="293"/>
      <c r="MO255" s="293"/>
      <c r="MP255" s="293"/>
      <c r="MQ255" s="293"/>
      <c r="MR255" s="293"/>
      <c r="MS255" s="293"/>
      <c r="MT255" s="293"/>
      <c r="MU255" s="293"/>
      <c r="MV255" s="293"/>
      <c r="MW255" s="293"/>
      <c r="MX255" s="293"/>
      <c r="MY255" s="293"/>
      <c r="MZ255" s="293"/>
      <c r="NA255" s="293"/>
      <c r="NB255" s="293"/>
      <c r="NC255" s="293"/>
      <c r="ND255" s="293"/>
      <c r="NE255" s="293"/>
      <c r="NF255" s="293"/>
      <c r="NG255" s="293"/>
      <c r="NH255" s="293"/>
      <c r="NI255" s="293"/>
      <c r="NJ255" s="293"/>
      <c r="NK255" s="293"/>
      <c r="NL255" s="293"/>
      <c r="NM255" s="293"/>
      <c r="NN255" s="293"/>
      <c r="NO255" s="293"/>
      <c r="NP255" s="293"/>
      <c r="NQ255" s="293"/>
      <c r="NR255" s="293"/>
      <c r="NS255" s="293"/>
      <c r="NT255" s="293"/>
      <c r="NU255" s="293"/>
      <c r="NV255" s="293"/>
      <c r="NW255" s="293"/>
      <c r="NX255" s="293"/>
      <c r="NY255" s="293"/>
      <c r="NZ255" s="293"/>
      <c r="OA255" s="293"/>
      <c r="OB255" s="293"/>
      <c r="OC255" s="293"/>
      <c r="OD255" s="293"/>
      <c r="OE255" s="293"/>
      <c r="OF255" s="293"/>
      <c r="OG255" s="293"/>
      <c r="OH255" s="293"/>
      <c r="OI255" s="293"/>
      <c r="OJ255" s="293"/>
      <c r="OK255" s="293"/>
      <c r="OL255" s="293"/>
      <c r="OM255" s="293"/>
      <c r="ON255" s="293"/>
      <c r="OO255" s="293"/>
      <c r="OP255" s="293"/>
      <c r="OQ255" s="293"/>
      <c r="OR255" s="293"/>
      <c r="OS255" s="293"/>
      <c r="OT255" s="293"/>
      <c r="OU255" s="293"/>
      <c r="OV255" s="293"/>
      <c r="OW255" s="293"/>
      <c r="OX255" s="293"/>
      <c r="OY255" s="293"/>
      <c r="OZ255" s="293"/>
      <c r="PA255" s="293"/>
      <c r="PB255" s="293"/>
      <c r="PC255" s="293"/>
      <c r="PD255" s="293"/>
      <c r="PE255" s="293"/>
      <c r="PF255" s="293"/>
      <c r="PG255" s="293"/>
      <c r="PH255" s="293"/>
      <c r="PI255" s="293"/>
      <c r="PJ255" s="293"/>
      <c r="PK255" s="293"/>
      <c r="PL255" s="293"/>
      <c r="PM255" s="293"/>
      <c r="PN255" s="293"/>
      <c r="PO255" s="293"/>
      <c r="PP255" s="293"/>
      <c r="PQ255" s="293"/>
      <c r="PR255" s="293"/>
      <c r="PS255" s="293"/>
      <c r="PT255" s="293"/>
      <c r="PU255" s="293"/>
      <c r="PV255" s="293"/>
      <c r="PW255" s="293"/>
      <c r="PX255" s="293"/>
      <c r="PY255" s="293"/>
      <c r="PZ255" s="293"/>
      <c r="QA255" s="293"/>
      <c r="QB255" s="293"/>
      <c r="QC255" s="293"/>
      <c r="QD255" s="293"/>
      <c r="QE255" s="293"/>
      <c r="QF255" s="293"/>
      <c r="QG255" s="293"/>
      <c r="QH255" s="293"/>
      <c r="QI255" s="293"/>
      <c r="QJ255" s="293"/>
      <c r="QK255" s="293"/>
      <c r="QL255" s="293"/>
      <c r="QM255" s="293"/>
      <c r="QN255" s="293"/>
      <c r="QO255" s="293"/>
      <c r="QP255" s="293"/>
      <c r="QQ255" s="293"/>
      <c r="QR255" s="293"/>
      <c r="QS255" s="293"/>
      <c r="QT255" s="293"/>
      <c r="QU255" s="293"/>
      <c r="QV255" s="293"/>
      <c r="QW255" s="293"/>
      <c r="QX255" s="293"/>
      <c r="QY255" s="293"/>
      <c r="QZ255" s="293"/>
      <c r="RA255" s="293"/>
      <c r="RB255" s="293"/>
      <c r="RC255" s="293"/>
      <c r="RD255" s="293"/>
      <c r="RE255" s="293"/>
      <c r="RF255" s="293"/>
      <c r="RG255" s="293"/>
      <c r="RH255" s="293"/>
      <c r="RI255" s="293"/>
      <c r="RJ255" s="293"/>
      <c r="RK255" s="293"/>
      <c r="RL255" s="293"/>
      <c r="RM255" s="293"/>
      <c r="RN255" s="293"/>
      <c r="RO255" s="293"/>
      <c r="RP255" s="293"/>
      <c r="RQ255" s="293"/>
      <c r="RR255" s="293"/>
      <c r="RS255" s="293"/>
      <c r="RT255" s="293"/>
      <c r="RU255" s="293"/>
      <c r="RV255" s="293"/>
      <c r="RW255" s="293"/>
      <c r="RX255" s="293"/>
      <c r="RY255" s="293"/>
      <c r="RZ255" s="293"/>
      <c r="SA255" s="293"/>
      <c r="SB255" s="293"/>
      <c r="SC255" s="293"/>
      <c r="SD255" s="293"/>
      <c r="SE255" s="293"/>
      <c r="SF255" s="293"/>
      <c r="SG255" s="293"/>
      <c r="SH255" s="293"/>
      <c r="SI255" s="293"/>
      <c r="SJ255" s="293"/>
      <c r="SK255" s="293"/>
      <c r="SL255" s="293"/>
      <c r="SM255" s="293"/>
      <c r="SN255" s="293"/>
      <c r="SO255" s="293"/>
      <c r="SP255" s="293"/>
      <c r="SQ255" s="293"/>
      <c r="SR255" s="293"/>
      <c r="SS255" s="293"/>
      <c r="ST255" s="293"/>
      <c r="SU255" s="293"/>
      <c r="SV255" s="293"/>
      <c r="SW255" s="293"/>
      <c r="SX255" s="293"/>
      <c r="SY255" s="293"/>
      <c r="SZ255" s="293"/>
      <c r="TA255" s="293"/>
      <c r="TB255" s="293"/>
      <c r="TC255" s="293"/>
      <c r="TD255" s="293"/>
      <c r="TE255" s="293"/>
      <c r="TF255" s="293"/>
      <c r="TG255" s="293"/>
      <c r="TH255" s="293"/>
      <c r="TI255" s="293"/>
      <c r="TJ255" s="293"/>
      <c r="TK255" s="293"/>
      <c r="TL255" s="293"/>
      <c r="TM255" s="293"/>
      <c r="TN255" s="293"/>
      <c r="TO255" s="293"/>
      <c r="TP255" s="293"/>
      <c r="TQ255" s="293"/>
      <c r="TR255" s="293"/>
      <c r="TS255" s="293"/>
      <c r="TT255" s="293"/>
      <c r="TU255" s="293"/>
      <c r="TV255" s="293"/>
      <c r="TW255" s="293"/>
      <c r="TX255" s="293"/>
      <c r="TY255" s="293"/>
      <c r="TZ255" s="293"/>
      <c r="UA255" s="293"/>
      <c r="UB255" s="293"/>
      <c r="UC255" s="293"/>
      <c r="UD255" s="293"/>
      <c r="UE255" s="293"/>
      <c r="UF255" s="293"/>
      <c r="UG255" s="293"/>
      <c r="UH255" s="293"/>
      <c r="UI255" s="293"/>
      <c r="UJ255" s="293"/>
      <c r="UK255" s="293"/>
      <c r="UL255" s="293"/>
      <c r="UM255" s="293"/>
      <c r="UN255" s="293"/>
      <c r="UO255" s="293"/>
      <c r="UP255" s="293"/>
      <c r="UQ255" s="293"/>
      <c r="UR255" s="293"/>
      <c r="US255" s="293"/>
      <c r="UT255" s="293"/>
      <c r="UU255" s="293"/>
      <c r="UV255" s="293"/>
      <c r="UW255" s="293"/>
      <c r="UX255" s="293"/>
      <c r="UY255" s="293"/>
      <c r="UZ255" s="293"/>
      <c r="VA255" s="293"/>
      <c r="VB255" s="293"/>
      <c r="VC255" s="293"/>
      <c r="VD255" s="293"/>
      <c r="VE255" s="293"/>
      <c r="VF255" s="293"/>
      <c r="VG255" s="293"/>
      <c r="VH255" s="293"/>
      <c r="VI255" s="293"/>
      <c r="VJ255" s="293"/>
      <c r="VK255" s="293"/>
      <c r="VL255" s="293"/>
      <c r="VM255" s="293"/>
      <c r="VN255" s="293"/>
      <c r="VO255" s="293"/>
      <c r="VP255" s="293"/>
      <c r="VQ255" s="293"/>
      <c r="VR255" s="293"/>
      <c r="VS255" s="293"/>
      <c r="VT255" s="293"/>
      <c r="VU255" s="293"/>
      <c r="VV255" s="293"/>
      <c r="VW255" s="293"/>
      <c r="VX255" s="293"/>
      <c r="VY255" s="293"/>
      <c r="VZ255" s="293"/>
      <c r="WA255" s="293"/>
      <c r="WB255" s="293"/>
      <c r="WC255" s="293"/>
      <c r="WD255" s="293"/>
      <c r="WE255" s="293"/>
      <c r="WF255" s="293"/>
      <c r="WG255" s="293"/>
      <c r="WH255" s="293"/>
      <c r="WI255" s="293"/>
      <c r="WJ255" s="293"/>
      <c r="WK255" s="293"/>
      <c r="WL255" s="293"/>
      <c r="WM255" s="293"/>
      <c r="WN255" s="293"/>
      <c r="WO255" s="293"/>
      <c r="WP255" s="293"/>
      <c r="WQ255" s="293"/>
      <c r="WR255" s="293"/>
      <c r="WS255" s="293"/>
      <c r="WT255" s="293"/>
      <c r="WU255" s="293"/>
      <c r="WV255" s="293"/>
      <c r="WW255" s="293"/>
      <c r="WX255" s="293"/>
      <c r="WY255" s="293"/>
      <c r="WZ255" s="293"/>
      <c r="XA255" s="293"/>
      <c r="XB255" s="293"/>
      <c r="XC255" s="293"/>
      <c r="XD255" s="293"/>
      <c r="XE255" s="293"/>
      <c r="XF255" s="293"/>
      <c r="XG255" s="293"/>
      <c r="XH255" s="293"/>
      <c r="XI255" s="293"/>
      <c r="XJ255" s="293"/>
      <c r="XK255" s="293"/>
      <c r="XL255" s="293"/>
      <c r="XM255" s="293"/>
      <c r="XN255" s="293"/>
      <c r="XO255" s="293"/>
      <c r="XP255" s="293"/>
      <c r="XQ255" s="293"/>
      <c r="XR255" s="293"/>
      <c r="XS255" s="293"/>
      <c r="XT255" s="293"/>
      <c r="XU255" s="293"/>
      <c r="XV255" s="293"/>
      <c r="XW255" s="293"/>
      <c r="XX255" s="293"/>
      <c r="XY255" s="293"/>
      <c r="XZ255" s="293"/>
      <c r="YA255" s="293"/>
      <c r="YB255" s="293"/>
      <c r="YC255" s="293"/>
      <c r="YD255" s="293"/>
      <c r="YE255" s="293"/>
      <c r="YF255" s="293"/>
      <c r="YG255" s="293"/>
      <c r="YH255" s="293"/>
      <c r="YI255" s="293"/>
      <c r="YJ255" s="293"/>
      <c r="YK255" s="293"/>
      <c r="YL255" s="293"/>
      <c r="YM255" s="293"/>
      <c r="YN255" s="293"/>
      <c r="YO255" s="293"/>
      <c r="YP255" s="293"/>
      <c r="YQ255" s="293"/>
      <c r="YR255" s="293"/>
      <c r="YS255" s="293"/>
      <c r="YT255" s="293"/>
      <c r="YU255" s="293"/>
      <c r="YV255" s="293"/>
      <c r="YW255" s="293"/>
      <c r="YX255" s="293"/>
      <c r="YY255" s="293"/>
      <c r="YZ255" s="293"/>
      <c r="ZA255" s="293"/>
      <c r="ZB255" s="293"/>
      <c r="ZC255" s="293"/>
      <c r="ZD255" s="293"/>
      <c r="ZE255" s="293"/>
      <c r="ZF255" s="293"/>
      <c r="ZG255" s="293"/>
      <c r="ZH255" s="293"/>
      <c r="ZI255" s="293"/>
      <c r="ZJ255" s="293"/>
      <c r="ZK255" s="293"/>
      <c r="ZL255" s="293"/>
      <c r="ZM255" s="293"/>
      <c r="ZN255" s="293"/>
      <c r="ZO255" s="293"/>
      <c r="ZP255" s="293"/>
      <c r="ZQ255" s="293"/>
      <c r="ZR255" s="293"/>
      <c r="ZS255" s="293"/>
      <c r="ZT255" s="293"/>
      <c r="ZU255" s="293"/>
      <c r="ZV255" s="293"/>
      <c r="ZW255" s="293"/>
      <c r="ZX255" s="293"/>
      <c r="ZY255" s="293"/>
      <c r="ZZ255" s="293"/>
      <c r="AAA255" s="293"/>
      <c r="AAB255" s="293"/>
      <c r="AAC255" s="293"/>
      <c r="AAD255" s="293"/>
      <c r="AAE255" s="293"/>
      <c r="AAF255" s="293"/>
      <c r="AAG255" s="293"/>
      <c r="AAH255" s="293"/>
      <c r="AAI255" s="293"/>
      <c r="AAJ255" s="293"/>
      <c r="AAK255" s="293"/>
      <c r="AAL255" s="293"/>
      <c r="AAM255" s="293"/>
      <c r="AAN255" s="293"/>
      <c r="AAO255" s="293"/>
      <c r="AAP255" s="293"/>
      <c r="AAQ255" s="293"/>
      <c r="AAR255" s="293"/>
      <c r="AAS255" s="293"/>
      <c r="AAT255" s="293"/>
      <c r="AAU255" s="293"/>
      <c r="AAV255" s="293"/>
      <c r="AAW255" s="293"/>
      <c r="AAX255" s="293"/>
      <c r="AAY255" s="293"/>
      <c r="AAZ255" s="293"/>
      <c r="ABA255" s="293"/>
      <c r="ABB255" s="293"/>
      <c r="ABC255" s="293"/>
      <c r="ABD255" s="293"/>
      <c r="ABE255" s="293"/>
      <c r="ABF255" s="293"/>
      <c r="ABG255" s="293"/>
      <c r="ABH255" s="293"/>
      <c r="ABI255" s="293"/>
      <c r="ABJ255" s="293"/>
      <c r="ABK255" s="293"/>
      <c r="ABL255" s="293"/>
      <c r="ABM255" s="293"/>
      <c r="ABN255" s="293"/>
      <c r="ABO255" s="293"/>
      <c r="ABP255" s="293"/>
      <c r="ABQ255" s="293"/>
      <c r="ABR255" s="293"/>
      <c r="ABS255" s="293"/>
      <c r="ABT255" s="293"/>
      <c r="ABU255" s="293"/>
      <c r="ABV255" s="293"/>
      <c r="ABW255" s="293"/>
      <c r="ABX255" s="293"/>
      <c r="ABY255" s="293"/>
      <c r="ABZ255" s="293"/>
      <c r="ACA255" s="293"/>
      <c r="ACB255" s="293"/>
      <c r="ACC255" s="293"/>
      <c r="ACD255" s="293"/>
      <c r="ACE255" s="293"/>
      <c r="ACF255" s="293"/>
      <c r="ACG255" s="293"/>
      <c r="ACH255" s="293"/>
      <c r="ACI255" s="293"/>
      <c r="ACJ255" s="293"/>
      <c r="ACK255" s="293"/>
      <c r="ACL255" s="293"/>
      <c r="ACM255" s="293"/>
      <c r="ACN255" s="293"/>
      <c r="ACO255" s="293"/>
      <c r="ACP255" s="293"/>
      <c r="ACQ255" s="293"/>
      <c r="ACR255" s="293"/>
      <c r="ACS255" s="293"/>
      <c r="ACT255" s="293"/>
      <c r="ACU255" s="293"/>
      <c r="ACV255" s="293"/>
      <c r="ACW255" s="293"/>
      <c r="ACX255" s="293"/>
      <c r="ACY255" s="293"/>
      <c r="ACZ255" s="293"/>
      <c r="ADA255" s="293"/>
      <c r="ADB255" s="293"/>
      <c r="ADC255" s="293"/>
      <c r="ADD255" s="293"/>
      <c r="ADE255" s="293"/>
      <c r="ADF255" s="293"/>
      <c r="ADG255" s="293"/>
      <c r="ADH255" s="293"/>
      <c r="ADI255" s="293"/>
      <c r="ADJ255" s="293"/>
      <c r="ADK255" s="293"/>
      <c r="ADL255" s="293"/>
      <c r="ADM255" s="293"/>
      <c r="ADN255" s="293"/>
      <c r="ADO255" s="293"/>
      <c r="ADP255" s="293"/>
      <c r="ADQ255" s="293"/>
      <c r="ADR255" s="293"/>
      <c r="ADS255" s="293"/>
      <c r="ADT255" s="293"/>
      <c r="ADU255" s="293"/>
      <c r="ADV255" s="293"/>
      <c r="ADW255" s="293"/>
      <c r="ADX255" s="293"/>
      <c r="ADY255" s="293"/>
      <c r="ADZ255" s="293"/>
      <c r="AEA255" s="293"/>
      <c r="AEB255" s="293"/>
      <c r="AEC255" s="293"/>
      <c r="AED255" s="293"/>
      <c r="AEE255" s="293"/>
      <c r="AEF255" s="293"/>
      <c r="AEG255" s="293"/>
      <c r="AEH255" s="293"/>
      <c r="AEI255" s="293"/>
      <c r="AEJ255" s="293"/>
      <c r="AEK255" s="293"/>
      <c r="AEL255" s="293"/>
      <c r="AEM255" s="293"/>
      <c r="AEN255" s="293"/>
      <c r="AEO255" s="293"/>
      <c r="AEP255" s="293"/>
      <c r="AEQ255" s="293"/>
      <c r="AER255" s="293"/>
      <c r="AES255" s="293"/>
      <c r="AET255" s="293"/>
      <c r="AEU255" s="293"/>
      <c r="AEV255" s="293"/>
      <c r="AEW255" s="293"/>
      <c r="AEX255" s="293"/>
      <c r="AEY255" s="293"/>
      <c r="AEZ255" s="293"/>
      <c r="AFA255" s="293"/>
      <c r="AFB255" s="293"/>
      <c r="AFC255" s="293"/>
      <c r="AFD255" s="293"/>
      <c r="AFE255" s="293"/>
      <c r="AFF255" s="293"/>
      <c r="AFG255" s="293"/>
      <c r="AFH255" s="293"/>
      <c r="AFI255" s="293"/>
      <c r="AFJ255" s="293"/>
      <c r="AFK255" s="293"/>
      <c r="AFL255" s="293"/>
      <c r="AFM255" s="293"/>
      <c r="AFN255" s="293"/>
      <c r="AFO255" s="293"/>
      <c r="AFP255" s="293"/>
      <c r="AFQ255" s="293"/>
      <c r="AFR255" s="293"/>
      <c r="AFS255" s="293"/>
      <c r="AFT255" s="293"/>
      <c r="AFU255" s="293"/>
      <c r="AFV255" s="293"/>
      <c r="AFW255" s="293"/>
      <c r="AFX255" s="293"/>
      <c r="AFY255" s="293"/>
      <c r="AFZ255" s="293"/>
      <c r="AGA255" s="293"/>
      <c r="AGB255" s="293"/>
      <c r="AGC255" s="293"/>
      <c r="AGD255" s="293"/>
      <c r="AGE255" s="293"/>
      <c r="AGF255" s="293"/>
      <c r="AGG255" s="293"/>
      <c r="AGH255" s="293"/>
      <c r="AGI255" s="293"/>
      <c r="AGJ255" s="293"/>
      <c r="AGK255" s="293"/>
      <c r="AGL255" s="293"/>
      <c r="AGM255" s="293"/>
      <c r="AGN255" s="293"/>
      <c r="AGO255" s="293"/>
      <c r="AGP255" s="293"/>
      <c r="AGQ255" s="293"/>
      <c r="AGR255" s="293"/>
      <c r="AGS255" s="293"/>
      <c r="AGT255" s="293"/>
      <c r="AGU255" s="293"/>
      <c r="AGV255" s="293"/>
      <c r="AGW255" s="293"/>
      <c r="AGX255" s="293"/>
      <c r="AGY255" s="293"/>
      <c r="AGZ255" s="293"/>
      <c r="AHA255" s="293"/>
      <c r="AHB255" s="293"/>
      <c r="AHC255" s="293"/>
      <c r="AHD255" s="293"/>
      <c r="AHE255" s="293"/>
      <c r="AHF255" s="293"/>
      <c r="AHG255" s="293"/>
      <c r="AHH255" s="293"/>
      <c r="AHI255" s="293"/>
      <c r="AHJ255" s="293"/>
      <c r="AHK255" s="293"/>
      <c r="AHL255" s="293"/>
      <c r="AHM255" s="293"/>
      <c r="AHN255" s="293"/>
      <c r="AHO255" s="293"/>
      <c r="AHP255" s="293"/>
      <c r="AHQ255" s="293"/>
      <c r="AHR255" s="293"/>
      <c r="AHS255" s="293"/>
      <c r="AHT255" s="293"/>
      <c r="AHU255" s="293"/>
      <c r="AHV255" s="293"/>
      <c r="AHW255" s="293"/>
      <c r="AHX255" s="293"/>
      <c r="AHY255" s="293"/>
      <c r="AHZ255" s="293"/>
      <c r="AIA255" s="293"/>
      <c r="AIB255" s="293"/>
      <c r="AIC255" s="293"/>
      <c r="AID255" s="293"/>
      <c r="AIE255" s="293"/>
      <c r="AIF255" s="293"/>
      <c r="AIG255" s="293"/>
      <c r="AIH255" s="293"/>
      <c r="AII255" s="293"/>
      <c r="AIJ255" s="293"/>
      <c r="AIK255" s="293"/>
      <c r="AIL255" s="293"/>
      <c r="AIM255" s="293"/>
      <c r="AIN255" s="293"/>
      <c r="AIO255" s="293"/>
      <c r="AIP255" s="293"/>
      <c r="AIQ255" s="293"/>
      <c r="AIR255" s="293"/>
      <c r="AIS255" s="293"/>
      <c r="AIT255" s="293"/>
      <c r="AIU255" s="293"/>
      <c r="AIV255" s="293"/>
      <c r="AIW255" s="293"/>
      <c r="AIX255" s="293"/>
      <c r="AIY255" s="293"/>
      <c r="AIZ255" s="293"/>
      <c r="AJA255" s="293"/>
      <c r="AJB255" s="293"/>
      <c r="AJC255" s="293"/>
      <c r="AJD255" s="293"/>
      <c r="AJE255" s="293"/>
      <c r="AJF255" s="293"/>
      <c r="AJG255" s="293"/>
      <c r="AJH255" s="293"/>
      <c r="AJI255" s="293"/>
      <c r="AJJ255" s="293"/>
      <c r="AJK255" s="293"/>
      <c r="AJL255" s="293"/>
      <c r="AJM255" s="293"/>
      <c r="AJN255" s="293"/>
      <c r="AJO255" s="293"/>
      <c r="AJP255" s="293"/>
      <c r="AJQ255" s="293"/>
      <c r="AJR255" s="293"/>
      <c r="AJS255" s="293"/>
      <c r="AJT255" s="293"/>
      <c r="AJU255" s="293"/>
      <c r="AJV255" s="293"/>
      <c r="AJW255" s="293"/>
      <c r="AJX255" s="293"/>
      <c r="AJY255" s="293"/>
      <c r="AJZ255" s="293"/>
      <c r="AKA255" s="293"/>
      <c r="AKB255" s="293"/>
      <c r="AKC255" s="293"/>
      <c r="AKD255" s="293"/>
      <c r="AKE255" s="293"/>
      <c r="AKF255" s="293"/>
      <c r="AKG255" s="293"/>
      <c r="AKH255" s="293"/>
      <c r="AKI255" s="293"/>
      <c r="AKJ255" s="293"/>
      <c r="AKK255" s="293"/>
      <c r="AKL255" s="293"/>
      <c r="AKM255" s="293"/>
      <c r="AKN255" s="293"/>
      <c r="AKO255" s="293"/>
      <c r="AKP255" s="293"/>
      <c r="AKQ255" s="293"/>
      <c r="AKR255" s="293"/>
      <c r="AKS255" s="293"/>
      <c r="AKT255" s="293"/>
      <c r="AKU255" s="293"/>
      <c r="AKV255" s="293"/>
      <c r="AKW255" s="293"/>
      <c r="AKX255" s="293"/>
      <c r="AKY255" s="293"/>
      <c r="AKZ255" s="293"/>
      <c r="ALA255" s="293"/>
      <c r="ALB255" s="293"/>
      <c r="ALC255" s="293"/>
      <c r="ALD255" s="293"/>
      <c r="ALE255" s="293"/>
      <c r="ALF255" s="293"/>
      <c r="ALG255" s="293"/>
      <c r="ALH255" s="293"/>
      <c r="ALI255" s="293"/>
      <c r="ALJ255" s="293"/>
      <c r="ALK255" s="293"/>
      <c r="ALL255" s="293"/>
      <c r="ALM255" s="293"/>
      <c r="ALN255" s="293"/>
      <c r="ALO255" s="293"/>
      <c r="ALP255" s="293"/>
      <c r="ALQ255" s="293"/>
      <c r="ALR255" s="293"/>
      <c r="ALS255" s="293"/>
      <c r="ALT255" s="293"/>
      <c r="ALU255" s="293"/>
      <c r="ALV255" s="293"/>
      <c r="ALW255" s="293"/>
      <c r="ALX255" s="293"/>
      <c r="ALY255" s="293"/>
      <c r="ALZ255" s="293"/>
      <c r="AMA255" s="293"/>
      <c r="AMB255" s="293"/>
      <c r="AMC255" s="293"/>
      <c r="AMD255" s="293"/>
      <c r="AME255" s="293"/>
      <c r="AMF255" s="293"/>
      <c r="AMG255" s="293"/>
      <c r="AMH255" s="293"/>
      <c r="AMI255" s="293"/>
      <c r="AMJ255" s="293"/>
      <c r="AMK255" s="293"/>
      <c r="AML255" s="293"/>
      <c r="AMM255" s="293"/>
      <c r="AMN255" s="293"/>
      <c r="AMO255" s="293"/>
      <c r="AMP255" s="293"/>
      <c r="AMQ255" s="293"/>
      <c r="AMR255" s="293"/>
      <c r="AMS255" s="293"/>
      <c r="AMT255" s="293"/>
      <c r="AMU255" s="293"/>
      <c r="AMV255" s="293"/>
      <c r="AMW255" s="293"/>
      <c r="AMX255" s="293"/>
      <c r="AMY255" s="293"/>
      <c r="AMZ255" s="293"/>
      <c r="ANA255" s="293"/>
      <c r="ANB255" s="293"/>
      <c r="ANC255" s="293"/>
      <c r="AND255" s="293"/>
      <c r="ANE255" s="293"/>
      <c r="ANF255" s="293"/>
      <c r="ANG255" s="293"/>
      <c r="ANH255" s="293"/>
      <c r="ANI255" s="293"/>
      <c r="ANJ255" s="293"/>
      <c r="ANK255" s="293"/>
      <c r="ANL255" s="293"/>
      <c r="ANM255" s="293"/>
      <c r="ANN255" s="293"/>
      <c r="ANO255" s="293"/>
      <c r="ANP255" s="293"/>
      <c r="ANQ255" s="293"/>
      <c r="ANR255" s="293"/>
      <c r="ANS255" s="293"/>
      <c r="ANT255" s="293"/>
      <c r="ANU255" s="293"/>
      <c r="ANV255" s="293"/>
      <c r="ANW255" s="293"/>
      <c r="ANX255" s="293"/>
      <c r="ANY255" s="293"/>
      <c r="ANZ255" s="293"/>
      <c r="AOA255" s="293"/>
      <c r="AOB255" s="293"/>
      <c r="AOC255" s="293"/>
      <c r="AOD255" s="293"/>
      <c r="AOE255" s="293"/>
      <c r="AOF255" s="293"/>
      <c r="AOG255" s="293"/>
      <c r="AOH255" s="293"/>
      <c r="AOI255" s="293"/>
      <c r="AOJ255" s="293"/>
      <c r="AOK255" s="293"/>
      <c r="AOL255" s="293"/>
      <c r="AOM255" s="293"/>
      <c r="AON255" s="293"/>
      <c r="AOO255" s="293"/>
      <c r="AOP255" s="293"/>
      <c r="AOQ255" s="293"/>
      <c r="AOR255" s="293"/>
      <c r="AOS255" s="293"/>
      <c r="AOT255" s="293"/>
      <c r="AOU255" s="293"/>
      <c r="AOV255" s="293"/>
      <c r="AOW255" s="293"/>
      <c r="AOX255" s="293"/>
      <c r="AOY255" s="293"/>
      <c r="AOZ255" s="293"/>
      <c r="APA255" s="293"/>
      <c r="APB255" s="293"/>
      <c r="APC255" s="293"/>
      <c r="APD255" s="293"/>
      <c r="APE255" s="293"/>
      <c r="APF255" s="293"/>
      <c r="APG255" s="293"/>
      <c r="APH255" s="293"/>
      <c r="API255" s="293"/>
      <c r="APJ255" s="293"/>
      <c r="APK255" s="293"/>
      <c r="APL255" s="293"/>
      <c r="APM255" s="293"/>
      <c r="APN255" s="293"/>
      <c r="APO255" s="293"/>
      <c r="APP255" s="293"/>
      <c r="APQ255" s="293"/>
      <c r="APR255" s="293"/>
      <c r="APS255" s="293"/>
      <c r="APT255" s="293"/>
      <c r="APU255" s="293"/>
      <c r="APV255" s="293"/>
      <c r="APW255" s="293"/>
      <c r="APX255" s="293"/>
      <c r="APY255" s="293"/>
      <c r="APZ255" s="293"/>
      <c r="AQA255" s="293"/>
      <c r="AQB255" s="293"/>
      <c r="AQC255" s="293"/>
      <c r="AQD255" s="293"/>
      <c r="AQE255" s="293"/>
      <c r="AQF255" s="293"/>
      <c r="AQG255" s="293"/>
      <c r="AQH255" s="293"/>
      <c r="AQI255" s="293"/>
      <c r="AQJ255" s="293"/>
      <c r="AQK255" s="293"/>
      <c r="AQL255" s="293"/>
      <c r="AQM255" s="293"/>
      <c r="AQN255" s="293"/>
      <c r="AQO255" s="293"/>
      <c r="AQP255" s="293"/>
      <c r="AQQ255" s="293"/>
      <c r="AQR255" s="293"/>
      <c r="AQS255" s="293"/>
      <c r="AQT255" s="293"/>
      <c r="AQU255" s="293"/>
      <c r="AQV255" s="293"/>
      <c r="AQW255" s="293"/>
      <c r="AQX255" s="293"/>
      <c r="AQY255" s="293"/>
      <c r="AQZ255" s="293"/>
      <c r="ARA255" s="293"/>
      <c r="ARB255" s="293"/>
      <c r="ARC255" s="293"/>
      <c r="ARD255" s="293"/>
      <c r="ARE255" s="293"/>
      <c r="ARF255" s="293"/>
      <c r="ARG255" s="293"/>
      <c r="ARH255" s="293"/>
      <c r="ARI255" s="293"/>
      <c r="ARJ255" s="293"/>
      <c r="ARK255" s="293"/>
      <c r="ARL255" s="293"/>
      <c r="ARM255" s="293"/>
      <c r="ARN255" s="293"/>
      <c r="ARO255" s="293"/>
      <c r="ARP255" s="293"/>
      <c r="ARQ255" s="293"/>
      <c r="ARR255" s="293"/>
      <c r="ARS255" s="293"/>
      <c r="ART255" s="293"/>
      <c r="ARU255" s="293"/>
      <c r="ARV255" s="293"/>
      <c r="ARW255" s="293"/>
      <c r="ARX255" s="293"/>
      <c r="ARY255" s="293"/>
      <c r="ARZ255" s="293"/>
      <c r="ASA255" s="293"/>
      <c r="ASB255" s="293"/>
      <c r="ASC255" s="293"/>
      <c r="ASD255" s="293"/>
      <c r="ASE255" s="293"/>
      <c r="ASF255" s="293"/>
      <c r="ASG255" s="293"/>
      <c r="ASH255" s="293"/>
      <c r="ASI255" s="293"/>
      <c r="ASJ255" s="293"/>
      <c r="ASK255" s="293"/>
      <c r="ASL255" s="293"/>
      <c r="ASM255" s="293"/>
      <c r="ASN255" s="293"/>
      <c r="ASO255" s="293"/>
      <c r="ASP255" s="293"/>
      <c r="ASQ255" s="293"/>
      <c r="ASR255" s="293"/>
      <c r="ASS255" s="293"/>
      <c r="AST255" s="293"/>
      <c r="ASU255" s="293"/>
      <c r="ASV255" s="293"/>
      <c r="ASW255" s="293"/>
      <c r="ASX255" s="293"/>
      <c r="ASY255" s="293"/>
      <c r="ASZ255" s="293"/>
      <c r="ATA255" s="293"/>
      <c r="ATB255" s="293"/>
      <c r="ATC255" s="293"/>
      <c r="ATD255" s="293"/>
      <c r="ATE255" s="293"/>
      <c r="ATF255" s="293"/>
      <c r="ATG255" s="293"/>
      <c r="ATH255" s="293"/>
      <c r="ATI255" s="293"/>
      <c r="ATJ255" s="293"/>
      <c r="ATK255" s="293"/>
      <c r="ATL255" s="293"/>
      <c r="ATM255" s="293"/>
      <c r="ATN255" s="293"/>
      <c r="ATO255" s="293"/>
      <c r="ATP255" s="293"/>
      <c r="ATQ255" s="293"/>
      <c r="ATR255" s="293"/>
      <c r="ATS255" s="293"/>
      <c r="ATT255" s="293"/>
      <c r="ATU255" s="293"/>
      <c r="ATV255" s="293"/>
      <c r="ATW255" s="293"/>
      <c r="ATX255" s="293"/>
      <c r="ATY255" s="293"/>
      <c r="ATZ255" s="293"/>
      <c r="AUA255" s="293"/>
      <c r="AUB255" s="293"/>
      <c r="AUC255" s="293"/>
      <c r="AUD255" s="293"/>
      <c r="AUE255" s="293"/>
      <c r="AUF255" s="293"/>
      <c r="AUG255" s="293"/>
      <c r="AUH255" s="293"/>
      <c r="AUI255" s="293"/>
      <c r="AUJ255" s="293"/>
      <c r="AUK255" s="293"/>
      <c r="AUL255" s="293"/>
      <c r="AUM255" s="293"/>
      <c r="AUN255" s="293"/>
      <c r="AUO255" s="293"/>
      <c r="AUP255" s="293"/>
      <c r="AUQ255" s="293"/>
      <c r="AUR255" s="293"/>
      <c r="AUS255" s="293"/>
      <c r="AUT255" s="293"/>
      <c r="AUU255" s="293"/>
      <c r="AUV255" s="293"/>
      <c r="AUW255" s="293"/>
      <c r="AUX255" s="293"/>
      <c r="AUY255" s="293"/>
      <c r="AUZ255" s="293"/>
      <c r="AVA255" s="293"/>
      <c r="AVB255" s="293"/>
      <c r="AVC255" s="293"/>
      <c r="AVD255" s="293"/>
      <c r="AVE255" s="293"/>
      <c r="AVF255" s="293"/>
      <c r="AVG255" s="293"/>
      <c r="AVH255" s="293"/>
      <c r="AVI255" s="293"/>
      <c r="AVJ255" s="293"/>
      <c r="AVK255" s="293"/>
      <c r="AVL255" s="293"/>
      <c r="AVM255" s="293"/>
      <c r="AVN255" s="293"/>
      <c r="AVO255" s="293"/>
      <c r="AVP255" s="293"/>
      <c r="AVQ255" s="293"/>
      <c r="AVR255" s="293"/>
      <c r="AVS255" s="293"/>
      <c r="AVT255" s="293"/>
      <c r="AVU255" s="293"/>
      <c r="AVV255" s="293"/>
      <c r="AVW255" s="293"/>
      <c r="AVX255" s="293"/>
      <c r="AVY255" s="293"/>
      <c r="AVZ255" s="293"/>
      <c r="AWA255" s="293"/>
      <c r="AWB255" s="293"/>
      <c r="AWC255" s="293"/>
      <c r="AWD255" s="293"/>
      <c r="AWE255" s="293"/>
      <c r="AWF255" s="293"/>
      <c r="AWG255" s="293"/>
      <c r="AWH255" s="293"/>
      <c r="AWI255" s="293"/>
      <c r="AWJ255" s="293"/>
      <c r="AWK255" s="293"/>
      <c r="AWL255" s="293"/>
      <c r="AWM255" s="293"/>
      <c r="AWN255" s="293"/>
      <c r="AWO255" s="293"/>
      <c r="AWP255" s="293"/>
      <c r="AWQ255" s="293"/>
      <c r="AWR255" s="293"/>
      <c r="AWS255" s="293"/>
      <c r="AWT255" s="293"/>
      <c r="AWU255" s="293"/>
      <c r="AWV255" s="293"/>
      <c r="AWW255" s="293"/>
      <c r="AWX255" s="293"/>
      <c r="AWY255" s="293"/>
      <c r="AWZ255" s="293"/>
      <c r="AXA255" s="293"/>
      <c r="AXB255" s="293"/>
      <c r="AXC255" s="293"/>
      <c r="AXD255" s="293"/>
      <c r="AXE255" s="293"/>
      <c r="AXF255" s="293"/>
      <c r="AXG255" s="293"/>
      <c r="AXH255" s="293"/>
      <c r="AXI255" s="293"/>
      <c r="AXJ255" s="293"/>
      <c r="AXK255" s="293"/>
      <c r="AXL255" s="293"/>
      <c r="AXM255" s="293"/>
      <c r="AXN255" s="293"/>
      <c r="AXO255" s="293"/>
      <c r="AXP255" s="293"/>
      <c r="AXQ255" s="293"/>
      <c r="AXR255" s="293"/>
      <c r="AXS255" s="293"/>
      <c r="AXT255" s="293"/>
      <c r="AXU255" s="293"/>
      <c r="AXV255" s="293"/>
      <c r="AXW255" s="293"/>
      <c r="AXX255" s="293"/>
      <c r="AXY255" s="293"/>
      <c r="AXZ255" s="293"/>
      <c r="AYA255" s="293"/>
      <c r="AYB255" s="293"/>
      <c r="AYC255" s="293"/>
      <c r="AYD255" s="293"/>
      <c r="AYE255" s="293"/>
      <c r="AYF255" s="293"/>
      <c r="AYG255" s="293"/>
      <c r="AYH255" s="293"/>
      <c r="AYI255" s="293"/>
      <c r="AYJ255" s="293"/>
      <c r="AYK255" s="293"/>
      <c r="AYL255" s="293"/>
      <c r="AYM255" s="293"/>
      <c r="AYN255" s="293"/>
      <c r="AYO255" s="293"/>
      <c r="AYP255" s="293"/>
      <c r="AYQ255" s="293"/>
      <c r="AYR255" s="293"/>
      <c r="AYS255" s="293"/>
      <c r="AYT255" s="293"/>
      <c r="AYU255" s="293"/>
      <c r="AYV255" s="293"/>
      <c r="AYW255" s="293"/>
      <c r="AYX255" s="293"/>
      <c r="AYY255" s="293"/>
      <c r="AYZ255" s="293"/>
      <c r="AZA255" s="293"/>
      <c r="AZB255" s="293"/>
      <c r="AZC255" s="293"/>
      <c r="AZD255" s="293"/>
      <c r="AZE255" s="293"/>
      <c r="AZF255" s="293"/>
      <c r="AZG255" s="293"/>
      <c r="AZH255" s="293"/>
      <c r="AZI255" s="293"/>
      <c r="AZJ255" s="293"/>
      <c r="AZK255" s="293"/>
      <c r="AZL255" s="293"/>
      <c r="AZM255" s="293"/>
      <c r="AZN255" s="293"/>
      <c r="AZO255" s="293"/>
      <c r="AZP255" s="293"/>
      <c r="AZQ255" s="293"/>
      <c r="AZR255" s="293"/>
      <c r="AZS255" s="293"/>
      <c r="AZT255" s="293"/>
      <c r="AZU255" s="293"/>
      <c r="AZV255" s="293"/>
      <c r="AZW255" s="293"/>
      <c r="AZX255" s="293"/>
      <c r="AZY255" s="293"/>
      <c r="AZZ255" s="293"/>
      <c r="BAA255" s="293"/>
      <c r="BAB255" s="293"/>
      <c r="BAC255" s="293"/>
      <c r="BAD255" s="293"/>
      <c r="BAE255" s="293"/>
      <c r="BAF255" s="293"/>
      <c r="BAG255" s="293"/>
      <c r="BAH255" s="293"/>
      <c r="BAI255" s="293"/>
      <c r="BAJ255" s="293"/>
      <c r="BAK255" s="293"/>
      <c r="BAL255" s="293"/>
      <c r="BAM255" s="293"/>
      <c r="BAN255" s="293"/>
      <c r="BAO255" s="293"/>
      <c r="BAP255" s="293"/>
      <c r="BAQ255" s="293"/>
      <c r="BAR255" s="293"/>
      <c r="BAS255" s="293"/>
      <c r="BAT255" s="293"/>
      <c r="BAU255" s="293"/>
      <c r="BAV255" s="293"/>
      <c r="BAW255" s="293"/>
      <c r="BAX255" s="293"/>
      <c r="BAY255" s="293"/>
      <c r="BAZ255" s="293"/>
      <c r="BBA255" s="293"/>
      <c r="BBB255" s="293"/>
      <c r="BBC255" s="293"/>
      <c r="BBD255" s="293"/>
      <c r="BBE255" s="293"/>
      <c r="BBF255" s="293"/>
      <c r="BBG255" s="293"/>
      <c r="BBH255" s="293"/>
      <c r="BBI255" s="293"/>
      <c r="BBJ255" s="293"/>
      <c r="BBK255" s="293"/>
      <c r="BBL255" s="293"/>
      <c r="BBM255" s="293"/>
      <c r="BBN255" s="293"/>
      <c r="BBO255" s="293"/>
      <c r="BBP255" s="293"/>
      <c r="BBQ255" s="293"/>
      <c r="BBR255" s="293"/>
      <c r="BBS255" s="293"/>
      <c r="BBT255" s="293"/>
      <c r="BBU255" s="293"/>
      <c r="BBV255" s="293"/>
      <c r="BBW255" s="293"/>
      <c r="BBX255" s="293"/>
      <c r="BBY255" s="293"/>
      <c r="BBZ255" s="293"/>
      <c r="BCA255" s="293"/>
      <c r="BCB255" s="293"/>
      <c r="BCC255" s="293"/>
      <c r="BCD255" s="293"/>
      <c r="BCE255" s="293"/>
      <c r="BCF255" s="293"/>
      <c r="BCG255" s="293"/>
      <c r="BCH255" s="293"/>
      <c r="BCI255" s="293"/>
      <c r="BCJ255" s="293"/>
      <c r="BCK255" s="293"/>
      <c r="BCL255" s="293"/>
      <c r="BCM255" s="293"/>
      <c r="BCN255" s="293"/>
      <c r="BCO255" s="293"/>
      <c r="BCP255" s="293"/>
      <c r="BCQ255" s="293"/>
      <c r="BCR255" s="293"/>
      <c r="BCS255" s="293"/>
      <c r="BCT255" s="293"/>
      <c r="BCU255" s="293"/>
      <c r="BCV255" s="293"/>
      <c r="BCW255" s="293"/>
      <c r="BCX255" s="293"/>
      <c r="BCY255" s="293"/>
      <c r="BCZ255" s="293"/>
      <c r="BDA255" s="293"/>
      <c r="BDB255" s="293"/>
      <c r="BDC255" s="293"/>
      <c r="BDD255" s="293"/>
      <c r="BDE255" s="293"/>
      <c r="BDF255" s="293"/>
      <c r="BDG255" s="293"/>
      <c r="BDH255" s="293"/>
      <c r="BDI255" s="293"/>
      <c r="BDJ255" s="293"/>
      <c r="BDK255" s="293"/>
      <c r="BDL255" s="293"/>
      <c r="BDM255" s="293"/>
      <c r="BDN255" s="293"/>
      <c r="BDO255" s="293"/>
      <c r="BDP255" s="293"/>
      <c r="BDQ255" s="293"/>
      <c r="BDR255" s="293"/>
      <c r="BDS255" s="293"/>
      <c r="BDT255" s="293"/>
      <c r="BDU255" s="293"/>
      <c r="BDV255" s="293"/>
      <c r="BDW255" s="293"/>
      <c r="BDX255" s="293"/>
      <c r="BDY255" s="293"/>
      <c r="BDZ255" s="293"/>
      <c r="BEA255" s="293"/>
      <c r="BEB255" s="293"/>
      <c r="BEC255" s="293"/>
      <c r="BED255" s="293"/>
      <c r="BEE255" s="293"/>
      <c r="BEF255" s="293"/>
      <c r="BEG255" s="293"/>
      <c r="BEH255" s="293"/>
      <c r="BEI255" s="293"/>
      <c r="BEJ255" s="293"/>
      <c r="BEK255" s="293"/>
      <c r="BEL255" s="293"/>
      <c r="BEM255" s="293"/>
      <c r="BEN255" s="293"/>
      <c r="BEO255" s="293"/>
      <c r="BEP255" s="293"/>
      <c r="BEQ255" s="293"/>
      <c r="BER255" s="293"/>
      <c r="BES255" s="293"/>
      <c r="BET255" s="293"/>
      <c r="BEU255" s="293"/>
      <c r="BEV255" s="293"/>
      <c r="BEW255" s="293"/>
      <c r="BEX255" s="293"/>
      <c r="BEY255" s="293"/>
      <c r="BEZ255" s="293"/>
      <c r="BFA255" s="293"/>
      <c r="BFB255" s="293"/>
      <c r="BFC255" s="293"/>
      <c r="BFD255" s="293"/>
      <c r="BFE255" s="293"/>
      <c r="BFF255" s="293"/>
      <c r="BFG255" s="293"/>
      <c r="BFH255" s="293"/>
      <c r="BFI255" s="293"/>
      <c r="BFJ255" s="293"/>
      <c r="BFK255" s="293"/>
      <c r="BFL255" s="293"/>
      <c r="BFM255" s="293"/>
      <c r="BFN255" s="293"/>
      <c r="BFO255" s="293"/>
      <c r="BFP255" s="293"/>
      <c r="BFQ255" s="293"/>
      <c r="BFR255" s="293"/>
      <c r="BFS255" s="293"/>
      <c r="BFT255" s="293"/>
      <c r="BFU255" s="293"/>
      <c r="BFV255" s="293"/>
      <c r="BFW255" s="293"/>
      <c r="BFX255" s="293"/>
      <c r="BFY255" s="293"/>
      <c r="BFZ255" s="293"/>
      <c r="BGA255" s="293"/>
      <c r="BGB255" s="293"/>
      <c r="BGC255" s="293"/>
      <c r="BGD255" s="293"/>
      <c r="BGE255" s="293"/>
      <c r="BGF255" s="293"/>
      <c r="BGG255" s="293"/>
      <c r="BGH255" s="293"/>
      <c r="BGI255" s="293"/>
      <c r="BGJ255" s="293"/>
      <c r="BGK255" s="293"/>
      <c r="BGL255" s="293"/>
      <c r="BGM255" s="293"/>
      <c r="BGN255" s="293"/>
      <c r="BGO255" s="293"/>
      <c r="BGP255" s="293"/>
      <c r="BGQ255" s="293"/>
      <c r="BGR255" s="293"/>
      <c r="BGS255" s="293"/>
      <c r="BGT255" s="293"/>
      <c r="BGU255" s="293"/>
      <c r="BGV255" s="293"/>
      <c r="BGW255" s="293"/>
      <c r="BGX255" s="293"/>
      <c r="BGY255" s="293"/>
      <c r="BGZ255" s="293"/>
      <c r="BHA255" s="293"/>
      <c r="BHB255" s="293"/>
      <c r="BHC255" s="293"/>
      <c r="BHD255" s="293"/>
      <c r="BHE255" s="293"/>
      <c r="BHF255" s="293"/>
      <c r="BHG255" s="293"/>
      <c r="BHH255" s="293"/>
      <c r="BHI255" s="293"/>
      <c r="BHJ255" s="293"/>
      <c r="BHK255" s="293"/>
      <c r="BHL255" s="293"/>
      <c r="BHM255" s="293"/>
      <c r="BHN255" s="293"/>
      <c r="BHO255" s="293"/>
      <c r="BHP255" s="293"/>
      <c r="BHQ255" s="293"/>
      <c r="BHR255" s="293"/>
      <c r="BHS255" s="293"/>
      <c r="BHT255" s="293"/>
      <c r="BHU255" s="293"/>
      <c r="BHV255" s="293"/>
      <c r="BHW255" s="293"/>
      <c r="BHX255" s="293"/>
      <c r="BHY255" s="293"/>
      <c r="BHZ255" s="293"/>
      <c r="BIA255" s="293"/>
      <c r="BIB255" s="293"/>
      <c r="BIC255" s="293"/>
      <c r="BID255" s="293"/>
      <c r="BIE255" s="293"/>
      <c r="BIF255" s="293"/>
      <c r="BIG255" s="293"/>
      <c r="BIH255" s="293"/>
      <c r="BII255" s="293"/>
      <c r="BIJ255" s="293"/>
      <c r="BIK255" s="293"/>
      <c r="BIL255" s="293"/>
      <c r="BIM255" s="293"/>
      <c r="BIN255" s="293"/>
      <c r="BIO255" s="293"/>
      <c r="BIP255" s="293"/>
      <c r="BIQ255" s="293"/>
      <c r="BIR255" s="293"/>
      <c r="BIS255" s="293"/>
      <c r="BIT255" s="293"/>
      <c r="BIU255" s="293"/>
      <c r="BIV255" s="293"/>
      <c r="BIW255" s="293"/>
      <c r="BIX255" s="293"/>
      <c r="BIY255" s="293"/>
      <c r="BIZ255" s="293"/>
      <c r="BJA255" s="293"/>
      <c r="BJB255" s="293"/>
      <c r="BJC255" s="293"/>
      <c r="BJD255" s="293"/>
      <c r="BJE255" s="293"/>
      <c r="BJF255" s="293"/>
      <c r="BJG255" s="293"/>
      <c r="BJH255" s="293"/>
      <c r="BJI255" s="293"/>
      <c r="BJJ255" s="293"/>
      <c r="BJK255" s="293"/>
      <c r="BJL255" s="293"/>
      <c r="BJM255" s="293"/>
      <c r="BJN255" s="293"/>
      <c r="BJO255" s="293"/>
      <c r="BJP255" s="293"/>
      <c r="BJQ255" s="293"/>
      <c r="BJR255" s="293"/>
      <c r="BJS255" s="293"/>
      <c r="BJT255" s="293"/>
      <c r="BJU255" s="293"/>
      <c r="BJV255" s="293"/>
      <c r="BJW255" s="293"/>
      <c r="BJX255" s="293"/>
      <c r="BJY255" s="293"/>
      <c r="BJZ255" s="293"/>
      <c r="BKA255" s="293"/>
      <c r="BKB255" s="293"/>
      <c r="BKC255" s="293"/>
      <c r="BKD255" s="293"/>
      <c r="BKE255" s="293"/>
      <c r="BKF255" s="293"/>
      <c r="BKG255" s="293"/>
      <c r="BKH255" s="293"/>
      <c r="BKI255" s="293"/>
      <c r="BKJ255" s="293"/>
      <c r="BKK255" s="293"/>
      <c r="BKL255" s="293"/>
      <c r="BKM255" s="293"/>
      <c r="BKN255" s="293"/>
      <c r="BKO255" s="293"/>
      <c r="BKP255" s="293"/>
      <c r="BKQ255" s="293"/>
      <c r="BKR255" s="293"/>
      <c r="BKS255" s="293"/>
      <c r="BKT255" s="293"/>
      <c r="BKU255" s="293"/>
      <c r="BKV255" s="293"/>
      <c r="BKW255" s="293"/>
      <c r="BKX255" s="293"/>
      <c r="BKY255" s="293"/>
      <c r="BKZ255" s="293"/>
      <c r="BLA255" s="293"/>
      <c r="BLB255" s="293"/>
      <c r="BLC255" s="293"/>
      <c r="BLD255" s="293"/>
      <c r="BLE255" s="293"/>
      <c r="BLF255" s="293"/>
      <c r="BLG255" s="293"/>
      <c r="BLH255" s="293"/>
      <c r="BLI255" s="293"/>
      <c r="BLJ255" s="293"/>
      <c r="BLK255" s="293"/>
      <c r="BLL255" s="293"/>
      <c r="BLM255" s="293"/>
      <c r="BLN255" s="293"/>
      <c r="BLO255" s="293"/>
      <c r="BLP255" s="293"/>
      <c r="BLQ255" s="293"/>
      <c r="BLR255" s="293"/>
      <c r="BLS255" s="293"/>
      <c r="BLT255" s="293"/>
      <c r="BLU255" s="293"/>
      <c r="BLV255" s="293"/>
      <c r="BLW255" s="293"/>
      <c r="BLX255" s="293"/>
      <c r="BLY255" s="293"/>
      <c r="BLZ255" s="293"/>
      <c r="BMA255" s="293"/>
      <c r="BMB255" s="293"/>
      <c r="BMC255" s="293"/>
      <c r="BMD255" s="293"/>
      <c r="BME255" s="293"/>
      <c r="BMF255" s="293"/>
      <c r="BMG255" s="293"/>
      <c r="BMH255" s="293"/>
      <c r="BMI255" s="293"/>
      <c r="BMJ255" s="293"/>
      <c r="BMK255" s="293"/>
      <c r="BML255" s="293"/>
      <c r="BMM255" s="293"/>
      <c r="BMN255" s="293"/>
      <c r="BMO255" s="293"/>
      <c r="BMP255" s="293"/>
      <c r="BMQ255" s="293"/>
      <c r="BMR255" s="293"/>
      <c r="BMS255" s="293"/>
      <c r="BMT255" s="293"/>
      <c r="BMU255" s="293"/>
      <c r="BMV255" s="293"/>
      <c r="BMW255" s="293"/>
      <c r="BMX255" s="293"/>
      <c r="BMY255" s="293"/>
      <c r="BMZ255" s="293"/>
      <c r="BNA255" s="293"/>
      <c r="BNB255" s="293"/>
      <c r="BNC255" s="293"/>
      <c r="BND255" s="293"/>
      <c r="BNE255" s="293"/>
      <c r="BNF255" s="293"/>
      <c r="BNG255" s="293"/>
      <c r="BNH255" s="293"/>
      <c r="BNI255" s="293"/>
      <c r="BNJ255" s="293"/>
      <c r="BNK255" s="293"/>
      <c r="BNL255" s="293"/>
      <c r="BNM255" s="293"/>
      <c r="BNN255" s="293"/>
      <c r="BNO255" s="293"/>
      <c r="BNP255" s="293"/>
      <c r="BNQ255" s="293"/>
      <c r="BNR255" s="293"/>
      <c r="BNS255" s="293"/>
      <c r="BNT255" s="293"/>
      <c r="BNU255" s="293"/>
      <c r="BNV255" s="293"/>
      <c r="BNW255" s="293"/>
      <c r="BNX255" s="293"/>
      <c r="BNY255" s="293"/>
      <c r="BNZ255" s="293"/>
      <c r="BOA255" s="293"/>
      <c r="BOB255" s="293"/>
      <c r="BOC255" s="293"/>
      <c r="BOD255" s="293"/>
      <c r="BOE255" s="293"/>
      <c r="BOF255" s="293"/>
      <c r="BOG255" s="293"/>
      <c r="BOH255" s="293"/>
      <c r="BOI255" s="293"/>
      <c r="BOJ255" s="293"/>
      <c r="BOK255" s="293"/>
      <c r="BOL255" s="293"/>
      <c r="BOM255" s="293"/>
      <c r="BON255" s="293"/>
      <c r="BOO255" s="293"/>
      <c r="BOP255" s="293"/>
      <c r="BOQ255" s="293"/>
      <c r="BOR255" s="293"/>
      <c r="BOS255" s="293"/>
      <c r="BOT255" s="293"/>
      <c r="BOU255" s="293"/>
      <c r="BOV255" s="293"/>
      <c r="BOW255" s="293"/>
      <c r="BOX255" s="293"/>
      <c r="BOY255" s="293"/>
      <c r="BOZ255" s="293"/>
      <c r="BPA255" s="293"/>
      <c r="BPB255" s="293"/>
      <c r="BPC255" s="293"/>
      <c r="BPD255" s="293"/>
      <c r="BPE255" s="293"/>
      <c r="BPF255" s="293"/>
      <c r="BPG255" s="293"/>
      <c r="BPH255" s="293"/>
      <c r="BPI255" s="293"/>
      <c r="BPJ255" s="293"/>
      <c r="BPK255" s="293"/>
      <c r="BPL255" s="293"/>
      <c r="BPM255" s="293"/>
      <c r="BPN255" s="293"/>
      <c r="BPO255" s="293"/>
      <c r="BPP255" s="293"/>
      <c r="BPQ255" s="293"/>
      <c r="BPR255" s="293"/>
      <c r="BPS255" s="293"/>
      <c r="BPT255" s="293"/>
      <c r="BPU255" s="293"/>
      <c r="BPV255" s="293"/>
      <c r="BPW255" s="293"/>
      <c r="BPX255" s="293"/>
      <c r="BPY255" s="293"/>
      <c r="BPZ255" s="293"/>
      <c r="BQA255" s="293"/>
      <c r="BQB255" s="293"/>
      <c r="BQC255" s="293"/>
      <c r="BQD255" s="293"/>
      <c r="BQE255" s="293"/>
      <c r="BQF255" s="293"/>
      <c r="BQG255" s="293"/>
      <c r="BQH255" s="293"/>
      <c r="BQI255" s="293"/>
      <c r="BQJ255" s="293"/>
      <c r="BQK255" s="293"/>
      <c r="BQL255" s="293"/>
      <c r="BQM255" s="293"/>
      <c r="BQN255" s="293"/>
      <c r="BQO255" s="293"/>
      <c r="BQP255" s="293"/>
      <c r="BQQ255" s="293"/>
      <c r="BQR255" s="293"/>
      <c r="BQS255" s="293"/>
      <c r="BQT255" s="293"/>
      <c r="BQU255" s="293"/>
      <c r="BQV255" s="293"/>
      <c r="BQW255" s="293"/>
      <c r="BQX255" s="293"/>
      <c r="BQY255" s="293"/>
      <c r="BQZ255" s="293"/>
      <c r="BRA255" s="293"/>
      <c r="BRB255" s="293"/>
      <c r="BRC255" s="293"/>
      <c r="BRD255" s="293"/>
      <c r="BRE255" s="293"/>
      <c r="BRF255" s="293"/>
      <c r="BRG255" s="293"/>
      <c r="BRH255" s="293"/>
      <c r="BRI255" s="293"/>
      <c r="BRJ255" s="293"/>
      <c r="BRK255" s="293"/>
      <c r="BRL255" s="293"/>
      <c r="BRM255" s="293"/>
      <c r="BRN255" s="293"/>
      <c r="BRO255" s="293"/>
      <c r="BRP255" s="293"/>
      <c r="BRQ255" s="293"/>
      <c r="BRR255" s="293"/>
      <c r="BRS255" s="293"/>
      <c r="BRT255" s="293"/>
      <c r="BRU255" s="293"/>
      <c r="BRV255" s="293"/>
      <c r="BRW255" s="293"/>
      <c r="BRX255" s="293"/>
      <c r="BRY255" s="293"/>
      <c r="BRZ255" s="293"/>
      <c r="BSA255" s="293"/>
      <c r="BSB255" s="293"/>
      <c r="BSC255" s="293"/>
      <c r="BSD255" s="293"/>
      <c r="BSE255" s="293"/>
      <c r="BSF255" s="293"/>
      <c r="BSG255" s="293"/>
      <c r="BSH255" s="293"/>
      <c r="BSI255" s="293"/>
      <c r="BSJ255" s="293"/>
      <c r="BSK255" s="293"/>
      <c r="BSL255" s="293"/>
      <c r="BSM255" s="293"/>
      <c r="BSN255" s="293"/>
      <c r="BSO255" s="293"/>
      <c r="BSP255" s="293"/>
      <c r="BSQ255" s="293"/>
      <c r="BSR255" s="293"/>
      <c r="BSS255" s="293"/>
      <c r="BST255" s="293"/>
      <c r="BSU255" s="293"/>
      <c r="BSV255" s="293"/>
      <c r="BSW255" s="293"/>
      <c r="BSX255" s="293"/>
      <c r="BSY255" s="293"/>
      <c r="BSZ255" s="293"/>
      <c r="BTA255" s="293"/>
      <c r="BTB255" s="293"/>
      <c r="BTC255" s="293"/>
      <c r="BTD255" s="293"/>
      <c r="BTE255" s="293"/>
      <c r="BTF255" s="293"/>
      <c r="BTG255" s="293"/>
      <c r="BTH255" s="293"/>
      <c r="BTI255" s="293"/>
      <c r="BTJ255" s="293"/>
      <c r="BTK255" s="293"/>
      <c r="BTL255" s="293"/>
      <c r="BTM255" s="293"/>
      <c r="BTN255" s="293"/>
      <c r="BTO255" s="293"/>
      <c r="BTP255" s="293"/>
      <c r="BTQ255" s="293"/>
      <c r="BTR255" s="293"/>
      <c r="BTS255" s="293"/>
      <c r="BTT255" s="293"/>
      <c r="BTU255" s="293"/>
      <c r="BTV255" s="293"/>
      <c r="BTW255" s="293"/>
      <c r="BTX255" s="293"/>
      <c r="BTY255" s="293"/>
      <c r="BTZ255" s="293"/>
      <c r="BUA255" s="293"/>
      <c r="BUB255" s="293"/>
      <c r="BUC255" s="293"/>
      <c r="BUD255" s="293"/>
      <c r="BUE255" s="293"/>
      <c r="BUF255" s="293"/>
      <c r="BUG255" s="293"/>
      <c r="BUH255" s="293"/>
      <c r="BUI255" s="293"/>
      <c r="BUJ255" s="293"/>
      <c r="BUK255" s="293"/>
      <c r="BUL255" s="293"/>
      <c r="BUM255" s="293"/>
      <c r="BUN255" s="293"/>
      <c r="BUO255" s="293"/>
      <c r="BUP255" s="293"/>
      <c r="BUQ255" s="293"/>
      <c r="BUR255" s="293"/>
      <c r="BUS255" s="293"/>
      <c r="BUT255" s="293"/>
      <c r="BUU255" s="293"/>
      <c r="BUV255" s="293"/>
      <c r="BUW255" s="293"/>
      <c r="BUX255" s="293"/>
      <c r="BUY255" s="293"/>
      <c r="BUZ255" s="293"/>
      <c r="BVA255" s="293"/>
      <c r="BVB255" s="293"/>
      <c r="BVC255" s="293"/>
      <c r="BVD255" s="293"/>
      <c r="BVE255" s="293"/>
      <c r="BVF255" s="293"/>
      <c r="BVG255" s="293"/>
      <c r="BVH255" s="293"/>
      <c r="BVI255" s="293"/>
      <c r="BVJ255" s="293"/>
      <c r="BVK255" s="293"/>
      <c r="BVL255" s="293"/>
      <c r="BVM255" s="293"/>
      <c r="BVN255" s="293"/>
      <c r="BVO255" s="293"/>
      <c r="BVP255" s="293"/>
      <c r="BVQ255" s="293"/>
      <c r="BVR255" s="293"/>
      <c r="BVS255" s="293"/>
      <c r="BVT255" s="293"/>
      <c r="BVU255" s="293"/>
      <c r="BVV255" s="293"/>
      <c r="BVW255" s="293"/>
      <c r="BVX255" s="293"/>
      <c r="BVY255" s="293"/>
      <c r="BVZ255" s="293"/>
      <c r="BWA255" s="293"/>
      <c r="BWB255" s="293"/>
      <c r="BWC255" s="293"/>
      <c r="BWD255" s="293"/>
      <c r="BWE255" s="293"/>
      <c r="BWF255" s="293"/>
      <c r="BWG255" s="293"/>
      <c r="BWH255" s="293"/>
      <c r="BWI255" s="293"/>
      <c r="BWJ255" s="293"/>
      <c r="BWK255" s="293"/>
      <c r="BWL255" s="293"/>
      <c r="BWM255" s="293"/>
      <c r="BWN255" s="293"/>
      <c r="BWO255" s="293"/>
      <c r="BWP255" s="293"/>
      <c r="BWQ255" s="293"/>
      <c r="BWR255" s="293"/>
      <c r="BWS255" s="293"/>
      <c r="BWT255" s="293"/>
      <c r="BWU255" s="293"/>
      <c r="BWV255" s="293"/>
      <c r="BWW255" s="293"/>
      <c r="BWX255" s="293"/>
      <c r="BWY255" s="293"/>
      <c r="BWZ255" s="293"/>
      <c r="BXA255" s="293"/>
      <c r="BXB255" s="293"/>
      <c r="BXC255" s="293"/>
      <c r="BXD255" s="293"/>
      <c r="BXE255" s="293"/>
      <c r="BXF255" s="293"/>
      <c r="BXG255" s="293"/>
      <c r="BXH255" s="293"/>
      <c r="BXI255" s="293"/>
      <c r="BXJ255" s="293"/>
      <c r="BXK255" s="293"/>
      <c r="BXL255" s="293"/>
      <c r="BXM255" s="293"/>
      <c r="BXN255" s="293"/>
      <c r="BXO255" s="293"/>
      <c r="BXP255" s="293"/>
      <c r="BXQ255" s="293"/>
      <c r="BXR255" s="293"/>
      <c r="BXS255" s="293"/>
      <c r="BXT255" s="293"/>
      <c r="BXU255" s="293"/>
      <c r="BXV255" s="293"/>
      <c r="BXW255" s="293"/>
      <c r="BXX255" s="293"/>
      <c r="BXY255" s="293"/>
      <c r="BXZ255" s="293"/>
      <c r="BYA255" s="293"/>
      <c r="BYB255" s="293"/>
      <c r="BYC255" s="293"/>
      <c r="BYD255" s="293"/>
      <c r="BYE255" s="293"/>
      <c r="BYF255" s="293"/>
      <c r="BYG255" s="293"/>
      <c r="BYH255" s="293"/>
      <c r="BYI255" s="293"/>
      <c r="BYJ255" s="293"/>
      <c r="BYK255" s="293"/>
      <c r="BYL255" s="293"/>
      <c r="BYM255" s="293"/>
      <c r="BYN255" s="293"/>
      <c r="BYO255" s="293"/>
      <c r="BYP255" s="293"/>
      <c r="BYQ255" s="293"/>
      <c r="BYR255" s="293"/>
      <c r="BYS255" s="293"/>
      <c r="BYT255" s="293"/>
      <c r="BYU255" s="293"/>
      <c r="BYV255" s="293"/>
      <c r="BYW255" s="293"/>
      <c r="BYX255" s="293"/>
      <c r="BYY255" s="293"/>
      <c r="BYZ255" s="293"/>
      <c r="BZA255" s="293"/>
      <c r="BZB255" s="293"/>
      <c r="BZC255" s="293"/>
      <c r="BZD255" s="293"/>
      <c r="BZE255" s="293"/>
      <c r="BZF255" s="293"/>
      <c r="BZG255" s="293"/>
      <c r="BZH255" s="293"/>
      <c r="BZI255" s="293"/>
      <c r="BZJ255" s="293"/>
      <c r="BZK255" s="293"/>
      <c r="BZL255" s="293"/>
      <c r="BZM255" s="293"/>
      <c r="BZN255" s="293"/>
      <c r="BZO255" s="293"/>
      <c r="BZP255" s="293"/>
      <c r="BZQ255" s="293"/>
      <c r="BZR255" s="293"/>
      <c r="BZS255" s="293"/>
      <c r="BZT255" s="293"/>
      <c r="BZU255" s="293"/>
      <c r="BZV255" s="293"/>
      <c r="BZW255" s="293"/>
      <c r="BZX255" s="293"/>
      <c r="BZY255" s="293"/>
      <c r="BZZ255" s="293"/>
      <c r="CAA255" s="293"/>
      <c r="CAB255" s="293"/>
      <c r="CAC255" s="293"/>
      <c r="CAD255" s="293"/>
      <c r="CAE255" s="293"/>
      <c r="CAF255" s="293"/>
      <c r="CAG255" s="293"/>
      <c r="CAH255" s="293"/>
      <c r="CAI255" s="293"/>
      <c r="CAJ255" s="293"/>
      <c r="CAK255" s="293"/>
      <c r="CAL255" s="293"/>
      <c r="CAM255" s="293"/>
      <c r="CAN255" s="293"/>
      <c r="CAO255" s="293"/>
      <c r="CAP255" s="293"/>
      <c r="CAQ255" s="293"/>
      <c r="CAR255" s="293"/>
      <c r="CAS255" s="293"/>
      <c r="CAT255" s="293"/>
      <c r="CAU255" s="293"/>
      <c r="CAV255" s="293"/>
      <c r="CAW255" s="293"/>
      <c r="CAX255" s="293"/>
      <c r="CAY255" s="293"/>
      <c r="CAZ255" s="293"/>
      <c r="CBA255" s="293"/>
      <c r="CBB255" s="293"/>
      <c r="CBC255" s="293"/>
      <c r="CBD255" s="293"/>
      <c r="CBE255" s="293"/>
      <c r="CBF255" s="293"/>
      <c r="CBG255" s="293"/>
      <c r="CBH255" s="293"/>
      <c r="CBI255" s="293"/>
      <c r="CBJ255" s="293"/>
      <c r="CBK255" s="293"/>
      <c r="CBL255" s="293"/>
      <c r="CBM255" s="293"/>
      <c r="CBN255" s="293"/>
      <c r="CBO255" s="293"/>
      <c r="CBP255" s="293"/>
      <c r="CBQ255" s="293"/>
      <c r="CBR255" s="293"/>
      <c r="CBS255" s="293"/>
      <c r="CBT255" s="293"/>
      <c r="CBU255" s="293"/>
      <c r="CBV255" s="293"/>
      <c r="CBW255" s="293"/>
      <c r="CBX255" s="293"/>
      <c r="CBY255" s="293"/>
      <c r="CBZ255" s="293"/>
      <c r="CCA255" s="293"/>
      <c r="CCB255" s="293"/>
      <c r="CCC255" s="293"/>
      <c r="CCD255" s="293"/>
      <c r="CCE255" s="293"/>
      <c r="CCF255" s="293"/>
      <c r="CCG255" s="293"/>
      <c r="CCH255" s="293"/>
      <c r="CCI255" s="293"/>
      <c r="CCJ255" s="293"/>
      <c r="CCK255" s="293"/>
      <c r="CCL255" s="293"/>
      <c r="CCM255" s="293"/>
      <c r="CCN255" s="293"/>
      <c r="CCO255" s="293"/>
      <c r="CCP255" s="293"/>
      <c r="CCQ255" s="293"/>
      <c r="CCR255" s="293"/>
      <c r="CCS255" s="293"/>
      <c r="CCT255" s="293"/>
      <c r="CCU255" s="293"/>
      <c r="CCV255" s="293"/>
      <c r="CCW255" s="293"/>
      <c r="CCX255" s="293"/>
      <c r="CCY255" s="293"/>
      <c r="CCZ255" s="293"/>
      <c r="CDA255" s="293"/>
      <c r="CDB255" s="293"/>
      <c r="CDC255" s="293"/>
      <c r="CDD255" s="293"/>
      <c r="CDE255" s="293"/>
      <c r="CDF255" s="293"/>
      <c r="CDG255" s="293"/>
      <c r="CDH255" s="293"/>
      <c r="CDI255" s="293"/>
      <c r="CDJ255" s="293"/>
      <c r="CDK255" s="293"/>
      <c r="CDL255" s="293"/>
      <c r="CDM255" s="293"/>
      <c r="CDN255" s="293"/>
      <c r="CDO255" s="293"/>
      <c r="CDP255" s="293"/>
      <c r="CDQ255" s="293"/>
      <c r="CDR255" s="293"/>
      <c r="CDS255" s="293"/>
      <c r="CDT255" s="293"/>
      <c r="CDU255" s="293"/>
      <c r="CDV255" s="293"/>
      <c r="CDW255" s="293"/>
      <c r="CDX255" s="293"/>
      <c r="CDY255" s="293"/>
      <c r="CDZ255" s="293"/>
      <c r="CEA255" s="293"/>
      <c r="CEB255" s="293"/>
      <c r="CEC255" s="293"/>
      <c r="CED255" s="293"/>
      <c r="CEE255" s="293"/>
      <c r="CEF255" s="293"/>
      <c r="CEG255" s="293"/>
      <c r="CEH255" s="293"/>
      <c r="CEI255" s="293"/>
      <c r="CEJ255" s="293"/>
      <c r="CEK255" s="293"/>
      <c r="CEL255" s="293"/>
      <c r="CEM255" s="293"/>
      <c r="CEN255" s="293"/>
      <c r="CEO255" s="293"/>
      <c r="CEP255" s="293"/>
      <c r="CEQ255" s="293"/>
      <c r="CER255" s="293"/>
      <c r="CES255" s="293"/>
      <c r="CET255" s="293"/>
      <c r="CEU255" s="293"/>
      <c r="CEV255" s="293"/>
      <c r="CEW255" s="293"/>
      <c r="CEX255" s="293"/>
      <c r="CEY255" s="293"/>
      <c r="CEZ255" s="293"/>
      <c r="CFA255" s="293"/>
      <c r="CFB255" s="293"/>
      <c r="CFC255" s="293"/>
      <c r="CFD255" s="293"/>
      <c r="CFE255" s="293"/>
      <c r="CFF255" s="293"/>
      <c r="CFG255" s="293"/>
      <c r="CFH255" s="293"/>
      <c r="CFI255" s="293"/>
      <c r="CFJ255" s="293"/>
      <c r="CFK255" s="293"/>
      <c r="CFL255" s="293"/>
      <c r="CFM255" s="293"/>
      <c r="CFN255" s="293"/>
      <c r="CFO255" s="293"/>
      <c r="CFP255" s="293"/>
      <c r="CFQ255" s="293"/>
      <c r="CFR255" s="293"/>
      <c r="CFS255" s="293"/>
      <c r="CFT255" s="293"/>
      <c r="CFU255" s="293"/>
      <c r="CFV255" s="293"/>
      <c r="CFW255" s="293"/>
      <c r="CFX255" s="293"/>
      <c r="CFY255" s="293"/>
      <c r="CFZ255" s="293"/>
      <c r="CGA255" s="293"/>
      <c r="CGB255" s="293"/>
      <c r="CGC255" s="293"/>
      <c r="CGD255" s="293"/>
      <c r="CGE255" s="293"/>
      <c r="CGF255" s="293"/>
      <c r="CGG255" s="293"/>
      <c r="CGH255" s="293"/>
      <c r="CGI255" s="293"/>
      <c r="CGJ255" s="293"/>
      <c r="CGK255" s="293"/>
      <c r="CGL255" s="293"/>
      <c r="CGM255" s="293"/>
      <c r="CGN255" s="293"/>
      <c r="CGO255" s="293"/>
      <c r="CGP255" s="293"/>
      <c r="CGQ255" s="293"/>
      <c r="CGR255" s="293"/>
      <c r="CGS255" s="293"/>
      <c r="CGT255" s="293"/>
      <c r="CGU255" s="293"/>
      <c r="CGV255" s="293"/>
      <c r="CGW255" s="293"/>
      <c r="CGX255" s="293"/>
      <c r="CGY255" s="293"/>
      <c r="CGZ255" s="293"/>
      <c r="CHA255" s="293"/>
      <c r="CHB255" s="293"/>
      <c r="CHC255" s="293"/>
      <c r="CHD255" s="293"/>
      <c r="CHE255" s="293"/>
      <c r="CHF255" s="293"/>
      <c r="CHG255" s="293"/>
      <c r="CHH255" s="293"/>
      <c r="CHI255" s="293"/>
      <c r="CHJ255" s="293"/>
      <c r="CHK255" s="293"/>
      <c r="CHL255" s="293"/>
      <c r="CHM255" s="293"/>
      <c r="CHN255" s="293"/>
      <c r="CHO255" s="293"/>
      <c r="CHP255" s="293"/>
      <c r="CHQ255" s="293"/>
      <c r="CHR255" s="293"/>
      <c r="CHS255" s="293"/>
      <c r="CHT255" s="293"/>
      <c r="CHU255" s="293"/>
      <c r="CHV255" s="293"/>
      <c r="CHW255" s="293"/>
      <c r="CHX255" s="293"/>
      <c r="CHY255" s="293"/>
      <c r="CHZ255" s="293"/>
      <c r="CIA255" s="293"/>
      <c r="CIB255" s="293"/>
      <c r="CIC255" s="293"/>
      <c r="CID255" s="293"/>
      <c r="CIE255" s="293"/>
      <c r="CIF255" s="293"/>
      <c r="CIG255" s="293"/>
      <c r="CIH255" s="293"/>
      <c r="CII255" s="293"/>
      <c r="CIJ255" s="293"/>
      <c r="CIK255" s="293"/>
      <c r="CIL255" s="293"/>
      <c r="CIM255" s="293"/>
      <c r="CIN255" s="293"/>
      <c r="CIO255" s="293"/>
      <c r="CIP255" s="293"/>
      <c r="CIQ255" s="293"/>
      <c r="CIR255" s="293"/>
      <c r="CIS255" s="293"/>
      <c r="CIT255" s="293"/>
      <c r="CIU255" s="293"/>
      <c r="CIV255" s="293"/>
      <c r="CIW255" s="293"/>
      <c r="CIX255" s="293"/>
      <c r="CIY255" s="293"/>
      <c r="CIZ255" s="293"/>
      <c r="CJA255" s="293"/>
      <c r="CJB255" s="293"/>
      <c r="CJC255" s="293"/>
      <c r="CJD255" s="293"/>
      <c r="CJE255" s="293"/>
      <c r="CJF255" s="293"/>
      <c r="CJG255" s="293"/>
      <c r="CJH255" s="293"/>
      <c r="CJI255" s="293"/>
      <c r="CJJ255" s="293"/>
      <c r="CJK255" s="293"/>
      <c r="CJL255" s="293"/>
      <c r="CJM255" s="293"/>
      <c r="CJN255" s="293"/>
      <c r="CJO255" s="293"/>
      <c r="CJP255" s="293"/>
      <c r="CJQ255" s="293"/>
      <c r="CJR255" s="293"/>
      <c r="CJS255" s="293"/>
      <c r="CJT255" s="293"/>
      <c r="CJU255" s="293"/>
      <c r="CJV255" s="293"/>
      <c r="CJW255" s="293"/>
      <c r="CJX255" s="293"/>
      <c r="CJY255" s="293"/>
      <c r="CJZ255" s="293"/>
      <c r="CKA255" s="293"/>
      <c r="CKB255" s="293"/>
      <c r="CKC255" s="293"/>
      <c r="CKD255" s="293"/>
      <c r="CKE255" s="293"/>
      <c r="CKF255" s="293"/>
      <c r="CKG255" s="293"/>
      <c r="CKH255" s="293"/>
      <c r="CKI255" s="293"/>
      <c r="CKJ255" s="293"/>
      <c r="CKK255" s="293"/>
      <c r="CKL255" s="293"/>
      <c r="CKM255" s="293"/>
      <c r="CKN255" s="293"/>
      <c r="CKO255" s="293"/>
      <c r="CKP255" s="293"/>
      <c r="CKQ255" s="293"/>
      <c r="CKR255" s="293"/>
      <c r="CKS255" s="293"/>
      <c r="CKT255" s="293"/>
      <c r="CKU255" s="293"/>
      <c r="CKV255" s="293"/>
      <c r="CKW255" s="293"/>
      <c r="CKX255" s="293"/>
      <c r="CKY255" s="293"/>
      <c r="CKZ255" s="293"/>
      <c r="CLA255" s="293"/>
      <c r="CLB255" s="293"/>
      <c r="CLC255" s="293"/>
      <c r="CLD255" s="293"/>
      <c r="CLE255" s="293"/>
      <c r="CLF255" s="293"/>
      <c r="CLG255" s="293"/>
      <c r="CLH255" s="293"/>
      <c r="CLI255" s="293"/>
      <c r="CLJ255" s="293"/>
      <c r="CLK255" s="293"/>
      <c r="CLL255" s="293"/>
      <c r="CLM255" s="293"/>
      <c r="CLN255" s="293"/>
      <c r="CLO255" s="293"/>
      <c r="CLP255" s="293"/>
      <c r="CLQ255" s="293"/>
      <c r="CLR255" s="293"/>
      <c r="CLS255" s="293"/>
      <c r="CLT255" s="293"/>
      <c r="CLU255" s="293"/>
      <c r="CLV255" s="293"/>
      <c r="CLW255" s="293"/>
      <c r="CLX255" s="293"/>
      <c r="CLY255" s="293"/>
      <c r="CLZ255" s="293"/>
      <c r="CMA255" s="293"/>
      <c r="CMB255" s="293"/>
      <c r="CMC255" s="293"/>
      <c r="CMD255" s="293"/>
      <c r="CME255" s="293"/>
      <c r="CMF255" s="293"/>
      <c r="CMG255" s="293"/>
      <c r="CMH255" s="293"/>
      <c r="CMI255" s="293"/>
      <c r="CMJ255" s="293"/>
      <c r="CMK255" s="293"/>
      <c r="CML255" s="293"/>
      <c r="CMM255" s="293"/>
      <c r="CMN255" s="293"/>
      <c r="CMO255" s="293"/>
      <c r="CMP255" s="293"/>
      <c r="CMQ255" s="293"/>
      <c r="CMR255" s="293"/>
      <c r="CMS255" s="293"/>
      <c r="CMT255" s="293"/>
      <c r="CMU255" s="293"/>
      <c r="CMV255" s="293"/>
      <c r="CMW255" s="293"/>
      <c r="CMX255" s="293"/>
      <c r="CMY255" s="293"/>
      <c r="CMZ255" s="293"/>
      <c r="CNA255" s="293"/>
      <c r="CNB255" s="293"/>
      <c r="CNC255" s="293"/>
      <c r="CND255" s="293"/>
      <c r="CNE255" s="293"/>
      <c r="CNF255" s="293"/>
      <c r="CNG255" s="293"/>
      <c r="CNH255" s="293"/>
      <c r="CNI255" s="293"/>
      <c r="CNJ255" s="293"/>
      <c r="CNK255" s="293"/>
      <c r="CNL255" s="293"/>
      <c r="CNM255" s="293"/>
      <c r="CNN255" s="293"/>
      <c r="CNO255" s="293"/>
      <c r="CNP255" s="293"/>
      <c r="CNQ255" s="293"/>
      <c r="CNR255" s="293"/>
      <c r="CNS255" s="293"/>
      <c r="CNT255" s="293"/>
      <c r="CNU255" s="293"/>
      <c r="CNV255" s="293"/>
      <c r="CNW255" s="293"/>
      <c r="CNX255" s="293"/>
      <c r="CNY255" s="293"/>
      <c r="CNZ255" s="293"/>
      <c r="COA255" s="293"/>
      <c r="COB255" s="293"/>
      <c r="COC255" s="293"/>
      <c r="COD255" s="293"/>
      <c r="COE255" s="293"/>
      <c r="COF255" s="293"/>
      <c r="COG255" s="293"/>
      <c r="COH255" s="293"/>
      <c r="COI255" s="293"/>
      <c r="COJ255" s="293"/>
      <c r="COK255" s="293"/>
      <c r="COL255" s="293"/>
      <c r="COM255" s="293"/>
      <c r="CON255" s="293"/>
      <c r="COO255" s="293"/>
      <c r="COP255" s="293"/>
      <c r="COQ255" s="293"/>
      <c r="COR255" s="293"/>
      <c r="COS255" s="293"/>
      <c r="COT255" s="293"/>
      <c r="COU255" s="293"/>
      <c r="COV255" s="293"/>
      <c r="COW255" s="293"/>
      <c r="COX255" s="293"/>
      <c r="COY255" s="293"/>
      <c r="COZ255" s="293"/>
      <c r="CPA255" s="293"/>
      <c r="CPB255" s="293"/>
      <c r="CPC255" s="293"/>
      <c r="CPD255" s="293"/>
      <c r="CPE255" s="293"/>
      <c r="CPF255" s="293"/>
      <c r="CPG255" s="293"/>
      <c r="CPH255" s="293"/>
      <c r="CPI255" s="293"/>
      <c r="CPJ255" s="293"/>
      <c r="CPK255" s="293"/>
      <c r="CPL255" s="293"/>
      <c r="CPM255" s="293"/>
      <c r="CPN255" s="293"/>
      <c r="CPO255" s="293"/>
      <c r="CPP255" s="293"/>
      <c r="CPQ255" s="293"/>
      <c r="CPR255" s="293"/>
      <c r="CPS255" s="293"/>
      <c r="CPT255" s="293"/>
      <c r="CPU255" s="293"/>
      <c r="CPV255" s="293"/>
      <c r="CPW255" s="293"/>
      <c r="CPX255" s="293"/>
      <c r="CPY255" s="293"/>
      <c r="CPZ255" s="293"/>
      <c r="CQA255" s="293"/>
      <c r="CQB255" s="293"/>
      <c r="CQC255" s="293"/>
      <c r="CQD255" s="293"/>
      <c r="CQE255" s="293"/>
      <c r="CQF255" s="293"/>
      <c r="CQG255" s="293"/>
      <c r="CQH255" s="293"/>
      <c r="CQI255" s="293"/>
      <c r="CQJ255" s="293"/>
      <c r="CQK255" s="293"/>
      <c r="CQL255" s="293"/>
      <c r="CQM255" s="293"/>
      <c r="CQN255" s="293"/>
      <c r="CQO255" s="293"/>
      <c r="CQP255" s="293"/>
      <c r="CQQ255" s="293"/>
      <c r="CQR255" s="293"/>
      <c r="CQS255" s="293"/>
      <c r="CQT255" s="293"/>
      <c r="CQU255" s="293"/>
      <c r="CQV255" s="293"/>
      <c r="CQW255" s="293"/>
      <c r="CQX255" s="293"/>
      <c r="CQY255" s="293"/>
      <c r="CQZ255" s="293"/>
      <c r="CRA255" s="293"/>
      <c r="CRB255" s="293"/>
      <c r="CRC255" s="293"/>
      <c r="CRD255" s="293"/>
      <c r="CRE255" s="293"/>
      <c r="CRF255" s="293"/>
      <c r="CRG255" s="293"/>
      <c r="CRH255" s="293"/>
      <c r="CRI255" s="293"/>
      <c r="CRJ255" s="293"/>
      <c r="CRK255" s="293"/>
      <c r="CRL255" s="293"/>
      <c r="CRM255" s="293"/>
      <c r="CRN255" s="293"/>
      <c r="CRO255" s="293"/>
      <c r="CRP255" s="293"/>
      <c r="CRQ255" s="293"/>
      <c r="CRR255" s="293"/>
      <c r="CRS255" s="293"/>
      <c r="CRT255" s="293"/>
      <c r="CRU255" s="293"/>
      <c r="CRV255" s="293"/>
      <c r="CRW255" s="293"/>
      <c r="CRX255" s="293"/>
      <c r="CRY255" s="293"/>
      <c r="CRZ255" s="293"/>
      <c r="CSA255" s="293"/>
      <c r="CSB255" s="293"/>
      <c r="CSC255" s="293"/>
      <c r="CSD255" s="293"/>
      <c r="CSE255" s="293"/>
      <c r="CSF255" s="293"/>
      <c r="CSG255" s="293"/>
      <c r="CSH255" s="293"/>
      <c r="CSI255" s="293"/>
      <c r="CSJ255" s="293"/>
      <c r="CSK255" s="293"/>
      <c r="CSL255" s="293"/>
      <c r="CSM255" s="293"/>
      <c r="CSN255" s="293"/>
      <c r="CSO255" s="293"/>
      <c r="CSP255" s="293"/>
      <c r="CSQ255" s="293"/>
      <c r="CSR255" s="293"/>
      <c r="CSS255" s="293"/>
      <c r="CST255" s="293"/>
      <c r="CSU255" s="293"/>
      <c r="CSV255" s="293"/>
      <c r="CSW255" s="293"/>
      <c r="CSX255" s="293"/>
      <c r="CSY255" s="293"/>
      <c r="CSZ255" s="293"/>
      <c r="CTA255" s="293"/>
      <c r="CTB255" s="293"/>
      <c r="CTC255" s="293"/>
      <c r="CTD255" s="293"/>
      <c r="CTE255" s="293"/>
      <c r="CTF255" s="293"/>
      <c r="CTG255" s="293"/>
      <c r="CTH255" s="293"/>
      <c r="CTI255" s="293"/>
      <c r="CTJ255" s="293"/>
      <c r="CTK255" s="293"/>
      <c r="CTL255" s="293"/>
      <c r="CTM255" s="293"/>
      <c r="CTN255" s="293"/>
      <c r="CTO255" s="293"/>
      <c r="CTP255" s="293"/>
      <c r="CTQ255" s="293"/>
      <c r="CTR255" s="293"/>
      <c r="CTS255" s="293"/>
      <c r="CTT255" s="293"/>
      <c r="CTU255" s="293"/>
      <c r="CTV255" s="293"/>
      <c r="CTW255" s="293"/>
      <c r="CTX255" s="293"/>
      <c r="CTY255" s="293"/>
      <c r="CTZ255" s="293"/>
      <c r="CUA255" s="293"/>
      <c r="CUB255" s="293"/>
      <c r="CUC255" s="293"/>
      <c r="CUD255" s="293"/>
      <c r="CUE255" s="293"/>
      <c r="CUF255" s="293"/>
      <c r="CUG255" s="293"/>
      <c r="CUH255" s="293"/>
      <c r="CUI255" s="293"/>
      <c r="CUJ255" s="293"/>
      <c r="CUK255" s="293"/>
      <c r="CUL255" s="293"/>
      <c r="CUM255" s="293"/>
      <c r="CUN255" s="293"/>
      <c r="CUO255" s="293"/>
      <c r="CUP255" s="293"/>
      <c r="CUQ255" s="293"/>
      <c r="CUR255" s="293"/>
      <c r="CUS255" s="293"/>
      <c r="CUT255" s="293"/>
      <c r="CUU255" s="293"/>
      <c r="CUV255" s="293"/>
      <c r="CUW255" s="293"/>
      <c r="CUX255" s="293"/>
      <c r="CUY255" s="293"/>
      <c r="CUZ255" s="293"/>
      <c r="CVA255" s="293"/>
      <c r="CVB255" s="293"/>
      <c r="CVC255" s="293"/>
      <c r="CVD255" s="293"/>
      <c r="CVE255" s="293"/>
      <c r="CVF255" s="293"/>
      <c r="CVG255" s="293"/>
      <c r="CVH255" s="293"/>
      <c r="CVI255" s="293"/>
      <c r="CVJ255" s="293"/>
      <c r="CVK255" s="293"/>
      <c r="CVL255" s="293"/>
      <c r="CVM255" s="293"/>
      <c r="CVN255" s="293"/>
      <c r="CVO255" s="293"/>
      <c r="CVP255" s="293"/>
      <c r="CVQ255" s="293"/>
      <c r="CVR255" s="293"/>
      <c r="CVS255" s="293"/>
      <c r="CVT255" s="293"/>
      <c r="CVU255" s="293"/>
      <c r="CVV255" s="293"/>
      <c r="CVW255" s="293"/>
      <c r="CVX255" s="293"/>
      <c r="CVY255" s="293"/>
      <c r="CVZ255" s="293"/>
      <c r="CWA255" s="293"/>
      <c r="CWB255" s="293"/>
      <c r="CWC255" s="293"/>
      <c r="CWD255" s="293"/>
      <c r="CWE255" s="293"/>
      <c r="CWF255" s="293"/>
      <c r="CWG255" s="293"/>
      <c r="CWH255" s="293"/>
      <c r="CWI255" s="293"/>
      <c r="CWJ255" s="293"/>
      <c r="CWK255" s="293"/>
      <c r="CWL255" s="293"/>
      <c r="CWM255" s="293"/>
      <c r="CWN255" s="293"/>
      <c r="CWO255" s="293"/>
      <c r="CWP255" s="293"/>
      <c r="CWQ255" s="293"/>
      <c r="CWR255" s="293"/>
      <c r="CWS255" s="293"/>
      <c r="CWT255" s="293"/>
      <c r="CWU255" s="293"/>
      <c r="CWV255" s="293"/>
      <c r="CWW255" s="293"/>
      <c r="CWX255" s="293"/>
      <c r="CWY255" s="293"/>
      <c r="CWZ255" s="293"/>
      <c r="CXA255" s="293"/>
      <c r="CXB255" s="293"/>
      <c r="CXC255" s="293"/>
      <c r="CXD255" s="293"/>
      <c r="CXE255" s="293"/>
      <c r="CXF255" s="293"/>
      <c r="CXG255" s="293"/>
      <c r="CXH255" s="293"/>
      <c r="CXI255" s="293"/>
      <c r="CXJ255" s="293"/>
      <c r="CXK255" s="293"/>
      <c r="CXL255" s="293"/>
      <c r="CXM255" s="293"/>
      <c r="CXN255" s="293"/>
      <c r="CXO255" s="293"/>
      <c r="CXP255" s="293"/>
      <c r="CXQ255" s="293"/>
      <c r="CXR255" s="293"/>
      <c r="CXS255" s="293"/>
      <c r="CXT255" s="293"/>
      <c r="CXU255" s="293"/>
      <c r="CXV255" s="293"/>
      <c r="CXW255" s="293"/>
      <c r="CXX255" s="293"/>
      <c r="CXY255" s="293"/>
      <c r="CXZ255" s="293"/>
      <c r="CYA255" s="293"/>
      <c r="CYB255" s="293"/>
      <c r="CYC255" s="293"/>
      <c r="CYD255" s="293"/>
      <c r="CYE255" s="293"/>
      <c r="CYF255" s="293"/>
      <c r="CYG255" s="293"/>
      <c r="CYH255" s="293"/>
      <c r="CYI255" s="293"/>
      <c r="CYJ255" s="293"/>
      <c r="CYK255" s="293"/>
      <c r="CYL255" s="293"/>
      <c r="CYM255" s="293"/>
      <c r="CYN255" s="293"/>
      <c r="CYO255" s="293"/>
      <c r="CYP255" s="293"/>
      <c r="CYQ255" s="293"/>
      <c r="CYR255" s="293"/>
      <c r="CYS255" s="293"/>
      <c r="CYT255" s="293"/>
      <c r="CYU255" s="293"/>
      <c r="CYV255" s="293"/>
      <c r="CYW255" s="293"/>
      <c r="CYX255" s="293"/>
      <c r="CYY255" s="293"/>
      <c r="CYZ255" s="293"/>
      <c r="CZA255" s="293"/>
      <c r="CZB255" s="293"/>
      <c r="CZC255" s="293"/>
      <c r="CZD255" s="293"/>
      <c r="CZE255" s="293"/>
      <c r="CZF255" s="293"/>
      <c r="CZG255" s="293"/>
      <c r="CZH255" s="293"/>
      <c r="CZI255" s="293"/>
      <c r="CZJ255" s="293"/>
      <c r="CZK255" s="293"/>
      <c r="CZL255" s="293"/>
      <c r="CZM255" s="293"/>
      <c r="CZN255" s="293"/>
      <c r="CZO255" s="293"/>
      <c r="CZP255" s="293"/>
      <c r="CZQ255" s="293"/>
      <c r="CZR255" s="293"/>
      <c r="CZS255" s="293"/>
      <c r="CZT255" s="293"/>
      <c r="CZU255" s="293"/>
      <c r="CZV255" s="293"/>
      <c r="CZW255" s="293"/>
      <c r="CZX255" s="293"/>
      <c r="CZY255" s="293"/>
      <c r="CZZ255" s="293"/>
      <c r="DAA255" s="293"/>
      <c r="DAB255" s="293"/>
      <c r="DAC255" s="293"/>
      <c r="DAD255" s="293"/>
      <c r="DAE255" s="293"/>
      <c r="DAF255" s="293"/>
      <c r="DAG255" s="293"/>
      <c r="DAH255" s="293"/>
      <c r="DAI255" s="293"/>
      <c r="DAJ255" s="293"/>
      <c r="DAK255" s="293"/>
      <c r="DAL255" s="293"/>
      <c r="DAM255" s="293"/>
      <c r="DAN255" s="293"/>
      <c r="DAO255" s="293"/>
      <c r="DAP255" s="293"/>
      <c r="DAQ255" s="293"/>
      <c r="DAR255" s="293"/>
      <c r="DAS255" s="293"/>
      <c r="DAT255" s="293"/>
      <c r="DAU255" s="293"/>
      <c r="DAV255" s="293"/>
      <c r="DAW255" s="293"/>
      <c r="DAX255" s="293"/>
      <c r="DAY255" s="293"/>
      <c r="DAZ255" s="293"/>
      <c r="DBA255" s="293"/>
      <c r="DBB255" s="293"/>
      <c r="DBC255" s="293"/>
      <c r="DBD255" s="293"/>
      <c r="DBE255" s="293"/>
      <c r="DBF255" s="293"/>
      <c r="DBG255" s="293"/>
      <c r="DBH255" s="293"/>
      <c r="DBI255" s="293"/>
      <c r="DBJ255" s="293"/>
      <c r="DBK255" s="293"/>
      <c r="DBL255" s="293"/>
      <c r="DBM255" s="293"/>
      <c r="DBN255" s="293"/>
      <c r="DBO255" s="293"/>
      <c r="DBP255" s="293"/>
      <c r="DBQ255" s="293"/>
      <c r="DBR255" s="293"/>
      <c r="DBS255" s="293"/>
      <c r="DBT255" s="293"/>
      <c r="DBU255" s="293"/>
      <c r="DBV255" s="293"/>
      <c r="DBW255" s="293"/>
      <c r="DBX255" s="293"/>
      <c r="DBY255" s="293"/>
      <c r="DBZ255" s="293"/>
      <c r="DCA255" s="293"/>
      <c r="DCB255" s="293"/>
      <c r="DCC255" s="293"/>
      <c r="DCD255" s="293"/>
      <c r="DCE255" s="293"/>
      <c r="DCF255" s="293"/>
      <c r="DCG255" s="293"/>
      <c r="DCH255" s="293"/>
      <c r="DCI255" s="293"/>
      <c r="DCJ255" s="293"/>
      <c r="DCK255" s="293"/>
      <c r="DCL255" s="293"/>
      <c r="DCM255" s="293"/>
      <c r="DCN255" s="293"/>
      <c r="DCO255" s="293"/>
      <c r="DCP255" s="293"/>
      <c r="DCQ255" s="293"/>
      <c r="DCR255" s="293"/>
      <c r="DCS255" s="293"/>
      <c r="DCT255" s="293"/>
      <c r="DCU255" s="293"/>
      <c r="DCV255" s="293"/>
      <c r="DCW255" s="293"/>
      <c r="DCX255" s="293"/>
      <c r="DCY255" s="293"/>
      <c r="DCZ255" s="293"/>
      <c r="DDA255" s="293"/>
      <c r="DDB255" s="293"/>
      <c r="DDC255" s="293"/>
      <c r="DDD255" s="293"/>
      <c r="DDE255" s="293"/>
      <c r="DDF255" s="293"/>
      <c r="DDG255" s="293"/>
      <c r="DDH255" s="293"/>
      <c r="DDI255" s="293"/>
      <c r="DDJ255" s="293"/>
      <c r="DDK255" s="293"/>
      <c r="DDL255" s="293"/>
      <c r="DDM255" s="293"/>
      <c r="DDN255" s="293"/>
      <c r="DDO255" s="293"/>
      <c r="DDP255" s="293"/>
      <c r="DDQ255" s="293"/>
      <c r="DDR255" s="293"/>
      <c r="DDS255" s="293"/>
      <c r="DDT255" s="293"/>
      <c r="DDU255" s="293"/>
      <c r="DDV255" s="293"/>
      <c r="DDW255" s="293"/>
      <c r="DDX255" s="293"/>
      <c r="DDY255" s="293"/>
      <c r="DDZ255" s="293"/>
      <c r="DEA255" s="293"/>
      <c r="DEB255" s="293"/>
      <c r="DEC255" s="293"/>
      <c r="DED255" s="293"/>
      <c r="DEE255" s="293"/>
      <c r="DEF255" s="293"/>
      <c r="DEG255" s="293"/>
      <c r="DEH255" s="293"/>
      <c r="DEI255" s="293"/>
      <c r="DEJ255" s="293"/>
      <c r="DEK255" s="293"/>
      <c r="DEL255" s="293"/>
      <c r="DEM255" s="293"/>
      <c r="DEN255" s="293"/>
      <c r="DEO255" s="293"/>
      <c r="DEP255" s="293"/>
      <c r="DEQ255" s="293"/>
      <c r="DER255" s="293"/>
      <c r="DES255" s="293"/>
      <c r="DET255" s="293"/>
      <c r="DEU255" s="293"/>
      <c r="DEV255" s="293"/>
      <c r="DEW255" s="293"/>
      <c r="DEX255" s="293"/>
      <c r="DEY255" s="293"/>
      <c r="DEZ255" s="293"/>
      <c r="DFA255" s="293"/>
      <c r="DFB255" s="293"/>
      <c r="DFC255" s="293"/>
      <c r="DFD255" s="293"/>
      <c r="DFE255" s="293"/>
      <c r="DFF255" s="293"/>
      <c r="DFG255" s="293"/>
      <c r="DFH255" s="293"/>
      <c r="DFI255" s="293"/>
      <c r="DFJ255" s="293"/>
      <c r="DFK255" s="293"/>
      <c r="DFL255" s="293"/>
      <c r="DFM255" s="293"/>
      <c r="DFN255" s="293"/>
      <c r="DFO255" s="293"/>
      <c r="DFP255" s="293"/>
      <c r="DFQ255" s="293"/>
      <c r="DFR255" s="293"/>
      <c r="DFS255" s="293"/>
      <c r="DFT255" s="293"/>
      <c r="DFU255" s="293"/>
      <c r="DFV255" s="293"/>
      <c r="DFW255" s="293"/>
      <c r="DFX255" s="293"/>
      <c r="DFY255" s="293"/>
      <c r="DFZ255" s="293"/>
      <c r="DGA255" s="293"/>
      <c r="DGB255" s="293"/>
      <c r="DGC255" s="293"/>
      <c r="DGD255" s="293"/>
      <c r="DGE255" s="293"/>
      <c r="DGF255" s="293"/>
      <c r="DGG255" s="293"/>
      <c r="DGH255" s="293"/>
      <c r="DGI255" s="293"/>
      <c r="DGJ255" s="293"/>
      <c r="DGK255" s="293"/>
      <c r="DGL255" s="293"/>
      <c r="DGM255" s="293"/>
      <c r="DGN255" s="293"/>
      <c r="DGO255" s="293"/>
      <c r="DGP255" s="293"/>
      <c r="DGQ255" s="293"/>
      <c r="DGR255" s="293"/>
      <c r="DGS255" s="293"/>
      <c r="DGT255" s="293"/>
      <c r="DGU255" s="293"/>
      <c r="DGV255" s="293"/>
      <c r="DGW255" s="293"/>
      <c r="DGX255" s="293"/>
      <c r="DGY255" s="293"/>
      <c r="DGZ255" s="293"/>
      <c r="DHA255" s="293"/>
      <c r="DHB255" s="293"/>
      <c r="DHC255" s="293"/>
      <c r="DHD255" s="293"/>
      <c r="DHE255" s="293"/>
      <c r="DHF255" s="293"/>
      <c r="DHG255" s="293"/>
      <c r="DHH255" s="293"/>
      <c r="DHI255" s="293"/>
      <c r="DHJ255" s="293"/>
      <c r="DHK255" s="293"/>
      <c r="DHL255" s="293"/>
      <c r="DHM255" s="293"/>
      <c r="DHN255" s="293"/>
      <c r="DHO255" s="293"/>
      <c r="DHP255" s="293"/>
      <c r="DHQ255" s="293"/>
      <c r="DHR255" s="293"/>
      <c r="DHS255" s="293"/>
      <c r="DHT255" s="293"/>
      <c r="DHU255" s="293"/>
      <c r="DHV255" s="293"/>
      <c r="DHW255" s="293"/>
      <c r="DHX255" s="293"/>
      <c r="DHY255" s="293"/>
      <c r="DHZ255" s="293"/>
      <c r="DIA255" s="293"/>
      <c r="DIB255" s="293"/>
      <c r="DIC255" s="293"/>
      <c r="DID255" s="293"/>
      <c r="DIE255" s="293"/>
      <c r="DIF255" s="293"/>
      <c r="DIG255" s="293"/>
      <c r="DIH255" s="293"/>
      <c r="DII255" s="293"/>
      <c r="DIJ255" s="293"/>
      <c r="DIK255" s="293"/>
      <c r="DIL255" s="293"/>
      <c r="DIM255" s="293"/>
      <c r="DIN255" s="293"/>
      <c r="DIO255" s="293"/>
      <c r="DIP255" s="293"/>
      <c r="DIQ255" s="293"/>
      <c r="DIR255" s="293"/>
      <c r="DIS255" s="293"/>
      <c r="DIT255" s="293"/>
      <c r="DIU255" s="293"/>
      <c r="DIV255" s="293"/>
      <c r="DIW255" s="293"/>
      <c r="DIX255" s="293"/>
      <c r="DIY255" s="293"/>
      <c r="DIZ255" s="293"/>
      <c r="DJA255" s="293"/>
      <c r="DJB255" s="293"/>
      <c r="DJC255" s="293"/>
      <c r="DJD255" s="293"/>
      <c r="DJE255" s="293"/>
      <c r="DJF255" s="293"/>
      <c r="DJG255" s="293"/>
      <c r="DJH255" s="293"/>
      <c r="DJI255" s="293"/>
      <c r="DJJ255" s="293"/>
      <c r="DJK255" s="293"/>
      <c r="DJL255" s="293"/>
      <c r="DJM255" s="293"/>
      <c r="DJN255" s="293"/>
      <c r="DJO255" s="293"/>
      <c r="DJP255" s="293"/>
      <c r="DJQ255" s="293"/>
      <c r="DJR255" s="293"/>
      <c r="DJS255" s="293"/>
      <c r="DJT255" s="293"/>
      <c r="DJU255" s="293"/>
      <c r="DJV255" s="293"/>
      <c r="DJW255" s="293"/>
      <c r="DJX255" s="293"/>
      <c r="DJY255" s="293"/>
      <c r="DJZ255" s="293"/>
      <c r="DKA255" s="293"/>
      <c r="DKB255" s="293"/>
      <c r="DKC255" s="293"/>
      <c r="DKD255" s="293"/>
      <c r="DKE255" s="293"/>
      <c r="DKF255" s="293"/>
      <c r="DKG255" s="293"/>
      <c r="DKH255" s="293"/>
      <c r="DKI255" s="293"/>
      <c r="DKJ255" s="293"/>
      <c r="DKK255" s="293"/>
      <c r="DKL255" s="293"/>
      <c r="DKM255" s="293"/>
      <c r="DKN255" s="293"/>
      <c r="DKO255" s="293"/>
      <c r="DKP255" s="293"/>
      <c r="DKQ255" s="293"/>
      <c r="DKR255" s="293"/>
      <c r="DKS255" s="293"/>
      <c r="DKT255" s="293"/>
      <c r="DKU255" s="293"/>
      <c r="DKV255" s="293"/>
      <c r="DKW255" s="293"/>
      <c r="DKX255" s="293"/>
      <c r="DKY255" s="293"/>
      <c r="DKZ255" s="293"/>
      <c r="DLA255" s="293"/>
      <c r="DLB255" s="293"/>
      <c r="DLC255" s="293"/>
      <c r="DLD255" s="293"/>
      <c r="DLE255" s="293"/>
      <c r="DLF255" s="293"/>
      <c r="DLG255" s="293"/>
      <c r="DLH255" s="293"/>
      <c r="DLI255" s="293"/>
      <c r="DLJ255" s="293"/>
      <c r="DLK255" s="293"/>
      <c r="DLL255" s="293"/>
      <c r="DLM255" s="293"/>
      <c r="DLN255" s="293"/>
      <c r="DLO255" s="293"/>
      <c r="DLP255" s="293"/>
      <c r="DLQ255" s="293"/>
      <c r="DLR255" s="293"/>
      <c r="DLS255" s="293"/>
      <c r="DLT255" s="293"/>
      <c r="DLU255" s="293"/>
      <c r="DLV255" s="293"/>
      <c r="DLW255" s="293"/>
      <c r="DLX255" s="293"/>
      <c r="DLY255" s="293"/>
      <c r="DLZ255" s="293"/>
      <c r="DMA255" s="293"/>
      <c r="DMB255" s="293"/>
      <c r="DMC255" s="293"/>
      <c r="DMD255" s="293"/>
      <c r="DME255" s="293"/>
      <c r="DMF255" s="293"/>
      <c r="DMG255" s="293"/>
      <c r="DMH255" s="293"/>
      <c r="DMI255" s="293"/>
      <c r="DMJ255" s="293"/>
      <c r="DMK255" s="293"/>
      <c r="DML255" s="293"/>
      <c r="DMM255" s="293"/>
      <c r="DMN255" s="293"/>
      <c r="DMO255" s="293"/>
      <c r="DMP255" s="293"/>
      <c r="DMQ255" s="293"/>
      <c r="DMR255" s="293"/>
      <c r="DMS255" s="293"/>
      <c r="DMT255" s="293"/>
      <c r="DMU255" s="293"/>
      <c r="DMV255" s="293"/>
      <c r="DMW255" s="293"/>
      <c r="DMX255" s="293"/>
      <c r="DMY255" s="293"/>
      <c r="DMZ255" s="293"/>
      <c r="DNA255" s="293"/>
      <c r="DNB255" s="293"/>
      <c r="DNC255" s="293"/>
      <c r="DND255" s="293"/>
      <c r="DNE255" s="293"/>
      <c r="DNF255" s="293"/>
      <c r="DNG255" s="293"/>
      <c r="DNH255" s="293"/>
      <c r="DNI255" s="293"/>
      <c r="DNJ255" s="293"/>
      <c r="DNK255" s="293"/>
      <c r="DNL255" s="293"/>
      <c r="DNM255" s="293"/>
      <c r="DNN255" s="293"/>
      <c r="DNO255" s="293"/>
      <c r="DNP255" s="293"/>
      <c r="DNQ255" s="293"/>
      <c r="DNR255" s="293"/>
      <c r="DNS255" s="293"/>
      <c r="DNT255" s="293"/>
      <c r="DNU255" s="293"/>
      <c r="DNV255" s="293"/>
      <c r="DNW255" s="293"/>
      <c r="DNX255" s="293"/>
      <c r="DNY255" s="293"/>
      <c r="DNZ255" s="293"/>
      <c r="DOA255" s="293"/>
      <c r="DOB255" s="293"/>
      <c r="DOC255" s="293"/>
      <c r="DOD255" s="293"/>
      <c r="DOE255" s="293"/>
      <c r="DOF255" s="293"/>
      <c r="DOG255" s="293"/>
      <c r="DOH255" s="293"/>
      <c r="DOI255" s="293"/>
      <c r="DOJ255" s="293"/>
      <c r="DOK255" s="293"/>
      <c r="DOL255" s="293"/>
      <c r="DOM255" s="293"/>
      <c r="DON255" s="293"/>
      <c r="DOO255" s="293"/>
      <c r="DOP255" s="293"/>
      <c r="DOQ255" s="293"/>
      <c r="DOR255" s="293"/>
      <c r="DOS255" s="293"/>
      <c r="DOT255" s="293"/>
      <c r="DOU255" s="293"/>
      <c r="DOV255" s="293"/>
      <c r="DOW255" s="293"/>
      <c r="DOX255" s="293"/>
      <c r="DOY255" s="293"/>
      <c r="DOZ255" s="293"/>
      <c r="DPA255" s="293"/>
      <c r="DPB255" s="293"/>
      <c r="DPC255" s="293"/>
      <c r="DPD255" s="293"/>
      <c r="DPE255" s="293"/>
      <c r="DPF255" s="293"/>
      <c r="DPG255" s="293"/>
      <c r="DPH255" s="293"/>
      <c r="DPI255" s="293"/>
      <c r="DPJ255" s="293"/>
      <c r="DPK255" s="293"/>
      <c r="DPL255" s="293"/>
      <c r="DPM255" s="293"/>
      <c r="DPN255" s="293"/>
      <c r="DPO255" s="293"/>
      <c r="DPP255" s="293"/>
      <c r="DPQ255" s="293"/>
      <c r="DPR255" s="293"/>
      <c r="DPS255" s="293"/>
      <c r="DPT255" s="293"/>
      <c r="DPU255" s="293"/>
      <c r="DPV255" s="293"/>
      <c r="DPW255" s="293"/>
      <c r="DPX255" s="293"/>
      <c r="DPY255" s="293"/>
      <c r="DPZ255" s="293"/>
      <c r="DQA255" s="293"/>
      <c r="DQB255" s="293"/>
      <c r="DQC255" s="293"/>
      <c r="DQD255" s="293"/>
      <c r="DQE255" s="293"/>
      <c r="DQF255" s="293"/>
      <c r="DQG255" s="293"/>
      <c r="DQH255" s="293"/>
      <c r="DQI255" s="293"/>
      <c r="DQJ255" s="293"/>
      <c r="DQK255" s="293"/>
      <c r="DQL255" s="293"/>
      <c r="DQM255" s="293"/>
      <c r="DQN255" s="293"/>
      <c r="DQO255" s="293"/>
      <c r="DQP255" s="293"/>
      <c r="DQQ255" s="293"/>
      <c r="DQR255" s="293"/>
      <c r="DQS255" s="293"/>
      <c r="DQT255" s="293"/>
      <c r="DQU255" s="293"/>
      <c r="DQV255" s="293"/>
      <c r="DQW255" s="293"/>
      <c r="DQX255" s="293"/>
      <c r="DQY255" s="293"/>
      <c r="DQZ255" s="293"/>
      <c r="DRA255" s="293"/>
      <c r="DRB255" s="293"/>
      <c r="DRC255" s="293"/>
      <c r="DRD255" s="293"/>
      <c r="DRE255" s="293"/>
      <c r="DRF255" s="293"/>
      <c r="DRG255" s="293"/>
      <c r="DRH255" s="293"/>
      <c r="DRI255" s="293"/>
      <c r="DRJ255" s="293"/>
      <c r="DRK255" s="293"/>
      <c r="DRL255" s="293"/>
      <c r="DRM255" s="293"/>
      <c r="DRN255" s="293"/>
      <c r="DRO255" s="293"/>
      <c r="DRP255" s="293"/>
      <c r="DRQ255" s="293"/>
      <c r="DRR255" s="293"/>
      <c r="DRS255" s="293"/>
      <c r="DRT255" s="293"/>
      <c r="DRU255" s="293"/>
      <c r="DRV255" s="293"/>
      <c r="DRW255" s="293"/>
      <c r="DRX255" s="293"/>
      <c r="DRY255" s="293"/>
      <c r="DRZ255" s="293"/>
      <c r="DSA255" s="293"/>
      <c r="DSB255" s="293"/>
      <c r="DSC255" s="293"/>
      <c r="DSD255" s="293"/>
      <c r="DSE255" s="293"/>
      <c r="DSF255" s="293"/>
      <c r="DSG255" s="293"/>
      <c r="DSH255" s="293"/>
      <c r="DSI255" s="293"/>
      <c r="DSJ255" s="293"/>
      <c r="DSK255" s="293"/>
      <c r="DSL255" s="293"/>
      <c r="DSM255" s="293"/>
      <c r="DSN255" s="293"/>
      <c r="DSO255" s="293"/>
      <c r="DSP255" s="293"/>
      <c r="DSQ255" s="293"/>
      <c r="DSR255" s="293"/>
      <c r="DSS255" s="293"/>
      <c r="DST255" s="293"/>
      <c r="DSU255" s="293"/>
      <c r="DSV255" s="293"/>
      <c r="DSW255" s="293"/>
      <c r="DSX255" s="293"/>
      <c r="DSY255" s="293"/>
      <c r="DSZ255" s="293"/>
      <c r="DTA255" s="293"/>
      <c r="DTB255" s="293"/>
      <c r="DTC255" s="293"/>
      <c r="DTD255" s="293"/>
      <c r="DTE255" s="293"/>
      <c r="DTF255" s="293"/>
      <c r="DTG255" s="293"/>
      <c r="DTH255" s="293"/>
      <c r="DTI255" s="293"/>
      <c r="DTJ255" s="293"/>
      <c r="DTK255" s="293"/>
      <c r="DTL255" s="293"/>
      <c r="DTM255" s="293"/>
      <c r="DTN255" s="293"/>
      <c r="DTO255" s="293"/>
      <c r="DTP255" s="293"/>
      <c r="DTQ255" s="293"/>
      <c r="DTR255" s="293"/>
      <c r="DTS255" s="293"/>
      <c r="DTT255" s="293"/>
      <c r="DTU255" s="293"/>
      <c r="DTV255" s="293"/>
      <c r="DTW255" s="293"/>
      <c r="DTX255" s="293"/>
      <c r="DTY255" s="293"/>
      <c r="DTZ255" s="293"/>
      <c r="DUA255" s="293"/>
      <c r="DUB255" s="293"/>
      <c r="DUC255" s="293"/>
      <c r="DUD255" s="293"/>
      <c r="DUE255" s="293"/>
      <c r="DUF255" s="293"/>
      <c r="DUG255" s="293"/>
      <c r="DUH255" s="293"/>
      <c r="DUI255" s="293"/>
      <c r="DUJ255" s="293"/>
      <c r="DUK255" s="293"/>
      <c r="DUL255" s="293"/>
      <c r="DUM255" s="293"/>
      <c r="DUN255" s="293"/>
      <c r="DUO255" s="293"/>
      <c r="DUP255" s="293"/>
      <c r="DUQ255" s="293"/>
      <c r="DUR255" s="293"/>
      <c r="DUS255" s="293"/>
      <c r="DUT255" s="293"/>
      <c r="DUU255" s="293"/>
      <c r="DUV255" s="293"/>
      <c r="DUW255" s="293"/>
      <c r="DUX255" s="293"/>
      <c r="DUY255" s="293"/>
      <c r="DUZ255" s="293"/>
      <c r="DVA255" s="293"/>
      <c r="DVB255" s="293"/>
      <c r="DVC255" s="293"/>
      <c r="DVD255" s="293"/>
      <c r="DVE255" s="293"/>
      <c r="DVF255" s="293"/>
      <c r="DVG255" s="293"/>
      <c r="DVH255" s="293"/>
      <c r="DVI255" s="293"/>
      <c r="DVJ255" s="293"/>
      <c r="DVK255" s="293"/>
      <c r="DVL255" s="293"/>
      <c r="DVM255" s="293"/>
      <c r="DVN255" s="293"/>
      <c r="DVO255" s="293"/>
      <c r="DVP255" s="293"/>
      <c r="DVQ255" s="293"/>
      <c r="DVR255" s="293"/>
      <c r="DVS255" s="293"/>
      <c r="DVT255" s="293"/>
      <c r="DVU255" s="293"/>
      <c r="DVV255" s="293"/>
      <c r="DVW255" s="293"/>
      <c r="DVX255" s="293"/>
      <c r="DVY255" s="293"/>
      <c r="DVZ255" s="293"/>
      <c r="DWA255" s="293"/>
      <c r="DWB255" s="293"/>
      <c r="DWC255" s="293"/>
      <c r="DWD255" s="293"/>
      <c r="DWE255" s="293"/>
      <c r="DWF255" s="293"/>
      <c r="DWG255" s="293"/>
      <c r="DWH255" s="293"/>
      <c r="DWI255" s="293"/>
      <c r="DWJ255" s="293"/>
      <c r="DWK255" s="293"/>
      <c r="DWL255" s="293"/>
      <c r="DWM255" s="293"/>
      <c r="DWN255" s="293"/>
      <c r="DWO255" s="293"/>
      <c r="DWP255" s="293"/>
      <c r="DWQ255" s="293"/>
      <c r="DWR255" s="293"/>
      <c r="DWS255" s="293"/>
      <c r="DWT255" s="293"/>
      <c r="DWU255" s="293"/>
      <c r="DWV255" s="293"/>
      <c r="DWW255" s="293"/>
      <c r="DWX255" s="293"/>
      <c r="DWY255" s="293"/>
      <c r="DWZ255" s="293"/>
      <c r="DXA255" s="293"/>
      <c r="DXB255" s="293"/>
      <c r="DXC255" s="293"/>
      <c r="DXD255" s="293"/>
      <c r="DXE255" s="293"/>
      <c r="DXF255" s="293"/>
      <c r="DXG255" s="293"/>
      <c r="DXH255" s="293"/>
      <c r="DXI255" s="293"/>
      <c r="DXJ255" s="293"/>
      <c r="DXK255" s="293"/>
      <c r="DXL255" s="293"/>
      <c r="DXM255" s="293"/>
      <c r="DXN255" s="293"/>
      <c r="DXO255" s="293"/>
      <c r="DXP255" s="293"/>
      <c r="DXQ255" s="293"/>
      <c r="DXR255" s="293"/>
      <c r="DXS255" s="293"/>
      <c r="DXT255" s="293"/>
      <c r="DXU255" s="293"/>
      <c r="DXV255" s="293"/>
      <c r="DXW255" s="293"/>
      <c r="DXX255" s="293"/>
      <c r="DXY255" s="293"/>
      <c r="DXZ255" s="293"/>
      <c r="DYA255" s="293"/>
      <c r="DYB255" s="293"/>
      <c r="DYC255" s="293"/>
      <c r="DYD255" s="293"/>
      <c r="DYE255" s="293"/>
      <c r="DYF255" s="293"/>
      <c r="DYG255" s="293"/>
      <c r="DYH255" s="293"/>
      <c r="DYI255" s="293"/>
      <c r="DYJ255" s="293"/>
      <c r="DYK255" s="293"/>
      <c r="DYL255" s="293"/>
      <c r="DYM255" s="293"/>
      <c r="DYN255" s="293"/>
      <c r="DYO255" s="293"/>
      <c r="DYP255" s="293"/>
      <c r="DYQ255" s="293"/>
      <c r="DYR255" s="293"/>
      <c r="DYS255" s="293"/>
      <c r="DYT255" s="293"/>
      <c r="DYU255" s="293"/>
      <c r="DYV255" s="293"/>
      <c r="DYW255" s="293"/>
      <c r="DYX255" s="293"/>
      <c r="DYY255" s="293"/>
      <c r="DYZ255" s="293"/>
      <c r="DZA255" s="293"/>
      <c r="DZB255" s="293"/>
      <c r="DZC255" s="293"/>
      <c r="DZD255" s="293"/>
      <c r="DZE255" s="293"/>
      <c r="DZF255" s="293"/>
      <c r="DZG255" s="293"/>
      <c r="DZH255" s="293"/>
      <c r="DZI255" s="293"/>
      <c r="DZJ255" s="293"/>
      <c r="DZK255" s="293"/>
      <c r="DZL255" s="293"/>
      <c r="DZM255" s="293"/>
      <c r="DZN255" s="293"/>
      <c r="DZO255" s="293"/>
      <c r="DZP255" s="293"/>
      <c r="DZQ255" s="293"/>
      <c r="DZR255" s="293"/>
      <c r="DZS255" s="293"/>
      <c r="DZT255" s="293"/>
      <c r="DZU255" s="293"/>
      <c r="DZV255" s="293"/>
      <c r="DZW255" s="293"/>
      <c r="DZX255" s="293"/>
      <c r="DZY255" s="293"/>
      <c r="DZZ255" s="293"/>
      <c r="EAA255" s="293"/>
      <c r="EAB255" s="293"/>
      <c r="EAC255" s="293"/>
      <c r="EAD255" s="293"/>
      <c r="EAE255" s="293"/>
      <c r="EAF255" s="293"/>
      <c r="EAG255" s="293"/>
      <c r="EAH255" s="293"/>
      <c r="EAI255" s="293"/>
      <c r="EAJ255" s="293"/>
      <c r="EAK255" s="293"/>
      <c r="EAL255" s="293"/>
      <c r="EAM255" s="293"/>
      <c r="EAN255" s="293"/>
      <c r="EAO255" s="293"/>
      <c r="EAP255" s="293"/>
      <c r="EAQ255" s="293"/>
      <c r="EAR255" s="293"/>
      <c r="EAS255" s="293"/>
      <c r="EAT255" s="293"/>
      <c r="EAU255" s="293"/>
      <c r="EAV255" s="293"/>
      <c r="EAW255" s="293"/>
      <c r="EAX255" s="293"/>
      <c r="EAY255" s="293"/>
      <c r="EAZ255" s="293"/>
      <c r="EBA255" s="293"/>
      <c r="EBB255" s="293"/>
      <c r="EBC255" s="293"/>
      <c r="EBD255" s="293"/>
      <c r="EBE255" s="293"/>
      <c r="EBF255" s="293"/>
      <c r="EBG255" s="293"/>
      <c r="EBH255" s="293"/>
      <c r="EBI255" s="293"/>
      <c r="EBJ255" s="293"/>
      <c r="EBK255" s="293"/>
      <c r="EBL255" s="293"/>
      <c r="EBM255" s="293"/>
      <c r="EBN255" s="293"/>
      <c r="EBO255" s="293"/>
      <c r="EBP255" s="293"/>
      <c r="EBQ255" s="293"/>
      <c r="EBR255" s="293"/>
      <c r="EBS255" s="293"/>
      <c r="EBT255" s="293"/>
      <c r="EBU255" s="293"/>
      <c r="EBV255" s="293"/>
      <c r="EBW255" s="293"/>
      <c r="EBX255" s="293"/>
      <c r="EBY255" s="293"/>
      <c r="EBZ255" s="293"/>
      <c r="ECA255" s="293"/>
      <c r="ECB255" s="293"/>
      <c r="ECC255" s="293"/>
      <c r="ECD255" s="293"/>
      <c r="ECE255" s="293"/>
      <c r="ECF255" s="293"/>
      <c r="ECG255" s="293"/>
      <c r="ECH255" s="293"/>
      <c r="ECI255" s="293"/>
      <c r="ECJ255" s="293"/>
      <c r="ECK255" s="293"/>
      <c r="ECL255" s="293"/>
      <c r="ECM255" s="293"/>
      <c r="ECN255" s="293"/>
      <c r="ECO255" s="293"/>
      <c r="ECP255" s="293"/>
      <c r="ECQ255" s="293"/>
      <c r="ECR255" s="293"/>
      <c r="ECS255" s="293"/>
      <c r="ECT255" s="293"/>
      <c r="ECU255" s="293"/>
      <c r="ECV255" s="293"/>
      <c r="ECW255" s="293"/>
      <c r="ECX255" s="293"/>
      <c r="ECY255" s="293"/>
      <c r="ECZ255" s="293"/>
      <c r="EDA255" s="293"/>
      <c r="EDB255" s="293"/>
      <c r="EDC255" s="293"/>
      <c r="EDD255" s="293"/>
      <c r="EDE255" s="293"/>
      <c r="EDF255" s="293"/>
      <c r="EDG255" s="293"/>
      <c r="EDH255" s="293"/>
      <c r="EDI255" s="293"/>
      <c r="EDJ255" s="293"/>
      <c r="EDK255" s="293"/>
      <c r="EDL255" s="293"/>
      <c r="EDM255" s="293"/>
      <c r="EDN255" s="293"/>
      <c r="EDO255" s="293"/>
      <c r="EDP255" s="293"/>
      <c r="EDQ255" s="293"/>
      <c r="EDR255" s="293"/>
      <c r="EDS255" s="293"/>
      <c r="EDT255" s="293"/>
      <c r="EDU255" s="293"/>
      <c r="EDV255" s="293"/>
      <c r="EDW255" s="293"/>
      <c r="EDX255" s="293"/>
      <c r="EDY255" s="293"/>
      <c r="EDZ255" s="293"/>
      <c r="EEA255" s="293"/>
      <c r="EEB255" s="293"/>
      <c r="EEC255" s="293"/>
      <c r="EED255" s="293"/>
      <c r="EEE255" s="293"/>
      <c r="EEF255" s="293"/>
      <c r="EEG255" s="293"/>
      <c r="EEH255" s="293"/>
      <c r="EEI255" s="293"/>
      <c r="EEJ255" s="293"/>
      <c r="EEK255" s="293"/>
      <c r="EEL255" s="293"/>
      <c r="EEM255" s="293"/>
      <c r="EEN255" s="293"/>
      <c r="EEO255" s="293"/>
      <c r="EEP255" s="293"/>
      <c r="EEQ255" s="293"/>
      <c r="EER255" s="293"/>
      <c r="EES255" s="293"/>
      <c r="EET255" s="293"/>
      <c r="EEU255" s="293"/>
      <c r="EEV255" s="293"/>
      <c r="EEW255" s="293"/>
      <c r="EEX255" s="293"/>
      <c r="EEY255" s="293"/>
      <c r="EEZ255" s="293"/>
      <c r="EFA255" s="293"/>
      <c r="EFB255" s="293"/>
      <c r="EFC255" s="293"/>
      <c r="EFD255" s="293"/>
      <c r="EFE255" s="293"/>
      <c r="EFF255" s="293"/>
      <c r="EFG255" s="293"/>
      <c r="EFH255" s="293"/>
      <c r="EFI255" s="293"/>
      <c r="EFJ255" s="293"/>
      <c r="EFK255" s="293"/>
      <c r="EFL255" s="293"/>
      <c r="EFM255" s="293"/>
      <c r="EFN255" s="293"/>
      <c r="EFO255" s="293"/>
      <c r="EFP255" s="293"/>
      <c r="EFQ255" s="293"/>
      <c r="EFR255" s="293"/>
      <c r="EFS255" s="293"/>
      <c r="EFT255" s="293"/>
      <c r="EFU255" s="293"/>
      <c r="EFV255" s="293"/>
      <c r="EFW255" s="293"/>
      <c r="EFX255" s="293"/>
      <c r="EFY255" s="293"/>
      <c r="EFZ255" s="293"/>
      <c r="EGA255" s="293"/>
      <c r="EGB255" s="293"/>
      <c r="EGC255" s="293"/>
      <c r="EGD255" s="293"/>
      <c r="EGE255" s="293"/>
      <c r="EGF255" s="293"/>
      <c r="EGG255" s="293"/>
      <c r="EGH255" s="293"/>
      <c r="EGI255" s="293"/>
      <c r="EGJ255" s="293"/>
      <c r="EGK255" s="293"/>
      <c r="EGL255" s="293"/>
      <c r="EGM255" s="293"/>
      <c r="EGN255" s="293"/>
      <c r="EGO255" s="293"/>
      <c r="EGP255" s="293"/>
      <c r="EGQ255" s="293"/>
      <c r="EGR255" s="293"/>
      <c r="EGS255" s="293"/>
      <c r="EGT255" s="293"/>
      <c r="EGU255" s="293"/>
      <c r="EGV255" s="293"/>
      <c r="EGW255" s="293"/>
      <c r="EGX255" s="293"/>
      <c r="EGY255" s="293"/>
      <c r="EGZ255" s="293"/>
      <c r="EHA255" s="293"/>
      <c r="EHB255" s="293"/>
      <c r="EHC255" s="293"/>
      <c r="EHD255" s="293"/>
      <c r="EHE255" s="293"/>
      <c r="EHF255" s="293"/>
      <c r="EHG255" s="293"/>
      <c r="EHH255" s="293"/>
      <c r="EHI255" s="293"/>
      <c r="EHJ255" s="293"/>
      <c r="EHK255" s="293"/>
      <c r="EHL255" s="293"/>
      <c r="EHM255" s="293"/>
      <c r="EHN255" s="293"/>
      <c r="EHO255" s="293"/>
      <c r="EHP255" s="293"/>
      <c r="EHQ255" s="293"/>
      <c r="EHR255" s="293"/>
      <c r="EHS255" s="293"/>
      <c r="EHT255" s="293"/>
      <c r="EHU255" s="293"/>
      <c r="EHV255" s="293"/>
      <c r="EHW255" s="293"/>
      <c r="EHX255" s="293"/>
      <c r="EHY255" s="293"/>
      <c r="EHZ255" s="293"/>
      <c r="EIA255" s="293"/>
      <c r="EIB255" s="293"/>
      <c r="EIC255" s="293"/>
      <c r="EID255" s="293"/>
      <c r="EIE255" s="293"/>
      <c r="EIF255" s="293"/>
      <c r="EIG255" s="293"/>
      <c r="EIH255" s="293"/>
      <c r="EII255" s="293"/>
      <c r="EIJ255" s="293"/>
      <c r="EIK255" s="293"/>
      <c r="EIL255" s="293"/>
      <c r="EIM255" s="293"/>
      <c r="EIN255" s="293"/>
      <c r="EIO255" s="293"/>
      <c r="EIP255" s="293"/>
      <c r="EIQ255" s="293"/>
      <c r="EIR255" s="293"/>
      <c r="EIS255" s="293"/>
      <c r="EIT255" s="293"/>
      <c r="EIU255" s="293"/>
      <c r="EIV255" s="293"/>
      <c r="EIW255" s="293"/>
      <c r="EIX255" s="293"/>
      <c r="EIY255" s="293"/>
      <c r="EIZ255" s="293"/>
      <c r="EJA255" s="293"/>
      <c r="EJB255" s="293"/>
      <c r="EJC255" s="293"/>
      <c r="EJD255" s="293"/>
      <c r="EJE255" s="293"/>
      <c r="EJF255" s="293"/>
      <c r="EJG255" s="293"/>
      <c r="EJH255" s="293"/>
      <c r="EJI255" s="293"/>
      <c r="EJJ255" s="293"/>
      <c r="EJK255" s="293"/>
      <c r="EJL255" s="293"/>
      <c r="EJM255" s="293"/>
      <c r="EJN255" s="293"/>
      <c r="EJO255" s="293"/>
      <c r="EJP255" s="293"/>
      <c r="EJQ255" s="293"/>
      <c r="EJR255" s="293"/>
      <c r="EJS255" s="293"/>
      <c r="EJT255" s="293"/>
      <c r="EJU255" s="293"/>
      <c r="EJV255" s="293"/>
      <c r="EJW255" s="293"/>
      <c r="EJX255" s="293"/>
      <c r="EJY255" s="293"/>
      <c r="EJZ255" s="293"/>
      <c r="EKA255" s="293"/>
      <c r="EKB255" s="293"/>
      <c r="EKC255" s="293"/>
      <c r="EKD255" s="293"/>
      <c r="EKE255" s="293"/>
      <c r="EKF255" s="293"/>
      <c r="EKG255" s="293"/>
      <c r="EKH255" s="293"/>
      <c r="EKI255" s="293"/>
      <c r="EKJ255" s="293"/>
      <c r="EKK255" s="293"/>
      <c r="EKL255" s="293"/>
      <c r="EKM255" s="293"/>
      <c r="EKN255" s="293"/>
      <c r="EKO255" s="293"/>
      <c r="EKP255" s="293"/>
      <c r="EKQ255" s="293"/>
      <c r="EKR255" s="293"/>
      <c r="EKS255" s="293"/>
      <c r="EKT255" s="293"/>
      <c r="EKU255" s="293"/>
      <c r="EKV255" s="293"/>
      <c r="EKW255" s="293"/>
      <c r="EKX255" s="293"/>
      <c r="EKY255" s="293"/>
      <c r="EKZ255" s="293"/>
      <c r="ELA255" s="293"/>
      <c r="ELB255" s="293"/>
      <c r="ELC255" s="293"/>
      <c r="ELD255" s="293"/>
      <c r="ELE255" s="293"/>
      <c r="ELF255" s="293"/>
      <c r="ELG255" s="293"/>
      <c r="ELH255" s="293"/>
      <c r="ELI255" s="293"/>
      <c r="ELJ255" s="293"/>
      <c r="ELK255" s="293"/>
      <c r="ELL255" s="293"/>
      <c r="ELM255" s="293"/>
      <c r="ELN255" s="293"/>
      <c r="ELO255" s="293"/>
      <c r="ELP255" s="293"/>
      <c r="ELQ255" s="293"/>
      <c r="ELR255" s="293"/>
      <c r="ELS255" s="293"/>
      <c r="ELT255" s="293"/>
      <c r="ELU255" s="293"/>
      <c r="ELV255" s="293"/>
      <c r="ELW255" s="293"/>
      <c r="ELX255" s="293"/>
      <c r="ELY255" s="293"/>
      <c r="ELZ255" s="293"/>
      <c r="EMA255" s="293"/>
      <c r="EMB255" s="293"/>
      <c r="EMC255" s="293"/>
      <c r="EMD255" s="293"/>
      <c r="EME255" s="293"/>
      <c r="EMF255" s="293"/>
      <c r="EMG255" s="293"/>
      <c r="EMH255" s="293"/>
      <c r="EMI255" s="293"/>
      <c r="EMJ255" s="293"/>
      <c r="EMK255" s="293"/>
      <c r="EML255" s="293"/>
      <c r="EMM255" s="293"/>
      <c r="EMN255" s="293"/>
      <c r="EMO255" s="293"/>
      <c r="EMP255" s="293"/>
      <c r="EMQ255" s="293"/>
      <c r="EMR255" s="293"/>
      <c r="EMS255" s="293"/>
      <c r="EMT255" s="293"/>
      <c r="EMU255" s="293"/>
      <c r="EMV255" s="293"/>
      <c r="EMW255" s="293"/>
      <c r="EMX255" s="293"/>
      <c r="EMY255" s="293"/>
      <c r="EMZ255" s="293"/>
      <c r="ENA255" s="293"/>
      <c r="ENB255" s="293"/>
      <c r="ENC255" s="293"/>
      <c r="END255" s="293"/>
      <c r="ENE255" s="293"/>
      <c r="ENF255" s="293"/>
      <c r="ENG255" s="293"/>
      <c r="ENH255" s="293"/>
      <c r="ENI255" s="293"/>
      <c r="ENJ255" s="293"/>
      <c r="ENK255" s="293"/>
      <c r="ENL255" s="293"/>
      <c r="ENM255" s="293"/>
      <c r="ENN255" s="293"/>
      <c r="ENO255" s="293"/>
      <c r="ENP255" s="293"/>
      <c r="ENQ255" s="293"/>
      <c r="ENR255" s="293"/>
      <c r="ENS255" s="293"/>
      <c r="ENT255" s="293"/>
      <c r="ENU255" s="293"/>
      <c r="ENV255" s="293"/>
      <c r="ENW255" s="293"/>
      <c r="ENX255" s="293"/>
      <c r="ENY255" s="293"/>
      <c r="ENZ255" s="293"/>
      <c r="EOA255" s="293"/>
      <c r="EOB255" s="293"/>
      <c r="EOC255" s="293"/>
      <c r="EOD255" s="293"/>
      <c r="EOE255" s="293"/>
      <c r="EOF255" s="293"/>
      <c r="EOG255" s="293"/>
      <c r="EOH255" s="293"/>
      <c r="EOI255" s="293"/>
      <c r="EOJ255" s="293"/>
      <c r="EOK255" s="293"/>
      <c r="EOL255" s="293"/>
      <c r="EOM255" s="293"/>
      <c r="EON255" s="293"/>
      <c r="EOO255" s="293"/>
      <c r="EOP255" s="293"/>
      <c r="EOQ255" s="293"/>
      <c r="EOR255" s="293"/>
      <c r="EOS255" s="293"/>
      <c r="EOT255" s="293"/>
      <c r="EOU255" s="293"/>
      <c r="EOV255" s="293"/>
      <c r="EOW255" s="293"/>
      <c r="EOX255" s="293"/>
      <c r="EOY255" s="293"/>
      <c r="EOZ255" s="293"/>
      <c r="EPA255" s="293"/>
      <c r="EPB255" s="293"/>
      <c r="EPC255" s="293"/>
      <c r="EPD255" s="293"/>
      <c r="EPE255" s="293"/>
      <c r="EPF255" s="293"/>
      <c r="EPG255" s="293"/>
      <c r="EPH255" s="293"/>
      <c r="EPI255" s="293"/>
      <c r="EPJ255" s="293"/>
      <c r="EPK255" s="293"/>
      <c r="EPL255" s="293"/>
      <c r="EPM255" s="293"/>
      <c r="EPN255" s="293"/>
      <c r="EPO255" s="293"/>
      <c r="EPP255" s="293"/>
      <c r="EPQ255" s="293"/>
      <c r="EPR255" s="293"/>
      <c r="EPS255" s="293"/>
      <c r="EPT255" s="293"/>
      <c r="EPU255" s="293"/>
      <c r="EPV255" s="293"/>
      <c r="EPW255" s="293"/>
      <c r="EPX255" s="293"/>
      <c r="EPY255" s="293"/>
      <c r="EPZ255" s="293"/>
      <c r="EQA255" s="293"/>
      <c r="EQB255" s="293"/>
      <c r="EQC255" s="293"/>
      <c r="EQD255" s="293"/>
      <c r="EQE255" s="293"/>
      <c r="EQF255" s="293"/>
      <c r="EQG255" s="293"/>
      <c r="EQH255" s="293"/>
      <c r="EQI255" s="293"/>
      <c r="EQJ255" s="293"/>
      <c r="EQK255" s="293"/>
      <c r="EQL255" s="293"/>
      <c r="EQM255" s="293"/>
      <c r="EQN255" s="293"/>
      <c r="EQO255" s="293"/>
      <c r="EQP255" s="293"/>
      <c r="EQQ255" s="293"/>
      <c r="EQR255" s="293"/>
      <c r="EQS255" s="293"/>
      <c r="EQT255" s="293"/>
      <c r="EQU255" s="293"/>
      <c r="EQV255" s="293"/>
      <c r="EQW255" s="293"/>
      <c r="EQX255" s="293"/>
      <c r="EQY255" s="293"/>
      <c r="EQZ255" s="293"/>
      <c r="ERA255" s="293"/>
      <c r="ERB255" s="293"/>
      <c r="ERC255" s="293"/>
      <c r="ERD255" s="293"/>
      <c r="ERE255" s="293"/>
      <c r="ERF255" s="293"/>
      <c r="ERG255" s="293"/>
      <c r="ERH255" s="293"/>
      <c r="ERI255" s="293"/>
      <c r="ERJ255" s="293"/>
      <c r="ERK255" s="293"/>
      <c r="ERL255" s="293"/>
      <c r="ERM255" s="293"/>
      <c r="ERN255" s="293"/>
      <c r="ERO255" s="293"/>
      <c r="ERP255" s="293"/>
      <c r="ERQ255" s="293"/>
      <c r="ERR255" s="293"/>
      <c r="ERS255" s="293"/>
      <c r="ERT255" s="293"/>
      <c r="ERU255" s="293"/>
      <c r="ERV255" s="293"/>
      <c r="ERW255" s="293"/>
      <c r="ERX255" s="293"/>
      <c r="ERY255" s="293"/>
      <c r="ERZ255" s="293"/>
      <c r="ESA255" s="293"/>
      <c r="ESB255" s="293"/>
      <c r="ESC255" s="293"/>
      <c r="ESD255" s="293"/>
      <c r="ESE255" s="293"/>
      <c r="ESF255" s="293"/>
      <c r="ESG255" s="293"/>
      <c r="ESH255" s="293"/>
      <c r="ESI255" s="293"/>
      <c r="ESJ255" s="293"/>
      <c r="ESK255" s="293"/>
      <c r="ESL255" s="293"/>
      <c r="ESM255" s="293"/>
      <c r="ESN255" s="293"/>
      <c r="ESO255" s="293"/>
      <c r="ESP255" s="293"/>
      <c r="ESQ255" s="293"/>
      <c r="ESR255" s="293"/>
      <c r="ESS255" s="293"/>
      <c r="EST255" s="293"/>
      <c r="ESU255" s="293"/>
      <c r="ESV255" s="293"/>
      <c r="ESW255" s="293"/>
      <c r="ESX255" s="293"/>
      <c r="ESY255" s="293"/>
      <c r="ESZ255" s="293"/>
      <c r="ETA255" s="293"/>
      <c r="ETB255" s="293"/>
      <c r="ETC255" s="293"/>
      <c r="ETD255" s="293"/>
      <c r="ETE255" s="293"/>
      <c r="ETF255" s="293"/>
      <c r="ETG255" s="293"/>
      <c r="ETH255" s="293"/>
      <c r="ETI255" s="293"/>
      <c r="ETJ255" s="293"/>
      <c r="ETK255" s="293"/>
      <c r="ETL255" s="293"/>
      <c r="ETM255" s="293"/>
      <c r="ETN255" s="293"/>
      <c r="ETO255" s="293"/>
      <c r="ETP255" s="293"/>
      <c r="ETQ255" s="293"/>
      <c r="ETR255" s="293"/>
      <c r="ETS255" s="293"/>
      <c r="ETT255" s="293"/>
      <c r="ETU255" s="293"/>
      <c r="ETV255" s="293"/>
      <c r="ETW255" s="293"/>
      <c r="ETX255" s="293"/>
      <c r="ETY255" s="293"/>
      <c r="ETZ255" s="293"/>
      <c r="EUA255" s="293"/>
      <c r="EUB255" s="293"/>
      <c r="EUC255" s="293"/>
      <c r="EUD255" s="293"/>
      <c r="EUE255" s="293"/>
      <c r="EUF255" s="293"/>
      <c r="EUG255" s="293"/>
      <c r="EUH255" s="293"/>
      <c r="EUI255" s="293"/>
      <c r="EUJ255" s="293"/>
      <c r="EUK255" s="293"/>
      <c r="EUL255" s="293"/>
      <c r="EUM255" s="293"/>
      <c r="EUN255" s="293"/>
      <c r="EUO255" s="293"/>
      <c r="EUP255" s="293"/>
      <c r="EUQ255" s="293"/>
      <c r="EUR255" s="293"/>
      <c r="EUS255" s="293"/>
      <c r="EUT255" s="293"/>
      <c r="EUU255" s="293"/>
      <c r="EUV255" s="293"/>
      <c r="EUW255" s="293"/>
      <c r="EUX255" s="293"/>
      <c r="EUY255" s="293"/>
      <c r="EUZ255" s="293"/>
      <c r="EVA255" s="293"/>
      <c r="EVB255" s="293"/>
      <c r="EVC255" s="293"/>
      <c r="EVD255" s="293"/>
      <c r="EVE255" s="293"/>
      <c r="EVF255" s="293"/>
      <c r="EVG255" s="293"/>
      <c r="EVH255" s="293"/>
      <c r="EVI255" s="293"/>
      <c r="EVJ255" s="293"/>
      <c r="EVK255" s="293"/>
      <c r="EVL255" s="293"/>
      <c r="EVM255" s="293"/>
      <c r="EVN255" s="293"/>
      <c r="EVO255" s="293"/>
      <c r="EVP255" s="293"/>
      <c r="EVQ255" s="293"/>
      <c r="EVR255" s="293"/>
      <c r="EVS255" s="293"/>
      <c r="EVT255" s="293"/>
      <c r="EVU255" s="293"/>
      <c r="EVV255" s="293"/>
      <c r="EVW255" s="293"/>
      <c r="EVX255" s="293"/>
      <c r="EVY255" s="293"/>
      <c r="EVZ255" s="293"/>
      <c r="EWA255" s="293"/>
      <c r="EWB255" s="293"/>
      <c r="EWC255" s="293"/>
      <c r="EWD255" s="293"/>
      <c r="EWE255" s="293"/>
      <c r="EWF255" s="293"/>
      <c r="EWG255" s="293"/>
      <c r="EWH255" s="293"/>
      <c r="EWI255" s="293"/>
      <c r="EWJ255" s="293"/>
      <c r="EWK255" s="293"/>
      <c r="EWL255" s="293"/>
      <c r="EWM255" s="293"/>
      <c r="EWN255" s="293"/>
      <c r="EWO255" s="293"/>
      <c r="EWP255" s="293"/>
      <c r="EWQ255" s="293"/>
      <c r="EWR255" s="293"/>
      <c r="EWS255" s="293"/>
      <c r="EWT255" s="293"/>
      <c r="EWU255" s="293"/>
      <c r="EWV255" s="293"/>
      <c r="EWW255" s="293"/>
      <c r="EWX255" s="293"/>
      <c r="EWY255" s="293"/>
      <c r="EWZ255" s="293"/>
      <c r="EXA255" s="293"/>
      <c r="EXB255" s="293"/>
      <c r="EXC255" s="293"/>
      <c r="EXD255" s="293"/>
      <c r="EXE255" s="293"/>
      <c r="EXF255" s="293"/>
      <c r="EXG255" s="293"/>
      <c r="EXH255" s="293"/>
      <c r="EXI255" s="293"/>
      <c r="EXJ255" s="293"/>
      <c r="EXK255" s="293"/>
      <c r="EXL255" s="293"/>
      <c r="EXM255" s="293"/>
      <c r="EXN255" s="293"/>
      <c r="EXO255" s="293"/>
      <c r="EXP255" s="293"/>
      <c r="EXQ255" s="293"/>
      <c r="EXR255" s="293"/>
      <c r="EXS255" s="293"/>
      <c r="EXT255" s="293"/>
      <c r="EXU255" s="293"/>
      <c r="EXV255" s="293"/>
      <c r="EXW255" s="293"/>
      <c r="EXX255" s="293"/>
      <c r="EXY255" s="293"/>
      <c r="EXZ255" s="293"/>
      <c r="EYA255" s="293"/>
      <c r="EYB255" s="293"/>
      <c r="EYC255" s="293"/>
      <c r="EYD255" s="293"/>
      <c r="EYE255" s="293"/>
      <c r="EYF255" s="293"/>
      <c r="EYG255" s="293"/>
      <c r="EYH255" s="293"/>
      <c r="EYI255" s="293"/>
      <c r="EYJ255" s="293"/>
      <c r="EYK255" s="293"/>
      <c r="EYL255" s="293"/>
      <c r="EYM255" s="293"/>
      <c r="EYN255" s="293"/>
      <c r="EYO255" s="293"/>
      <c r="EYP255" s="293"/>
      <c r="EYQ255" s="293"/>
      <c r="EYR255" s="293"/>
      <c r="EYS255" s="293"/>
      <c r="EYT255" s="293"/>
      <c r="EYU255" s="293"/>
      <c r="EYV255" s="293"/>
      <c r="EYW255" s="293"/>
      <c r="EYX255" s="293"/>
      <c r="EYY255" s="293"/>
      <c r="EYZ255" s="293"/>
      <c r="EZA255" s="293"/>
      <c r="EZB255" s="293"/>
      <c r="EZC255" s="293"/>
      <c r="EZD255" s="293"/>
      <c r="EZE255" s="293"/>
      <c r="EZF255" s="293"/>
      <c r="EZG255" s="293"/>
      <c r="EZH255" s="293"/>
      <c r="EZI255" s="293"/>
      <c r="EZJ255" s="293"/>
      <c r="EZK255" s="293"/>
      <c r="EZL255" s="293"/>
      <c r="EZM255" s="293"/>
      <c r="EZN255" s="293"/>
      <c r="EZO255" s="293"/>
      <c r="EZP255" s="293"/>
      <c r="EZQ255" s="293"/>
      <c r="EZR255" s="293"/>
      <c r="EZS255" s="293"/>
      <c r="EZT255" s="293"/>
      <c r="EZU255" s="293"/>
      <c r="EZV255" s="293"/>
      <c r="EZW255" s="293"/>
      <c r="EZX255" s="293"/>
      <c r="EZY255" s="293"/>
      <c r="EZZ255" s="293"/>
      <c r="FAA255" s="293"/>
      <c r="FAB255" s="293"/>
      <c r="FAC255" s="293"/>
      <c r="FAD255" s="293"/>
      <c r="FAE255" s="293"/>
      <c r="FAF255" s="293"/>
      <c r="FAG255" s="293"/>
      <c r="FAH255" s="293"/>
      <c r="FAI255" s="293"/>
      <c r="FAJ255" s="293"/>
      <c r="FAK255" s="293"/>
      <c r="FAL255" s="293"/>
      <c r="FAM255" s="293"/>
      <c r="FAN255" s="293"/>
      <c r="FAO255" s="293"/>
      <c r="FAP255" s="293"/>
      <c r="FAQ255" s="293"/>
      <c r="FAR255" s="293"/>
      <c r="FAS255" s="293"/>
      <c r="FAT255" s="293"/>
      <c r="FAU255" s="293"/>
      <c r="FAV255" s="293"/>
      <c r="FAW255" s="293"/>
      <c r="FAX255" s="293"/>
      <c r="FAY255" s="293"/>
      <c r="FAZ255" s="293"/>
      <c r="FBA255" s="293"/>
      <c r="FBB255" s="293"/>
      <c r="FBC255" s="293"/>
      <c r="FBD255" s="293"/>
      <c r="FBE255" s="293"/>
      <c r="FBF255" s="293"/>
      <c r="FBG255" s="293"/>
      <c r="FBH255" s="293"/>
      <c r="FBI255" s="293"/>
      <c r="FBJ255" s="293"/>
      <c r="FBK255" s="293"/>
      <c r="FBL255" s="293"/>
      <c r="FBM255" s="293"/>
      <c r="FBN255" s="293"/>
      <c r="FBO255" s="293"/>
      <c r="FBP255" s="293"/>
      <c r="FBQ255" s="293"/>
      <c r="FBR255" s="293"/>
      <c r="FBS255" s="293"/>
      <c r="FBT255" s="293"/>
      <c r="FBU255" s="293"/>
      <c r="FBV255" s="293"/>
      <c r="FBW255" s="293"/>
      <c r="FBX255" s="293"/>
      <c r="FBY255" s="293"/>
      <c r="FBZ255" s="293"/>
      <c r="FCA255" s="293"/>
      <c r="FCB255" s="293"/>
      <c r="FCC255" s="293"/>
      <c r="FCD255" s="293"/>
      <c r="FCE255" s="293"/>
      <c r="FCF255" s="293"/>
      <c r="FCG255" s="293"/>
      <c r="FCH255" s="293"/>
      <c r="FCI255" s="293"/>
      <c r="FCJ255" s="293"/>
      <c r="FCK255" s="293"/>
      <c r="FCL255" s="293"/>
      <c r="FCM255" s="293"/>
      <c r="FCN255" s="293"/>
      <c r="FCO255" s="293"/>
      <c r="FCP255" s="293"/>
      <c r="FCQ255" s="293"/>
      <c r="FCR255" s="293"/>
      <c r="FCS255" s="293"/>
      <c r="FCT255" s="293"/>
      <c r="FCU255" s="293"/>
      <c r="FCV255" s="293"/>
      <c r="FCW255" s="293"/>
      <c r="FCX255" s="293"/>
      <c r="FCY255" s="293"/>
      <c r="FCZ255" s="293"/>
      <c r="FDA255" s="293"/>
      <c r="FDB255" s="293"/>
      <c r="FDC255" s="293"/>
      <c r="FDD255" s="293"/>
      <c r="FDE255" s="293"/>
      <c r="FDF255" s="293"/>
      <c r="FDG255" s="293"/>
      <c r="FDH255" s="293"/>
      <c r="FDI255" s="293"/>
      <c r="FDJ255" s="293"/>
      <c r="FDK255" s="293"/>
      <c r="FDL255" s="293"/>
      <c r="FDM255" s="293"/>
      <c r="FDN255" s="293"/>
      <c r="FDO255" s="293"/>
      <c r="FDP255" s="293"/>
      <c r="FDQ255" s="293"/>
      <c r="FDR255" s="293"/>
      <c r="FDS255" s="293"/>
      <c r="FDT255" s="293"/>
      <c r="FDU255" s="293"/>
      <c r="FDV255" s="293"/>
      <c r="FDW255" s="293"/>
      <c r="FDX255" s="293"/>
      <c r="FDY255" s="293"/>
      <c r="FDZ255" s="293"/>
      <c r="FEA255" s="293"/>
      <c r="FEB255" s="293"/>
      <c r="FEC255" s="293"/>
      <c r="FED255" s="293"/>
      <c r="FEE255" s="293"/>
      <c r="FEF255" s="293"/>
      <c r="FEG255" s="293"/>
      <c r="FEH255" s="293"/>
      <c r="FEI255" s="293"/>
      <c r="FEJ255" s="293"/>
      <c r="FEK255" s="293"/>
      <c r="FEL255" s="293"/>
      <c r="FEM255" s="293"/>
      <c r="FEN255" s="293"/>
      <c r="FEO255" s="293"/>
      <c r="FEP255" s="293"/>
      <c r="FEQ255" s="293"/>
      <c r="FER255" s="293"/>
      <c r="FES255" s="293"/>
      <c r="FET255" s="293"/>
      <c r="FEU255" s="293"/>
      <c r="FEV255" s="293"/>
      <c r="FEW255" s="293"/>
      <c r="FEX255" s="293"/>
      <c r="FEY255" s="293"/>
      <c r="FEZ255" s="293"/>
      <c r="FFA255" s="293"/>
      <c r="FFB255" s="293"/>
      <c r="FFC255" s="293"/>
      <c r="FFD255" s="293"/>
      <c r="FFE255" s="293"/>
      <c r="FFF255" s="293"/>
      <c r="FFG255" s="293"/>
      <c r="FFH255" s="293"/>
      <c r="FFI255" s="293"/>
      <c r="FFJ255" s="293"/>
      <c r="FFK255" s="293"/>
      <c r="FFL255" s="293"/>
      <c r="FFM255" s="293"/>
      <c r="FFN255" s="293"/>
      <c r="FFO255" s="293"/>
      <c r="FFP255" s="293"/>
      <c r="FFQ255" s="293"/>
      <c r="FFR255" s="293"/>
      <c r="FFS255" s="293"/>
      <c r="FFT255" s="293"/>
      <c r="FFU255" s="293"/>
      <c r="FFV255" s="293"/>
      <c r="FFW255" s="293"/>
      <c r="FFX255" s="293"/>
      <c r="FFY255" s="293"/>
      <c r="FFZ255" s="293"/>
      <c r="FGA255" s="293"/>
      <c r="FGB255" s="293"/>
      <c r="FGC255" s="293"/>
      <c r="FGD255" s="293"/>
      <c r="FGE255" s="293"/>
      <c r="FGF255" s="293"/>
      <c r="FGG255" s="293"/>
      <c r="FGH255" s="293"/>
      <c r="FGI255" s="293"/>
      <c r="FGJ255" s="293"/>
      <c r="FGK255" s="293"/>
      <c r="FGL255" s="293"/>
      <c r="FGM255" s="293"/>
      <c r="FGN255" s="293"/>
      <c r="FGO255" s="293"/>
      <c r="FGP255" s="293"/>
      <c r="FGQ255" s="293"/>
      <c r="FGR255" s="293"/>
      <c r="FGS255" s="293"/>
      <c r="FGT255" s="293"/>
      <c r="FGU255" s="293"/>
      <c r="FGV255" s="293"/>
      <c r="FGW255" s="293"/>
      <c r="FGX255" s="293"/>
      <c r="FGY255" s="293"/>
      <c r="FGZ255" s="293"/>
      <c r="FHA255" s="293"/>
      <c r="FHB255" s="293"/>
      <c r="FHC255" s="293"/>
      <c r="FHD255" s="293"/>
      <c r="FHE255" s="293"/>
      <c r="FHF255" s="293"/>
      <c r="FHG255" s="293"/>
      <c r="FHH255" s="293"/>
      <c r="FHI255" s="293"/>
      <c r="FHJ255" s="293"/>
      <c r="FHK255" s="293"/>
      <c r="FHL255" s="293"/>
      <c r="FHM255" s="293"/>
      <c r="FHN255" s="293"/>
      <c r="FHO255" s="293"/>
      <c r="FHP255" s="293"/>
      <c r="FHQ255" s="293"/>
      <c r="FHR255" s="293"/>
      <c r="FHS255" s="293"/>
      <c r="FHT255" s="293"/>
      <c r="FHU255" s="293"/>
      <c r="FHV255" s="293"/>
      <c r="FHW255" s="293"/>
      <c r="FHX255" s="293"/>
      <c r="FHY255" s="293"/>
      <c r="FHZ255" s="293"/>
      <c r="FIA255" s="293"/>
      <c r="FIB255" s="293"/>
      <c r="FIC255" s="293"/>
      <c r="FID255" s="293"/>
      <c r="FIE255" s="293"/>
      <c r="FIF255" s="293"/>
      <c r="FIG255" s="293"/>
      <c r="FIH255" s="293"/>
      <c r="FII255" s="293"/>
      <c r="FIJ255" s="293"/>
      <c r="FIK255" s="293"/>
      <c r="FIL255" s="293"/>
      <c r="FIM255" s="293"/>
      <c r="FIN255" s="293"/>
      <c r="FIO255" s="293"/>
      <c r="FIP255" s="293"/>
      <c r="FIQ255" s="293"/>
      <c r="FIR255" s="293"/>
      <c r="FIS255" s="293"/>
      <c r="FIT255" s="293"/>
      <c r="FIU255" s="293"/>
      <c r="FIV255" s="293"/>
      <c r="FIW255" s="293"/>
      <c r="FIX255" s="293"/>
      <c r="FIY255" s="293"/>
      <c r="FIZ255" s="293"/>
      <c r="FJA255" s="293"/>
      <c r="FJB255" s="293"/>
      <c r="FJC255" s="293"/>
      <c r="FJD255" s="293"/>
      <c r="FJE255" s="293"/>
      <c r="FJF255" s="293"/>
      <c r="FJG255" s="293"/>
      <c r="FJH255" s="293"/>
      <c r="FJI255" s="293"/>
      <c r="FJJ255" s="293"/>
      <c r="FJK255" s="293"/>
      <c r="FJL255" s="293"/>
      <c r="FJM255" s="293"/>
      <c r="FJN255" s="293"/>
      <c r="FJO255" s="293"/>
      <c r="FJP255" s="293"/>
      <c r="FJQ255" s="293"/>
      <c r="FJR255" s="293"/>
      <c r="FJS255" s="293"/>
      <c r="FJT255" s="293"/>
      <c r="FJU255" s="293"/>
      <c r="FJV255" s="293"/>
      <c r="FJW255" s="293"/>
      <c r="FJX255" s="293"/>
      <c r="FJY255" s="293"/>
      <c r="FJZ255" s="293"/>
      <c r="FKA255" s="293"/>
      <c r="FKB255" s="293"/>
      <c r="FKC255" s="293"/>
      <c r="FKD255" s="293"/>
      <c r="FKE255" s="293"/>
      <c r="FKF255" s="293"/>
      <c r="FKG255" s="293"/>
      <c r="FKH255" s="293"/>
      <c r="FKI255" s="293"/>
      <c r="FKJ255" s="293"/>
      <c r="FKK255" s="293"/>
      <c r="FKL255" s="293"/>
      <c r="FKM255" s="293"/>
      <c r="FKN255" s="293"/>
      <c r="FKO255" s="293"/>
      <c r="FKP255" s="293"/>
      <c r="FKQ255" s="293"/>
      <c r="FKR255" s="293"/>
      <c r="FKS255" s="293"/>
      <c r="FKT255" s="293"/>
      <c r="FKU255" s="293"/>
      <c r="FKV255" s="293"/>
      <c r="FKW255" s="293"/>
      <c r="FKX255" s="293"/>
      <c r="FKY255" s="293"/>
      <c r="FKZ255" s="293"/>
      <c r="FLA255" s="293"/>
      <c r="FLB255" s="293"/>
      <c r="FLC255" s="293"/>
      <c r="FLD255" s="293"/>
      <c r="FLE255" s="293"/>
      <c r="FLF255" s="293"/>
      <c r="FLG255" s="293"/>
      <c r="FLH255" s="293"/>
      <c r="FLI255" s="293"/>
      <c r="FLJ255" s="293"/>
      <c r="FLK255" s="293"/>
      <c r="FLL255" s="293"/>
      <c r="FLM255" s="293"/>
      <c r="FLN255" s="293"/>
      <c r="FLO255" s="293"/>
      <c r="FLP255" s="293"/>
      <c r="FLQ255" s="293"/>
      <c r="FLR255" s="293"/>
      <c r="FLS255" s="293"/>
      <c r="FLT255" s="293"/>
      <c r="FLU255" s="293"/>
      <c r="FLV255" s="293"/>
      <c r="FLW255" s="293"/>
      <c r="FLX255" s="293"/>
      <c r="FLY255" s="293"/>
      <c r="FLZ255" s="293"/>
      <c r="FMA255" s="293"/>
      <c r="FMB255" s="293"/>
      <c r="FMC255" s="293"/>
      <c r="FMD255" s="293"/>
      <c r="FME255" s="293"/>
      <c r="FMF255" s="293"/>
      <c r="FMG255" s="293"/>
      <c r="FMH255" s="293"/>
      <c r="FMI255" s="293"/>
      <c r="FMJ255" s="293"/>
      <c r="FMK255" s="293"/>
      <c r="FML255" s="293"/>
      <c r="FMM255" s="293"/>
      <c r="FMN255" s="293"/>
      <c r="FMO255" s="293"/>
      <c r="FMP255" s="293"/>
      <c r="FMQ255" s="293"/>
      <c r="FMR255" s="293"/>
      <c r="FMS255" s="293"/>
      <c r="FMT255" s="293"/>
      <c r="FMU255" s="293"/>
      <c r="FMV255" s="293"/>
      <c r="FMW255" s="293"/>
      <c r="FMX255" s="293"/>
      <c r="FMY255" s="293"/>
      <c r="FMZ255" s="293"/>
      <c r="FNA255" s="293"/>
      <c r="FNB255" s="293"/>
      <c r="FNC255" s="293"/>
      <c r="FND255" s="293"/>
      <c r="FNE255" s="293"/>
      <c r="FNF255" s="293"/>
      <c r="FNG255" s="293"/>
      <c r="FNH255" s="293"/>
      <c r="FNI255" s="293"/>
      <c r="FNJ255" s="293"/>
      <c r="FNK255" s="293"/>
      <c r="FNL255" s="293"/>
      <c r="FNM255" s="293"/>
      <c r="FNN255" s="293"/>
      <c r="FNO255" s="293"/>
      <c r="FNP255" s="293"/>
      <c r="FNQ255" s="293"/>
      <c r="FNR255" s="293"/>
      <c r="FNS255" s="293"/>
      <c r="FNT255" s="293"/>
      <c r="FNU255" s="293"/>
      <c r="FNV255" s="293"/>
      <c r="FNW255" s="293"/>
      <c r="FNX255" s="293"/>
      <c r="FNY255" s="293"/>
      <c r="FNZ255" s="293"/>
      <c r="FOA255" s="293"/>
      <c r="FOB255" s="293"/>
      <c r="FOC255" s="293"/>
      <c r="FOD255" s="293"/>
      <c r="FOE255" s="293"/>
      <c r="FOF255" s="293"/>
      <c r="FOG255" s="293"/>
      <c r="FOH255" s="293"/>
      <c r="FOI255" s="293"/>
      <c r="FOJ255" s="293"/>
      <c r="FOK255" s="293"/>
      <c r="FOL255" s="293"/>
      <c r="FOM255" s="293"/>
      <c r="FON255" s="293"/>
      <c r="FOO255" s="293"/>
      <c r="FOP255" s="293"/>
      <c r="FOQ255" s="293"/>
      <c r="FOR255" s="293"/>
      <c r="FOS255" s="293"/>
      <c r="FOT255" s="293"/>
      <c r="FOU255" s="293"/>
      <c r="FOV255" s="293"/>
      <c r="FOW255" s="293"/>
      <c r="FOX255" s="293"/>
      <c r="FOY255" s="293"/>
      <c r="FOZ255" s="293"/>
      <c r="FPA255" s="293"/>
      <c r="FPB255" s="293"/>
      <c r="FPC255" s="293"/>
      <c r="FPD255" s="293"/>
      <c r="FPE255" s="293"/>
      <c r="FPF255" s="293"/>
      <c r="FPG255" s="293"/>
      <c r="FPH255" s="293"/>
      <c r="FPI255" s="293"/>
      <c r="FPJ255" s="293"/>
      <c r="FPK255" s="293"/>
      <c r="FPL255" s="293"/>
      <c r="FPM255" s="293"/>
      <c r="FPN255" s="293"/>
      <c r="FPO255" s="293"/>
      <c r="FPP255" s="293"/>
      <c r="FPQ255" s="293"/>
      <c r="FPR255" s="293"/>
      <c r="FPS255" s="293"/>
      <c r="FPT255" s="293"/>
      <c r="FPU255" s="293"/>
      <c r="FPV255" s="293"/>
      <c r="FPW255" s="293"/>
      <c r="FPX255" s="293"/>
      <c r="FPY255" s="293"/>
      <c r="FPZ255" s="293"/>
      <c r="FQA255" s="293"/>
      <c r="FQB255" s="293"/>
      <c r="FQC255" s="293"/>
      <c r="FQD255" s="293"/>
      <c r="FQE255" s="293"/>
      <c r="FQF255" s="293"/>
      <c r="FQG255" s="293"/>
      <c r="FQH255" s="293"/>
      <c r="FQI255" s="293"/>
      <c r="FQJ255" s="293"/>
      <c r="FQK255" s="293"/>
      <c r="FQL255" s="293"/>
      <c r="FQM255" s="293"/>
      <c r="FQN255" s="293"/>
      <c r="FQO255" s="293"/>
      <c r="FQP255" s="293"/>
      <c r="FQQ255" s="293"/>
      <c r="FQR255" s="293"/>
      <c r="FQS255" s="293"/>
      <c r="FQT255" s="293"/>
      <c r="FQU255" s="293"/>
      <c r="FQV255" s="293"/>
      <c r="FQW255" s="293"/>
      <c r="FQX255" s="293"/>
      <c r="FQY255" s="293"/>
      <c r="FQZ255" s="293"/>
      <c r="FRA255" s="293"/>
      <c r="FRB255" s="293"/>
      <c r="FRC255" s="293"/>
      <c r="FRD255" s="293"/>
      <c r="FRE255" s="293"/>
      <c r="FRF255" s="293"/>
      <c r="FRG255" s="293"/>
      <c r="FRH255" s="293"/>
      <c r="FRI255" s="293"/>
      <c r="FRJ255" s="293"/>
      <c r="FRK255" s="293"/>
      <c r="FRL255" s="293"/>
      <c r="FRM255" s="293"/>
      <c r="FRN255" s="293"/>
      <c r="FRO255" s="293"/>
      <c r="FRP255" s="293"/>
      <c r="FRQ255" s="293"/>
      <c r="FRR255" s="293"/>
      <c r="FRS255" s="293"/>
      <c r="FRT255" s="293"/>
      <c r="FRU255" s="293"/>
      <c r="FRV255" s="293"/>
      <c r="FRW255" s="293"/>
      <c r="FRX255" s="293"/>
      <c r="FRY255" s="293"/>
      <c r="FRZ255" s="293"/>
      <c r="FSA255" s="293"/>
      <c r="FSB255" s="293"/>
      <c r="FSC255" s="293"/>
      <c r="FSD255" s="293"/>
      <c r="FSE255" s="293"/>
      <c r="FSF255" s="293"/>
      <c r="FSG255" s="293"/>
      <c r="FSH255" s="293"/>
      <c r="FSI255" s="293"/>
      <c r="FSJ255" s="293"/>
      <c r="FSK255" s="293"/>
      <c r="FSL255" s="293"/>
      <c r="FSM255" s="293"/>
      <c r="FSN255" s="293"/>
      <c r="FSO255" s="293"/>
      <c r="FSP255" s="293"/>
      <c r="FSQ255" s="293"/>
      <c r="FSR255" s="293"/>
      <c r="FSS255" s="293"/>
      <c r="FST255" s="293"/>
      <c r="FSU255" s="293"/>
      <c r="FSV255" s="293"/>
      <c r="FSW255" s="293"/>
      <c r="FSX255" s="293"/>
      <c r="FSY255" s="293"/>
      <c r="FSZ255" s="293"/>
      <c r="FTA255" s="293"/>
      <c r="FTB255" s="293"/>
      <c r="FTC255" s="293"/>
      <c r="FTD255" s="293"/>
      <c r="FTE255" s="293"/>
      <c r="FTF255" s="293"/>
      <c r="FTG255" s="293"/>
      <c r="FTH255" s="293"/>
      <c r="FTI255" s="293"/>
      <c r="FTJ255" s="293"/>
      <c r="FTK255" s="293"/>
      <c r="FTL255" s="293"/>
      <c r="FTM255" s="293"/>
      <c r="FTN255" s="293"/>
      <c r="FTO255" s="293"/>
      <c r="FTP255" s="293"/>
      <c r="FTQ255" s="293"/>
      <c r="FTR255" s="293"/>
      <c r="FTS255" s="293"/>
      <c r="FTT255" s="293"/>
      <c r="FTU255" s="293"/>
      <c r="FTV255" s="293"/>
      <c r="FTW255" s="293"/>
      <c r="FTX255" s="293"/>
      <c r="FTY255" s="293"/>
      <c r="FTZ255" s="293"/>
      <c r="FUA255" s="293"/>
      <c r="FUB255" s="293"/>
      <c r="FUC255" s="293"/>
      <c r="FUD255" s="293"/>
      <c r="FUE255" s="293"/>
      <c r="FUF255" s="293"/>
      <c r="FUG255" s="293"/>
      <c r="FUH255" s="293"/>
      <c r="FUI255" s="293"/>
      <c r="FUJ255" s="293"/>
      <c r="FUK255" s="293"/>
      <c r="FUL255" s="293"/>
      <c r="FUM255" s="293"/>
      <c r="FUN255" s="293"/>
      <c r="FUO255" s="293"/>
      <c r="FUP255" s="293"/>
      <c r="FUQ255" s="293"/>
      <c r="FUR255" s="293"/>
      <c r="FUS255" s="293"/>
      <c r="FUT255" s="293"/>
      <c r="FUU255" s="293"/>
      <c r="FUV255" s="293"/>
      <c r="FUW255" s="293"/>
      <c r="FUX255" s="293"/>
      <c r="FUY255" s="293"/>
      <c r="FUZ255" s="293"/>
      <c r="FVA255" s="293"/>
      <c r="FVB255" s="293"/>
      <c r="FVC255" s="293"/>
      <c r="FVD255" s="293"/>
      <c r="FVE255" s="293"/>
      <c r="FVF255" s="293"/>
      <c r="FVG255" s="293"/>
      <c r="FVH255" s="293"/>
      <c r="FVI255" s="293"/>
      <c r="FVJ255" s="293"/>
      <c r="FVK255" s="293"/>
      <c r="FVL255" s="293"/>
      <c r="FVM255" s="293"/>
      <c r="FVN255" s="293"/>
      <c r="FVO255" s="293"/>
      <c r="FVP255" s="293"/>
      <c r="FVQ255" s="293"/>
      <c r="FVR255" s="293"/>
      <c r="FVS255" s="293"/>
      <c r="FVT255" s="293"/>
      <c r="FVU255" s="293"/>
      <c r="FVV255" s="293"/>
      <c r="FVW255" s="293"/>
      <c r="FVX255" s="293"/>
      <c r="FVY255" s="293"/>
      <c r="FVZ255" s="293"/>
      <c r="FWA255" s="293"/>
      <c r="FWB255" s="293"/>
      <c r="FWC255" s="293"/>
      <c r="FWD255" s="293"/>
      <c r="FWE255" s="293"/>
      <c r="FWF255" s="293"/>
      <c r="FWG255" s="293"/>
      <c r="FWH255" s="293"/>
      <c r="FWI255" s="293"/>
      <c r="FWJ255" s="293"/>
      <c r="FWK255" s="293"/>
      <c r="FWL255" s="293"/>
      <c r="FWM255" s="293"/>
      <c r="FWN255" s="293"/>
      <c r="FWO255" s="293"/>
      <c r="FWP255" s="293"/>
      <c r="FWQ255" s="293"/>
      <c r="FWR255" s="293"/>
      <c r="FWS255" s="293"/>
      <c r="FWT255" s="293"/>
      <c r="FWU255" s="293"/>
      <c r="FWV255" s="293"/>
      <c r="FWW255" s="293"/>
      <c r="FWX255" s="293"/>
      <c r="FWY255" s="293"/>
      <c r="FWZ255" s="293"/>
      <c r="FXA255" s="293"/>
      <c r="FXB255" s="293"/>
      <c r="FXC255" s="293"/>
      <c r="FXD255" s="293"/>
      <c r="FXE255" s="293"/>
      <c r="FXF255" s="293"/>
      <c r="FXG255" s="293"/>
      <c r="FXH255" s="293"/>
      <c r="FXI255" s="293"/>
      <c r="FXJ255" s="293"/>
      <c r="FXK255" s="293"/>
      <c r="FXL255" s="293"/>
      <c r="FXM255" s="293"/>
      <c r="FXN255" s="293"/>
      <c r="FXO255" s="293"/>
      <c r="FXP255" s="293"/>
      <c r="FXQ255" s="293"/>
      <c r="FXR255" s="293"/>
      <c r="FXS255" s="293"/>
      <c r="FXT255" s="293"/>
      <c r="FXU255" s="293"/>
      <c r="FXV255" s="293"/>
      <c r="FXW255" s="293"/>
      <c r="FXX255" s="293"/>
      <c r="FXY255" s="293"/>
      <c r="FXZ255" s="293"/>
      <c r="FYA255" s="293"/>
      <c r="FYB255" s="293"/>
      <c r="FYC255" s="293"/>
      <c r="FYD255" s="293"/>
      <c r="FYE255" s="293"/>
      <c r="FYF255" s="293"/>
      <c r="FYG255" s="293"/>
      <c r="FYH255" s="293"/>
      <c r="FYI255" s="293"/>
      <c r="FYJ255" s="293"/>
      <c r="FYK255" s="293"/>
      <c r="FYL255" s="293"/>
      <c r="FYM255" s="293"/>
      <c r="FYN255" s="293"/>
      <c r="FYO255" s="293"/>
      <c r="FYP255" s="293"/>
      <c r="FYQ255" s="293"/>
      <c r="FYR255" s="293"/>
      <c r="FYS255" s="293"/>
      <c r="FYT255" s="293"/>
      <c r="FYU255" s="293"/>
      <c r="FYV255" s="293"/>
      <c r="FYW255" s="293"/>
      <c r="FYX255" s="293"/>
      <c r="FYY255" s="293"/>
      <c r="FYZ255" s="293"/>
      <c r="FZA255" s="293"/>
      <c r="FZB255" s="293"/>
      <c r="FZC255" s="293"/>
      <c r="FZD255" s="293"/>
      <c r="FZE255" s="293"/>
      <c r="FZF255" s="293"/>
      <c r="FZG255" s="293"/>
      <c r="FZH255" s="293"/>
      <c r="FZI255" s="293"/>
      <c r="FZJ255" s="293"/>
      <c r="FZK255" s="293"/>
      <c r="FZL255" s="293"/>
      <c r="FZM255" s="293"/>
      <c r="FZN255" s="293"/>
      <c r="FZO255" s="293"/>
      <c r="FZP255" s="293"/>
      <c r="FZQ255" s="293"/>
      <c r="FZR255" s="293"/>
      <c r="FZS255" s="293"/>
      <c r="FZT255" s="293"/>
      <c r="FZU255" s="293"/>
      <c r="FZV255" s="293"/>
      <c r="FZW255" s="293"/>
      <c r="FZX255" s="293"/>
      <c r="FZY255" s="293"/>
      <c r="FZZ255" s="293"/>
      <c r="GAA255" s="293"/>
      <c r="GAB255" s="293"/>
      <c r="GAC255" s="293"/>
      <c r="GAD255" s="293"/>
      <c r="GAE255" s="293"/>
      <c r="GAF255" s="293"/>
      <c r="GAG255" s="293"/>
      <c r="GAH255" s="293"/>
      <c r="GAI255" s="293"/>
      <c r="GAJ255" s="293"/>
      <c r="GAK255" s="293"/>
      <c r="GAL255" s="293"/>
      <c r="GAM255" s="293"/>
      <c r="GAN255" s="293"/>
      <c r="GAO255" s="293"/>
      <c r="GAP255" s="293"/>
      <c r="GAQ255" s="293"/>
      <c r="GAR255" s="293"/>
      <c r="GAS255" s="293"/>
      <c r="GAT255" s="293"/>
      <c r="GAU255" s="293"/>
      <c r="GAV255" s="293"/>
      <c r="GAW255" s="293"/>
      <c r="GAX255" s="293"/>
      <c r="GAY255" s="293"/>
      <c r="GAZ255" s="293"/>
      <c r="GBA255" s="293"/>
      <c r="GBB255" s="293"/>
      <c r="GBC255" s="293"/>
      <c r="GBD255" s="293"/>
      <c r="GBE255" s="293"/>
      <c r="GBF255" s="293"/>
      <c r="GBG255" s="293"/>
      <c r="GBH255" s="293"/>
      <c r="GBI255" s="293"/>
      <c r="GBJ255" s="293"/>
      <c r="GBK255" s="293"/>
      <c r="GBL255" s="293"/>
      <c r="GBM255" s="293"/>
      <c r="GBN255" s="293"/>
      <c r="GBO255" s="293"/>
      <c r="GBP255" s="293"/>
      <c r="GBQ255" s="293"/>
      <c r="GBR255" s="293"/>
      <c r="GBS255" s="293"/>
      <c r="GBT255" s="293"/>
      <c r="GBU255" s="293"/>
      <c r="GBV255" s="293"/>
      <c r="GBW255" s="293"/>
      <c r="GBX255" s="293"/>
      <c r="GBY255" s="293"/>
      <c r="GBZ255" s="293"/>
      <c r="GCA255" s="293"/>
      <c r="GCB255" s="293"/>
      <c r="GCC255" s="293"/>
      <c r="GCD255" s="293"/>
      <c r="GCE255" s="293"/>
      <c r="GCF255" s="293"/>
      <c r="GCG255" s="293"/>
      <c r="GCH255" s="293"/>
      <c r="GCI255" s="293"/>
      <c r="GCJ255" s="293"/>
      <c r="GCK255" s="293"/>
      <c r="GCL255" s="293"/>
      <c r="GCM255" s="293"/>
      <c r="GCN255" s="293"/>
      <c r="GCO255" s="293"/>
      <c r="GCP255" s="293"/>
      <c r="GCQ255" s="293"/>
      <c r="GCR255" s="293"/>
      <c r="GCS255" s="293"/>
      <c r="GCT255" s="293"/>
      <c r="GCU255" s="293"/>
      <c r="GCV255" s="293"/>
      <c r="GCW255" s="293"/>
      <c r="GCX255" s="293"/>
      <c r="GCY255" s="293"/>
      <c r="GCZ255" s="293"/>
      <c r="GDA255" s="293"/>
      <c r="GDB255" s="293"/>
      <c r="GDC255" s="293"/>
      <c r="GDD255" s="293"/>
      <c r="GDE255" s="293"/>
      <c r="GDF255" s="293"/>
      <c r="GDG255" s="293"/>
      <c r="GDH255" s="293"/>
      <c r="GDI255" s="293"/>
      <c r="GDJ255" s="293"/>
      <c r="GDK255" s="293"/>
      <c r="GDL255" s="293"/>
      <c r="GDM255" s="293"/>
      <c r="GDN255" s="293"/>
      <c r="GDO255" s="293"/>
      <c r="GDP255" s="293"/>
      <c r="GDQ255" s="293"/>
      <c r="GDR255" s="293"/>
      <c r="GDS255" s="293"/>
      <c r="GDT255" s="293"/>
      <c r="GDU255" s="293"/>
      <c r="GDV255" s="293"/>
      <c r="GDW255" s="293"/>
      <c r="GDX255" s="293"/>
      <c r="GDY255" s="293"/>
      <c r="GDZ255" s="293"/>
      <c r="GEA255" s="293"/>
      <c r="GEB255" s="293"/>
      <c r="GEC255" s="293"/>
      <c r="GED255" s="293"/>
      <c r="GEE255" s="293"/>
      <c r="GEF255" s="293"/>
      <c r="GEG255" s="293"/>
      <c r="GEH255" s="293"/>
      <c r="GEI255" s="293"/>
      <c r="GEJ255" s="293"/>
      <c r="GEK255" s="293"/>
      <c r="GEL255" s="293"/>
      <c r="GEM255" s="293"/>
      <c r="GEN255" s="293"/>
      <c r="GEO255" s="293"/>
      <c r="GEP255" s="293"/>
      <c r="GEQ255" s="293"/>
      <c r="GER255" s="293"/>
      <c r="GES255" s="293"/>
      <c r="GET255" s="293"/>
      <c r="GEU255" s="293"/>
      <c r="GEV255" s="293"/>
      <c r="GEW255" s="293"/>
      <c r="GEX255" s="293"/>
      <c r="GEY255" s="293"/>
      <c r="GEZ255" s="293"/>
      <c r="GFA255" s="293"/>
      <c r="GFB255" s="293"/>
      <c r="GFC255" s="293"/>
      <c r="GFD255" s="293"/>
      <c r="GFE255" s="293"/>
      <c r="GFF255" s="293"/>
      <c r="GFG255" s="293"/>
      <c r="GFH255" s="293"/>
      <c r="GFI255" s="293"/>
      <c r="GFJ255" s="293"/>
      <c r="GFK255" s="293"/>
      <c r="GFL255" s="293"/>
      <c r="GFM255" s="293"/>
      <c r="GFN255" s="293"/>
      <c r="GFO255" s="293"/>
      <c r="GFP255" s="293"/>
      <c r="GFQ255" s="293"/>
      <c r="GFR255" s="293"/>
      <c r="GFS255" s="293"/>
      <c r="GFT255" s="293"/>
      <c r="GFU255" s="293"/>
      <c r="GFV255" s="293"/>
      <c r="GFW255" s="293"/>
      <c r="GFX255" s="293"/>
      <c r="GFY255" s="293"/>
      <c r="GFZ255" s="293"/>
      <c r="GGA255" s="293"/>
      <c r="GGB255" s="293"/>
      <c r="GGC255" s="293"/>
      <c r="GGD255" s="293"/>
      <c r="GGE255" s="293"/>
      <c r="GGF255" s="293"/>
      <c r="GGG255" s="293"/>
      <c r="GGH255" s="293"/>
      <c r="GGI255" s="293"/>
      <c r="GGJ255" s="293"/>
      <c r="GGK255" s="293"/>
      <c r="GGL255" s="293"/>
      <c r="GGM255" s="293"/>
      <c r="GGN255" s="293"/>
      <c r="GGO255" s="293"/>
      <c r="GGP255" s="293"/>
      <c r="GGQ255" s="293"/>
      <c r="GGR255" s="293"/>
      <c r="GGS255" s="293"/>
      <c r="GGT255" s="293"/>
      <c r="GGU255" s="293"/>
      <c r="GGV255" s="293"/>
      <c r="GGW255" s="293"/>
      <c r="GGX255" s="293"/>
      <c r="GGY255" s="293"/>
      <c r="GGZ255" s="293"/>
      <c r="GHA255" s="293"/>
      <c r="GHB255" s="293"/>
      <c r="GHC255" s="293"/>
      <c r="GHD255" s="293"/>
      <c r="GHE255" s="293"/>
      <c r="GHF255" s="293"/>
      <c r="GHG255" s="293"/>
      <c r="GHH255" s="293"/>
      <c r="GHI255" s="293"/>
      <c r="GHJ255" s="293"/>
      <c r="GHK255" s="293"/>
      <c r="GHL255" s="293"/>
      <c r="GHM255" s="293"/>
      <c r="GHN255" s="293"/>
      <c r="GHO255" s="293"/>
      <c r="GHP255" s="293"/>
      <c r="GHQ255" s="293"/>
      <c r="GHR255" s="293"/>
      <c r="GHS255" s="293"/>
      <c r="GHT255" s="293"/>
      <c r="GHU255" s="293"/>
      <c r="GHV255" s="293"/>
      <c r="GHW255" s="293"/>
      <c r="GHX255" s="293"/>
      <c r="GHY255" s="293"/>
      <c r="GHZ255" s="293"/>
      <c r="GIA255" s="293"/>
      <c r="GIB255" s="293"/>
      <c r="GIC255" s="293"/>
      <c r="GID255" s="293"/>
      <c r="GIE255" s="293"/>
      <c r="GIF255" s="293"/>
      <c r="GIG255" s="293"/>
      <c r="GIH255" s="293"/>
      <c r="GII255" s="293"/>
      <c r="GIJ255" s="293"/>
      <c r="GIK255" s="293"/>
      <c r="GIL255" s="293"/>
      <c r="GIM255" s="293"/>
      <c r="GIN255" s="293"/>
      <c r="GIO255" s="293"/>
      <c r="GIP255" s="293"/>
      <c r="GIQ255" s="293"/>
      <c r="GIR255" s="293"/>
      <c r="GIS255" s="293"/>
      <c r="GIT255" s="293"/>
      <c r="GIU255" s="293"/>
      <c r="GIV255" s="293"/>
      <c r="GIW255" s="293"/>
      <c r="GIX255" s="293"/>
      <c r="GIY255" s="293"/>
      <c r="GIZ255" s="293"/>
      <c r="GJA255" s="293"/>
      <c r="GJB255" s="293"/>
      <c r="GJC255" s="293"/>
      <c r="GJD255" s="293"/>
      <c r="GJE255" s="293"/>
      <c r="GJF255" s="293"/>
      <c r="GJG255" s="293"/>
      <c r="GJH255" s="293"/>
      <c r="GJI255" s="293"/>
      <c r="GJJ255" s="293"/>
      <c r="GJK255" s="293"/>
      <c r="GJL255" s="293"/>
      <c r="GJM255" s="293"/>
      <c r="GJN255" s="293"/>
      <c r="GJO255" s="293"/>
      <c r="GJP255" s="293"/>
      <c r="GJQ255" s="293"/>
      <c r="GJR255" s="293"/>
      <c r="GJS255" s="293"/>
      <c r="GJT255" s="293"/>
      <c r="GJU255" s="293"/>
      <c r="GJV255" s="293"/>
      <c r="GJW255" s="293"/>
      <c r="GJX255" s="293"/>
      <c r="GJY255" s="293"/>
      <c r="GJZ255" s="293"/>
      <c r="GKA255" s="293"/>
      <c r="GKB255" s="293"/>
      <c r="GKC255" s="293"/>
      <c r="GKD255" s="293"/>
      <c r="GKE255" s="293"/>
      <c r="GKF255" s="293"/>
      <c r="GKG255" s="293"/>
      <c r="GKH255" s="293"/>
      <c r="GKI255" s="293"/>
      <c r="GKJ255" s="293"/>
      <c r="GKK255" s="293"/>
      <c r="GKL255" s="293"/>
      <c r="GKM255" s="293"/>
      <c r="GKN255" s="293"/>
      <c r="GKO255" s="293"/>
      <c r="GKP255" s="293"/>
      <c r="GKQ255" s="293"/>
      <c r="GKR255" s="293"/>
      <c r="GKS255" s="293"/>
      <c r="GKT255" s="293"/>
      <c r="GKU255" s="293"/>
      <c r="GKV255" s="293"/>
      <c r="GKW255" s="293"/>
      <c r="GKX255" s="293"/>
      <c r="GKY255" s="293"/>
      <c r="GKZ255" s="293"/>
      <c r="GLA255" s="293"/>
      <c r="GLB255" s="293"/>
      <c r="GLC255" s="293"/>
      <c r="GLD255" s="293"/>
      <c r="GLE255" s="293"/>
      <c r="GLF255" s="293"/>
      <c r="GLG255" s="293"/>
      <c r="GLH255" s="293"/>
      <c r="GLI255" s="293"/>
      <c r="GLJ255" s="293"/>
      <c r="GLK255" s="293"/>
      <c r="GLL255" s="293"/>
      <c r="GLM255" s="293"/>
      <c r="GLN255" s="293"/>
      <c r="GLO255" s="293"/>
      <c r="GLP255" s="293"/>
      <c r="GLQ255" s="293"/>
      <c r="GLR255" s="293"/>
      <c r="GLS255" s="293"/>
      <c r="GLT255" s="293"/>
      <c r="GLU255" s="293"/>
      <c r="GLV255" s="293"/>
      <c r="GLW255" s="293"/>
      <c r="GLX255" s="293"/>
      <c r="GLY255" s="293"/>
      <c r="GLZ255" s="293"/>
      <c r="GMA255" s="293"/>
      <c r="GMB255" s="293"/>
      <c r="GMC255" s="293"/>
      <c r="GMD255" s="293"/>
      <c r="GME255" s="293"/>
      <c r="GMF255" s="293"/>
      <c r="GMG255" s="293"/>
      <c r="GMH255" s="293"/>
      <c r="GMI255" s="293"/>
      <c r="GMJ255" s="293"/>
      <c r="GMK255" s="293"/>
      <c r="GML255" s="293"/>
      <c r="GMM255" s="293"/>
      <c r="GMN255" s="293"/>
      <c r="GMO255" s="293"/>
      <c r="GMP255" s="293"/>
      <c r="GMQ255" s="293"/>
      <c r="GMR255" s="293"/>
      <c r="GMS255" s="293"/>
      <c r="GMT255" s="293"/>
      <c r="GMU255" s="293"/>
      <c r="GMV255" s="293"/>
      <c r="GMW255" s="293"/>
      <c r="GMX255" s="293"/>
      <c r="GMY255" s="293"/>
      <c r="GMZ255" s="293"/>
      <c r="GNA255" s="293"/>
      <c r="GNB255" s="293"/>
      <c r="GNC255" s="293"/>
      <c r="GND255" s="293"/>
      <c r="GNE255" s="293"/>
      <c r="GNF255" s="293"/>
      <c r="GNG255" s="293"/>
      <c r="GNH255" s="293"/>
      <c r="GNI255" s="293"/>
      <c r="GNJ255" s="293"/>
      <c r="GNK255" s="293"/>
      <c r="GNL255" s="293"/>
      <c r="GNM255" s="293"/>
      <c r="GNN255" s="293"/>
      <c r="GNO255" s="293"/>
      <c r="GNP255" s="293"/>
      <c r="GNQ255" s="293"/>
      <c r="GNR255" s="293"/>
      <c r="GNS255" s="293"/>
      <c r="GNT255" s="293"/>
      <c r="GNU255" s="293"/>
      <c r="GNV255" s="293"/>
      <c r="GNW255" s="293"/>
      <c r="GNX255" s="293"/>
      <c r="GNY255" s="293"/>
      <c r="GNZ255" s="293"/>
      <c r="GOA255" s="293"/>
      <c r="GOB255" s="293"/>
      <c r="GOC255" s="293"/>
      <c r="GOD255" s="293"/>
      <c r="GOE255" s="293"/>
      <c r="GOF255" s="293"/>
      <c r="GOG255" s="293"/>
      <c r="GOH255" s="293"/>
      <c r="GOI255" s="293"/>
      <c r="GOJ255" s="293"/>
      <c r="GOK255" s="293"/>
      <c r="GOL255" s="293"/>
      <c r="GOM255" s="293"/>
      <c r="GON255" s="293"/>
      <c r="GOO255" s="293"/>
      <c r="GOP255" s="293"/>
      <c r="GOQ255" s="293"/>
      <c r="GOR255" s="293"/>
      <c r="GOS255" s="293"/>
      <c r="GOT255" s="293"/>
      <c r="GOU255" s="293"/>
      <c r="GOV255" s="293"/>
      <c r="GOW255" s="293"/>
      <c r="GOX255" s="293"/>
      <c r="GOY255" s="293"/>
      <c r="GOZ255" s="293"/>
      <c r="GPA255" s="293"/>
      <c r="GPB255" s="293"/>
      <c r="GPC255" s="293"/>
      <c r="GPD255" s="293"/>
      <c r="GPE255" s="293"/>
      <c r="GPF255" s="293"/>
      <c r="GPG255" s="293"/>
      <c r="GPH255" s="293"/>
      <c r="GPI255" s="293"/>
      <c r="GPJ255" s="293"/>
      <c r="GPK255" s="293"/>
      <c r="GPL255" s="293"/>
      <c r="GPM255" s="293"/>
      <c r="GPN255" s="293"/>
      <c r="GPO255" s="293"/>
      <c r="GPP255" s="293"/>
      <c r="GPQ255" s="293"/>
      <c r="GPR255" s="293"/>
      <c r="GPS255" s="293"/>
      <c r="GPT255" s="293"/>
      <c r="GPU255" s="293"/>
      <c r="GPV255" s="293"/>
      <c r="GPW255" s="293"/>
      <c r="GPX255" s="293"/>
      <c r="GPY255" s="293"/>
      <c r="GPZ255" s="293"/>
      <c r="GQA255" s="293"/>
      <c r="GQB255" s="293"/>
      <c r="GQC255" s="293"/>
      <c r="GQD255" s="293"/>
      <c r="GQE255" s="293"/>
      <c r="GQF255" s="293"/>
      <c r="GQG255" s="293"/>
      <c r="GQH255" s="293"/>
      <c r="GQI255" s="293"/>
      <c r="GQJ255" s="293"/>
      <c r="GQK255" s="293"/>
      <c r="GQL255" s="293"/>
      <c r="GQM255" s="293"/>
      <c r="GQN255" s="293"/>
      <c r="GQO255" s="293"/>
      <c r="GQP255" s="293"/>
      <c r="GQQ255" s="293"/>
      <c r="GQR255" s="293"/>
      <c r="GQS255" s="293"/>
      <c r="GQT255" s="293"/>
      <c r="GQU255" s="293"/>
      <c r="GQV255" s="293"/>
      <c r="GQW255" s="293"/>
      <c r="GQX255" s="293"/>
      <c r="GQY255" s="293"/>
      <c r="GQZ255" s="293"/>
      <c r="GRA255" s="293"/>
      <c r="GRB255" s="293"/>
      <c r="GRC255" s="293"/>
      <c r="GRD255" s="293"/>
      <c r="GRE255" s="293"/>
      <c r="GRF255" s="293"/>
      <c r="GRG255" s="293"/>
      <c r="GRH255" s="293"/>
      <c r="GRI255" s="293"/>
      <c r="GRJ255" s="293"/>
      <c r="GRK255" s="293"/>
      <c r="GRL255" s="293"/>
      <c r="GRM255" s="293"/>
      <c r="GRN255" s="293"/>
      <c r="GRO255" s="293"/>
      <c r="GRP255" s="293"/>
      <c r="GRQ255" s="293"/>
      <c r="GRR255" s="293"/>
      <c r="GRS255" s="293"/>
      <c r="GRT255" s="293"/>
      <c r="GRU255" s="293"/>
      <c r="GRV255" s="293"/>
      <c r="GRW255" s="293"/>
      <c r="GRX255" s="293"/>
      <c r="GRY255" s="293"/>
      <c r="GRZ255" s="293"/>
      <c r="GSA255" s="293"/>
      <c r="GSB255" s="293"/>
      <c r="GSC255" s="293"/>
      <c r="GSD255" s="293"/>
      <c r="GSE255" s="293"/>
      <c r="GSF255" s="293"/>
      <c r="GSG255" s="293"/>
      <c r="GSH255" s="293"/>
      <c r="GSI255" s="293"/>
      <c r="GSJ255" s="293"/>
      <c r="GSK255" s="293"/>
      <c r="GSL255" s="293"/>
      <c r="GSM255" s="293"/>
      <c r="GSN255" s="293"/>
      <c r="GSO255" s="293"/>
      <c r="GSP255" s="293"/>
      <c r="GSQ255" s="293"/>
      <c r="GSR255" s="293"/>
      <c r="GSS255" s="293"/>
      <c r="GST255" s="293"/>
      <c r="GSU255" s="293"/>
      <c r="GSV255" s="293"/>
      <c r="GSW255" s="293"/>
      <c r="GSX255" s="293"/>
      <c r="GSY255" s="293"/>
      <c r="GSZ255" s="293"/>
      <c r="GTA255" s="293"/>
      <c r="GTB255" s="293"/>
      <c r="GTC255" s="293"/>
      <c r="GTD255" s="293"/>
      <c r="GTE255" s="293"/>
      <c r="GTF255" s="293"/>
      <c r="GTG255" s="293"/>
      <c r="GTH255" s="293"/>
      <c r="GTI255" s="293"/>
      <c r="GTJ255" s="293"/>
      <c r="GTK255" s="293"/>
      <c r="GTL255" s="293"/>
      <c r="GTM255" s="293"/>
      <c r="GTN255" s="293"/>
      <c r="GTO255" s="293"/>
      <c r="GTP255" s="293"/>
      <c r="GTQ255" s="293"/>
      <c r="GTR255" s="293"/>
      <c r="GTS255" s="293"/>
      <c r="GTT255" s="293"/>
      <c r="GTU255" s="293"/>
      <c r="GTV255" s="293"/>
      <c r="GTW255" s="293"/>
      <c r="GTX255" s="293"/>
      <c r="GTY255" s="293"/>
      <c r="GTZ255" s="293"/>
      <c r="GUA255" s="293"/>
      <c r="GUB255" s="293"/>
      <c r="GUC255" s="293"/>
      <c r="GUD255" s="293"/>
      <c r="GUE255" s="293"/>
      <c r="GUF255" s="293"/>
      <c r="GUG255" s="293"/>
      <c r="GUH255" s="293"/>
      <c r="GUI255" s="293"/>
      <c r="GUJ255" s="293"/>
      <c r="GUK255" s="293"/>
      <c r="GUL255" s="293"/>
      <c r="GUM255" s="293"/>
      <c r="GUN255" s="293"/>
      <c r="GUO255" s="293"/>
      <c r="GUP255" s="293"/>
      <c r="GUQ255" s="293"/>
      <c r="GUR255" s="293"/>
      <c r="GUS255" s="293"/>
      <c r="GUT255" s="293"/>
      <c r="GUU255" s="293"/>
      <c r="GUV255" s="293"/>
      <c r="GUW255" s="293"/>
      <c r="GUX255" s="293"/>
      <c r="GUY255" s="293"/>
      <c r="GUZ255" s="293"/>
      <c r="GVA255" s="293"/>
      <c r="GVB255" s="293"/>
      <c r="GVC255" s="293"/>
      <c r="GVD255" s="293"/>
      <c r="GVE255" s="293"/>
      <c r="GVF255" s="293"/>
      <c r="GVG255" s="293"/>
      <c r="GVH255" s="293"/>
      <c r="GVI255" s="293"/>
      <c r="GVJ255" s="293"/>
      <c r="GVK255" s="293"/>
      <c r="GVL255" s="293"/>
      <c r="GVM255" s="293"/>
      <c r="GVN255" s="293"/>
      <c r="GVO255" s="293"/>
      <c r="GVP255" s="293"/>
      <c r="GVQ255" s="293"/>
      <c r="GVR255" s="293"/>
      <c r="GVS255" s="293"/>
      <c r="GVT255" s="293"/>
      <c r="GVU255" s="293"/>
      <c r="GVV255" s="293"/>
      <c r="GVW255" s="293"/>
      <c r="GVX255" s="293"/>
      <c r="GVY255" s="293"/>
      <c r="GVZ255" s="293"/>
      <c r="GWA255" s="293"/>
      <c r="GWB255" s="293"/>
      <c r="GWC255" s="293"/>
      <c r="GWD255" s="293"/>
      <c r="GWE255" s="293"/>
      <c r="GWF255" s="293"/>
      <c r="GWG255" s="293"/>
      <c r="GWH255" s="293"/>
      <c r="GWI255" s="293"/>
      <c r="GWJ255" s="293"/>
      <c r="GWK255" s="293"/>
      <c r="GWL255" s="293"/>
      <c r="GWM255" s="293"/>
      <c r="GWN255" s="293"/>
      <c r="GWO255" s="293"/>
      <c r="GWP255" s="293"/>
      <c r="GWQ255" s="293"/>
      <c r="GWR255" s="293"/>
      <c r="GWS255" s="293"/>
      <c r="GWT255" s="293"/>
      <c r="GWU255" s="293"/>
      <c r="GWV255" s="293"/>
      <c r="GWW255" s="293"/>
      <c r="GWX255" s="293"/>
      <c r="GWY255" s="293"/>
      <c r="GWZ255" s="293"/>
      <c r="GXA255" s="293"/>
      <c r="GXB255" s="293"/>
      <c r="GXC255" s="293"/>
      <c r="GXD255" s="293"/>
      <c r="GXE255" s="293"/>
      <c r="GXF255" s="293"/>
      <c r="GXG255" s="293"/>
      <c r="GXH255" s="293"/>
      <c r="GXI255" s="293"/>
      <c r="GXJ255" s="293"/>
      <c r="GXK255" s="293"/>
      <c r="GXL255" s="293"/>
      <c r="GXM255" s="293"/>
      <c r="GXN255" s="293"/>
      <c r="GXO255" s="293"/>
      <c r="GXP255" s="293"/>
      <c r="GXQ255" s="293"/>
      <c r="GXR255" s="293"/>
      <c r="GXS255" s="293"/>
      <c r="GXT255" s="293"/>
      <c r="GXU255" s="293"/>
      <c r="GXV255" s="293"/>
      <c r="GXW255" s="293"/>
      <c r="GXX255" s="293"/>
      <c r="GXY255" s="293"/>
      <c r="GXZ255" s="293"/>
      <c r="GYA255" s="293"/>
      <c r="GYB255" s="293"/>
      <c r="GYC255" s="293"/>
      <c r="GYD255" s="293"/>
      <c r="GYE255" s="293"/>
      <c r="GYF255" s="293"/>
      <c r="GYG255" s="293"/>
      <c r="GYH255" s="293"/>
      <c r="GYI255" s="293"/>
      <c r="GYJ255" s="293"/>
      <c r="GYK255" s="293"/>
      <c r="GYL255" s="293"/>
      <c r="GYM255" s="293"/>
      <c r="GYN255" s="293"/>
      <c r="GYO255" s="293"/>
      <c r="GYP255" s="293"/>
      <c r="GYQ255" s="293"/>
      <c r="GYR255" s="293"/>
      <c r="GYS255" s="293"/>
      <c r="GYT255" s="293"/>
      <c r="GYU255" s="293"/>
      <c r="GYV255" s="293"/>
      <c r="GYW255" s="293"/>
      <c r="GYX255" s="293"/>
      <c r="GYY255" s="293"/>
      <c r="GYZ255" s="293"/>
      <c r="GZA255" s="293"/>
      <c r="GZB255" s="293"/>
      <c r="GZC255" s="293"/>
      <c r="GZD255" s="293"/>
      <c r="GZE255" s="293"/>
      <c r="GZF255" s="293"/>
      <c r="GZG255" s="293"/>
      <c r="GZH255" s="293"/>
      <c r="GZI255" s="293"/>
      <c r="GZJ255" s="293"/>
      <c r="GZK255" s="293"/>
      <c r="GZL255" s="293"/>
      <c r="GZM255" s="293"/>
      <c r="GZN255" s="293"/>
      <c r="GZO255" s="293"/>
      <c r="GZP255" s="293"/>
      <c r="GZQ255" s="293"/>
      <c r="GZR255" s="293"/>
      <c r="GZS255" s="293"/>
      <c r="GZT255" s="293"/>
      <c r="GZU255" s="293"/>
      <c r="GZV255" s="293"/>
      <c r="GZW255" s="293"/>
      <c r="GZX255" s="293"/>
      <c r="GZY255" s="293"/>
      <c r="GZZ255" s="293"/>
      <c r="HAA255" s="293"/>
      <c r="HAB255" s="293"/>
      <c r="HAC255" s="293"/>
      <c r="HAD255" s="293"/>
      <c r="HAE255" s="293"/>
      <c r="HAF255" s="293"/>
      <c r="HAG255" s="293"/>
      <c r="HAH255" s="293"/>
      <c r="HAI255" s="293"/>
      <c r="HAJ255" s="293"/>
      <c r="HAK255" s="293"/>
      <c r="HAL255" s="293"/>
      <c r="HAM255" s="293"/>
      <c r="HAN255" s="293"/>
      <c r="HAO255" s="293"/>
      <c r="HAP255" s="293"/>
      <c r="HAQ255" s="293"/>
      <c r="HAR255" s="293"/>
      <c r="HAS255" s="293"/>
      <c r="HAT255" s="293"/>
      <c r="HAU255" s="293"/>
      <c r="HAV255" s="293"/>
      <c r="HAW255" s="293"/>
      <c r="HAX255" s="293"/>
      <c r="HAY255" s="293"/>
      <c r="HAZ255" s="293"/>
      <c r="HBA255" s="293"/>
      <c r="HBB255" s="293"/>
      <c r="HBC255" s="293"/>
      <c r="HBD255" s="293"/>
      <c r="HBE255" s="293"/>
      <c r="HBF255" s="293"/>
      <c r="HBG255" s="293"/>
      <c r="HBH255" s="293"/>
      <c r="HBI255" s="293"/>
      <c r="HBJ255" s="293"/>
      <c r="HBK255" s="293"/>
      <c r="HBL255" s="293"/>
      <c r="HBM255" s="293"/>
      <c r="HBN255" s="293"/>
      <c r="HBO255" s="293"/>
      <c r="HBP255" s="293"/>
      <c r="HBQ255" s="293"/>
      <c r="HBR255" s="293"/>
      <c r="HBS255" s="293"/>
      <c r="HBT255" s="293"/>
      <c r="HBU255" s="293"/>
      <c r="HBV255" s="293"/>
      <c r="HBW255" s="293"/>
      <c r="HBX255" s="293"/>
      <c r="HBY255" s="293"/>
      <c r="HBZ255" s="293"/>
      <c r="HCA255" s="293"/>
      <c r="HCB255" s="293"/>
      <c r="HCC255" s="293"/>
      <c r="HCD255" s="293"/>
      <c r="HCE255" s="293"/>
      <c r="HCF255" s="293"/>
      <c r="HCG255" s="293"/>
      <c r="HCH255" s="293"/>
      <c r="HCI255" s="293"/>
      <c r="HCJ255" s="293"/>
      <c r="HCK255" s="293"/>
      <c r="HCL255" s="293"/>
      <c r="HCM255" s="293"/>
      <c r="HCN255" s="293"/>
      <c r="HCO255" s="293"/>
      <c r="HCP255" s="293"/>
      <c r="HCQ255" s="293"/>
      <c r="HCR255" s="293"/>
      <c r="HCS255" s="293"/>
      <c r="HCT255" s="293"/>
      <c r="HCU255" s="293"/>
      <c r="HCV255" s="293"/>
      <c r="HCW255" s="293"/>
      <c r="HCX255" s="293"/>
      <c r="HCY255" s="293"/>
      <c r="HCZ255" s="293"/>
      <c r="HDA255" s="293"/>
      <c r="HDB255" s="293"/>
      <c r="HDC255" s="293"/>
      <c r="HDD255" s="293"/>
      <c r="HDE255" s="293"/>
      <c r="HDF255" s="293"/>
      <c r="HDG255" s="293"/>
      <c r="HDH255" s="293"/>
      <c r="HDI255" s="293"/>
      <c r="HDJ255" s="293"/>
      <c r="HDK255" s="293"/>
      <c r="HDL255" s="293"/>
      <c r="HDM255" s="293"/>
      <c r="HDN255" s="293"/>
      <c r="HDO255" s="293"/>
      <c r="HDP255" s="293"/>
      <c r="HDQ255" s="293"/>
      <c r="HDR255" s="293"/>
      <c r="HDS255" s="293"/>
      <c r="HDT255" s="293"/>
      <c r="HDU255" s="293"/>
      <c r="HDV255" s="293"/>
      <c r="HDW255" s="293"/>
      <c r="HDX255" s="293"/>
      <c r="HDY255" s="293"/>
      <c r="HDZ255" s="293"/>
      <c r="HEA255" s="293"/>
      <c r="HEB255" s="293"/>
      <c r="HEC255" s="293"/>
      <c r="HED255" s="293"/>
      <c r="HEE255" s="293"/>
      <c r="HEF255" s="293"/>
      <c r="HEG255" s="293"/>
      <c r="HEH255" s="293"/>
      <c r="HEI255" s="293"/>
      <c r="HEJ255" s="293"/>
      <c r="HEK255" s="293"/>
      <c r="HEL255" s="293"/>
      <c r="HEM255" s="293"/>
      <c r="HEN255" s="293"/>
      <c r="HEO255" s="293"/>
      <c r="HEP255" s="293"/>
      <c r="HEQ255" s="293"/>
      <c r="HER255" s="293"/>
      <c r="HES255" s="293"/>
      <c r="HET255" s="293"/>
      <c r="HEU255" s="293"/>
      <c r="HEV255" s="293"/>
      <c r="HEW255" s="293"/>
      <c r="HEX255" s="293"/>
      <c r="HEY255" s="293"/>
      <c r="HEZ255" s="293"/>
      <c r="HFA255" s="293"/>
      <c r="HFB255" s="293"/>
      <c r="HFC255" s="293"/>
      <c r="HFD255" s="293"/>
      <c r="HFE255" s="293"/>
      <c r="HFF255" s="293"/>
      <c r="HFG255" s="293"/>
      <c r="HFH255" s="293"/>
      <c r="HFI255" s="293"/>
      <c r="HFJ255" s="293"/>
      <c r="HFK255" s="293"/>
      <c r="HFL255" s="293"/>
      <c r="HFM255" s="293"/>
      <c r="HFN255" s="293"/>
      <c r="HFO255" s="293"/>
      <c r="HFP255" s="293"/>
      <c r="HFQ255" s="293"/>
      <c r="HFR255" s="293"/>
      <c r="HFS255" s="293"/>
      <c r="HFT255" s="293"/>
      <c r="HFU255" s="293"/>
      <c r="HFV255" s="293"/>
      <c r="HFW255" s="293"/>
      <c r="HFX255" s="293"/>
      <c r="HFY255" s="293"/>
      <c r="HFZ255" s="293"/>
      <c r="HGA255" s="293"/>
      <c r="HGB255" s="293"/>
      <c r="HGC255" s="293"/>
      <c r="HGD255" s="293"/>
      <c r="HGE255" s="293"/>
      <c r="HGF255" s="293"/>
      <c r="HGG255" s="293"/>
      <c r="HGH255" s="293"/>
      <c r="HGI255" s="293"/>
      <c r="HGJ255" s="293"/>
      <c r="HGK255" s="293"/>
      <c r="HGL255" s="293"/>
      <c r="HGM255" s="293"/>
      <c r="HGN255" s="293"/>
      <c r="HGO255" s="293"/>
      <c r="HGP255" s="293"/>
      <c r="HGQ255" s="293"/>
      <c r="HGR255" s="293"/>
      <c r="HGS255" s="293"/>
      <c r="HGT255" s="293"/>
      <c r="HGU255" s="293"/>
      <c r="HGV255" s="293"/>
      <c r="HGW255" s="293"/>
      <c r="HGX255" s="293"/>
      <c r="HGY255" s="293"/>
      <c r="HGZ255" s="293"/>
      <c r="HHA255" s="293"/>
      <c r="HHB255" s="293"/>
      <c r="HHC255" s="293"/>
      <c r="HHD255" s="293"/>
      <c r="HHE255" s="293"/>
      <c r="HHF255" s="293"/>
      <c r="HHG255" s="293"/>
      <c r="HHH255" s="293"/>
      <c r="HHI255" s="293"/>
      <c r="HHJ255" s="293"/>
      <c r="HHK255" s="293"/>
      <c r="HHL255" s="293"/>
      <c r="HHM255" s="293"/>
      <c r="HHN255" s="293"/>
      <c r="HHO255" s="293"/>
      <c r="HHP255" s="293"/>
      <c r="HHQ255" s="293"/>
      <c r="HHR255" s="293"/>
      <c r="HHS255" s="293"/>
      <c r="HHT255" s="293"/>
      <c r="HHU255" s="293"/>
      <c r="HHV255" s="293"/>
      <c r="HHW255" s="293"/>
      <c r="HHX255" s="293"/>
      <c r="HHY255" s="293"/>
      <c r="HHZ255" s="293"/>
      <c r="HIA255" s="293"/>
      <c r="HIB255" s="293"/>
      <c r="HIC255" s="293"/>
      <c r="HID255" s="293"/>
      <c r="HIE255" s="293"/>
      <c r="HIF255" s="293"/>
      <c r="HIG255" s="293"/>
      <c r="HIH255" s="293"/>
      <c r="HII255" s="293"/>
      <c r="HIJ255" s="293"/>
      <c r="HIK255" s="293"/>
      <c r="HIL255" s="293"/>
      <c r="HIM255" s="293"/>
      <c r="HIN255" s="293"/>
      <c r="HIO255" s="293"/>
      <c r="HIP255" s="293"/>
      <c r="HIQ255" s="293"/>
      <c r="HIR255" s="293"/>
      <c r="HIS255" s="293"/>
      <c r="HIT255" s="293"/>
      <c r="HIU255" s="293"/>
      <c r="HIV255" s="293"/>
      <c r="HIW255" s="293"/>
      <c r="HIX255" s="293"/>
      <c r="HIY255" s="293"/>
      <c r="HIZ255" s="293"/>
      <c r="HJA255" s="293"/>
      <c r="HJB255" s="293"/>
      <c r="HJC255" s="293"/>
      <c r="HJD255" s="293"/>
      <c r="HJE255" s="293"/>
      <c r="HJF255" s="293"/>
      <c r="HJG255" s="293"/>
      <c r="HJH255" s="293"/>
      <c r="HJI255" s="293"/>
      <c r="HJJ255" s="293"/>
      <c r="HJK255" s="293"/>
      <c r="HJL255" s="293"/>
      <c r="HJM255" s="293"/>
      <c r="HJN255" s="293"/>
      <c r="HJO255" s="293"/>
      <c r="HJP255" s="293"/>
      <c r="HJQ255" s="293"/>
      <c r="HJR255" s="293"/>
      <c r="HJS255" s="293"/>
      <c r="HJT255" s="293"/>
      <c r="HJU255" s="293"/>
      <c r="HJV255" s="293"/>
      <c r="HJW255" s="293"/>
      <c r="HJX255" s="293"/>
      <c r="HJY255" s="293"/>
      <c r="HJZ255" s="293"/>
      <c r="HKA255" s="293"/>
      <c r="HKB255" s="293"/>
      <c r="HKC255" s="293"/>
      <c r="HKD255" s="293"/>
      <c r="HKE255" s="293"/>
      <c r="HKF255" s="293"/>
      <c r="HKG255" s="293"/>
      <c r="HKH255" s="293"/>
      <c r="HKI255" s="293"/>
      <c r="HKJ255" s="293"/>
      <c r="HKK255" s="293"/>
      <c r="HKL255" s="293"/>
      <c r="HKM255" s="293"/>
      <c r="HKN255" s="293"/>
      <c r="HKO255" s="293"/>
      <c r="HKP255" s="293"/>
      <c r="HKQ255" s="293"/>
      <c r="HKR255" s="293"/>
      <c r="HKS255" s="293"/>
      <c r="HKT255" s="293"/>
      <c r="HKU255" s="293"/>
      <c r="HKV255" s="293"/>
      <c r="HKW255" s="293"/>
      <c r="HKX255" s="293"/>
      <c r="HKY255" s="293"/>
      <c r="HKZ255" s="293"/>
      <c r="HLA255" s="293"/>
      <c r="HLB255" s="293"/>
      <c r="HLC255" s="293"/>
      <c r="HLD255" s="293"/>
      <c r="HLE255" s="293"/>
      <c r="HLF255" s="293"/>
      <c r="HLG255" s="293"/>
      <c r="HLH255" s="293"/>
      <c r="HLI255" s="293"/>
      <c r="HLJ255" s="293"/>
      <c r="HLK255" s="293"/>
      <c r="HLL255" s="293"/>
      <c r="HLM255" s="293"/>
      <c r="HLN255" s="293"/>
      <c r="HLO255" s="293"/>
      <c r="HLP255" s="293"/>
      <c r="HLQ255" s="293"/>
      <c r="HLR255" s="293"/>
      <c r="HLS255" s="293"/>
      <c r="HLT255" s="293"/>
      <c r="HLU255" s="293"/>
      <c r="HLV255" s="293"/>
      <c r="HLW255" s="293"/>
      <c r="HLX255" s="293"/>
      <c r="HLY255" s="293"/>
      <c r="HLZ255" s="293"/>
      <c r="HMA255" s="293"/>
      <c r="HMB255" s="293"/>
      <c r="HMC255" s="293"/>
      <c r="HMD255" s="293"/>
      <c r="HME255" s="293"/>
      <c r="HMF255" s="293"/>
      <c r="HMG255" s="293"/>
      <c r="HMH255" s="293"/>
      <c r="HMI255" s="293"/>
      <c r="HMJ255" s="293"/>
      <c r="HMK255" s="293"/>
      <c r="HML255" s="293"/>
      <c r="HMM255" s="293"/>
      <c r="HMN255" s="293"/>
      <c r="HMO255" s="293"/>
      <c r="HMP255" s="293"/>
      <c r="HMQ255" s="293"/>
      <c r="HMR255" s="293"/>
      <c r="HMS255" s="293"/>
      <c r="HMT255" s="293"/>
      <c r="HMU255" s="293"/>
      <c r="HMV255" s="293"/>
      <c r="HMW255" s="293"/>
      <c r="HMX255" s="293"/>
      <c r="HMY255" s="293"/>
      <c r="HMZ255" s="293"/>
      <c r="HNA255" s="293"/>
      <c r="HNB255" s="293"/>
      <c r="HNC255" s="293"/>
      <c r="HND255" s="293"/>
      <c r="HNE255" s="293"/>
      <c r="HNF255" s="293"/>
      <c r="HNG255" s="293"/>
      <c r="HNH255" s="293"/>
      <c r="HNI255" s="293"/>
      <c r="HNJ255" s="293"/>
      <c r="HNK255" s="293"/>
      <c r="HNL255" s="293"/>
      <c r="HNM255" s="293"/>
      <c r="HNN255" s="293"/>
      <c r="HNO255" s="293"/>
      <c r="HNP255" s="293"/>
      <c r="HNQ255" s="293"/>
      <c r="HNR255" s="293"/>
      <c r="HNS255" s="293"/>
      <c r="HNT255" s="293"/>
      <c r="HNU255" s="293"/>
      <c r="HNV255" s="293"/>
      <c r="HNW255" s="293"/>
      <c r="HNX255" s="293"/>
      <c r="HNY255" s="293"/>
      <c r="HNZ255" s="293"/>
      <c r="HOA255" s="293"/>
      <c r="HOB255" s="293"/>
      <c r="HOC255" s="293"/>
      <c r="HOD255" s="293"/>
      <c r="HOE255" s="293"/>
      <c r="HOF255" s="293"/>
      <c r="HOG255" s="293"/>
      <c r="HOH255" s="293"/>
      <c r="HOI255" s="293"/>
      <c r="HOJ255" s="293"/>
      <c r="HOK255" s="293"/>
      <c r="HOL255" s="293"/>
      <c r="HOM255" s="293"/>
      <c r="HON255" s="293"/>
      <c r="HOO255" s="293"/>
      <c r="HOP255" s="293"/>
      <c r="HOQ255" s="293"/>
      <c r="HOR255" s="293"/>
      <c r="HOS255" s="293"/>
      <c r="HOT255" s="293"/>
      <c r="HOU255" s="293"/>
      <c r="HOV255" s="293"/>
      <c r="HOW255" s="293"/>
      <c r="HOX255" s="293"/>
      <c r="HOY255" s="293"/>
      <c r="HOZ255" s="293"/>
      <c r="HPA255" s="293"/>
      <c r="HPB255" s="293"/>
      <c r="HPC255" s="293"/>
      <c r="HPD255" s="293"/>
      <c r="HPE255" s="293"/>
      <c r="HPF255" s="293"/>
      <c r="HPG255" s="293"/>
      <c r="HPH255" s="293"/>
      <c r="HPI255" s="293"/>
      <c r="HPJ255" s="293"/>
      <c r="HPK255" s="293"/>
      <c r="HPL255" s="293"/>
      <c r="HPM255" s="293"/>
      <c r="HPN255" s="293"/>
      <c r="HPO255" s="293"/>
      <c r="HPP255" s="293"/>
      <c r="HPQ255" s="293"/>
      <c r="HPR255" s="293"/>
      <c r="HPS255" s="293"/>
      <c r="HPT255" s="293"/>
      <c r="HPU255" s="293"/>
      <c r="HPV255" s="293"/>
      <c r="HPW255" s="293"/>
      <c r="HPX255" s="293"/>
      <c r="HPY255" s="293"/>
      <c r="HPZ255" s="293"/>
      <c r="HQA255" s="293"/>
      <c r="HQB255" s="293"/>
      <c r="HQC255" s="293"/>
      <c r="HQD255" s="293"/>
      <c r="HQE255" s="293"/>
      <c r="HQF255" s="293"/>
      <c r="HQG255" s="293"/>
      <c r="HQH255" s="293"/>
      <c r="HQI255" s="293"/>
      <c r="HQJ255" s="293"/>
      <c r="HQK255" s="293"/>
      <c r="HQL255" s="293"/>
      <c r="HQM255" s="293"/>
      <c r="HQN255" s="293"/>
      <c r="HQO255" s="293"/>
      <c r="HQP255" s="293"/>
      <c r="HQQ255" s="293"/>
      <c r="HQR255" s="293"/>
      <c r="HQS255" s="293"/>
      <c r="HQT255" s="293"/>
      <c r="HQU255" s="293"/>
      <c r="HQV255" s="293"/>
      <c r="HQW255" s="293"/>
      <c r="HQX255" s="293"/>
      <c r="HQY255" s="293"/>
      <c r="HQZ255" s="293"/>
      <c r="HRA255" s="293"/>
      <c r="HRB255" s="293"/>
      <c r="HRC255" s="293"/>
      <c r="HRD255" s="293"/>
      <c r="HRE255" s="293"/>
      <c r="HRF255" s="293"/>
      <c r="HRG255" s="293"/>
      <c r="HRH255" s="293"/>
      <c r="HRI255" s="293"/>
      <c r="HRJ255" s="293"/>
      <c r="HRK255" s="293"/>
      <c r="HRL255" s="293"/>
      <c r="HRM255" s="293"/>
      <c r="HRN255" s="293"/>
      <c r="HRO255" s="293"/>
      <c r="HRP255" s="293"/>
      <c r="HRQ255" s="293"/>
      <c r="HRR255" s="293"/>
      <c r="HRS255" s="293"/>
      <c r="HRT255" s="293"/>
      <c r="HRU255" s="293"/>
      <c r="HRV255" s="293"/>
      <c r="HRW255" s="293"/>
      <c r="HRX255" s="293"/>
      <c r="HRY255" s="293"/>
      <c r="HRZ255" s="293"/>
      <c r="HSA255" s="293"/>
      <c r="HSB255" s="293"/>
      <c r="HSC255" s="293"/>
      <c r="HSD255" s="293"/>
      <c r="HSE255" s="293"/>
      <c r="HSF255" s="293"/>
      <c r="HSG255" s="293"/>
      <c r="HSH255" s="293"/>
      <c r="HSI255" s="293"/>
      <c r="HSJ255" s="293"/>
      <c r="HSK255" s="293"/>
      <c r="HSL255" s="293"/>
      <c r="HSM255" s="293"/>
      <c r="HSN255" s="293"/>
      <c r="HSO255" s="293"/>
      <c r="HSP255" s="293"/>
      <c r="HSQ255" s="293"/>
      <c r="HSR255" s="293"/>
      <c r="HSS255" s="293"/>
      <c r="HST255" s="293"/>
      <c r="HSU255" s="293"/>
      <c r="HSV255" s="293"/>
      <c r="HSW255" s="293"/>
      <c r="HSX255" s="293"/>
      <c r="HSY255" s="293"/>
      <c r="HSZ255" s="293"/>
      <c r="HTA255" s="293"/>
      <c r="HTB255" s="293"/>
      <c r="HTC255" s="293"/>
      <c r="HTD255" s="293"/>
      <c r="HTE255" s="293"/>
      <c r="HTF255" s="293"/>
      <c r="HTG255" s="293"/>
      <c r="HTH255" s="293"/>
      <c r="HTI255" s="293"/>
      <c r="HTJ255" s="293"/>
      <c r="HTK255" s="293"/>
      <c r="HTL255" s="293"/>
      <c r="HTM255" s="293"/>
      <c r="HTN255" s="293"/>
      <c r="HTO255" s="293"/>
      <c r="HTP255" s="293"/>
      <c r="HTQ255" s="293"/>
      <c r="HTR255" s="293"/>
      <c r="HTS255" s="293"/>
      <c r="HTT255" s="293"/>
      <c r="HTU255" s="293"/>
      <c r="HTV255" s="293"/>
      <c r="HTW255" s="293"/>
      <c r="HTX255" s="293"/>
      <c r="HTY255" s="293"/>
      <c r="HTZ255" s="293"/>
      <c r="HUA255" s="293"/>
      <c r="HUB255" s="293"/>
      <c r="HUC255" s="293"/>
      <c r="HUD255" s="293"/>
      <c r="HUE255" s="293"/>
      <c r="HUF255" s="293"/>
      <c r="HUG255" s="293"/>
      <c r="HUH255" s="293"/>
      <c r="HUI255" s="293"/>
      <c r="HUJ255" s="293"/>
      <c r="HUK255" s="293"/>
      <c r="HUL255" s="293"/>
      <c r="HUM255" s="293"/>
      <c r="HUN255" s="293"/>
      <c r="HUO255" s="293"/>
      <c r="HUP255" s="293"/>
      <c r="HUQ255" s="293"/>
      <c r="HUR255" s="293"/>
      <c r="HUS255" s="293"/>
      <c r="HUT255" s="293"/>
      <c r="HUU255" s="293"/>
      <c r="HUV255" s="293"/>
      <c r="HUW255" s="293"/>
      <c r="HUX255" s="293"/>
      <c r="HUY255" s="293"/>
      <c r="HUZ255" s="293"/>
      <c r="HVA255" s="293"/>
      <c r="HVB255" s="293"/>
      <c r="HVC255" s="293"/>
      <c r="HVD255" s="293"/>
      <c r="HVE255" s="293"/>
      <c r="HVF255" s="293"/>
      <c r="HVG255" s="293"/>
      <c r="HVH255" s="293"/>
      <c r="HVI255" s="293"/>
      <c r="HVJ255" s="293"/>
      <c r="HVK255" s="293"/>
      <c r="HVL255" s="293"/>
      <c r="HVM255" s="293"/>
      <c r="HVN255" s="293"/>
      <c r="HVO255" s="293"/>
      <c r="HVP255" s="293"/>
      <c r="HVQ255" s="293"/>
      <c r="HVR255" s="293"/>
      <c r="HVS255" s="293"/>
      <c r="HVT255" s="293"/>
      <c r="HVU255" s="293"/>
      <c r="HVV255" s="293"/>
      <c r="HVW255" s="293"/>
      <c r="HVX255" s="293"/>
      <c r="HVY255" s="293"/>
      <c r="HVZ255" s="293"/>
      <c r="HWA255" s="293"/>
      <c r="HWB255" s="293"/>
      <c r="HWC255" s="293"/>
      <c r="HWD255" s="293"/>
      <c r="HWE255" s="293"/>
      <c r="HWF255" s="293"/>
      <c r="HWG255" s="293"/>
      <c r="HWH255" s="293"/>
      <c r="HWI255" s="293"/>
      <c r="HWJ255" s="293"/>
      <c r="HWK255" s="293"/>
      <c r="HWL255" s="293"/>
      <c r="HWM255" s="293"/>
      <c r="HWN255" s="293"/>
      <c r="HWO255" s="293"/>
      <c r="HWP255" s="293"/>
      <c r="HWQ255" s="293"/>
      <c r="HWR255" s="293"/>
      <c r="HWS255" s="293"/>
      <c r="HWT255" s="293"/>
      <c r="HWU255" s="293"/>
      <c r="HWV255" s="293"/>
      <c r="HWW255" s="293"/>
      <c r="HWX255" s="293"/>
      <c r="HWY255" s="293"/>
      <c r="HWZ255" s="293"/>
      <c r="HXA255" s="293"/>
      <c r="HXB255" s="293"/>
      <c r="HXC255" s="293"/>
      <c r="HXD255" s="293"/>
      <c r="HXE255" s="293"/>
      <c r="HXF255" s="293"/>
      <c r="HXG255" s="293"/>
      <c r="HXH255" s="293"/>
      <c r="HXI255" s="293"/>
      <c r="HXJ255" s="293"/>
      <c r="HXK255" s="293"/>
      <c r="HXL255" s="293"/>
      <c r="HXM255" s="293"/>
      <c r="HXN255" s="293"/>
      <c r="HXO255" s="293"/>
      <c r="HXP255" s="293"/>
      <c r="HXQ255" s="293"/>
      <c r="HXR255" s="293"/>
      <c r="HXS255" s="293"/>
      <c r="HXT255" s="293"/>
      <c r="HXU255" s="293"/>
      <c r="HXV255" s="293"/>
      <c r="HXW255" s="293"/>
      <c r="HXX255" s="293"/>
      <c r="HXY255" s="293"/>
      <c r="HXZ255" s="293"/>
      <c r="HYA255" s="293"/>
      <c r="HYB255" s="293"/>
      <c r="HYC255" s="293"/>
      <c r="HYD255" s="293"/>
      <c r="HYE255" s="293"/>
      <c r="HYF255" s="293"/>
      <c r="HYG255" s="293"/>
      <c r="HYH255" s="293"/>
      <c r="HYI255" s="293"/>
      <c r="HYJ255" s="293"/>
      <c r="HYK255" s="293"/>
      <c r="HYL255" s="293"/>
      <c r="HYM255" s="293"/>
      <c r="HYN255" s="293"/>
      <c r="HYO255" s="293"/>
      <c r="HYP255" s="293"/>
      <c r="HYQ255" s="293"/>
      <c r="HYR255" s="293"/>
      <c r="HYS255" s="293"/>
      <c r="HYT255" s="293"/>
      <c r="HYU255" s="293"/>
      <c r="HYV255" s="293"/>
      <c r="HYW255" s="293"/>
      <c r="HYX255" s="293"/>
      <c r="HYY255" s="293"/>
      <c r="HYZ255" s="293"/>
      <c r="HZA255" s="293"/>
      <c r="HZB255" s="293"/>
      <c r="HZC255" s="293"/>
      <c r="HZD255" s="293"/>
      <c r="HZE255" s="293"/>
      <c r="HZF255" s="293"/>
      <c r="HZG255" s="293"/>
      <c r="HZH255" s="293"/>
      <c r="HZI255" s="293"/>
      <c r="HZJ255" s="293"/>
      <c r="HZK255" s="293"/>
      <c r="HZL255" s="293"/>
      <c r="HZM255" s="293"/>
      <c r="HZN255" s="293"/>
      <c r="HZO255" s="293"/>
      <c r="HZP255" s="293"/>
      <c r="HZQ255" s="293"/>
      <c r="HZR255" s="293"/>
      <c r="HZS255" s="293"/>
      <c r="HZT255" s="293"/>
      <c r="HZU255" s="293"/>
      <c r="HZV255" s="293"/>
      <c r="HZW255" s="293"/>
      <c r="HZX255" s="293"/>
      <c r="HZY255" s="293"/>
      <c r="HZZ255" s="293"/>
      <c r="IAA255" s="293"/>
      <c r="IAB255" s="293"/>
      <c r="IAC255" s="293"/>
      <c r="IAD255" s="293"/>
      <c r="IAE255" s="293"/>
      <c r="IAF255" s="293"/>
      <c r="IAG255" s="293"/>
      <c r="IAH255" s="293"/>
      <c r="IAI255" s="293"/>
      <c r="IAJ255" s="293"/>
      <c r="IAK255" s="293"/>
      <c r="IAL255" s="293"/>
      <c r="IAM255" s="293"/>
      <c r="IAN255" s="293"/>
      <c r="IAO255" s="293"/>
      <c r="IAP255" s="293"/>
      <c r="IAQ255" s="293"/>
      <c r="IAR255" s="293"/>
      <c r="IAS255" s="293"/>
      <c r="IAT255" s="293"/>
      <c r="IAU255" s="293"/>
      <c r="IAV255" s="293"/>
      <c r="IAW255" s="293"/>
      <c r="IAX255" s="293"/>
      <c r="IAY255" s="293"/>
      <c r="IAZ255" s="293"/>
      <c r="IBA255" s="293"/>
      <c r="IBB255" s="293"/>
      <c r="IBC255" s="293"/>
      <c r="IBD255" s="293"/>
      <c r="IBE255" s="293"/>
      <c r="IBF255" s="293"/>
      <c r="IBG255" s="293"/>
      <c r="IBH255" s="293"/>
      <c r="IBI255" s="293"/>
      <c r="IBJ255" s="293"/>
      <c r="IBK255" s="293"/>
      <c r="IBL255" s="293"/>
      <c r="IBM255" s="293"/>
      <c r="IBN255" s="293"/>
      <c r="IBO255" s="293"/>
      <c r="IBP255" s="293"/>
      <c r="IBQ255" s="293"/>
      <c r="IBR255" s="293"/>
      <c r="IBS255" s="293"/>
      <c r="IBT255" s="293"/>
      <c r="IBU255" s="293"/>
      <c r="IBV255" s="293"/>
      <c r="IBW255" s="293"/>
      <c r="IBX255" s="293"/>
      <c r="IBY255" s="293"/>
      <c r="IBZ255" s="293"/>
      <c r="ICA255" s="293"/>
      <c r="ICB255" s="293"/>
      <c r="ICC255" s="293"/>
      <c r="ICD255" s="293"/>
      <c r="ICE255" s="293"/>
      <c r="ICF255" s="293"/>
      <c r="ICG255" s="293"/>
      <c r="ICH255" s="293"/>
      <c r="ICI255" s="293"/>
      <c r="ICJ255" s="293"/>
      <c r="ICK255" s="293"/>
      <c r="ICL255" s="293"/>
      <c r="ICM255" s="293"/>
      <c r="ICN255" s="293"/>
      <c r="ICO255" s="293"/>
      <c r="ICP255" s="293"/>
      <c r="ICQ255" s="293"/>
      <c r="ICR255" s="293"/>
      <c r="ICS255" s="293"/>
      <c r="ICT255" s="293"/>
      <c r="ICU255" s="293"/>
      <c r="ICV255" s="293"/>
      <c r="ICW255" s="293"/>
      <c r="ICX255" s="293"/>
      <c r="ICY255" s="293"/>
      <c r="ICZ255" s="293"/>
      <c r="IDA255" s="293"/>
      <c r="IDB255" s="293"/>
      <c r="IDC255" s="293"/>
      <c r="IDD255" s="293"/>
      <c r="IDE255" s="293"/>
      <c r="IDF255" s="293"/>
      <c r="IDG255" s="293"/>
      <c r="IDH255" s="293"/>
      <c r="IDI255" s="293"/>
      <c r="IDJ255" s="293"/>
      <c r="IDK255" s="293"/>
      <c r="IDL255" s="293"/>
      <c r="IDM255" s="293"/>
      <c r="IDN255" s="293"/>
      <c r="IDO255" s="293"/>
      <c r="IDP255" s="293"/>
      <c r="IDQ255" s="293"/>
      <c r="IDR255" s="293"/>
      <c r="IDS255" s="293"/>
      <c r="IDT255" s="293"/>
      <c r="IDU255" s="293"/>
      <c r="IDV255" s="293"/>
      <c r="IDW255" s="293"/>
      <c r="IDX255" s="293"/>
      <c r="IDY255" s="293"/>
      <c r="IDZ255" s="293"/>
      <c r="IEA255" s="293"/>
      <c r="IEB255" s="293"/>
      <c r="IEC255" s="293"/>
      <c r="IED255" s="293"/>
      <c r="IEE255" s="293"/>
      <c r="IEF255" s="293"/>
      <c r="IEG255" s="293"/>
      <c r="IEH255" s="293"/>
      <c r="IEI255" s="293"/>
      <c r="IEJ255" s="293"/>
      <c r="IEK255" s="293"/>
      <c r="IEL255" s="293"/>
      <c r="IEM255" s="293"/>
      <c r="IEN255" s="293"/>
      <c r="IEO255" s="293"/>
      <c r="IEP255" s="293"/>
      <c r="IEQ255" s="293"/>
      <c r="IER255" s="293"/>
      <c r="IES255" s="293"/>
      <c r="IET255" s="293"/>
      <c r="IEU255" s="293"/>
      <c r="IEV255" s="293"/>
      <c r="IEW255" s="293"/>
      <c r="IEX255" s="293"/>
      <c r="IEY255" s="293"/>
      <c r="IEZ255" s="293"/>
      <c r="IFA255" s="293"/>
      <c r="IFB255" s="293"/>
      <c r="IFC255" s="293"/>
      <c r="IFD255" s="293"/>
      <c r="IFE255" s="293"/>
      <c r="IFF255" s="293"/>
      <c r="IFG255" s="293"/>
      <c r="IFH255" s="293"/>
      <c r="IFI255" s="293"/>
      <c r="IFJ255" s="293"/>
      <c r="IFK255" s="293"/>
      <c r="IFL255" s="293"/>
      <c r="IFM255" s="293"/>
      <c r="IFN255" s="293"/>
      <c r="IFO255" s="293"/>
      <c r="IFP255" s="293"/>
      <c r="IFQ255" s="293"/>
      <c r="IFR255" s="293"/>
      <c r="IFS255" s="293"/>
      <c r="IFT255" s="293"/>
      <c r="IFU255" s="293"/>
      <c r="IFV255" s="293"/>
      <c r="IFW255" s="293"/>
      <c r="IFX255" s="293"/>
      <c r="IFY255" s="293"/>
      <c r="IFZ255" s="293"/>
      <c r="IGA255" s="293"/>
      <c r="IGB255" s="293"/>
      <c r="IGC255" s="293"/>
      <c r="IGD255" s="293"/>
      <c r="IGE255" s="293"/>
      <c r="IGF255" s="293"/>
      <c r="IGG255" s="293"/>
      <c r="IGH255" s="293"/>
      <c r="IGI255" s="293"/>
      <c r="IGJ255" s="293"/>
      <c r="IGK255" s="293"/>
      <c r="IGL255" s="293"/>
      <c r="IGM255" s="293"/>
      <c r="IGN255" s="293"/>
      <c r="IGO255" s="293"/>
      <c r="IGP255" s="293"/>
      <c r="IGQ255" s="293"/>
      <c r="IGR255" s="293"/>
      <c r="IGS255" s="293"/>
      <c r="IGT255" s="293"/>
      <c r="IGU255" s="293"/>
      <c r="IGV255" s="293"/>
      <c r="IGW255" s="293"/>
      <c r="IGX255" s="293"/>
      <c r="IGY255" s="293"/>
      <c r="IGZ255" s="293"/>
      <c r="IHA255" s="293"/>
      <c r="IHB255" s="293"/>
      <c r="IHC255" s="293"/>
      <c r="IHD255" s="293"/>
      <c r="IHE255" s="293"/>
      <c r="IHF255" s="293"/>
      <c r="IHG255" s="293"/>
      <c r="IHH255" s="293"/>
      <c r="IHI255" s="293"/>
      <c r="IHJ255" s="293"/>
      <c r="IHK255" s="293"/>
      <c r="IHL255" s="293"/>
      <c r="IHM255" s="293"/>
      <c r="IHN255" s="293"/>
      <c r="IHO255" s="293"/>
      <c r="IHP255" s="293"/>
      <c r="IHQ255" s="293"/>
      <c r="IHR255" s="293"/>
      <c r="IHS255" s="293"/>
      <c r="IHT255" s="293"/>
      <c r="IHU255" s="293"/>
      <c r="IHV255" s="293"/>
      <c r="IHW255" s="293"/>
      <c r="IHX255" s="293"/>
      <c r="IHY255" s="293"/>
      <c r="IHZ255" s="293"/>
      <c r="IIA255" s="293"/>
      <c r="IIB255" s="293"/>
      <c r="IIC255" s="293"/>
      <c r="IID255" s="293"/>
      <c r="IIE255" s="293"/>
      <c r="IIF255" s="293"/>
      <c r="IIG255" s="293"/>
      <c r="IIH255" s="293"/>
      <c r="III255" s="293"/>
      <c r="IIJ255" s="293"/>
      <c r="IIK255" s="293"/>
      <c r="IIL255" s="293"/>
      <c r="IIM255" s="293"/>
      <c r="IIN255" s="293"/>
      <c r="IIO255" s="293"/>
      <c r="IIP255" s="293"/>
      <c r="IIQ255" s="293"/>
      <c r="IIR255" s="293"/>
      <c r="IIS255" s="293"/>
      <c r="IIT255" s="293"/>
      <c r="IIU255" s="293"/>
      <c r="IIV255" s="293"/>
      <c r="IIW255" s="293"/>
      <c r="IIX255" s="293"/>
      <c r="IIY255" s="293"/>
      <c r="IIZ255" s="293"/>
      <c r="IJA255" s="293"/>
      <c r="IJB255" s="293"/>
      <c r="IJC255" s="293"/>
      <c r="IJD255" s="293"/>
      <c r="IJE255" s="293"/>
      <c r="IJF255" s="293"/>
      <c r="IJG255" s="293"/>
      <c r="IJH255" s="293"/>
      <c r="IJI255" s="293"/>
      <c r="IJJ255" s="293"/>
      <c r="IJK255" s="293"/>
      <c r="IJL255" s="293"/>
      <c r="IJM255" s="293"/>
      <c r="IJN255" s="293"/>
      <c r="IJO255" s="293"/>
      <c r="IJP255" s="293"/>
      <c r="IJQ255" s="293"/>
      <c r="IJR255" s="293"/>
      <c r="IJS255" s="293"/>
      <c r="IJT255" s="293"/>
      <c r="IJU255" s="293"/>
      <c r="IJV255" s="293"/>
      <c r="IJW255" s="293"/>
      <c r="IJX255" s="293"/>
      <c r="IJY255" s="293"/>
      <c r="IJZ255" s="293"/>
      <c r="IKA255" s="293"/>
      <c r="IKB255" s="293"/>
      <c r="IKC255" s="293"/>
      <c r="IKD255" s="293"/>
      <c r="IKE255" s="293"/>
      <c r="IKF255" s="293"/>
      <c r="IKG255" s="293"/>
      <c r="IKH255" s="293"/>
      <c r="IKI255" s="293"/>
      <c r="IKJ255" s="293"/>
      <c r="IKK255" s="293"/>
      <c r="IKL255" s="293"/>
      <c r="IKM255" s="293"/>
      <c r="IKN255" s="293"/>
      <c r="IKO255" s="293"/>
      <c r="IKP255" s="293"/>
      <c r="IKQ255" s="293"/>
      <c r="IKR255" s="293"/>
      <c r="IKS255" s="293"/>
      <c r="IKT255" s="293"/>
      <c r="IKU255" s="293"/>
      <c r="IKV255" s="293"/>
      <c r="IKW255" s="293"/>
      <c r="IKX255" s="293"/>
      <c r="IKY255" s="293"/>
      <c r="IKZ255" s="293"/>
      <c r="ILA255" s="293"/>
      <c r="ILB255" s="293"/>
      <c r="ILC255" s="293"/>
      <c r="ILD255" s="293"/>
      <c r="ILE255" s="293"/>
      <c r="ILF255" s="293"/>
      <c r="ILG255" s="293"/>
      <c r="ILH255" s="293"/>
      <c r="ILI255" s="293"/>
      <c r="ILJ255" s="293"/>
      <c r="ILK255" s="293"/>
      <c r="ILL255" s="293"/>
      <c r="ILM255" s="293"/>
      <c r="ILN255" s="293"/>
      <c r="ILO255" s="293"/>
      <c r="ILP255" s="293"/>
      <c r="ILQ255" s="293"/>
      <c r="ILR255" s="293"/>
      <c r="ILS255" s="293"/>
      <c r="ILT255" s="293"/>
      <c r="ILU255" s="293"/>
      <c r="ILV255" s="293"/>
      <c r="ILW255" s="293"/>
      <c r="ILX255" s="293"/>
      <c r="ILY255" s="293"/>
      <c r="ILZ255" s="293"/>
      <c r="IMA255" s="293"/>
      <c r="IMB255" s="293"/>
      <c r="IMC255" s="293"/>
      <c r="IMD255" s="293"/>
      <c r="IME255" s="293"/>
      <c r="IMF255" s="293"/>
      <c r="IMG255" s="293"/>
      <c r="IMH255" s="293"/>
      <c r="IMI255" s="293"/>
      <c r="IMJ255" s="293"/>
      <c r="IMK255" s="293"/>
      <c r="IML255" s="293"/>
      <c r="IMM255" s="293"/>
      <c r="IMN255" s="293"/>
      <c r="IMO255" s="293"/>
      <c r="IMP255" s="293"/>
      <c r="IMQ255" s="293"/>
      <c r="IMR255" s="293"/>
      <c r="IMS255" s="293"/>
      <c r="IMT255" s="293"/>
      <c r="IMU255" s="293"/>
      <c r="IMV255" s="293"/>
      <c r="IMW255" s="293"/>
      <c r="IMX255" s="293"/>
      <c r="IMY255" s="293"/>
      <c r="IMZ255" s="293"/>
      <c r="INA255" s="293"/>
      <c r="INB255" s="293"/>
      <c r="INC255" s="293"/>
      <c r="IND255" s="293"/>
      <c r="INE255" s="293"/>
      <c r="INF255" s="293"/>
      <c r="ING255" s="293"/>
      <c r="INH255" s="293"/>
      <c r="INI255" s="293"/>
      <c r="INJ255" s="293"/>
      <c r="INK255" s="293"/>
      <c r="INL255" s="293"/>
      <c r="INM255" s="293"/>
      <c r="INN255" s="293"/>
      <c r="INO255" s="293"/>
      <c r="INP255" s="293"/>
      <c r="INQ255" s="293"/>
      <c r="INR255" s="293"/>
      <c r="INS255" s="293"/>
      <c r="INT255" s="293"/>
      <c r="INU255" s="293"/>
      <c r="INV255" s="293"/>
      <c r="INW255" s="293"/>
      <c r="INX255" s="293"/>
      <c r="INY255" s="293"/>
      <c r="INZ255" s="293"/>
      <c r="IOA255" s="293"/>
      <c r="IOB255" s="293"/>
      <c r="IOC255" s="293"/>
      <c r="IOD255" s="293"/>
      <c r="IOE255" s="293"/>
      <c r="IOF255" s="293"/>
      <c r="IOG255" s="293"/>
      <c r="IOH255" s="293"/>
      <c r="IOI255" s="293"/>
      <c r="IOJ255" s="293"/>
      <c r="IOK255" s="293"/>
      <c r="IOL255" s="293"/>
      <c r="IOM255" s="293"/>
      <c r="ION255" s="293"/>
      <c r="IOO255" s="293"/>
      <c r="IOP255" s="293"/>
      <c r="IOQ255" s="293"/>
      <c r="IOR255" s="293"/>
      <c r="IOS255" s="293"/>
      <c r="IOT255" s="293"/>
      <c r="IOU255" s="293"/>
      <c r="IOV255" s="293"/>
      <c r="IOW255" s="293"/>
      <c r="IOX255" s="293"/>
      <c r="IOY255" s="293"/>
      <c r="IOZ255" s="293"/>
      <c r="IPA255" s="293"/>
      <c r="IPB255" s="293"/>
      <c r="IPC255" s="293"/>
      <c r="IPD255" s="293"/>
      <c r="IPE255" s="293"/>
      <c r="IPF255" s="293"/>
      <c r="IPG255" s="293"/>
      <c r="IPH255" s="293"/>
      <c r="IPI255" s="293"/>
      <c r="IPJ255" s="293"/>
      <c r="IPK255" s="293"/>
      <c r="IPL255" s="293"/>
      <c r="IPM255" s="293"/>
      <c r="IPN255" s="293"/>
      <c r="IPO255" s="293"/>
      <c r="IPP255" s="293"/>
      <c r="IPQ255" s="293"/>
      <c r="IPR255" s="293"/>
      <c r="IPS255" s="293"/>
      <c r="IPT255" s="293"/>
      <c r="IPU255" s="293"/>
      <c r="IPV255" s="293"/>
      <c r="IPW255" s="293"/>
      <c r="IPX255" s="293"/>
      <c r="IPY255" s="293"/>
      <c r="IPZ255" s="293"/>
      <c r="IQA255" s="293"/>
      <c r="IQB255" s="293"/>
      <c r="IQC255" s="293"/>
      <c r="IQD255" s="293"/>
      <c r="IQE255" s="293"/>
      <c r="IQF255" s="293"/>
      <c r="IQG255" s="293"/>
      <c r="IQH255" s="293"/>
      <c r="IQI255" s="293"/>
      <c r="IQJ255" s="293"/>
      <c r="IQK255" s="293"/>
      <c r="IQL255" s="293"/>
      <c r="IQM255" s="293"/>
      <c r="IQN255" s="293"/>
      <c r="IQO255" s="293"/>
      <c r="IQP255" s="293"/>
      <c r="IQQ255" s="293"/>
      <c r="IQR255" s="293"/>
      <c r="IQS255" s="293"/>
      <c r="IQT255" s="293"/>
      <c r="IQU255" s="293"/>
      <c r="IQV255" s="293"/>
      <c r="IQW255" s="293"/>
      <c r="IQX255" s="293"/>
      <c r="IQY255" s="293"/>
      <c r="IQZ255" s="293"/>
      <c r="IRA255" s="293"/>
      <c r="IRB255" s="293"/>
      <c r="IRC255" s="293"/>
      <c r="IRD255" s="293"/>
      <c r="IRE255" s="293"/>
      <c r="IRF255" s="293"/>
      <c r="IRG255" s="293"/>
      <c r="IRH255" s="293"/>
      <c r="IRI255" s="293"/>
      <c r="IRJ255" s="293"/>
      <c r="IRK255" s="293"/>
      <c r="IRL255" s="293"/>
      <c r="IRM255" s="293"/>
      <c r="IRN255" s="293"/>
      <c r="IRO255" s="293"/>
      <c r="IRP255" s="293"/>
      <c r="IRQ255" s="293"/>
      <c r="IRR255" s="293"/>
      <c r="IRS255" s="293"/>
      <c r="IRT255" s="293"/>
      <c r="IRU255" s="293"/>
      <c r="IRV255" s="293"/>
      <c r="IRW255" s="293"/>
      <c r="IRX255" s="293"/>
      <c r="IRY255" s="293"/>
      <c r="IRZ255" s="293"/>
      <c r="ISA255" s="293"/>
      <c r="ISB255" s="293"/>
      <c r="ISC255" s="293"/>
      <c r="ISD255" s="293"/>
      <c r="ISE255" s="293"/>
      <c r="ISF255" s="293"/>
      <c r="ISG255" s="293"/>
      <c r="ISH255" s="293"/>
      <c r="ISI255" s="293"/>
      <c r="ISJ255" s="293"/>
      <c r="ISK255" s="293"/>
      <c r="ISL255" s="293"/>
      <c r="ISM255" s="293"/>
      <c r="ISN255" s="293"/>
      <c r="ISO255" s="293"/>
      <c r="ISP255" s="293"/>
      <c r="ISQ255" s="293"/>
      <c r="ISR255" s="293"/>
      <c r="ISS255" s="293"/>
      <c r="IST255" s="293"/>
      <c r="ISU255" s="293"/>
      <c r="ISV255" s="293"/>
      <c r="ISW255" s="293"/>
      <c r="ISX255" s="293"/>
      <c r="ISY255" s="293"/>
      <c r="ISZ255" s="293"/>
      <c r="ITA255" s="293"/>
      <c r="ITB255" s="293"/>
      <c r="ITC255" s="293"/>
      <c r="ITD255" s="293"/>
      <c r="ITE255" s="293"/>
      <c r="ITF255" s="293"/>
      <c r="ITG255" s="293"/>
      <c r="ITH255" s="293"/>
      <c r="ITI255" s="293"/>
      <c r="ITJ255" s="293"/>
      <c r="ITK255" s="293"/>
      <c r="ITL255" s="293"/>
      <c r="ITM255" s="293"/>
      <c r="ITN255" s="293"/>
      <c r="ITO255" s="293"/>
      <c r="ITP255" s="293"/>
      <c r="ITQ255" s="293"/>
      <c r="ITR255" s="293"/>
      <c r="ITS255" s="293"/>
      <c r="ITT255" s="293"/>
      <c r="ITU255" s="293"/>
      <c r="ITV255" s="293"/>
      <c r="ITW255" s="293"/>
      <c r="ITX255" s="293"/>
      <c r="ITY255" s="293"/>
      <c r="ITZ255" s="293"/>
      <c r="IUA255" s="293"/>
      <c r="IUB255" s="293"/>
      <c r="IUC255" s="293"/>
      <c r="IUD255" s="293"/>
      <c r="IUE255" s="293"/>
      <c r="IUF255" s="293"/>
      <c r="IUG255" s="293"/>
      <c r="IUH255" s="293"/>
      <c r="IUI255" s="293"/>
      <c r="IUJ255" s="293"/>
      <c r="IUK255" s="293"/>
      <c r="IUL255" s="293"/>
      <c r="IUM255" s="293"/>
      <c r="IUN255" s="293"/>
      <c r="IUO255" s="293"/>
      <c r="IUP255" s="293"/>
      <c r="IUQ255" s="293"/>
      <c r="IUR255" s="293"/>
      <c r="IUS255" s="293"/>
      <c r="IUT255" s="293"/>
      <c r="IUU255" s="293"/>
      <c r="IUV255" s="293"/>
      <c r="IUW255" s="293"/>
      <c r="IUX255" s="293"/>
      <c r="IUY255" s="293"/>
      <c r="IUZ255" s="293"/>
      <c r="IVA255" s="293"/>
      <c r="IVB255" s="293"/>
      <c r="IVC255" s="293"/>
      <c r="IVD255" s="293"/>
      <c r="IVE255" s="293"/>
      <c r="IVF255" s="293"/>
      <c r="IVG255" s="293"/>
      <c r="IVH255" s="293"/>
      <c r="IVI255" s="293"/>
      <c r="IVJ255" s="293"/>
      <c r="IVK255" s="293"/>
      <c r="IVL255" s="293"/>
      <c r="IVM255" s="293"/>
      <c r="IVN255" s="293"/>
      <c r="IVO255" s="293"/>
      <c r="IVP255" s="293"/>
      <c r="IVQ255" s="293"/>
      <c r="IVR255" s="293"/>
      <c r="IVS255" s="293"/>
      <c r="IVT255" s="293"/>
      <c r="IVU255" s="293"/>
      <c r="IVV255" s="293"/>
      <c r="IVW255" s="293"/>
      <c r="IVX255" s="293"/>
      <c r="IVY255" s="293"/>
      <c r="IVZ255" s="293"/>
      <c r="IWA255" s="293"/>
      <c r="IWB255" s="293"/>
      <c r="IWC255" s="293"/>
      <c r="IWD255" s="293"/>
      <c r="IWE255" s="293"/>
      <c r="IWF255" s="293"/>
      <c r="IWG255" s="293"/>
      <c r="IWH255" s="293"/>
      <c r="IWI255" s="293"/>
      <c r="IWJ255" s="293"/>
      <c r="IWK255" s="293"/>
      <c r="IWL255" s="293"/>
      <c r="IWM255" s="293"/>
      <c r="IWN255" s="293"/>
      <c r="IWO255" s="293"/>
      <c r="IWP255" s="293"/>
      <c r="IWQ255" s="293"/>
      <c r="IWR255" s="293"/>
      <c r="IWS255" s="293"/>
      <c r="IWT255" s="293"/>
      <c r="IWU255" s="293"/>
      <c r="IWV255" s="293"/>
      <c r="IWW255" s="293"/>
      <c r="IWX255" s="293"/>
      <c r="IWY255" s="293"/>
      <c r="IWZ255" s="293"/>
      <c r="IXA255" s="293"/>
      <c r="IXB255" s="293"/>
      <c r="IXC255" s="293"/>
      <c r="IXD255" s="293"/>
      <c r="IXE255" s="293"/>
      <c r="IXF255" s="293"/>
      <c r="IXG255" s="293"/>
      <c r="IXH255" s="293"/>
      <c r="IXI255" s="293"/>
      <c r="IXJ255" s="293"/>
      <c r="IXK255" s="293"/>
      <c r="IXL255" s="293"/>
      <c r="IXM255" s="293"/>
      <c r="IXN255" s="293"/>
      <c r="IXO255" s="293"/>
      <c r="IXP255" s="293"/>
      <c r="IXQ255" s="293"/>
      <c r="IXR255" s="293"/>
      <c r="IXS255" s="293"/>
      <c r="IXT255" s="293"/>
      <c r="IXU255" s="293"/>
      <c r="IXV255" s="293"/>
      <c r="IXW255" s="293"/>
      <c r="IXX255" s="293"/>
      <c r="IXY255" s="293"/>
      <c r="IXZ255" s="293"/>
      <c r="IYA255" s="293"/>
      <c r="IYB255" s="293"/>
      <c r="IYC255" s="293"/>
      <c r="IYD255" s="293"/>
      <c r="IYE255" s="293"/>
      <c r="IYF255" s="293"/>
      <c r="IYG255" s="293"/>
      <c r="IYH255" s="293"/>
      <c r="IYI255" s="293"/>
      <c r="IYJ255" s="293"/>
      <c r="IYK255" s="293"/>
      <c r="IYL255" s="293"/>
      <c r="IYM255" s="293"/>
      <c r="IYN255" s="293"/>
      <c r="IYO255" s="293"/>
      <c r="IYP255" s="293"/>
      <c r="IYQ255" s="293"/>
      <c r="IYR255" s="293"/>
      <c r="IYS255" s="293"/>
      <c r="IYT255" s="293"/>
      <c r="IYU255" s="293"/>
      <c r="IYV255" s="293"/>
      <c r="IYW255" s="293"/>
      <c r="IYX255" s="293"/>
      <c r="IYY255" s="293"/>
      <c r="IYZ255" s="293"/>
      <c r="IZA255" s="293"/>
      <c r="IZB255" s="293"/>
      <c r="IZC255" s="293"/>
      <c r="IZD255" s="293"/>
      <c r="IZE255" s="293"/>
      <c r="IZF255" s="293"/>
      <c r="IZG255" s="293"/>
      <c r="IZH255" s="293"/>
      <c r="IZI255" s="293"/>
      <c r="IZJ255" s="293"/>
      <c r="IZK255" s="293"/>
      <c r="IZL255" s="293"/>
      <c r="IZM255" s="293"/>
      <c r="IZN255" s="293"/>
      <c r="IZO255" s="293"/>
      <c r="IZP255" s="293"/>
      <c r="IZQ255" s="293"/>
      <c r="IZR255" s="293"/>
      <c r="IZS255" s="293"/>
      <c r="IZT255" s="293"/>
      <c r="IZU255" s="293"/>
      <c r="IZV255" s="293"/>
      <c r="IZW255" s="293"/>
      <c r="IZX255" s="293"/>
      <c r="IZY255" s="293"/>
      <c r="IZZ255" s="293"/>
      <c r="JAA255" s="293"/>
      <c r="JAB255" s="293"/>
      <c r="JAC255" s="293"/>
      <c r="JAD255" s="293"/>
      <c r="JAE255" s="293"/>
      <c r="JAF255" s="293"/>
      <c r="JAG255" s="293"/>
      <c r="JAH255" s="293"/>
      <c r="JAI255" s="293"/>
      <c r="JAJ255" s="293"/>
      <c r="JAK255" s="293"/>
      <c r="JAL255" s="293"/>
      <c r="JAM255" s="293"/>
      <c r="JAN255" s="293"/>
      <c r="JAO255" s="293"/>
      <c r="JAP255" s="293"/>
      <c r="JAQ255" s="293"/>
      <c r="JAR255" s="293"/>
      <c r="JAS255" s="293"/>
      <c r="JAT255" s="293"/>
      <c r="JAU255" s="293"/>
      <c r="JAV255" s="293"/>
      <c r="JAW255" s="293"/>
      <c r="JAX255" s="293"/>
      <c r="JAY255" s="293"/>
      <c r="JAZ255" s="293"/>
      <c r="JBA255" s="293"/>
      <c r="JBB255" s="293"/>
      <c r="JBC255" s="293"/>
      <c r="JBD255" s="293"/>
      <c r="JBE255" s="293"/>
      <c r="JBF255" s="293"/>
      <c r="JBG255" s="293"/>
      <c r="JBH255" s="293"/>
      <c r="JBI255" s="293"/>
      <c r="JBJ255" s="293"/>
      <c r="JBK255" s="293"/>
      <c r="JBL255" s="293"/>
      <c r="JBM255" s="293"/>
      <c r="JBN255" s="293"/>
      <c r="JBO255" s="293"/>
      <c r="JBP255" s="293"/>
      <c r="JBQ255" s="293"/>
      <c r="JBR255" s="293"/>
      <c r="JBS255" s="293"/>
      <c r="JBT255" s="293"/>
      <c r="JBU255" s="293"/>
      <c r="JBV255" s="293"/>
      <c r="JBW255" s="293"/>
      <c r="JBX255" s="293"/>
      <c r="JBY255" s="293"/>
      <c r="JBZ255" s="293"/>
      <c r="JCA255" s="293"/>
      <c r="JCB255" s="293"/>
      <c r="JCC255" s="293"/>
      <c r="JCD255" s="293"/>
      <c r="JCE255" s="293"/>
      <c r="JCF255" s="293"/>
      <c r="JCG255" s="293"/>
      <c r="JCH255" s="293"/>
      <c r="JCI255" s="293"/>
      <c r="JCJ255" s="293"/>
      <c r="JCK255" s="293"/>
      <c r="JCL255" s="293"/>
      <c r="JCM255" s="293"/>
      <c r="JCN255" s="293"/>
      <c r="JCO255" s="293"/>
      <c r="JCP255" s="293"/>
      <c r="JCQ255" s="293"/>
      <c r="JCR255" s="293"/>
      <c r="JCS255" s="293"/>
      <c r="JCT255" s="293"/>
      <c r="JCU255" s="293"/>
      <c r="JCV255" s="293"/>
      <c r="JCW255" s="293"/>
      <c r="JCX255" s="293"/>
      <c r="JCY255" s="293"/>
      <c r="JCZ255" s="293"/>
      <c r="JDA255" s="293"/>
      <c r="JDB255" s="293"/>
      <c r="JDC255" s="293"/>
      <c r="JDD255" s="293"/>
      <c r="JDE255" s="293"/>
      <c r="JDF255" s="293"/>
      <c r="JDG255" s="293"/>
      <c r="JDH255" s="293"/>
      <c r="JDI255" s="293"/>
      <c r="JDJ255" s="293"/>
      <c r="JDK255" s="293"/>
      <c r="JDL255" s="293"/>
      <c r="JDM255" s="293"/>
      <c r="JDN255" s="293"/>
      <c r="JDO255" s="293"/>
      <c r="JDP255" s="293"/>
      <c r="JDQ255" s="293"/>
      <c r="JDR255" s="293"/>
      <c r="JDS255" s="293"/>
      <c r="JDT255" s="293"/>
      <c r="JDU255" s="293"/>
      <c r="JDV255" s="293"/>
      <c r="JDW255" s="293"/>
      <c r="JDX255" s="293"/>
      <c r="JDY255" s="293"/>
      <c r="JDZ255" s="293"/>
      <c r="JEA255" s="293"/>
      <c r="JEB255" s="293"/>
      <c r="JEC255" s="293"/>
      <c r="JED255" s="293"/>
      <c r="JEE255" s="293"/>
      <c r="JEF255" s="293"/>
      <c r="JEG255" s="293"/>
      <c r="JEH255" s="293"/>
      <c r="JEI255" s="293"/>
      <c r="JEJ255" s="293"/>
      <c r="JEK255" s="293"/>
      <c r="JEL255" s="293"/>
      <c r="JEM255" s="293"/>
      <c r="JEN255" s="293"/>
      <c r="JEO255" s="293"/>
      <c r="JEP255" s="293"/>
      <c r="JEQ255" s="293"/>
      <c r="JER255" s="293"/>
      <c r="JES255" s="293"/>
      <c r="JET255" s="293"/>
      <c r="JEU255" s="293"/>
      <c r="JEV255" s="293"/>
      <c r="JEW255" s="293"/>
      <c r="JEX255" s="293"/>
      <c r="JEY255" s="293"/>
      <c r="JEZ255" s="293"/>
      <c r="JFA255" s="293"/>
      <c r="JFB255" s="293"/>
      <c r="JFC255" s="293"/>
      <c r="JFD255" s="293"/>
      <c r="JFE255" s="293"/>
      <c r="JFF255" s="293"/>
      <c r="JFG255" s="293"/>
      <c r="JFH255" s="293"/>
      <c r="JFI255" s="293"/>
      <c r="JFJ255" s="293"/>
      <c r="JFK255" s="293"/>
      <c r="JFL255" s="293"/>
      <c r="JFM255" s="293"/>
      <c r="JFN255" s="293"/>
      <c r="JFO255" s="293"/>
      <c r="JFP255" s="293"/>
      <c r="JFQ255" s="293"/>
      <c r="JFR255" s="293"/>
      <c r="JFS255" s="293"/>
      <c r="JFT255" s="293"/>
      <c r="JFU255" s="293"/>
      <c r="JFV255" s="293"/>
      <c r="JFW255" s="293"/>
      <c r="JFX255" s="293"/>
      <c r="JFY255" s="293"/>
      <c r="JFZ255" s="293"/>
      <c r="JGA255" s="293"/>
      <c r="JGB255" s="293"/>
      <c r="JGC255" s="293"/>
      <c r="JGD255" s="293"/>
      <c r="JGE255" s="293"/>
      <c r="JGF255" s="293"/>
      <c r="JGG255" s="293"/>
      <c r="JGH255" s="293"/>
      <c r="JGI255" s="293"/>
      <c r="JGJ255" s="293"/>
      <c r="JGK255" s="293"/>
      <c r="JGL255" s="293"/>
      <c r="JGM255" s="293"/>
      <c r="JGN255" s="293"/>
      <c r="JGO255" s="293"/>
      <c r="JGP255" s="293"/>
      <c r="JGQ255" s="293"/>
      <c r="JGR255" s="293"/>
      <c r="JGS255" s="293"/>
      <c r="JGT255" s="293"/>
      <c r="JGU255" s="293"/>
      <c r="JGV255" s="293"/>
      <c r="JGW255" s="293"/>
      <c r="JGX255" s="293"/>
      <c r="JGY255" s="293"/>
      <c r="JGZ255" s="293"/>
      <c r="JHA255" s="293"/>
      <c r="JHB255" s="293"/>
      <c r="JHC255" s="293"/>
      <c r="JHD255" s="293"/>
      <c r="JHE255" s="293"/>
      <c r="JHF255" s="293"/>
      <c r="JHG255" s="293"/>
      <c r="JHH255" s="293"/>
      <c r="JHI255" s="293"/>
      <c r="JHJ255" s="293"/>
      <c r="JHK255" s="293"/>
      <c r="JHL255" s="293"/>
      <c r="JHM255" s="293"/>
      <c r="JHN255" s="293"/>
      <c r="JHO255" s="293"/>
      <c r="JHP255" s="293"/>
      <c r="JHQ255" s="293"/>
      <c r="JHR255" s="293"/>
      <c r="JHS255" s="293"/>
      <c r="JHT255" s="293"/>
      <c r="JHU255" s="293"/>
      <c r="JHV255" s="293"/>
      <c r="JHW255" s="293"/>
      <c r="JHX255" s="293"/>
      <c r="JHY255" s="293"/>
      <c r="JHZ255" s="293"/>
      <c r="JIA255" s="293"/>
      <c r="JIB255" s="293"/>
      <c r="JIC255" s="293"/>
      <c r="JID255" s="293"/>
      <c r="JIE255" s="293"/>
      <c r="JIF255" s="293"/>
      <c r="JIG255" s="293"/>
      <c r="JIH255" s="293"/>
      <c r="JII255" s="293"/>
      <c r="JIJ255" s="293"/>
      <c r="JIK255" s="293"/>
      <c r="JIL255" s="293"/>
      <c r="JIM255" s="293"/>
      <c r="JIN255" s="293"/>
      <c r="JIO255" s="293"/>
      <c r="JIP255" s="293"/>
      <c r="JIQ255" s="293"/>
      <c r="JIR255" s="293"/>
      <c r="JIS255" s="293"/>
      <c r="JIT255" s="293"/>
      <c r="JIU255" s="293"/>
      <c r="JIV255" s="293"/>
      <c r="JIW255" s="293"/>
      <c r="JIX255" s="293"/>
      <c r="JIY255" s="293"/>
      <c r="JIZ255" s="293"/>
      <c r="JJA255" s="293"/>
      <c r="JJB255" s="293"/>
      <c r="JJC255" s="293"/>
      <c r="JJD255" s="293"/>
      <c r="JJE255" s="293"/>
      <c r="JJF255" s="293"/>
      <c r="JJG255" s="293"/>
      <c r="JJH255" s="293"/>
      <c r="JJI255" s="293"/>
      <c r="JJJ255" s="293"/>
      <c r="JJK255" s="293"/>
      <c r="JJL255" s="293"/>
      <c r="JJM255" s="293"/>
      <c r="JJN255" s="293"/>
      <c r="JJO255" s="293"/>
      <c r="JJP255" s="293"/>
      <c r="JJQ255" s="293"/>
      <c r="JJR255" s="293"/>
      <c r="JJS255" s="293"/>
      <c r="JJT255" s="293"/>
      <c r="JJU255" s="293"/>
      <c r="JJV255" s="293"/>
      <c r="JJW255" s="293"/>
      <c r="JJX255" s="293"/>
      <c r="JJY255" s="293"/>
      <c r="JJZ255" s="293"/>
      <c r="JKA255" s="293"/>
      <c r="JKB255" s="293"/>
      <c r="JKC255" s="293"/>
      <c r="JKD255" s="293"/>
      <c r="JKE255" s="293"/>
      <c r="JKF255" s="293"/>
      <c r="JKG255" s="293"/>
      <c r="JKH255" s="293"/>
      <c r="JKI255" s="293"/>
      <c r="JKJ255" s="293"/>
      <c r="JKK255" s="293"/>
      <c r="JKL255" s="293"/>
      <c r="JKM255" s="293"/>
      <c r="JKN255" s="293"/>
      <c r="JKO255" s="293"/>
      <c r="JKP255" s="293"/>
      <c r="JKQ255" s="293"/>
      <c r="JKR255" s="293"/>
      <c r="JKS255" s="293"/>
      <c r="JKT255" s="293"/>
      <c r="JKU255" s="293"/>
      <c r="JKV255" s="293"/>
      <c r="JKW255" s="293"/>
      <c r="JKX255" s="293"/>
      <c r="JKY255" s="293"/>
      <c r="JKZ255" s="293"/>
      <c r="JLA255" s="293"/>
      <c r="JLB255" s="293"/>
      <c r="JLC255" s="293"/>
      <c r="JLD255" s="293"/>
      <c r="JLE255" s="293"/>
      <c r="JLF255" s="293"/>
      <c r="JLG255" s="293"/>
      <c r="JLH255" s="293"/>
      <c r="JLI255" s="293"/>
      <c r="JLJ255" s="293"/>
      <c r="JLK255" s="293"/>
      <c r="JLL255" s="293"/>
      <c r="JLM255" s="293"/>
      <c r="JLN255" s="293"/>
      <c r="JLO255" s="293"/>
      <c r="JLP255" s="293"/>
      <c r="JLQ255" s="293"/>
      <c r="JLR255" s="293"/>
      <c r="JLS255" s="293"/>
      <c r="JLT255" s="293"/>
      <c r="JLU255" s="293"/>
      <c r="JLV255" s="293"/>
      <c r="JLW255" s="293"/>
      <c r="JLX255" s="293"/>
      <c r="JLY255" s="293"/>
      <c r="JLZ255" s="293"/>
      <c r="JMA255" s="293"/>
      <c r="JMB255" s="293"/>
      <c r="JMC255" s="293"/>
      <c r="JMD255" s="293"/>
      <c r="JME255" s="293"/>
      <c r="JMF255" s="293"/>
      <c r="JMG255" s="293"/>
      <c r="JMH255" s="293"/>
      <c r="JMI255" s="293"/>
      <c r="JMJ255" s="293"/>
      <c r="JMK255" s="293"/>
      <c r="JML255" s="293"/>
      <c r="JMM255" s="293"/>
      <c r="JMN255" s="293"/>
      <c r="JMO255" s="293"/>
      <c r="JMP255" s="293"/>
      <c r="JMQ255" s="293"/>
      <c r="JMR255" s="293"/>
      <c r="JMS255" s="293"/>
      <c r="JMT255" s="293"/>
      <c r="JMU255" s="293"/>
      <c r="JMV255" s="293"/>
      <c r="JMW255" s="293"/>
      <c r="JMX255" s="293"/>
      <c r="JMY255" s="293"/>
      <c r="JMZ255" s="293"/>
      <c r="JNA255" s="293"/>
      <c r="JNB255" s="293"/>
      <c r="JNC255" s="293"/>
      <c r="JND255" s="293"/>
      <c r="JNE255" s="293"/>
      <c r="JNF255" s="293"/>
      <c r="JNG255" s="293"/>
      <c r="JNH255" s="293"/>
      <c r="JNI255" s="293"/>
      <c r="JNJ255" s="293"/>
      <c r="JNK255" s="293"/>
      <c r="JNL255" s="293"/>
      <c r="JNM255" s="293"/>
      <c r="JNN255" s="293"/>
      <c r="JNO255" s="293"/>
      <c r="JNP255" s="293"/>
      <c r="JNQ255" s="293"/>
      <c r="JNR255" s="293"/>
      <c r="JNS255" s="293"/>
      <c r="JNT255" s="293"/>
      <c r="JNU255" s="293"/>
      <c r="JNV255" s="293"/>
      <c r="JNW255" s="293"/>
      <c r="JNX255" s="293"/>
      <c r="JNY255" s="293"/>
      <c r="JNZ255" s="293"/>
      <c r="JOA255" s="293"/>
      <c r="JOB255" s="293"/>
      <c r="JOC255" s="293"/>
      <c r="JOD255" s="293"/>
      <c r="JOE255" s="293"/>
      <c r="JOF255" s="293"/>
      <c r="JOG255" s="293"/>
      <c r="JOH255" s="293"/>
      <c r="JOI255" s="293"/>
      <c r="JOJ255" s="293"/>
      <c r="JOK255" s="293"/>
      <c r="JOL255" s="293"/>
      <c r="JOM255" s="293"/>
      <c r="JON255" s="293"/>
      <c r="JOO255" s="293"/>
      <c r="JOP255" s="293"/>
      <c r="JOQ255" s="293"/>
      <c r="JOR255" s="293"/>
      <c r="JOS255" s="293"/>
      <c r="JOT255" s="293"/>
      <c r="JOU255" s="293"/>
      <c r="JOV255" s="293"/>
      <c r="JOW255" s="293"/>
      <c r="JOX255" s="293"/>
      <c r="JOY255" s="293"/>
      <c r="JOZ255" s="293"/>
      <c r="JPA255" s="293"/>
      <c r="JPB255" s="293"/>
      <c r="JPC255" s="293"/>
      <c r="JPD255" s="293"/>
      <c r="JPE255" s="293"/>
      <c r="JPF255" s="293"/>
      <c r="JPG255" s="293"/>
      <c r="JPH255" s="293"/>
      <c r="JPI255" s="293"/>
      <c r="JPJ255" s="293"/>
      <c r="JPK255" s="293"/>
      <c r="JPL255" s="293"/>
      <c r="JPM255" s="293"/>
      <c r="JPN255" s="293"/>
      <c r="JPO255" s="293"/>
      <c r="JPP255" s="293"/>
      <c r="JPQ255" s="293"/>
      <c r="JPR255" s="293"/>
      <c r="JPS255" s="293"/>
      <c r="JPT255" s="293"/>
      <c r="JPU255" s="293"/>
      <c r="JPV255" s="293"/>
      <c r="JPW255" s="293"/>
      <c r="JPX255" s="293"/>
      <c r="JPY255" s="293"/>
      <c r="JPZ255" s="293"/>
      <c r="JQA255" s="293"/>
      <c r="JQB255" s="293"/>
      <c r="JQC255" s="293"/>
      <c r="JQD255" s="293"/>
      <c r="JQE255" s="293"/>
      <c r="JQF255" s="293"/>
      <c r="JQG255" s="293"/>
      <c r="JQH255" s="293"/>
      <c r="JQI255" s="293"/>
      <c r="JQJ255" s="293"/>
      <c r="JQK255" s="293"/>
      <c r="JQL255" s="293"/>
      <c r="JQM255" s="293"/>
      <c r="JQN255" s="293"/>
      <c r="JQO255" s="293"/>
      <c r="JQP255" s="293"/>
      <c r="JQQ255" s="293"/>
      <c r="JQR255" s="293"/>
      <c r="JQS255" s="293"/>
      <c r="JQT255" s="293"/>
      <c r="JQU255" s="293"/>
      <c r="JQV255" s="293"/>
      <c r="JQW255" s="293"/>
      <c r="JQX255" s="293"/>
      <c r="JQY255" s="293"/>
      <c r="JQZ255" s="293"/>
      <c r="JRA255" s="293"/>
      <c r="JRB255" s="293"/>
      <c r="JRC255" s="293"/>
      <c r="JRD255" s="293"/>
      <c r="JRE255" s="293"/>
      <c r="JRF255" s="293"/>
      <c r="JRG255" s="293"/>
      <c r="JRH255" s="293"/>
      <c r="JRI255" s="293"/>
      <c r="JRJ255" s="293"/>
      <c r="JRK255" s="293"/>
      <c r="JRL255" s="293"/>
      <c r="JRM255" s="293"/>
      <c r="JRN255" s="293"/>
      <c r="JRO255" s="293"/>
      <c r="JRP255" s="293"/>
      <c r="JRQ255" s="293"/>
      <c r="JRR255" s="293"/>
      <c r="JRS255" s="293"/>
      <c r="JRT255" s="293"/>
      <c r="JRU255" s="293"/>
      <c r="JRV255" s="293"/>
      <c r="JRW255" s="293"/>
      <c r="JRX255" s="293"/>
      <c r="JRY255" s="293"/>
      <c r="JRZ255" s="293"/>
      <c r="JSA255" s="293"/>
      <c r="JSB255" s="293"/>
      <c r="JSC255" s="293"/>
      <c r="JSD255" s="293"/>
      <c r="JSE255" s="293"/>
      <c r="JSF255" s="293"/>
      <c r="JSG255" s="293"/>
      <c r="JSH255" s="293"/>
      <c r="JSI255" s="293"/>
      <c r="JSJ255" s="293"/>
      <c r="JSK255" s="293"/>
      <c r="JSL255" s="293"/>
      <c r="JSM255" s="293"/>
      <c r="JSN255" s="293"/>
      <c r="JSO255" s="293"/>
      <c r="JSP255" s="293"/>
      <c r="JSQ255" s="293"/>
      <c r="JSR255" s="293"/>
      <c r="JSS255" s="293"/>
      <c r="JST255" s="293"/>
      <c r="JSU255" s="293"/>
      <c r="JSV255" s="293"/>
      <c r="JSW255" s="293"/>
      <c r="JSX255" s="293"/>
      <c r="JSY255" s="293"/>
      <c r="JSZ255" s="293"/>
      <c r="JTA255" s="293"/>
      <c r="JTB255" s="293"/>
      <c r="JTC255" s="293"/>
      <c r="JTD255" s="293"/>
      <c r="JTE255" s="293"/>
      <c r="JTF255" s="293"/>
      <c r="JTG255" s="293"/>
      <c r="JTH255" s="293"/>
      <c r="JTI255" s="293"/>
      <c r="JTJ255" s="293"/>
      <c r="JTK255" s="293"/>
      <c r="JTL255" s="293"/>
      <c r="JTM255" s="293"/>
      <c r="JTN255" s="293"/>
      <c r="JTO255" s="293"/>
      <c r="JTP255" s="293"/>
      <c r="JTQ255" s="293"/>
      <c r="JTR255" s="293"/>
      <c r="JTS255" s="293"/>
      <c r="JTT255" s="293"/>
      <c r="JTU255" s="293"/>
      <c r="JTV255" s="293"/>
      <c r="JTW255" s="293"/>
      <c r="JTX255" s="293"/>
      <c r="JTY255" s="293"/>
      <c r="JTZ255" s="293"/>
      <c r="JUA255" s="293"/>
      <c r="JUB255" s="293"/>
      <c r="JUC255" s="293"/>
      <c r="JUD255" s="293"/>
      <c r="JUE255" s="293"/>
      <c r="JUF255" s="293"/>
      <c r="JUG255" s="293"/>
      <c r="JUH255" s="293"/>
      <c r="JUI255" s="293"/>
      <c r="JUJ255" s="293"/>
      <c r="JUK255" s="293"/>
      <c r="JUL255" s="293"/>
      <c r="JUM255" s="293"/>
      <c r="JUN255" s="293"/>
      <c r="JUO255" s="293"/>
      <c r="JUP255" s="293"/>
      <c r="JUQ255" s="293"/>
      <c r="JUR255" s="293"/>
      <c r="JUS255" s="293"/>
      <c r="JUT255" s="293"/>
      <c r="JUU255" s="293"/>
      <c r="JUV255" s="293"/>
      <c r="JUW255" s="293"/>
      <c r="JUX255" s="293"/>
      <c r="JUY255" s="293"/>
      <c r="JUZ255" s="293"/>
      <c r="JVA255" s="293"/>
      <c r="JVB255" s="293"/>
      <c r="JVC255" s="293"/>
      <c r="JVD255" s="293"/>
      <c r="JVE255" s="293"/>
      <c r="JVF255" s="293"/>
      <c r="JVG255" s="293"/>
      <c r="JVH255" s="293"/>
      <c r="JVI255" s="293"/>
      <c r="JVJ255" s="293"/>
      <c r="JVK255" s="293"/>
      <c r="JVL255" s="293"/>
      <c r="JVM255" s="293"/>
      <c r="JVN255" s="293"/>
      <c r="JVO255" s="293"/>
      <c r="JVP255" s="293"/>
      <c r="JVQ255" s="293"/>
      <c r="JVR255" s="293"/>
      <c r="JVS255" s="293"/>
      <c r="JVT255" s="293"/>
      <c r="JVU255" s="293"/>
      <c r="JVV255" s="293"/>
      <c r="JVW255" s="293"/>
      <c r="JVX255" s="293"/>
      <c r="JVY255" s="293"/>
      <c r="JVZ255" s="293"/>
      <c r="JWA255" s="293"/>
      <c r="JWB255" s="293"/>
      <c r="JWC255" s="293"/>
      <c r="JWD255" s="293"/>
      <c r="JWE255" s="293"/>
      <c r="JWF255" s="293"/>
      <c r="JWG255" s="293"/>
      <c r="JWH255" s="293"/>
      <c r="JWI255" s="293"/>
      <c r="JWJ255" s="293"/>
      <c r="JWK255" s="293"/>
      <c r="JWL255" s="293"/>
      <c r="JWM255" s="293"/>
      <c r="JWN255" s="293"/>
      <c r="JWO255" s="293"/>
      <c r="JWP255" s="293"/>
      <c r="JWQ255" s="293"/>
      <c r="JWR255" s="293"/>
      <c r="JWS255" s="293"/>
      <c r="JWT255" s="293"/>
      <c r="JWU255" s="293"/>
      <c r="JWV255" s="293"/>
      <c r="JWW255" s="293"/>
      <c r="JWX255" s="293"/>
      <c r="JWY255" s="293"/>
      <c r="JWZ255" s="293"/>
      <c r="JXA255" s="293"/>
      <c r="JXB255" s="293"/>
      <c r="JXC255" s="293"/>
      <c r="JXD255" s="293"/>
      <c r="JXE255" s="293"/>
      <c r="JXF255" s="293"/>
      <c r="JXG255" s="293"/>
      <c r="JXH255" s="293"/>
      <c r="JXI255" s="293"/>
      <c r="JXJ255" s="293"/>
      <c r="JXK255" s="293"/>
      <c r="JXL255" s="293"/>
      <c r="JXM255" s="293"/>
      <c r="JXN255" s="293"/>
      <c r="JXO255" s="293"/>
      <c r="JXP255" s="293"/>
      <c r="JXQ255" s="293"/>
      <c r="JXR255" s="293"/>
      <c r="JXS255" s="293"/>
      <c r="JXT255" s="293"/>
      <c r="JXU255" s="293"/>
      <c r="JXV255" s="293"/>
      <c r="JXW255" s="293"/>
      <c r="JXX255" s="293"/>
      <c r="JXY255" s="293"/>
      <c r="JXZ255" s="293"/>
      <c r="JYA255" s="293"/>
      <c r="JYB255" s="293"/>
      <c r="JYC255" s="293"/>
      <c r="JYD255" s="293"/>
      <c r="JYE255" s="293"/>
      <c r="JYF255" s="293"/>
      <c r="JYG255" s="293"/>
      <c r="JYH255" s="293"/>
      <c r="JYI255" s="293"/>
      <c r="JYJ255" s="293"/>
      <c r="JYK255" s="293"/>
      <c r="JYL255" s="293"/>
      <c r="JYM255" s="293"/>
      <c r="JYN255" s="293"/>
      <c r="JYO255" s="293"/>
      <c r="JYP255" s="293"/>
      <c r="JYQ255" s="293"/>
      <c r="JYR255" s="293"/>
      <c r="JYS255" s="293"/>
      <c r="JYT255" s="293"/>
      <c r="JYU255" s="293"/>
      <c r="JYV255" s="293"/>
      <c r="JYW255" s="293"/>
      <c r="JYX255" s="293"/>
      <c r="JYY255" s="293"/>
      <c r="JYZ255" s="293"/>
      <c r="JZA255" s="293"/>
      <c r="JZB255" s="293"/>
      <c r="JZC255" s="293"/>
      <c r="JZD255" s="293"/>
      <c r="JZE255" s="293"/>
      <c r="JZF255" s="293"/>
      <c r="JZG255" s="293"/>
      <c r="JZH255" s="293"/>
      <c r="JZI255" s="293"/>
      <c r="JZJ255" s="293"/>
      <c r="JZK255" s="293"/>
      <c r="JZL255" s="293"/>
      <c r="JZM255" s="293"/>
      <c r="JZN255" s="293"/>
      <c r="JZO255" s="293"/>
      <c r="JZP255" s="293"/>
      <c r="JZQ255" s="293"/>
      <c r="JZR255" s="293"/>
      <c r="JZS255" s="293"/>
      <c r="JZT255" s="293"/>
      <c r="JZU255" s="293"/>
      <c r="JZV255" s="293"/>
      <c r="JZW255" s="293"/>
      <c r="JZX255" s="293"/>
      <c r="JZY255" s="293"/>
      <c r="JZZ255" s="293"/>
      <c r="KAA255" s="293"/>
      <c r="KAB255" s="293"/>
      <c r="KAC255" s="293"/>
      <c r="KAD255" s="293"/>
      <c r="KAE255" s="293"/>
      <c r="KAF255" s="293"/>
      <c r="KAG255" s="293"/>
      <c r="KAH255" s="293"/>
      <c r="KAI255" s="293"/>
      <c r="KAJ255" s="293"/>
      <c r="KAK255" s="293"/>
      <c r="KAL255" s="293"/>
      <c r="KAM255" s="293"/>
      <c r="KAN255" s="293"/>
      <c r="KAO255" s="293"/>
      <c r="KAP255" s="293"/>
      <c r="KAQ255" s="293"/>
      <c r="KAR255" s="293"/>
      <c r="KAS255" s="293"/>
      <c r="KAT255" s="293"/>
      <c r="KAU255" s="293"/>
      <c r="KAV255" s="293"/>
      <c r="KAW255" s="293"/>
      <c r="KAX255" s="293"/>
      <c r="KAY255" s="293"/>
      <c r="KAZ255" s="293"/>
      <c r="KBA255" s="293"/>
      <c r="KBB255" s="293"/>
      <c r="KBC255" s="293"/>
      <c r="KBD255" s="293"/>
      <c r="KBE255" s="293"/>
      <c r="KBF255" s="293"/>
      <c r="KBG255" s="293"/>
      <c r="KBH255" s="293"/>
      <c r="KBI255" s="293"/>
      <c r="KBJ255" s="293"/>
      <c r="KBK255" s="293"/>
      <c r="KBL255" s="293"/>
      <c r="KBM255" s="293"/>
      <c r="KBN255" s="293"/>
      <c r="KBO255" s="293"/>
      <c r="KBP255" s="293"/>
      <c r="KBQ255" s="293"/>
      <c r="KBR255" s="293"/>
      <c r="KBS255" s="293"/>
      <c r="KBT255" s="293"/>
      <c r="KBU255" s="293"/>
      <c r="KBV255" s="293"/>
      <c r="KBW255" s="293"/>
      <c r="KBX255" s="293"/>
      <c r="KBY255" s="293"/>
      <c r="KBZ255" s="293"/>
      <c r="KCA255" s="293"/>
      <c r="KCB255" s="293"/>
      <c r="KCC255" s="293"/>
      <c r="KCD255" s="293"/>
      <c r="KCE255" s="293"/>
      <c r="KCF255" s="293"/>
      <c r="KCG255" s="293"/>
      <c r="KCH255" s="293"/>
      <c r="KCI255" s="293"/>
      <c r="KCJ255" s="293"/>
      <c r="KCK255" s="293"/>
      <c r="KCL255" s="293"/>
      <c r="KCM255" s="293"/>
      <c r="KCN255" s="293"/>
      <c r="KCO255" s="293"/>
      <c r="KCP255" s="293"/>
      <c r="KCQ255" s="293"/>
      <c r="KCR255" s="293"/>
      <c r="KCS255" s="293"/>
      <c r="KCT255" s="293"/>
      <c r="KCU255" s="293"/>
      <c r="KCV255" s="293"/>
      <c r="KCW255" s="293"/>
      <c r="KCX255" s="293"/>
      <c r="KCY255" s="293"/>
      <c r="KCZ255" s="293"/>
      <c r="KDA255" s="293"/>
      <c r="KDB255" s="293"/>
      <c r="KDC255" s="293"/>
      <c r="KDD255" s="293"/>
      <c r="KDE255" s="293"/>
      <c r="KDF255" s="293"/>
      <c r="KDG255" s="293"/>
      <c r="KDH255" s="293"/>
      <c r="KDI255" s="293"/>
      <c r="KDJ255" s="293"/>
      <c r="KDK255" s="293"/>
      <c r="KDL255" s="293"/>
      <c r="KDM255" s="293"/>
      <c r="KDN255" s="293"/>
      <c r="KDO255" s="293"/>
      <c r="KDP255" s="293"/>
      <c r="KDQ255" s="293"/>
      <c r="KDR255" s="293"/>
      <c r="KDS255" s="293"/>
      <c r="KDT255" s="293"/>
      <c r="KDU255" s="293"/>
      <c r="KDV255" s="293"/>
      <c r="KDW255" s="293"/>
      <c r="KDX255" s="293"/>
      <c r="KDY255" s="293"/>
      <c r="KDZ255" s="293"/>
      <c r="KEA255" s="293"/>
      <c r="KEB255" s="293"/>
      <c r="KEC255" s="293"/>
      <c r="KED255" s="293"/>
      <c r="KEE255" s="293"/>
      <c r="KEF255" s="293"/>
      <c r="KEG255" s="293"/>
      <c r="KEH255" s="293"/>
      <c r="KEI255" s="293"/>
      <c r="KEJ255" s="293"/>
      <c r="KEK255" s="293"/>
      <c r="KEL255" s="293"/>
      <c r="KEM255" s="293"/>
      <c r="KEN255" s="293"/>
      <c r="KEO255" s="293"/>
      <c r="KEP255" s="293"/>
      <c r="KEQ255" s="293"/>
      <c r="KER255" s="293"/>
      <c r="KES255" s="293"/>
      <c r="KET255" s="293"/>
      <c r="KEU255" s="293"/>
      <c r="KEV255" s="293"/>
      <c r="KEW255" s="293"/>
      <c r="KEX255" s="293"/>
      <c r="KEY255" s="293"/>
      <c r="KEZ255" s="293"/>
      <c r="KFA255" s="293"/>
      <c r="KFB255" s="293"/>
      <c r="KFC255" s="293"/>
      <c r="KFD255" s="293"/>
      <c r="KFE255" s="293"/>
      <c r="KFF255" s="293"/>
      <c r="KFG255" s="293"/>
      <c r="KFH255" s="293"/>
      <c r="KFI255" s="293"/>
      <c r="KFJ255" s="293"/>
      <c r="KFK255" s="293"/>
      <c r="KFL255" s="293"/>
      <c r="KFM255" s="293"/>
      <c r="KFN255" s="293"/>
      <c r="KFO255" s="293"/>
      <c r="KFP255" s="293"/>
      <c r="KFQ255" s="293"/>
      <c r="KFR255" s="293"/>
      <c r="KFS255" s="293"/>
      <c r="KFT255" s="293"/>
      <c r="KFU255" s="293"/>
      <c r="KFV255" s="293"/>
      <c r="KFW255" s="293"/>
      <c r="KFX255" s="293"/>
      <c r="KFY255" s="293"/>
      <c r="KFZ255" s="293"/>
      <c r="KGA255" s="293"/>
      <c r="KGB255" s="293"/>
      <c r="KGC255" s="293"/>
      <c r="KGD255" s="293"/>
      <c r="KGE255" s="293"/>
      <c r="KGF255" s="293"/>
      <c r="KGG255" s="293"/>
      <c r="KGH255" s="293"/>
      <c r="KGI255" s="293"/>
      <c r="KGJ255" s="293"/>
      <c r="KGK255" s="293"/>
      <c r="KGL255" s="293"/>
      <c r="KGM255" s="293"/>
      <c r="KGN255" s="293"/>
      <c r="KGO255" s="293"/>
      <c r="KGP255" s="293"/>
      <c r="KGQ255" s="293"/>
      <c r="KGR255" s="293"/>
      <c r="KGS255" s="293"/>
      <c r="KGT255" s="293"/>
      <c r="KGU255" s="293"/>
      <c r="KGV255" s="293"/>
      <c r="KGW255" s="293"/>
      <c r="KGX255" s="293"/>
      <c r="KGY255" s="293"/>
      <c r="KGZ255" s="293"/>
      <c r="KHA255" s="293"/>
      <c r="KHB255" s="293"/>
      <c r="KHC255" s="293"/>
      <c r="KHD255" s="293"/>
      <c r="KHE255" s="293"/>
      <c r="KHF255" s="293"/>
      <c r="KHG255" s="293"/>
      <c r="KHH255" s="293"/>
      <c r="KHI255" s="293"/>
      <c r="KHJ255" s="293"/>
      <c r="KHK255" s="293"/>
      <c r="KHL255" s="293"/>
      <c r="KHM255" s="293"/>
      <c r="KHN255" s="293"/>
      <c r="KHO255" s="293"/>
      <c r="KHP255" s="293"/>
      <c r="KHQ255" s="293"/>
      <c r="KHR255" s="293"/>
      <c r="KHS255" s="293"/>
      <c r="KHT255" s="293"/>
      <c r="KHU255" s="293"/>
      <c r="KHV255" s="293"/>
      <c r="KHW255" s="293"/>
      <c r="KHX255" s="293"/>
      <c r="KHY255" s="293"/>
      <c r="KHZ255" s="293"/>
      <c r="KIA255" s="293"/>
      <c r="KIB255" s="293"/>
      <c r="KIC255" s="293"/>
      <c r="KID255" s="293"/>
      <c r="KIE255" s="293"/>
      <c r="KIF255" s="293"/>
      <c r="KIG255" s="293"/>
      <c r="KIH255" s="293"/>
      <c r="KII255" s="293"/>
      <c r="KIJ255" s="293"/>
      <c r="KIK255" s="293"/>
      <c r="KIL255" s="293"/>
      <c r="KIM255" s="293"/>
      <c r="KIN255" s="293"/>
      <c r="KIO255" s="293"/>
      <c r="KIP255" s="293"/>
      <c r="KIQ255" s="293"/>
      <c r="KIR255" s="293"/>
      <c r="KIS255" s="293"/>
      <c r="KIT255" s="293"/>
      <c r="KIU255" s="293"/>
      <c r="KIV255" s="293"/>
      <c r="KIW255" s="293"/>
      <c r="KIX255" s="293"/>
      <c r="KIY255" s="293"/>
      <c r="KIZ255" s="293"/>
      <c r="KJA255" s="293"/>
      <c r="KJB255" s="293"/>
      <c r="KJC255" s="293"/>
      <c r="KJD255" s="293"/>
      <c r="KJE255" s="293"/>
      <c r="KJF255" s="293"/>
      <c r="KJG255" s="293"/>
      <c r="KJH255" s="293"/>
      <c r="KJI255" s="293"/>
      <c r="KJJ255" s="293"/>
      <c r="KJK255" s="293"/>
      <c r="KJL255" s="293"/>
      <c r="KJM255" s="293"/>
      <c r="KJN255" s="293"/>
      <c r="KJO255" s="293"/>
      <c r="KJP255" s="293"/>
      <c r="KJQ255" s="293"/>
      <c r="KJR255" s="293"/>
      <c r="KJS255" s="293"/>
      <c r="KJT255" s="293"/>
      <c r="KJU255" s="293"/>
      <c r="KJV255" s="293"/>
      <c r="KJW255" s="293"/>
      <c r="KJX255" s="293"/>
      <c r="KJY255" s="293"/>
      <c r="KJZ255" s="293"/>
      <c r="KKA255" s="293"/>
      <c r="KKB255" s="293"/>
      <c r="KKC255" s="293"/>
      <c r="KKD255" s="293"/>
      <c r="KKE255" s="293"/>
      <c r="KKF255" s="293"/>
      <c r="KKG255" s="293"/>
      <c r="KKH255" s="293"/>
      <c r="KKI255" s="293"/>
      <c r="KKJ255" s="293"/>
      <c r="KKK255" s="293"/>
      <c r="KKL255" s="293"/>
      <c r="KKM255" s="293"/>
      <c r="KKN255" s="293"/>
      <c r="KKO255" s="293"/>
      <c r="KKP255" s="293"/>
      <c r="KKQ255" s="293"/>
      <c r="KKR255" s="293"/>
      <c r="KKS255" s="293"/>
      <c r="KKT255" s="293"/>
      <c r="KKU255" s="293"/>
      <c r="KKV255" s="293"/>
      <c r="KKW255" s="293"/>
      <c r="KKX255" s="293"/>
      <c r="KKY255" s="293"/>
      <c r="KKZ255" s="293"/>
      <c r="KLA255" s="293"/>
      <c r="KLB255" s="293"/>
      <c r="KLC255" s="293"/>
      <c r="KLD255" s="293"/>
      <c r="KLE255" s="293"/>
      <c r="KLF255" s="293"/>
      <c r="KLG255" s="293"/>
      <c r="KLH255" s="293"/>
      <c r="KLI255" s="293"/>
      <c r="KLJ255" s="293"/>
      <c r="KLK255" s="293"/>
      <c r="KLL255" s="293"/>
      <c r="KLM255" s="293"/>
      <c r="KLN255" s="293"/>
      <c r="KLO255" s="293"/>
      <c r="KLP255" s="293"/>
      <c r="KLQ255" s="293"/>
      <c r="KLR255" s="293"/>
      <c r="KLS255" s="293"/>
      <c r="KLT255" s="293"/>
      <c r="KLU255" s="293"/>
      <c r="KLV255" s="293"/>
      <c r="KLW255" s="293"/>
      <c r="KLX255" s="293"/>
      <c r="KLY255" s="293"/>
      <c r="KLZ255" s="293"/>
      <c r="KMA255" s="293"/>
      <c r="KMB255" s="293"/>
      <c r="KMC255" s="293"/>
      <c r="KMD255" s="293"/>
      <c r="KME255" s="293"/>
      <c r="KMF255" s="293"/>
      <c r="KMG255" s="293"/>
      <c r="KMH255" s="293"/>
      <c r="KMI255" s="293"/>
      <c r="KMJ255" s="293"/>
      <c r="KMK255" s="293"/>
      <c r="KML255" s="293"/>
      <c r="KMM255" s="293"/>
      <c r="KMN255" s="293"/>
      <c r="KMO255" s="293"/>
      <c r="KMP255" s="293"/>
      <c r="KMQ255" s="293"/>
      <c r="KMR255" s="293"/>
      <c r="KMS255" s="293"/>
      <c r="KMT255" s="293"/>
      <c r="KMU255" s="293"/>
      <c r="KMV255" s="293"/>
      <c r="KMW255" s="293"/>
      <c r="KMX255" s="293"/>
      <c r="KMY255" s="293"/>
      <c r="KMZ255" s="293"/>
      <c r="KNA255" s="293"/>
      <c r="KNB255" s="293"/>
      <c r="KNC255" s="293"/>
      <c r="KND255" s="293"/>
      <c r="KNE255" s="293"/>
      <c r="KNF255" s="293"/>
      <c r="KNG255" s="293"/>
      <c r="KNH255" s="293"/>
      <c r="KNI255" s="293"/>
      <c r="KNJ255" s="293"/>
      <c r="KNK255" s="293"/>
      <c r="KNL255" s="293"/>
      <c r="KNM255" s="293"/>
      <c r="KNN255" s="293"/>
      <c r="KNO255" s="293"/>
      <c r="KNP255" s="293"/>
      <c r="KNQ255" s="293"/>
      <c r="KNR255" s="293"/>
      <c r="KNS255" s="293"/>
      <c r="KNT255" s="293"/>
      <c r="KNU255" s="293"/>
      <c r="KNV255" s="293"/>
      <c r="KNW255" s="293"/>
      <c r="KNX255" s="293"/>
      <c r="KNY255" s="293"/>
      <c r="KNZ255" s="293"/>
      <c r="KOA255" s="293"/>
      <c r="KOB255" s="293"/>
      <c r="KOC255" s="293"/>
      <c r="KOD255" s="293"/>
      <c r="KOE255" s="293"/>
      <c r="KOF255" s="293"/>
      <c r="KOG255" s="293"/>
      <c r="KOH255" s="293"/>
      <c r="KOI255" s="293"/>
      <c r="KOJ255" s="293"/>
      <c r="KOK255" s="293"/>
      <c r="KOL255" s="293"/>
      <c r="KOM255" s="293"/>
      <c r="KON255" s="293"/>
      <c r="KOO255" s="293"/>
      <c r="KOP255" s="293"/>
      <c r="KOQ255" s="293"/>
      <c r="KOR255" s="293"/>
      <c r="KOS255" s="293"/>
      <c r="KOT255" s="293"/>
      <c r="KOU255" s="293"/>
      <c r="KOV255" s="293"/>
      <c r="KOW255" s="293"/>
      <c r="KOX255" s="293"/>
      <c r="KOY255" s="293"/>
      <c r="KOZ255" s="293"/>
      <c r="KPA255" s="293"/>
      <c r="KPB255" s="293"/>
      <c r="KPC255" s="293"/>
      <c r="KPD255" s="293"/>
      <c r="KPE255" s="293"/>
      <c r="KPF255" s="293"/>
      <c r="KPG255" s="293"/>
      <c r="KPH255" s="293"/>
      <c r="KPI255" s="293"/>
      <c r="KPJ255" s="293"/>
      <c r="KPK255" s="293"/>
      <c r="KPL255" s="293"/>
      <c r="KPM255" s="293"/>
      <c r="KPN255" s="293"/>
      <c r="KPO255" s="293"/>
      <c r="KPP255" s="293"/>
      <c r="KPQ255" s="293"/>
      <c r="KPR255" s="293"/>
      <c r="KPS255" s="293"/>
      <c r="KPT255" s="293"/>
      <c r="KPU255" s="293"/>
      <c r="KPV255" s="293"/>
      <c r="KPW255" s="293"/>
      <c r="KPX255" s="293"/>
      <c r="KPY255" s="293"/>
      <c r="KPZ255" s="293"/>
      <c r="KQA255" s="293"/>
      <c r="KQB255" s="293"/>
      <c r="KQC255" s="293"/>
      <c r="KQD255" s="293"/>
      <c r="KQE255" s="293"/>
      <c r="KQF255" s="293"/>
      <c r="KQG255" s="293"/>
      <c r="KQH255" s="293"/>
      <c r="KQI255" s="293"/>
      <c r="KQJ255" s="293"/>
      <c r="KQK255" s="293"/>
      <c r="KQL255" s="293"/>
      <c r="KQM255" s="293"/>
      <c r="KQN255" s="293"/>
      <c r="KQO255" s="293"/>
      <c r="KQP255" s="293"/>
      <c r="KQQ255" s="293"/>
      <c r="KQR255" s="293"/>
      <c r="KQS255" s="293"/>
      <c r="KQT255" s="293"/>
      <c r="KQU255" s="293"/>
      <c r="KQV255" s="293"/>
      <c r="KQW255" s="293"/>
      <c r="KQX255" s="293"/>
      <c r="KQY255" s="293"/>
      <c r="KQZ255" s="293"/>
      <c r="KRA255" s="293"/>
      <c r="KRB255" s="293"/>
      <c r="KRC255" s="293"/>
      <c r="KRD255" s="293"/>
      <c r="KRE255" s="293"/>
      <c r="KRF255" s="293"/>
      <c r="KRG255" s="293"/>
      <c r="KRH255" s="293"/>
      <c r="KRI255" s="293"/>
      <c r="KRJ255" s="293"/>
      <c r="KRK255" s="293"/>
      <c r="KRL255" s="293"/>
      <c r="KRM255" s="293"/>
      <c r="KRN255" s="293"/>
      <c r="KRO255" s="293"/>
      <c r="KRP255" s="293"/>
      <c r="KRQ255" s="293"/>
      <c r="KRR255" s="293"/>
      <c r="KRS255" s="293"/>
      <c r="KRT255" s="293"/>
      <c r="KRU255" s="293"/>
      <c r="KRV255" s="293"/>
      <c r="KRW255" s="293"/>
      <c r="KRX255" s="293"/>
      <c r="KRY255" s="293"/>
      <c r="KRZ255" s="293"/>
      <c r="KSA255" s="293"/>
      <c r="KSB255" s="293"/>
      <c r="KSC255" s="293"/>
      <c r="KSD255" s="293"/>
      <c r="KSE255" s="293"/>
      <c r="KSF255" s="293"/>
      <c r="KSG255" s="293"/>
      <c r="KSH255" s="293"/>
      <c r="KSI255" s="293"/>
      <c r="KSJ255" s="293"/>
      <c r="KSK255" s="293"/>
      <c r="KSL255" s="293"/>
      <c r="KSM255" s="293"/>
      <c r="KSN255" s="293"/>
      <c r="KSO255" s="293"/>
      <c r="KSP255" s="293"/>
      <c r="KSQ255" s="293"/>
      <c r="KSR255" s="293"/>
      <c r="KSS255" s="293"/>
      <c r="KST255" s="293"/>
      <c r="KSU255" s="293"/>
      <c r="KSV255" s="293"/>
      <c r="KSW255" s="293"/>
      <c r="KSX255" s="293"/>
      <c r="KSY255" s="293"/>
      <c r="KSZ255" s="293"/>
      <c r="KTA255" s="293"/>
      <c r="KTB255" s="293"/>
      <c r="KTC255" s="293"/>
      <c r="KTD255" s="293"/>
      <c r="KTE255" s="293"/>
      <c r="KTF255" s="293"/>
      <c r="KTG255" s="293"/>
      <c r="KTH255" s="293"/>
      <c r="KTI255" s="293"/>
      <c r="KTJ255" s="293"/>
      <c r="KTK255" s="293"/>
      <c r="KTL255" s="293"/>
      <c r="KTM255" s="293"/>
      <c r="KTN255" s="293"/>
      <c r="KTO255" s="293"/>
      <c r="KTP255" s="293"/>
      <c r="KTQ255" s="293"/>
      <c r="KTR255" s="293"/>
      <c r="KTS255" s="293"/>
      <c r="KTT255" s="293"/>
      <c r="KTU255" s="293"/>
      <c r="KTV255" s="293"/>
      <c r="KTW255" s="293"/>
      <c r="KTX255" s="293"/>
      <c r="KTY255" s="293"/>
      <c r="KTZ255" s="293"/>
      <c r="KUA255" s="293"/>
      <c r="KUB255" s="293"/>
      <c r="KUC255" s="293"/>
      <c r="KUD255" s="293"/>
      <c r="KUE255" s="293"/>
      <c r="KUF255" s="293"/>
      <c r="KUG255" s="293"/>
      <c r="KUH255" s="293"/>
      <c r="KUI255" s="293"/>
      <c r="KUJ255" s="293"/>
      <c r="KUK255" s="293"/>
      <c r="KUL255" s="293"/>
      <c r="KUM255" s="293"/>
      <c r="KUN255" s="293"/>
      <c r="KUO255" s="293"/>
      <c r="KUP255" s="293"/>
      <c r="KUQ255" s="293"/>
      <c r="KUR255" s="293"/>
      <c r="KUS255" s="293"/>
      <c r="KUT255" s="293"/>
      <c r="KUU255" s="293"/>
      <c r="KUV255" s="293"/>
      <c r="KUW255" s="293"/>
      <c r="KUX255" s="293"/>
      <c r="KUY255" s="293"/>
      <c r="KUZ255" s="293"/>
      <c r="KVA255" s="293"/>
      <c r="KVB255" s="293"/>
      <c r="KVC255" s="293"/>
      <c r="KVD255" s="293"/>
      <c r="KVE255" s="293"/>
      <c r="KVF255" s="293"/>
      <c r="KVG255" s="293"/>
      <c r="KVH255" s="293"/>
      <c r="KVI255" s="293"/>
      <c r="KVJ255" s="293"/>
      <c r="KVK255" s="293"/>
      <c r="KVL255" s="293"/>
      <c r="KVM255" s="293"/>
      <c r="KVN255" s="293"/>
      <c r="KVO255" s="293"/>
      <c r="KVP255" s="293"/>
      <c r="KVQ255" s="293"/>
      <c r="KVR255" s="293"/>
      <c r="KVS255" s="293"/>
      <c r="KVT255" s="293"/>
      <c r="KVU255" s="293"/>
      <c r="KVV255" s="293"/>
      <c r="KVW255" s="293"/>
      <c r="KVX255" s="293"/>
      <c r="KVY255" s="293"/>
      <c r="KVZ255" s="293"/>
      <c r="KWA255" s="293"/>
      <c r="KWB255" s="293"/>
      <c r="KWC255" s="293"/>
      <c r="KWD255" s="293"/>
      <c r="KWE255" s="293"/>
      <c r="KWF255" s="293"/>
      <c r="KWG255" s="293"/>
      <c r="KWH255" s="293"/>
      <c r="KWI255" s="293"/>
      <c r="KWJ255" s="293"/>
      <c r="KWK255" s="293"/>
      <c r="KWL255" s="293"/>
      <c r="KWM255" s="293"/>
      <c r="KWN255" s="293"/>
      <c r="KWO255" s="293"/>
      <c r="KWP255" s="293"/>
      <c r="KWQ255" s="293"/>
      <c r="KWR255" s="293"/>
      <c r="KWS255" s="293"/>
      <c r="KWT255" s="293"/>
      <c r="KWU255" s="293"/>
      <c r="KWV255" s="293"/>
      <c r="KWW255" s="293"/>
      <c r="KWX255" s="293"/>
      <c r="KWY255" s="293"/>
      <c r="KWZ255" s="293"/>
      <c r="KXA255" s="293"/>
      <c r="KXB255" s="293"/>
      <c r="KXC255" s="293"/>
      <c r="KXD255" s="293"/>
      <c r="KXE255" s="293"/>
      <c r="KXF255" s="293"/>
      <c r="KXG255" s="293"/>
      <c r="KXH255" s="293"/>
      <c r="KXI255" s="293"/>
      <c r="KXJ255" s="293"/>
      <c r="KXK255" s="293"/>
      <c r="KXL255" s="293"/>
      <c r="KXM255" s="293"/>
      <c r="KXN255" s="293"/>
      <c r="KXO255" s="293"/>
      <c r="KXP255" s="293"/>
      <c r="KXQ255" s="293"/>
      <c r="KXR255" s="293"/>
      <c r="KXS255" s="293"/>
      <c r="KXT255" s="293"/>
      <c r="KXU255" s="293"/>
      <c r="KXV255" s="293"/>
      <c r="KXW255" s="293"/>
      <c r="KXX255" s="293"/>
      <c r="KXY255" s="293"/>
      <c r="KXZ255" s="293"/>
      <c r="KYA255" s="293"/>
      <c r="KYB255" s="293"/>
      <c r="KYC255" s="293"/>
      <c r="KYD255" s="293"/>
      <c r="KYE255" s="293"/>
      <c r="KYF255" s="293"/>
      <c r="KYG255" s="293"/>
      <c r="KYH255" s="293"/>
      <c r="KYI255" s="293"/>
      <c r="KYJ255" s="293"/>
      <c r="KYK255" s="293"/>
      <c r="KYL255" s="293"/>
      <c r="KYM255" s="293"/>
      <c r="KYN255" s="293"/>
      <c r="KYO255" s="293"/>
      <c r="KYP255" s="293"/>
      <c r="KYQ255" s="293"/>
      <c r="KYR255" s="293"/>
      <c r="KYS255" s="293"/>
      <c r="KYT255" s="293"/>
      <c r="KYU255" s="293"/>
      <c r="KYV255" s="293"/>
      <c r="KYW255" s="293"/>
      <c r="KYX255" s="293"/>
      <c r="KYY255" s="293"/>
      <c r="KYZ255" s="293"/>
      <c r="KZA255" s="293"/>
      <c r="KZB255" s="293"/>
      <c r="KZC255" s="293"/>
      <c r="KZD255" s="293"/>
      <c r="KZE255" s="293"/>
      <c r="KZF255" s="293"/>
      <c r="KZG255" s="293"/>
      <c r="KZH255" s="293"/>
      <c r="KZI255" s="293"/>
      <c r="KZJ255" s="293"/>
      <c r="KZK255" s="293"/>
      <c r="KZL255" s="293"/>
      <c r="KZM255" s="293"/>
      <c r="KZN255" s="293"/>
      <c r="KZO255" s="293"/>
      <c r="KZP255" s="293"/>
      <c r="KZQ255" s="293"/>
      <c r="KZR255" s="293"/>
      <c r="KZS255" s="293"/>
      <c r="KZT255" s="293"/>
      <c r="KZU255" s="293"/>
      <c r="KZV255" s="293"/>
      <c r="KZW255" s="293"/>
      <c r="KZX255" s="293"/>
      <c r="KZY255" s="293"/>
      <c r="KZZ255" s="293"/>
      <c r="LAA255" s="293"/>
      <c r="LAB255" s="293"/>
      <c r="LAC255" s="293"/>
      <c r="LAD255" s="293"/>
      <c r="LAE255" s="293"/>
      <c r="LAF255" s="293"/>
      <c r="LAG255" s="293"/>
      <c r="LAH255" s="293"/>
      <c r="LAI255" s="293"/>
      <c r="LAJ255" s="293"/>
      <c r="LAK255" s="293"/>
      <c r="LAL255" s="293"/>
      <c r="LAM255" s="293"/>
      <c r="LAN255" s="293"/>
      <c r="LAO255" s="293"/>
      <c r="LAP255" s="293"/>
      <c r="LAQ255" s="293"/>
      <c r="LAR255" s="293"/>
      <c r="LAS255" s="293"/>
      <c r="LAT255" s="293"/>
      <c r="LAU255" s="293"/>
      <c r="LAV255" s="293"/>
      <c r="LAW255" s="293"/>
      <c r="LAX255" s="293"/>
      <c r="LAY255" s="293"/>
      <c r="LAZ255" s="293"/>
      <c r="LBA255" s="293"/>
      <c r="LBB255" s="293"/>
      <c r="LBC255" s="293"/>
      <c r="LBD255" s="293"/>
      <c r="LBE255" s="293"/>
      <c r="LBF255" s="293"/>
      <c r="LBG255" s="293"/>
      <c r="LBH255" s="293"/>
      <c r="LBI255" s="293"/>
      <c r="LBJ255" s="293"/>
      <c r="LBK255" s="293"/>
      <c r="LBL255" s="293"/>
      <c r="LBM255" s="293"/>
      <c r="LBN255" s="293"/>
      <c r="LBO255" s="293"/>
      <c r="LBP255" s="293"/>
      <c r="LBQ255" s="293"/>
      <c r="LBR255" s="293"/>
      <c r="LBS255" s="293"/>
      <c r="LBT255" s="293"/>
      <c r="LBU255" s="293"/>
      <c r="LBV255" s="293"/>
      <c r="LBW255" s="293"/>
      <c r="LBX255" s="293"/>
      <c r="LBY255" s="293"/>
      <c r="LBZ255" s="293"/>
      <c r="LCA255" s="293"/>
      <c r="LCB255" s="293"/>
      <c r="LCC255" s="293"/>
      <c r="LCD255" s="293"/>
      <c r="LCE255" s="293"/>
      <c r="LCF255" s="293"/>
      <c r="LCG255" s="293"/>
      <c r="LCH255" s="293"/>
      <c r="LCI255" s="293"/>
      <c r="LCJ255" s="293"/>
      <c r="LCK255" s="293"/>
      <c r="LCL255" s="293"/>
      <c r="LCM255" s="293"/>
      <c r="LCN255" s="293"/>
      <c r="LCO255" s="293"/>
      <c r="LCP255" s="293"/>
      <c r="LCQ255" s="293"/>
      <c r="LCR255" s="293"/>
      <c r="LCS255" s="293"/>
      <c r="LCT255" s="293"/>
      <c r="LCU255" s="293"/>
      <c r="LCV255" s="293"/>
      <c r="LCW255" s="293"/>
      <c r="LCX255" s="293"/>
      <c r="LCY255" s="293"/>
      <c r="LCZ255" s="293"/>
      <c r="LDA255" s="293"/>
      <c r="LDB255" s="293"/>
      <c r="LDC255" s="293"/>
      <c r="LDD255" s="293"/>
      <c r="LDE255" s="293"/>
      <c r="LDF255" s="293"/>
      <c r="LDG255" s="293"/>
      <c r="LDH255" s="293"/>
      <c r="LDI255" s="293"/>
      <c r="LDJ255" s="293"/>
      <c r="LDK255" s="293"/>
      <c r="LDL255" s="293"/>
      <c r="LDM255" s="293"/>
      <c r="LDN255" s="293"/>
      <c r="LDO255" s="293"/>
      <c r="LDP255" s="293"/>
      <c r="LDQ255" s="293"/>
      <c r="LDR255" s="293"/>
      <c r="LDS255" s="293"/>
      <c r="LDT255" s="293"/>
      <c r="LDU255" s="293"/>
      <c r="LDV255" s="293"/>
      <c r="LDW255" s="293"/>
      <c r="LDX255" s="293"/>
      <c r="LDY255" s="293"/>
      <c r="LDZ255" s="293"/>
      <c r="LEA255" s="293"/>
      <c r="LEB255" s="293"/>
      <c r="LEC255" s="293"/>
      <c r="LED255" s="293"/>
      <c r="LEE255" s="293"/>
      <c r="LEF255" s="293"/>
      <c r="LEG255" s="293"/>
      <c r="LEH255" s="293"/>
      <c r="LEI255" s="293"/>
      <c r="LEJ255" s="293"/>
      <c r="LEK255" s="293"/>
      <c r="LEL255" s="293"/>
      <c r="LEM255" s="293"/>
      <c r="LEN255" s="293"/>
      <c r="LEO255" s="293"/>
      <c r="LEP255" s="293"/>
      <c r="LEQ255" s="293"/>
      <c r="LER255" s="293"/>
      <c r="LES255" s="293"/>
      <c r="LET255" s="293"/>
      <c r="LEU255" s="293"/>
      <c r="LEV255" s="293"/>
      <c r="LEW255" s="293"/>
      <c r="LEX255" s="293"/>
      <c r="LEY255" s="293"/>
      <c r="LEZ255" s="293"/>
      <c r="LFA255" s="293"/>
      <c r="LFB255" s="293"/>
      <c r="LFC255" s="293"/>
      <c r="LFD255" s="293"/>
      <c r="LFE255" s="293"/>
      <c r="LFF255" s="293"/>
      <c r="LFG255" s="293"/>
      <c r="LFH255" s="293"/>
      <c r="LFI255" s="293"/>
      <c r="LFJ255" s="293"/>
      <c r="LFK255" s="293"/>
      <c r="LFL255" s="293"/>
      <c r="LFM255" s="293"/>
      <c r="LFN255" s="293"/>
      <c r="LFO255" s="293"/>
      <c r="LFP255" s="293"/>
      <c r="LFQ255" s="293"/>
      <c r="LFR255" s="293"/>
      <c r="LFS255" s="293"/>
      <c r="LFT255" s="293"/>
      <c r="LFU255" s="293"/>
      <c r="LFV255" s="293"/>
      <c r="LFW255" s="293"/>
      <c r="LFX255" s="293"/>
      <c r="LFY255" s="293"/>
      <c r="LFZ255" s="293"/>
      <c r="LGA255" s="293"/>
      <c r="LGB255" s="293"/>
      <c r="LGC255" s="293"/>
      <c r="LGD255" s="293"/>
      <c r="LGE255" s="293"/>
      <c r="LGF255" s="293"/>
      <c r="LGG255" s="293"/>
      <c r="LGH255" s="293"/>
      <c r="LGI255" s="293"/>
      <c r="LGJ255" s="293"/>
      <c r="LGK255" s="293"/>
      <c r="LGL255" s="293"/>
      <c r="LGM255" s="293"/>
      <c r="LGN255" s="293"/>
      <c r="LGO255" s="293"/>
      <c r="LGP255" s="293"/>
      <c r="LGQ255" s="293"/>
      <c r="LGR255" s="293"/>
      <c r="LGS255" s="293"/>
      <c r="LGT255" s="293"/>
      <c r="LGU255" s="293"/>
      <c r="LGV255" s="293"/>
      <c r="LGW255" s="293"/>
      <c r="LGX255" s="293"/>
      <c r="LGY255" s="293"/>
      <c r="LGZ255" s="293"/>
      <c r="LHA255" s="293"/>
      <c r="LHB255" s="293"/>
      <c r="LHC255" s="293"/>
      <c r="LHD255" s="293"/>
      <c r="LHE255" s="293"/>
      <c r="LHF255" s="293"/>
      <c r="LHG255" s="293"/>
      <c r="LHH255" s="293"/>
      <c r="LHI255" s="293"/>
      <c r="LHJ255" s="293"/>
      <c r="LHK255" s="293"/>
      <c r="LHL255" s="293"/>
      <c r="LHM255" s="293"/>
      <c r="LHN255" s="293"/>
      <c r="LHO255" s="293"/>
      <c r="LHP255" s="293"/>
      <c r="LHQ255" s="293"/>
      <c r="LHR255" s="293"/>
      <c r="LHS255" s="293"/>
      <c r="LHT255" s="293"/>
      <c r="LHU255" s="293"/>
      <c r="LHV255" s="293"/>
      <c r="LHW255" s="293"/>
      <c r="LHX255" s="293"/>
      <c r="LHY255" s="293"/>
      <c r="LHZ255" s="293"/>
      <c r="LIA255" s="293"/>
      <c r="LIB255" s="293"/>
      <c r="LIC255" s="293"/>
      <c r="LID255" s="293"/>
      <c r="LIE255" s="293"/>
      <c r="LIF255" s="293"/>
      <c r="LIG255" s="293"/>
      <c r="LIH255" s="293"/>
      <c r="LII255" s="293"/>
      <c r="LIJ255" s="293"/>
      <c r="LIK255" s="293"/>
      <c r="LIL255" s="293"/>
      <c r="LIM255" s="293"/>
      <c r="LIN255" s="293"/>
      <c r="LIO255" s="293"/>
      <c r="LIP255" s="293"/>
      <c r="LIQ255" s="293"/>
      <c r="LIR255" s="293"/>
      <c r="LIS255" s="293"/>
      <c r="LIT255" s="293"/>
      <c r="LIU255" s="293"/>
      <c r="LIV255" s="293"/>
      <c r="LIW255" s="293"/>
      <c r="LIX255" s="293"/>
      <c r="LIY255" s="293"/>
      <c r="LIZ255" s="293"/>
      <c r="LJA255" s="293"/>
      <c r="LJB255" s="293"/>
      <c r="LJC255" s="293"/>
      <c r="LJD255" s="293"/>
      <c r="LJE255" s="293"/>
      <c r="LJF255" s="293"/>
      <c r="LJG255" s="293"/>
      <c r="LJH255" s="293"/>
      <c r="LJI255" s="293"/>
      <c r="LJJ255" s="293"/>
      <c r="LJK255" s="293"/>
      <c r="LJL255" s="293"/>
      <c r="LJM255" s="293"/>
      <c r="LJN255" s="293"/>
      <c r="LJO255" s="293"/>
      <c r="LJP255" s="293"/>
      <c r="LJQ255" s="293"/>
      <c r="LJR255" s="293"/>
      <c r="LJS255" s="293"/>
      <c r="LJT255" s="293"/>
      <c r="LJU255" s="293"/>
      <c r="LJV255" s="293"/>
      <c r="LJW255" s="293"/>
      <c r="LJX255" s="293"/>
      <c r="LJY255" s="293"/>
      <c r="LJZ255" s="293"/>
      <c r="LKA255" s="293"/>
      <c r="LKB255" s="293"/>
      <c r="LKC255" s="293"/>
      <c r="LKD255" s="293"/>
      <c r="LKE255" s="293"/>
      <c r="LKF255" s="293"/>
      <c r="LKG255" s="293"/>
      <c r="LKH255" s="293"/>
      <c r="LKI255" s="293"/>
      <c r="LKJ255" s="293"/>
      <c r="LKK255" s="293"/>
      <c r="LKL255" s="293"/>
      <c r="LKM255" s="293"/>
      <c r="LKN255" s="293"/>
      <c r="LKO255" s="293"/>
      <c r="LKP255" s="293"/>
      <c r="LKQ255" s="293"/>
      <c r="LKR255" s="293"/>
      <c r="LKS255" s="293"/>
      <c r="LKT255" s="293"/>
      <c r="LKU255" s="293"/>
      <c r="LKV255" s="293"/>
      <c r="LKW255" s="293"/>
      <c r="LKX255" s="293"/>
      <c r="LKY255" s="293"/>
      <c r="LKZ255" s="293"/>
      <c r="LLA255" s="293"/>
      <c r="LLB255" s="293"/>
      <c r="LLC255" s="293"/>
      <c r="LLD255" s="293"/>
      <c r="LLE255" s="293"/>
      <c r="LLF255" s="293"/>
      <c r="LLG255" s="293"/>
      <c r="LLH255" s="293"/>
      <c r="LLI255" s="293"/>
      <c r="LLJ255" s="293"/>
      <c r="LLK255" s="293"/>
      <c r="LLL255" s="293"/>
      <c r="LLM255" s="293"/>
      <c r="LLN255" s="293"/>
      <c r="LLO255" s="293"/>
      <c r="LLP255" s="293"/>
      <c r="LLQ255" s="293"/>
      <c r="LLR255" s="293"/>
      <c r="LLS255" s="293"/>
      <c r="LLT255" s="293"/>
      <c r="LLU255" s="293"/>
      <c r="LLV255" s="293"/>
      <c r="LLW255" s="293"/>
      <c r="LLX255" s="293"/>
      <c r="LLY255" s="293"/>
      <c r="LLZ255" s="293"/>
      <c r="LMA255" s="293"/>
      <c r="LMB255" s="293"/>
      <c r="LMC255" s="293"/>
      <c r="LMD255" s="293"/>
      <c r="LME255" s="293"/>
      <c r="LMF255" s="293"/>
      <c r="LMG255" s="293"/>
      <c r="LMH255" s="293"/>
      <c r="LMI255" s="293"/>
      <c r="LMJ255" s="293"/>
      <c r="LMK255" s="293"/>
      <c r="LML255" s="293"/>
      <c r="LMM255" s="293"/>
      <c r="LMN255" s="293"/>
      <c r="LMO255" s="293"/>
      <c r="LMP255" s="293"/>
      <c r="LMQ255" s="293"/>
      <c r="LMR255" s="293"/>
      <c r="LMS255" s="293"/>
      <c r="LMT255" s="293"/>
      <c r="LMU255" s="293"/>
      <c r="LMV255" s="293"/>
      <c r="LMW255" s="293"/>
      <c r="LMX255" s="293"/>
      <c r="LMY255" s="293"/>
      <c r="LMZ255" s="293"/>
      <c r="LNA255" s="293"/>
      <c r="LNB255" s="293"/>
      <c r="LNC255" s="293"/>
      <c r="LND255" s="293"/>
      <c r="LNE255" s="293"/>
      <c r="LNF255" s="293"/>
      <c r="LNG255" s="293"/>
      <c r="LNH255" s="293"/>
      <c r="LNI255" s="293"/>
      <c r="LNJ255" s="293"/>
      <c r="LNK255" s="293"/>
      <c r="LNL255" s="293"/>
      <c r="LNM255" s="293"/>
      <c r="LNN255" s="293"/>
      <c r="LNO255" s="293"/>
      <c r="LNP255" s="293"/>
      <c r="LNQ255" s="293"/>
      <c r="LNR255" s="293"/>
      <c r="LNS255" s="293"/>
      <c r="LNT255" s="293"/>
      <c r="LNU255" s="293"/>
      <c r="LNV255" s="293"/>
      <c r="LNW255" s="293"/>
      <c r="LNX255" s="293"/>
      <c r="LNY255" s="293"/>
      <c r="LNZ255" s="293"/>
      <c r="LOA255" s="293"/>
      <c r="LOB255" s="293"/>
      <c r="LOC255" s="293"/>
      <c r="LOD255" s="293"/>
      <c r="LOE255" s="293"/>
      <c r="LOF255" s="293"/>
      <c r="LOG255" s="293"/>
      <c r="LOH255" s="293"/>
      <c r="LOI255" s="293"/>
      <c r="LOJ255" s="293"/>
      <c r="LOK255" s="293"/>
      <c r="LOL255" s="293"/>
      <c r="LOM255" s="293"/>
      <c r="LON255" s="293"/>
      <c r="LOO255" s="293"/>
      <c r="LOP255" s="293"/>
      <c r="LOQ255" s="293"/>
      <c r="LOR255" s="293"/>
      <c r="LOS255" s="293"/>
      <c r="LOT255" s="293"/>
      <c r="LOU255" s="293"/>
      <c r="LOV255" s="293"/>
      <c r="LOW255" s="293"/>
      <c r="LOX255" s="293"/>
      <c r="LOY255" s="293"/>
      <c r="LOZ255" s="293"/>
      <c r="LPA255" s="293"/>
      <c r="LPB255" s="293"/>
      <c r="LPC255" s="293"/>
      <c r="LPD255" s="293"/>
      <c r="LPE255" s="293"/>
      <c r="LPF255" s="293"/>
      <c r="LPG255" s="293"/>
      <c r="LPH255" s="293"/>
      <c r="LPI255" s="293"/>
      <c r="LPJ255" s="293"/>
      <c r="LPK255" s="293"/>
      <c r="LPL255" s="293"/>
      <c r="LPM255" s="293"/>
      <c r="LPN255" s="293"/>
      <c r="LPO255" s="293"/>
      <c r="LPP255" s="293"/>
      <c r="LPQ255" s="293"/>
      <c r="LPR255" s="293"/>
      <c r="LPS255" s="293"/>
      <c r="LPT255" s="293"/>
      <c r="LPU255" s="293"/>
      <c r="LPV255" s="293"/>
      <c r="LPW255" s="293"/>
      <c r="LPX255" s="293"/>
      <c r="LPY255" s="293"/>
      <c r="LPZ255" s="293"/>
      <c r="LQA255" s="293"/>
      <c r="LQB255" s="293"/>
      <c r="LQC255" s="293"/>
      <c r="LQD255" s="293"/>
      <c r="LQE255" s="293"/>
      <c r="LQF255" s="293"/>
      <c r="LQG255" s="293"/>
      <c r="LQH255" s="293"/>
      <c r="LQI255" s="293"/>
      <c r="LQJ255" s="293"/>
      <c r="LQK255" s="293"/>
      <c r="LQL255" s="293"/>
      <c r="LQM255" s="293"/>
      <c r="LQN255" s="293"/>
      <c r="LQO255" s="293"/>
      <c r="LQP255" s="293"/>
      <c r="LQQ255" s="293"/>
      <c r="LQR255" s="293"/>
      <c r="LQS255" s="293"/>
      <c r="LQT255" s="293"/>
      <c r="LQU255" s="293"/>
      <c r="LQV255" s="293"/>
      <c r="LQW255" s="293"/>
      <c r="LQX255" s="293"/>
      <c r="LQY255" s="293"/>
      <c r="LQZ255" s="293"/>
      <c r="LRA255" s="293"/>
      <c r="LRB255" s="293"/>
      <c r="LRC255" s="293"/>
      <c r="LRD255" s="293"/>
      <c r="LRE255" s="293"/>
      <c r="LRF255" s="293"/>
      <c r="LRG255" s="293"/>
      <c r="LRH255" s="293"/>
      <c r="LRI255" s="293"/>
      <c r="LRJ255" s="293"/>
      <c r="LRK255" s="293"/>
      <c r="LRL255" s="293"/>
      <c r="LRM255" s="293"/>
      <c r="LRN255" s="293"/>
      <c r="LRO255" s="293"/>
      <c r="LRP255" s="293"/>
      <c r="LRQ255" s="293"/>
      <c r="LRR255" s="293"/>
      <c r="LRS255" s="293"/>
      <c r="LRT255" s="293"/>
      <c r="LRU255" s="293"/>
      <c r="LRV255" s="293"/>
      <c r="LRW255" s="293"/>
      <c r="LRX255" s="293"/>
      <c r="LRY255" s="293"/>
      <c r="LRZ255" s="293"/>
      <c r="LSA255" s="293"/>
      <c r="LSB255" s="293"/>
      <c r="LSC255" s="293"/>
      <c r="LSD255" s="293"/>
      <c r="LSE255" s="293"/>
      <c r="LSF255" s="293"/>
      <c r="LSG255" s="293"/>
      <c r="LSH255" s="293"/>
      <c r="LSI255" s="293"/>
      <c r="LSJ255" s="293"/>
      <c r="LSK255" s="293"/>
      <c r="LSL255" s="293"/>
      <c r="LSM255" s="293"/>
      <c r="LSN255" s="293"/>
      <c r="LSO255" s="293"/>
      <c r="LSP255" s="293"/>
      <c r="LSQ255" s="293"/>
      <c r="LSR255" s="293"/>
      <c r="LSS255" s="293"/>
      <c r="LST255" s="293"/>
      <c r="LSU255" s="293"/>
      <c r="LSV255" s="293"/>
      <c r="LSW255" s="293"/>
      <c r="LSX255" s="293"/>
      <c r="LSY255" s="293"/>
      <c r="LSZ255" s="293"/>
      <c r="LTA255" s="293"/>
      <c r="LTB255" s="293"/>
      <c r="LTC255" s="293"/>
      <c r="LTD255" s="293"/>
      <c r="LTE255" s="293"/>
      <c r="LTF255" s="293"/>
      <c r="LTG255" s="293"/>
      <c r="LTH255" s="293"/>
      <c r="LTI255" s="293"/>
      <c r="LTJ255" s="293"/>
      <c r="LTK255" s="293"/>
      <c r="LTL255" s="293"/>
      <c r="LTM255" s="293"/>
      <c r="LTN255" s="293"/>
      <c r="LTO255" s="293"/>
      <c r="LTP255" s="293"/>
      <c r="LTQ255" s="293"/>
      <c r="LTR255" s="293"/>
      <c r="LTS255" s="293"/>
      <c r="LTT255" s="293"/>
      <c r="LTU255" s="293"/>
      <c r="LTV255" s="293"/>
      <c r="LTW255" s="293"/>
      <c r="LTX255" s="293"/>
      <c r="LTY255" s="293"/>
      <c r="LTZ255" s="293"/>
      <c r="LUA255" s="293"/>
      <c r="LUB255" s="293"/>
      <c r="LUC255" s="293"/>
      <c r="LUD255" s="293"/>
      <c r="LUE255" s="293"/>
      <c r="LUF255" s="293"/>
      <c r="LUG255" s="293"/>
      <c r="LUH255" s="293"/>
      <c r="LUI255" s="293"/>
      <c r="LUJ255" s="293"/>
      <c r="LUK255" s="293"/>
      <c r="LUL255" s="293"/>
      <c r="LUM255" s="293"/>
      <c r="LUN255" s="293"/>
      <c r="LUO255" s="293"/>
      <c r="LUP255" s="293"/>
      <c r="LUQ255" s="293"/>
      <c r="LUR255" s="293"/>
      <c r="LUS255" s="293"/>
      <c r="LUT255" s="293"/>
      <c r="LUU255" s="293"/>
      <c r="LUV255" s="293"/>
      <c r="LUW255" s="293"/>
      <c r="LUX255" s="293"/>
      <c r="LUY255" s="293"/>
      <c r="LUZ255" s="293"/>
      <c r="LVA255" s="293"/>
      <c r="LVB255" s="293"/>
      <c r="LVC255" s="293"/>
      <c r="LVD255" s="293"/>
      <c r="LVE255" s="293"/>
      <c r="LVF255" s="293"/>
      <c r="LVG255" s="293"/>
      <c r="LVH255" s="293"/>
      <c r="LVI255" s="293"/>
      <c r="LVJ255" s="293"/>
      <c r="LVK255" s="293"/>
      <c r="LVL255" s="293"/>
      <c r="LVM255" s="293"/>
      <c r="LVN255" s="293"/>
      <c r="LVO255" s="293"/>
      <c r="LVP255" s="293"/>
      <c r="LVQ255" s="293"/>
      <c r="LVR255" s="293"/>
      <c r="LVS255" s="293"/>
      <c r="LVT255" s="293"/>
      <c r="LVU255" s="293"/>
      <c r="LVV255" s="293"/>
      <c r="LVW255" s="293"/>
      <c r="LVX255" s="293"/>
      <c r="LVY255" s="293"/>
      <c r="LVZ255" s="293"/>
      <c r="LWA255" s="293"/>
      <c r="LWB255" s="293"/>
      <c r="LWC255" s="293"/>
      <c r="LWD255" s="293"/>
      <c r="LWE255" s="293"/>
      <c r="LWF255" s="293"/>
      <c r="LWG255" s="293"/>
      <c r="LWH255" s="293"/>
      <c r="LWI255" s="293"/>
      <c r="LWJ255" s="293"/>
      <c r="LWK255" s="293"/>
      <c r="LWL255" s="293"/>
      <c r="LWM255" s="293"/>
      <c r="LWN255" s="293"/>
      <c r="LWO255" s="293"/>
      <c r="LWP255" s="293"/>
      <c r="LWQ255" s="293"/>
      <c r="LWR255" s="293"/>
      <c r="LWS255" s="293"/>
      <c r="LWT255" s="293"/>
      <c r="LWU255" s="293"/>
      <c r="LWV255" s="293"/>
      <c r="LWW255" s="293"/>
      <c r="LWX255" s="293"/>
      <c r="LWY255" s="293"/>
      <c r="LWZ255" s="293"/>
      <c r="LXA255" s="293"/>
      <c r="LXB255" s="293"/>
      <c r="LXC255" s="293"/>
      <c r="LXD255" s="293"/>
      <c r="LXE255" s="293"/>
      <c r="LXF255" s="293"/>
      <c r="LXG255" s="293"/>
      <c r="LXH255" s="293"/>
      <c r="LXI255" s="293"/>
      <c r="LXJ255" s="293"/>
      <c r="LXK255" s="293"/>
      <c r="LXL255" s="293"/>
      <c r="LXM255" s="293"/>
      <c r="LXN255" s="293"/>
      <c r="LXO255" s="293"/>
      <c r="LXP255" s="293"/>
      <c r="LXQ255" s="293"/>
      <c r="LXR255" s="293"/>
      <c r="LXS255" s="293"/>
      <c r="LXT255" s="293"/>
      <c r="LXU255" s="293"/>
      <c r="LXV255" s="293"/>
      <c r="LXW255" s="293"/>
      <c r="LXX255" s="293"/>
      <c r="LXY255" s="293"/>
      <c r="LXZ255" s="293"/>
      <c r="LYA255" s="293"/>
      <c r="LYB255" s="293"/>
      <c r="LYC255" s="293"/>
      <c r="LYD255" s="293"/>
      <c r="LYE255" s="293"/>
      <c r="LYF255" s="293"/>
      <c r="LYG255" s="293"/>
      <c r="LYH255" s="293"/>
      <c r="LYI255" s="293"/>
      <c r="LYJ255" s="293"/>
      <c r="LYK255" s="293"/>
      <c r="LYL255" s="293"/>
      <c r="LYM255" s="293"/>
      <c r="LYN255" s="293"/>
      <c r="LYO255" s="293"/>
      <c r="LYP255" s="293"/>
      <c r="LYQ255" s="293"/>
      <c r="LYR255" s="293"/>
      <c r="LYS255" s="293"/>
      <c r="LYT255" s="293"/>
      <c r="LYU255" s="293"/>
      <c r="LYV255" s="293"/>
      <c r="LYW255" s="293"/>
      <c r="LYX255" s="293"/>
      <c r="LYY255" s="293"/>
      <c r="LYZ255" s="293"/>
      <c r="LZA255" s="293"/>
      <c r="LZB255" s="293"/>
      <c r="LZC255" s="293"/>
      <c r="LZD255" s="293"/>
      <c r="LZE255" s="293"/>
      <c r="LZF255" s="293"/>
      <c r="LZG255" s="293"/>
      <c r="LZH255" s="293"/>
      <c r="LZI255" s="293"/>
      <c r="LZJ255" s="293"/>
      <c r="LZK255" s="293"/>
      <c r="LZL255" s="293"/>
      <c r="LZM255" s="293"/>
      <c r="LZN255" s="293"/>
      <c r="LZO255" s="293"/>
      <c r="LZP255" s="293"/>
      <c r="LZQ255" s="293"/>
      <c r="LZR255" s="293"/>
      <c r="LZS255" s="293"/>
      <c r="LZT255" s="293"/>
      <c r="LZU255" s="293"/>
      <c r="LZV255" s="293"/>
      <c r="LZW255" s="293"/>
      <c r="LZX255" s="293"/>
      <c r="LZY255" s="293"/>
      <c r="LZZ255" s="293"/>
      <c r="MAA255" s="293"/>
      <c r="MAB255" s="293"/>
      <c r="MAC255" s="293"/>
      <c r="MAD255" s="293"/>
      <c r="MAE255" s="293"/>
      <c r="MAF255" s="293"/>
      <c r="MAG255" s="293"/>
      <c r="MAH255" s="293"/>
      <c r="MAI255" s="293"/>
      <c r="MAJ255" s="293"/>
      <c r="MAK255" s="293"/>
      <c r="MAL255" s="293"/>
      <c r="MAM255" s="293"/>
      <c r="MAN255" s="293"/>
      <c r="MAO255" s="293"/>
      <c r="MAP255" s="293"/>
      <c r="MAQ255" s="293"/>
      <c r="MAR255" s="293"/>
      <c r="MAS255" s="293"/>
      <c r="MAT255" s="293"/>
      <c r="MAU255" s="293"/>
      <c r="MAV255" s="293"/>
      <c r="MAW255" s="293"/>
      <c r="MAX255" s="293"/>
      <c r="MAY255" s="293"/>
      <c r="MAZ255" s="293"/>
      <c r="MBA255" s="293"/>
      <c r="MBB255" s="293"/>
      <c r="MBC255" s="293"/>
      <c r="MBD255" s="293"/>
      <c r="MBE255" s="293"/>
      <c r="MBF255" s="293"/>
      <c r="MBG255" s="293"/>
      <c r="MBH255" s="293"/>
      <c r="MBI255" s="293"/>
      <c r="MBJ255" s="293"/>
      <c r="MBK255" s="293"/>
      <c r="MBL255" s="293"/>
      <c r="MBM255" s="293"/>
      <c r="MBN255" s="293"/>
      <c r="MBO255" s="293"/>
      <c r="MBP255" s="293"/>
      <c r="MBQ255" s="293"/>
      <c r="MBR255" s="293"/>
      <c r="MBS255" s="293"/>
      <c r="MBT255" s="293"/>
      <c r="MBU255" s="293"/>
      <c r="MBV255" s="293"/>
      <c r="MBW255" s="293"/>
      <c r="MBX255" s="293"/>
      <c r="MBY255" s="293"/>
      <c r="MBZ255" s="293"/>
      <c r="MCA255" s="293"/>
      <c r="MCB255" s="293"/>
      <c r="MCC255" s="293"/>
      <c r="MCD255" s="293"/>
      <c r="MCE255" s="293"/>
      <c r="MCF255" s="293"/>
      <c r="MCG255" s="293"/>
      <c r="MCH255" s="293"/>
      <c r="MCI255" s="293"/>
      <c r="MCJ255" s="293"/>
      <c r="MCK255" s="293"/>
      <c r="MCL255" s="293"/>
      <c r="MCM255" s="293"/>
      <c r="MCN255" s="293"/>
      <c r="MCO255" s="293"/>
      <c r="MCP255" s="293"/>
      <c r="MCQ255" s="293"/>
      <c r="MCR255" s="293"/>
      <c r="MCS255" s="293"/>
      <c r="MCT255" s="293"/>
      <c r="MCU255" s="293"/>
      <c r="MCV255" s="293"/>
      <c r="MCW255" s="293"/>
      <c r="MCX255" s="293"/>
      <c r="MCY255" s="293"/>
      <c r="MCZ255" s="293"/>
      <c r="MDA255" s="293"/>
      <c r="MDB255" s="293"/>
      <c r="MDC255" s="293"/>
      <c r="MDD255" s="293"/>
      <c r="MDE255" s="293"/>
      <c r="MDF255" s="293"/>
      <c r="MDG255" s="293"/>
      <c r="MDH255" s="293"/>
      <c r="MDI255" s="293"/>
      <c r="MDJ255" s="293"/>
      <c r="MDK255" s="293"/>
      <c r="MDL255" s="293"/>
      <c r="MDM255" s="293"/>
      <c r="MDN255" s="293"/>
      <c r="MDO255" s="293"/>
      <c r="MDP255" s="293"/>
      <c r="MDQ255" s="293"/>
      <c r="MDR255" s="293"/>
      <c r="MDS255" s="293"/>
      <c r="MDT255" s="293"/>
      <c r="MDU255" s="293"/>
      <c r="MDV255" s="293"/>
      <c r="MDW255" s="293"/>
      <c r="MDX255" s="293"/>
      <c r="MDY255" s="293"/>
      <c r="MDZ255" s="293"/>
      <c r="MEA255" s="293"/>
      <c r="MEB255" s="293"/>
      <c r="MEC255" s="293"/>
      <c r="MED255" s="293"/>
      <c r="MEE255" s="293"/>
      <c r="MEF255" s="293"/>
      <c r="MEG255" s="293"/>
      <c r="MEH255" s="293"/>
      <c r="MEI255" s="293"/>
      <c r="MEJ255" s="293"/>
      <c r="MEK255" s="293"/>
      <c r="MEL255" s="293"/>
      <c r="MEM255" s="293"/>
      <c r="MEN255" s="293"/>
      <c r="MEO255" s="293"/>
      <c r="MEP255" s="293"/>
      <c r="MEQ255" s="293"/>
      <c r="MER255" s="293"/>
      <c r="MES255" s="293"/>
      <c r="MET255" s="293"/>
      <c r="MEU255" s="293"/>
      <c r="MEV255" s="293"/>
      <c r="MEW255" s="293"/>
      <c r="MEX255" s="293"/>
      <c r="MEY255" s="293"/>
      <c r="MEZ255" s="293"/>
      <c r="MFA255" s="293"/>
      <c r="MFB255" s="293"/>
      <c r="MFC255" s="293"/>
      <c r="MFD255" s="293"/>
      <c r="MFE255" s="293"/>
      <c r="MFF255" s="293"/>
      <c r="MFG255" s="293"/>
      <c r="MFH255" s="293"/>
      <c r="MFI255" s="293"/>
      <c r="MFJ255" s="293"/>
      <c r="MFK255" s="293"/>
      <c r="MFL255" s="293"/>
      <c r="MFM255" s="293"/>
      <c r="MFN255" s="293"/>
      <c r="MFO255" s="293"/>
      <c r="MFP255" s="293"/>
      <c r="MFQ255" s="293"/>
      <c r="MFR255" s="293"/>
      <c r="MFS255" s="293"/>
      <c r="MFT255" s="293"/>
      <c r="MFU255" s="293"/>
      <c r="MFV255" s="293"/>
      <c r="MFW255" s="293"/>
      <c r="MFX255" s="293"/>
      <c r="MFY255" s="293"/>
      <c r="MFZ255" s="293"/>
      <c r="MGA255" s="293"/>
      <c r="MGB255" s="293"/>
      <c r="MGC255" s="293"/>
      <c r="MGD255" s="293"/>
      <c r="MGE255" s="293"/>
      <c r="MGF255" s="293"/>
      <c r="MGG255" s="293"/>
      <c r="MGH255" s="293"/>
      <c r="MGI255" s="293"/>
      <c r="MGJ255" s="293"/>
      <c r="MGK255" s="293"/>
      <c r="MGL255" s="293"/>
      <c r="MGM255" s="293"/>
      <c r="MGN255" s="293"/>
      <c r="MGO255" s="293"/>
      <c r="MGP255" s="293"/>
      <c r="MGQ255" s="293"/>
      <c r="MGR255" s="293"/>
      <c r="MGS255" s="293"/>
      <c r="MGT255" s="293"/>
      <c r="MGU255" s="293"/>
      <c r="MGV255" s="293"/>
      <c r="MGW255" s="293"/>
      <c r="MGX255" s="293"/>
      <c r="MGY255" s="293"/>
      <c r="MGZ255" s="293"/>
      <c r="MHA255" s="293"/>
      <c r="MHB255" s="293"/>
      <c r="MHC255" s="293"/>
      <c r="MHD255" s="293"/>
      <c r="MHE255" s="293"/>
      <c r="MHF255" s="293"/>
      <c r="MHG255" s="293"/>
      <c r="MHH255" s="293"/>
      <c r="MHI255" s="293"/>
      <c r="MHJ255" s="293"/>
      <c r="MHK255" s="293"/>
      <c r="MHL255" s="293"/>
      <c r="MHM255" s="293"/>
      <c r="MHN255" s="293"/>
      <c r="MHO255" s="293"/>
      <c r="MHP255" s="293"/>
      <c r="MHQ255" s="293"/>
      <c r="MHR255" s="293"/>
      <c r="MHS255" s="293"/>
      <c r="MHT255" s="293"/>
      <c r="MHU255" s="293"/>
      <c r="MHV255" s="293"/>
      <c r="MHW255" s="293"/>
      <c r="MHX255" s="293"/>
      <c r="MHY255" s="293"/>
      <c r="MHZ255" s="293"/>
      <c r="MIA255" s="293"/>
      <c r="MIB255" s="293"/>
      <c r="MIC255" s="293"/>
      <c r="MID255" s="293"/>
      <c r="MIE255" s="293"/>
      <c r="MIF255" s="293"/>
      <c r="MIG255" s="293"/>
      <c r="MIH255" s="293"/>
      <c r="MII255" s="293"/>
      <c r="MIJ255" s="293"/>
      <c r="MIK255" s="293"/>
      <c r="MIL255" s="293"/>
      <c r="MIM255" s="293"/>
      <c r="MIN255" s="293"/>
      <c r="MIO255" s="293"/>
      <c r="MIP255" s="293"/>
      <c r="MIQ255" s="293"/>
      <c r="MIR255" s="293"/>
      <c r="MIS255" s="293"/>
      <c r="MIT255" s="293"/>
      <c r="MIU255" s="293"/>
      <c r="MIV255" s="293"/>
      <c r="MIW255" s="293"/>
      <c r="MIX255" s="293"/>
      <c r="MIY255" s="293"/>
      <c r="MIZ255" s="293"/>
      <c r="MJA255" s="293"/>
      <c r="MJB255" s="293"/>
      <c r="MJC255" s="293"/>
      <c r="MJD255" s="293"/>
      <c r="MJE255" s="293"/>
      <c r="MJF255" s="293"/>
      <c r="MJG255" s="293"/>
      <c r="MJH255" s="293"/>
      <c r="MJI255" s="293"/>
      <c r="MJJ255" s="293"/>
      <c r="MJK255" s="293"/>
      <c r="MJL255" s="293"/>
      <c r="MJM255" s="293"/>
      <c r="MJN255" s="293"/>
      <c r="MJO255" s="293"/>
      <c r="MJP255" s="293"/>
      <c r="MJQ255" s="293"/>
      <c r="MJR255" s="293"/>
      <c r="MJS255" s="293"/>
      <c r="MJT255" s="293"/>
      <c r="MJU255" s="293"/>
      <c r="MJV255" s="293"/>
      <c r="MJW255" s="293"/>
      <c r="MJX255" s="293"/>
      <c r="MJY255" s="293"/>
      <c r="MJZ255" s="293"/>
      <c r="MKA255" s="293"/>
      <c r="MKB255" s="293"/>
      <c r="MKC255" s="293"/>
      <c r="MKD255" s="293"/>
      <c r="MKE255" s="293"/>
      <c r="MKF255" s="293"/>
      <c r="MKG255" s="293"/>
      <c r="MKH255" s="293"/>
      <c r="MKI255" s="293"/>
      <c r="MKJ255" s="293"/>
      <c r="MKK255" s="293"/>
      <c r="MKL255" s="293"/>
      <c r="MKM255" s="293"/>
      <c r="MKN255" s="293"/>
      <c r="MKO255" s="293"/>
      <c r="MKP255" s="293"/>
      <c r="MKQ255" s="293"/>
      <c r="MKR255" s="293"/>
      <c r="MKS255" s="293"/>
      <c r="MKT255" s="293"/>
      <c r="MKU255" s="293"/>
      <c r="MKV255" s="293"/>
      <c r="MKW255" s="293"/>
      <c r="MKX255" s="293"/>
      <c r="MKY255" s="293"/>
      <c r="MKZ255" s="293"/>
      <c r="MLA255" s="293"/>
      <c r="MLB255" s="293"/>
      <c r="MLC255" s="293"/>
      <c r="MLD255" s="293"/>
      <c r="MLE255" s="293"/>
      <c r="MLF255" s="293"/>
      <c r="MLG255" s="293"/>
      <c r="MLH255" s="293"/>
      <c r="MLI255" s="293"/>
      <c r="MLJ255" s="293"/>
      <c r="MLK255" s="293"/>
      <c r="MLL255" s="293"/>
      <c r="MLM255" s="293"/>
      <c r="MLN255" s="293"/>
      <c r="MLO255" s="293"/>
      <c r="MLP255" s="293"/>
      <c r="MLQ255" s="293"/>
      <c r="MLR255" s="293"/>
      <c r="MLS255" s="293"/>
      <c r="MLT255" s="293"/>
      <c r="MLU255" s="293"/>
      <c r="MLV255" s="293"/>
      <c r="MLW255" s="293"/>
      <c r="MLX255" s="293"/>
      <c r="MLY255" s="293"/>
      <c r="MLZ255" s="293"/>
      <c r="MMA255" s="293"/>
      <c r="MMB255" s="293"/>
      <c r="MMC255" s="293"/>
      <c r="MMD255" s="293"/>
      <c r="MME255" s="293"/>
      <c r="MMF255" s="293"/>
      <c r="MMG255" s="293"/>
      <c r="MMH255" s="293"/>
      <c r="MMI255" s="293"/>
      <c r="MMJ255" s="293"/>
      <c r="MMK255" s="293"/>
      <c r="MML255" s="293"/>
      <c r="MMM255" s="293"/>
      <c r="MMN255" s="293"/>
      <c r="MMO255" s="293"/>
      <c r="MMP255" s="293"/>
      <c r="MMQ255" s="293"/>
      <c r="MMR255" s="293"/>
      <c r="MMS255" s="293"/>
      <c r="MMT255" s="293"/>
      <c r="MMU255" s="293"/>
      <c r="MMV255" s="293"/>
      <c r="MMW255" s="293"/>
      <c r="MMX255" s="293"/>
      <c r="MMY255" s="293"/>
      <c r="MMZ255" s="293"/>
      <c r="MNA255" s="293"/>
      <c r="MNB255" s="293"/>
      <c r="MNC255" s="293"/>
      <c r="MND255" s="293"/>
      <c r="MNE255" s="293"/>
      <c r="MNF255" s="293"/>
      <c r="MNG255" s="293"/>
      <c r="MNH255" s="293"/>
      <c r="MNI255" s="293"/>
      <c r="MNJ255" s="293"/>
      <c r="MNK255" s="293"/>
      <c r="MNL255" s="293"/>
      <c r="MNM255" s="293"/>
      <c r="MNN255" s="293"/>
      <c r="MNO255" s="293"/>
      <c r="MNP255" s="293"/>
      <c r="MNQ255" s="293"/>
      <c r="MNR255" s="293"/>
      <c r="MNS255" s="293"/>
      <c r="MNT255" s="293"/>
      <c r="MNU255" s="293"/>
      <c r="MNV255" s="293"/>
      <c r="MNW255" s="293"/>
      <c r="MNX255" s="293"/>
      <c r="MNY255" s="293"/>
      <c r="MNZ255" s="293"/>
      <c r="MOA255" s="293"/>
      <c r="MOB255" s="293"/>
      <c r="MOC255" s="293"/>
      <c r="MOD255" s="293"/>
      <c r="MOE255" s="293"/>
      <c r="MOF255" s="293"/>
      <c r="MOG255" s="293"/>
      <c r="MOH255" s="293"/>
      <c r="MOI255" s="293"/>
      <c r="MOJ255" s="293"/>
      <c r="MOK255" s="293"/>
      <c r="MOL255" s="293"/>
      <c r="MOM255" s="293"/>
      <c r="MON255" s="293"/>
      <c r="MOO255" s="293"/>
      <c r="MOP255" s="293"/>
      <c r="MOQ255" s="293"/>
      <c r="MOR255" s="293"/>
      <c r="MOS255" s="293"/>
      <c r="MOT255" s="293"/>
      <c r="MOU255" s="293"/>
      <c r="MOV255" s="293"/>
      <c r="MOW255" s="293"/>
      <c r="MOX255" s="293"/>
      <c r="MOY255" s="293"/>
      <c r="MOZ255" s="293"/>
      <c r="MPA255" s="293"/>
      <c r="MPB255" s="293"/>
      <c r="MPC255" s="293"/>
      <c r="MPD255" s="293"/>
      <c r="MPE255" s="293"/>
      <c r="MPF255" s="293"/>
      <c r="MPG255" s="293"/>
      <c r="MPH255" s="293"/>
      <c r="MPI255" s="293"/>
      <c r="MPJ255" s="293"/>
      <c r="MPK255" s="293"/>
      <c r="MPL255" s="293"/>
      <c r="MPM255" s="293"/>
      <c r="MPN255" s="293"/>
      <c r="MPO255" s="293"/>
      <c r="MPP255" s="293"/>
      <c r="MPQ255" s="293"/>
      <c r="MPR255" s="293"/>
      <c r="MPS255" s="293"/>
      <c r="MPT255" s="293"/>
      <c r="MPU255" s="293"/>
      <c r="MPV255" s="293"/>
      <c r="MPW255" s="293"/>
      <c r="MPX255" s="293"/>
      <c r="MPY255" s="293"/>
      <c r="MPZ255" s="293"/>
      <c r="MQA255" s="293"/>
      <c r="MQB255" s="293"/>
      <c r="MQC255" s="293"/>
      <c r="MQD255" s="293"/>
      <c r="MQE255" s="293"/>
      <c r="MQF255" s="293"/>
      <c r="MQG255" s="293"/>
      <c r="MQH255" s="293"/>
      <c r="MQI255" s="293"/>
      <c r="MQJ255" s="293"/>
      <c r="MQK255" s="293"/>
      <c r="MQL255" s="293"/>
      <c r="MQM255" s="293"/>
      <c r="MQN255" s="293"/>
      <c r="MQO255" s="293"/>
      <c r="MQP255" s="293"/>
      <c r="MQQ255" s="293"/>
      <c r="MQR255" s="293"/>
      <c r="MQS255" s="293"/>
      <c r="MQT255" s="293"/>
      <c r="MQU255" s="293"/>
      <c r="MQV255" s="293"/>
      <c r="MQW255" s="293"/>
      <c r="MQX255" s="293"/>
      <c r="MQY255" s="293"/>
      <c r="MQZ255" s="293"/>
      <c r="MRA255" s="293"/>
      <c r="MRB255" s="293"/>
      <c r="MRC255" s="293"/>
      <c r="MRD255" s="293"/>
      <c r="MRE255" s="293"/>
      <c r="MRF255" s="293"/>
      <c r="MRG255" s="293"/>
      <c r="MRH255" s="293"/>
      <c r="MRI255" s="293"/>
      <c r="MRJ255" s="293"/>
      <c r="MRK255" s="293"/>
      <c r="MRL255" s="293"/>
      <c r="MRM255" s="293"/>
      <c r="MRN255" s="293"/>
      <c r="MRO255" s="293"/>
      <c r="MRP255" s="293"/>
      <c r="MRQ255" s="293"/>
      <c r="MRR255" s="293"/>
      <c r="MRS255" s="293"/>
      <c r="MRT255" s="293"/>
      <c r="MRU255" s="293"/>
      <c r="MRV255" s="293"/>
      <c r="MRW255" s="293"/>
      <c r="MRX255" s="293"/>
      <c r="MRY255" s="293"/>
      <c r="MRZ255" s="293"/>
      <c r="MSA255" s="293"/>
      <c r="MSB255" s="293"/>
      <c r="MSC255" s="293"/>
      <c r="MSD255" s="293"/>
      <c r="MSE255" s="293"/>
      <c r="MSF255" s="293"/>
      <c r="MSG255" s="293"/>
      <c r="MSH255" s="293"/>
      <c r="MSI255" s="293"/>
      <c r="MSJ255" s="293"/>
      <c r="MSK255" s="293"/>
      <c r="MSL255" s="293"/>
      <c r="MSM255" s="293"/>
      <c r="MSN255" s="293"/>
      <c r="MSO255" s="293"/>
      <c r="MSP255" s="293"/>
      <c r="MSQ255" s="293"/>
      <c r="MSR255" s="293"/>
      <c r="MSS255" s="293"/>
      <c r="MST255" s="293"/>
      <c r="MSU255" s="293"/>
      <c r="MSV255" s="293"/>
      <c r="MSW255" s="293"/>
      <c r="MSX255" s="293"/>
      <c r="MSY255" s="293"/>
      <c r="MSZ255" s="293"/>
      <c r="MTA255" s="293"/>
      <c r="MTB255" s="293"/>
      <c r="MTC255" s="293"/>
      <c r="MTD255" s="293"/>
      <c r="MTE255" s="293"/>
      <c r="MTF255" s="293"/>
      <c r="MTG255" s="293"/>
      <c r="MTH255" s="293"/>
      <c r="MTI255" s="293"/>
      <c r="MTJ255" s="293"/>
      <c r="MTK255" s="293"/>
      <c r="MTL255" s="293"/>
      <c r="MTM255" s="293"/>
      <c r="MTN255" s="293"/>
      <c r="MTO255" s="293"/>
      <c r="MTP255" s="293"/>
      <c r="MTQ255" s="293"/>
      <c r="MTR255" s="293"/>
      <c r="MTS255" s="293"/>
      <c r="MTT255" s="293"/>
      <c r="MTU255" s="293"/>
      <c r="MTV255" s="293"/>
      <c r="MTW255" s="293"/>
      <c r="MTX255" s="293"/>
      <c r="MTY255" s="293"/>
      <c r="MTZ255" s="293"/>
      <c r="MUA255" s="293"/>
      <c r="MUB255" s="293"/>
      <c r="MUC255" s="293"/>
      <c r="MUD255" s="293"/>
      <c r="MUE255" s="293"/>
      <c r="MUF255" s="293"/>
      <c r="MUG255" s="293"/>
      <c r="MUH255" s="293"/>
      <c r="MUI255" s="293"/>
      <c r="MUJ255" s="293"/>
      <c r="MUK255" s="293"/>
      <c r="MUL255" s="293"/>
      <c r="MUM255" s="293"/>
      <c r="MUN255" s="293"/>
      <c r="MUO255" s="293"/>
      <c r="MUP255" s="293"/>
      <c r="MUQ255" s="293"/>
      <c r="MUR255" s="293"/>
      <c r="MUS255" s="293"/>
      <c r="MUT255" s="293"/>
      <c r="MUU255" s="293"/>
      <c r="MUV255" s="293"/>
      <c r="MUW255" s="293"/>
      <c r="MUX255" s="293"/>
      <c r="MUY255" s="293"/>
      <c r="MUZ255" s="293"/>
      <c r="MVA255" s="293"/>
      <c r="MVB255" s="293"/>
      <c r="MVC255" s="293"/>
      <c r="MVD255" s="293"/>
      <c r="MVE255" s="293"/>
      <c r="MVF255" s="293"/>
      <c r="MVG255" s="293"/>
      <c r="MVH255" s="293"/>
      <c r="MVI255" s="293"/>
      <c r="MVJ255" s="293"/>
      <c r="MVK255" s="293"/>
      <c r="MVL255" s="293"/>
      <c r="MVM255" s="293"/>
      <c r="MVN255" s="293"/>
      <c r="MVO255" s="293"/>
      <c r="MVP255" s="293"/>
      <c r="MVQ255" s="293"/>
      <c r="MVR255" s="293"/>
      <c r="MVS255" s="293"/>
      <c r="MVT255" s="293"/>
      <c r="MVU255" s="293"/>
      <c r="MVV255" s="293"/>
      <c r="MVW255" s="293"/>
      <c r="MVX255" s="293"/>
      <c r="MVY255" s="293"/>
      <c r="MVZ255" s="293"/>
      <c r="MWA255" s="293"/>
      <c r="MWB255" s="293"/>
      <c r="MWC255" s="293"/>
      <c r="MWD255" s="293"/>
      <c r="MWE255" s="293"/>
      <c r="MWF255" s="293"/>
      <c r="MWG255" s="293"/>
      <c r="MWH255" s="293"/>
      <c r="MWI255" s="293"/>
      <c r="MWJ255" s="293"/>
      <c r="MWK255" s="293"/>
      <c r="MWL255" s="293"/>
      <c r="MWM255" s="293"/>
      <c r="MWN255" s="293"/>
      <c r="MWO255" s="293"/>
      <c r="MWP255" s="293"/>
      <c r="MWQ255" s="293"/>
      <c r="MWR255" s="293"/>
      <c r="MWS255" s="293"/>
      <c r="MWT255" s="293"/>
      <c r="MWU255" s="293"/>
      <c r="MWV255" s="293"/>
      <c r="MWW255" s="293"/>
      <c r="MWX255" s="293"/>
      <c r="MWY255" s="293"/>
      <c r="MWZ255" s="293"/>
      <c r="MXA255" s="293"/>
      <c r="MXB255" s="293"/>
      <c r="MXC255" s="293"/>
      <c r="MXD255" s="293"/>
      <c r="MXE255" s="293"/>
      <c r="MXF255" s="293"/>
      <c r="MXG255" s="293"/>
      <c r="MXH255" s="293"/>
      <c r="MXI255" s="293"/>
      <c r="MXJ255" s="293"/>
      <c r="MXK255" s="293"/>
      <c r="MXL255" s="293"/>
      <c r="MXM255" s="293"/>
      <c r="MXN255" s="293"/>
      <c r="MXO255" s="293"/>
      <c r="MXP255" s="293"/>
      <c r="MXQ255" s="293"/>
      <c r="MXR255" s="293"/>
      <c r="MXS255" s="293"/>
      <c r="MXT255" s="293"/>
      <c r="MXU255" s="293"/>
      <c r="MXV255" s="293"/>
      <c r="MXW255" s="293"/>
      <c r="MXX255" s="293"/>
      <c r="MXY255" s="293"/>
      <c r="MXZ255" s="293"/>
      <c r="MYA255" s="293"/>
      <c r="MYB255" s="293"/>
      <c r="MYC255" s="293"/>
      <c r="MYD255" s="293"/>
      <c r="MYE255" s="293"/>
      <c r="MYF255" s="293"/>
      <c r="MYG255" s="293"/>
      <c r="MYH255" s="293"/>
      <c r="MYI255" s="293"/>
      <c r="MYJ255" s="293"/>
      <c r="MYK255" s="293"/>
      <c r="MYL255" s="293"/>
      <c r="MYM255" s="293"/>
      <c r="MYN255" s="293"/>
      <c r="MYO255" s="293"/>
      <c r="MYP255" s="293"/>
      <c r="MYQ255" s="293"/>
      <c r="MYR255" s="293"/>
      <c r="MYS255" s="293"/>
      <c r="MYT255" s="293"/>
      <c r="MYU255" s="293"/>
      <c r="MYV255" s="293"/>
      <c r="MYW255" s="293"/>
      <c r="MYX255" s="293"/>
      <c r="MYY255" s="293"/>
      <c r="MYZ255" s="293"/>
      <c r="MZA255" s="293"/>
      <c r="MZB255" s="293"/>
      <c r="MZC255" s="293"/>
      <c r="MZD255" s="293"/>
      <c r="MZE255" s="293"/>
      <c r="MZF255" s="293"/>
      <c r="MZG255" s="293"/>
      <c r="MZH255" s="293"/>
      <c r="MZI255" s="293"/>
      <c r="MZJ255" s="293"/>
      <c r="MZK255" s="293"/>
      <c r="MZL255" s="293"/>
      <c r="MZM255" s="293"/>
      <c r="MZN255" s="293"/>
      <c r="MZO255" s="293"/>
      <c r="MZP255" s="293"/>
      <c r="MZQ255" s="293"/>
      <c r="MZR255" s="293"/>
      <c r="MZS255" s="293"/>
      <c r="MZT255" s="293"/>
      <c r="MZU255" s="293"/>
      <c r="MZV255" s="293"/>
      <c r="MZW255" s="293"/>
      <c r="MZX255" s="293"/>
      <c r="MZY255" s="293"/>
      <c r="MZZ255" s="293"/>
      <c r="NAA255" s="293"/>
      <c r="NAB255" s="293"/>
      <c r="NAC255" s="293"/>
      <c r="NAD255" s="293"/>
      <c r="NAE255" s="293"/>
      <c r="NAF255" s="293"/>
      <c r="NAG255" s="293"/>
      <c r="NAH255" s="293"/>
      <c r="NAI255" s="293"/>
      <c r="NAJ255" s="293"/>
      <c r="NAK255" s="293"/>
      <c r="NAL255" s="293"/>
      <c r="NAM255" s="293"/>
      <c r="NAN255" s="293"/>
      <c r="NAO255" s="293"/>
      <c r="NAP255" s="293"/>
      <c r="NAQ255" s="293"/>
      <c r="NAR255" s="293"/>
      <c r="NAS255" s="293"/>
      <c r="NAT255" s="293"/>
      <c r="NAU255" s="293"/>
      <c r="NAV255" s="293"/>
      <c r="NAW255" s="293"/>
      <c r="NAX255" s="293"/>
      <c r="NAY255" s="293"/>
      <c r="NAZ255" s="293"/>
      <c r="NBA255" s="293"/>
      <c r="NBB255" s="293"/>
      <c r="NBC255" s="293"/>
      <c r="NBD255" s="293"/>
      <c r="NBE255" s="293"/>
      <c r="NBF255" s="293"/>
      <c r="NBG255" s="293"/>
      <c r="NBH255" s="293"/>
      <c r="NBI255" s="293"/>
      <c r="NBJ255" s="293"/>
      <c r="NBK255" s="293"/>
      <c r="NBL255" s="293"/>
      <c r="NBM255" s="293"/>
      <c r="NBN255" s="293"/>
      <c r="NBO255" s="293"/>
      <c r="NBP255" s="293"/>
      <c r="NBQ255" s="293"/>
      <c r="NBR255" s="293"/>
      <c r="NBS255" s="293"/>
      <c r="NBT255" s="293"/>
      <c r="NBU255" s="293"/>
      <c r="NBV255" s="293"/>
      <c r="NBW255" s="293"/>
      <c r="NBX255" s="293"/>
      <c r="NBY255" s="293"/>
      <c r="NBZ255" s="293"/>
      <c r="NCA255" s="293"/>
      <c r="NCB255" s="293"/>
      <c r="NCC255" s="293"/>
      <c r="NCD255" s="293"/>
      <c r="NCE255" s="293"/>
      <c r="NCF255" s="293"/>
      <c r="NCG255" s="293"/>
      <c r="NCH255" s="293"/>
      <c r="NCI255" s="293"/>
      <c r="NCJ255" s="293"/>
      <c r="NCK255" s="293"/>
      <c r="NCL255" s="293"/>
      <c r="NCM255" s="293"/>
      <c r="NCN255" s="293"/>
      <c r="NCO255" s="293"/>
      <c r="NCP255" s="293"/>
      <c r="NCQ255" s="293"/>
      <c r="NCR255" s="293"/>
      <c r="NCS255" s="293"/>
      <c r="NCT255" s="293"/>
      <c r="NCU255" s="293"/>
      <c r="NCV255" s="293"/>
      <c r="NCW255" s="293"/>
      <c r="NCX255" s="293"/>
      <c r="NCY255" s="293"/>
      <c r="NCZ255" s="293"/>
      <c r="NDA255" s="293"/>
      <c r="NDB255" s="293"/>
      <c r="NDC255" s="293"/>
      <c r="NDD255" s="293"/>
      <c r="NDE255" s="293"/>
      <c r="NDF255" s="293"/>
      <c r="NDG255" s="293"/>
      <c r="NDH255" s="293"/>
      <c r="NDI255" s="293"/>
      <c r="NDJ255" s="293"/>
      <c r="NDK255" s="293"/>
      <c r="NDL255" s="293"/>
      <c r="NDM255" s="293"/>
      <c r="NDN255" s="293"/>
      <c r="NDO255" s="293"/>
      <c r="NDP255" s="293"/>
      <c r="NDQ255" s="293"/>
      <c r="NDR255" s="293"/>
      <c r="NDS255" s="293"/>
      <c r="NDT255" s="293"/>
      <c r="NDU255" s="293"/>
      <c r="NDV255" s="293"/>
      <c r="NDW255" s="293"/>
      <c r="NDX255" s="293"/>
      <c r="NDY255" s="293"/>
      <c r="NDZ255" s="293"/>
      <c r="NEA255" s="293"/>
      <c r="NEB255" s="293"/>
      <c r="NEC255" s="293"/>
      <c r="NED255" s="293"/>
      <c r="NEE255" s="293"/>
      <c r="NEF255" s="293"/>
      <c r="NEG255" s="293"/>
      <c r="NEH255" s="293"/>
      <c r="NEI255" s="293"/>
      <c r="NEJ255" s="293"/>
      <c r="NEK255" s="293"/>
      <c r="NEL255" s="293"/>
      <c r="NEM255" s="293"/>
      <c r="NEN255" s="293"/>
      <c r="NEO255" s="293"/>
      <c r="NEP255" s="293"/>
      <c r="NEQ255" s="293"/>
      <c r="NER255" s="293"/>
      <c r="NES255" s="293"/>
      <c r="NET255" s="293"/>
      <c r="NEU255" s="293"/>
      <c r="NEV255" s="293"/>
      <c r="NEW255" s="293"/>
      <c r="NEX255" s="293"/>
      <c r="NEY255" s="293"/>
      <c r="NEZ255" s="293"/>
      <c r="NFA255" s="293"/>
      <c r="NFB255" s="293"/>
      <c r="NFC255" s="293"/>
      <c r="NFD255" s="293"/>
      <c r="NFE255" s="293"/>
      <c r="NFF255" s="293"/>
      <c r="NFG255" s="293"/>
      <c r="NFH255" s="293"/>
      <c r="NFI255" s="293"/>
      <c r="NFJ255" s="293"/>
      <c r="NFK255" s="293"/>
      <c r="NFL255" s="293"/>
      <c r="NFM255" s="293"/>
      <c r="NFN255" s="293"/>
      <c r="NFO255" s="293"/>
      <c r="NFP255" s="293"/>
      <c r="NFQ255" s="293"/>
      <c r="NFR255" s="293"/>
      <c r="NFS255" s="293"/>
      <c r="NFT255" s="293"/>
      <c r="NFU255" s="293"/>
      <c r="NFV255" s="293"/>
      <c r="NFW255" s="293"/>
      <c r="NFX255" s="293"/>
      <c r="NFY255" s="293"/>
      <c r="NFZ255" s="293"/>
      <c r="NGA255" s="293"/>
      <c r="NGB255" s="293"/>
      <c r="NGC255" s="293"/>
      <c r="NGD255" s="293"/>
      <c r="NGE255" s="293"/>
      <c r="NGF255" s="293"/>
      <c r="NGG255" s="293"/>
      <c r="NGH255" s="293"/>
      <c r="NGI255" s="293"/>
      <c r="NGJ255" s="293"/>
      <c r="NGK255" s="293"/>
      <c r="NGL255" s="293"/>
      <c r="NGM255" s="293"/>
      <c r="NGN255" s="293"/>
      <c r="NGO255" s="293"/>
      <c r="NGP255" s="293"/>
      <c r="NGQ255" s="293"/>
      <c r="NGR255" s="293"/>
      <c r="NGS255" s="293"/>
      <c r="NGT255" s="293"/>
      <c r="NGU255" s="293"/>
      <c r="NGV255" s="293"/>
      <c r="NGW255" s="293"/>
      <c r="NGX255" s="293"/>
      <c r="NGY255" s="293"/>
      <c r="NGZ255" s="293"/>
      <c r="NHA255" s="293"/>
      <c r="NHB255" s="293"/>
      <c r="NHC255" s="293"/>
      <c r="NHD255" s="293"/>
      <c r="NHE255" s="293"/>
      <c r="NHF255" s="293"/>
      <c r="NHG255" s="293"/>
      <c r="NHH255" s="293"/>
      <c r="NHI255" s="293"/>
      <c r="NHJ255" s="293"/>
      <c r="NHK255" s="293"/>
      <c r="NHL255" s="293"/>
      <c r="NHM255" s="293"/>
      <c r="NHN255" s="293"/>
      <c r="NHO255" s="293"/>
      <c r="NHP255" s="293"/>
      <c r="NHQ255" s="293"/>
      <c r="NHR255" s="293"/>
      <c r="NHS255" s="293"/>
      <c r="NHT255" s="293"/>
      <c r="NHU255" s="293"/>
      <c r="NHV255" s="293"/>
      <c r="NHW255" s="293"/>
      <c r="NHX255" s="293"/>
      <c r="NHY255" s="293"/>
      <c r="NHZ255" s="293"/>
      <c r="NIA255" s="293"/>
      <c r="NIB255" s="293"/>
      <c r="NIC255" s="293"/>
      <c r="NID255" s="293"/>
      <c r="NIE255" s="293"/>
      <c r="NIF255" s="293"/>
      <c r="NIG255" s="293"/>
      <c r="NIH255" s="293"/>
      <c r="NII255" s="293"/>
      <c r="NIJ255" s="293"/>
      <c r="NIK255" s="293"/>
      <c r="NIL255" s="293"/>
      <c r="NIM255" s="293"/>
      <c r="NIN255" s="293"/>
      <c r="NIO255" s="293"/>
      <c r="NIP255" s="293"/>
      <c r="NIQ255" s="293"/>
      <c r="NIR255" s="293"/>
      <c r="NIS255" s="293"/>
      <c r="NIT255" s="293"/>
      <c r="NIU255" s="293"/>
      <c r="NIV255" s="293"/>
      <c r="NIW255" s="293"/>
      <c r="NIX255" s="293"/>
      <c r="NIY255" s="293"/>
      <c r="NIZ255" s="293"/>
      <c r="NJA255" s="293"/>
      <c r="NJB255" s="293"/>
      <c r="NJC255" s="293"/>
      <c r="NJD255" s="293"/>
      <c r="NJE255" s="293"/>
      <c r="NJF255" s="293"/>
      <c r="NJG255" s="293"/>
      <c r="NJH255" s="293"/>
      <c r="NJI255" s="293"/>
      <c r="NJJ255" s="293"/>
      <c r="NJK255" s="293"/>
      <c r="NJL255" s="293"/>
      <c r="NJM255" s="293"/>
      <c r="NJN255" s="293"/>
      <c r="NJO255" s="293"/>
      <c r="NJP255" s="293"/>
      <c r="NJQ255" s="293"/>
      <c r="NJR255" s="293"/>
      <c r="NJS255" s="293"/>
      <c r="NJT255" s="293"/>
      <c r="NJU255" s="293"/>
      <c r="NJV255" s="293"/>
      <c r="NJW255" s="293"/>
      <c r="NJX255" s="293"/>
      <c r="NJY255" s="293"/>
      <c r="NJZ255" s="293"/>
      <c r="NKA255" s="293"/>
      <c r="NKB255" s="293"/>
      <c r="NKC255" s="293"/>
      <c r="NKD255" s="293"/>
      <c r="NKE255" s="293"/>
      <c r="NKF255" s="293"/>
      <c r="NKG255" s="293"/>
      <c r="NKH255" s="293"/>
      <c r="NKI255" s="293"/>
      <c r="NKJ255" s="293"/>
      <c r="NKK255" s="293"/>
      <c r="NKL255" s="293"/>
      <c r="NKM255" s="293"/>
      <c r="NKN255" s="293"/>
      <c r="NKO255" s="293"/>
      <c r="NKP255" s="293"/>
      <c r="NKQ255" s="293"/>
      <c r="NKR255" s="293"/>
      <c r="NKS255" s="293"/>
      <c r="NKT255" s="293"/>
      <c r="NKU255" s="293"/>
      <c r="NKV255" s="293"/>
      <c r="NKW255" s="293"/>
      <c r="NKX255" s="293"/>
      <c r="NKY255" s="293"/>
      <c r="NKZ255" s="293"/>
      <c r="NLA255" s="293"/>
      <c r="NLB255" s="293"/>
      <c r="NLC255" s="293"/>
      <c r="NLD255" s="293"/>
      <c r="NLE255" s="293"/>
      <c r="NLF255" s="293"/>
      <c r="NLG255" s="293"/>
      <c r="NLH255" s="293"/>
      <c r="NLI255" s="293"/>
      <c r="NLJ255" s="293"/>
      <c r="NLK255" s="293"/>
      <c r="NLL255" s="293"/>
      <c r="NLM255" s="293"/>
      <c r="NLN255" s="293"/>
      <c r="NLO255" s="293"/>
      <c r="NLP255" s="293"/>
      <c r="NLQ255" s="293"/>
      <c r="NLR255" s="293"/>
      <c r="NLS255" s="293"/>
      <c r="NLT255" s="293"/>
      <c r="NLU255" s="293"/>
      <c r="NLV255" s="293"/>
      <c r="NLW255" s="293"/>
      <c r="NLX255" s="293"/>
      <c r="NLY255" s="293"/>
      <c r="NLZ255" s="293"/>
      <c r="NMA255" s="293"/>
      <c r="NMB255" s="293"/>
      <c r="NMC255" s="293"/>
      <c r="NMD255" s="293"/>
      <c r="NME255" s="293"/>
      <c r="NMF255" s="293"/>
      <c r="NMG255" s="293"/>
      <c r="NMH255" s="293"/>
      <c r="NMI255" s="293"/>
      <c r="NMJ255" s="293"/>
      <c r="NMK255" s="293"/>
      <c r="NML255" s="293"/>
      <c r="NMM255" s="293"/>
      <c r="NMN255" s="293"/>
      <c r="NMO255" s="293"/>
      <c r="NMP255" s="293"/>
      <c r="NMQ255" s="293"/>
      <c r="NMR255" s="293"/>
      <c r="NMS255" s="293"/>
      <c r="NMT255" s="293"/>
      <c r="NMU255" s="293"/>
      <c r="NMV255" s="293"/>
      <c r="NMW255" s="293"/>
      <c r="NMX255" s="293"/>
      <c r="NMY255" s="293"/>
      <c r="NMZ255" s="293"/>
      <c r="NNA255" s="293"/>
      <c r="NNB255" s="293"/>
      <c r="NNC255" s="293"/>
      <c r="NND255" s="293"/>
      <c r="NNE255" s="293"/>
      <c r="NNF255" s="293"/>
      <c r="NNG255" s="293"/>
      <c r="NNH255" s="293"/>
      <c r="NNI255" s="293"/>
      <c r="NNJ255" s="293"/>
      <c r="NNK255" s="293"/>
      <c r="NNL255" s="293"/>
      <c r="NNM255" s="293"/>
      <c r="NNN255" s="293"/>
      <c r="NNO255" s="293"/>
      <c r="NNP255" s="293"/>
      <c r="NNQ255" s="293"/>
      <c r="NNR255" s="293"/>
      <c r="NNS255" s="293"/>
      <c r="NNT255" s="293"/>
      <c r="NNU255" s="293"/>
      <c r="NNV255" s="293"/>
      <c r="NNW255" s="293"/>
      <c r="NNX255" s="293"/>
      <c r="NNY255" s="293"/>
      <c r="NNZ255" s="293"/>
      <c r="NOA255" s="293"/>
      <c r="NOB255" s="293"/>
      <c r="NOC255" s="293"/>
      <c r="NOD255" s="293"/>
      <c r="NOE255" s="293"/>
      <c r="NOF255" s="293"/>
      <c r="NOG255" s="293"/>
      <c r="NOH255" s="293"/>
      <c r="NOI255" s="293"/>
      <c r="NOJ255" s="293"/>
      <c r="NOK255" s="293"/>
      <c r="NOL255" s="293"/>
      <c r="NOM255" s="293"/>
      <c r="NON255" s="293"/>
      <c r="NOO255" s="293"/>
      <c r="NOP255" s="293"/>
      <c r="NOQ255" s="293"/>
      <c r="NOR255" s="293"/>
      <c r="NOS255" s="293"/>
      <c r="NOT255" s="293"/>
      <c r="NOU255" s="293"/>
      <c r="NOV255" s="293"/>
      <c r="NOW255" s="293"/>
      <c r="NOX255" s="293"/>
      <c r="NOY255" s="293"/>
      <c r="NOZ255" s="293"/>
      <c r="NPA255" s="293"/>
      <c r="NPB255" s="293"/>
      <c r="NPC255" s="293"/>
      <c r="NPD255" s="293"/>
      <c r="NPE255" s="293"/>
      <c r="NPF255" s="293"/>
      <c r="NPG255" s="293"/>
      <c r="NPH255" s="293"/>
      <c r="NPI255" s="293"/>
      <c r="NPJ255" s="293"/>
      <c r="NPK255" s="293"/>
      <c r="NPL255" s="293"/>
      <c r="NPM255" s="293"/>
      <c r="NPN255" s="293"/>
      <c r="NPO255" s="293"/>
      <c r="NPP255" s="293"/>
      <c r="NPQ255" s="293"/>
      <c r="NPR255" s="293"/>
      <c r="NPS255" s="293"/>
      <c r="NPT255" s="293"/>
      <c r="NPU255" s="293"/>
      <c r="NPV255" s="293"/>
      <c r="NPW255" s="293"/>
      <c r="NPX255" s="293"/>
      <c r="NPY255" s="293"/>
      <c r="NPZ255" s="293"/>
      <c r="NQA255" s="293"/>
      <c r="NQB255" s="293"/>
      <c r="NQC255" s="293"/>
      <c r="NQD255" s="293"/>
      <c r="NQE255" s="293"/>
      <c r="NQF255" s="293"/>
      <c r="NQG255" s="293"/>
      <c r="NQH255" s="293"/>
      <c r="NQI255" s="293"/>
      <c r="NQJ255" s="293"/>
      <c r="NQK255" s="293"/>
      <c r="NQL255" s="293"/>
      <c r="NQM255" s="293"/>
      <c r="NQN255" s="293"/>
      <c r="NQO255" s="293"/>
      <c r="NQP255" s="293"/>
      <c r="NQQ255" s="293"/>
      <c r="NQR255" s="293"/>
      <c r="NQS255" s="293"/>
      <c r="NQT255" s="293"/>
      <c r="NQU255" s="293"/>
      <c r="NQV255" s="293"/>
      <c r="NQW255" s="293"/>
      <c r="NQX255" s="293"/>
      <c r="NQY255" s="293"/>
      <c r="NQZ255" s="293"/>
      <c r="NRA255" s="293"/>
      <c r="NRB255" s="293"/>
      <c r="NRC255" s="293"/>
      <c r="NRD255" s="293"/>
      <c r="NRE255" s="293"/>
      <c r="NRF255" s="293"/>
      <c r="NRG255" s="293"/>
      <c r="NRH255" s="293"/>
      <c r="NRI255" s="293"/>
      <c r="NRJ255" s="293"/>
      <c r="NRK255" s="293"/>
      <c r="NRL255" s="293"/>
      <c r="NRM255" s="293"/>
      <c r="NRN255" s="293"/>
      <c r="NRO255" s="293"/>
      <c r="NRP255" s="293"/>
      <c r="NRQ255" s="293"/>
      <c r="NRR255" s="293"/>
      <c r="NRS255" s="293"/>
      <c r="NRT255" s="293"/>
      <c r="NRU255" s="293"/>
      <c r="NRV255" s="293"/>
      <c r="NRW255" s="293"/>
      <c r="NRX255" s="293"/>
      <c r="NRY255" s="293"/>
      <c r="NRZ255" s="293"/>
      <c r="NSA255" s="293"/>
      <c r="NSB255" s="293"/>
      <c r="NSC255" s="293"/>
      <c r="NSD255" s="293"/>
      <c r="NSE255" s="293"/>
      <c r="NSF255" s="293"/>
      <c r="NSG255" s="293"/>
      <c r="NSH255" s="293"/>
      <c r="NSI255" s="293"/>
      <c r="NSJ255" s="293"/>
      <c r="NSK255" s="293"/>
      <c r="NSL255" s="293"/>
      <c r="NSM255" s="293"/>
      <c r="NSN255" s="293"/>
      <c r="NSO255" s="293"/>
      <c r="NSP255" s="293"/>
      <c r="NSQ255" s="293"/>
      <c r="NSR255" s="293"/>
      <c r="NSS255" s="293"/>
      <c r="NST255" s="293"/>
      <c r="NSU255" s="293"/>
      <c r="NSV255" s="293"/>
      <c r="NSW255" s="293"/>
      <c r="NSX255" s="293"/>
      <c r="NSY255" s="293"/>
      <c r="NSZ255" s="293"/>
      <c r="NTA255" s="293"/>
      <c r="NTB255" s="293"/>
      <c r="NTC255" s="293"/>
      <c r="NTD255" s="293"/>
      <c r="NTE255" s="293"/>
      <c r="NTF255" s="293"/>
      <c r="NTG255" s="293"/>
      <c r="NTH255" s="293"/>
      <c r="NTI255" s="293"/>
      <c r="NTJ255" s="293"/>
      <c r="NTK255" s="293"/>
      <c r="NTL255" s="293"/>
      <c r="NTM255" s="293"/>
      <c r="NTN255" s="293"/>
      <c r="NTO255" s="293"/>
      <c r="NTP255" s="293"/>
      <c r="NTQ255" s="293"/>
      <c r="NTR255" s="293"/>
      <c r="NTS255" s="293"/>
      <c r="NTT255" s="293"/>
      <c r="NTU255" s="293"/>
      <c r="NTV255" s="293"/>
      <c r="NTW255" s="293"/>
      <c r="NTX255" s="293"/>
      <c r="NTY255" s="293"/>
      <c r="NTZ255" s="293"/>
      <c r="NUA255" s="293"/>
      <c r="NUB255" s="293"/>
      <c r="NUC255" s="293"/>
      <c r="NUD255" s="293"/>
      <c r="NUE255" s="293"/>
      <c r="NUF255" s="293"/>
      <c r="NUG255" s="293"/>
      <c r="NUH255" s="293"/>
      <c r="NUI255" s="293"/>
      <c r="NUJ255" s="293"/>
      <c r="NUK255" s="293"/>
      <c r="NUL255" s="293"/>
      <c r="NUM255" s="293"/>
      <c r="NUN255" s="293"/>
      <c r="NUO255" s="293"/>
      <c r="NUP255" s="293"/>
      <c r="NUQ255" s="293"/>
      <c r="NUR255" s="293"/>
      <c r="NUS255" s="293"/>
      <c r="NUT255" s="293"/>
      <c r="NUU255" s="293"/>
      <c r="NUV255" s="293"/>
      <c r="NUW255" s="293"/>
      <c r="NUX255" s="293"/>
      <c r="NUY255" s="293"/>
      <c r="NUZ255" s="293"/>
      <c r="NVA255" s="293"/>
      <c r="NVB255" s="293"/>
      <c r="NVC255" s="293"/>
      <c r="NVD255" s="293"/>
      <c r="NVE255" s="293"/>
      <c r="NVF255" s="293"/>
      <c r="NVG255" s="293"/>
      <c r="NVH255" s="293"/>
      <c r="NVI255" s="293"/>
      <c r="NVJ255" s="293"/>
      <c r="NVK255" s="293"/>
      <c r="NVL255" s="293"/>
      <c r="NVM255" s="293"/>
      <c r="NVN255" s="293"/>
      <c r="NVO255" s="293"/>
      <c r="NVP255" s="293"/>
      <c r="NVQ255" s="293"/>
      <c r="NVR255" s="293"/>
      <c r="NVS255" s="293"/>
      <c r="NVT255" s="293"/>
      <c r="NVU255" s="293"/>
      <c r="NVV255" s="293"/>
      <c r="NVW255" s="293"/>
      <c r="NVX255" s="293"/>
      <c r="NVY255" s="293"/>
      <c r="NVZ255" s="293"/>
      <c r="NWA255" s="293"/>
      <c r="NWB255" s="293"/>
      <c r="NWC255" s="293"/>
      <c r="NWD255" s="293"/>
      <c r="NWE255" s="293"/>
      <c r="NWF255" s="293"/>
      <c r="NWG255" s="293"/>
      <c r="NWH255" s="293"/>
      <c r="NWI255" s="293"/>
      <c r="NWJ255" s="293"/>
      <c r="NWK255" s="293"/>
      <c r="NWL255" s="293"/>
      <c r="NWM255" s="293"/>
      <c r="NWN255" s="293"/>
      <c r="NWO255" s="293"/>
      <c r="NWP255" s="293"/>
      <c r="NWQ255" s="293"/>
      <c r="NWR255" s="293"/>
      <c r="NWS255" s="293"/>
      <c r="NWT255" s="293"/>
      <c r="NWU255" s="293"/>
      <c r="NWV255" s="293"/>
      <c r="NWW255" s="293"/>
      <c r="NWX255" s="293"/>
      <c r="NWY255" s="293"/>
      <c r="NWZ255" s="293"/>
      <c r="NXA255" s="293"/>
      <c r="NXB255" s="293"/>
      <c r="NXC255" s="293"/>
      <c r="NXD255" s="293"/>
      <c r="NXE255" s="293"/>
      <c r="NXF255" s="293"/>
      <c r="NXG255" s="293"/>
      <c r="NXH255" s="293"/>
      <c r="NXI255" s="293"/>
      <c r="NXJ255" s="293"/>
      <c r="NXK255" s="293"/>
      <c r="NXL255" s="293"/>
      <c r="NXM255" s="293"/>
      <c r="NXN255" s="293"/>
      <c r="NXO255" s="293"/>
      <c r="NXP255" s="293"/>
      <c r="NXQ255" s="293"/>
      <c r="NXR255" s="293"/>
      <c r="NXS255" s="293"/>
      <c r="NXT255" s="293"/>
      <c r="NXU255" s="293"/>
      <c r="NXV255" s="293"/>
      <c r="NXW255" s="293"/>
      <c r="NXX255" s="293"/>
      <c r="NXY255" s="293"/>
      <c r="NXZ255" s="293"/>
      <c r="NYA255" s="293"/>
      <c r="NYB255" s="293"/>
      <c r="NYC255" s="293"/>
      <c r="NYD255" s="293"/>
      <c r="NYE255" s="293"/>
      <c r="NYF255" s="293"/>
      <c r="NYG255" s="293"/>
      <c r="NYH255" s="293"/>
      <c r="NYI255" s="293"/>
      <c r="NYJ255" s="293"/>
      <c r="NYK255" s="293"/>
      <c r="NYL255" s="293"/>
      <c r="NYM255" s="293"/>
      <c r="NYN255" s="293"/>
      <c r="NYO255" s="293"/>
      <c r="NYP255" s="293"/>
      <c r="NYQ255" s="293"/>
      <c r="NYR255" s="293"/>
      <c r="NYS255" s="293"/>
      <c r="NYT255" s="293"/>
      <c r="NYU255" s="293"/>
      <c r="NYV255" s="293"/>
      <c r="NYW255" s="293"/>
      <c r="NYX255" s="293"/>
      <c r="NYY255" s="293"/>
      <c r="NYZ255" s="293"/>
      <c r="NZA255" s="293"/>
      <c r="NZB255" s="293"/>
      <c r="NZC255" s="293"/>
      <c r="NZD255" s="293"/>
      <c r="NZE255" s="293"/>
      <c r="NZF255" s="293"/>
      <c r="NZG255" s="293"/>
      <c r="NZH255" s="293"/>
      <c r="NZI255" s="293"/>
      <c r="NZJ255" s="293"/>
      <c r="NZK255" s="293"/>
      <c r="NZL255" s="293"/>
      <c r="NZM255" s="293"/>
      <c r="NZN255" s="293"/>
      <c r="NZO255" s="293"/>
      <c r="NZP255" s="293"/>
      <c r="NZQ255" s="293"/>
      <c r="NZR255" s="293"/>
      <c r="NZS255" s="293"/>
      <c r="NZT255" s="293"/>
      <c r="NZU255" s="293"/>
      <c r="NZV255" s="293"/>
      <c r="NZW255" s="293"/>
      <c r="NZX255" s="293"/>
      <c r="NZY255" s="293"/>
      <c r="NZZ255" s="293"/>
      <c r="OAA255" s="293"/>
      <c r="OAB255" s="293"/>
      <c r="OAC255" s="293"/>
      <c r="OAD255" s="293"/>
      <c r="OAE255" s="293"/>
      <c r="OAF255" s="293"/>
      <c r="OAG255" s="293"/>
      <c r="OAH255" s="293"/>
      <c r="OAI255" s="293"/>
      <c r="OAJ255" s="293"/>
      <c r="OAK255" s="293"/>
      <c r="OAL255" s="293"/>
      <c r="OAM255" s="293"/>
      <c r="OAN255" s="293"/>
      <c r="OAO255" s="293"/>
      <c r="OAP255" s="293"/>
      <c r="OAQ255" s="293"/>
      <c r="OAR255" s="293"/>
      <c r="OAS255" s="293"/>
      <c r="OAT255" s="293"/>
      <c r="OAU255" s="293"/>
      <c r="OAV255" s="293"/>
      <c r="OAW255" s="293"/>
      <c r="OAX255" s="293"/>
      <c r="OAY255" s="293"/>
      <c r="OAZ255" s="293"/>
      <c r="OBA255" s="293"/>
      <c r="OBB255" s="293"/>
      <c r="OBC255" s="293"/>
      <c r="OBD255" s="293"/>
      <c r="OBE255" s="293"/>
      <c r="OBF255" s="293"/>
      <c r="OBG255" s="293"/>
      <c r="OBH255" s="293"/>
      <c r="OBI255" s="293"/>
      <c r="OBJ255" s="293"/>
      <c r="OBK255" s="293"/>
      <c r="OBL255" s="293"/>
      <c r="OBM255" s="293"/>
      <c r="OBN255" s="293"/>
      <c r="OBO255" s="293"/>
      <c r="OBP255" s="293"/>
      <c r="OBQ255" s="293"/>
      <c r="OBR255" s="293"/>
      <c r="OBS255" s="293"/>
      <c r="OBT255" s="293"/>
      <c r="OBU255" s="293"/>
      <c r="OBV255" s="293"/>
      <c r="OBW255" s="293"/>
      <c r="OBX255" s="293"/>
      <c r="OBY255" s="293"/>
      <c r="OBZ255" s="293"/>
      <c r="OCA255" s="293"/>
      <c r="OCB255" s="293"/>
      <c r="OCC255" s="293"/>
      <c r="OCD255" s="293"/>
      <c r="OCE255" s="293"/>
      <c r="OCF255" s="293"/>
      <c r="OCG255" s="293"/>
      <c r="OCH255" s="293"/>
      <c r="OCI255" s="293"/>
      <c r="OCJ255" s="293"/>
      <c r="OCK255" s="293"/>
      <c r="OCL255" s="293"/>
      <c r="OCM255" s="293"/>
      <c r="OCN255" s="293"/>
      <c r="OCO255" s="293"/>
      <c r="OCP255" s="293"/>
      <c r="OCQ255" s="293"/>
      <c r="OCR255" s="293"/>
      <c r="OCS255" s="293"/>
      <c r="OCT255" s="293"/>
      <c r="OCU255" s="293"/>
      <c r="OCV255" s="293"/>
      <c r="OCW255" s="293"/>
      <c r="OCX255" s="293"/>
      <c r="OCY255" s="293"/>
      <c r="OCZ255" s="293"/>
      <c r="ODA255" s="293"/>
      <c r="ODB255" s="293"/>
      <c r="ODC255" s="293"/>
      <c r="ODD255" s="293"/>
      <c r="ODE255" s="293"/>
      <c r="ODF255" s="293"/>
      <c r="ODG255" s="293"/>
      <c r="ODH255" s="293"/>
      <c r="ODI255" s="293"/>
      <c r="ODJ255" s="293"/>
      <c r="ODK255" s="293"/>
      <c r="ODL255" s="293"/>
      <c r="ODM255" s="293"/>
      <c r="ODN255" s="293"/>
      <c r="ODO255" s="293"/>
      <c r="ODP255" s="293"/>
      <c r="ODQ255" s="293"/>
      <c r="ODR255" s="293"/>
      <c r="ODS255" s="293"/>
      <c r="ODT255" s="293"/>
      <c r="ODU255" s="293"/>
      <c r="ODV255" s="293"/>
      <c r="ODW255" s="293"/>
      <c r="ODX255" s="293"/>
      <c r="ODY255" s="293"/>
      <c r="ODZ255" s="293"/>
      <c r="OEA255" s="293"/>
      <c r="OEB255" s="293"/>
      <c r="OEC255" s="293"/>
      <c r="OED255" s="293"/>
      <c r="OEE255" s="293"/>
      <c r="OEF255" s="293"/>
      <c r="OEG255" s="293"/>
      <c r="OEH255" s="293"/>
      <c r="OEI255" s="293"/>
      <c r="OEJ255" s="293"/>
      <c r="OEK255" s="293"/>
      <c r="OEL255" s="293"/>
      <c r="OEM255" s="293"/>
      <c r="OEN255" s="293"/>
      <c r="OEO255" s="293"/>
      <c r="OEP255" s="293"/>
      <c r="OEQ255" s="293"/>
      <c r="OER255" s="293"/>
      <c r="OES255" s="293"/>
      <c r="OET255" s="293"/>
      <c r="OEU255" s="293"/>
      <c r="OEV255" s="293"/>
      <c r="OEW255" s="293"/>
      <c r="OEX255" s="293"/>
      <c r="OEY255" s="293"/>
      <c r="OEZ255" s="293"/>
      <c r="OFA255" s="293"/>
      <c r="OFB255" s="293"/>
      <c r="OFC255" s="293"/>
      <c r="OFD255" s="293"/>
      <c r="OFE255" s="293"/>
      <c r="OFF255" s="293"/>
      <c r="OFG255" s="293"/>
      <c r="OFH255" s="293"/>
      <c r="OFI255" s="293"/>
      <c r="OFJ255" s="293"/>
      <c r="OFK255" s="293"/>
      <c r="OFL255" s="293"/>
      <c r="OFM255" s="293"/>
      <c r="OFN255" s="293"/>
      <c r="OFO255" s="293"/>
      <c r="OFP255" s="293"/>
      <c r="OFQ255" s="293"/>
      <c r="OFR255" s="293"/>
      <c r="OFS255" s="293"/>
      <c r="OFT255" s="293"/>
      <c r="OFU255" s="293"/>
      <c r="OFV255" s="293"/>
      <c r="OFW255" s="293"/>
      <c r="OFX255" s="293"/>
      <c r="OFY255" s="293"/>
      <c r="OFZ255" s="293"/>
      <c r="OGA255" s="293"/>
      <c r="OGB255" s="293"/>
      <c r="OGC255" s="293"/>
      <c r="OGD255" s="293"/>
      <c r="OGE255" s="293"/>
      <c r="OGF255" s="293"/>
      <c r="OGG255" s="293"/>
      <c r="OGH255" s="293"/>
      <c r="OGI255" s="293"/>
      <c r="OGJ255" s="293"/>
      <c r="OGK255" s="293"/>
      <c r="OGL255" s="293"/>
      <c r="OGM255" s="293"/>
      <c r="OGN255" s="293"/>
      <c r="OGO255" s="293"/>
      <c r="OGP255" s="293"/>
      <c r="OGQ255" s="293"/>
      <c r="OGR255" s="293"/>
      <c r="OGS255" s="293"/>
      <c r="OGT255" s="293"/>
      <c r="OGU255" s="293"/>
      <c r="OGV255" s="293"/>
      <c r="OGW255" s="293"/>
      <c r="OGX255" s="293"/>
      <c r="OGY255" s="293"/>
      <c r="OGZ255" s="293"/>
      <c r="OHA255" s="293"/>
      <c r="OHB255" s="293"/>
      <c r="OHC255" s="293"/>
      <c r="OHD255" s="293"/>
      <c r="OHE255" s="293"/>
      <c r="OHF255" s="293"/>
      <c r="OHG255" s="293"/>
      <c r="OHH255" s="293"/>
      <c r="OHI255" s="293"/>
      <c r="OHJ255" s="293"/>
      <c r="OHK255" s="293"/>
      <c r="OHL255" s="293"/>
      <c r="OHM255" s="293"/>
      <c r="OHN255" s="293"/>
      <c r="OHO255" s="293"/>
      <c r="OHP255" s="293"/>
      <c r="OHQ255" s="293"/>
      <c r="OHR255" s="293"/>
      <c r="OHS255" s="293"/>
      <c r="OHT255" s="293"/>
      <c r="OHU255" s="293"/>
      <c r="OHV255" s="293"/>
      <c r="OHW255" s="293"/>
      <c r="OHX255" s="293"/>
      <c r="OHY255" s="293"/>
      <c r="OHZ255" s="293"/>
      <c r="OIA255" s="293"/>
      <c r="OIB255" s="293"/>
      <c r="OIC255" s="293"/>
      <c r="OID255" s="293"/>
      <c r="OIE255" s="293"/>
      <c r="OIF255" s="293"/>
      <c r="OIG255" s="293"/>
      <c r="OIH255" s="293"/>
      <c r="OII255" s="293"/>
      <c r="OIJ255" s="293"/>
      <c r="OIK255" s="293"/>
      <c r="OIL255" s="293"/>
      <c r="OIM255" s="293"/>
      <c r="OIN255" s="293"/>
      <c r="OIO255" s="293"/>
      <c r="OIP255" s="293"/>
      <c r="OIQ255" s="293"/>
      <c r="OIR255" s="293"/>
      <c r="OIS255" s="293"/>
      <c r="OIT255" s="293"/>
      <c r="OIU255" s="293"/>
      <c r="OIV255" s="293"/>
      <c r="OIW255" s="293"/>
      <c r="OIX255" s="293"/>
      <c r="OIY255" s="293"/>
      <c r="OIZ255" s="293"/>
      <c r="OJA255" s="293"/>
      <c r="OJB255" s="293"/>
      <c r="OJC255" s="293"/>
      <c r="OJD255" s="293"/>
      <c r="OJE255" s="293"/>
      <c r="OJF255" s="293"/>
      <c r="OJG255" s="293"/>
      <c r="OJH255" s="293"/>
      <c r="OJI255" s="293"/>
      <c r="OJJ255" s="293"/>
      <c r="OJK255" s="293"/>
      <c r="OJL255" s="293"/>
      <c r="OJM255" s="293"/>
      <c r="OJN255" s="293"/>
      <c r="OJO255" s="293"/>
      <c r="OJP255" s="293"/>
      <c r="OJQ255" s="293"/>
      <c r="OJR255" s="293"/>
      <c r="OJS255" s="293"/>
      <c r="OJT255" s="293"/>
      <c r="OJU255" s="293"/>
      <c r="OJV255" s="293"/>
      <c r="OJW255" s="293"/>
      <c r="OJX255" s="293"/>
      <c r="OJY255" s="293"/>
      <c r="OJZ255" s="293"/>
      <c r="OKA255" s="293"/>
      <c r="OKB255" s="293"/>
      <c r="OKC255" s="293"/>
      <c r="OKD255" s="293"/>
      <c r="OKE255" s="293"/>
      <c r="OKF255" s="293"/>
      <c r="OKG255" s="293"/>
      <c r="OKH255" s="293"/>
      <c r="OKI255" s="293"/>
      <c r="OKJ255" s="293"/>
      <c r="OKK255" s="293"/>
      <c r="OKL255" s="293"/>
      <c r="OKM255" s="293"/>
      <c r="OKN255" s="293"/>
      <c r="OKO255" s="293"/>
      <c r="OKP255" s="293"/>
      <c r="OKQ255" s="293"/>
      <c r="OKR255" s="293"/>
      <c r="OKS255" s="293"/>
      <c r="OKT255" s="293"/>
      <c r="OKU255" s="293"/>
      <c r="OKV255" s="293"/>
      <c r="OKW255" s="293"/>
      <c r="OKX255" s="293"/>
      <c r="OKY255" s="293"/>
      <c r="OKZ255" s="293"/>
      <c r="OLA255" s="293"/>
      <c r="OLB255" s="293"/>
      <c r="OLC255" s="293"/>
      <c r="OLD255" s="293"/>
      <c r="OLE255" s="293"/>
      <c r="OLF255" s="293"/>
      <c r="OLG255" s="293"/>
      <c r="OLH255" s="293"/>
      <c r="OLI255" s="293"/>
      <c r="OLJ255" s="293"/>
      <c r="OLK255" s="293"/>
      <c r="OLL255" s="293"/>
      <c r="OLM255" s="293"/>
      <c r="OLN255" s="293"/>
      <c r="OLO255" s="293"/>
      <c r="OLP255" s="293"/>
      <c r="OLQ255" s="293"/>
      <c r="OLR255" s="293"/>
      <c r="OLS255" s="293"/>
      <c r="OLT255" s="293"/>
      <c r="OLU255" s="293"/>
      <c r="OLV255" s="293"/>
      <c r="OLW255" s="293"/>
      <c r="OLX255" s="293"/>
      <c r="OLY255" s="293"/>
      <c r="OLZ255" s="293"/>
      <c r="OMA255" s="293"/>
      <c r="OMB255" s="293"/>
      <c r="OMC255" s="293"/>
      <c r="OMD255" s="293"/>
      <c r="OME255" s="293"/>
      <c r="OMF255" s="293"/>
      <c r="OMG255" s="293"/>
      <c r="OMH255" s="293"/>
      <c r="OMI255" s="293"/>
      <c r="OMJ255" s="293"/>
      <c r="OMK255" s="293"/>
      <c r="OML255" s="293"/>
      <c r="OMM255" s="293"/>
      <c r="OMN255" s="293"/>
      <c r="OMO255" s="293"/>
      <c r="OMP255" s="293"/>
      <c r="OMQ255" s="293"/>
      <c r="OMR255" s="293"/>
      <c r="OMS255" s="293"/>
      <c r="OMT255" s="293"/>
      <c r="OMU255" s="293"/>
      <c r="OMV255" s="293"/>
      <c r="OMW255" s="293"/>
      <c r="OMX255" s="293"/>
      <c r="OMY255" s="293"/>
      <c r="OMZ255" s="293"/>
      <c r="ONA255" s="293"/>
      <c r="ONB255" s="293"/>
      <c r="ONC255" s="293"/>
      <c r="OND255" s="293"/>
      <c r="ONE255" s="293"/>
      <c r="ONF255" s="293"/>
      <c r="ONG255" s="293"/>
      <c r="ONH255" s="293"/>
      <c r="ONI255" s="293"/>
      <c r="ONJ255" s="293"/>
      <c r="ONK255" s="293"/>
      <c r="ONL255" s="293"/>
      <c r="ONM255" s="293"/>
      <c r="ONN255" s="293"/>
      <c r="ONO255" s="293"/>
      <c r="ONP255" s="293"/>
      <c r="ONQ255" s="293"/>
      <c r="ONR255" s="293"/>
      <c r="ONS255" s="293"/>
      <c r="ONT255" s="293"/>
      <c r="ONU255" s="293"/>
      <c r="ONV255" s="293"/>
      <c r="ONW255" s="293"/>
      <c r="ONX255" s="293"/>
      <c r="ONY255" s="293"/>
      <c r="ONZ255" s="293"/>
      <c r="OOA255" s="293"/>
      <c r="OOB255" s="293"/>
      <c r="OOC255" s="293"/>
      <c r="OOD255" s="293"/>
      <c r="OOE255" s="293"/>
      <c r="OOF255" s="293"/>
      <c r="OOG255" s="293"/>
      <c r="OOH255" s="293"/>
      <c r="OOI255" s="293"/>
      <c r="OOJ255" s="293"/>
      <c r="OOK255" s="293"/>
      <c r="OOL255" s="293"/>
      <c r="OOM255" s="293"/>
      <c r="OON255" s="293"/>
      <c r="OOO255" s="293"/>
      <c r="OOP255" s="293"/>
      <c r="OOQ255" s="293"/>
      <c r="OOR255" s="293"/>
      <c r="OOS255" s="293"/>
      <c r="OOT255" s="293"/>
      <c r="OOU255" s="293"/>
      <c r="OOV255" s="293"/>
      <c r="OOW255" s="293"/>
      <c r="OOX255" s="293"/>
      <c r="OOY255" s="293"/>
      <c r="OOZ255" s="293"/>
      <c r="OPA255" s="293"/>
      <c r="OPB255" s="293"/>
      <c r="OPC255" s="293"/>
      <c r="OPD255" s="293"/>
      <c r="OPE255" s="293"/>
      <c r="OPF255" s="293"/>
      <c r="OPG255" s="293"/>
      <c r="OPH255" s="293"/>
      <c r="OPI255" s="293"/>
      <c r="OPJ255" s="293"/>
      <c r="OPK255" s="293"/>
      <c r="OPL255" s="293"/>
      <c r="OPM255" s="293"/>
      <c r="OPN255" s="293"/>
      <c r="OPO255" s="293"/>
      <c r="OPP255" s="293"/>
      <c r="OPQ255" s="293"/>
      <c r="OPR255" s="293"/>
      <c r="OPS255" s="293"/>
      <c r="OPT255" s="293"/>
      <c r="OPU255" s="293"/>
      <c r="OPV255" s="293"/>
      <c r="OPW255" s="293"/>
      <c r="OPX255" s="293"/>
      <c r="OPY255" s="293"/>
      <c r="OPZ255" s="293"/>
      <c r="OQA255" s="293"/>
      <c r="OQB255" s="293"/>
      <c r="OQC255" s="293"/>
      <c r="OQD255" s="293"/>
      <c r="OQE255" s="293"/>
      <c r="OQF255" s="293"/>
      <c r="OQG255" s="293"/>
      <c r="OQH255" s="293"/>
      <c r="OQI255" s="293"/>
      <c r="OQJ255" s="293"/>
      <c r="OQK255" s="293"/>
      <c r="OQL255" s="293"/>
      <c r="OQM255" s="293"/>
      <c r="OQN255" s="293"/>
      <c r="OQO255" s="293"/>
      <c r="OQP255" s="293"/>
      <c r="OQQ255" s="293"/>
      <c r="OQR255" s="293"/>
      <c r="OQS255" s="293"/>
      <c r="OQT255" s="293"/>
      <c r="OQU255" s="293"/>
      <c r="OQV255" s="293"/>
      <c r="OQW255" s="293"/>
      <c r="OQX255" s="293"/>
      <c r="OQY255" s="293"/>
      <c r="OQZ255" s="293"/>
      <c r="ORA255" s="293"/>
      <c r="ORB255" s="293"/>
      <c r="ORC255" s="293"/>
      <c r="ORD255" s="293"/>
      <c r="ORE255" s="293"/>
      <c r="ORF255" s="293"/>
      <c r="ORG255" s="293"/>
      <c r="ORH255" s="293"/>
      <c r="ORI255" s="293"/>
      <c r="ORJ255" s="293"/>
      <c r="ORK255" s="293"/>
      <c r="ORL255" s="293"/>
      <c r="ORM255" s="293"/>
      <c r="ORN255" s="293"/>
      <c r="ORO255" s="293"/>
      <c r="ORP255" s="293"/>
      <c r="ORQ255" s="293"/>
      <c r="ORR255" s="293"/>
      <c r="ORS255" s="293"/>
      <c r="ORT255" s="293"/>
      <c r="ORU255" s="293"/>
      <c r="ORV255" s="293"/>
      <c r="ORW255" s="293"/>
      <c r="ORX255" s="293"/>
      <c r="ORY255" s="293"/>
      <c r="ORZ255" s="293"/>
      <c r="OSA255" s="293"/>
      <c r="OSB255" s="293"/>
      <c r="OSC255" s="293"/>
      <c r="OSD255" s="293"/>
      <c r="OSE255" s="293"/>
      <c r="OSF255" s="293"/>
      <c r="OSG255" s="293"/>
      <c r="OSH255" s="293"/>
      <c r="OSI255" s="293"/>
      <c r="OSJ255" s="293"/>
      <c r="OSK255" s="293"/>
      <c r="OSL255" s="293"/>
      <c r="OSM255" s="293"/>
      <c r="OSN255" s="293"/>
      <c r="OSO255" s="293"/>
      <c r="OSP255" s="293"/>
      <c r="OSQ255" s="293"/>
      <c r="OSR255" s="293"/>
      <c r="OSS255" s="293"/>
      <c r="OST255" s="293"/>
      <c r="OSU255" s="293"/>
      <c r="OSV255" s="293"/>
      <c r="OSW255" s="293"/>
      <c r="OSX255" s="293"/>
      <c r="OSY255" s="293"/>
      <c r="OSZ255" s="293"/>
      <c r="OTA255" s="293"/>
      <c r="OTB255" s="293"/>
      <c r="OTC255" s="293"/>
      <c r="OTD255" s="293"/>
      <c r="OTE255" s="293"/>
      <c r="OTF255" s="293"/>
      <c r="OTG255" s="293"/>
      <c r="OTH255" s="293"/>
      <c r="OTI255" s="293"/>
      <c r="OTJ255" s="293"/>
      <c r="OTK255" s="293"/>
      <c r="OTL255" s="293"/>
      <c r="OTM255" s="293"/>
      <c r="OTN255" s="293"/>
      <c r="OTO255" s="293"/>
      <c r="OTP255" s="293"/>
      <c r="OTQ255" s="293"/>
      <c r="OTR255" s="293"/>
      <c r="OTS255" s="293"/>
      <c r="OTT255" s="293"/>
      <c r="OTU255" s="293"/>
      <c r="OTV255" s="293"/>
      <c r="OTW255" s="293"/>
      <c r="OTX255" s="293"/>
      <c r="OTY255" s="293"/>
      <c r="OTZ255" s="293"/>
      <c r="OUA255" s="293"/>
      <c r="OUB255" s="293"/>
      <c r="OUC255" s="293"/>
      <c r="OUD255" s="293"/>
      <c r="OUE255" s="293"/>
      <c r="OUF255" s="293"/>
      <c r="OUG255" s="293"/>
      <c r="OUH255" s="293"/>
      <c r="OUI255" s="293"/>
      <c r="OUJ255" s="293"/>
      <c r="OUK255" s="293"/>
      <c r="OUL255" s="293"/>
      <c r="OUM255" s="293"/>
      <c r="OUN255" s="293"/>
      <c r="OUO255" s="293"/>
      <c r="OUP255" s="293"/>
      <c r="OUQ255" s="293"/>
      <c r="OUR255" s="293"/>
      <c r="OUS255" s="293"/>
      <c r="OUT255" s="293"/>
      <c r="OUU255" s="293"/>
      <c r="OUV255" s="293"/>
      <c r="OUW255" s="293"/>
      <c r="OUX255" s="293"/>
      <c r="OUY255" s="293"/>
      <c r="OUZ255" s="293"/>
      <c r="OVA255" s="293"/>
      <c r="OVB255" s="293"/>
      <c r="OVC255" s="293"/>
      <c r="OVD255" s="293"/>
      <c r="OVE255" s="293"/>
      <c r="OVF255" s="293"/>
      <c r="OVG255" s="293"/>
      <c r="OVH255" s="293"/>
      <c r="OVI255" s="293"/>
      <c r="OVJ255" s="293"/>
      <c r="OVK255" s="293"/>
      <c r="OVL255" s="293"/>
      <c r="OVM255" s="293"/>
      <c r="OVN255" s="293"/>
      <c r="OVO255" s="293"/>
      <c r="OVP255" s="293"/>
      <c r="OVQ255" s="293"/>
      <c r="OVR255" s="293"/>
      <c r="OVS255" s="293"/>
      <c r="OVT255" s="293"/>
      <c r="OVU255" s="293"/>
      <c r="OVV255" s="293"/>
      <c r="OVW255" s="293"/>
      <c r="OVX255" s="293"/>
      <c r="OVY255" s="293"/>
      <c r="OVZ255" s="293"/>
      <c r="OWA255" s="293"/>
      <c r="OWB255" s="293"/>
      <c r="OWC255" s="293"/>
      <c r="OWD255" s="293"/>
      <c r="OWE255" s="293"/>
      <c r="OWF255" s="293"/>
      <c r="OWG255" s="293"/>
      <c r="OWH255" s="293"/>
      <c r="OWI255" s="293"/>
      <c r="OWJ255" s="293"/>
      <c r="OWK255" s="293"/>
      <c r="OWL255" s="293"/>
      <c r="OWM255" s="293"/>
      <c r="OWN255" s="293"/>
      <c r="OWO255" s="293"/>
      <c r="OWP255" s="293"/>
      <c r="OWQ255" s="293"/>
      <c r="OWR255" s="293"/>
      <c r="OWS255" s="293"/>
      <c r="OWT255" s="293"/>
      <c r="OWU255" s="293"/>
      <c r="OWV255" s="293"/>
      <c r="OWW255" s="293"/>
      <c r="OWX255" s="293"/>
      <c r="OWY255" s="293"/>
      <c r="OWZ255" s="293"/>
      <c r="OXA255" s="293"/>
      <c r="OXB255" s="293"/>
      <c r="OXC255" s="293"/>
      <c r="OXD255" s="293"/>
      <c r="OXE255" s="293"/>
      <c r="OXF255" s="293"/>
      <c r="OXG255" s="293"/>
      <c r="OXH255" s="293"/>
      <c r="OXI255" s="293"/>
      <c r="OXJ255" s="293"/>
      <c r="OXK255" s="293"/>
      <c r="OXL255" s="293"/>
      <c r="OXM255" s="293"/>
      <c r="OXN255" s="293"/>
      <c r="OXO255" s="293"/>
      <c r="OXP255" s="293"/>
      <c r="OXQ255" s="293"/>
      <c r="OXR255" s="293"/>
      <c r="OXS255" s="293"/>
      <c r="OXT255" s="293"/>
      <c r="OXU255" s="293"/>
      <c r="OXV255" s="293"/>
      <c r="OXW255" s="293"/>
      <c r="OXX255" s="293"/>
      <c r="OXY255" s="293"/>
      <c r="OXZ255" s="293"/>
      <c r="OYA255" s="293"/>
      <c r="OYB255" s="293"/>
      <c r="OYC255" s="293"/>
      <c r="OYD255" s="293"/>
      <c r="OYE255" s="293"/>
      <c r="OYF255" s="293"/>
      <c r="OYG255" s="293"/>
      <c r="OYH255" s="293"/>
      <c r="OYI255" s="293"/>
      <c r="OYJ255" s="293"/>
      <c r="OYK255" s="293"/>
      <c r="OYL255" s="293"/>
      <c r="OYM255" s="293"/>
      <c r="OYN255" s="293"/>
      <c r="OYO255" s="293"/>
      <c r="OYP255" s="293"/>
      <c r="OYQ255" s="293"/>
      <c r="OYR255" s="293"/>
      <c r="OYS255" s="293"/>
      <c r="OYT255" s="293"/>
      <c r="OYU255" s="293"/>
      <c r="OYV255" s="293"/>
      <c r="OYW255" s="293"/>
      <c r="OYX255" s="293"/>
      <c r="OYY255" s="293"/>
      <c r="OYZ255" s="293"/>
      <c r="OZA255" s="293"/>
      <c r="OZB255" s="293"/>
      <c r="OZC255" s="293"/>
      <c r="OZD255" s="293"/>
      <c r="OZE255" s="293"/>
      <c r="OZF255" s="293"/>
      <c r="OZG255" s="293"/>
      <c r="OZH255" s="293"/>
      <c r="OZI255" s="293"/>
      <c r="OZJ255" s="293"/>
      <c r="OZK255" s="293"/>
      <c r="OZL255" s="293"/>
      <c r="OZM255" s="293"/>
      <c r="OZN255" s="293"/>
      <c r="OZO255" s="293"/>
      <c r="OZP255" s="293"/>
      <c r="OZQ255" s="293"/>
      <c r="OZR255" s="293"/>
      <c r="OZS255" s="293"/>
      <c r="OZT255" s="293"/>
      <c r="OZU255" s="293"/>
      <c r="OZV255" s="293"/>
      <c r="OZW255" s="293"/>
      <c r="OZX255" s="293"/>
      <c r="OZY255" s="293"/>
      <c r="OZZ255" s="293"/>
      <c r="PAA255" s="293"/>
      <c r="PAB255" s="293"/>
      <c r="PAC255" s="293"/>
      <c r="PAD255" s="293"/>
      <c r="PAE255" s="293"/>
      <c r="PAF255" s="293"/>
      <c r="PAG255" s="293"/>
      <c r="PAH255" s="293"/>
      <c r="PAI255" s="293"/>
      <c r="PAJ255" s="293"/>
      <c r="PAK255" s="293"/>
      <c r="PAL255" s="293"/>
      <c r="PAM255" s="293"/>
      <c r="PAN255" s="293"/>
      <c r="PAO255" s="293"/>
      <c r="PAP255" s="293"/>
      <c r="PAQ255" s="293"/>
      <c r="PAR255" s="293"/>
      <c r="PAS255" s="293"/>
      <c r="PAT255" s="293"/>
      <c r="PAU255" s="293"/>
      <c r="PAV255" s="293"/>
      <c r="PAW255" s="293"/>
      <c r="PAX255" s="293"/>
      <c r="PAY255" s="293"/>
      <c r="PAZ255" s="293"/>
      <c r="PBA255" s="293"/>
      <c r="PBB255" s="293"/>
      <c r="PBC255" s="293"/>
      <c r="PBD255" s="293"/>
      <c r="PBE255" s="293"/>
      <c r="PBF255" s="293"/>
      <c r="PBG255" s="293"/>
      <c r="PBH255" s="293"/>
      <c r="PBI255" s="293"/>
      <c r="PBJ255" s="293"/>
      <c r="PBK255" s="293"/>
      <c r="PBL255" s="293"/>
      <c r="PBM255" s="293"/>
      <c r="PBN255" s="293"/>
      <c r="PBO255" s="293"/>
      <c r="PBP255" s="293"/>
      <c r="PBQ255" s="293"/>
      <c r="PBR255" s="293"/>
      <c r="PBS255" s="293"/>
      <c r="PBT255" s="293"/>
      <c r="PBU255" s="293"/>
      <c r="PBV255" s="293"/>
      <c r="PBW255" s="293"/>
      <c r="PBX255" s="293"/>
      <c r="PBY255" s="293"/>
      <c r="PBZ255" s="293"/>
      <c r="PCA255" s="293"/>
      <c r="PCB255" s="293"/>
      <c r="PCC255" s="293"/>
      <c r="PCD255" s="293"/>
      <c r="PCE255" s="293"/>
      <c r="PCF255" s="293"/>
      <c r="PCG255" s="293"/>
      <c r="PCH255" s="293"/>
      <c r="PCI255" s="293"/>
      <c r="PCJ255" s="293"/>
      <c r="PCK255" s="293"/>
      <c r="PCL255" s="293"/>
      <c r="PCM255" s="293"/>
      <c r="PCN255" s="293"/>
      <c r="PCO255" s="293"/>
      <c r="PCP255" s="293"/>
      <c r="PCQ255" s="293"/>
      <c r="PCR255" s="293"/>
      <c r="PCS255" s="293"/>
      <c r="PCT255" s="293"/>
      <c r="PCU255" s="293"/>
      <c r="PCV255" s="293"/>
      <c r="PCW255" s="293"/>
      <c r="PCX255" s="293"/>
      <c r="PCY255" s="293"/>
      <c r="PCZ255" s="293"/>
      <c r="PDA255" s="293"/>
      <c r="PDB255" s="293"/>
      <c r="PDC255" s="293"/>
      <c r="PDD255" s="293"/>
      <c r="PDE255" s="293"/>
      <c r="PDF255" s="293"/>
      <c r="PDG255" s="293"/>
      <c r="PDH255" s="293"/>
      <c r="PDI255" s="293"/>
      <c r="PDJ255" s="293"/>
      <c r="PDK255" s="293"/>
      <c r="PDL255" s="293"/>
      <c r="PDM255" s="293"/>
      <c r="PDN255" s="293"/>
      <c r="PDO255" s="293"/>
      <c r="PDP255" s="293"/>
      <c r="PDQ255" s="293"/>
      <c r="PDR255" s="293"/>
      <c r="PDS255" s="293"/>
      <c r="PDT255" s="293"/>
      <c r="PDU255" s="293"/>
      <c r="PDV255" s="293"/>
      <c r="PDW255" s="293"/>
      <c r="PDX255" s="293"/>
      <c r="PDY255" s="293"/>
      <c r="PDZ255" s="293"/>
      <c r="PEA255" s="293"/>
      <c r="PEB255" s="293"/>
      <c r="PEC255" s="293"/>
      <c r="PED255" s="293"/>
      <c r="PEE255" s="293"/>
      <c r="PEF255" s="293"/>
      <c r="PEG255" s="293"/>
      <c r="PEH255" s="293"/>
      <c r="PEI255" s="293"/>
      <c r="PEJ255" s="293"/>
      <c r="PEK255" s="293"/>
      <c r="PEL255" s="293"/>
      <c r="PEM255" s="293"/>
      <c r="PEN255" s="293"/>
      <c r="PEO255" s="293"/>
      <c r="PEP255" s="293"/>
      <c r="PEQ255" s="293"/>
      <c r="PER255" s="293"/>
      <c r="PES255" s="293"/>
      <c r="PET255" s="293"/>
      <c r="PEU255" s="293"/>
      <c r="PEV255" s="293"/>
      <c r="PEW255" s="293"/>
      <c r="PEX255" s="293"/>
      <c r="PEY255" s="293"/>
      <c r="PEZ255" s="293"/>
      <c r="PFA255" s="293"/>
      <c r="PFB255" s="293"/>
      <c r="PFC255" s="293"/>
      <c r="PFD255" s="293"/>
      <c r="PFE255" s="293"/>
      <c r="PFF255" s="293"/>
      <c r="PFG255" s="293"/>
      <c r="PFH255" s="293"/>
      <c r="PFI255" s="293"/>
      <c r="PFJ255" s="293"/>
      <c r="PFK255" s="293"/>
      <c r="PFL255" s="293"/>
      <c r="PFM255" s="293"/>
      <c r="PFN255" s="293"/>
      <c r="PFO255" s="293"/>
      <c r="PFP255" s="293"/>
      <c r="PFQ255" s="293"/>
      <c r="PFR255" s="293"/>
      <c r="PFS255" s="293"/>
      <c r="PFT255" s="293"/>
      <c r="PFU255" s="293"/>
      <c r="PFV255" s="293"/>
      <c r="PFW255" s="293"/>
      <c r="PFX255" s="293"/>
      <c r="PFY255" s="293"/>
      <c r="PFZ255" s="293"/>
      <c r="PGA255" s="293"/>
      <c r="PGB255" s="293"/>
      <c r="PGC255" s="293"/>
      <c r="PGD255" s="293"/>
      <c r="PGE255" s="293"/>
      <c r="PGF255" s="293"/>
      <c r="PGG255" s="293"/>
      <c r="PGH255" s="293"/>
      <c r="PGI255" s="293"/>
      <c r="PGJ255" s="293"/>
      <c r="PGK255" s="293"/>
      <c r="PGL255" s="293"/>
      <c r="PGM255" s="293"/>
      <c r="PGN255" s="293"/>
      <c r="PGO255" s="293"/>
      <c r="PGP255" s="293"/>
      <c r="PGQ255" s="293"/>
      <c r="PGR255" s="293"/>
      <c r="PGS255" s="293"/>
      <c r="PGT255" s="293"/>
      <c r="PGU255" s="293"/>
      <c r="PGV255" s="293"/>
      <c r="PGW255" s="293"/>
      <c r="PGX255" s="293"/>
      <c r="PGY255" s="293"/>
      <c r="PGZ255" s="293"/>
      <c r="PHA255" s="293"/>
      <c r="PHB255" s="293"/>
      <c r="PHC255" s="293"/>
      <c r="PHD255" s="293"/>
      <c r="PHE255" s="293"/>
      <c r="PHF255" s="293"/>
      <c r="PHG255" s="293"/>
      <c r="PHH255" s="293"/>
      <c r="PHI255" s="293"/>
      <c r="PHJ255" s="293"/>
      <c r="PHK255" s="293"/>
      <c r="PHL255" s="293"/>
      <c r="PHM255" s="293"/>
      <c r="PHN255" s="293"/>
      <c r="PHO255" s="293"/>
      <c r="PHP255" s="293"/>
      <c r="PHQ255" s="293"/>
      <c r="PHR255" s="293"/>
      <c r="PHS255" s="293"/>
      <c r="PHT255" s="293"/>
      <c r="PHU255" s="293"/>
      <c r="PHV255" s="293"/>
      <c r="PHW255" s="293"/>
      <c r="PHX255" s="293"/>
      <c r="PHY255" s="293"/>
      <c r="PHZ255" s="293"/>
      <c r="PIA255" s="293"/>
      <c r="PIB255" s="293"/>
      <c r="PIC255" s="293"/>
      <c r="PID255" s="293"/>
      <c r="PIE255" s="293"/>
      <c r="PIF255" s="293"/>
      <c r="PIG255" s="293"/>
      <c r="PIH255" s="293"/>
      <c r="PII255" s="293"/>
      <c r="PIJ255" s="293"/>
      <c r="PIK255" s="293"/>
      <c r="PIL255" s="293"/>
      <c r="PIM255" s="293"/>
      <c r="PIN255" s="293"/>
      <c r="PIO255" s="293"/>
      <c r="PIP255" s="293"/>
      <c r="PIQ255" s="293"/>
      <c r="PIR255" s="293"/>
      <c r="PIS255" s="293"/>
      <c r="PIT255" s="293"/>
      <c r="PIU255" s="293"/>
      <c r="PIV255" s="293"/>
      <c r="PIW255" s="293"/>
      <c r="PIX255" s="293"/>
      <c r="PIY255" s="293"/>
      <c r="PIZ255" s="293"/>
      <c r="PJA255" s="293"/>
      <c r="PJB255" s="293"/>
      <c r="PJC255" s="293"/>
      <c r="PJD255" s="293"/>
      <c r="PJE255" s="293"/>
      <c r="PJF255" s="293"/>
      <c r="PJG255" s="293"/>
      <c r="PJH255" s="293"/>
      <c r="PJI255" s="293"/>
      <c r="PJJ255" s="293"/>
      <c r="PJK255" s="293"/>
      <c r="PJL255" s="293"/>
      <c r="PJM255" s="293"/>
      <c r="PJN255" s="293"/>
      <c r="PJO255" s="293"/>
      <c r="PJP255" s="293"/>
      <c r="PJQ255" s="293"/>
      <c r="PJR255" s="293"/>
      <c r="PJS255" s="293"/>
      <c r="PJT255" s="293"/>
      <c r="PJU255" s="293"/>
      <c r="PJV255" s="293"/>
      <c r="PJW255" s="293"/>
      <c r="PJX255" s="293"/>
      <c r="PJY255" s="293"/>
      <c r="PJZ255" s="293"/>
      <c r="PKA255" s="293"/>
      <c r="PKB255" s="293"/>
      <c r="PKC255" s="293"/>
      <c r="PKD255" s="293"/>
      <c r="PKE255" s="293"/>
      <c r="PKF255" s="293"/>
      <c r="PKG255" s="293"/>
      <c r="PKH255" s="293"/>
      <c r="PKI255" s="293"/>
      <c r="PKJ255" s="293"/>
      <c r="PKK255" s="293"/>
      <c r="PKL255" s="293"/>
      <c r="PKM255" s="293"/>
      <c r="PKN255" s="293"/>
      <c r="PKO255" s="293"/>
      <c r="PKP255" s="293"/>
      <c r="PKQ255" s="293"/>
      <c r="PKR255" s="293"/>
      <c r="PKS255" s="293"/>
      <c r="PKT255" s="293"/>
      <c r="PKU255" s="293"/>
      <c r="PKV255" s="293"/>
      <c r="PKW255" s="293"/>
      <c r="PKX255" s="293"/>
      <c r="PKY255" s="293"/>
      <c r="PKZ255" s="293"/>
      <c r="PLA255" s="293"/>
      <c r="PLB255" s="293"/>
      <c r="PLC255" s="293"/>
      <c r="PLD255" s="293"/>
      <c r="PLE255" s="293"/>
      <c r="PLF255" s="293"/>
      <c r="PLG255" s="293"/>
      <c r="PLH255" s="293"/>
      <c r="PLI255" s="293"/>
      <c r="PLJ255" s="293"/>
      <c r="PLK255" s="293"/>
      <c r="PLL255" s="293"/>
      <c r="PLM255" s="293"/>
      <c r="PLN255" s="293"/>
      <c r="PLO255" s="293"/>
      <c r="PLP255" s="293"/>
      <c r="PLQ255" s="293"/>
      <c r="PLR255" s="293"/>
      <c r="PLS255" s="293"/>
      <c r="PLT255" s="293"/>
      <c r="PLU255" s="293"/>
      <c r="PLV255" s="293"/>
      <c r="PLW255" s="293"/>
      <c r="PLX255" s="293"/>
      <c r="PLY255" s="293"/>
      <c r="PLZ255" s="293"/>
      <c r="PMA255" s="293"/>
      <c r="PMB255" s="293"/>
      <c r="PMC255" s="293"/>
      <c r="PMD255" s="293"/>
      <c r="PME255" s="293"/>
      <c r="PMF255" s="293"/>
      <c r="PMG255" s="293"/>
      <c r="PMH255" s="293"/>
      <c r="PMI255" s="293"/>
      <c r="PMJ255" s="293"/>
      <c r="PMK255" s="293"/>
      <c r="PML255" s="293"/>
      <c r="PMM255" s="293"/>
      <c r="PMN255" s="293"/>
      <c r="PMO255" s="293"/>
      <c r="PMP255" s="293"/>
      <c r="PMQ255" s="293"/>
      <c r="PMR255" s="293"/>
      <c r="PMS255" s="293"/>
      <c r="PMT255" s="293"/>
      <c r="PMU255" s="293"/>
      <c r="PMV255" s="293"/>
      <c r="PMW255" s="293"/>
      <c r="PMX255" s="293"/>
      <c r="PMY255" s="293"/>
      <c r="PMZ255" s="293"/>
      <c r="PNA255" s="293"/>
      <c r="PNB255" s="293"/>
      <c r="PNC255" s="293"/>
      <c r="PND255" s="293"/>
      <c r="PNE255" s="293"/>
      <c r="PNF255" s="293"/>
      <c r="PNG255" s="293"/>
      <c r="PNH255" s="293"/>
      <c r="PNI255" s="293"/>
      <c r="PNJ255" s="293"/>
      <c r="PNK255" s="293"/>
      <c r="PNL255" s="293"/>
      <c r="PNM255" s="293"/>
      <c r="PNN255" s="293"/>
      <c r="PNO255" s="293"/>
      <c r="PNP255" s="293"/>
      <c r="PNQ255" s="293"/>
      <c r="PNR255" s="293"/>
      <c r="PNS255" s="293"/>
      <c r="PNT255" s="293"/>
      <c r="PNU255" s="293"/>
      <c r="PNV255" s="293"/>
      <c r="PNW255" s="293"/>
      <c r="PNX255" s="293"/>
      <c r="PNY255" s="293"/>
      <c r="PNZ255" s="293"/>
      <c r="POA255" s="293"/>
      <c r="POB255" s="293"/>
      <c r="POC255" s="293"/>
      <c r="POD255" s="293"/>
      <c r="POE255" s="293"/>
      <c r="POF255" s="293"/>
      <c r="POG255" s="293"/>
      <c r="POH255" s="293"/>
      <c r="POI255" s="293"/>
      <c r="POJ255" s="293"/>
      <c r="POK255" s="293"/>
      <c r="POL255" s="293"/>
      <c r="POM255" s="293"/>
      <c r="PON255" s="293"/>
      <c r="POO255" s="293"/>
      <c r="POP255" s="293"/>
      <c r="POQ255" s="293"/>
      <c r="POR255" s="293"/>
      <c r="POS255" s="293"/>
      <c r="POT255" s="293"/>
      <c r="POU255" s="293"/>
      <c r="POV255" s="293"/>
      <c r="POW255" s="293"/>
      <c r="POX255" s="293"/>
      <c r="POY255" s="293"/>
      <c r="POZ255" s="293"/>
      <c r="PPA255" s="293"/>
      <c r="PPB255" s="293"/>
      <c r="PPC255" s="293"/>
      <c r="PPD255" s="293"/>
      <c r="PPE255" s="293"/>
      <c r="PPF255" s="293"/>
      <c r="PPG255" s="293"/>
      <c r="PPH255" s="293"/>
      <c r="PPI255" s="293"/>
      <c r="PPJ255" s="293"/>
      <c r="PPK255" s="293"/>
      <c r="PPL255" s="293"/>
      <c r="PPM255" s="293"/>
      <c r="PPN255" s="293"/>
      <c r="PPO255" s="293"/>
      <c r="PPP255" s="293"/>
      <c r="PPQ255" s="293"/>
      <c r="PPR255" s="293"/>
      <c r="PPS255" s="293"/>
      <c r="PPT255" s="293"/>
      <c r="PPU255" s="293"/>
      <c r="PPV255" s="293"/>
      <c r="PPW255" s="293"/>
      <c r="PPX255" s="293"/>
      <c r="PPY255" s="293"/>
      <c r="PPZ255" s="293"/>
      <c r="PQA255" s="293"/>
      <c r="PQB255" s="293"/>
      <c r="PQC255" s="293"/>
      <c r="PQD255" s="293"/>
      <c r="PQE255" s="293"/>
      <c r="PQF255" s="293"/>
      <c r="PQG255" s="293"/>
      <c r="PQH255" s="293"/>
      <c r="PQI255" s="293"/>
      <c r="PQJ255" s="293"/>
      <c r="PQK255" s="293"/>
      <c r="PQL255" s="293"/>
      <c r="PQM255" s="293"/>
      <c r="PQN255" s="293"/>
      <c r="PQO255" s="293"/>
      <c r="PQP255" s="293"/>
      <c r="PQQ255" s="293"/>
      <c r="PQR255" s="293"/>
      <c r="PQS255" s="293"/>
      <c r="PQT255" s="293"/>
      <c r="PQU255" s="293"/>
      <c r="PQV255" s="293"/>
      <c r="PQW255" s="293"/>
      <c r="PQX255" s="293"/>
      <c r="PQY255" s="293"/>
      <c r="PQZ255" s="293"/>
      <c r="PRA255" s="293"/>
      <c r="PRB255" s="293"/>
      <c r="PRC255" s="293"/>
      <c r="PRD255" s="293"/>
      <c r="PRE255" s="293"/>
      <c r="PRF255" s="293"/>
      <c r="PRG255" s="293"/>
      <c r="PRH255" s="293"/>
      <c r="PRI255" s="293"/>
      <c r="PRJ255" s="293"/>
      <c r="PRK255" s="293"/>
      <c r="PRL255" s="293"/>
      <c r="PRM255" s="293"/>
      <c r="PRN255" s="293"/>
      <c r="PRO255" s="293"/>
      <c r="PRP255" s="293"/>
      <c r="PRQ255" s="293"/>
      <c r="PRR255" s="293"/>
      <c r="PRS255" s="293"/>
      <c r="PRT255" s="293"/>
      <c r="PRU255" s="293"/>
      <c r="PRV255" s="293"/>
      <c r="PRW255" s="293"/>
      <c r="PRX255" s="293"/>
      <c r="PRY255" s="293"/>
      <c r="PRZ255" s="293"/>
      <c r="PSA255" s="293"/>
      <c r="PSB255" s="293"/>
      <c r="PSC255" s="293"/>
      <c r="PSD255" s="293"/>
      <c r="PSE255" s="293"/>
      <c r="PSF255" s="293"/>
      <c r="PSG255" s="293"/>
      <c r="PSH255" s="293"/>
      <c r="PSI255" s="293"/>
      <c r="PSJ255" s="293"/>
      <c r="PSK255" s="293"/>
      <c r="PSL255" s="293"/>
      <c r="PSM255" s="293"/>
      <c r="PSN255" s="293"/>
      <c r="PSO255" s="293"/>
      <c r="PSP255" s="293"/>
      <c r="PSQ255" s="293"/>
      <c r="PSR255" s="293"/>
      <c r="PSS255" s="293"/>
      <c r="PST255" s="293"/>
      <c r="PSU255" s="293"/>
      <c r="PSV255" s="293"/>
      <c r="PSW255" s="293"/>
      <c r="PSX255" s="293"/>
      <c r="PSY255" s="293"/>
      <c r="PSZ255" s="293"/>
      <c r="PTA255" s="293"/>
      <c r="PTB255" s="293"/>
      <c r="PTC255" s="293"/>
      <c r="PTD255" s="293"/>
      <c r="PTE255" s="293"/>
      <c r="PTF255" s="293"/>
      <c r="PTG255" s="293"/>
      <c r="PTH255" s="293"/>
      <c r="PTI255" s="293"/>
      <c r="PTJ255" s="293"/>
      <c r="PTK255" s="293"/>
      <c r="PTL255" s="293"/>
      <c r="PTM255" s="293"/>
      <c r="PTN255" s="293"/>
      <c r="PTO255" s="293"/>
      <c r="PTP255" s="293"/>
      <c r="PTQ255" s="293"/>
      <c r="PTR255" s="293"/>
      <c r="PTS255" s="293"/>
      <c r="PTT255" s="293"/>
      <c r="PTU255" s="293"/>
      <c r="PTV255" s="293"/>
      <c r="PTW255" s="293"/>
      <c r="PTX255" s="293"/>
      <c r="PTY255" s="293"/>
      <c r="PTZ255" s="293"/>
      <c r="PUA255" s="293"/>
      <c r="PUB255" s="293"/>
      <c r="PUC255" s="293"/>
      <c r="PUD255" s="293"/>
      <c r="PUE255" s="293"/>
      <c r="PUF255" s="293"/>
      <c r="PUG255" s="293"/>
      <c r="PUH255" s="293"/>
      <c r="PUI255" s="293"/>
      <c r="PUJ255" s="293"/>
      <c r="PUK255" s="293"/>
      <c r="PUL255" s="293"/>
      <c r="PUM255" s="293"/>
      <c r="PUN255" s="293"/>
      <c r="PUO255" s="293"/>
      <c r="PUP255" s="293"/>
      <c r="PUQ255" s="293"/>
      <c r="PUR255" s="293"/>
      <c r="PUS255" s="293"/>
      <c r="PUT255" s="293"/>
      <c r="PUU255" s="293"/>
      <c r="PUV255" s="293"/>
      <c r="PUW255" s="293"/>
      <c r="PUX255" s="293"/>
      <c r="PUY255" s="293"/>
      <c r="PUZ255" s="293"/>
      <c r="PVA255" s="293"/>
      <c r="PVB255" s="293"/>
      <c r="PVC255" s="293"/>
      <c r="PVD255" s="293"/>
      <c r="PVE255" s="293"/>
      <c r="PVF255" s="293"/>
      <c r="PVG255" s="293"/>
      <c r="PVH255" s="293"/>
      <c r="PVI255" s="293"/>
      <c r="PVJ255" s="293"/>
      <c r="PVK255" s="293"/>
      <c r="PVL255" s="293"/>
      <c r="PVM255" s="293"/>
      <c r="PVN255" s="293"/>
      <c r="PVO255" s="293"/>
      <c r="PVP255" s="293"/>
      <c r="PVQ255" s="293"/>
      <c r="PVR255" s="293"/>
      <c r="PVS255" s="293"/>
      <c r="PVT255" s="293"/>
      <c r="PVU255" s="293"/>
      <c r="PVV255" s="293"/>
      <c r="PVW255" s="293"/>
      <c r="PVX255" s="293"/>
      <c r="PVY255" s="293"/>
      <c r="PVZ255" s="293"/>
      <c r="PWA255" s="293"/>
      <c r="PWB255" s="293"/>
      <c r="PWC255" s="293"/>
      <c r="PWD255" s="293"/>
      <c r="PWE255" s="293"/>
      <c r="PWF255" s="293"/>
      <c r="PWG255" s="293"/>
      <c r="PWH255" s="293"/>
      <c r="PWI255" s="293"/>
      <c r="PWJ255" s="293"/>
      <c r="PWK255" s="293"/>
      <c r="PWL255" s="293"/>
      <c r="PWM255" s="293"/>
      <c r="PWN255" s="293"/>
      <c r="PWO255" s="293"/>
      <c r="PWP255" s="293"/>
      <c r="PWQ255" s="293"/>
      <c r="PWR255" s="293"/>
      <c r="PWS255" s="293"/>
      <c r="PWT255" s="293"/>
      <c r="PWU255" s="293"/>
      <c r="PWV255" s="293"/>
      <c r="PWW255" s="293"/>
      <c r="PWX255" s="293"/>
      <c r="PWY255" s="293"/>
      <c r="PWZ255" s="293"/>
      <c r="PXA255" s="293"/>
      <c r="PXB255" s="293"/>
      <c r="PXC255" s="293"/>
      <c r="PXD255" s="293"/>
      <c r="PXE255" s="293"/>
      <c r="PXF255" s="293"/>
      <c r="PXG255" s="293"/>
      <c r="PXH255" s="293"/>
      <c r="PXI255" s="293"/>
      <c r="PXJ255" s="293"/>
      <c r="PXK255" s="293"/>
      <c r="PXL255" s="293"/>
      <c r="PXM255" s="293"/>
      <c r="PXN255" s="293"/>
      <c r="PXO255" s="293"/>
      <c r="PXP255" s="293"/>
      <c r="PXQ255" s="293"/>
      <c r="PXR255" s="293"/>
      <c r="PXS255" s="293"/>
      <c r="PXT255" s="293"/>
      <c r="PXU255" s="293"/>
      <c r="PXV255" s="293"/>
      <c r="PXW255" s="293"/>
      <c r="PXX255" s="293"/>
      <c r="PXY255" s="293"/>
      <c r="PXZ255" s="293"/>
      <c r="PYA255" s="293"/>
      <c r="PYB255" s="293"/>
      <c r="PYC255" s="293"/>
      <c r="PYD255" s="293"/>
      <c r="PYE255" s="293"/>
      <c r="PYF255" s="293"/>
      <c r="PYG255" s="293"/>
      <c r="PYH255" s="293"/>
      <c r="PYI255" s="293"/>
      <c r="PYJ255" s="293"/>
      <c r="PYK255" s="293"/>
      <c r="PYL255" s="293"/>
      <c r="PYM255" s="293"/>
      <c r="PYN255" s="293"/>
      <c r="PYO255" s="293"/>
      <c r="PYP255" s="293"/>
      <c r="PYQ255" s="293"/>
      <c r="PYR255" s="293"/>
      <c r="PYS255" s="293"/>
      <c r="PYT255" s="293"/>
      <c r="PYU255" s="293"/>
      <c r="PYV255" s="293"/>
      <c r="PYW255" s="293"/>
      <c r="PYX255" s="293"/>
      <c r="PYY255" s="293"/>
      <c r="PYZ255" s="293"/>
      <c r="PZA255" s="293"/>
      <c r="PZB255" s="293"/>
      <c r="PZC255" s="293"/>
      <c r="PZD255" s="293"/>
      <c r="PZE255" s="293"/>
      <c r="PZF255" s="293"/>
      <c r="PZG255" s="293"/>
      <c r="PZH255" s="293"/>
      <c r="PZI255" s="293"/>
      <c r="PZJ255" s="293"/>
      <c r="PZK255" s="293"/>
      <c r="PZL255" s="293"/>
      <c r="PZM255" s="293"/>
      <c r="PZN255" s="293"/>
      <c r="PZO255" s="293"/>
      <c r="PZP255" s="293"/>
      <c r="PZQ255" s="293"/>
      <c r="PZR255" s="293"/>
      <c r="PZS255" s="293"/>
      <c r="PZT255" s="293"/>
      <c r="PZU255" s="293"/>
      <c r="PZV255" s="293"/>
      <c r="PZW255" s="293"/>
      <c r="PZX255" s="293"/>
      <c r="PZY255" s="293"/>
      <c r="PZZ255" s="293"/>
      <c r="QAA255" s="293"/>
      <c r="QAB255" s="293"/>
      <c r="QAC255" s="293"/>
      <c r="QAD255" s="293"/>
      <c r="QAE255" s="293"/>
      <c r="QAF255" s="293"/>
      <c r="QAG255" s="293"/>
      <c r="QAH255" s="293"/>
      <c r="QAI255" s="293"/>
      <c r="QAJ255" s="293"/>
      <c r="QAK255" s="293"/>
      <c r="QAL255" s="293"/>
      <c r="QAM255" s="293"/>
      <c r="QAN255" s="293"/>
      <c r="QAO255" s="293"/>
      <c r="QAP255" s="293"/>
      <c r="QAQ255" s="293"/>
      <c r="QAR255" s="293"/>
      <c r="QAS255" s="293"/>
      <c r="QAT255" s="293"/>
      <c r="QAU255" s="293"/>
      <c r="QAV255" s="293"/>
      <c r="QAW255" s="293"/>
      <c r="QAX255" s="293"/>
      <c r="QAY255" s="293"/>
      <c r="QAZ255" s="293"/>
      <c r="QBA255" s="293"/>
      <c r="QBB255" s="293"/>
      <c r="QBC255" s="293"/>
      <c r="QBD255" s="293"/>
      <c r="QBE255" s="293"/>
      <c r="QBF255" s="293"/>
      <c r="QBG255" s="293"/>
      <c r="QBH255" s="293"/>
      <c r="QBI255" s="293"/>
      <c r="QBJ255" s="293"/>
      <c r="QBK255" s="293"/>
      <c r="QBL255" s="293"/>
      <c r="QBM255" s="293"/>
      <c r="QBN255" s="293"/>
      <c r="QBO255" s="293"/>
      <c r="QBP255" s="293"/>
      <c r="QBQ255" s="293"/>
      <c r="QBR255" s="293"/>
      <c r="QBS255" s="293"/>
      <c r="QBT255" s="293"/>
      <c r="QBU255" s="293"/>
      <c r="QBV255" s="293"/>
      <c r="QBW255" s="293"/>
      <c r="QBX255" s="293"/>
      <c r="QBY255" s="293"/>
      <c r="QBZ255" s="293"/>
      <c r="QCA255" s="293"/>
      <c r="QCB255" s="293"/>
      <c r="QCC255" s="293"/>
      <c r="QCD255" s="293"/>
      <c r="QCE255" s="293"/>
      <c r="QCF255" s="293"/>
      <c r="QCG255" s="293"/>
      <c r="QCH255" s="293"/>
      <c r="QCI255" s="293"/>
      <c r="QCJ255" s="293"/>
      <c r="QCK255" s="293"/>
      <c r="QCL255" s="293"/>
      <c r="QCM255" s="293"/>
      <c r="QCN255" s="293"/>
      <c r="QCO255" s="293"/>
      <c r="QCP255" s="293"/>
      <c r="QCQ255" s="293"/>
      <c r="QCR255" s="293"/>
      <c r="QCS255" s="293"/>
      <c r="QCT255" s="293"/>
      <c r="QCU255" s="293"/>
      <c r="QCV255" s="293"/>
      <c r="QCW255" s="293"/>
      <c r="QCX255" s="293"/>
      <c r="QCY255" s="293"/>
      <c r="QCZ255" s="293"/>
      <c r="QDA255" s="293"/>
      <c r="QDB255" s="293"/>
      <c r="QDC255" s="293"/>
      <c r="QDD255" s="293"/>
      <c r="QDE255" s="293"/>
      <c r="QDF255" s="293"/>
      <c r="QDG255" s="293"/>
      <c r="QDH255" s="293"/>
      <c r="QDI255" s="293"/>
      <c r="QDJ255" s="293"/>
      <c r="QDK255" s="293"/>
      <c r="QDL255" s="293"/>
      <c r="QDM255" s="293"/>
      <c r="QDN255" s="293"/>
      <c r="QDO255" s="293"/>
      <c r="QDP255" s="293"/>
      <c r="QDQ255" s="293"/>
      <c r="QDR255" s="293"/>
      <c r="QDS255" s="293"/>
      <c r="QDT255" s="293"/>
      <c r="QDU255" s="293"/>
      <c r="QDV255" s="293"/>
      <c r="QDW255" s="293"/>
      <c r="QDX255" s="293"/>
      <c r="QDY255" s="293"/>
      <c r="QDZ255" s="293"/>
      <c r="QEA255" s="293"/>
      <c r="QEB255" s="293"/>
      <c r="QEC255" s="293"/>
      <c r="QED255" s="293"/>
      <c r="QEE255" s="293"/>
      <c r="QEF255" s="293"/>
      <c r="QEG255" s="293"/>
      <c r="QEH255" s="293"/>
      <c r="QEI255" s="293"/>
      <c r="QEJ255" s="293"/>
      <c r="QEK255" s="293"/>
      <c r="QEL255" s="293"/>
      <c r="QEM255" s="293"/>
      <c r="QEN255" s="293"/>
      <c r="QEO255" s="293"/>
      <c r="QEP255" s="293"/>
      <c r="QEQ255" s="293"/>
      <c r="QER255" s="293"/>
      <c r="QES255" s="293"/>
      <c r="QET255" s="293"/>
      <c r="QEU255" s="293"/>
      <c r="QEV255" s="293"/>
      <c r="QEW255" s="293"/>
      <c r="QEX255" s="293"/>
      <c r="QEY255" s="293"/>
      <c r="QEZ255" s="293"/>
      <c r="QFA255" s="293"/>
      <c r="QFB255" s="293"/>
      <c r="QFC255" s="293"/>
      <c r="QFD255" s="293"/>
      <c r="QFE255" s="293"/>
      <c r="QFF255" s="293"/>
      <c r="QFG255" s="293"/>
      <c r="QFH255" s="293"/>
      <c r="QFI255" s="293"/>
      <c r="QFJ255" s="293"/>
      <c r="QFK255" s="293"/>
      <c r="QFL255" s="293"/>
      <c r="QFM255" s="293"/>
      <c r="QFN255" s="293"/>
      <c r="QFO255" s="293"/>
      <c r="QFP255" s="293"/>
      <c r="QFQ255" s="293"/>
      <c r="QFR255" s="293"/>
      <c r="QFS255" s="293"/>
      <c r="QFT255" s="293"/>
      <c r="QFU255" s="293"/>
      <c r="QFV255" s="293"/>
      <c r="QFW255" s="293"/>
      <c r="QFX255" s="293"/>
      <c r="QFY255" s="293"/>
      <c r="QFZ255" s="293"/>
      <c r="QGA255" s="293"/>
      <c r="QGB255" s="293"/>
      <c r="QGC255" s="293"/>
      <c r="QGD255" s="293"/>
      <c r="QGE255" s="293"/>
      <c r="QGF255" s="293"/>
      <c r="QGG255" s="293"/>
      <c r="QGH255" s="293"/>
      <c r="QGI255" s="293"/>
      <c r="QGJ255" s="293"/>
      <c r="QGK255" s="293"/>
      <c r="QGL255" s="293"/>
      <c r="QGM255" s="293"/>
      <c r="QGN255" s="293"/>
      <c r="QGO255" s="293"/>
      <c r="QGP255" s="293"/>
      <c r="QGQ255" s="293"/>
      <c r="QGR255" s="293"/>
      <c r="QGS255" s="293"/>
      <c r="QGT255" s="293"/>
      <c r="QGU255" s="293"/>
      <c r="QGV255" s="293"/>
      <c r="QGW255" s="293"/>
      <c r="QGX255" s="293"/>
      <c r="QGY255" s="293"/>
      <c r="QGZ255" s="293"/>
      <c r="QHA255" s="293"/>
      <c r="QHB255" s="293"/>
      <c r="QHC255" s="293"/>
      <c r="QHD255" s="293"/>
      <c r="QHE255" s="293"/>
      <c r="QHF255" s="293"/>
      <c r="QHG255" s="293"/>
      <c r="QHH255" s="293"/>
      <c r="QHI255" s="293"/>
      <c r="QHJ255" s="293"/>
      <c r="QHK255" s="293"/>
      <c r="QHL255" s="293"/>
      <c r="QHM255" s="293"/>
      <c r="QHN255" s="293"/>
      <c r="QHO255" s="293"/>
      <c r="QHP255" s="293"/>
      <c r="QHQ255" s="293"/>
      <c r="QHR255" s="293"/>
      <c r="QHS255" s="293"/>
      <c r="QHT255" s="293"/>
      <c r="QHU255" s="293"/>
      <c r="QHV255" s="293"/>
      <c r="QHW255" s="293"/>
      <c r="QHX255" s="293"/>
      <c r="QHY255" s="293"/>
      <c r="QHZ255" s="293"/>
      <c r="QIA255" s="293"/>
      <c r="QIB255" s="293"/>
      <c r="QIC255" s="293"/>
      <c r="QID255" s="293"/>
      <c r="QIE255" s="293"/>
      <c r="QIF255" s="293"/>
      <c r="QIG255" s="293"/>
      <c r="QIH255" s="293"/>
      <c r="QII255" s="293"/>
      <c r="QIJ255" s="293"/>
      <c r="QIK255" s="293"/>
      <c r="QIL255" s="293"/>
      <c r="QIM255" s="293"/>
      <c r="QIN255" s="293"/>
      <c r="QIO255" s="293"/>
      <c r="QIP255" s="293"/>
      <c r="QIQ255" s="293"/>
      <c r="QIR255" s="293"/>
      <c r="QIS255" s="293"/>
      <c r="QIT255" s="293"/>
      <c r="QIU255" s="293"/>
      <c r="QIV255" s="293"/>
      <c r="QIW255" s="293"/>
      <c r="QIX255" s="293"/>
      <c r="QIY255" s="293"/>
      <c r="QIZ255" s="293"/>
      <c r="QJA255" s="293"/>
      <c r="QJB255" s="293"/>
      <c r="QJC255" s="293"/>
      <c r="QJD255" s="293"/>
      <c r="QJE255" s="293"/>
      <c r="QJF255" s="293"/>
      <c r="QJG255" s="293"/>
      <c r="QJH255" s="293"/>
      <c r="QJI255" s="293"/>
      <c r="QJJ255" s="293"/>
      <c r="QJK255" s="293"/>
      <c r="QJL255" s="293"/>
      <c r="QJM255" s="293"/>
      <c r="QJN255" s="293"/>
      <c r="QJO255" s="293"/>
      <c r="QJP255" s="293"/>
      <c r="QJQ255" s="293"/>
      <c r="QJR255" s="293"/>
      <c r="QJS255" s="293"/>
      <c r="QJT255" s="293"/>
      <c r="QJU255" s="293"/>
      <c r="QJV255" s="293"/>
      <c r="QJW255" s="293"/>
      <c r="QJX255" s="293"/>
      <c r="QJY255" s="293"/>
      <c r="QJZ255" s="293"/>
      <c r="QKA255" s="293"/>
      <c r="QKB255" s="293"/>
      <c r="QKC255" s="293"/>
      <c r="QKD255" s="293"/>
      <c r="QKE255" s="293"/>
      <c r="QKF255" s="293"/>
      <c r="QKG255" s="293"/>
      <c r="QKH255" s="293"/>
      <c r="QKI255" s="293"/>
      <c r="QKJ255" s="293"/>
      <c r="QKK255" s="293"/>
      <c r="QKL255" s="293"/>
      <c r="QKM255" s="293"/>
      <c r="QKN255" s="293"/>
      <c r="QKO255" s="293"/>
      <c r="QKP255" s="293"/>
      <c r="QKQ255" s="293"/>
      <c r="QKR255" s="293"/>
      <c r="QKS255" s="293"/>
      <c r="QKT255" s="293"/>
      <c r="QKU255" s="293"/>
      <c r="QKV255" s="293"/>
      <c r="QKW255" s="293"/>
      <c r="QKX255" s="293"/>
      <c r="QKY255" s="293"/>
      <c r="QKZ255" s="293"/>
      <c r="QLA255" s="293"/>
      <c r="QLB255" s="293"/>
      <c r="QLC255" s="293"/>
      <c r="QLD255" s="293"/>
      <c r="QLE255" s="293"/>
      <c r="QLF255" s="293"/>
      <c r="QLG255" s="293"/>
      <c r="QLH255" s="293"/>
      <c r="QLI255" s="293"/>
      <c r="QLJ255" s="293"/>
      <c r="QLK255" s="293"/>
      <c r="QLL255" s="293"/>
      <c r="QLM255" s="293"/>
      <c r="QLN255" s="293"/>
      <c r="QLO255" s="293"/>
      <c r="QLP255" s="293"/>
      <c r="QLQ255" s="293"/>
      <c r="QLR255" s="293"/>
      <c r="QLS255" s="293"/>
      <c r="QLT255" s="293"/>
      <c r="QLU255" s="293"/>
      <c r="QLV255" s="293"/>
      <c r="QLW255" s="293"/>
      <c r="QLX255" s="293"/>
      <c r="QLY255" s="293"/>
      <c r="QLZ255" s="293"/>
      <c r="QMA255" s="293"/>
      <c r="QMB255" s="293"/>
      <c r="QMC255" s="293"/>
      <c r="QMD255" s="293"/>
      <c r="QME255" s="293"/>
      <c r="QMF255" s="293"/>
      <c r="QMG255" s="293"/>
      <c r="QMH255" s="293"/>
      <c r="QMI255" s="293"/>
      <c r="QMJ255" s="293"/>
      <c r="QMK255" s="293"/>
      <c r="QML255" s="293"/>
      <c r="QMM255" s="293"/>
      <c r="QMN255" s="293"/>
      <c r="QMO255" s="293"/>
      <c r="QMP255" s="293"/>
      <c r="QMQ255" s="293"/>
      <c r="QMR255" s="293"/>
      <c r="QMS255" s="293"/>
      <c r="QMT255" s="293"/>
      <c r="QMU255" s="293"/>
      <c r="QMV255" s="293"/>
      <c r="QMW255" s="293"/>
      <c r="QMX255" s="293"/>
      <c r="QMY255" s="293"/>
      <c r="QMZ255" s="293"/>
      <c r="QNA255" s="293"/>
      <c r="QNB255" s="293"/>
      <c r="QNC255" s="293"/>
      <c r="QND255" s="293"/>
      <c r="QNE255" s="293"/>
      <c r="QNF255" s="293"/>
      <c r="QNG255" s="293"/>
      <c r="QNH255" s="293"/>
      <c r="QNI255" s="293"/>
      <c r="QNJ255" s="293"/>
      <c r="QNK255" s="293"/>
      <c r="QNL255" s="293"/>
      <c r="QNM255" s="293"/>
      <c r="QNN255" s="293"/>
      <c r="QNO255" s="293"/>
      <c r="QNP255" s="293"/>
      <c r="QNQ255" s="293"/>
      <c r="QNR255" s="293"/>
      <c r="QNS255" s="293"/>
      <c r="QNT255" s="293"/>
      <c r="QNU255" s="293"/>
      <c r="QNV255" s="293"/>
      <c r="QNW255" s="293"/>
      <c r="QNX255" s="293"/>
      <c r="QNY255" s="293"/>
      <c r="QNZ255" s="293"/>
      <c r="QOA255" s="293"/>
      <c r="QOB255" s="293"/>
      <c r="QOC255" s="293"/>
      <c r="QOD255" s="293"/>
      <c r="QOE255" s="293"/>
      <c r="QOF255" s="293"/>
      <c r="QOG255" s="293"/>
      <c r="QOH255" s="293"/>
      <c r="QOI255" s="293"/>
      <c r="QOJ255" s="293"/>
      <c r="QOK255" s="293"/>
      <c r="QOL255" s="293"/>
      <c r="QOM255" s="293"/>
      <c r="QON255" s="293"/>
      <c r="QOO255" s="293"/>
      <c r="QOP255" s="293"/>
      <c r="QOQ255" s="293"/>
      <c r="QOR255" s="293"/>
      <c r="QOS255" s="293"/>
      <c r="QOT255" s="293"/>
      <c r="QOU255" s="293"/>
      <c r="QOV255" s="293"/>
      <c r="QOW255" s="293"/>
      <c r="QOX255" s="293"/>
      <c r="QOY255" s="293"/>
      <c r="QOZ255" s="293"/>
      <c r="QPA255" s="293"/>
      <c r="QPB255" s="293"/>
      <c r="QPC255" s="293"/>
      <c r="QPD255" s="293"/>
      <c r="QPE255" s="293"/>
      <c r="QPF255" s="293"/>
      <c r="QPG255" s="293"/>
      <c r="QPH255" s="293"/>
      <c r="QPI255" s="293"/>
      <c r="QPJ255" s="293"/>
      <c r="QPK255" s="293"/>
      <c r="QPL255" s="293"/>
      <c r="QPM255" s="293"/>
      <c r="QPN255" s="293"/>
      <c r="QPO255" s="293"/>
      <c r="QPP255" s="293"/>
      <c r="QPQ255" s="293"/>
      <c r="QPR255" s="293"/>
      <c r="QPS255" s="293"/>
      <c r="QPT255" s="293"/>
      <c r="QPU255" s="293"/>
      <c r="QPV255" s="293"/>
      <c r="QPW255" s="293"/>
      <c r="QPX255" s="293"/>
      <c r="QPY255" s="293"/>
      <c r="QPZ255" s="293"/>
      <c r="QQA255" s="293"/>
      <c r="QQB255" s="293"/>
      <c r="QQC255" s="293"/>
      <c r="QQD255" s="293"/>
      <c r="QQE255" s="293"/>
      <c r="QQF255" s="293"/>
      <c r="QQG255" s="293"/>
      <c r="QQH255" s="293"/>
      <c r="QQI255" s="293"/>
      <c r="QQJ255" s="293"/>
      <c r="QQK255" s="293"/>
      <c r="QQL255" s="293"/>
      <c r="QQM255" s="293"/>
      <c r="QQN255" s="293"/>
      <c r="QQO255" s="293"/>
      <c r="QQP255" s="293"/>
      <c r="QQQ255" s="293"/>
      <c r="QQR255" s="293"/>
      <c r="QQS255" s="293"/>
      <c r="QQT255" s="293"/>
      <c r="QQU255" s="293"/>
      <c r="QQV255" s="293"/>
      <c r="QQW255" s="293"/>
      <c r="QQX255" s="293"/>
      <c r="QQY255" s="293"/>
      <c r="QQZ255" s="293"/>
      <c r="QRA255" s="293"/>
      <c r="QRB255" s="293"/>
      <c r="QRC255" s="293"/>
      <c r="QRD255" s="293"/>
      <c r="QRE255" s="293"/>
      <c r="QRF255" s="293"/>
      <c r="QRG255" s="293"/>
      <c r="QRH255" s="293"/>
      <c r="QRI255" s="293"/>
      <c r="QRJ255" s="293"/>
      <c r="QRK255" s="293"/>
      <c r="QRL255" s="293"/>
      <c r="QRM255" s="293"/>
      <c r="QRN255" s="293"/>
      <c r="QRO255" s="293"/>
      <c r="QRP255" s="293"/>
      <c r="QRQ255" s="293"/>
      <c r="QRR255" s="293"/>
      <c r="QRS255" s="293"/>
      <c r="QRT255" s="293"/>
      <c r="QRU255" s="293"/>
      <c r="QRV255" s="293"/>
      <c r="QRW255" s="293"/>
      <c r="QRX255" s="293"/>
      <c r="QRY255" s="293"/>
      <c r="QRZ255" s="293"/>
      <c r="QSA255" s="293"/>
      <c r="QSB255" s="293"/>
      <c r="QSC255" s="293"/>
      <c r="QSD255" s="293"/>
      <c r="QSE255" s="293"/>
      <c r="QSF255" s="293"/>
      <c r="QSG255" s="293"/>
      <c r="QSH255" s="293"/>
      <c r="QSI255" s="293"/>
      <c r="QSJ255" s="293"/>
      <c r="QSK255" s="293"/>
      <c r="QSL255" s="293"/>
      <c r="QSM255" s="293"/>
      <c r="QSN255" s="293"/>
      <c r="QSO255" s="293"/>
      <c r="QSP255" s="293"/>
      <c r="QSQ255" s="293"/>
      <c r="QSR255" s="293"/>
      <c r="QSS255" s="293"/>
      <c r="QST255" s="293"/>
      <c r="QSU255" s="293"/>
      <c r="QSV255" s="293"/>
      <c r="QSW255" s="293"/>
      <c r="QSX255" s="293"/>
      <c r="QSY255" s="293"/>
      <c r="QSZ255" s="293"/>
      <c r="QTA255" s="293"/>
      <c r="QTB255" s="293"/>
      <c r="QTC255" s="293"/>
      <c r="QTD255" s="293"/>
      <c r="QTE255" s="293"/>
      <c r="QTF255" s="293"/>
      <c r="QTG255" s="293"/>
      <c r="QTH255" s="293"/>
      <c r="QTI255" s="293"/>
      <c r="QTJ255" s="293"/>
      <c r="QTK255" s="293"/>
      <c r="QTL255" s="293"/>
      <c r="QTM255" s="293"/>
      <c r="QTN255" s="293"/>
      <c r="QTO255" s="293"/>
      <c r="QTP255" s="293"/>
      <c r="QTQ255" s="293"/>
      <c r="QTR255" s="293"/>
      <c r="QTS255" s="293"/>
      <c r="QTT255" s="293"/>
      <c r="QTU255" s="293"/>
      <c r="QTV255" s="293"/>
      <c r="QTW255" s="293"/>
      <c r="QTX255" s="293"/>
      <c r="QTY255" s="293"/>
      <c r="QTZ255" s="293"/>
      <c r="QUA255" s="293"/>
      <c r="QUB255" s="293"/>
      <c r="QUC255" s="293"/>
      <c r="QUD255" s="293"/>
      <c r="QUE255" s="293"/>
      <c r="QUF255" s="293"/>
      <c r="QUG255" s="293"/>
      <c r="QUH255" s="293"/>
      <c r="QUI255" s="293"/>
      <c r="QUJ255" s="293"/>
      <c r="QUK255" s="293"/>
      <c r="QUL255" s="293"/>
      <c r="QUM255" s="293"/>
      <c r="QUN255" s="293"/>
      <c r="QUO255" s="293"/>
      <c r="QUP255" s="293"/>
      <c r="QUQ255" s="293"/>
      <c r="QUR255" s="293"/>
      <c r="QUS255" s="293"/>
      <c r="QUT255" s="293"/>
      <c r="QUU255" s="293"/>
      <c r="QUV255" s="293"/>
      <c r="QUW255" s="293"/>
      <c r="QUX255" s="293"/>
      <c r="QUY255" s="293"/>
      <c r="QUZ255" s="293"/>
      <c r="QVA255" s="293"/>
      <c r="QVB255" s="293"/>
      <c r="QVC255" s="293"/>
      <c r="QVD255" s="293"/>
      <c r="QVE255" s="293"/>
      <c r="QVF255" s="293"/>
      <c r="QVG255" s="293"/>
      <c r="QVH255" s="293"/>
      <c r="QVI255" s="293"/>
      <c r="QVJ255" s="293"/>
      <c r="QVK255" s="293"/>
      <c r="QVL255" s="293"/>
      <c r="QVM255" s="293"/>
      <c r="QVN255" s="293"/>
      <c r="QVO255" s="293"/>
      <c r="QVP255" s="293"/>
      <c r="QVQ255" s="293"/>
      <c r="QVR255" s="293"/>
      <c r="QVS255" s="293"/>
      <c r="QVT255" s="293"/>
      <c r="QVU255" s="293"/>
      <c r="QVV255" s="293"/>
      <c r="QVW255" s="293"/>
      <c r="QVX255" s="293"/>
      <c r="QVY255" s="293"/>
      <c r="QVZ255" s="293"/>
      <c r="QWA255" s="293"/>
      <c r="QWB255" s="293"/>
      <c r="QWC255" s="293"/>
      <c r="QWD255" s="293"/>
      <c r="QWE255" s="293"/>
      <c r="QWF255" s="293"/>
      <c r="QWG255" s="293"/>
      <c r="QWH255" s="293"/>
      <c r="QWI255" s="293"/>
      <c r="QWJ255" s="293"/>
      <c r="QWK255" s="293"/>
      <c r="QWL255" s="293"/>
      <c r="QWM255" s="293"/>
      <c r="QWN255" s="293"/>
      <c r="QWO255" s="293"/>
      <c r="QWP255" s="293"/>
      <c r="QWQ255" s="293"/>
      <c r="QWR255" s="293"/>
      <c r="QWS255" s="293"/>
      <c r="QWT255" s="293"/>
      <c r="QWU255" s="293"/>
      <c r="QWV255" s="293"/>
      <c r="QWW255" s="293"/>
      <c r="QWX255" s="293"/>
      <c r="QWY255" s="293"/>
      <c r="QWZ255" s="293"/>
      <c r="QXA255" s="293"/>
      <c r="QXB255" s="293"/>
      <c r="QXC255" s="293"/>
      <c r="QXD255" s="293"/>
      <c r="QXE255" s="293"/>
      <c r="QXF255" s="293"/>
      <c r="QXG255" s="293"/>
      <c r="QXH255" s="293"/>
      <c r="QXI255" s="293"/>
      <c r="QXJ255" s="293"/>
      <c r="QXK255" s="293"/>
      <c r="QXL255" s="293"/>
      <c r="QXM255" s="293"/>
      <c r="QXN255" s="293"/>
      <c r="QXO255" s="293"/>
      <c r="QXP255" s="293"/>
      <c r="QXQ255" s="293"/>
      <c r="QXR255" s="293"/>
      <c r="QXS255" s="293"/>
      <c r="QXT255" s="293"/>
      <c r="QXU255" s="293"/>
      <c r="QXV255" s="293"/>
      <c r="QXW255" s="293"/>
      <c r="QXX255" s="293"/>
      <c r="QXY255" s="293"/>
      <c r="QXZ255" s="293"/>
      <c r="QYA255" s="293"/>
      <c r="QYB255" s="293"/>
      <c r="QYC255" s="293"/>
      <c r="QYD255" s="293"/>
      <c r="QYE255" s="293"/>
      <c r="QYF255" s="293"/>
      <c r="QYG255" s="293"/>
      <c r="QYH255" s="293"/>
      <c r="QYI255" s="293"/>
      <c r="QYJ255" s="293"/>
      <c r="QYK255" s="293"/>
      <c r="QYL255" s="293"/>
      <c r="QYM255" s="293"/>
      <c r="QYN255" s="293"/>
      <c r="QYO255" s="293"/>
      <c r="QYP255" s="293"/>
      <c r="QYQ255" s="293"/>
      <c r="QYR255" s="293"/>
      <c r="QYS255" s="293"/>
      <c r="QYT255" s="293"/>
      <c r="QYU255" s="293"/>
      <c r="QYV255" s="293"/>
      <c r="QYW255" s="293"/>
      <c r="QYX255" s="293"/>
      <c r="QYY255" s="293"/>
      <c r="QYZ255" s="293"/>
      <c r="QZA255" s="293"/>
      <c r="QZB255" s="293"/>
      <c r="QZC255" s="293"/>
      <c r="QZD255" s="293"/>
      <c r="QZE255" s="293"/>
      <c r="QZF255" s="293"/>
      <c r="QZG255" s="293"/>
      <c r="QZH255" s="293"/>
      <c r="QZI255" s="293"/>
      <c r="QZJ255" s="293"/>
      <c r="QZK255" s="293"/>
      <c r="QZL255" s="293"/>
      <c r="QZM255" s="293"/>
      <c r="QZN255" s="293"/>
      <c r="QZO255" s="293"/>
      <c r="QZP255" s="293"/>
      <c r="QZQ255" s="293"/>
      <c r="QZR255" s="293"/>
      <c r="QZS255" s="293"/>
      <c r="QZT255" s="293"/>
      <c r="QZU255" s="293"/>
      <c r="QZV255" s="293"/>
      <c r="QZW255" s="293"/>
      <c r="QZX255" s="293"/>
      <c r="QZY255" s="293"/>
      <c r="QZZ255" s="293"/>
      <c r="RAA255" s="293"/>
      <c r="RAB255" s="293"/>
      <c r="RAC255" s="293"/>
      <c r="RAD255" s="293"/>
      <c r="RAE255" s="293"/>
      <c r="RAF255" s="293"/>
      <c r="RAG255" s="293"/>
      <c r="RAH255" s="293"/>
      <c r="RAI255" s="293"/>
      <c r="RAJ255" s="293"/>
      <c r="RAK255" s="293"/>
      <c r="RAL255" s="293"/>
      <c r="RAM255" s="293"/>
      <c r="RAN255" s="293"/>
      <c r="RAO255" s="293"/>
      <c r="RAP255" s="293"/>
      <c r="RAQ255" s="293"/>
      <c r="RAR255" s="293"/>
      <c r="RAS255" s="293"/>
      <c r="RAT255" s="293"/>
      <c r="RAU255" s="293"/>
      <c r="RAV255" s="293"/>
      <c r="RAW255" s="293"/>
      <c r="RAX255" s="293"/>
      <c r="RAY255" s="293"/>
      <c r="RAZ255" s="293"/>
      <c r="RBA255" s="293"/>
      <c r="RBB255" s="293"/>
      <c r="RBC255" s="293"/>
      <c r="RBD255" s="293"/>
      <c r="RBE255" s="293"/>
      <c r="RBF255" s="293"/>
      <c r="RBG255" s="293"/>
      <c r="RBH255" s="293"/>
      <c r="RBI255" s="293"/>
      <c r="RBJ255" s="293"/>
      <c r="RBK255" s="293"/>
      <c r="RBL255" s="293"/>
      <c r="RBM255" s="293"/>
      <c r="RBN255" s="293"/>
      <c r="RBO255" s="293"/>
      <c r="RBP255" s="293"/>
      <c r="RBQ255" s="293"/>
      <c r="RBR255" s="293"/>
      <c r="RBS255" s="293"/>
      <c r="RBT255" s="293"/>
      <c r="RBU255" s="293"/>
      <c r="RBV255" s="293"/>
      <c r="RBW255" s="293"/>
      <c r="RBX255" s="293"/>
      <c r="RBY255" s="293"/>
      <c r="RBZ255" s="293"/>
      <c r="RCA255" s="293"/>
      <c r="RCB255" s="293"/>
      <c r="RCC255" s="293"/>
      <c r="RCD255" s="293"/>
      <c r="RCE255" s="293"/>
      <c r="RCF255" s="293"/>
      <c r="RCG255" s="293"/>
      <c r="RCH255" s="293"/>
      <c r="RCI255" s="293"/>
      <c r="RCJ255" s="293"/>
      <c r="RCK255" s="293"/>
      <c r="RCL255" s="293"/>
      <c r="RCM255" s="293"/>
      <c r="RCN255" s="293"/>
      <c r="RCO255" s="293"/>
      <c r="RCP255" s="293"/>
      <c r="RCQ255" s="293"/>
      <c r="RCR255" s="293"/>
      <c r="RCS255" s="293"/>
      <c r="RCT255" s="293"/>
      <c r="RCU255" s="293"/>
      <c r="RCV255" s="293"/>
      <c r="RCW255" s="293"/>
      <c r="RCX255" s="293"/>
      <c r="RCY255" s="293"/>
      <c r="RCZ255" s="293"/>
      <c r="RDA255" s="293"/>
      <c r="RDB255" s="293"/>
      <c r="RDC255" s="293"/>
      <c r="RDD255" s="293"/>
      <c r="RDE255" s="293"/>
      <c r="RDF255" s="293"/>
      <c r="RDG255" s="293"/>
      <c r="RDH255" s="293"/>
      <c r="RDI255" s="293"/>
      <c r="RDJ255" s="293"/>
      <c r="RDK255" s="293"/>
      <c r="RDL255" s="293"/>
      <c r="RDM255" s="293"/>
      <c r="RDN255" s="293"/>
      <c r="RDO255" s="293"/>
      <c r="RDP255" s="293"/>
      <c r="RDQ255" s="293"/>
      <c r="RDR255" s="293"/>
      <c r="RDS255" s="293"/>
      <c r="RDT255" s="293"/>
      <c r="RDU255" s="293"/>
      <c r="RDV255" s="293"/>
      <c r="RDW255" s="293"/>
      <c r="RDX255" s="293"/>
      <c r="RDY255" s="293"/>
      <c r="RDZ255" s="293"/>
      <c r="REA255" s="293"/>
      <c r="REB255" s="293"/>
      <c r="REC255" s="293"/>
      <c r="RED255" s="293"/>
      <c r="REE255" s="293"/>
      <c r="REF255" s="293"/>
      <c r="REG255" s="293"/>
      <c r="REH255" s="293"/>
      <c r="REI255" s="293"/>
      <c r="REJ255" s="293"/>
      <c r="REK255" s="293"/>
      <c r="REL255" s="293"/>
      <c r="REM255" s="293"/>
      <c r="REN255" s="293"/>
      <c r="REO255" s="293"/>
      <c r="REP255" s="293"/>
      <c r="REQ255" s="293"/>
      <c r="RER255" s="293"/>
      <c r="RES255" s="293"/>
      <c r="RET255" s="293"/>
      <c r="REU255" s="293"/>
      <c r="REV255" s="293"/>
      <c r="REW255" s="293"/>
      <c r="REX255" s="293"/>
      <c r="REY255" s="293"/>
      <c r="REZ255" s="293"/>
      <c r="RFA255" s="293"/>
      <c r="RFB255" s="293"/>
      <c r="RFC255" s="293"/>
      <c r="RFD255" s="293"/>
      <c r="RFE255" s="293"/>
      <c r="RFF255" s="293"/>
      <c r="RFG255" s="293"/>
      <c r="RFH255" s="293"/>
      <c r="RFI255" s="293"/>
      <c r="RFJ255" s="293"/>
      <c r="RFK255" s="293"/>
      <c r="RFL255" s="293"/>
      <c r="RFM255" s="293"/>
      <c r="RFN255" s="293"/>
      <c r="RFO255" s="293"/>
      <c r="RFP255" s="293"/>
      <c r="RFQ255" s="293"/>
      <c r="RFR255" s="293"/>
      <c r="RFS255" s="293"/>
      <c r="RFT255" s="293"/>
      <c r="RFU255" s="293"/>
      <c r="RFV255" s="293"/>
      <c r="RFW255" s="293"/>
      <c r="RFX255" s="293"/>
      <c r="RFY255" s="293"/>
      <c r="RFZ255" s="293"/>
      <c r="RGA255" s="293"/>
      <c r="RGB255" s="293"/>
      <c r="RGC255" s="293"/>
      <c r="RGD255" s="293"/>
      <c r="RGE255" s="293"/>
      <c r="RGF255" s="293"/>
      <c r="RGG255" s="293"/>
      <c r="RGH255" s="293"/>
      <c r="RGI255" s="293"/>
      <c r="RGJ255" s="293"/>
      <c r="RGK255" s="293"/>
      <c r="RGL255" s="293"/>
      <c r="RGM255" s="293"/>
      <c r="RGN255" s="293"/>
      <c r="RGO255" s="293"/>
      <c r="RGP255" s="293"/>
      <c r="RGQ255" s="293"/>
      <c r="RGR255" s="293"/>
      <c r="RGS255" s="293"/>
      <c r="RGT255" s="293"/>
      <c r="RGU255" s="293"/>
      <c r="RGV255" s="293"/>
      <c r="RGW255" s="293"/>
      <c r="RGX255" s="293"/>
      <c r="RGY255" s="293"/>
      <c r="RGZ255" s="293"/>
      <c r="RHA255" s="293"/>
      <c r="RHB255" s="293"/>
      <c r="RHC255" s="293"/>
      <c r="RHD255" s="293"/>
      <c r="RHE255" s="293"/>
      <c r="RHF255" s="293"/>
      <c r="RHG255" s="293"/>
      <c r="RHH255" s="293"/>
      <c r="RHI255" s="293"/>
      <c r="RHJ255" s="293"/>
      <c r="RHK255" s="293"/>
      <c r="RHL255" s="293"/>
      <c r="RHM255" s="293"/>
      <c r="RHN255" s="293"/>
      <c r="RHO255" s="293"/>
      <c r="RHP255" s="293"/>
      <c r="RHQ255" s="293"/>
      <c r="RHR255" s="293"/>
      <c r="RHS255" s="293"/>
      <c r="RHT255" s="293"/>
      <c r="RHU255" s="293"/>
      <c r="RHV255" s="293"/>
      <c r="RHW255" s="293"/>
      <c r="RHX255" s="293"/>
      <c r="RHY255" s="293"/>
      <c r="RHZ255" s="293"/>
      <c r="RIA255" s="293"/>
      <c r="RIB255" s="293"/>
      <c r="RIC255" s="293"/>
      <c r="RID255" s="293"/>
      <c r="RIE255" s="293"/>
      <c r="RIF255" s="293"/>
      <c r="RIG255" s="293"/>
      <c r="RIH255" s="293"/>
      <c r="RII255" s="293"/>
      <c r="RIJ255" s="293"/>
      <c r="RIK255" s="293"/>
      <c r="RIL255" s="293"/>
      <c r="RIM255" s="293"/>
      <c r="RIN255" s="293"/>
      <c r="RIO255" s="293"/>
      <c r="RIP255" s="293"/>
      <c r="RIQ255" s="293"/>
      <c r="RIR255" s="293"/>
      <c r="RIS255" s="293"/>
      <c r="RIT255" s="293"/>
      <c r="RIU255" s="293"/>
      <c r="RIV255" s="293"/>
      <c r="RIW255" s="293"/>
      <c r="RIX255" s="293"/>
      <c r="RIY255" s="293"/>
      <c r="RIZ255" s="293"/>
      <c r="RJA255" s="293"/>
      <c r="RJB255" s="293"/>
      <c r="RJC255" s="293"/>
      <c r="RJD255" s="293"/>
      <c r="RJE255" s="293"/>
      <c r="RJF255" s="293"/>
      <c r="RJG255" s="293"/>
      <c r="RJH255" s="293"/>
      <c r="RJI255" s="293"/>
      <c r="RJJ255" s="293"/>
      <c r="RJK255" s="293"/>
      <c r="RJL255" s="293"/>
      <c r="RJM255" s="293"/>
      <c r="RJN255" s="293"/>
      <c r="RJO255" s="293"/>
      <c r="RJP255" s="293"/>
      <c r="RJQ255" s="293"/>
      <c r="RJR255" s="293"/>
      <c r="RJS255" s="293"/>
      <c r="RJT255" s="293"/>
      <c r="RJU255" s="293"/>
      <c r="RJV255" s="293"/>
      <c r="RJW255" s="293"/>
      <c r="RJX255" s="293"/>
      <c r="RJY255" s="293"/>
      <c r="RJZ255" s="293"/>
      <c r="RKA255" s="293"/>
      <c r="RKB255" s="293"/>
      <c r="RKC255" s="293"/>
      <c r="RKD255" s="293"/>
      <c r="RKE255" s="293"/>
      <c r="RKF255" s="293"/>
      <c r="RKG255" s="293"/>
      <c r="RKH255" s="293"/>
      <c r="RKI255" s="293"/>
      <c r="RKJ255" s="293"/>
      <c r="RKK255" s="293"/>
      <c r="RKL255" s="293"/>
      <c r="RKM255" s="293"/>
      <c r="RKN255" s="293"/>
      <c r="RKO255" s="293"/>
      <c r="RKP255" s="293"/>
      <c r="RKQ255" s="293"/>
      <c r="RKR255" s="293"/>
      <c r="RKS255" s="293"/>
      <c r="RKT255" s="293"/>
      <c r="RKU255" s="293"/>
      <c r="RKV255" s="293"/>
      <c r="RKW255" s="293"/>
      <c r="RKX255" s="293"/>
      <c r="RKY255" s="293"/>
      <c r="RKZ255" s="293"/>
      <c r="RLA255" s="293"/>
      <c r="RLB255" s="293"/>
      <c r="RLC255" s="293"/>
      <c r="RLD255" s="293"/>
      <c r="RLE255" s="293"/>
      <c r="RLF255" s="293"/>
      <c r="RLG255" s="293"/>
      <c r="RLH255" s="293"/>
      <c r="RLI255" s="293"/>
      <c r="RLJ255" s="293"/>
      <c r="RLK255" s="293"/>
      <c r="RLL255" s="293"/>
      <c r="RLM255" s="293"/>
      <c r="RLN255" s="293"/>
      <c r="RLO255" s="293"/>
      <c r="RLP255" s="293"/>
      <c r="RLQ255" s="293"/>
      <c r="RLR255" s="293"/>
      <c r="RLS255" s="293"/>
      <c r="RLT255" s="293"/>
      <c r="RLU255" s="293"/>
      <c r="RLV255" s="293"/>
      <c r="RLW255" s="293"/>
      <c r="RLX255" s="293"/>
      <c r="RLY255" s="293"/>
      <c r="RLZ255" s="293"/>
      <c r="RMA255" s="293"/>
      <c r="RMB255" s="293"/>
      <c r="RMC255" s="293"/>
      <c r="RMD255" s="293"/>
      <c r="RME255" s="293"/>
      <c r="RMF255" s="293"/>
      <c r="RMG255" s="293"/>
      <c r="RMH255" s="293"/>
      <c r="RMI255" s="293"/>
      <c r="RMJ255" s="293"/>
      <c r="RMK255" s="293"/>
      <c r="RML255" s="293"/>
      <c r="RMM255" s="293"/>
      <c r="RMN255" s="293"/>
      <c r="RMO255" s="293"/>
      <c r="RMP255" s="293"/>
      <c r="RMQ255" s="293"/>
      <c r="RMR255" s="293"/>
      <c r="RMS255" s="293"/>
      <c r="RMT255" s="293"/>
      <c r="RMU255" s="293"/>
      <c r="RMV255" s="293"/>
      <c r="RMW255" s="293"/>
      <c r="RMX255" s="293"/>
      <c r="RMY255" s="293"/>
      <c r="RMZ255" s="293"/>
      <c r="RNA255" s="293"/>
      <c r="RNB255" s="293"/>
      <c r="RNC255" s="293"/>
      <c r="RND255" s="293"/>
      <c r="RNE255" s="293"/>
      <c r="RNF255" s="293"/>
      <c r="RNG255" s="293"/>
      <c r="RNH255" s="293"/>
      <c r="RNI255" s="293"/>
      <c r="RNJ255" s="293"/>
      <c r="RNK255" s="293"/>
      <c r="RNL255" s="293"/>
      <c r="RNM255" s="293"/>
      <c r="RNN255" s="293"/>
      <c r="RNO255" s="293"/>
      <c r="RNP255" s="293"/>
      <c r="RNQ255" s="293"/>
      <c r="RNR255" s="293"/>
      <c r="RNS255" s="293"/>
      <c r="RNT255" s="293"/>
      <c r="RNU255" s="293"/>
      <c r="RNV255" s="293"/>
      <c r="RNW255" s="293"/>
      <c r="RNX255" s="293"/>
      <c r="RNY255" s="293"/>
      <c r="RNZ255" s="293"/>
      <c r="ROA255" s="293"/>
      <c r="ROB255" s="293"/>
      <c r="ROC255" s="293"/>
      <c r="ROD255" s="293"/>
      <c r="ROE255" s="293"/>
      <c r="ROF255" s="293"/>
      <c r="ROG255" s="293"/>
      <c r="ROH255" s="293"/>
      <c r="ROI255" s="293"/>
      <c r="ROJ255" s="293"/>
      <c r="ROK255" s="293"/>
      <c r="ROL255" s="293"/>
      <c r="ROM255" s="293"/>
      <c r="RON255" s="293"/>
      <c r="ROO255" s="293"/>
      <c r="ROP255" s="293"/>
      <c r="ROQ255" s="293"/>
      <c r="ROR255" s="293"/>
      <c r="ROS255" s="293"/>
      <c r="ROT255" s="293"/>
      <c r="ROU255" s="293"/>
      <c r="ROV255" s="293"/>
      <c r="ROW255" s="293"/>
      <c r="ROX255" s="293"/>
      <c r="ROY255" s="293"/>
      <c r="ROZ255" s="293"/>
      <c r="RPA255" s="293"/>
      <c r="RPB255" s="293"/>
      <c r="RPC255" s="293"/>
      <c r="RPD255" s="293"/>
      <c r="RPE255" s="293"/>
      <c r="RPF255" s="293"/>
      <c r="RPG255" s="293"/>
      <c r="RPH255" s="293"/>
      <c r="RPI255" s="293"/>
      <c r="RPJ255" s="293"/>
      <c r="RPK255" s="293"/>
      <c r="RPL255" s="293"/>
      <c r="RPM255" s="293"/>
      <c r="RPN255" s="293"/>
      <c r="RPO255" s="293"/>
      <c r="RPP255" s="293"/>
      <c r="RPQ255" s="293"/>
      <c r="RPR255" s="293"/>
      <c r="RPS255" s="293"/>
      <c r="RPT255" s="293"/>
      <c r="RPU255" s="293"/>
      <c r="RPV255" s="293"/>
      <c r="RPW255" s="293"/>
      <c r="RPX255" s="293"/>
      <c r="RPY255" s="293"/>
      <c r="RPZ255" s="293"/>
      <c r="RQA255" s="293"/>
      <c r="RQB255" s="293"/>
      <c r="RQC255" s="293"/>
      <c r="RQD255" s="293"/>
      <c r="RQE255" s="293"/>
      <c r="RQF255" s="293"/>
      <c r="RQG255" s="293"/>
      <c r="RQH255" s="293"/>
      <c r="RQI255" s="293"/>
      <c r="RQJ255" s="293"/>
      <c r="RQK255" s="293"/>
      <c r="RQL255" s="293"/>
      <c r="RQM255" s="293"/>
      <c r="RQN255" s="293"/>
      <c r="RQO255" s="293"/>
      <c r="RQP255" s="293"/>
      <c r="RQQ255" s="293"/>
      <c r="RQR255" s="293"/>
      <c r="RQS255" s="293"/>
      <c r="RQT255" s="293"/>
      <c r="RQU255" s="293"/>
      <c r="RQV255" s="293"/>
      <c r="RQW255" s="293"/>
      <c r="RQX255" s="293"/>
      <c r="RQY255" s="293"/>
      <c r="RQZ255" s="293"/>
      <c r="RRA255" s="293"/>
      <c r="RRB255" s="293"/>
      <c r="RRC255" s="293"/>
      <c r="RRD255" s="293"/>
      <c r="RRE255" s="293"/>
      <c r="RRF255" s="293"/>
      <c r="RRG255" s="293"/>
      <c r="RRH255" s="293"/>
      <c r="RRI255" s="293"/>
      <c r="RRJ255" s="293"/>
      <c r="RRK255" s="293"/>
      <c r="RRL255" s="293"/>
      <c r="RRM255" s="293"/>
      <c r="RRN255" s="293"/>
      <c r="RRO255" s="293"/>
      <c r="RRP255" s="293"/>
      <c r="RRQ255" s="293"/>
      <c r="RRR255" s="293"/>
      <c r="RRS255" s="293"/>
      <c r="RRT255" s="293"/>
      <c r="RRU255" s="293"/>
      <c r="RRV255" s="293"/>
      <c r="RRW255" s="293"/>
      <c r="RRX255" s="293"/>
      <c r="RRY255" s="293"/>
      <c r="RRZ255" s="293"/>
      <c r="RSA255" s="293"/>
      <c r="RSB255" s="293"/>
      <c r="RSC255" s="293"/>
      <c r="RSD255" s="293"/>
      <c r="RSE255" s="293"/>
      <c r="RSF255" s="293"/>
      <c r="RSG255" s="293"/>
      <c r="RSH255" s="293"/>
      <c r="RSI255" s="293"/>
      <c r="RSJ255" s="293"/>
      <c r="RSK255" s="293"/>
      <c r="RSL255" s="293"/>
      <c r="RSM255" s="293"/>
      <c r="RSN255" s="293"/>
      <c r="RSO255" s="293"/>
      <c r="RSP255" s="293"/>
      <c r="RSQ255" s="293"/>
      <c r="RSR255" s="293"/>
      <c r="RSS255" s="293"/>
      <c r="RST255" s="293"/>
      <c r="RSU255" s="293"/>
      <c r="RSV255" s="293"/>
      <c r="RSW255" s="293"/>
      <c r="RSX255" s="293"/>
      <c r="RSY255" s="293"/>
      <c r="RSZ255" s="293"/>
      <c r="RTA255" s="293"/>
      <c r="RTB255" s="293"/>
      <c r="RTC255" s="293"/>
      <c r="RTD255" s="293"/>
      <c r="RTE255" s="293"/>
      <c r="RTF255" s="293"/>
      <c r="RTG255" s="293"/>
      <c r="RTH255" s="293"/>
      <c r="RTI255" s="293"/>
      <c r="RTJ255" s="293"/>
      <c r="RTK255" s="293"/>
      <c r="RTL255" s="293"/>
      <c r="RTM255" s="293"/>
      <c r="RTN255" s="293"/>
      <c r="RTO255" s="293"/>
      <c r="RTP255" s="293"/>
      <c r="RTQ255" s="293"/>
      <c r="RTR255" s="293"/>
      <c r="RTS255" s="293"/>
      <c r="RTT255" s="293"/>
      <c r="RTU255" s="293"/>
      <c r="RTV255" s="293"/>
      <c r="RTW255" s="293"/>
      <c r="RTX255" s="293"/>
      <c r="RTY255" s="293"/>
      <c r="RTZ255" s="293"/>
      <c r="RUA255" s="293"/>
      <c r="RUB255" s="293"/>
      <c r="RUC255" s="293"/>
      <c r="RUD255" s="293"/>
      <c r="RUE255" s="293"/>
      <c r="RUF255" s="293"/>
      <c r="RUG255" s="293"/>
      <c r="RUH255" s="293"/>
      <c r="RUI255" s="293"/>
      <c r="RUJ255" s="293"/>
      <c r="RUK255" s="293"/>
      <c r="RUL255" s="293"/>
      <c r="RUM255" s="293"/>
      <c r="RUN255" s="293"/>
      <c r="RUO255" s="293"/>
      <c r="RUP255" s="293"/>
      <c r="RUQ255" s="293"/>
      <c r="RUR255" s="293"/>
      <c r="RUS255" s="293"/>
      <c r="RUT255" s="293"/>
      <c r="RUU255" s="293"/>
      <c r="RUV255" s="293"/>
      <c r="RUW255" s="293"/>
      <c r="RUX255" s="293"/>
      <c r="RUY255" s="293"/>
      <c r="RUZ255" s="293"/>
      <c r="RVA255" s="293"/>
      <c r="RVB255" s="293"/>
      <c r="RVC255" s="293"/>
      <c r="RVD255" s="293"/>
      <c r="RVE255" s="293"/>
      <c r="RVF255" s="293"/>
      <c r="RVG255" s="293"/>
      <c r="RVH255" s="293"/>
      <c r="RVI255" s="293"/>
      <c r="RVJ255" s="293"/>
      <c r="RVK255" s="293"/>
      <c r="RVL255" s="293"/>
      <c r="RVM255" s="293"/>
      <c r="RVN255" s="293"/>
      <c r="RVO255" s="293"/>
      <c r="RVP255" s="293"/>
      <c r="RVQ255" s="293"/>
      <c r="RVR255" s="293"/>
      <c r="RVS255" s="293"/>
      <c r="RVT255" s="293"/>
      <c r="RVU255" s="293"/>
      <c r="RVV255" s="293"/>
      <c r="RVW255" s="293"/>
      <c r="RVX255" s="293"/>
      <c r="RVY255" s="293"/>
      <c r="RVZ255" s="293"/>
      <c r="RWA255" s="293"/>
      <c r="RWB255" s="293"/>
      <c r="RWC255" s="293"/>
      <c r="RWD255" s="293"/>
      <c r="RWE255" s="293"/>
      <c r="RWF255" s="293"/>
      <c r="RWG255" s="293"/>
      <c r="RWH255" s="293"/>
      <c r="RWI255" s="293"/>
      <c r="RWJ255" s="293"/>
      <c r="RWK255" s="293"/>
      <c r="RWL255" s="293"/>
      <c r="RWM255" s="293"/>
      <c r="RWN255" s="293"/>
      <c r="RWO255" s="293"/>
      <c r="RWP255" s="293"/>
      <c r="RWQ255" s="293"/>
      <c r="RWR255" s="293"/>
      <c r="RWS255" s="293"/>
      <c r="RWT255" s="293"/>
      <c r="RWU255" s="293"/>
      <c r="RWV255" s="293"/>
      <c r="RWW255" s="293"/>
      <c r="RWX255" s="293"/>
      <c r="RWY255" s="293"/>
      <c r="RWZ255" s="293"/>
      <c r="RXA255" s="293"/>
      <c r="RXB255" s="293"/>
      <c r="RXC255" s="293"/>
      <c r="RXD255" s="293"/>
      <c r="RXE255" s="293"/>
      <c r="RXF255" s="293"/>
      <c r="RXG255" s="293"/>
      <c r="RXH255" s="293"/>
      <c r="RXI255" s="293"/>
      <c r="RXJ255" s="293"/>
      <c r="RXK255" s="293"/>
      <c r="RXL255" s="293"/>
      <c r="RXM255" s="293"/>
      <c r="RXN255" s="293"/>
      <c r="RXO255" s="293"/>
      <c r="RXP255" s="293"/>
      <c r="RXQ255" s="293"/>
      <c r="RXR255" s="293"/>
      <c r="RXS255" s="293"/>
      <c r="RXT255" s="293"/>
      <c r="RXU255" s="293"/>
      <c r="RXV255" s="293"/>
      <c r="RXW255" s="293"/>
      <c r="RXX255" s="293"/>
      <c r="RXY255" s="293"/>
      <c r="RXZ255" s="293"/>
      <c r="RYA255" s="293"/>
      <c r="RYB255" s="293"/>
      <c r="RYC255" s="293"/>
      <c r="RYD255" s="293"/>
      <c r="RYE255" s="293"/>
      <c r="RYF255" s="293"/>
      <c r="RYG255" s="293"/>
      <c r="RYH255" s="293"/>
      <c r="RYI255" s="293"/>
      <c r="RYJ255" s="293"/>
      <c r="RYK255" s="293"/>
      <c r="RYL255" s="293"/>
      <c r="RYM255" s="293"/>
      <c r="RYN255" s="293"/>
      <c r="RYO255" s="293"/>
      <c r="RYP255" s="293"/>
      <c r="RYQ255" s="293"/>
      <c r="RYR255" s="293"/>
      <c r="RYS255" s="293"/>
      <c r="RYT255" s="293"/>
      <c r="RYU255" s="293"/>
      <c r="RYV255" s="293"/>
      <c r="RYW255" s="293"/>
      <c r="RYX255" s="293"/>
      <c r="RYY255" s="293"/>
      <c r="RYZ255" s="293"/>
      <c r="RZA255" s="293"/>
      <c r="RZB255" s="293"/>
      <c r="RZC255" s="293"/>
      <c r="RZD255" s="293"/>
      <c r="RZE255" s="293"/>
      <c r="RZF255" s="293"/>
      <c r="RZG255" s="293"/>
      <c r="RZH255" s="293"/>
      <c r="RZI255" s="293"/>
      <c r="RZJ255" s="293"/>
      <c r="RZK255" s="293"/>
      <c r="RZL255" s="293"/>
      <c r="RZM255" s="293"/>
      <c r="RZN255" s="293"/>
      <c r="RZO255" s="293"/>
      <c r="RZP255" s="293"/>
      <c r="RZQ255" s="293"/>
      <c r="RZR255" s="293"/>
      <c r="RZS255" s="293"/>
      <c r="RZT255" s="293"/>
      <c r="RZU255" s="293"/>
      <c r="RZV255" s="293"/>
      <c r="RZW255" s="293"/>
      <c r="RZX255" s="293"/>
      <c r="RZY255" s="293"/>
      <c r="RZZ255" s="293"/>
      <c r="SAA255" s="293"/>
      <c r="SAB255" s="293"/>
      <c r="SAC255" s="293"/>
      <c r="SAD255" s="293"/>
      <c r="SAE255" s="293"/>
      <c r="SAF255" s="293"/>
      <c r="SAG255" s="293"/>
      <c r="SAH255" s="293"/>
      <c r="SAI255" s="293"/>
      <c r="SAJ255" s="293"/>
      <c r="SAK255" s="293"/>
      <c r="SAL255" s="293"/>
      <c r="SAM255" s="293"/>
      <c r="SAN255" s="293"/>
      <c r="SAO255" s="293"/>
      <c r="SAP255" s="293"/>
      <c r="SAQ255" s="293"/>
      <c r="SAR255" s="293"/>
      <c r="SAS255" s="293"/>
      <c r="SAT255" s="293"/>
      <c r="SAU255" s="293"/>
      <c r="SAV255" s="293"/>
      <c r="SAW255" s="293"/>
      <c r="SAX255" s="293"/>
      <c r="SAY255" s="293"/>
      <c r="SAZ255" s="293"/>
      <c r="SBA255" s="293"/>
      <c r="SBB255" s="293"/>
      <c r="SBC255" s="293"/>
      <c r="SBD255" s="293"/>
      <c r="SBE255" s="293"/>
      <c r="SBF255" s="293"/>
      <c r="SBG255" s="293"/>
      <c r="SBH255" s="293"/>
      <c r="SBI255" s="293"/>
      <c r="SBJ255" s="293"/>
      <c r="SBK255" s="293"/>
      <c r="SBL255" s="293"/>
      <c r="SBM255" s="293"/>
      <c r="SBN255" s="293"/>
      <c r="SBO255" s="293"/>
      <c r="SBP255" s="293"/>
      <c r="SBQ255" s="293"/>
      <c r="SBR255" s="293"/>
      <c r="SBS255" s="293"/>
      <c r="SBT255" s="293"/>
      <c r="SBU255" s="293"/>
      <c r="SBV255" s="293"/>
      <c r="SBW255" s="293"/>
      <c r="SBX255" s="293"/>
      <c r="SBY255" s="293"/>
      <c r="SBZ255" s="293"/>
      <c r="SCA255" s="293"/>
      <c r="SCB255" s="293"/>
      <c r="SCC255" s="293"/>
      <c r="SCD255" s="293"/>
      <c r="SCE255" s="293"/>
      <c r="SCF255" s="293"/>
      <c r="SCG255" s="293"/>
      <c r="SCH255" s="293"/>
      <c r="SCI255" s="293"/>
      <c r="SCJ255" s="293"/>
      <c r="SCK255" s="293"/>
      <c r="SCL255" s="293"/>
      <c r="SCM255" s="293"/>
      <c r="SCN255" s="293"/>
      <c r="SCO255" s="293"/>
      <c r="SCP255" s="293"/>
      <c r="SCQ255" s="293"/>
      <c r="SCR255" s="293"/>
      <c r="SCS255" s="293"/>
      <c r="SCT255" s="293"/>
      <c r="SCU255" s="293"/>
      <c r="SCV255" s="293"/>
      <c r="SCW255" s="293"/>
      <c r="SCX255" s="293"/>
      <c r="SCY255" s="293"/>
      <c r="SCZ255" s="293"/>
      <c r="SDA255" s="293"/>
      <c r="SDB255" s="293"/>
      <c r="SDC255" s="293"/>
      <c r="SDD255" s="293"/>
      <c r="SDE255" s="293"/>
      <c r="SDF255" s="293"/>
      <c r="SDG255" s="293"/>
      <c r="SDH255" s="293"/>
      <c r="SDI255" s="293"/>
      <c r="SDJ255" s="293"/>
      <c r="SDK255" s="293"/>
      <c r="SDL255" s="293"/>
      <c r="SDM255" s="293"/>
      <c r="SDN255" s="293"/>
      <c r="SDO255" s="293"/>
      <c r="SDP255" s="293"/>
      <c r="SDQ255" s="293"/>
      <c r="SDR255" s="293"/>
      <c r="SDS255" s="293"/>
      <c r="SDT255" s="293"/>
      <c r="SDU255" s="293"/>
      <c r="SDV255" s="293"/>
      <c r="SDW255" s="293"/>
      <c r="SDX255" s="293"/>
      <c r="SDY255" s="293"/>
      <c r="SDZ255" s="293"/>
      <c r="SEA255" s="293"/>
      <c r="SEB255" s="293"/>
      <c r="SEC255" s="293"/>
      <c r="SED255" s="293"/>
      <c r="SEE255" s="293"/>
      <c r="SEF255" s="293"/>
      <c r="SEG255" s="293"/>
      <c r="SEH255" s="293"/>
      <c r="SEI255" s="293"/>
      <c r="SEJ255" s="293"/>
      <c r="SEK255" s="293"/>
      <c r="SEL255" s="293"/>
      <c r="SEM255" s="293"/>
      <c r="SEN255" s="293"/>
      <c r="SEO255" s="293"/>
      <c r="SEP255" s="293"/>
      <c r="SEQ255" s="293"/>
      <c r="SER255" s="293"/>
      <c r="SES255" s="293"/>
      <c r="SET255" s="293"/>
      <c r="SEU255" s="293"/>
      <c r="SEV255" s="293"/>
      <c r="SEW255" s="293"/>
      <c r="SEX255" s="293"/>
      <c r="SEY255" s="293"/>
      <c r="SEZ255" s="293"/>
      <c r="SFA255" s="293"/>
      <c r="SFB255" s="293"/>
      <c r="SFC255" s="293"/>
      <c r="SFD255" s="293"/>
      <c r="SFE255" s="293"/>
      <c r="SFF255" s="293"/>
      <c r="SFG255" s="293"/>
      <c r="SFH255" s="293"/>
      <c r="SFI255" s="293"/>
      <c r="SFJ255" s="293"/>
      <c r="SFK255" s="293"/>
      <c r="SFL255" s="293"/>
      <c r="SFM255" s="293"/>
      <c r="SFN255" s="293"/>
      <c r="SFO255" s="293"/>
      <c r="SFP255" s="293"/>
      <c r="SFQ255" s="293"/>
      <c r="SFR255" s="293"/>
      <c r="SFS255" s="293"/>
      <c r="SFT255" s="293"/>
      <c r="SFU255" s="293"/>
      <c r="SFV255" s="293"/>
      <c r="SFW255" s="293"/>
      <c r="SFX255" s="293"/>
      <c r="SFY255" s="293"/>
      <c r="SFZ255" s="293"/>
      <c r="SGA255" s="293"/>
      <c r="SGB255" s="293"/>
      <c r="SGC255" s="293"/>
      <c r="SGD255" s="293"/>
      <c r="SGE255" s="293"/>
      <c r="SGF255" s="293"/>
      <c r="SGG255" s="293"/>
      <c r="SGH255" s="293"/>
      <c r="SGI255" s="293"/>
      <c r="SGJ255" s="293"/>
      <c r="SGK255" s="293"/>
      <c r="SGL255" s="293"/>
      <c r="SGM255" s="293"/>
      <c r="SGN255" s="293"/>
      <c r="SGO255" s="293"/>
      <c r="SGP255" s="293"/>
      <c r="SGQ255" s="293"/>
      <c r="SGR255" s="293"/>
      <c r="SGS255" s="293"/>
      <c r="SGT255" s="293"/>
      <c r="SGU255" s="293"/>
      <c r="SGV255" s="293"/>
      <c r="SGW255" s="293"/>
      <c r="SGX255" s="293"/>
      <c r="SGY255" s="293"/>
      <c r="SGZ255" s="293"/>
      <c r="SHA255" s="293"/>
      <c r="SHB255" s="293"/>
      <c r="SHC255" s="293"/>
      <c r="SHD255" s="293"/>
      <c r="SHE255" s="293"/>
      <c r="SHF255" s="293"/>
      <c r="SHG255" s="293"/>
      <c r="SHH255" s="293"/>
      <c r="SHI255" s="293"/>
      <c r="SHJ255" s="293"/>
      <c r="SHK255" s="293"/>
      <c r="SHL255" s="293"/>
      <c r="SHM255" s="293"/>
      <c r="SHN255" s="293"/>
      <c r="SHO255" s="293"/>
      <c r="SHP255" s="293"/>
      <c r="SHQ255" s="293"/>
      <c r="SHR255" s="293"/>
      <c r="SHS255" s="293"/>
      <c r="SHT255" s="293"/>
      <c r="SHU255" s="293"/>
      <c r="SHV255" s="293"/>
      <c r="SHW255" s="293"/>
      <c r="SHX255" s="293"/>
      <c r="SHY255" s="293"/>
      <c r="SHZ255" s="293"/>
      <c r="SIA255" s="293"/>
      <c r="SIB255" s="293"/>
      <c r="SIC255" s="293"/>
      <c r="SID255" s="293"/>
      <c r="SIE255" s="293"/>
      <c r="SIF255" s="293"/>
      <c r="SIG255" s="293"/>
      <c r="SIH255" s="293"/>
      <c r="SII255" s="293"/>
      <c r="SIJ255" s="293"/>
      <c r="SIK255" s="293"/>
      <c r="SIL255" s="293"/>
      <c r="SIM255" s="293"/>
      <c r="SIN255" s="293"/>
      <c r="SIO255" s="293"/>
      <c r="SIP255" s="293"/>
      <c r="SIQ255" s="293"/>
      <c r="SIR255" s="293"/>
      <c r="SIS255" s="293"/>
      <c r="SIT255" s="293"/>
      <c r="SIU255" s="293"/>
      <c r="SIV255" s="293"/>
      <c r="SIW255" s="293"/>
      <c r="SIX255" s="293"/>
      <c r="SIY255" s="293"/>
      <c r="SIZ255" s="293"/>
      <c r="SJA255" s="293"/>
      <c r="SJB255" s="293"/>
      <c r="SJC255" s="293"/>
      <c r="SJD255" s="293"/>
      <c r="SJE255" s="293"/>
      <c r="SJF255" s="293"/>
      <c r="SJG255" s="293"/>
      <c r="SJH255" s="293"/>
      <c r="SJI255" s="293"/>
      <c r="SJJ255" s="293"/>
      <c r="SJK255" s="293"/>
      <c r="SJL255" s="293"/>
      <c r="SJM255" s="293"/>
      <c r="SJN255" s="293"/>
      <c r="SJO255" s="293"/>
      <c r="SJP255" s="293"/>
      <c r="SJQ255" s="293"/>
      <c r="SJR255" s="293"/>
      <c r="SJS255" s="293"/>
      <c r="SJT255" s="293"/>
      <c r="SJU255" s="293"/>
      <c r="SJV255" s="293"/>
      <c r="SJW255" s="293"/>
      <c r="SJX255" s="293"/>
      <c r="SJY255" s="293"/>
      <c r="SJZ255" s="293"/>
      <c r="SKA255" s="293"/>
      <c r="SKB255" s="293"/>
      <c r="SKC255" s="293"/>
      <c r="SKD255" s="293"/>
      <c r="SKE255" s="293"/>
      <c r="SKF255" s="293"/>
      <c r="SKG255" s="293"/>
      <c r="SKH255" s="293"/>
      <c r="SKI255" s="293"/>
      <c r="SKJ255" s="293"/>
      <c r="SKK255" s="293"/>
      <c r="SKL255" s="293"/>
      <c r="SKM255" s="293"/>
      <c r="SKN255" s="293"/>
      <c r="SKO255" s="293"/>
      <c r="SKP255" s="293"/>
      <c r="SKQ255" s="293"/>
      <c r="SKR255" s="293"/>
      <c r="SKS255" s="293"/>
      <c r="SKT255" s="293"/>
      <c r="SKU255" s="293"/>
      <c r="SKV255" s="293"/>
      <c r="SKW255" s="293"/>
      <c r="SKX255" s="293"/>
      <c r="SKY255" s="293"/>
      <c r="SKZ255" s="293"/>
      <c r="SLA255" s="293"/>
      <c r="SLB255" s="293"/>
      <c r="SLC255" s="293"/>
      <c r="SLD255" s="293"/>
      <c r="SLE255" s="293"/>
      <c r="SLF255" s="293"/>
      <c r="SLG255" s="293"/>
      <c r="SLH255" s="293"/>
      <c r="SLI255" s="293"/>
      <c r="SLJ255" s="293"/>
      <c r="SLK255" s="293"/>
      <c r="SLL255" s="293"/>
      <c r="SLM255" s="293"/>
      <c r="SLN255" s="293"/>
      <c r="SLO255" s="293"/>
      <c r="SLP255" s="293"/>
      <c r="SLQ255" s="293"/>
      <c r="SLR255" s="293"/>
      <c r="SLS255" s="293"/>
      <c r="SLT255" s="293"/>
      <c r="SLU255" s="293"/>
      <c r="SLV255" s="293"/>
      <c r="SLW255" s="293"/>
      <c r="SLX255" s="293"/>
      <c r="SLY255" s="293"/>
      <c r="SLZ255" s="293"/>
      <c r="SMA255" s="293"/>
      <c r="SMB255" s="293"/>
      <c r="SMC255" s="293"/>
      <c r="SMD255" s="293"/>
      <c r="SME255" s="293"/>
      <c r="SMF255" s="293"/>
      <c r="SMG255" s="293"/>
      <c r="SMH255" s="293"/>
      <c r="SMI255" s="293"/>
      <c r="SMJ255" s="293"/>
      <c r="SMK255" s="293"/>
      <c r="SML255" s="293"/>
      <c r="SMM255" s="293"/>
      <c r="SMN255" s="293"/>
      <c r="SMO255" s="293"/>
      <c r="SMP255" s="293"/>
      <c r="SMQ255" s="293"/>
      <c r="SMR255" s="293"/>
      <c r="SMS255" s="293"/>
      <c r="SMT255" s="293"/>
      <c r="SMU255" s="293"/>
      <c r="SMV255" s="293"/>
      <c r="SMW255" s="293"/>
      <c r="SMX255" s="293"/>
      <c r="SMY255" s="293"/>
      <c r="SMZ255" s="293"/>
      <c r="SNA255" s="293"/>
      <c r="SNB255" s="293"/>
      <c r="SNC255" s="293"/>
      <c r="SND255" s="293"/>
      <c r="SNE255" s="293"/>
      <c r="SNF255" s="293"/>
      <c r="SNG255" s="293"/>
      <c r="SNH255" s="293"/>
      <c r="SNI255" s="293"/>
      <c r="SNJ255" s="293"/>
      <c r="SNK255" s="293"/>
      <c r="SNL255" s="293"/>
      <c r="SNM255" s="293"/>
      <c r="SNN255" s="293"/>
      <c r="SNO255" s="293"/>
      <c r="SNP255" s="293"/>
      <c r="SNQ255" s="293"/>
      <c r="SNR255" s="293"/>
      <c r="SNS255" s="293"/>
      <c r="SNT255" s="293"/>
      <c r="SNU255" s="293"/>
      <c r="SNV255" s="293"/>
      <c r="SNW255" s="293"/>
      <c r="SNX255" s="293"/>
      <c r="SNY255" s="293"/>
      <c r="SNZ255" s="293"/>
      <c r="SOA255" s="293"/>
      <c r="SOB255" s="293"/>
      <c r="SOC255" s="293"/>
      <c r="SOD255" s="293"/>
      <c r="SOE255" s="293"/>
      <c r="SOF255" s="293"/>
      <c r="SOG255" s="293"/>
      <c r="SOH255" s="293"/>
      <c r="SOI255" s="293"/>
      <c r="SOJ255" s="293"/>
      <c r="SOK255" s="293"/>
      <c r="SOL255" s="293"/>
      <c r="SOM255" s="293"/>
      <c r="SON255" s="293"/>
      <c r="SOO255" s="293"/>
      <c r="SOP255" s="293"/>
      <c r="SOQ255" s="293"/>
      <c r="SOR255" s="293"/>
      <c r="SOS255" s="293"/>
      <c r="SOT255" s="293"/>
      <c r="SOU255" s="293"/>
      <c r="SOV255" s="293"/>
      <c r="SOW255" s="293"/>
      <c r="SOX255" s="293"/>
      <c r="SOY255" s="293"/>
      <c r="SOZ255" s="293"/>
      <c r="SPA255" s="293"/>
      <c r="SPB255" s="293"/>
      <c r="SPC255" s="293"/>
      <c r="SPD255" s="293"/>
      <c r="SPE255" s="293"/>
      <c r="SPF255" s="293"/>
      <c r="SPG255" s="293"/>
      <c r="SPH255" s="293"/>
      <c r="SPI255" s="293"/>
      <c r="SPJ255" s="293"/>
      <c r="SPK255" s="293"/>
      <c r="SPL255" s="293"/>
      <c r="SPM255" s="293"/>
      <c r="SPN255" s="293"/>
      <c r="SPO255" s="293"/>
      <c r="SPP255" s="293"/>
      <c r="SPQ255" s="293"/>
      <c r="SPR255" s="293"/>
      <c r="SPS255" s="293"/>
      <c r="SPT255" s="293"/>
      <c r="SPU255" s="293"/>
      <c r="SPV255" s="293"/>
      <c r="SPW255" s="293"/>
      <c r="SPX255" s="293"/>
      <c r="SPY255" s="293"/>
      <c r="SPZ255" s="293"/>
      <c r="SQA255" s="293"/>
      <c r="SQB255" s="293"/>
      <c r="SQC255" s="293"/>
      <c r="SQD255" s="293"/>
      <c r="SQE255" s="293"/>
      <c r="SQF255" s="293"/>
      <c r="SQG255" s="293"/>
      <c r="SQH255" s="293"/>
      <c r="SQI255" s="293"/>
      <c r="SQJ255" s="293"/>
      <c r="SQK255" s="293"/>
      <c r="SQL255" s="293"/>
      <c r="SQM255" s="293"/>
      <c r="SQN255" s="293"/>
      <c r="SQO255" s="293"/>
      <c r="SQP255" s="293"/>
      <c r="SQQ255" s="293"/>
      <c r="SQR255" s="293"/>
      <c r="SQS255" s="293"/>
      <c r="SQT255" s="293"/>
      <c r="SQU255" s="293"/>
      <c r="SQV255" s="293"/>
      <c r="SQW255" s="293"/>
      <c r="SQX255" s="293"/>
      <c r="SQY255" s="293"/>
      <c r="SQZ255" s="293"/>
      <c r="SRA255" s="293"/>
      <c r="SRB255" s="293"/>
      <c r="SRC255" s="293"/>
      <c r="SRD255" s="293"/>
      <c r="SRE255" s="293"/>
      <c r="SRF255" s="293"/>
      <c r="SRG255" s="293"/>
      <c r="SRH255" s="293"/>
      <c r="SRI255" s="293"/>
      <c r="SRJ255" s="293"/>
      <c r="SRK255" s="293"/>
      <c r="SRL255" s="293"/>
      <c r="SRM255" s="293"/>
      <c r="SRN255" s="293"/>
      <c r="SRO255" s="293"/>
      <c r="SRP255" s="293"/>
      <c r="SRQ255" s="293"/>
      <c r="SRR255" s="293"/>
      <c r="SRS255" s="293"/>
      <c r="SRT255" s="293"/>
      <c r="SRU255" s="293"/>
      <c r="SRV255" s="293"/>
      <c r="SRW255" s="293"/>
      <c r="SRX255" s="293"/>
      <c r="SRY255" s="293"/>
      <c r="SRZ255" s="293"/>
      <c r="SSA255" s="293"/>
      <c r="SSB255" s="293"/>
      <c r="SSC255" s="293"/>
      <c r="SSD255" s="293"/>
      <c r="SSE255" s="293"/>
      <c r="SSF255" s="293"/>
      <c r="SSG255" s="293"/>
      <c r="SSH255" s="293"/>
      <c r="SSI255" s="293"/>
      <c r="SSJ255" s="293"/>
      <c r="SSK255" s="293"/>
      <c r="SSL255" s="293"/>
      <c r="SSM255" s="293"/>
      <c r="SSN255" s="293"/>
      <c r="SSO255" s="293"/>
      <c r="SSP255" s="293"/>
      <c r="SSQ255" s="293"/>
      <c r="SSR255" s="293"/>
      <c r="SSS255" s="293"/>
      <c r="SST255" s="293"/>
      <c r="SSU255" s="293"/>
      <c r="SSV255" s="293"/>
      <c r="SSW255" s="293"/>
      <c r="SSX255" s="293"/>
      <c r="SSY255" s="293"/>
      <c r="SSZ255" s="293"/>
      <c r="STA255" s="293"/>
      <c r="STB255" s="293"/>
      <c r="STC255" s="293"/>
      <c r="STD255" s="293"/>
      <c r="STE255" s="293"/>
      <c r="STF255" s="293"/>
      <c r="STG255" s="293"/>
      <c r="STH255" s="293"/>
      <c r="STI255" s="293"/>
      <c r="STJ255" s="293"/>
      <c r="STK255" s="293"/>
      <c r="STL255" s="293"/>
      <c r="STM255" s="293"/>
      <c r="STN255" s="293"/>
      <c r="STO255" s="293"/>
      <c r="STP255" s="293"/>
      <c r="STQ255" s="293"/>
      <c r="STR255" s="293"/>
      <c r="STS255" s="293"/>
      <c r="STT255" s="293"/>
      <c r="STU255" s="293"/>
      <c r="STV255" s="293"/>
      <c r="STW255" s="293"/>
      <c r="STX255" s="293"/>
      <c r="STY255" s="293"/>
      <c r="STZ255" s="293"/>
      <c r="SUA255" s="293"/>
      <c r="SUB255" s="293"/>
      <c r="SUC255" s="293"/>
      <c r="SUD255" s="293"/>
      <c r="SUE255" s="293"/>
      <c r="SUF255" s="293"/>
      <c r="SUG255" s="293"/>
      <c r="SUH255" s="293"/>
      <c r="SUI255" s="293"/>
      <c r="SUJ255" s="293"/>
      <c r="SUK255" s="293"/>
      <c r="SUL255" s="293"/>
      <c r="SUM255" s="293"/>
      <c r="SUN255" s="293"/>
      <c r="SUO255" s="293"/>
      <c r="SUP255" s="293"/>
      <c r="SUQ255" s="293"/>
      <c r="SUR255" s="293"/>
      <c r="SUS255" s="293"/>
      <c r="SUT255" s="293"/>
      <c r="SUU255" s="293"/>
      <c r="SUV255" s="293"/>
      <c r="SUW255" s="293"/>
      <c r="SUX255" s="293"/>
      <c r="SUY255" s="293"/>
      <c r="SUZ255" s="293"/>
      <c r="SVA255" s="293"/>
      <c r="SVB255" s="293"/>
      <c r="SVC255" s="293"/>
      <c r="SVD255" s="293"/>
      <c r="SVE255" s="293"/>
      <c r="SVF255" s="293"/>
      <c r="SVG255" s="293"/>
      <c r="SVH255" s="293"/>
      <c r="SVI255" s="293"/>
      <c r="SVJ255" s="293"/>
      <c r="SVK255" s="293"/>
      <c r="SVL255" s="293"/>
      <c r="SVM255" s="293"/>
      <c r="SVN255" s="293"/>
      <c r="SVO255" s="293"/>
      <c r="SVP255" s="293"/>
      <c r="SVQ255" s="293"/>
      <c r="SVR255" s="293"/>
      <c r="SVS255" s="293"/>
      <c r="SVT255" s="293"/>
      <c r="SVU255" s="293"/>
      <c r="SVV255" s="293"/>
      <c r="SVW255" s="293"/>
      <c r="SVX255" s="293"/>
      <c r="SVY255" s="293"/>
      <c r="SVZ255" s="293"/>
      <c r="SWA255" s="293"/>
      <c r="SWB255" s="293"/>
      <c r="SWC255" s="293"/>
      <c r="SWD255" s="293"/>
      <c r="SWE255" s="293"/>
      <c r="SWF255" s="293"/>
      <c r="SWG255" s="293"/>
      <c r="SWH255" s="293"/>
      <c r="SWI255" s="293"/>
      <c r="SWJ255" s="293"/>
      <c r="SWK255" s="293"/>
      <c r="SWL255" s="293"/>
      <c r="SWM255" s="293"/>
      <c r="SWN255" s="293"/>
      <c r="SWO255" s="293"/>
      <c r="SWP255" s="293"/>
      <c r="SWQ255" s="293"/>
      <c r="SWR255" s="293"/>
      <c r="SWS255" s="293"/>
      <c r="SWT255" s="293"/>
      <c r="SWU255" s="293"/>
      <c r="SWV255" s="293"/>
      <c r="SWW255" s="293"/>
      <c r="SWX255" s="293"/>
      <c r="SWY255" s="293"/>
      <c r="SWZ255" s="293"/>
      <c r="SXA255" s="293"/>
      <c r="SXB255" s="293"/>
      <c r="SXC255" s="293"/>
      <c r="SXD255" s="293"/>
      <c r="SXE255" s="293"/>
      <c r="SXF255" s="293"/>
      <c r="SXG255" s="293"/>
      <c r="SXH255" s="293"/>
      <c r="SXI255" s="293"/>
      <c r="SXJ255" s="293"/>
      <c r="SXK255" s="293"/>
      <c r="SXL255" s="293"/>
      <c r="SXM255" s="293"/>
      <c r="SXN255" s="293"/>
      <c r="SXO255" s="293"/>
      <c r="SXP255" s="293"/>
      <c r="SXQ255" s="293"/>
      <c r="SXR255" s="293"/>
      <c r="SXS255" s="293"/>
      <c r="SXT255" s="293"/>
      <c r="SXU255" s="293"/>
      <c r="SXV255" s="293"/>
      <c r="SXW255" s="293"/>
      <c r="SXX255" s="293"/>
      <c r="SXY255" s="293"/>
      <c r="SXZ255" s="293"/>
      <c r="SYA255" s="293"/>
      <c r="SYB255" s="293"/>
      <c r="SYC255" s="293"/>
      <c r="SYD255" s="293"/>
      <c r="SYE255" s="293"/>
      <c r="SYF255" s="293"/>
      <c r="SYG255" s="293"/>
      <c r="SYH255" s="293"/>
      <c r="SYI255" s="293"/>
      <c r="SYJ255" s="293"/>
      <c r="SYK255" s="293"/>
      <c r="SYL255" s="293"/>
      <c r="SYM255" s="293"/>
      <c r="SYN255" s="293"/>
      <c r="SYO255" s="293"/>
      <c r="SYP255" s="293"/>
      <c r="SYQ255" s="293"/>
      <c r="SYR255" s="293"/>
      <c r="SYS255" s="293"/>
      <c r="SYT255" s="293"/>
      <c r="SYU255" s="293"/>
      <c r="SYV255" s="293"/>
      <c r="SYW255" s="293"/>
      <c r="SYX255" s="293"/>
      <c r="SYY255" s="293"/>
      <c r="SYZ255" s="293"/>
      <c r="SZA255" s="293"/>
      <c r="SZB255" s="293"/>
      <c r="SZC255" s="293"/>
      <c r="SZD255" s="293"/>
      <c r="SZE255" s="293"/>
      <c r="SZF255" s="293"/>
      <c r="SZG255" s="293"/>
      <c r="SZH255" s="293"/>
      <c r="SZI255" s="293"/>
      <c r="SZJ255" s="293"/>
      <c r="SZK255" s="293"/>
      <c r="SZL255" s="293"/>
      <c r="SZM255" s="293"/>
      <c r="SZN255" s="293"/>
      <c r="SZO255" s="293"/>
      <c r="SZP255" s="293"/>
      <c r="SZQ255" s="293"/>
      <c r="SZR255" s="293"/>
      <c r="SZS255" s="293"/>
      <c r="SZT255" s="293"/>
      <c r="SZU255" s="293"/>
      <c r="SZV255" s="293"/>
      <c r="SZW255" s="293"/>
      <c r="SZX255" s="293"/>
      <c r="SZY255" s="293"/>
      <c r="SZZ255" s="293"/>
      <c r="TAA255" s="293"/>
      <c r="TAB255" s="293"/>
      <c r="TAC255" s="293"/>
      <c r="TAD255" s="293"/>
      <c r="TAE255" s="293"/>
      <c r="TAF255" s="293"/>
      <c r="TAG255" s="293"/>
      <c r="TAH255" s="293"/>
      <c r="TAI255" s="293"/>
      <c r="TAJ255" s="293"/>
      <c r="TAK255" s="293"/>
      <c r="TAL255" s="293"/>
      <c r="TAM255" s="293"/>
      <c r="TAN255" s="293"/>
      <c r="TAO255" s="293"/>
      <c r="TAP255" s="293"/>
      <c r="TAQ255" s="293"/>
      <c r="TAR255" s="293"/>
      <c r="TAS255" s="293"/>
      <c r="TAT255" s="293"/>
      <c r="TAU255" s="293"/>
      <c r="TAV255" s="293"/>
      <c r="TAW255" s="293"/>
      <c r="TAX255" s="293"/>
      <c r="TAY255" s="293"/>
      <c r="TAZ255" s="293"/>
      <c r="TBA255" s="293"/>
      <c r="TBB255" s="293"/>
      <c r="TBC255" s="293"/>
      <c r="TBD255" s="293"/>
      <c r="TBE255" s="293"/>
      <c r="TBF255" s="293"/>
      <c r="TBG255" s="293"/>
      <c r="TBH255" s="293"/>
      <c r="TBI255" s="293"/>
      <c r="TBJ255" s="293"/>
      <c r="TBK255" s="293"/>
      <c r="TBL255" s="293"/>
      <c r="TBM255" s="293"/>
      <c r="TBN255" s="293"/>
      <c r="TBO255" s="293"/>
      <c r="TBP255" s="293"/>
      <c r="TBQ255" s="293"/>
      <c r="TBR255" s="293"/>
      <c r="TBS255" s="293"/>
      <c r="TBT255" s="293"/>
      <c r="TBU255" s="293"/>
      <c r="TBV255" s="293"/>
      <c r="TBW255" s="293"/>
      <c r="TBX255" s="293"/>
      <c r="TBY255" s="293"/>
      <c r="TBZ255" s="293"/>
      <c r="TCA255" s="293"/>
      <c r="TCB255" s="293"/>
      <c r="TCC255" s="293"/>
      <c r="TCD255" s="293"/>
      <c r="TCE255" s="293"/>
      <c r="TCF255" s="293"/>
      <c r="TCG255" s="293"/>
      <c r="TCH255" s="293"/>
      <c r="TCI255" s="293"/>
      <c r="TCJ255" s="293"/>
      <c r="TCK255" s="293"/>
      <c r="TCL255" s="293"/>
      <c r="TCM255" s="293"/>
      <c r="TCN255" s="293"/>
      <c r="TCO255" s="293"/>
      <c r="TCP255" s="293"/>
      <c r="TCQ255" s="293"/>
      <c r="TCR255" s="293"/>
      <c r="TCS255" s="293"/>
      <c r="TCT255" s="293"/>
      <c r="TCU255" s="293"/>
      <c r="TCV255" s="293"/>
      <c r="TCW255" s="293"/>
      <c r="TCX255" s="293"/>
      <c r="TCY255" s="293"/>
      <c r="TCZ255" s="293"/>
      <c r="TDA255" s="293"/>
      <c r="TDB255" s="293"/>
      <c r="TDC255" s="293"/>
      <c r="TDD255" s="293"/>
      <c r="TDE255" s="293"/>
      <c r="TDF255" s="293"/>
      <c r="TDG255" s="293"/>
      <c r="TDH255" s="293"/>
      <c r="TDI255" s="293"/>
      <c r="TDJ255" s="293"/>
      <c r="TDK255" s="293"/>
      <c r="TDL255" s="293"/>
      <c r="TDM255" s="293"/>
      <c r="TDN255" s="293"/>
      <c r="TDO255" s="293"/>
      <c r="TDP255" s="293"/>
      <c r="TDQ255" s="293"/>
      <c r="TDR255" s="293"/>
      <c r="TDS255" s="293"/>
      <c r="TDT255" s="293"/>
      <c r="TDU255" s="293"/>
      <c r="TDV255" s="293"/>
      <c r="TDW255" s="293"/>
      <c r="TDX255" s="293"/>
      <c r="TDY255" s="293"/>
      <c r="TDZ255" s="293"/>
      <c r="TEA255" s="293"/>
      <c r="TEB255" s="293"/>
      <c r="TEC255" s="293"/>
      <c r="TED255" s="293"/>
      <c r="TEE255" s="293"/>
      <c r="TEF255" s="293"/>
      <c r="TEG255" s="293"/>
      <c r="TEH255" s="293"/>
      <c r="TEI255" s="293"/>
      <c r="TEJ255" s="293"/>
      <c r="TEK255" s="293"/>
      <c r="TEL255" s="293"/>
      <c r="TEM255" s="293"/>
      <c r="TEN255" s="293"/>
      <c r="TEO255" s="293"/>
      <c r="TEP255" s="293"/>
      <c r="TEQ255" s="293"/>
      <c r="TER255" s="293"/>
      <c r="TES255" s="293"/>
      <c r="TET255" s="293"/>
      <c r="TEU255" s="293"/>
      <c r="TEV255" s="293"/>
      <c r="TEW255" s="293"/>
      <c r="TEX255" s="293"/>
      <c r="TEY255" s="293"/>
      <c r="TEZ255" s="293"/>
      <c r="TFA255" s="293"/>
      <c r="TFB255" s="293"/>
      <c r="TFC255" s="293"/>
      <c r="TFD255" s="293"/>
      <c r="TFE255" s="293"/>
      <c r="TFF255" s="293"/>
      <c r="TFG255" s="293"/>
      <c r="TFH255" s="293"/>
      <c r="TFI255" s="293"/>
      <c r="TFJ255" s="293"/>
      <c r="TFK255" s="293"/>
      <c r="TFL255" s="293"/>
      <c r="TFM255" s="293"/>
      <c r="TFN255" s="293"/>
      <c r="TFO255" s="293"/>
      <c r="TFP255" s="293"/>
      <c r="TFQ255" s="293"/>
      <c r="TFR255" s="293"/>
      <c r="TFS255" s="293"/>
      <c r="TFT255" s="293"/>
      <c r="TFU255" s="293"/>
      <c r="TFV255" s="293"/>
      <c r="TFW255" s="293"/>
      <c r="TFX255" s="293"/>
      <c r="TFY255" s="293"/>
      <c r="TFZ255" s="293"/>
      <c r="TGA255" s="293"/>
      <c r="TGB255" s="293"/>
      <c r="TGC255" s="293"/>
      <c r="TGD255" s="293"/>
      <c r="TGE255" s="293"/>
      <c r="TGF255" s="293"/>
      <c r="TGG255" s="293"/>
      <c r="TGH255" s="293"/>
      <c r="TGI255" s="293"/>
      <c r="TGJ255" s="293"/>
      <c r="TGK255" s="293"/>
      <c r="TGL255" s="293"/>
      <c r="TGM255" s="293"/>
      <c r="TGN255" s="293"/>
      <c r="TGO255" s="293"/>
      <c r="TGP255" s="293"/>
      <c r="TGQ255" s="293"/>
      <c r="TGR255" s="293"/>
      <c r="TGS255" s="293"/>
      <c r="TGT255" s="293"/>
      <c r="TGU255" s="293"/>
      <c r="TGV255" s="293"/>
      <c r="TGW255" s="293"/>
      <c r="TGX255" s="293"/>
      <c r="TGY255" s="293"/>
      <c r="TGZ255" s="293"/>
      <c r="THA255" s="293"/>
      <c r="THB255" s="293"/>
      <c r="THC255" s="293"/>
      <c r="THD255" s="293"/>
      <c r="THE255" s="293"/>
      <c r="THF255" s="293"/>
      <c r="THG255" s="293"/>
      <c r="THH255" s="293"/>
      <c r="THI255" s="293"/>
      <c r="THJ255" s="293"/>
      <c r="THK255" s="293"/>
      <c r="THL255" s="293"/>
      <c r="THM255" s="293"/>
      <c r="THN255" s="293"/>
      <c r="THO255" s="293"/>
      <c r="THP255" s="293"/>
      <c r="THQ255" s="293"/>
      <c r="THR255" s="293"/>
      <c r="THS255" s="293"/>
      <c r="THT255" s="293"/>
      <c r="THU255" s="293"/>
      <c r="THV255" s="293"/>
      <c r="THW255" s="293"/>
      <c r="THX255" s="293"/>
      <c r="THY255" s="293"/>
      <c r="THZ255" s="293"/>
      <c r="TIA255" s="293"/>
      <c r="TIB255" s="293"/>
      <c r="TIC255" s="293"/>
      <c r="TID255" s="293"/>
      <c r="TIE255" s="293"/>
      <c r="TIF255" s="293"/>
      <c r="TIG255" s="293"/>
      <c r="TIH255" s="293"/>
      <c r="TII255" s="293"/>
      <c r="TIJ255" s="293"/>
      <c r="TIK255" s="293"/>
      <c r="TIL255" s="293"/>
      <c r="TIM255" s="293"/>
      <c r="TIN255" s="293"/>
      <c r="TIO255" s="293"/>
      <c r="TIP255" s="293"/>
      <c r="TIQ255" s="293"/>
      <c r="TIR255" s="293"/>
      <c r="TIS255" s="293"/>
      <c r="TIT255" s="293"/>
      <c r="TIU255" s="293"/>
      <c r="TIV255" s="293"/>
      <c r="TIW255" s="293"/>
      <c r="TIX255" s="293"/>
      <c r="TIY255" s="293"/>
      <c r="TIZ255" s="293"/>
      <c r="TJA255" s="293"/>
      <c r="TJB255" s="293"/>
      <c r="TJC255" s="293"/>
      <c r="TJD255" s="293"/>
      <c r="TJE255" s="293"/>
      <c r="TJF255" s="293"/>
      <c r="TJG255" s="293"/>
      <c r="TJH255" s="293"/>
      <c r="TJI255" s="293"/>
      <c r="TJJ255" s="293"/>
      <c r="TJK255" s="293"/>
      <c r="TJL255" s="293"/>
      <c r="TJM255" s="293"/>
      <c r="TJN255" s="293"/>
      <c r="TJO255" s="293"/>
      <c r="TJP255" s="293"/>
      <c r="TJQ255" s="293"/>
      <c r="TJR255" s="293"/>
      <c r="TJS255" s="293"/>
      <c r="TJT255" s="293"/>
      <c r="TJU255" s="293"/>
      <c r="TJV255" s="293"/>
      <c r="TJW255" s="293"/>
      <c r="TJX255" s="293"/>
      <c r="TJY255" s="293"/>
      <c r="TJZ255" s="293"/>
      <c r="TKA255" s="293"/>
      <c r="TKB255" s="293"/>
      <c r="TKC255" s="293"/>
      <c r="TKD255" s="293"/>
      <c r="TKE255" s="293"/>
      <c r="TKF255" s="293"/>
      <c r="TKG255" s="293"/>
      <c r="TKH255" s="293"/>
      <c r="TKI255" s="293"/>
      <c r="TKJ255" s="293"/>
      <c r="TKK255" s="293"/>
      <c r="TKL255" s="293"/>
      <c r="TKM255" s="293"/>
      <c r="TKN255" s="293"/>
      <c r="TKO255" s="293"/>
      <c r="TKP255" s="293"/>
      <c r="TKQ255" s="293"/>
      <c r="TKR255" s="293"/>
      <c r="TKS255" s="293"/>
      <c r="TKT255" s="293"/>
      <c r="TKU255" s="293"/>
      <c r="TKV255" s="293"/>
      <c r="TKW255" s="293"/>
      <c r="TKX255" s="293"/>
      <c r="TKY255" s="293"/>
      <c r="TKZ255" s="293"/>
      <c r="TLA255" s="293"/>
      <c r="TLB255" s="293"/>
      <c r="TLC255" s="293"/>
      <c r="TLD255" s="293"/>
      <c r="TLE255" s="293"/>
      <c r="TLF255" s="293"/>
      <c r="TLG255" s="293"/>
      <c r="TLH255" s="293"/>
      <c r="TLI255" s="293"/>
      <c r="TLJ255" s="293"/>
      <c r="TLK255" s="293"/>
      <c r="TLL255" s="293"/>
      <c r="TLM255" s="293"/>
      <c r="TLN255" s="293"/>
      <c r="TLO255" s="293"/>
      <c r="TLP255" s="293"/>
      <c r="TLQ255" s="293"/>
      <c r="TLR255" s="293"/>
      <c r="TLS255" s="293"/>
      <c r="TLT255" s="293"/>
      <c r="TLU255" s="293"/>
      <c r="TLV255" s="293"/>
      <c r="TLW255" s="293"/>
      <c r="TLX255" s="293"/>
      <c r="TLY255" s="293"/>
      <c r="TLZ255" s="293"/>
      <c r="TMA255" s="293"/>
      <c r="TMB255" s="293"/>
      <c r="TMC255" s="293"/>
      <c r="TMD255" s="293"/>
      <c r="TME255" s="293"/>
      <c r="TMF255" s="293"/>
      <c r="TMG255" s="293"/>
      <c r="TMH255" s="293"/>
      <c r="TMI255" s="293"/>
      <c r="TMJ255" s="293"/>
      <c r="TMK255" s="293"/>
      <c r="TML255" s="293"/>
      <c r="TMM255" s="293"/>
      <c r="TMN255" s="293"/>
      <c r="TMO255" s="293"/>
      <c r="TMP255" s="293"/>
      <c r="TMQ255" s="293"/>
      <c r="TMR255" s="293"/>
      <c r="TMS255" s="293"/>
      <c r="TMT255" s="293"/>
      <c r="TMU255" s="293"/>
      <c r="TMV255" s="293"/>
      <c r="TMW255" s="293"/>
      <c r="TMX255" s="293"/>
      <c r="TMY255" s="293"/>
      <c r="TMZ255" s="293"/>
      <c r="TNA255" s="293"/>
      <c r="TNB255" s="293"/>
      <c r="TNC255" s="293"/>
      <c r="TND255" s="293"/>
      <c r="TNE255" s="293"/>
      <c r="TNF255" s="293"/>
      <c r="TNG255" s="293"/>
      <c r="TNH255" s="293"/>
      <c r="TNI255" s="293"/>
      <c r="TNJ255" s="293"/>
      <c r="TNK255" s="293"/>
      <c r="TNL255" s="293"/>
      <c r="TNM255" s="293"/>
      <c r="TNN255" s="293"/>
      <c r="TNO255" s="293"/>
      <c r="TNP255" s="293"/>
      <c r="TNQ255" s="293"/>
      <c r="TNR255" s="293"/>
      <c r="TNS255" s="293"/>
      <c r="TNT255" s="293"/>
      <c r="TNU255" s="293"/>
      <c r="TNV255" s="293"/>
      <c r="TNW255" s="293"/>
      <c r="TNX255" s="293"/>
      <c r="TNY255" s="293"/>
      <c r="TNZ255" s="293"/>
      <c r="TOA255" s="293"/>
      <c r="TOB255" s="293"/>
      <c r="TOC255" s="293"/>
      <c r="TOD255" s="293"/>
      <c r="TOE255" s="293"/>
      <c r="TOF255" s="293"/>
      <c r="TOG255" s="293"/>
      <c r="TOH255" s="293"/>
      <c r="TOI255" s="293"/>
      <c r="TOJ255" s="293"/>
      <c r="TOK255" s="293"/>
      <c r="TOL255" s="293"/>
      <c r="TOM255" s="293"/>
      <c r="TON255" s="293"/>
      <c r="TOO255" s="293"/>
      <c r="TOP255" s="293"/>
      <c r="TOQ255" s="293"/>
      <c r="TOR255" s="293"/>
      <c r="TOS255" s="293"/>
      <c r="TOT255" s="293"/>
      <c r="TOU255" s="293"/>
      <c r="TOV255" s="293"/>
      <c r="TOW255" s="293"/>
      <c r="TOX255" s="293"/>
      <c r="TOY255" s="293"/>
      <c r="TOZ255" s="293"/>
      <c r="TPA255" s="293"/>
      <c r="TPB255" s="293"/>
      <c r="TPC255" s="293"/>
      <c r="TPD255" s="293"/>
      <c r="TPE255" s="293"/>
      <c r="TPF255" s="293"/>
      <c r="TPG255" s="293"/>
      <c r="TPH255" s="293"/>
      <c r="TPI255" s="293"/>
      <c r="TPJ255" s="293"/>
      <c r="TPK255" s="293"/>
      <c r="TPL255" s="293"/>
      <c r="TPM255" s="293"/>
      <c r="TPN255" s="293"/>
      <c r="TPO255" s="293"/>
      <c r="TPP255" s="293"/>
      <c r="TPQ255" s="293"/>
      <c r="TPR255" s="293"/>
      <c r="TPS255" s="293"/>
      <c r="TPT255" s="293"/>
      <c r="TPU255" s="293"/>
      <c r="TPV255" s="293"/>
      <c r="TPW255" s="293"/>
      <c r="TPX255" s="293"/>
      <c r="TPY255" s="293"/>
      <c r="TPZ255" s="293"/>
      <c r="TQA255" s="293"/>
      <c r="TQB255" s="293"/>
      <c r="TQC255" s="293"/>
      <c r="TQD255" s="293"/>
      <c r="TQE255" s="293"/>
      <c r="TQF255" s="293"/>
      <c r="TQG255" s="293"/>
      <c r="TQH255" s="293"/>
      <c r="TQI255" s="293"/>
      <c r="TQJ255" s="293"/>
      <c r="TQK255" s="293"/>
      <c r="TQL255" s="293"/>
      <c r="TQM255" s="293"/>
      <c r="TQN255" s="293"/>
      <c r="TQO255" s="293"/>
      <c r="TQP255" s="293"/>
      <c r="TQQ255" s="293"/>
      <c r="TQR255" s="293"/>
      <c r="TQS255" s="293"/>
      <c r="TQT255" s="293"/>
      <c r="TQU255" s="293"/>
      <c r="TQV255" s="293"/>
      <c r="TQW255" s="293"/>
      <c r="TQX255" s="293"/>
      <c r="TQY255" s="293"/>
      <c r="TQZ255" s="293"/>
      <c r="TRA255" s="293"/>
      <c r="TRB255" s="293"/>
      <c r="TRC255" s="293"/>
      <c r="TRD255" s="293"/>
      <c r="TRE255" s="293"/>
      <c r="TRF255" s="293"/>
      <c r="TRG255" s="293"/>
      <c r="TRH255" s="293"/>
      <c r="TRI255" s="293"/>
      <c r="TRJ255" s="293"/>
      <c r="TRK255" s="293"/>
      <c r="TRL255" s="293"/>
      <c r="TRM255" s="293"/>
      <c r="TRN255" s="293"/>
      <c r="TRO255" s="293"/>
      <c r="TRP255" s="293"/>
      <c r="TRQ255" s="293"/>
      <c r="TRR255" s="293"/>
      <c r="TRS255" s="293"/>
      <c r="TRT255" s="293"/>
      <c r="TRU255" s="293"/>
      <c r="TRV255" s="293"/>
      <c r="TRW255" s="293"/>
      <c r="TRX255" s="293"/>
      <c r="TRY255" s="293"/>
      <c r="TRZ255" s="293"/>
      <c r="TSA255" s="293"/>
      <c r="TSB255" s="293"/>
      <c r="TSC255" s="293"/>
      <c r="TSD255" s="293"/>
      <c r="TSE255" s="293"/>
      <c r="TSF255" s="293"/>
      <c r="TSG255" s="293"/>
      <c r="TSH255" s="293"/>
      <c r="TSI255" s="293"/>
      <c r="TSJ255" s="293"/>
      <c r="TSK255" s="293"/>
      <c r="TSL255" s="293"/>
      <c r="TSM255" s="293"/>
      <c r="TSN255" s="293"/>
      <c r="TSO255" s="293"/>
      <c r="TSP255" s="293"/>
      <c r="TSQ255" s="293"/>
      <c r="TSR255" s="293"/>
      <c r="TSS255" s="293"/>
      <c r="TST255" s="293"/>
      <c r="TSU255" s="293"/>
      <c r="TSV255" s="293"/>
      <c r="TSW255" s="293"/>
      <c r="TSX255" s="293"/>
      <c r="TSY255" s="293"/>
      <c r="TSZ255" s="293"/>
      <c r="TTA255" s="293"/>
      <c r="TTB255" s="293"/>
      <c r="TTC255" s="293"/>
      <c r="TTD255" s="293"/>
      <c r="TTE255" s="293"/>
      <c r="TTF255" s="293"/>
      <c r="TTG255" s="293"/>
      <c r="TTH255" s="293"/>
      <c r="TTI255" s="293"/>
      <c r="TTJ255" s="293"/>
      <c r="TTK255" s="293"/>
      <c r="TTL255" s="293"/>
      <c r="TTM255" s="293"/>
      <c r="TTN255" s="293"/>
      <c r="TTO255" s="293"/>
      <c r="TTP255" s="293"/>
      <c r="TTQ255" s="293"/>
      <c r="TTR255" s="293"/>
      <c r="TTS255" s="293"/>
      <c r="TTT255" s="293"/>
      <c r="TTU255" s="293"/>
      <c r="TTV255" s="293"/>
      <c r="TTW255" s="293"/>
      <c r="TTX255" s="293"/>
      <c r="TTY255" s="293"/>
      <c r="TTZ255" s="293"/>
      <c r="TUA255" s="293"/>
      <c r="TUB255" s="293"/>
      <c r="TUC255" s="293"/>
      <c r="TUD255" s="293"/>
      <c r="TUE255" s="293"/>
      <c r="TUF255" s="293"/>
      <c r="TUG255" s="293"/>
      <c r="TUH255" s="293"/>
      <c r="TUI255" s="293"/>
      <c r="TUJ255" s="293"/>
      <c r="TUK255" s="293"/>
      <c r="TUL255" s="293"/>
      <c r="TUM255" s="293"/>
      <c r="TUN255" s="293"/>
      <c r="TUO255" s="293"/>
      <c r="TUP255" s="293"/>
      <c r="TUQ255" s="293"/>
      <c r="TUR255" s="293"/>
      <c r="TUS255" s="293"/>
      <c r="TUT255" s="293"/>
      <c r="TUU255" s="293"/>
      <c r="TUV255" s="293"/>
      <c r="TUW255" s="293"/>
      <c r="TUX255" s="293"/>
      <c r="TUY255" s="293"/>
      <c r="TUZ255" s="293"/>
      <c r="TVA255" s="293"/>
      <c r="TVB255" s="293"/>
      <c r="TVC255" s="293"/>
      <c r="TVD255" s="293"/>
      <c r="TVE255" s="293"/>
      <c r="TVF255" s="293"/>
      <c r="TVG255" s="293"/>
      <c r="TVH255" s="293"/>
      <c r="TVI255" s="293"/>
      <c r="TVJ255" s="293"/>
      <c r="TVK255" s="293"/>
      <c r="TVL255" s="293"/>
      <c r="TVM255" s="293"/>
      <c r="TVN255" s="293"/>
      <c r="TVO255" s="293"/>
      <c r="TVP255" s="293"/>
      <c r="TVQ255" s="293"/>
      <c r="TVR255" s="293"/>
      <c r="TVS255" s="293"/>
      <c r="TVT255" s="293"/>
      <c r="TVU255" s="293"/>
      <c r="TVV255" s="293"/>
      <c r="TVW255" s="293"/>
      <c r="TVX255" s="293"/>
      <c r="TVY255" s="293"/>
      <c r="TVZ255" s="293"/>
      <c r="TWA255" s="293"/>
      <c r="TWB255" s="293"/>
      <c r="TWC255" s="293"/>
      <c r="TWD255" s="293"/>
      <c r="TWE255" s="293"/>
      <c r="TWF255" s="293"/>
      <c r="TWG255" s="293"/>
      <c r="TWH255" s="293"/>
      <c r="TWI255" s="293"/>
      <c r="TWJ255" s="293"/>
      <c r="TWK255" s="293"/>
      <c r="TWL255" s="293"/>
      <c r="TWM255" s="293"/>
      <c r="TWN255" s="293"/>
      <c r="TWO255" s="293"/>
      <c r="TWP255" s="293"/>
      <c r="TWQ255" s="293"/>
      <c r="TWR255" s="293"/>
      <c r="TWS255" s="293"/>
      <c r="TWT255" s="293"/>
      <c r="TWU255" s="293"/>
      <c r="TWV255" s="293"/>
      <c r="TWW255" s="293"/>
      <c r="TWX255" s="293"/>
      <c r="TWY255" s="293"/>
      <c r="TWZ255" s="293"/>
      <c r="TXA255" s="293"/>
      <c r="TXB255" s="293"/>
      <c r="TXC255" s="293"/>
      <c r="TXD255" s="293"/>
      <c r="TXE255" s="293"/>
      <c r="TXF255" s="293"/>
      <c r="TXG255" s="293"/>
      <c r="TXH255" s="293"/>
      <c r="TXI255" s="293"/>
      <c r="TXJ255" s="293"/>
      <c r="TXK255" s="293"/>
      <c r="TXL255" s="293"/>
      <c r="TXM255" s="293"/>
      <c r="TXN255" s="293"/>
      <c r="TXO255" s="293"/>
      <c r="TXP255" s="293"/>
      <c r="TXQ255" s="293"/>
      <c r="TXR255" s="293"/>
      <c r="TXS255" s="293"/>
      <c r="TXT255" s="293"/>
      <c r="TXU255" s="293"/>
      <c r="TXV255" s="293"/>
      <c r="TXW255" s="293"/>
      <c r="TXX255" s="293"/>
      <c r="TXY255" s="293"/>
      <c r="TXZ255" s="293"/>
      <c r="TYA255" s="293"/>
      <c r="TYB255" s="293"/>
      <c r="TYC255" s="293"/>
      <c r="TYD255" s="293"/>
      <c r="TYE255" s="293"/>
      <c r="TYF255" s="293"/>
      <c r="TYG255" s="293"/>
      <c r="TYH255" s="293"/>
      <c r="TYI255" s="293"/>
      <c r="TYJ255" s="293"/>
      <c r="TYK255" s="293"/>
      <c r="TYL255" s="293"/>
      <c r="TYM255" s="293"/>
      <c r="TYN255" s="293"/>
      <c r="TYO255" s="293"/>
      <c r="TYP255" s="293"/>
      <c r="TYQ255" s="293"/>
      <c r="TYR255" s="293"/>
      <c r="TYS255" s="293"/>
      <c r="TYT255" s="293"/>
      <c r="TYU255" s="293"/>
      <c r="TYV255" s="293"/>
      <c r="TYW255" s="293"/>
      <c r="TYX255" s="293"/>
      <c r="TYY255" s="293"/>
      <c r="TYZ255" s="293"/>
      <c r="TZA255" s="293"/>
      <c r="TZB255" s="293"/>
      <c r="TZC255" s="293"/>
      <c r="TZD255" s="293"/>
      <c r="TZE255" s="293"/>
      <c r="TZF255" s="293"/>
      <c r="TZG255" s="293"/>
      <c r="TZH255" s="293"/>
      <c r="TZI255" s="293"/>
      <c r="TZJ255" s="293"/>
      <c r="TZK255" s="293"/>
      <c r="TZL255" s="293"/>
      <c r="TZM255" s="293"/>
      <c r="TZN255" s="293"/>
      <c r="TZO255" s="293"/>
      <c r="TZP255" s="293"/>
      <c r="TZQ255" s="293"/>
      <c r="TZR255" s="293"/>
      <c r="TZS255" s="293"/>
      <c r="TZT255" s="293"/>
      <c r="TZU255" s="293"/>
      <c r="TZV255" s="293"/>
      <c r="TZW255" s="293"/>
      <c r="TZX255" s="293"/>
      <c r="TZY255" s="293"/>
      <c r="TZZ255" s="293"/>
      <c r="UAA255" s="293"/>
      <c r="UAB255" s="293"/>
      <c r="UAC255" s="293"/>
      <c r="UAD255" s="293"/>
      <c r="UAE255" s="293"/>
      <c r="UAF255" s="293"/>
      <c r="UAG255" s="293"/>
      <c r="UAH255" s="293"/>
      <c r="UAI255" s="293"/>
      <c r="UAJ255" s="293"/>
      <c r="UAK255" s="293"/>
      <c r="UAL255" s="293"/>
      <c r="UAM255" s="293"/>
      <c r="UAN255" s="293"/>
      <c r="UAO255" s="293"/>
      <c r="UAP255" s="293"/>
      <c r="UAQ255" s="293"/>
      <c r="UAR255" s="293"/>
      <c r="UAS255" s="293"/>
      <c r="UAT255" s="293"/>
      <c r="UAU255" s="293"/>
      <c r="UAV255" s="293"/>
      <c r="UAW255" s="293"/>
      <c r="UAX255" s="293"/>
      <c r="UAY255" s="293"/>
      <c r="UAZ255" s="293"/>
      <c r="UBA255" s="293"/>
      <c r="UBB255" s="293"/>
      <c r="UBC255" s="293"/>
      <c r="UBD255" s="293"/>
      <c r="UBE255" s="293"/>
      <c r="UBF255" s="293"/>
      <c r="UBG255" s="293"/>
      <c r="UBH255" s="293"/>
      <c r="UBI255" s="293"/>
      <c r="UBJ255" s="293"/>
      <c r="UBK255" s="293"/>
      <c r="UBL255" s="293"/>
      <c r="UBM255" s="293"/>
      <c r="UBN255" s="293"/>
      <c r="UBO255" s="293"/>
      <c r="UBP255" s="293"/>
      <c r="UBQ255" s="293"/>
      <c r="UBR255" s="293"/>
      <c r="UBS255" s="293"/>
      <c r="UBT255" s="293"/>
      <c r="UBU255" s="293"/>
      <c r="UBV255" s="293"/>
      <c r="UBW255" s="293"/>
      <c r="UBX255" s="293"/>
      <c r="UBY255" s="293"/>
      <c r="UBZ255" s="293"/>
      <c r="UCA255" s="293"/>
      <c r="UCB255" s="293"/>
      <c r="UCC255" s="293"/>
      <c r="UCD255" s="293"/>
      <c r="UCE255" s="293"/>
      <c r="UCF255" s="293"/>
      <c r="UCG255" s="293"/>
      <c r="UCH255" s="293"/>
      <c r="UCI255" s="293"/>
      <c r="UCJ255" s="293"/>
      <c r="UCK255" s="293"/>
      <c r="UCL255" s="293"/>
      <c r="UCM255" s="293"/>
      <c r="UCN255" s="293"/>
      <c r="UCO255" s="293"/>
      <c r="UCP255" s="293"/>
      <c r="UCQ255" s="293"/>
      <c r="UCR255" s="293"/>
      <c r="UCS255" s="293"/>
      <c r="UCT255" s="293"/>
      <c r="UCU255" s="293"/>
      <c r="UCV255" s="293"/>
      <c r="UCW255" s="293"/>
      <c r="UCX255" s="293"/>
      <c r="UCY255" s="293"/>
      <c r="UCZ255" s="293"/>
      <c r="UDA255" s="293"/>
      <c r="UDB255" s="293"/>
      <c r="UDC255" s="293"/>
      <c r="UDD255" s="293"/>
      <c r="UDE255" s="293"/>
      <c r="UDF255" s="293"/>
      <c r="UDG255" s="293"/>
      <c r="UDH255" s="293"/>
      <c r="UDI255" s="293"/>
      <c r="UDJ255" s="293"/>
      <c r="UDK255" s="293"/>
      <c r="UDL255" s="293"/>
      <c r="UDM255" s="293"/>
      <c r="UDN255" s="293"/>
      <c r="UDO255" s="293"/>
      <c r="UDP255" s="293"/>
      <c r="UDQ255" s="293"/>
      <c r="UDR255" s="293"/>
      <c r="UDS255" s="293"/>
      <c r="UDT255" s="293"/>
      <c r="UDU255" s="293"/>
      <c r="UDV255" s="293"/>
      <c r="UDW255" s="293"/>
      <c r="UDX255" s="293"/>
      <c r="UDY255" s="293"/>
      <c r="UDZ255" s="293"/>
      <c r="UEA255" s="293"/>
      <c r="UEB255" s="293"/>
      <c r="UEC255" s="293"/>
      <c r="UED255" s="293"/>
      <c r="UEE255" s="293"/>
      <c r="UEF255" s="293"/>
      <c r="UEG255" s="293"/>
      <c r="UEH255" s="293"/>
      <c r="UEI255" s="293"/>
      <c r="UEJ255" s="293"/>
      <c r="UEK255" s="293"/>
      <c r="UEL255" s="293"/>
      <c r="UEM255" s="293"/>
      <c r="UEN255" s="293"/>
      <c r="UEO255" s="293"/>
      <c r="UEP255" s="293"/>
      <c r="UEQ255" s="293"/>
      <c r="UER255" s="293"/>
      <c r="UES255" s="293"/>
      <c r="UET255" s="293"/>
      <c r="UEU255" s="293"/>
      <c r="UEV255" s="293"/>
      <c r="UEW255" s="293"/>
      <c r="UEX255" s="293"/>
      <c r="UEY255" s="293"/>
      <c r="UEZ255" s="293"/>
      <c r="UFA255" s="293"/>
      <c r="UFB255" s="293"/>
      <c r="UFC255" s="293"/>
      <c r="UFD255" s="293"/>
      <c r="UFE255" s="293"/>
      <c r="UFF255" s="293"/>
      <c r="UFG255" s="293"/>
      <c r="UFH255" s="293"/>
      <c r="UFI255" s="293"/>
      <c r="UFJ255" s="293"/>
      <c r="UFK255" s="293"/>
      <c r="UFL255" s="293"/>
      <c r="UFM255" s="293"/>
      <c r="UFN255" s="293"/>
      <c r="UFO255" s="293"/>
      <c r="UFP255" s="293"/>
      <c r="UFQ255" s="293"/>
      <c r="UFR255" s="293"/>
      <c r="UFS255" s="293"/>
      <c r="UFT255" s="293"/>
      <c r="UFU255" s="293"/>
      <c r="UFV255" s="293"/>
      <c r="UFW255" s="293"/>
      <c r="UFX255" s="293"/>
      <c r="UFY255" s="293"/>
      <c r="UFZ255" s="293"/>
      <c r="UGA255" s="293"/>
      <c r="UGB255" s="293"/>
      <c r="UGC255" s="293"/>
      <c r="UGD255" s="293"/>
      <c r="UGE255" s="293"/>
      <c r="UGF255" s="293"/>
      <c r="UGG255" s="293"/>
      <c r="UGH255" s="293"/>
      <c r="UGI255" s="293"/>
      <c r="UGJ255" s="293"/>
      <c r="UGK255" s="293"/>
      <c r="UGL255" s="293"/>
      <c r="UGM255" s="293"/>
      <c r="UGN255" s="293"/>
      <c r="UGO255" s="293"/>
      <c r="UGP255" s="293"/>
      <c r="UGQ255" s="293"/>
      <c r="UGR255" s="293"/>
      <c r="UGS255" s="293"/>
      <c r="UGT255" s="293"/>
      <c r="UGU255" s="293"/>
      <c r="UGV255" s="293"/>
      <c r="UGW255" s="293"/>
      <c r="UGX255" s="293"/>
      <c r="UGY255" s="293"/>
      <c r="UGZ255" s="293"/>
      <c r="UHA255" s="293"/>
      <c r="UHB255" s="293"/>
      <c r="UHC255" s="293"/>
      <c r="UHD255" s="293"/>
      <c r="UHE255" s="293"/>
      <c r="UHF255" s="293"/>
      <c r="UHG255" s="293"/>
      <c r="UHH255" s="293"/>
      <c r="UHI255" s="293"/>
      <c r="UHJ255" s="293"/>
      <c r="UHK255" s="293"/>
      <c r="UHL255" s="293"/>
      <c r="UHM255" s="293"/>
      <c r="UHN255" s="293"/>
      <c r="UHO255" s="293"/>
      <c r="UHP255" s="293"/>
      <c r="UHQ255" s="293"/>
      <c r="UHR255" s="293"/>
      <c r="UHS255" s="293"/>
      <c r="UHT255" s="293"/>
      <c r="UHU255" s="293"/>
      <c r="UHV255" s="293"/>
      <c r="UHW255" s="293"/>
      <c r="UHX255" s="293"/>
      <c r="UHY255" s="293"/>
      <c r="UHZ255" s="293"/>
      <c r="UIA255" s="293"/>
      <c r="UIB255" s="293"/>
      <c r="UIC255" s="293"/>
      <c r="UID255" s="293"/>
      <c r="UIE255" s="293"/>
      <c r="UIF255" s="293"/>
      <c r="UIG255" s="293"/>
      <c r="UIH255" s="293"/>
      <c r="UII255" s="293"/>
      <c r="UIJ255" s="293"/>
      <c r="UIK255" s="293"/>
      <c r="UIL255" s="293"/>
      <c r="UIM255" s="293"/>
      <c r="UIN255" s="293"/>
      <c r="UIO255" s="293"/>
      <c r="UIP255" s="293"/>
      <c r="UIQ255" s="293"/>
      <c r="UIR255" s="293"/>
      <c r="UIS255" s="293"/>
      <c r="UIT255" s="293"/>
      <c r="UIU255" s="293"/>
      <c r="UIV255" s="293"/>
      <c r="UIW255" s="293"/>
      <c r="UIX255" s="293"/>
      <c r="UIY255" s="293"/>
      <c r="UIZ255" s="293"/>
      <c r="UJA255" s="293"/>
      <c r="UJB255" s="293"/>
      <c r="UJC255" s="293"/>
      <c r="UJD255" s="293"/>
      <c r="UJE255" s="293"/>
      <c r="UJF255" s="293"/>
      <c r="UJG255" s="293"/>
      <c r="UJH255" s="293"/>
      <c r="UJI255" s="293"/>
      <c r="UJJ255" s="293"/>
      <c r="UJK255" s="293"/>
      <c r="UJL255" s="293"/>
      <c r="UJM255" s="293"/>
      <c r="UJN255" s="293"/>
      <c r="UJO255" s="293"/>
      <c r="UJP255" s="293"/>
      <c r="UJQ255" s="293"/>
      <c r="UJR255" s="293"/>
      <c r="UJS255" s="293"/>
      <c r="UJT255" s="293"/>
      <c r="UJU255" s="293"/>
      <c r="UJV255" s="293"/>
      <c r="UJW255" s="293"/>
      <c r="UJX255" s="293"/>
      <c r="UJY255" s="293"/>
      <c r="UJZ255" s="293"/>
      <c r="UKA255" s="293"/>
      <c r="UKB255" s="293"/>
      <c r="UKC255" s="293"/>
      <c r="UKD255" s="293"/>
      <c r="UKE255" s="293"/>
      <c r="UKF255" s="293"/>
      <c r="UKG255" s="293"/>
      <c r="UKH255" s="293"/>
      <c r="UKI255" s="293"/>
      <c r="UKJ255" s="293"/>
      <c r="UKK255" s="293"/>
      <c r="UKL255" s="293"/>
      <c r="UKM255" s="293"/>
      <c r="UKN255" s="293"/>
      <c r="UKO255" s="293"/>
      <c r="UKP255" s="293"/>
      <c r="UKQ255" s="293"/>
      <c r="UKR255" s="293"/>
      <c r="UKS255" s="293"/>
      <c r="UKT255" s="293"/>
      <c r="UKU255" s="293"/>
      <c r="UKV255" s="293"/>
      <c r="UKW255" s="293"/>
      <c r="UKX255" s="293"/>
      <c r="UKY255" s="293"/>
      <c r="UKZ255" s="293"/>
      <c r="ULA255" s="293"/>
      <c r="ULB255" s="293"/>
      <c r="ULC255" s="293"/>
      <c r="ULD255" s="293"/>
      <c r="ULE255" s="293"/>
      <c r="ULF255" s="293"/>
      <c r="ULG255" s="293"/>
      <c r="ULH255" s="293"/>
      <c r="ULI255" s="293"/>
      <c r="ULJ255" s="293"/>
      <c r="ULK255" s="293"/>
      <c r="ULL255" s="293"/>
      <c r="ULM255" s="293"/>
      <c r="ULN255" s="293"/>
      <c r="ULO255" s="293"/>
      <c r="ULP255" s="293"/>
      <c r="ULQ255" s="293"/>
      <c r="ULR255" s="293"/>
      <c r="ULS255" s="293"/>
      <c r="ULT255" s="293"/>
      <c r="ULU255" s="293"/>
      <c r="ULV255" s="293"/>
      <c r="ULW255" s="293"/>
      <c r="ULX255" s="293"/>
      <c r="ULY255" s="293"/>
      <c r="ULZ255" s="293"/>
      <c r="UMA255" s="293"/>
      <c r="UMB255" s="293"/>
      <c r="UMC255" s="293"/>
      <c r="UMD255" s="293"/>
      <c r="UME255" s="293"/>
      <c r="UMF255" s="293"/>
      <c r="UMG255" s="293"/>
      <c r="UMH255" s="293"/>
      <c r="UMI255" s="293"/>
      <c r="UMJ255" s="293"/>
      <c r="UMK255" s="293"/>
      <c r="UML255" s="293"/>
      <c r="UMM255" s="293"/>
      <c r="UMN255" s="293"/>
      <c r="UMO255" s="293"/>
      <c r="UMP255" s="293"/>
      <c r="UMQ255" s="293"/>
      <c r="UMR255" s="293"/>
      <c r="UMS255" s="293"/>
      <c r="UMT255" s="293"/>
      <c r="UMU255" s="293"/>
      <c r="UMV255" s="293"/>
      <c r="UMW255" s="293"/>
      <c r="UMX255" s="293"/>
      <c r="UMY255" s="293"/>
      <c r="UMZ255" s="293"/>
      <c r="UNA255" s="293"/>
      <c r="UNB255" s="293"/>
      <c r="UNC255" s="293"/>
      <c r="UND255" s="293"/>
      <c r="UNE255" s="293"/>
      <c r="UNF255" s="293"/>
      <c r="UNG255" s="293"/>
      <c r="UNH255" s="293"/>
      <c r="UNI255" s="293"/>
      <c r="UNJ255" s="293"/>
      <c r="UNK255" s="293"/>
      <c r="UNL255" s="293"/>
      <c r="UNM255" s="293"/>
      <c r="UNN255" s="293"/>
      <c r="UNO255" s="293"/>
      <c r="UNP255" s="293"/>
      <c r="UNQ255" s="293"/>
      <c r="UNR255" s="293"/>
      <c r="UNS255" s="293"/>
      <c r="UNT255" s="293"/>
      <c r="UNU255" s="293"/>
      <c r="UNV255" s="293"/>
      <c r="UNW255" s="293"/>
      <c r="UNX255" s="293"/>
      <c r="UNY255" s="293"/>
      <c r="UNZ255" s="293"/>
      <c r="UOA255" s="293"/>
      <c r="UOB255" s="293"/>
      <c r="UOC255" s="293"/>
      <c r="UOD255" s="293"/>
      <c r="UOE255" s="293"/>
      <c r="UOF255" s="293"/>
      <c r="UOG255" s="293"/>
      <c r="UOH255" s="293"/>
      <c r="UOI255" s="293"/>
      <c r="UOJ255" s="293"/>
      <c r="UOK255" s="293"/>
      <c r="UOL255" s="293"/>
      <c r="UOM255" s="293"/>
      <c r="UON255" s="293"/>
      <c r="UOO255" s="293"/>
      <c r="UOP255" s="293"/>
      <c r="UOQ255" s="293"/>
      <c r="UOR255" s="293"/>
      <c r="UOS255" s="293"/>
      <c r="UOT255" s="293"/>
      <c r="UOU255" s="293"/>
      <c r="UOV255" s="293"/>
      <c r="UOW255" s="293"/>
      <c r="UOX255" s="293"/>
      <c r="UOY255" s="293"/>
      <c r="UOZ255" s="293"/>
      <c r="UPA255" s="293"/>
      <c r="UPB255" s="293"/>
      <c r="UPC255" s="293"/>
      <c r="UPD255" s="293"/>
      <c r="UPE255" s="293"/>
      <c r="UPF255" s="293"/>
      <c r="UPG255" s="293"/>
      <c r="UPH255" s="293"/>
      <c r="UPI255" s="293"/>
      <c r="UPJ255" s="293"/>
      <c r="UPK255" s="293"/>
      <c r="UPL255" s="293"/>
      <c r="UPM255" s="293"/>
      <c r="UPN255" s="293"/>
      <c r="UPO255" s="293"/>
      <c r="UPP255" s="293"/>
      <c r="UPQ255" s="293"/>
      <c r="UPR255" s="293"/>
      <c r="UPS255" s="293"/>
      <c r="UPT255" s="293"/>
      <c r="UPU255" s="293"/>
      <c r="UPV255" s="293"/>
      <c r="UPW255" s="293"/>
      <c r="UPX255" s="293"/>
      <c r="UPY255" s="293"/>
      <c r="UPZ255" s="293"/>
      <c r="UQA255" s="293"/>
      <c r="UQB255" s="293"/>
      <c r="UQC255" s="293"/>
      <c r="UQD255" s="293"/>
      <c r="UQE255" s="293"/>
      <c r="UQF255" s="293"/>
      <c r="UQG255" s="293"/>
      <c r="UQH255" s="293"/>
      <c r="UQI255" s="293"/>
      <c r="UQJ255" s="293"/>
      <c r="UQK255" s="293"/>
      <c r="UQL255" s="293"/>
      <c r="UQM255" s="293"/>
      <c r="UQN255" s="293"/>
      <c r="UQO255" s="293"/>
      <c r="UQP255" s="293"/>
      <c r="UQQ255" s="293"/>
      <c r="UQR255" s="293"/>
      <c r="UQS255" s="293"/>
      <c r="UQT255" s="293"/>
      <c r="UQU255" s="293"/>
      <c r="UQV255" s="293"/>
      <c r="UQW255" s="293"/>
      <c r="UQX255" s="293"/>
      <c r="UQY255" s="293"/>
      <c r="UQZ255" s="293"/>
      <c r="URA255" s="293"/>
      <c r="URB255" s="293"/>
      <c r="URC255" s="293"/>
      <c r="URD255" s="293"/>
      <c r="URE255" s="293"/>
      <c r="URF255" s="293"/>
      <c r="URG255" s="293"/>
      <c r="URH255" s="293"/>
      <c r="URI255" s="293"/>
      <c r="URJ255" s="293"/>
      <c r="URK255" s="293"/>
      <c r="URL255" s="293"/>
      <c r="URM255" s="293"/>
      <c r="URN255" s="293"/>
      <c r="URO255" s="293"/>
      <c r="URP255" s="293"/>
      <c r="URQ255" s="293"/>
      <c r="URR255" s="293"/>
      <c r="URS255" s="293"/>
      <c r="URT255" s="293"/>
      <c r="URU255" s="293"/>
      <c r="URV255" s="293"/>
      <c r="URW255" s="293"/>
      <c r="URX255" s="293"/>
      <c r="URY255" s="293"/>
      <c r="URZ255" s="293"/>
      <c r="USA255" s="293"/>
      <c r="USB255" s="293"/>
      <c r="USC255" s="293"/>
      <c r="USD255" s="293"/>
      <c r="USE255" s="293"/>
      <c r="USF255" s="293"/>
      <c r="USG255" s="293"/>
      <c r="USH255" s="293"/>
      <c r="USI255" s="293"/>
      <c r="USJ255" s="293"/>
      <c r="USK255" s="293"/>
      <c r="USL255" s="293"/>
      <c r="USM255" s="293"/>
      <c r="USN255" s="293"/>
      <c r="USO255" s="293"/>
      <c r="USP255" s="293"/>
      <c r="USQ255" s="293"/>
      <c r="USR255" s="293"/>
      <c r="USS255" s="293"/>
      <c r="UST255" s="293"/>
      <c r="USU255" s="293"/>
      <c r="USV255" s="293"/>
      <c r="USW255" s="293"/>
      <c r="USX255" s="293"/>
      <c r="USY255" s="293"/>
      <c r="USZ255" s="293"/>
      <c r="UTA255" s="293"/>
      <c r="UTB255" s="293"/>
      <c r="UTC255" s="293"/>
      <c r="UTD255" s="293"/>
      <c r="UTE255" s="293"/>
      <c r="UTF255" s="293"/>
      <c r="UTG255" s="293"/>
      <c r="UTH255" s="293"/>
      <c r="UTI255" s="293"/>
      <c r="UTJ255" s="293"/>
      <c r="UTK255" s="293"/>
      <c r="UTL255" s="293"/>
      <c r="UTM255" s="293"/>
      <c r="UTN255" s="293"/>
      <c r="UTO255" s="293"/>
      <c r="UTP255" s="293"/>
      <c r="UTQ255" s="293"/>
      <c r="UTR255" s="293"/>
      <c r="UTS255" s="293"/>
      <c r="UTT255" s="293"/>
      <c r="UTU255" s="293"/>
      <c r="UTV255" s="293"/>
      <c r="UTW255" s="293"/>
      <c r="UTX255" s="293"/>
      <c r="UTY255" s="293"/>
      <c r="UTZ255" s="293"/>
      <c r="UUA255" s="293"/>
      <c r="UUB255" s="293"/>
      <c r="UUC255" s="293"/>
      <c r="UUD255" s="293"/>
      <c r="UUE255" s="293"/>
      <c r="UUF255" s="293"/>
      <c r="UUG255" s="293"/>
      <c r="UUH255" s="293"/>
      <c r="UUI255" s="293"/>
      <c r="UUJ255" s="293"/>
      <c r="UUK255" s="293"/>
      <c r="UUL255" s="293"/>
      <c r="UUM255" s="293"/>
      <c r="UUN255" s="293"/>
      <c r="UUO255" s="293"/>
      <c r="UUP255" s="293"/>
      <c r="UUQ255" s="293"/>
      <c r="UUR255" s="293"/>
      <c r="UUS255" s="293"/>
      <c r="UUT255" s="293"/>
      <c r="UUU255" s="293"/>
      <c r="UUV255" s="293"/>
      <c r="UUW255" s="293"/>
      <c r="UUX255" s="293"/>
      <c r="UUY255" s="293"/>
      <c r="UUZ255" s="293"/>
      <c r="UVA255" s="293"/>
      <c r="UVB255" s="293"/>
      <c r="UVC255" s="293"/>
      <c r="UVD255" s="293"/>
      <c r="UVE255" s="293"/>
      <c r="UVF255" s="293"/>
      <c r="UVG255" s="293"/>
      <c r="UVH255" s="293"/>
      <c r="UVI255" s="293"/>
      <c r="UVJ255" s="293"/>
      <c r="UVK255" s="293"/>
      <c r="UVL255" s="293"/>
      <c r="UVM255" s="293"/>
      <c r="UVN255" s="293"/>
      <c r="UVO255" s="293"/>
      <c r="UVP255" s="293"/>
      <c r="UVQ255" s="293"/>
      <c r="UVR255" s="293"/>
      <c r="UVS255" s="293"/>
      <c r="UVT255" s="293"/>
      <c r="UVU255" s="293"/>
      <c r="UVV255" s="293"/>
      <c r="UVW255" s="293"/>
      <c r="UVX255" s="293"/>
      <c r="UVY255" s="293"/>
      <c r="UVZ255" s="293"/>
      <c r="UWA255" s="293"/>
      <c r="UWB255" s="293"/>
      <c r="UWC255" s="293"/>
      <c r="UWD255" s="293"/>
      <c r="UWE255" s="293"/>
      <c r="UWF255" s="293"/>
      <c r="UWG255" s="293"/>
      <c r="UWH255" s="293"/>
      <c r="UWI255" s="293"/>
      <c r="UWJ255" s="293"/>
      <c r="UWK255" s="293"/>
      <c r="UWL255" s="293"/>
      <c r="UWM255" s="293"/>
      <c r="UWN255" s="293"/>
      <c r="UWO255" s="293"/>
      <c r="UWP255" s="293"/>
      <c r="UWQ255" s="293"/>
      <c r="UWR255" s="293"/>
      <c r="UWS255" s="293"/>
      <c r="UWT255" s="293"/>
      <c r="UWU255" s="293"/>
      <c r="UWV255" s="293"/>
      <c r="UWW255" s="293"/>
      <c r="UWX255" s="293"/>
      <c r="UWY255" s="293"/>
      <c r="UWZ255" s="293"/>
      <c r="UXA255" s="293"/>
      <c r="UXB255" s="293"/>
      <c r="UXC255" s="293"/>
      <c r="UXD255" s="293"/>
      <c r="UXE255" s="293"/>
      <c r="UXF255" s="293"/>
      <c r="UXG255" s="293"/>
      <c r="UXH255" s="293"/>
      <c r="UXI255" s="293"/>
      <c r="UXJ255" s="293"/>
      <c r="UXK255" s="293"/>
      <c r="UXL255" s="293"/>
      <c r="UXM255" s="293"/>
      <c r="UXN255" s="293"/>
      <c r="UXO255" s="293"/>
      <c r="UXP255" s="293"/>
      <c r="UXQ255" s="293"/>
      <c r="UXR255" s="293"/>
      <c r="UXS255" s="293"/>
      <c r="UXT255" s="293"/>
      <c r="UXU255" s="293"/>
      <c r="UXV255" s="293"/>
      <c r="UXW255" s="293"/>
      <c r="UXX255" s="293"/>
      <c r="UXY255" s="293"/>
      <c r="UXZ255" s="293"/>
      <c r="UYA255" s="293"/>
      <c r="UYB255" s="293"/>
      <c r="UYC255" s="293"/>
      <c r="UYD255" s="293"/>
      <c r="UYE255" s="293"/>
      <c r="UYF255" s="293"/>
      <c r="UYG255" s="293"/>
      <c r="UYH255" s="293"/>
      <c r="UYI255" s="293"/>
      <c r="UYJ255" s="293"/>
      <c r="UYK255" s="293"/>
      <c r="UYL255" s="293"/>
      <c r="UYM255" s="293"/>
      <c r="UYN255" s="293"/>
      <c r="UYO255" s="293"/>
      <c r="UYP255" s="293"/>
      <c r="UYQ255" s="293"/>
      <c r="UYR255" s="293"/>
      <c r="UYS255" s="293"/>
      <c r="UYT255" s="293"/>
      <c r="UYU255" s="293"/>
      <c r="UYV255" s="293"/>
      <c r="UYW255" s="293"/>
      <c r="UYX255" s="293"/>
      <c r="UYY255" s="293"/>
      <c r="UYZ255" s="293"/>
      <c r="UZA255" s="293"/>
      <c r="UZB255" s="293"/>
      <c r="UZC255" s="293"/>
      <c r="UZD255" s="293"/>
      <c r="UZE255" s="293"/>
      <c r="UZF255" s="293"/>
      <c r="UZG255" s="293"/>
      <c r="UZH255" s="293"/>
      <c r="UZI255" s="293"/>
      <c r="UZJ255" s="293"/>
      <c r="UZK255" s="293"/>
      <c r="UZL255" s="293"/>
      <c r="UZM255" s="293"/>
      <c r="UZN255" s="293"/>
      <c r="UZO255" s="293"/>
      <c r="UZP255" s="293"/>
      <c r="UZQ255" s="293"/>
      <c r="UZR255" s="293"/>
      <c r="UZS255" s="293"/>
      <c r="UZT255" s="293"/>
      <c r="UZU255" s="293"/>
      <c r="UZV255" s="293"/>
      <c r="UZW255" s="293"/>
      <c r="UZX255" s="293"/>
      <c r="UZY255" s="293"/>
      <c r="UZZ255" s="293"/>
      <c r="VAA255" s="293"/>
      <c r="VAB255" s="293"/>
      <c r="VAC255" s="293"/>
      <c r="VAD255" s="293"/>
      <c r="VAE255" s="293"/>
      <c r="VAF255" s="293"/>
      <c r="VAG255" s="293"/>
      <c r="VAH255" s="293"/>
      <c r="VAI255" s="293"/>
      <c r="VAJ255" s="293"/>
      <c r="VAK255" s="293"/>
      <c r="VAL255" s="293"/>
      <c r="VAM255" s="293"/>
      <c r="VAN255" s="293"/>
      <c r="VAO255" s="293"/>
      <c r="VAP255" s="293"/>
      <c r="VAQ255" s="293"/>
      <c r="VAR255" s="293"/>
      <c r="VAS255" s="293"/>
      <c r="VAT255" s="293"/>
      <c r="VAU255" s="293"/>
      <c r="VAV255" s="293"/>
      <c r="VAW255" s="293"/>
      <c r="VAX255" s="293"/>
      <c r="VAY255" s="293"/>
      <c r="VAZ255" s="293"/>
      <c r="VBA255" s="293"/>
      <c r="VBB255" s="293"/>
      <c r="VBC255" s="293"/>
      <c r="VBD255" s="293"/>
      <c r="VBE255" s="293"/>
      <c r="VBF255" s="293"/>
      <c r="VBG255" s="293"/>
      <c r="VBH255" s="293"/>
      <c r="VBI255" s="293"/>
      <c r="VBJ255" s="293"/>
      <c r="VBK255" s="293"/>
      <c r="VBL255" s="293"/>
      <c r="VBM255" s="293"/>
      <c r="VBN255" s="293"/>
      <c r="VBO255" s="293"/>
      <c r="VBP255" s="293"/>
      <c r="VBQ255" s="293"/>
      <c r="VBR255" s="293"/>
      <c r="VBS255" s="293"/>
      <c r="VBT255" s="293"/>
      <c r="VBU255" s="293"/>
      <c r="VBV255" s="293"/>
      <c r="VBW255" s="293"/>
      <c r="VBX255" s="293"/>
      <c r="VBY255" s="293"/>
      <c r="VBZ255" s="293"/>
      <c r="VCA255" s="293"/>
      <c r="VCB255" s="293"/>
      <c r="VCC255" s="293"/>
      <c r="VCD255" s="293"/>
      <c r="VCE255" s="293"/>
      <c r="VCF255" s="293"/>
      <c r="VCG255" s="293"/>
      <c r="VCH255" s="293"/>
      <c r="VCI255" s="293"/>
      <c r="VCJ255" s="293"/>
      <c r="VCK255" s="293"/>
      <c r="VCL255" s="293"/>
      <c r="VCM255" s="293"/>
      <c r="VCN255" s="293"/>
      <c r="VCO255" s="293"/>
      <c r="VCP255" s="293"/>
      <c r="VCQ255" s="293"/>
      <c r="VCR255" s="293"/>
      <c r="VCS255" s="293"/>
      <c r="VCT255" s="293"/>
      <c r="VCU255" s="293"/>
      <c r="VCV255" s="293"/>
      <c r="VCW255" s="293"/>
      <c r="VCX255" s="293"/>
      <c r="VCY255" s="293"/>
      <c r="VCZ255" s="293"/>
      <c r="VDA255" s="293"/>
      <c r="VDB255" s="293"/>
      <c r="VDC255" s="293"/>
      <c r="VDD255" s="293"/>
      <c r="VDE255" s="293"/>
      <c r="VDF255" s="293"/>
      <c r="VDG255" s="293"/>
      <c r="VDH255" s="293"/>
      <c r="VDI255" s="293"/>
      <c r="VDJ255" s="293"/>
      <c r="VDK255" s="293"/>
      <c r="VDL255" s="293"/>
      <c r="VDM255" s="293"/>
      <c r="VDN255" s="293"/>
      <c r="VDO255" s="293"/>
      <c r="VDP255" s="293"/>
      <c r="VDQ255" s="293"/>
      <c r="VDR255" s="293"/>
      <c r="VDS255" s="293"/>
      <c r="VDT255" s="293"/>
      <c r="VDU255" s="293"/>
      <c r="VDV255" s="293"/>
      <c r="VDW255" s="293"/>
      <c r="VDX255" s="293"/>
      <c r="VDY255" s="293"/>
      <c r="VDZ255" s="293"/>
      <c r="VEA255" s="293"/>
      <c r="VEB255" s="293"/>
      <c r="VEC255" s="293"/>
      <c r="VED255" s="293"/>
      <c r="VEE255" s="293"/>
      <c r="VEF255" s="293"/>
      <c r="VEG255" s="293"/>
      <c r="VEH255" s="293"/>
      <c r="VEI255" s="293"/>
      <c r="VEJ255" s="293"/>
      <c r="VEK255" s="293"/>
      <c r="VEL255" s="293"/>
      <c r="VEM255" s="293"/>
      <c r="VEN255" s="293"/>
      <c r="VEO255" s="293"/>
      <c r="VEP255" s="293"/>
      <c r="VEQ255" s="293"/>
      <c r="VER255" s="293"/>
      <c r="VES255" s="293"/>
      <c r="VET255" s="293"/>
      <c r="VEU255" s="293"/>
      <c r="VEV255" s="293"/>
      <c r="VEW255" s="293"/>
      <c r="VEX255" s="293"/>
      <c r="VEY255" s="293"/>
      <c r="VEZ255" s="293"/>
      <c r="VFA255" s="293"/>
      <c r="VFB255" s="293"/>
      <c r="VFC255" s="293"/>
      <c r="VFD255" s="293"/>
      <c r="VFE255" s="293"/>
      <c r="VFF255" s="293"/>
      <c r="VFG255" s="293"/>
      <c r="VFH255" s="293"/>
      <c r="VFI255" s="293"/>
      <c r="VFJ255" s="293"/>
      <c r="VFK255" s="293"/>
      <c r="VFL255" s="293"/>
      <c r="VFM255" s="293"/>
      <c r="VFN255" s="293"/>
      <c r="VFO255" s="293"/>
      <c r="VFP255" s="293"/>
      <c r="VFQ255" s="293"/>
      <c r="VFR255" s="293"/>
      <c r="VFS255" s="293"/>
      <c r="VFT255" s="293"/>
      <c r="VFU255" s="293"/>
      <c r="VFV255" s="293"/>
      <c r="VFW255" s="293"/>
      <c r="VFX255" s="293"/>
      <c r="VFY255" s="293"/>
      <c r="VFZ255" s="293"/>
      <c r="VGA255" s="293"/>
      <c r="VGB255" s="293"/>
      <c r="VGC255" s="293"/>
      <c r="VGD255" s="293"/>
      <c r="VGE255" s="293"/>
      <c r="VGF255" s="293"/>
      <c r="VGG255" s="293"/>
      <c r="VGH255" s="293"/>
      <c r="VGI255" s="293"/>
      <c r="VGJ255" s="293"/>
      <c r="VGK255" s="293"/>
      <c r="VGL255" s="293"/>
      <c r="VGM255" s="293"/>
      <c r="VGN255" s="293"/>
      <c r="VGO255" s="293"/>
      <c r="VGP255" s="293"/>
      <c r="VGQ255" s="293"/>
      <c r="VGR255" s="293"/>
      <c r="VGS255" s="293"/>
      <c r="VGT255" s="293"/>
      <c r="VGU255" s="293"/>
      <c r="VGV255" s="293"/>
      <c r="VGW255" s="293"/>
      <c r="VGX255" s="293"/>
      <c r="VGY255" s="293"/>
      <c r="VGZ255" s="293"/>
      <c r="VHA255" s="293"/>
      <c r="VHB255" s="293"/>
      <c r="VHC255" s="293"/>
      <c r="VHD255" s="293"/>
      <c r="VHE255" s="293"/>
      <c r="VHF255" s="293"/>
      <c r="VHG255" s="293"/>
      <c r="VHH255" s="293"/>
      <c r="VHI255" s="293"/>
      <c r="VHJ255" s="293"/>
      <c r="VHK255" s="293"/>
      <c r="VHL255" s="293"/>
      <c r="VHM255" s="293"/>
      <c r="VHN255" s="293"/>
      <c r="VHO255" s="293"/>
      <c r="VHP255" s="293"/>
      <c r="VHQ255" s="293"/>
      <c r="VHR255" s="293"/>
      <c r="VHS255" s="293"/>
      <c r="VHT255" s="293"/>
      <c r="VHU255" s="293"/>
      <c r="VHV255" s="293"/>
      <c r="VHW255" s="293"/>
      <c r="VHX255" s="293"/>
      <c r="VHY255" s="293"/>
      <c r="VHZ255" s="293"/>
      <c r="VIA255" s="293"/>
      <c r="VIB255" s="293"/>
      <c r="VIC255" s="293"/>
      <c r="VID255" s="293"/>
      <c r="VIE255" s="293"/>
      <c r="VIF255" s="293"/>
      <c r="VIG255" s="293"/>
      <c r="VIH255" s="293"/>
      <c r="VII255" s="293"/>
      <c r="VIJ255" s="293"/>
      <c r="VIK255" s="293"/>
      <c r="VIL255" s="293"/>
      <c r="VIM255" s="293"/>
      <c r="VIN255" s="293"/>
      <c r="VIO255" s="293"/>
      <c r="VIP255" s="293"/>
      <c r="VIQ255" s="293"/>
      <c r="VIR255" s="293"/>
      <c r="VIS255" s="293"/>
      <c r="VIT255" s="293"/>
      <c r="VIU255" s="293"/>
      <c r="VIV255" s="293"/>
      <c r="VIW255" s="293"/>
      <c r="VIX255" s="293"/>
      <c r="VIY255" s="293"/>
      <c r="VIZ255" s="293"/>
      <c r="VJA255" s="293"/>
      <c r="VJB255" s="293"/>
      <c r="VJC255" s="293"/>
      <c r="VJD255" s="293"/>
      <c r="VJE255" s="293"/>
      <c r="VJF255" s="293"/>
      <c r="VJG255" s="293"/>
      <c r="VJH255" s="293"/>
      <c r="VJI255" s="293"/>
      <c r="VJJ255" s="293"/>
      <c r="VJK255" s="293"/>
      <c r="VJL255" s="293"/>
      <c r="VJM255" s="293"/>
      <c r="VJN255" s="293"/>
      <c r="VJO255" s="293"/>
      <c r="VJP255" s="293"/>
      <c r="VJQ255" s="293"/>
      <c r="VJR255" s="293"/>
      <c r="VJS255" s="293"/>
      <c r="VJT255" s="293"/>
      <c r="VJU255" s="293"/>
      <c r="VJV255" s="293"/>
      <c r="VJW255" s="293"/>
      <c r="VJX255" s="293"/>
      <c r="VJY255" s="293"/>
      <c r="VJZ255" s="293"/>
      <c r="VKA255" s="293"/>
      <c r="VKB255" s="293"/>
      <c r="VKC255" s="293"/>
      <c r="VKD255" s="293"/>
      <c r="VKE255" s="293"/>
      <c r="VKF255" s="293"/>
      <c r="VKG255" s="293"/>
      <c r="VKH255" s="293"/>
      <c r="VKI255" s="293"/>
      <c r="VKJ255" s="293"/>
      <c r="VKK255" s="293"/>
      <c r="VKL255" s="293"/>
      <c r="VKM255" s="293"/>
      <c r="VKN255" s="293"/>
      <c r="VKO255" s="293"/>
      <c r="VKP255" s="293"/>
      <c r="VKQ255" s="293"/>
      <c r="VKR255" s="293"/>
      <c r="VKS255" s="293"/>
      <c r="VKT255" s="293"/>
      <c r="VKU255" s="293"/>
      <c r="VKV255" s="293"/>
      <c r="VKW255" s="293"/>
      <c r="VKX255" s="293"/>
      <c r="VKY255" s="293"/>
      <c r="VKZ255" s="293"/>
      <c r="VLA255" s="293"/>
      <c r="VLB255" s="293"/>
      <c r="VLC255" s="293"/>
      <c r="VLD255" s="293"/>
      <c r="VLE255" s="293"/>
      <c r="VLF255" s="293"/>
      <c r="VLG255" s="293"/>
      <c r="VLH255" s="293"/>
      <c r="VLI255" s="293"/>
      <c r="VLJ255" s="293"/>
      <c r="VLK255" s="293"/>
      <c r="VLL255" s="293"/>
      <c r="VLM255" s="293"/>
      <c r="VLN255" s="293"/>
      <c r="VLO255" s="293"/>
      <c r="VLP255" s="293"/>
      <c r="VLQ255" s="293"/>
      <c r="VLR255" s="293"/>
      <c r="VLS255" s="293"/>
      <c r="VLT255" s="293"/>
      <c r="VLU255" s="293"/>
      <c r="VLV255" s="293"/>
      <c r="VLW255" s="293"/>
      <c r="VLX255" s="293"/>
      <c r="VLY255" s="293"/>
      <c r="VLZ255" s="293"/>
      <c r="VMA255" s="293"/>
      <c r="VMB255" s="293"/>
      <c r="VMC255" s="293"/>
      <c r="VMD255" s="293"/>
      <c r="VME255" s="293"/>
      <c r="VMF255" s="293"/>
      <c r="VMG255" s="293"/>
      <c r="VMH255" s="293"/>
      <c r="VMI255" s="293"/>
      <c r="VMJ255" s="293"/>
      <c r="VMK255" s="293"/>
      <c r="VML255" s="293"/>
      <c r="VMM255" s="293"/>
      <c r="VMN255" s="293"/>
      <c r="VMO255" s="293"/>
      <c r="VMP255" s="293"/>
      <c r="VMQ255" s="293"/>
      <c r="VMR255" s="293"/>
      <c r="VMS255" s="293"/>
      <c r="VMT255" s="293"/>
      <c r="VMU255" s="293"/>
      <c r="VMV255" s="293"/>
      <c r="VMW255" s="293"/>
      <c r="VMX255" s="293"/>
      <c r="VMY255" s="293"/>
      <c r="VMZ255" s="293"/>
      <c r="VNA255" s="293"/>
      <c r="VNB255" s="293"/>
      <c r="VNC255" s="293"/>
      <c r="VND255" s="293"/>
      <c r="VNE255" s="293"/>
      <c r="VNF255" s="293"/>
      <c r="VNG255" s="293"/>
      <c r="VNH255" s="293"/>
      <c r="VNI255" s="293"/>
      <c r="VNJ255" s="293"/>
      <c r="VNK255" s="293"/>
      <c r="VNL255" s="293"/>
      <c r="VNM255" s="293"/>
      <c r="VNN255" s="293"/>
      <c r="VNO255" s="293"/>
      <c r="VNP255" s="293"/>
      <c r="VNQ255" s="293"/>
      <c r="VNR255" s="293"/>
      <c r="VNS255" s="293"/>
      <c r="VNT255" s="293"/>
      <c r="VNU255" s="293"/>
      <c r="VNV255" s="293"/>
      <c r="VNW255" s="293"/>
      <c r="VNX255" s="293"/>
      <c r="VNY255" s="293"/>
      <c r="VNZ255" s="293"/>
      <c r="VOA255" s="293"/>
      <c r="VOB255" s="293"/>
      <c r="VOC255" s="293"/>
      <c r="VOD255" s="293"/>
      <c r="VOE255" s="293"/>
      <c r="VOF255" s="293"/>
      <c r="VOG255" s="293"/>
      <c r="VOH255" s="293"/>
      <c r="VOI255" s="293"/>
      <c r="VOJ255" s="293"/>
      <c r="VOK255" s="293"/>
      <c r="VOL255" s="293"/>
      <c r="VOM255" s="293"/>
      <c r="VON255" s="293"/>
      <c r="VOO255" s="293"/>
      <c r="VOP255" s="293"/>
      <c r="VOQ255" s="293"/>
      <c r="VOR255" s="293"/>
      <c r="VOS255" s="293"/>
      <c r="VOT255" s="293"/>
      <c r="VOU255" s="293"/>
      <c r="VOV255" s="293"/>
      <c r="VOW255" s="293"/>
      <c r="VOX255" s="293"/>
      <c r="VOY255" s="293"/>
      <c r="VOZ255" s="293"/>
      <c r="VPA255" s="293"/>
      <c r="VPB255" s="293"/>
      <c r="VPC255" s="293"/>
      <c r="VPD255" s="293"/>
      <c r="VPE255" s="293"/>
      <c r="VPF255" s="293"/>
      <c r="VPG255" s="293"/>
      <c r="VPH255" s="293"/>
      <c r="VPI255" s="293"/>
      <c r="VPJ255" s="293"/>
      <c r="VPK255" s="293"/>
      <c r="VPL255" s="293"/>
      <c r="VPM255" s="293"/>
      <c r="VPN255" s="293"/>
      <c r="VPO255" s="293"/>
      <c r="VPP255" s="293"/>
      <c r="VPQ255" s="293"/>
      <c r="VPR255" s="293"/>
      <c r="VPS255" s="293"/>
      <c r="VPT255" s="293"/>
      <c r="VPU255" s="293"/>
      <c r="VPV255" s="293"/>
      <c r="VPW255" s="293"/>
      <c r="VPX255" s="293"/>
      <c r="VPY255" s="293"/>
      <c r="VPZ255" s="293"/>
      <c r="VQA255" s="293"/>
      <c r="VQB255" s="293"/>
      <c r="VQC255" s="293"/>
      <c r="VQD255" s="293"/>
      <c r="VQE255" s="293"/>
      <c r="VQF255" s="293"/>
      <c r="VQG255" s="293"/>
      <c r="VQH255" s="293"/>
      <c r="VQI255" s="293"/>
      <c r="VQJ255" s="293"/>
      <c r="VQK255" s="293"/>
      <c r="VQL255" s="293"/>
      <c r="VQM255" s="293"/>
      <c r="VQN255" s="293"/>
      <c r="VQO255" s="293"/>
      <c r="VQP255" s="293"/>
      <c r="VQQ255" s="293"/>
      <c r="VQR255" s="293"/>
      <c r="VQS255" s="293"/>
      <c r="VQT255" s="293"/>
      <c r="VQU255" s="293"/>
      <c r="VQV255" s="293"/>
      <c r="VQW255" s="293"/>
      <c r="VQX255" s="293"/>
      <c r="VQY255" s="293"/>
      <c r="VQZ255" s="293"/>
      <c r="VRA255" s="293"/>
      <c r="VRB255" s="293"/>
      <c r="VRC255" s="293"/>
      <c r="VRD255" s="293"/>
      <c r="VRE255" s="293"/>
      <c r="VRF255" s="293"/>
      <c r="VRG255" s="293"/>
      <c r="VRH255" s="293"/>
      <c r="VRI255" s="293"/>
      <c r="VRJ255" s="293"/>
      <c r="VRK255" s="293"/>
      <c r="VRL255" s="293"/>
      <c r="VRM255" s="293"/>
      <c r="VRN255" s="293"/>
      <c r="VRO255" s="293"/>
      <c r="VRP255" s="293"/>
      <c r="VRQ255" s="293"/>
      <c r="VRR255" s="293"/>
      <c r="VRS255" s="293"/>
      <c r="VRT255" s="293"/>
      <c r="VRU255" s="293"/>
      <c r="VRV255" s="293"/>
      <c r="VRW255" s="293"/>
      <c r="VRX255" s="293"/>
      <c r="VRY255" s="293"/>
      <c r="VRZ255" s="293"/>
      <c r="VSA255" s="293"/>
      <c r="VSB255" s="293"/>
      <c r="VSC255" s="293"/>
      <c r="VSD255" s="293"/>
      <c r="VSE255" s="293"/>
      <c r="VSF255" s="293"/>
      <c r="VSG255" s="293"/>
      <c r="VSH255" s="293"/>
      <c r="VSI255" s="293"/>
      <c r="VSJ255" s="293"/>
      <c r="VSK255" s="293"/>
      <c r="VSL255" s="293"/>
      <c r="VSM255" s="293"/>
      <c r="VSN255" s="293"/>
      <c r="VSO255" s="293"/>
      <c r="VSP255" s="293"/>
      <c r="VSQ255" s="293"/>
      <c r="VSR255" s="293"/>
      <c r="VSS255" s="293"/>
      <c r="VST255" s="293"/>
      <c r="VSU255" s="293"/>
      <c r="VSV255" s="293"/>
      <c r="VSW255" s="293"/>
      <c r="VSX255" s="293"/>
      <c r="VSY255" s="293"/>
      <c r="VSZ255" s="293"/>
      <c r="VTA255" s="293"/>
      <c r="VTB255" s="293"/>
      <c r="VTC255" s="293"/>
      <c r="VTD255" s="293"/>
      <c r="VTE255" s="293"/>
      <c r="VTF255" s="293"/>
      <c r="VTG255" s="293"/>
      <c r="VTH255" s="293"/>
      <c r="VTI255" s="293"/>
      <c r="VTJ255" s="293"/>
      <c r="VTK255" s="293"/>
      <c r="VTL255" s="293"/>
      <c r="VTM255" s="293"/>
      <c r="VTN255" s="293"/>
      <c r="VTO255" s="293"/>
      <c r="VTP255" s="293"/>
      <c r="VTQ255" s="293"/>
      <c r="VTR255" s="293"/>
      <c r="VTS255" s="293"/>
      <c r="VTT255" s="293"/>
      <c r="VTU255" s="293"/>
      <c r="VTV255" s="293"/>
      <c r="VTW255" s="293"/>
      <c r="VTX255" s="293"/>
      <c r="VTY255" s="293"/>
      <c r="VTZ255" s="293"/>
      <c r="VUA255" s="293"/>
      <c r="VUB255" s="293"/>
      <c r="VUC255" s="293"/>
      <c r="VUD255" s="293"/>
      <c r="VUE255" s="293"/>
      <c r="VUF255" s="293"/>
      <c r="VUG255" s="293"/>
      <c r="VUH255" s="293"/>
      <c r="VUI255" s="293"/>
      <c r="VUJ255" s="293"/>
      <c r="VUK255" s="293"/>
      <c r="VUL255" s="293"/>
      <c r="VUM255" s="293"/>
      <c r="VUN255" s="293"/>
      <c r="VUO255" s="293"/>
      <c r="VUP255" s="293"/>
      <c r="VUQ255" s="293"/>
      <c r="VUR255" s="293"/>
      <c r="VUS255" s="293"/>
      <c r="VUT255" s="293"/>
      <c r="VUU255" s="293"/>
      <c r="VUV255" s="293"/>
      <c r="VUW255" s="293"/>
      <c r="VUX255" s="293"/>
      <c r="VUY255" s="293"/>
      <c r="VUZ255" s="293"/>
      <c r="VVA255" s="293"/>
      <c r="VVB255" s="293"/>
      <c r="VVC255" s="293"/>
      <c r="VVD255" s="293"/>
      <c r="VVE255" s="293"/>
      <c r="VVF255" s="293"/>
      <c r="VVG255" s="293"/>
      <c r="VVH255" s="293"/>
      <c r="VVI255" s="293"/>
      <c r="VVJ255" s="293"/>
      <c r="VVK255" s="293"/>
      <c r="VVL255" s="293"/>
      <c r="VVM255" s="293"/>
      <c r="VVN255" s="293"/>
      <c r="VVO255" s="293"/>
      <c r="VVP255" s="293"/>
      <c r="VVQ255" s="293"/>
      <c r="VVR255" s="293"/>
      <c r="VVS255" s="293"/>
      <c r="VVT255" s="293"/>
      <c r="VVU255" s="293"/>
      <c r="VVV255" s="293"/>
      <c r="VVW255" s="293"/>
      <c r="VVX255" s="293"/>
      <c r="VVY255" s="293"/>
      <c r="VVZ255" s="293"/>
      <c r="VWA255" s="293"/>
      <c r="VWB255" s="293"/>
      <c r="VWC255" s="293"/>
      <c r="VWD255" s="293"/>
      <c r="VWE255" s="293"/>
      <c r="VWF255" s="293"/>
      <c r="VWG255" s="293"/>
      <c r="VWH255" s="293"/>
      <c r="VWI255" s="293"/>
      <c r="VWJ255" s="293"/>
      <c r="VWK255" s="293"/>
      <c r="VWL255" s="293"/>
      <c r="VWM255" s="293"/>
      <c r="VWN255" s="293"/>
      <c r="VWO255" s="293"/>
      <c r="VWP255" s="293"/>
      <c r="VWQ255" s="293"/>
      <c r="VWR255" s="293"/>
      <c r="VWS255" s="293"/>
      <c r="VWT255" s="293"/>
      <c r="VWU255" s="293"/>
      <c r="VWV255" s="293"/>
      <c r="VWW255" s="293"/>
      <c r="VWX255" s="293"/>
      <c r="VWY255" s="293"/>
      <c r="VWZ255" s="293"/>
      <c r="VXA255" s="293"/>
      <c r="VXB255" s="293"/>
      <c r="VXC255" s="293"/>
      <c r="VXD255" s="293"/>
      <c r="VXE255" s="293"/>
      <c r="VXF255" s="293"/>
      <c r="VXG255" s="293"/>
      <c r="VXH255" s="293"/>
      <c r="VXI255" s="293"/>
      <c r="VXJ255" s="293"/>
      <c r="VXK255" s="293"/>
      <c r="VXL255" s="293"/>
      <c r="VXM255" s="293"/>
      <c r="VXN255" s="293"/>
      <c r="VXO255" s="293"/>
      <c r="VXP255" s="293"/>
      <c r="VXQ255" s="293"/>
      <c r="VXR255" s="293"/>
      <c r="VXS255" s="293"/>
      <c r="VXT255" s="293"/>
      <c r="VXU255" s="293"/>
      <c r="VXV255" s="293"/>
      <c r="VXW255" s="293"/>
      <c r="VXX255" s="293"/>
      <c r="VXY255" s="293"/>
      <c r="VXZ255" s="293"/>
      <c r="VYA255" s="293"/>
      <c r="VYB255" s="293"/>
      <c r="VYC255" s="293"/>
      <c r="VYD255" s="293"/>
      <c r="VYE255" s="293"/>
      <c r="VYF255" s="293"/>
      <c r="VYG255" s="293"/>
      <c r="VYH255" s="293"/>
      <c r="VYI255" s="293"/>
      <c r="VYJ255" s="293"/>
      <c r="VYK255" s="293"/>
      <c r="VYL255" s="293"/>
      <c r="VYM255" s="293"/>
      <c r="VYN255" s="293"/>
      <c r="VYO255" s="293"/>
      <c r="VYP255" s="293"/>
      <c r="VYQ255" s="293"/>
      <c r="VYR255" s="293"/>
      <c r="VYS255" s="293"/>
      <c r="VYT255" s="293"/>
      <c r="VYU255" s="293"/>
      <c r="VYV255" s="293"/>
      <c r="VYW255" s="293"/>
      <c r="VYX255" s="293"/>
      <c r="VYY255" s="293"/>
      <c r="VYZ255" s="293"/>
      <c r="VZA255" s="293"/>
      <c r="VZB255" s="293"/>
      <c r="VZC255" s="293"/>
      <c r="VZD255" s="293"/>
      <c r="VZE255" s="293"/>
      <c r="VZF255" s="293"/>
      <c r="VZG255" s="293"/>
      <c r="VZH255" s="293"/>
      <c r="VZI255" s="293"/>
      <c r="VZJ255" s="293"/>
      <c r="VZK255" s="293"/>
      <c r="VZL255" s="293"/>
      <c r="VZM255" s="293"/>
      <c r="VZN255" s="293"/>
      <c r="VZO255" s="293"/>
      <c r="VZP255" s="293"/>
      <c r="VZQ255" s="293"/>
      <c r="VZR255" s="293"/>
      <c r="VZS255" s="293"/>
      <c r="VZT255" s="293"/>
      <c r="VZU255" s="293"/>
      <c r="VZV255" s="293"/>
      <c r="VZW255" s="293"/>
      <c r="VZX255" s="293"/>
      <c r="VZY255" s="293"/>
      <c r="VZZ255" s="293"/>
      <c r="WAA255" s="293"/>
      <c r="WAB255" s="293"/>
      <c r="WAC255" s="293"/>
      <c r="WAD255" s="293"/>
      <c r="WAE255" s="293"/>
      <c r="WAF255" s="293"/>
      <c r="WAG255" s="293"/>
      <c r="WAH255" s="293"/>
      <c r="WAI255" s="293"/>
      <c r="WAJ255" s="293"/>
      <c r="WAK255" s="293"/>
      <c r="WAL255" s="293"/>
      <c r="WAM255" s="293"/>
      <c r="WAN255" s="293"/>
      <c r="WAO255" s="293"/>
      <c r="WAP255" s="293"/>
      <c r="WAQ255" s="293"/>
      <c r="WAR255" s="293"/>
      <c r="WAS255" s="293"/>
      <c r="WAT255" s="293"/>
      <c r="WAU255" s="293"/>
      <c r="WAV255" s="293"/>
      <c r="WAW255" s="293"/>
      <c r="WAX255" s="293"/>
      <c r="WAY255" s="293"/>
      <c r="WAZ255" s="293"/>
      <c r="WBA255" s="293"/>
      <c r="WBB255" s="293"/>
      <c r="WBC255" s="293"/>
      <c r="WBD255" s="293"/>
      <c r="WBE255" s="293"/>
      <c r="WBF255" s="293"/>
      <c r="WBG255" s="293"/>
      <c r="WBH255" s="293"/>
      <c r="WBI255" s="293"/>
      <c r="WBJ255" s="293"/>
      <c r="WBK255" s="293"/>
      <c r="WBL255" s="293"/>
      <c r="WBM255" s="293"/>
      <c r="WBN255" s="293"/>
      <c r="WBO255" s="293"/>
      <c r="WBP255" s="293"/>
      <c r="WBQ255" s="293"/>
      <c r="WBR255" s="293"/>
      <c r="WBS255" s="293"/>
      <c r="WBT255" s="293"/>
      <c r="WBU255" s="293"/>
      <c r="WBV255" s="293"/>
      <c r="WBW255" s="293"/>
      <c r="WBX255" s="293"/>
      <c r="WBY255" s="293"/>
      <c r="WBZ255" s="293"/>
      <c r="WCA255" s="293"/>
      <c r="WCB255" s="293"/>
      <c r="WCC255" s="293"/>
      <c r="WCD255" s="293"/>
      <c r="WCE255" s="293"/>
      <c r="WCF255" s="293"/>
      <c r="WCG255" s="293"/>
      <c r="WCH255" s="293"/>
      <c r="WCI255" s="293"/>
      <c r="WCJ255" s="293"/>
      <c r="WCK255" s="293"/>
      <c r="WCL255" s="293"/>
      <c r="WCM255" s="293"/>
      <c r="WCN255" s="293"/>
      <c r="WCO255" s="293"/>
      <c r="WCP255" s="293"/>
      <c r="WCQ255" s="293"/>
      <c r="WCR255" s="293"/>
      <c r="WCS255" s="293"/>
      <c r="WCT255" s="293"/>
      <c r="WCU255" s="293"/>
      <c r="WCV255" s="293"/>
      <c r="WCW255" s="293"/>
      <c r="WCX255" s="293"/>
      <c r="WCY255" s="293"/>
      <c r="WCZ255" s="293"/>
      <c r="WDA255" s="293"/>
      <c r="WDB255" s="293"/>
      <c r="WDC255" s="293"/>
      <c r="WDD255" s="293"/>
      <c r="WDE255" s="293"/>
      <c r="WDF255" s="293"/>
      <c r="WDG255" s="293"/>
      <c r="WDH255" s="293"/>
      <c r="WDI255" s="293"/>
      <c r="WDJ255" s="293"/>
      <c r="WDK255" s="293"/>
      <c r="WDL255" s="293"/>
      <c r="WDM255" s="293"/>
      <c r="WDN255" s="293"/>
      <c r="WDO255" s="293"/>
      <c r="WDP255" s="293"/>
      <c r="WDQ255" s="293"/>
      <c r="WDR255" s="293"/>
      <c r="WDS255" s="293"/>
      <c r="WDT255" s="293"/>
      <c r="WDU255" s="293"/>
      <c r="WDV255" s="293"/>
      <c r="WDW255" s="293"/>
      <c r="WDX255" s="293"/>
      <c r="WDY255" s="293"/>
      <c r="WDZ255" s="293"/>
      <c r="WEA255" s="293"/>
      <c r="WEB255" s="293"/>
      <c r="WEC255" s="293"/>
      <c r="WED255" s="293"/>
      <c r="WEE255" s="293"/>
      <c r="WEF255" s="293"/>
      <c r="WEG255" s="293"/>
      <c r="WEH255" s="293"/>
      <c r="WEI255" s="293"/>
      <c r="WEJ255" s="293"/>
      <c r="WEK255" s="293"/>
      <c r="WEL255" s="293"/>
      <c r="WEM255" s="293"/>
      <c r="WEN255" s="293"/>
      <c r="WEO255" s="293"/>
      <c r="WEP255" s="293"/>
      <c r="WEQ255" s="293"/>
      <c r="WER255" s="293"/>
      <c r="WES255" s="293"/>
      <c r="WET255" s="293"/>
      <c r="WEU255" s="293"/>
      <c r="WEV255" s="293"/>
      <c r="WEW255" s="293"/>
      <c r="WEX255" s="293"/>
      <c r="WEY255" s="293"/>
      <c r="WEZ255" s="293"/>
      <c r="WFA255" s="293"/>
      <c r="WFB255" s="293"/>
      <c r="WFC255" s="293"/>
      <c r="WFD255" s="293"/>
      <c r="WFE255" s="293"/>
      <c r="WFF255" s="293"/>
      <c r="WFG255" s="293"/>
      <c r="WFH255" s="293"/>
      <c r="WFI255" s="293"/>
      <c r="WFJ255" s="293"/>
      <c r="WFK255" s="293"/>
      <c r="WFL255" s="293"/>
      <c r="WFM255" s="293"/>
      <c r="WFN255" s="293"/>
      <c r="WFO255" s="293"/>
      <c r="WFP255" s="293"/>
      <c r="WFQ255" s="293"/>
      <c r="WFR255" s="293"/>
      <c r="WFS255" s="293"/>
      <c r="WFT255" s="293"/>
      <c r="WFU255" s="293"/>
      <c r="WFV255" s="293"/>
      <c r="WFW255" s="293"/>
      <c r="WFX255" s="293"/>
      <c r="WFY255" s="293"/>
      <c r="WFZ255" s="293"/>
      <c r="WGA255" s="293"/>
      <c r="WGB255" s="293"/>
      <c r="WGC255" s="293"/>
      <c r="WGD255" s="293"/>
      <c r="WGE255" s="293"/>
      <c r="WGF255" s="293"/>
      <c r="WGG255" s="293"/>
      <c r="WGH255" s="293"/>
      <c r="WGI255" s="293"/>
      <c r="WGJ255" s="293"/>
      <c r="WGK255" s="293"/>
      <c r="WGL255" s="293"/>
      <c r="WGM255" s="293"/>
      <c r="WGN255" s="293"/>
      <c r="WGO255" s="293"/>
      <c r="WGP255" s="293"/>
      <c r="WGQ255" s="293"/>
      <c r="WGR255" s="293"/>
      <c r="WGS255" s="293"/>
      <c r="WGT255" s="293"/>
      <c r="WGU255" s="293"/>
      <c r="WGV255" s="293"/>
      <c r="WGW255" s="293"/>
      <c r="WGX255" s="293"/>
      <c r="WGY255" s="293"/>
      <c r="WGZ255" s="293"/>
      <c r="WHA255" s="293"/>
      <c r="WHB255" s="293"/>
      <c r="WHC255" s="293"/>
      <c r="WHD255" s="293"/>
      <c r="WHE255" s="293"/>
      <c r="WHF255" s="293"/>
      <c r="WHG255" s="293"/>
      <c r="WHH255" s="293"/>
      <c r="WHI255" s="293"/>
      <c r="WHJ255" s="293"/>
      <c r="WHK255" s="293"/>
      <c r="WHL255" s="293"/>
      <c r="WHM255" s="293"/>
      <c r="WHN255" s="293"/>
      <c r="WHO255" s="293"/>
      <c r="WHP255" s="293"/>
      <c r="WHQ255" s="293"/>
      <c r="WHR255" s="293"/>
      <c r="WHS255" s="293"/>
      <c r="WHT255" s="293"/>
      <c r="WHU255" s="293"/>
      <c r="WHV255" s="293"/>
      <c r="WHW255" s="293"/>
      <c r="WHX255" s="293"/>
      <c r="WHY255" s="293"/>
      <c r="WHZ255" s="293"/>
      <c r="WIA255" s="293"/>
      <c r="WIB255" s="293"/>
      <c r="WIC255" s="293"/>
      <c r="WID255" s="293"/>
      <c r="WIE255" s="293"/>
      <c r="WIF255" s="293"/>
      <c r="WIG255" s="293"/>
      <c r="WIH255" s="293"/>
      <c r="WII255" s="293"/>
      <c r="WIJ255" s="293"/>
      <c r="WIK255" s="293"/>
      <c r="WIL255" s="293"/>
      <c r="WIM255" s="293"/>
      <c r="WIN255" s="293"/>
      <c r="WIO255" s="293"/>
      <c r="WIP255" s="293"/>
      <c r="WIQ255" s="293"/>
      <c r="WIR255" s="293"/>
      <c r="WIS255" s="293"/>
      <c r="WIT255" s="293"/>
      <c r="WIU255" s="293"/>
      <c r="WIV255" s="293"/>
      <c r="WIW255" s="293"/>
      <c r="WIX255" s="293"/>
      <c r="WIY255" s="293"/>
      <c r="WIZ255" s="293"/>
      <c r="WJA255" s="293"/>
      <c r="WJB255" s="293"/>
      <c r="WJC255" s="293"/>
      <c r="WJD255" s="293"/>
      <c r="WJE255" s="293"/>
      <c r="WJF255" s="293"/>
      <c r="WJG255" s="293"/>
      <c r="WJH255" s="293"/>
      <c r="WJI255" s="293"/>
      <c r="WJJ255" s="293"/>
      <c r="WJK255" s="293"/>
      <c r="WJL255" s="293"/>
      <c r="WJM255" s="293"/>
      <c r="WJN255" s="293"/>
      <c r="WJO255" s="293"/>
      <c r="WJP255" s="293"/>
      <c r="WJQ255" s="293"/>
      <c r="WJR255" s="293"/>
      <c r="WJS255" s="293"/>
      <c r="WJT255" s="293"/>
      <c r="WJU255" s="293"/>
      <c r="WJV255" s="293"/>
      <c r="WJW255" s="293"/>
      <c r="WJX255" s="293"/>
      <c r="WJY255" s="293"/>
      <c r="WJZ255" s="293"/>
      <c r="WKA255" s="293"/>
      <c r="WKB255" s="293"/>
      <c r="WKC255" s="293"/>
      <c r="WKD255" s="293"/>
      <c r="WKE255" s="293"/>
      <c r="WKF255" s="293"/>
      <c r="WKG255" s="293"/>
      <c r="WKH255" s="293"/>
      <c r="WKI255" s="293"/>
      <c r="WKJ255" s="293"/>
      <c r="WKK255" s="293"/>
      <c r="WKL255" s="293"/>
      <c r="WKM255" s="293"/>
      <c r="WKN255" s="293"/>
      <c r="WKO255" s="293"/>
      <c r="WKP255" s="293"/>
      <c r="WKQ255" s="293"/>
      <c r="WKR255" s="293"/>
      <c r="WKS255" s="293"/>
      <c r="WKT255" s="293"/>
      <c r="WKU255" s="293"/>
      <c r="WKV255" s="293"/>
      <c r="WKW255" s="293"/>
      <c r="WKX255" s="293"/>
      <c r="WKY255" s="293"/>
      <c r="WKZ255" s="293"/>
      <c r="WLA255" s="293"/>
      <c r="WLB255" s="293"/>
      <c r="WLC255" s="293"/>
      <c r="WLD255" s="293"/>
      <c r="WLE255" s="293"/>
      <c r="WLF255" s="293"/>
      <c r="WLG255" s="293"/>
      <c r="WLH255" s="293"/>
      <c r="WLI255" s="293"/>
      <c r="WLJ255" s="293"/>
      <c r="WLK255" s="293"/>
      <c r="WLL255" s="293"/>
      <c r="WLM255" s="293"/>
      <c r="WLN255" s="293"/>
      <c r="WLO255" s="293"/>
      <c r="WLP255" s="293"/>
      <c r="WLQ255" s="293"/>
      <c r="WLR255" s="293"/>
      <c r="WLS255" s="293"/>
      <c r="WLT255" s="293"/>
      <c r="WLU255" s="293"/>
      <c r="WLV255" s="293"/>
      <c r="WLW255" s="293"/>
      <c r="WLX255" s="293"/>
      <c r="WLY255" s="293"/>
      <c r="WLZ255" s="293"/>
      <c r="WMA255" s="293"/>
      <c r="WMB255" s="293"/>
      <c r="WMC255" s="293"/>
      <c r="WMD255" s="293"/>
      <c r="WME255" s="293"/>
      <c r="WMF255" s="293"/>
      <c r="WMG255" s="293"/>
      <c r="WMH255" s="293"/>
      <c r="WMI255" s="293"/>
      <c r="WMJ255" s="293"/>
      <c r="WMK255" s="293"/>
      <c r="WML255" s="293"/>
      <c r="WMM255" s="293"/>
      <c r="WMN255" s="293"/>
      <c r="WMO255" s="293"/>
      <c r="WMP255" s="293"/>
      <c r="WMQ255" s="293"/>
      <c r="WMR255" s="293"/>
      <c r="WMS255" s="293"/>
      <c r="WMT255" s="293"/>
      <c r="WMU255" s="293"/>
      <c r="WMV255" s="293"/>
      <c r="WMW255" s="293"/>
      <c r="WMX255" s="293"/>
      <c r="WMY255" s="293"/>
      <c r="WMZ255" s="293"/>
      <c r="WNA255" s="293"/>
      <c r="WNB255" s="293"/>
      <c r="WNC255" s="293"/>
      <c r="WND255" s="293"/>
      <c r="WNE255" s="293"/>
      <c r="WNF255" s="293"/>
      <c r="WNG255" s="293"/>
      <c r="WNH255" s="293"/>
      <c r="WNI255" s="293"/>
      <c r="WNJ255" s="293"/>
      <c r="WNK255" s="293"/>
      <c r="WNL255" s="293"/>
      <c r="WNM255" s="293"/>
      <c r="WNN255" s="293"/>
      <c r="WNO255" s="293"/>
      <c r="WNP255" s="293"/>
      <c r="WNQ255" s="293"/>
      <c r="WNR255" s="293"/>
      <c r="WNS255" s="293"/>
      <c r="WNT255" s="293"/>
      <c r="WNU255" s="293"/>
      <c r="WNV255" s="293"/>
      <c r="WNW255" s="293"/>
      <c r="WNX255" s="293"/>
      <c r="WNY255" s="293"/>
      <c r="WNZ255" s="293"/>
      <c r="WOA255" s="293"/>
      <c r="WOB255" s="293"/>
      <c r="WOC255" s="293"/>
      <c r="WOD255" s="293"/>
      <c r="WOE255" s="293"/>
      <c r="WOF255" s="293"/>
      <c r="WOG255" s="293"/>
      <c r="WOH255" s="293"/>
      <c r="WOI255" s="293"/>
      <c r="WOJ255" s="293"/>
      <c r="WOK255" s="293"/>
      <c r="WOL255" s="293"/>
      <c r="WOM255" s="293"/>
      <c r="WON255" s="293"/>
      <c r="WOO255" s="293"/>
      <c r="WOP255" s="293"/>
      <c r="WOQ255" s="293"/>
      <c r="WOR255" s="293"/>
      <c r="WOS255" s="293"/>
      <c r="WOT255" s="293"/>
      <c r="WOU255" s="293"/>
      <c r="WOV255" s="293"/>
      <c r="WOW255" s="293"/>
      <c r="WOX255" s="293"/>
      <c r="WOY255" s="293"/>
      <c r="WOZ255" s="293"/>
      <c r="WPA255" s="293"/>
      <c r="WPB255" s="293"/>
      <c r="WPC255" s="293"/>
      <c r="WPD255" s="293"/>
      <c r="WPE255" s="293"/>
      <c r="WPF255" s="293"/>
      <c r="WPG255" s="293"/>
      <c r="WPH255" s="293"/>
      <c r="WPI255" s="293"/>
      <c r="WPJ255" s="293"/>
      <c r="WPK255" s="293"/>
      <c r="WPL255" s="293"/>
      <c r="WPM255" s="293"/>
      <c r="WPN255" s="293"/>
      <c r="WPO255" s="293"/>
      <c r="WPP255" s="293"/>
      <c r="WPQ255" s="293"/>
      <c r="WPR255" s="293"/>
      <c r="WPS255" s="293"/>
      <c r="WPT255" s="293"/>
      <c r="WPU255" s="293"/>
      <c r="WPV255" s="293"/>
      <c r="WPW255" s="293"/>
      <c r="WPX255" s="293"/>
      <c r="WPY255" s="293"/>
      <c r="WPZ255" s="293"/>
      <c r="WQA255" s="293"/>
      <c r="WQB255" s="293"/>
      <c r="WQC255" s="293"/>
      <c r="WQD255" s="293"/>
      <c r="WQE255" s="293"/>
      <c r="WQF255" s="293"/>
      <c r="WQG255" s="293"/>
      <c r="WQH255" s="293"/>
      <c r="WQI255" s="293"/>
      <c r="WQJ255" s="293"/>
      <c r="WQK255" s="293"/>
      <c r="WQL255" s="293"/>
      <c r="WQM255" s="293"/>
      <c r="WQN255" s="293"/>
      <c r="WQO255" s="293"/>
      <c r="WQP255" s="293"/>
      <c r="WQQ255" s="293"/>
      <c r="WQR255" s="293"/>
      <c r="WQS255" s="293"/>
      <c r="WQT255" s="293"/>
      <c r="WQU255" s="293"/>
      <c r="WQV255" s="293"/>
      <c r="WQW255" s="293"/>
      <c r="WQX255" s="293"/>
      <c r="WQY255" s="293"/>
      <c r="WQZ255" s="293"/>
      <c r="WRA255" s="293"/>
      <c r="WRB255" s="293"/>
      <c r="WRC255" s="293"/>
      <c r="WRD255" s="293"/>
      <c r="WRE255" s="293"/>
      <c r="WRF255" s="293"/>
      <c r="WRG255" s="293"/>
      <c r="WRH255" s="293"/>
      <c r="WRI255" s="293"/>
      <c r="WRJ255" s="293"/>
      <c r="WRK255" s="293"/>
      <c r="WRL255" s="293"/>
      <c r="WRM255" s="293"/>
      <c r="WRN255" s="293"/>
      <c r="WRO255" s="293"/>
      <c r="WRP255" s="293"/>
      <c r="WRQ255" s="293"/>
      <c r="WRR255" s="293"/>
      <c r="WRS255" s="293"/>
      <c r="WRT255" s="293"/>
      <c r="WRU255" s="293"/>
      <c r="WRV255" s="293"/>
      <c r="WRW255" s="293"/>
      <c r="WRX255" s="293"/>
      <c r="WRY255" s="293"/>
      <c r="WRZ255" s="293"/>
      <c r="WSA255" s="293"/>
      <c r="WSB255" s="293"/>
      <c r="WSC255" s="293"/>
      <c r="WSD255" s="293"/>
      <c r="WSE255" s="293"/>
      <c r="WSF255" s="293"/>
      <c r="WSG255" s="293"/>
      <c r="WSH255" s="293"/>
      <c r="WSI255" s="293"/>
      <c r="WSJ255" s="293"/>
      <c r="WSK255" s="293"/>
      <c r="WSL255" s="293"/>
      <c r="WSM255" s="293"/>
      <c r="WSN255" s="293"/>
      <c r="WSO255" s="293"/>
      <c r="WSP255" s="293"/>
      <c r="WSQ255" s="293"/>
      <c r="WSR255" s="293"/>
      <c r="WSS255" s="293"/>
      <c r="WST255" s="293"/>
      <c r="WSU255" s="293"/>
      <c r="WSV255" s="293"/>
      <c r="WSW255" s="293"/>
      <c r="WSX255" s="293"/>
      <c r="WSY255" s="293"/>
      <c r="WSZ255" s="293"/>
      <c r="WTA255" s="293"/>
      <c r="WTB255" s="293"/>
      <c r="WTC255" s="293"/>
      <c r="WTD255" s="293"/>
      <c r="WTE255" s="293"/>
      <c r="WTF255" s="293"/>
      <c r="WTG255" s="293"/>
      <c r="WTH255" s="293"/>
      <c r="WTI255" s="293"/>
      <c r="WTJ255" s="293"/>
      <c r="WTK255" s="293"/>
      <c r="WTL255" s="293"/>
      <c r="WTM255" s="293"/>
      <c r="WTN255" s="293"/>
      <c r="WTO255" s="293"/>
      <c r="WTP255" s="293"/>
      <c r="WTQ255" s="293"/>
      <c r="WTR255" s="293"/>
      <c r="WTS255" s="293"/>
      <c r="WTT255" s="293"/>
      <c r="WTU255" s="293"/>
      <c r="WTV255" s="293"/>
      <c r="WTW255" s="293"/>
      <c r="WTX255" s="293"/>
      <c r="WTY255" s="293"/>
      <c r="WTZ255" s="293"/>
      <c r="WUA255" s="293"/>
      <c r="WUB255" s="293"/>
      <c r="WUC255" s="293"/>
      <c r="WUD255" s="293"/>
      <c r="WUE255" s="293"/>
      <c r="WUF255" s="293"/>
      <c r="WUG255" s="293"/>
      <c r="WUH255" s="293"/>
      <c r="WUI255" s="293"/>
      <c r="WUJ255" s="293"/>
      <c r="WUK255" s="293"/>
      <c r="WUL255" s="293"/>
      <c r="WUM255" s="293"/>
      <c r="WUN255" s="293"/>
      <c r="WUO255" s="293"/>
      <c r="WUP255" s="293"/>
      <c r="WUQ255" s="293"/>
      <c r="WUR255" s="293"/>
      <c r="WUS255" s="293"/>
      <c r="WUT255" s="293"/>
      <c r="WUU255" s="293"/>
      <c r="WUV255" s="293"/>
      <c r="WUW255" s="293"/>
      <c r="WUX255" s="293"/>
      <c r="WUY255" s="293"/>
      <c r="WUZ255" s="293"/>
      <c r="WVA255" s="293"/>
      <c r="WVB255" s="293"/>
      <c r="WVC255" s="293"/>
      <c r="WVD255" s="293"/>
      <c r="WVE255" s="293"/>
      <c r="WVF255" s="293"/>
      <c r="WVG255" s="293"/>
      <c r="WVH255" s="293"/>
      <c r="WVI255" s="293"/>
      <c r="WVJ255" s="293"/>
      <c r="WVK255" s="293"/>
      <c r="WVL255" s="293"/>
    </row>
    <row r="256" spans="1:16132" s="290" customFormat="1">
      <c r="A256" s="435"/>
      <c r="B256" s="435"/>
      <c r="C256" s="436"/>
      <c r="D256" s="436"/>
      <c r="E256" s="436"/>
      <c r="F256" s="436"/>
      <c r="G256" s="436"/>
      <c r="H256" s="436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435"/>
      <c r="AC256" s="436"/>
      <c r="AD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3"/>
      <c r="CA256" s="293"/>
      <c r="CB256" s="293"/>
      <c r="CC256" s="293"/>
      <c r="CD256" s="293"/>
      <c r="CE256" s="293"/>
      <c r="CF256" s="293"/>
      <c r="CG256" s="293"/>
      <c r="CH256" s="293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3"/>
      <c r="CX256" s="293"/>
      <c r="CY256" s="293"/>
      <c r="CZ256" s="293"/>
      <c r="DA256" s="293"/>
      <c r="DB256" s="293"/>
      <c r="DC256" s="293"/>
      <c r="DD256" s="293"/>
      <c r="DE256" s="293"/>
      <c r="DF256" s="293"/>
      <c r="DG256" s="293"/>
      <c r="DH256" s="293"/>
      <c r="DI256" s="293"/>
      <c r="DJ256" s="293"/>
      <c r="DK256" s="293"/>
      <c r="DL256" s="293"/>
      <c r="DM256" s="293"/>
      <c r="DN256" s="293"/>
      <c r="DO256" s="293"/>
      <c r="DP256" s="293"/>
      <c r="DQ256" s="293"/>
      <c r="DR256" s="293"/>
      <c r="DS256" s="293"/>
      <c r="DT256" s="293"/>
      <c r="DU256" s="293"/>
      <c r="DV256" s="293"/>
      <c r="DW256" s="293"/>
      <c r="DX256" s="293"/>
      <c r="DY256" s="293"/>
      <c r="DZ256" s="293"/>
      <c r="EA256" s="293"/>
      <c r="EB256" s="293"/>
      <c r="EC256" s="293"/>
      <c r="ED256" s="293"/>
      <c r="EE256" s="293"/>
      <c r="EF256" s="293"/>
      <c r="EG256" s="293"/>
      <c r="EH256" s="293"/>
      <c r="EI256" s="293"/>
      <c r="EJ256" s="293"/>
      <c r="EK256" s="293"/>
      <c r="EL256" s="293"/>
      <c r="EM256" s="293"/>
      <c r="EN256" s="293"/>
      <c r="EO256" s="293"/>
      <c r="EP256" s="293"/>
      <c r="EQ256" s="293"/>
      <c r="ER256" s="293"/>
      <c r="ES256" s="293"/>
      <c r="ET256" s="293"/>
      <c r="EU256" s="293"/>
      <c r="EV256" s="293"/>
      <c r="EW256" s="293"/>
      <c r="EX256" s="293"/>
      <c r="EY256" s="293"/>
      <c r="EZ256" s="293"/>
      <c r="FA256" s="293"/>
      <c r="FB256" s="293"/>
      <c r="FC256" s="293"/>
      <c r="FD256" s="293"/>
      <c r="FE256" s="293"/>
      <c r="FF256" s="293"/>
      <c r="FG256" s="293"/>
      <c r="FH256" s="293"/>
      <c r="FI256" s="293"/>
      <c r="FJ256" s="293"/>
      <c r="FK256" s="293"/>
      <c r="FL256" s="293"/>
      <c r="FM256" s="293"/>
      <c r="FN256" s="293"/>
      <c r="FO256" s="293"/>
      <c r="FP256" s="293"/>
      <c r="FQ256" s="293"/>
      <c r="FR256" s="293"/>
      <c r="FS256" s="293"/>
      <c r="FT256" s="293"/>
      <c r="FU256" s="293"/>
      <c r="FV256" s="293"/>
      <c r="FW256" s="293"/>
      <c r="FX256" s="293"/>
      <c r="FY256" s="293"/>
      <c r="FZ256" s="293"/>
      <c r="GA256" s="293"/>
      <c r="GB256" s="293"/>
      <c r="GC256" s="293"/>
      <c r="GD256" s="293"/>
      <c r="GE256" s="293"/>
      <c r="GF256" s="293"/>
      <c r="GG256" s="293"/>
      <c r="GH256" s="293"/>
      <c r="GI256" s="293"/>
      <c r="GJ256" s="293"/>
      <c r="GK256" s="293"/>
      <c r="GL256" s="293"/>
      <c r="GM256" s="293"/>
      <c r="GN256" s="293"/>
      <c r="GO256" s="293"/>
      <c r="GP256" s="293"/>
      <c r="GQ256" s="293"/>
      <c r="GR256" s="293"/>
      <c r="GS256" s="293"/>
      <c r="GT256" s="293"/>
      <c r="GU256" s="293"/>
      <c r="GV256" s="293"/>
      <c r="GW256" s="293"/>
      <c r="GX256" s="293"/>
      <c r="GY256" s="293"/>
      <c r="GZ256" s="293"/>
      <c r="HA256" s="293"/>
      <c r="HB256" s="293"/>
      <c r="HC256" s="293"/>
      <c r="HD256" s="293"/>
      <c r="HE256" s="293"/>
      <c r="HF256" s="293"/>
      <c r="HG256" s="293"/>
      <c r="HH256" s="293"/>
      <c r="HI256" s="293"/>
      <c r="HJ256" s="293"/>
      <c r="HK256" s="293"/>
      <c r="HL256" s="293"/>
      <c r="HM256" s="293"/>
      <c r="HN256" s="293"/>
      <c r="HO256" s="293"/>
      <c r="HP256" s="293"/>
      <c r="HQ256" s="293"/>
      <c r="HR256" s="293"/>
      <c r="HS256" s="293"/>
      <c r="HT256" s="293"/>
      <c r="HU256" s="293"/>
      <c r="HV256" s="293"/>
      <c r="HW256" s="293"/>
      <c r="HX256" s="293"/>
      <c r="HY256" s="293"/>
      <c r="HZ256" s="293"/>
      <c r="IA256" s="293"/>
      <c r="IB256" s="293"/>
      <c r="IC256" s="293"/>
      <c r="ID256" s="293"/>
      <c r="IE256" s="293"/>
      <c r="IF256" s="293"/>
      <c r="IG256" s="293"/>
      <c r="IH256" s="293"/>
      <c r="II256" s="293"/>
      <c r="IJ256" s="293"/>
      <c r="IK256" s="293"/>
      <c r="IL256" s="293"/>
      <c r="IM256" s="293"/>
      <c r="IN256" s="293"/>
      <c r="IO256" s="293"/>
      <c r="IP256" s="293"/>
      <c r="IQ256" s="293"/>
      <c r="IR256" s="293"/>
      <c r="IS256" s="293"/>
      <c r="IT256" s="293"/>
      <c r="IU256" s="293"/>
      <c r="IV256" s="293"/>
      <c r="IW256" s="293"/>
      <c r="IX256" s="293"/>
      <c r="IY256" s="293"/>
      <c r="IZ256" s="293"/>
      <c r="JA256" s="293"/>
      <c r="JB256" s="293"/>
      <c r="JC256" s="293"/>
      <c r="JD256" s="293"/>
      <c r="JE256" s="293"/>
      <c r="JF256" s="293"/>
      <c r="JG256" s="293"/>
      <c r="JH256" s="293"/>
      <c r="JI256" s="293"/>
      <c r="JJ256" s="293"/>
      <c r="JK256" s="293"/>
      <c r="JL256" s="293"/>
      <c r="JM256" s="293"/>
      <c r="JN256" s="293"/>
      <c r="JO256" s="293"/>
      <c r="JP256" s="293"/>
      <c r="JQ256" s="293"/>
      <c r="JR256" s="293"/>
      <c r="JS256" s="293"/>
      <c r="JT256" s="293"/>
      <c r="JU256" s="293"/>
      <c r="JV256" s="293"/>
      <c r="JW256" s="293"/>
      <c r="JX256" s="293"/>
      <c r="JY256" s="293"/>
      <c r="JZ256" s="293"/>
      <c r="KA256" s="293"/>
      <c r="KB256" s="293"/>
      <c r="KC256" s="293"/>
      <c r="KD256" s="293"/>
      <c r="KE256" s="293"/>
      <c r="KF256" s="293"/>
      <c r="KG256" s="293"/>
      <c r="KH256" s="293"/>
      <c r="KI256" s="293"/>
      <c r="KJ256" s="293"/>
      <c r="KK256" s="293"/>
      <c r="KL256" s="293"/>
      <c r="KM256" s="293"/>
      <c r="KN256" s="293"/>
      <c r="KO256" s="293"/>
      <c r="KP256" s="293"/>
      <c r="KQ256" s="293"/>
      <c r="KR256" s="293"/>
      <c r="KS256" s="293"/>
      <c r="KT256" s="293"/>
      <c r="KU256" s="293"/>
      <c r="KV256" s="293"/>
      <c r="KW256" s="293"/>
      <c r="KX256" s="293"/>
      <c r="KY256" s="293"/>
      <c r="KZ256" s="293"/>
      <c r="LA256" s="293"/>
      <c r="LB256" s="293"/>
      <c r="LC256" s="293"/>
      <c r="LD256" s="293"/>
      <c r="LE256" s="293"/>
      <c r="LF256" s="293"/>
      <c r="LG256" s="293"/>
      <c r="LH256" s="293"/>
      <c r="LI256" s="293"/>
      <c r="LJ256" s="293"/>
      <c r="LK256" s="293"/>
      <c r="LL256" s="293"/>
      <c r="LM256" s="293"/>
      <c r="LN256" s="293"/>
      <c r="LO256" s="293"/>
      <c r="LP256" s="293"/>
      <c r="LQ256" s="293"/>
      <c r="LR256" s="293"/>
      <c r="LS256" s="293"/>
      <c r="LT256" s="293"/>
      <c r="LU256" s="293"/>
      <c r="LV256" s="293"/>
      <c r="LW256" s="293"/>
      <c r="LX256" s="293"/>
      <c r="LY256" s="293"/>
      <c r="LZ256" s="293"/>
      <c r="MA256" s="293"/>
      <c r="MB256" s="293"/>
      <c r="MC256" s="293"/>
      <c r="MD256" s="293"/>
      <c r="ME256" s="293"/>
      <c r="MF256" s="293"/>
      <c r="MG256" s="293"/>
      <c r="MH256" s="293"/>
      <c r="MI256" s="293"/>
      <c r="MJ256" s="293"/>
      <c r="MK256" s="293"/>
      <c r="ML256" s="293"/>
      <c r="MM256" s="293"/>
      <c r="MN256" s="293"/>
      <c r="MO256" s="293"/>
      <c r="MP256" s="293"/>
      <c r="MQ256" s="293"/>
      <c r="MR256" s="293"/>
      <c r="MS256" s="293"/>
      <c r="MT256" s="293"/>
      <c r="MU256" s="293"/>
      <c r="MV256" s="293"/>
      <c r="MW256" s="293"/>
      <c r="MX256" s="293"/>
      <c r="MY256" s="293"/>
      <c r="MZ256" s="293"/>
      <c r="NA256" s="293"/>
      <c r="NB256" s="293"/>
      <c r="NC256" s="293"/>
      <c r="ND256" s="293"/>
      <c r="NE256" s="293"/>
      <c r="NF256" s="293"/>
      <c r="NG256" s="293"/>
      <c r="NH256" s="293"/>
      <c r="NI256" s="293"/>
      <c r="NJ256" s="293"/>
      <c r="NK256" s="293"/>
      <c r="NL256" s="293"/>
      <c r="NM256" s="293"/>
      <c r="NN256" s="293"/>
      <c r="NO256" s="293"/>
      <c r="NP256" s="293"/>
      <c r="NQ256" s="293"/>
      <c r="NR256" s="293"/>
      <c r="NS256" s="293"/>
      <c r="NT256" s="293"/>
      <c r="NU256" s="293"/>
      <c r="NV256" s="293"/>
      <c r="NW256" s="293"/>
      <c r="NX256" s="293"/>
      <c r="NY256" s="293"/>
      <c r="NZ256" s="293"/>
      <c r="OA256" s="293"/>
      <c r="OB256" s="293"/>
      <c r="OC256" s="293"/>
      <c r="OD256" s="293"/>
      <c r="OE256" s="293"/>
      <c r="OF256" s="293"/>
      <c r="OG256" s="293"/>
      <c r="OH256" s="293"/>
      <c r="OI256" s="293"/>
      <c r="OJ256" s="293"/>
      <c r="OK256" s="293"/>
      <c r="OL256" s="293"/>
      <c r="OM256" s="293"/>
      <c r="ON256" s="293"/>
      <c r="OO256" s="293"/>
      <c r="OP256" s="293"/>
      <c r="OQ256" s="293"/>
      <c r="OR256" s="293"/>
      <c r="OS256" s="293"/>
      <c r="OT256" s="293"/>
      <c r="OU256" s="293"/>
      <c r="OV256" s="293"/>
      <c r="OW256" s="293"/>
      <c r="OX256" s="293"/>
      <c r="OY256" s="293"/>
      <c r="OZ256" s="293"/>
      <c r="PA256" s="293"/>
      <c r="PB256" s="293"/>
      <c r="PC256" s="293"/>
      <c r="PD256" s="293"/>
      <c r="PE256" s="293"/>
      <c r="PF256" s="293"/>
      <c r="PG256" s="293"/>
      <c r="PH256" s="293"/>
      <c r="PI256" s="293"/>
      <c r="PJ256" s="293"/>
      <c r="PK256" s="293"/>
      <c r="PL256" s="293"/>
      <c r="PM256" s="293"/>
      <c r="PN256" s="293"/>
      <c r="PO256" s="293"/>
      <c r="PP256" s="293"/>
      <c r="PQ256" s="293"/>
      <c r="PR256" s="293"/>
      <c r="PS256" s="293"/>
      <c r="PT256" s="293"/>
      <c r="PU256" s="293"/>
      <c r="PV256" s="293"/>
      <c r="PW256" s="293"/>
      <c r="PX256" s="293"/>
      <c r="PY256" s="293"/>
      <c r="PZ256" s="293"/>
      <c r="QA256" s="293"/>
      <c r="QB256" s="293"/>
      <c r="QC256" s="293"/>
      <c r="QD256" s="293"/>
      <c r="QE256" s="293"/>
      <c r="QF256" s="293"/>
      <c r="QG256" s="293"/>
      <c r="QH256" s="293"/>
      <c r="QI256" s="293"/>
      <c r="QJ256" s="293"/>
      <c r="QK256" s="293"/>
      <c r="QL256" s="293"/>
      <c r="QM256" s="293"/>
      <c r="QN256" s="293"/>
      <c r="QO256" s="293"/>
      <c r="QP256" s="293"/>
      <c r="QQ256" s="293"/>
      <c r="QR256" s="293"/>
      <c r="QS256" s="293"/>
      <c r="QT256" s="293"/>
      <c r="QU256" s="293"/>
      <c r="QV256" s="293"/>
      <c r="QW256" s="293"/>
      <c r="QX256" s="293"/>
      <c r="QY256" s="293"/>
      <c r="QZ256" s="293"/>
      <c r="RA256" s="293"/>
      <c r="RB256" s="293"/>
      <c r="RC256" s="293"/>
      <c r="RD256" s="293"/>
      <c r="RE256" s="293"/>
      <c r="RF256" s="293"/>
      <c r="RG256" s="293"/>
      <c r="RH256" s="293"/>
      <c r="RI256" s="293"/>
      <c r="RJ256" s="293"/>
      <c r="RK256" s="293"/>
      <c r="RL256" s="293"/>
      <c r="RM256" s="293"/>
      <c r="RN256" s="293"/>
      <c r="RO256" s="293"/>
      <c r="RP256" s="293"/>
      <c r="RQ256" s="293"/>
      <c r="RR256" s="293"/>
      <c r="RS256" s="293"/>
      <c r="RT256" s="293"/>
      <c r="RU256" s="293"/>
      <c r="RV256" s="293"/>
      <c r="RW256" s="293"/>
      <c r="RX256" s="293"/>
      <c r="RY256" s="293"/>
      <c r="RZ256" s="293"/>
      <c r="SA256" s="293"/>
      <c r="SB256" s="293"/>
      <c r="SC256" s="293"/>
      <c r="SD256" s="293"/>
      <c r="SE256" s="293"/>
      <c r="SF256" s="293"/>
      <c r="SG256" s="293"/>
      <c r="SH256" s="293"/>
      <c r="SI256" s="293"/>
      <c r="SJ256" s="293"/>
      <c r="SK256" s="293"/>
      <c r="SL256" s="293"/>
      <c r="SM256" s="293"/>
      <c r="SN256" s="293"/>
      <c r="SO256" s="293"/>
      <c r="SP256" s="293"/>
      <c r="SQ256" s="293"/>
      <c r="SR256" s="293"/>
      <c r="SS256" s="293"/>
      <c r="ST256" s="293"/>
      <c r="SU256" s="293"/>
      <c r="SV256" s="293"/>
      <c r="SW256" s="293"/>
      <c r="SX256" s="293"/>
      <c r="SY256" s="293"/>
      <c r="SZ256" s="293"/>
      <c r="TA256" s="293"/>
      <c r="TB256" s="293"/>
      <c r="TC256" s="293"/>
      <c r="TD256" s="293"/>
      <c r="TE256" s="293"/>
      <c r="TF256" s="293"/>
      <c r="TG256" s="293"/>
      <c r="TH256" s="293"/>
      <c r="TI256" s="293"/>
      <c r="TJ256" s="293"/>
      <c r="TK256" s="293"/>
      <c r="TL256" s="293"/>
      <c r="TM256" s="293"/>
      <c r="TN256" s="293"/>
      <c r="TO256" s="293"/>
      <c r="TP256" s="293"/>
      <c r="TQ256" s="293"/>
      <c r="TR256" s="293"/>
      <c r="TS256" s="293"/>
      <c r="TT256" s="293"/>
      <c r="TU256" s="293"/>
      <c r="TV256" s="293"/>
      <c r="TW256" s="293"/>
      <c r="TX256" s="293"/>
      <c r="TY256" s="293"/>
      <c r="TZ256" s="293"/>
      <c r="UA256" s="293"/>
      <c r="UB256" s="293"/>
      <c r="UC256" s="293"/>
      <c r="UD256" s="293"/>
      <c r="UE256" s="293"/>
      <c r="UF256" s="293"/>
      <c r="UG256" s="293"/>
      <c r="UH256" s="293"/>
      <c r="UI256" s="293"/>
      <c r="UJ256" s="293"/>
      <c r="UK256" s="293"/>
      <c r="UL256" s="293"/>
      <c r="UM256" s="293"/>
      <c r="UN256" s="293"/>
      <c r="UO256" s="293"/>
      <c r="UP256" s="293"/>
      <c r="UQ256" s="293"/>
      <c r="UR256" s="293"/>
      <c r="US256" s="293"/>
      <c r="UT256" s="293"/>
      <c r="UU256" s="293"/>
      <c r="UV256" s="293"/>
      <c r="UW256" s="293"/>
      <c r="UX256" s="293"/>
      <c r="UY256" s="293"/>
      <c r="UZ256" s="293"/>
      <c r="VA256" s="293"/>
      <c r="VB256" s="293"/>
      <c r="VC256" s="293"/>
      <c r="VD256" s="293"/>
      <c r="VE256" s="293"/>
      <c r="VF256" s="293"/>
      <c r="VG256" s="293"/>
      <c r="VH256" s="293"/>
      <c r="VI256" s="293"/>
      <c r="VJ256" s="293"/>
      <c r="VK256" s="293"/>
      <c r="VL256" s="293"/>
      <c r="VM256" s="293"/>
      <c r="VN256" s="293"/>
      <c r="VO256" s="293"/>
      <c r="VP256" s="293"/>
      <c r="VQ256" s="293"/>
      <c r="VR256" s="293"/>
      <c r="VS256" s="293"/>
      <c r="VT256" s="293"/>
      <c r="VU256" s="293"/>
      <c r="VV256" s="293"/>
      <c r="VW256" s="293"/>
      <c r="VX256" s="293"/>
      <c r="VY256" s="293"/>
      <c r="VZ256" s="293"/>
      <c r="WA256" s="293"/>
      <c r="WB256" s="293"/>
      <c r="WC256" s="293"/>
      <c r="WD256" s="293"/>
      <c r="WE256" s="293"/>
      <c r="WF256" s="293"/>
      <c r="WG256" s="293"/>
      <c r="WH256" s="293"/>
      <c r="WI256" s="293"/>
      <c r="WJ256" s="293"/>
      <c r="WK256" s="293"/>
      <c r="WL256" s="293"/>
      <c r="WM256" s="293"/>
      <c r="WN256" s="293"/>
      <c r="WO256" s="293"/>
      <c r="WP256" s="293"/>
      <c r="WQ256" s="293"/>
      <c r="WR256" s="293"/>
      <c r="WS256" s="293"/>
      <c r="WT256" s="293"/>
      <c r="WU256" s="293"/>
      <c r="WV256" s="293"/>
      <c r="WW256" s="293"/>
      <c r="WX256" s="293"/>
      <c r="WY256" s="293"/>
      <c r="WZ256" s="293"/>
      <c r="XA256" s="293"/>
      <c r="XB256" s="293"/>
      <c r="XC256" s="293"/>
      <c r="XD256" s="293"/>
      <c r="XE256" s="293"/>
      <c r="XF256" s="293"/>
      <c r="XG256" s="293"/>
      <c r="XH256" s="293"/>
      <c r="XI256" s="293"/>
      <c r="XJ256" s="293"/>
      <c r="XK256" s="293"/>
      <c r="XL256" s="293"/>
      <c r="XM256" s="293"/>
      <c r="XN256" s="293"/>
      <c r="XO256" s="293"/>
      <c r="XP256" s="293"/>
      <c r="XQ256" s="293"/>
      <c r="XR256" s="293"/>
      <c r="XS256" s="293"/>
      <c r="XT256" s="293"/>
      <c r="XU256" s="293"/>
      <c r="XV256" s="293"/>
      <c r="XW256" s="293"/>
      <c r="XX256" s="293"/>
      <c r="XY256" s="293"/>
      <c r="XZ256" s="293"/>
      <c r="YA256" s="293"/>
      <c r="YB256" s="293"/>
      <c r="YC256" s="293"/>
      <c r="YD256" s="293"/>
      <c r="YE256" s="293"/>
      <c r="YF256" s="293"/>
      <c r="YG256" s="293"/>
      <c r="YH256" s="293"/>
      <c r="YI256" s="293"/>
      <c r="YJ256" s="293"/>
      <c r="YK256" s="293"/>
      <c r="YL256" s="293"/>
      <c r="YM256" s="293"/>
      <c r="YN256" s="293"/>
      <c r="YO256" s="293"/>
      <c r="YP256" s="293"/>
      <c r="YQ256" s="293"/>
      <c r="YR256" s="293"/>
      <c r="YS256" s="293"/>
      <c r="YT256" s="293"/>
      <c r="YU256" s="293"/>
      <c r="YV256" s="293"/>
      <c r="YW256" s="293"/>
      <c r="YX256" s="293"/>
      <c r="YY256" s="293"/>
      <c r="YZ256" s="293"/>
      <c r="ZA256" s="293"/>
      <c r="ZB256" s="293"/>
      <c r="ZC256" s="293"/>
      <c r="ZD256" s="293"/>
      <c r="ZE256" s="293"/>
      <c r="ZF256" s="293"/>
      <c r="ZG256" s="293"/>
      <c r="ZH256" s="293"/>
      <c r="ZI256" s="293"/>
      <c r="ZJ256" s="293"/>
      <c r="ZK256" s="293"/>
      <c r="ZL256" s="293"/>
      <c r="ZM256" s="293"/>
      <c r="ZN256" s="293"/>
      <c r="ZO256" s="293"/>
      <c r="ZP256" s="293"/>
      <c r="ZQ256" s="293"/>
      <c r="ZR256" s="293"/>
      <c r="ZS256" s="293"/>
      <c r="ZT256" s="293"/>
      <c r="ZU256" s="293"/>
      <c r="ZV256" s="293"/>
      <c r="ZW256" s="293"/>
      <c r="ZX256" s="293"/>
      <c r="ZY256" s="293"/>
      <c r="ZZ256" s="293"/>
      <c r="AAA256" s="293"/>
      <c r="AAB256" s="293"/>
      <c r="AAC256" s="293"/>
      <c r="AAD256" s="293"/>
      <c r="AAE256" s="293"/>
      <c r="AAF256" s="293"/>
      <c r="AAG256" s="293"/>
      <c r="AAH256" s="293"/>
      <c r="AAI256" s="293"/>
      <c r="AAJ256" s="293"/>
      <c r="AAK256" s="293"/>
      <c r="AAL256" s="293"/>
      <c r="AAM256" s="293"/>
      <c r="AAN256" s="293"/>
      <c r="AAO256" s="293"/>
      <c r="AAP256" s="293"/>
      <c r="AAQ256" s="293"/>
      <c r="AAR256" s="293"/>
      <c r="AAS256" s="293"/>
      <c r="AAT256" s="293"/>
      <c r="AAU256" s="293"/>
      <c r="AAV256" s="293"/>
      <c r="AAW256" s="293"/>
      <c r="AAX256" s="293"/>
      <c r="AAY256" s="293"/>
      <c r="AAZ256" s="293"/>
      <c r="ABA256" s="293"/>
      <c r="ABB256" s="293"/>
      <c r="ABC256" s="293"/>
      <c r="ABD256" s="293"/>
      <c r="ABE256" s="293"/>
      <c r="ABF256" s="293"/>
      <c r="ABG256" s="293"/>
      <c r="ABH256" s="293"/>
      <c r="ABI256" s="293"/>
      <c r="ABJ256" s="293"/>
      <c r="ABK256" s="293"/>
      <c r="ABL256" s="293"/>
      <c r="ABM256" s="293"/>
      <c r="ABN256" s="293"/>
      <c r="ABO256" s="293"/>
      <c r="ABP256" s="293"/>
      <c r="ABQ256" s="293"/>
      <c r="ABR256" s="293"/>
      <c r="ABS256" s="293"/>
      <c r="ABT256" s="293"/>
      <c r="ABU256" s="293"/>
      <c r="ABV256" s="293"/>
      <c r="ABW256" s="293"/>
      <c r="ABX256" s="293"/>
      <c r="ABY256" s="293"/>
      <c r="ABZ256" s="293"/>
      <c r="ACA256" s="293"/>
      <c r="ACB256" s="293"/>
      <c r="ACC256" s="293"/>
      <c r="ACD256" s="293"/>
      <c r="ACE256" s="293"/>
      <c r="ACF256" s="293"/>
      <c r="ACG256" s="293"/>
      <c r="ACH256" s="293"/>
      <c r="ACI256" s="293"/>
      <c r="ACJ256" s="293"/>
      <c r="ACK256" s="293"/>
      <c r="ACL256" s="293"/>
      <c r="ACM256" s="293"/>
      <c r="ACN256" s="293"/>
      <c r="ACO256" s="293"/>
      <c r="ACP256" s="293"/>
      <c r="ACQ256" s="293"/>
      <c r="ACR256" s="293"/>
      <c r="ACS256" s="293"/>
      <c r="ACT256" s="293"/>
      <c r="ACU256" s="293"/>
      <c r="ACV256" s="293"/>
      <c r="ACW256" s="293"/>
      <c r="ACX256" s="293"/>
      <c r="ACY256" s="293"/>
      <c r="ACZ256" s="293"/>
      <c r="ADA256" s="293"/>
      <c r="ADB256" s="293"/>
      <c r="ADC256" s="293"/>
      <c r="ADD256" s="293"/>
      <c r="ADE256" s="293"/>
      <c r="ADF256" s="293"/>
      <c r="ADG256" s="293"/>
      <c r="ADH256" s="293"/>
      <c r="ADI256" s="293"/>
      <c r="ADJ256" s="293"/>
      <c r="ADK256" s="293"/>
      <c r="ADL256" s="293"/>
      <c r="ADM256" s="293"/>
      <c r="ADN256" s="293"/>
      <c r="ADO256" s="293"/>
      <c r="ADP256" s="293"/>
      <c r="ADQ256" s="293"/>
      <c r="ADR256" s="293"/>
      <c r="ADS256" s="293"/>
      <c r="ADT256" s="293"/>
      <c r="ADU256" s="293"/>
      <c r="ADV256" s="293"/>
      <c r="ADW256" s="293"/>
      <c r="ADX256" s="293"/>
      <c r="ADY256" s="293"/>
      <c r="ADZ256" s="293"/>
      <c r="AEA256" s="293"/>
      <c r="AEB256" s="293"/>
      <c r="AEC256" s="293"/>
      <c r="AED256" s="293"/>
      <c r="AEE256" s="293"/>
      <c r="AEF256" s="293"/>
      <c r="AEG256" s="293"/>
      <c r="AEH256" s="293"/>
      <c r="AEI256" s="293"/>
      <c r="AEJ256" s="293"/>
      <c r="AEK256" s="293"/>
      <c r="AEL256" s="293"/>
      <c r="AEM256" s="293"/>
      <c r="AEN256" s="293"/>
      <c r="AEO256" s="293"/>
      <c r="AEP256" s="293"/>
      <c r="AEQ256" s="293"/>
      <c r="AER256" s="293"/>
      <c r="AES256" s="293"/>
      <c r="AET256" s="293"/>
      <c r="AEU256" s="293"/>
      <c r="AEV256" s="293"/>
      <c r="AEW256" s="293"/>
      <c r="AEX256" s="293"/>
      <c r="AEY256" s="293"/>
      <c r="AEZ256" s="293"/>
      <c r="AFA256" s="293"/>
      <c r="AFB256" s="293"/>
      <c r="AFC256" s="293"/>
      <c r="AFD256" s="293"/>
      <c r="AFE256" s="293"/>
      <c r="AFF256" s="293"/>
      <c r="AFG256" s="293"/>
      <c r="AFH256" s="293"/>
      <c r="AFI256" s="293"/>
      <c r="AFJ256" s="293"/>
      <c r="AFK256" s="293"/>
      <c r="AFL256" s="293"/>
      <c r="AFM256" s="293"/>
      <c r="AFN256" s="293"/>
      <c r="AFO256" s="293"/>
      <c r="AFP256" s="293"/>
      <c r="AFQ256" s="293"/>
      <c r="AFR256" s="293"/>
      <c r="AFS256" s="293"/>
      <c r="AFT256" s="293"/>
      <c r="AFU256" s="293"/>
      <c r="AFV256" s="293"/>
      <c r="AFW256" s="293"/>
      <c r="AFX256" s="293"/>
      <c r="AFY256" s="293"/>
      <c r="AFZ256" s="293"/>
      <c r="AGA256" s="293"/>
      <c r="AGB256" s="293"/>
      <c r="AGC256" s="293"/>
      <c r="AGD256" s="293"/>
      <c r="AGE256" s="293"/>
      <c r="AGF256" s="293"/>
      <c r="AGG256" s="293"/>
      <c r="AGH256" s="293"/>
      <c r="AGI256" s="293"/>
      <c r="AGJ256" s="293"/>
      <c r="AGK256" s="293"/>
      <c r="AGL256" s="293"/>
      <c r="AGM256" s="293"/>
      <c r="AGN256" s="293"/>
      <c r="AGO256" s="293"/>
      <c r="AGP256" s="293"/>
      <c r="AGQ256" s="293"/>
      <c r="AGR256" s="293"/>
      <c r="AGS256" s="293"/>
      <c r="AGT256" s="293"/>
      <c r="AGU256" s="293"/>
      <c r="AGV256" s="293"/>
      <c r="AGW256" s="293"/>
      <c r="AGX256" s="293"/>
      <c r="AGY256" s="293"/>
      <c r="AGZ256" s="293"/>
      <c r="AHA256" s="293"/>
      <c r="AHB256" s="293"/>
      <c r="AHC256" s="293"/>
      <c r="AHD256" s="293"/>
      <c r="AHE256" s="293"/>
      <c r="AHF256" s="293"/>
      <c r="AHG256" s="293"/>
      <c r="AHH256" s="293"/>
      <c r="AHI256" s="293"/>
      <c r="AHJ256" s="293"/>
      <c r="AHK256" s="293"/>
      <c r="AHL256" s="293"/>
      <c r="AHM256" s="293"/>
      <c r="AHN256" s="293"/>
      <c r="AHO256" s="293"/>
      <c r="AHP256" s="293"/>
      <c r="AHQ256" s="293"/>
      <c r="AHR256" s="293"/>
      <c r="AHS256" s="293"/>
      <c r="AHT256" s="293"/>
      <c r="AHU256" s="293"/>
      <c r="AHV256" s="293"/>
      <c r="AHW256" s="293"/>
      <c r="AHX256" s="293"/>
      <c r="AHY256" s="293"/>
      <c r="AHZ256" s="293"/>
      <c r="AIA256" s="293"/>
      <c r="AIB256" s="293"/>
      <c r="AIC256" s="293"/>
      <c r="AID256" s="293"/>
      <c r="AIE256" s="293"/>
      <c r="AIF256" s="293"/>
      <c r="AIG256" s="293"/>
      <c r="AIH256" s="293"/>
      <c r="AII256" s="293"/>
      <c r="AIJ256" s="293"/>
      <c r="AIK256" s="293"/>
      <c r="AIL256" s="293"/>
      <c r="AIM256" s="293"/>
      <c r="AIN256" s="293"/>
      <c r="AIO256" s="293"/>
      <c r="AIP256" s="293"/>
      <c r="AIQ256" s="293"/>
      <c r="AIR256" s="293"/>
      <c r="AIS256" s="293"/>
      <c r="AIT256" s="293"/>
      <c r="AIU256" s="293"/>
      <c r="AIV256" s="293"/>
      <c r="AIW256" s="293"/>
      <c r="AIX256" s="293"/>
      <c r="AIY256" s="293"/>
      <c r="AIZ256" s="293"/>
      <c r="AJA256" s="293"/>
      <c r="AJB256" s="293"/>
      <c r="AJC256" s="293"/>
      <c r="AJD256" s="293"/>
      <c r="AJE256" s="293"/>
      <c r="AJF256" s="293"/>
      <c r="AJG256" s="293"/>
      <c r="AJH256" s="293"/>
      <c r="AJI256" s="293"/>
      <c r="AJJ256" s="293"/>
      <c r="AJK256" s="293"/>
      <c r="AJL256" s="293"/>
      <c r="AJM256" s="293"/>
      <c r="AJN256" s="293"/>
      <c r="AJO256" s="293"/>
      <c r="AJP256" s="293"/>
      <c r="AJQ256" s="293"/>
      <c r="AJR256" s="293"/>
      <c r="AJS256" s="293"/>
      <c r="AJT256" s="293"/>
      <c r="AJU256" s="293"/>
      <c r="AJV256" s="293"/>
      <c r="AJW256" s="293"/>
      <c r="AJX256" s="293"/>
      <c r="AJY256" s="293"/>
      <c r="AJZ256" s="293"/>
      <c r="AKA256" s="293"/>
      <c r="AKB256" s="293"/>
      <c r="AKC256" s="293"/>
      <c r="AKD256" s="293"/>
      <c r="AKE256" s="293"/>
      <c r="AKF256" s="293"/>
      <c r="AKG256" s="293"/>
      <c r="AKH256" s="293"/>
      <c r="AKI256" s="293"/>
      <c r="AKJ256" s="293"/>
      <c r="AKK256" s="293"/>
      <c r="AKL256" s="293"/>
      <c r="AKM256" s="293"/>
      <c r="AKN256" s="293"/>
      <c r="AKO256" s="293"/>
      <c r="AKP256" s="293"/>
      <c r="AKQ256" s="293"/>
      <c r="AKR256" s="293"/>
      <c r="AKS256" s="293"/>
      <c r="AKT256" s="293"/>
      <c r="AKU256" s="293"/>
      <c r="AKV256" s="293"/>
      <c r="AKW256" s="293"/>
      <c r="AKX256" s="293"/>
      <c r="AKY256" s="293"/>
      <c r="AKZ256" s="293"/>
      <c r="ALA256" s="293"/>
      <c r="ALB256" s="293"/>
      <c r="ALC256" s="293"/>
      <c r="ALD256" s="293"/>
      <c r="ALE256" s="293"/>
      <c r="ALF256" s="293"/>
      <c r="ALG256" s="293"/>
      <c r="ALH256" s="293"/>
      <c r="ALI256" s="293"/>
      <c r="ALJ256" s="293"/>
      <c r="ALK256" s="293"/>
      <c r="ALL256" s="293"/>
      <c r="ALM256" s="293"/>
      <c r="ALN256" s="293"/>
      <c r="ALO256" s="293"/>
      <c r="ALP256" s="293"/>
      <c r="ALQ256" s="293"/>
      <c r="ALR256" s="293"/>
      <c r="ALS256" s="293"/>
      <c r="ALT256" s="293"/>
      <c r="ALU256" s="293"/>
      <c r="ALV256" s="293"/>
      <c r="ALW256" s="293"/>
      <c r="ALX256" s="293"/>
      <c r="ALY256" s="293"/>
      <c r="ALZ256" s="293"/>
      <c r="AMA256" s="293"/>
      <c r="AMB256" s="293"/>
      <c r="AMC256" s="293"/>
      <c r="AMD256" s="293"/>
      <c r="AME256" s="293"/>
      <c r="AMF256" s="293"/>
      <c r="AMG256" s="293"/>
      <c r="AMH256" s="293"/>
      <c r="AMI256" s="293"/>
      <c r="AMJ256" s="293"/>
      <c r="AMK256" s="293"/>
      <c r="AML256" s="293"/>
      <c r="AMM256" s="293"/>
      <c r="AMN256" s="293"/>
      <c r="AMO256" s="293"/>
      <c r="AMP256" s="293"/>
      <c r="AMQ256" s="293"/>
      <c r="AMR256" s="293"/>
      <c r="AMS256" s="293"/>
      <c r="AMT256" s="293"/>
      <c r="AMU256" s="293"/>
      <c r="AMV256" s="293"/>
      <c r="AMW256" s="293"/>
      <c r="AMX256" s="293"/>
      <c r="AMY256" s="293"/>
      <c r="AMZ256" s="293"/>
      <c r="ANA256" s="293"/>
      <c r="ANB256" s="293"/>
      <c r="ANC256" s="293"/>
      <c r="AND256" s="293"/>
      <c r="ANE256" s="293"/>
      <c r="ANF256" s="293"/>
      <c r="ANG256" s="293"/>
      <c r="ANH256" s="293"/>
      <c r="ANI256" s="293"/>
      <c r="ANJ256" s="293"/>
      <c r="ANK256" s="293"/>
      <c r="ANL256" s="293"/>
      <c r="ANM256" s="293"/>
      <c r="ANN256" s="293"/>
      <c r="ANO256" s="293"/>
      <c r="ANP256" s="293"/>
      <c r="ANQ256" s="293"/>
      <c r="ANR256" s="293"/>
      <c r="ANS256" s="293"/>
      <c r="ANT256" s="293"/>
      <c r="ANU256" s="293"/>
      <c r="ANV256" s="293"/>
      <c r="ANW256" s="293"/>
      <c r="ANX256" s="293"/>
      <c r="ANY256" s="293"/>
      <c r="ANZ256" s="293"/>
      <c r="AOA256" s="293"/>
      <c r="AOB256" s="293"/>
      <c r="AOC256" s="293"/>
      <c r="AOD256" s="293"/>
      <c r="AOE256" s="293"/>
      <c r="AOF256" s="293"/>
      <c r="AOG256" s="293"/>
      <c r="AOH256" s="293"/>
      <c r="AOI256" s="293"/>
      <c r="AOJ256" s="293"/>
      <c r="AOK256" s="293"/>
      <c r="AOL256" s="293"/>
      <c r="AOM256" s="293"/>
      <c r="AON256" s="293"/>
      <c r="AOO256" s="293"/>
      <c r="AOP256" s="293"/>
      <c r="AOQ256" s="293"/>
      <c r="AOR256" s="293"/>
      <c r="AOS256" s="293"/>
      <c r="AOT256" s="293"/>
      <c r="AOU256" s="293"/>
      <c r="AOV256" s="293"/>
      <c r="AOW256" s="293"/>
      <c r="AOX256" s="293"/>
      <c r="AOY256" s="293"/>
      <c r="AOZ256" s="293"/>
      <c r="APA256" s="293"/>
      <c r="APB256" s="293"/>
      <c r="APC256" s="293"/>
      <c r="APD256" s="293"/>
      <c r="APE256" s="293"/>
      <c r="APF256" s="293"/>
      <c r="APG256" s="293"/>
      <c r="APH256" s="293"/>
      <c r="API256" s="293"/>
      <c r="APJ256" s="293"/>
      <c r="APK256" s="293"/>
      <c r="APL256" s="293"/>
      <c r="APM256" s="293"/>
      <c r="APN256" s="293"/>
      <c r="APO256" s="293"/>
      <c r="APP256" s="293"/>
      <c r="APQ256" s="293"/>
      <c r="APR256" s="293"/>
      <c r="APS256" s="293"/>
      <c r="APT256" s="293"/>
      <c r="APU256" s="293"/>
      <c r="APV256" s="293"/>
      <c r="APW256" s="293"/>
      <c r="APX256" s="293"/>
      <c r="APY256" s="293"/>
      <c r="APZ256" s="293"/>
      <c r="AQA256" s="293"/>
      <c r="AQB256" s="293"/>
      <c r="AQC256" s="293"/>
      <c r="AQD256" s="293"/>
      <c r="AQE256" s="293"/>
      <c r="AQF256" s="293"/>
      <c r="AQG256" s="293"/>
      <c r="AQH256" s="293"/>
      <c r="AQI256" s="293"/>
      <c r="AQJ256" s="293"/>
      <c r="AQK256" s="293"/>
      <c r="AQL256" s="293"/>
      <c r="AQM256" s="293"/>
      <c r="AQN256" s="293"/>
      <c r="AQO256" s="293"/>
      <c r="AQP256" s="293"/>
      <c r="AQQ256" s="293"/>
      <c r="AQR256" s="293"/>
      <c r="AQS256" s="293"/>
      <c r="AQT256" s="293"/>
      <c r="AQU256" s="293"/>
      <c r="AQV256" s="293"/>
      <c r="AQW256" s="293"/>
      <c r="AQX256" s="293"/>
      <c r="AQY256" s="293"/>
      <c r="AQZ256" s="293"/>
      <c r="ARA256" s="293"/>
      <c r="ARB256" s="293"/>
      <c r="ARC256" s="293"/>
      <c r="ARD256" s="293"/>
      <c r="ARE256" s="293"/>
      <c r="ARF256" s="293"/>
      <c r="ARG256" s="293"/>
      <c r="ARH256" s="293"/>
      <c r="ARI256" s="293"/>
      <c r="ARJ256" s="293"/>
      <c r="ARK256" s="293"/>
      <c r="ARL256" s="293"/>
      <c r="ARM256" s="293"/>
      <c r="ARN256" s="293"/>
      <c r="ARO256" s="293"/>
      <c r="ARP256" s="293"/>
      <c r="ARQ256" s="293"/>
      <c r="ARR256" s="293"/>
      <c r="ARS256" s="293"/>
      <c r="ART256" s="293"/>
      <c r="ARU256" s="293"/>
      <c r="ARV256" s="293"/>
      <c r="ARW256" s="293"/>
      <c r="ARX256" s="293"/>
      <c r="ARY256" s="293"/>
      <c r="ARZ256" s="293"/>
      <c r="ASA256" s="293"/>
      <c r="ASB256" s="293"/>
      <c r="ASC256" s="293"/>
      <c r="ASD256" s="293"/>
      <c r="ASE256" s="293"/>
      <c r="ASF256" s="293"/>
      <c r="ASG256" s="293"/>
      <c r="ASH256" s="293"/>
      <c r="ASI256" s="293"/>
      <c r="ASJ256" s="293"/>
      <c r="ASK256" s="293"/>
      <c r="ASL256" s="293"/>
      <c r="ASM256" s="293"/>
      <c r="ASN256" s="293"/>
      <c r="ASO256" s="293"/>
      <c r="ASP256" s="293"/>
      <c r="ASQ256" s="293"/>
      <c r="ASR256" s="293"/>
      <c r="ASS256" s="293"/>
      <c r="AST256" s="293"/>
      <c r="ASU256" s="293"/>
      <c r="ASV256" s="293"/>
      <c r="ASW256" s="293"/>
      <c r="ASX256" s="293"/>
      <c r="ASY256" s="293"/>
      <c r="ASZ256" s="293"/>
      <c r="ATA256" s="293"/>
      <c r="ATB256" s="293"/>
      <c r="ATC256" s="293"/>
      <c r="ATD256" s="293"/>
      <c r="ATE256" s="293"/>
      <c r="ATF256" s="293"/>
      <c r="ATG256" s="293"/>
      <c r="ATH256" s="293"/>
      <c r="ATI256" s="293"/>
      <c r="ATJ256" s="293"/>
      <c r="ATK256" s="293"/>
      <c r="ATL256" s="293"/>
      <c r="ATM256" s="293"/>
      <c r="ATN256" s="293"/>
      <c r="ATO256" s="293"/>
      <c r="ATP256" s="293"/>
      <c r="ATQ256" s="293"/>
      <c r="ATR256" s="293"/>
      <c r="ATS256" s="293"/>
      <c r="ATT256" s="293"/>
      <c r="ATU256" s="293"/>
      <c r="ATV256" s="293"/>
      <c r="ATW256" s="293"/>
      <c r="ATX256" s="293"/>
      <c r="ATY256" s="293"/>
      <c r="ATZ256" s="293"/>
      <c r="AUA256" s="293"/>
      <c r="AUB256" s="293"/>
      <c r="AUC256" s="293"/>
      <c r="AUD256" s="293"/>
      <c r="AUE256" s="293"/>
      <c r="AUF256" s="293"/>
      <c r="AUG256" s="293"/>
      <c r="AUH256" s="293"/>
      <c r="AUI256" s="293"/>
      <c r="AUJ256" s="293"/>
      <c r="AUK256" s="293"/>
      <c r="AUL256" s="293"/>
      <c r="AUM256" s="293"/>
      <c r="AUN256" s="293"/>
      <c r="AUO256" s="293"/>
      <c r="AUP256" s="293"/>
      <c r="AUQ256" s="293"/>
      <c r="AUR256" s="293"/>
      <c r="AUS256" s="293"/>
      <c r="AUT256" s="293"/>
      <c r="AUU256" s="293"/>
      <c r="AUV256" s="293"/>
      <c r="AUW256" s="293"/>
      <c r="AUX256" s="293"/>
      <c r="AUY256" s="293"/>
      <c r="AUZ256" s="293"/>
      <c r="AVA256" s="293"/>
      <c r="AVB256" s="293"/>
      <c r="AVC256" s="293"/>
      <c r="AVD256" s="293"/>
      <c r="AVE256" s="293"/>
      <c r="AVF256" s="293"/>
      <c r="AVG256" s="293"/>
      <c r="AVH256" s="293"/>
      <c r="AVI256" s="293"/>
      <c r="AVJ256" s="293"/>
      <c r="AVK256" s="293"/>
      <c r="AVL256" s="293"/>
      <c r="AVM256" s="293"/>
      <c r="AVN256" s="293"/>
      <c r="AVO256" s="293"/>
      <c r="AVP256" s="293"/>
      <c r="AVQ256" s="293"/>
      <c r="AVR256" s="293"/>
      <c r="AVS256" s="293"/>
      <c r="AVT256" s="293"/>
      <c r="AVU256" s="293"/>
      <c r="AVV256" s="293"/>
      <c r="AVW256" s="293"/>
      <c r="AVX256" s="293"/>
      <c r="AVY256" s="293"/>
      <c r="AVZ256" s="293"/>
      <c r="AWA256" s="293"/>
      <c r="AWB256" s="293"/>
      <c r="AWC256" s="293"/>
      <c r="AWD256" s="293"/>
      <c r="AWE256" s="293"/>
      <c r="AWF256" s="293"/>
      <c r="AWG256" s="293"/>
      <c r="AWH256" s="293"/>
      <c r="AWI256" s="293"/>
      <c r="AWJ256" s="293"/>
      <c r="AWK256" s="293"/>
      <c r="AWL256" s="293"/>
      <c r="AWM256" s="293"/>
      <c r="AWN256" s="293"/>
      <c r="AWO256" s="293"/>
      <c r="AWP256" s="293"/>
      <c r="AWQ256" s="293"/>
      <c r="AWR256" s="293"/>
      <c r="AWS256" s="293"/>
      <c r="AWT256" s="293"/>
      <c r="AWU256" s="293"/>
      <c r="AWV256" s="293"/>
      <c r="AWW256" s="293"/>
      <c r="AWX256" s="293"/>
      <c r="AWY256" s="293"/>
      <c r="AWZ256" s="293"/>
      <c r="AXA256" s="293"/>
      <c r="AXB256" s="293"/>
      <c r="AXC256" s="293"/>
      <c r="AXD256" s="293"/>
      <c r="AXE256" s="293"/>
      <c r="AXF256" s="293"/>
      <c r="AXG256" s="293"/>
      <c r="AXH256" s="293"/>
      <c r="AXI256" s="293"/>
      <c r="AXJ256" s="293"/>
      <c r="AXK256" s="293"/>
      <c r="AXL256" s="293"/>
      <c r="AXM256" s="293"/>
      <c r="AXN256" s="293"/>
      <c r="AXO256" s="293"/>
      <c r="AXP256" s="293"/>
      <c r="AXQ256" s="293"/>
      <c r="AXR256" s="293"/>
      <c r="AXS256" s="293"/>
      <c r="AXT256" s="293"/>
      <c r="AXU256" s="293"/>
      <c r="AXV256" s="293"/>
      <c r="AXW256" s="293"/>
      <c r="AXX256" s="293"/>
      <c r="AXY256" s="293"/>
      <c r="AXZ256" s="293"/>
      <c r="AYA256" s="293"/>
      <c r="AYB256" s="293"/>
      <c r="AYC256" s="293"/>
      <c r="AYD256" s="293"/>
      <c r="AYE256" s="293"/>
      <c r="AYF256" s="293"/>
      <c r="AYG256" s="293"/>
      <c r="AYH256" s="293"/>
      <c r="AYI256" s="293"/>
      <c r="AYJ256" s="293"/>
      <c r="AYK256" s="293"/>
      <c r="AYL256" s="293"/>
      <c r="AYM256" s="293"/>
      <c r="AYN256" s="293"/>
      <c r="AYO256" s="293"/>
      <c r="AYP256" s="293"/>
      <c r="AYQ256" s="293"/>
      <c r="AYR256" s="293"/>
      <c r="AYS256" s="293"/>
      <c r="AYT256" s="293"/>
      <c r="AYU256" s="293"/>
      <c r="AYV256" s="293"/>
      <c r="AYW256" s="293"/>
      <c r="AYX256" s="293"/>
      <c r="AYY256" s="293"/>
      <c r="AYZ256" s="293"/>
      <c r="AZA256" s="293"/>
      <c r="AZB256" s="293"/>
      <c r="AZC256" s="293"/>
      <c r="AZD256" s="293"/>
      <c r="AZE256" s="293"/>
      <c r="AZF256" s="293"/>
      <c r="AZG256" s="293"/>
      <c r="AZH256" s="293"/>
      <c r="AZI256" s="293"/>
      <c r="AZJ256" s="293"/>
      <c r="AZK256" s="293"/>
      <c r="AZL256" s="293"/>
      <c r="AZM256" s="293"/>
      <c r="AZN256" s="293"/>
      <c r="AZO256" s="293"/>
      <c r="AZP256" s="293"/>
      <c r="AZQ256" s="293"/>
      <c r="AZR256" s="293"/>
      <c r="AZS256" s="293"/>
      <c r="AZT256" s="293"/>
      <c r="AZU256" s="293"/>
      <c r="AZV256" s="293"/>
      <c r="AZW256" s="293"/>
      <c r="AZX256" s="293"/>
      <c r="AZY256" s="293"/>
      <c r="AZZ256" s="293"/>
      <c r="BAA256" s="293"/>
      <c r="BAB256" s="293"/>
      <c r="BAC256" s="293"/>
      <c r="BAD256" s="293"/>
      <c r="BAE256" s="293"/>
      <c r="BAF256" s="293"/>
      <c r="BAG256" s="293"/>
      <c r="BAH256" s="293"/>
      <c r="BAI256" s="293"/>
      <c r="BAJ256" s="293"/>
      <c r="BAK256" s="293"/>
      <c r="BAL256" s="293"/>
      <c r="BAM256" s="293"/>
      <c r="BAN256" s="293"/>
      <c r="BAO256" s="293"/>
      <c r="BAP256" s="293"/>
      <c r="BAQ256" s="293"/>
      <c r="BAR256" s="293"/>
      <c r="BAS256" s="293"/>
      <c r="BAT256" s="293"/>
      <c r="BAU256" s="293"/>
      <c r="BAV256" s="293"/>
      <c r="BAW256" s="293"/>
      <c r="BAX256" s="293"/>
      <c r="BAY256" s="293"/>
      <c r="BAZ256" s="293"/>
      <c r="BBA256" s="293"/>
      <c r="BBB256" s="293"/>
      <c r="BBC256" s="293"/>
      <c r="BBD256" s="293"/>
      <c r="BBE256" s="293"/>
      <c r="BBF256" s="293"/>
      <c r="BBG256" s="293"/>
      <c r="BBH256" s="293"/>
      <c r="BBI256" s="293"/>
      <c r="BBJ256" s="293"/>
      <c r="BBK256" s="293"/>
      <c r="BBL256" s="293"/>
      <c r="BBM256" s="293"/>
      <c r="BBN256" s="293"/>
      <c r="BBO256" s="293"/>
      <c r="BBP256" s="293"/>
      <c r="BBQ256" s="293"/>
      <c r="BBR256" s="293"/>
      <c r="BBS256" s="293"/>
      <c r="BBT256" s="293"/>
      <c r="BBU256" s="293"/>
      <c r="BBV256" s="293"/>
      <c r="BBW256" s="293"/>
      <c r="BBX256" s="293"/>
      <c r="BBY256" s="293"/>
      <c r="BBZ256" s="293"/>
      <c r="BCA256" s="293"/>
      <c r="BCB256" s="293"/>
      <c r="BCC256" s="293"/>
      <c r="BCD256" s="293"/>
      <c r="BCE256" s="293"/>
      <c r="BCF256" s="293"/>
      <c r="BCG256" s="293"/>
      <c r="BCH256" s="293"/>
      <c r="BCI256" s="293"/>
      <c r="BCJ256" s="293"/>
      <c r="BCK256" s="293"/>
      <c r="BCL256" s="293"/>
      <c r="BCM256" s="293"/>
      <c r="BCN256" s="293"/>
      <c r="BCO256" s="293"/>
      <c r="BCP256" s="293"/>
      <c r="BCQ256" s="293"/>
      <c r="BCR256" s="293"/>
      <c r="BCS256" s="293"/>
      <c r="BCT256" s="293"/>
      <c r="BCU256" s="293"/>
      <c r="BCV256" s="293"/>
      <c r="BCW256" s="293"/>
      <c r="BCX256" s="293"/>
      <c r="BCY256" s="293"/>
      <c r="BCZ256" s="293"/>
      <c r="BDA256" s="293"/>
      <c r="BDB256" s="293"/>
      <c r="BDC256" s="293"/>
      <c r="BDD256" s="293"/>
      <c r="BDE256" s="293"/>
      <c r="BDF256" s="293"/>
      <c r="BDG256" s="293"/>
      <c r="BDH256" s="293"/>
      <c r="BDI256" s="293"/>
      <c r="BDJ256" s="293"/>
      <c r="BDK256" s="293"/>
      <c r="BDL256" s="293"/>
      <c r="BDM256" s="293"/>
      <c r="BDN256" s="293"/>
      <c r="BDO256" s="293"/>
      <c r="BDP256" s="293"/>
      <c r="BDQ256" s="293"/>
      <c r="BDR256" s="293"/>
      <c r="BDS256" s="293"/>
      <c r="BDT256" s="293"/>
      <c r="BDU256" s="293"/>
      <c r="BDV256" s="293"/>
      <c r="BDW256" s="293"/>
      <c r="BDX256" s="293"/>
      <c r="BDY256" s="293"/>
      <c r="BDZ256" s="293"/>
      <c r="BEA256" s="293"/>
      <c r="BEB256" s="293"/>
      <c r="BEC256" s="293"/>
      <c r="BED256" s="293"/>
      <c r="BEE256" s="293"/>
      <c r="BEF256" s="293"/>
      <c r="BEG256" s="293"/>
      <c r="BEH256" s="293"/>
      <c r="BEI256" s="293"/>
      <c r="BEJ256" s="293"/>
      <c r="BEK256" s="293"/>
      <c r="BEL256" s="293"/>
      <c r="BEM256" s="293"/>
      <c r="BEN256" s="293"/>
      <c r="BEO256" s="293"/>
      <c r="BEP256" s="293"/>
      <c r="BEQ256" s="293"/>
      <c r="BER256" s="293"/>
      <c r="BES256" s="293"/>
      <c r="BET256" s="293"/>
      <c r="BEU256" s="293"/>
      <c r="BEV256" s="293"/>
      <c r="BEW256" s="293"/>
      <c r="BEX256" s="293"/>
      <c r="BEY256" s="293"/>
      <c r="BEZ256" s="293"/>
      <c r="BFA256" s="293"/>
      <c r="BFB256" s="293"/>
      <c r="BFC256" s="293"/>
      <c r="BFD256" s="293"/>
      <c r="BFE256" s="293"/>
      <c r="BFF256" s="293"/>
      <c r="BFG256" s="293"/>
      <c r="BFH256" s="293"/>
      <c r="BFI256" s="293"/>
      <c r="BFJ256" s="293"/>
      <c r="BFK256" s="293"/>
      <c r="BFL256" s="293"/>
      <c r="BFM256" s="293"/>
      <c r="BFN256" s="293"/>
      <c r="BFO256" s="293"/>
      <c r="BFP256" s="293"/>
      <c r="BFQ256" s="293"/>
      <c r="BFR256" s="293"/>
      <c r="BFS256" s="293"/>
      <c r="BFT256" s="293"/>
      <c r="BFU256" s="293"/>
      <c r="BFV256" s="293"/>
      <c r="BFW256" s="293"/>
      <c r="BFX256" s="293"/>
      <c r="BFY256" s="293"/>
      <c r="BFZ256" s="293"/>
      <c r="BGA256" s="293"/>
      <c r="BGB256" s="293"/>
      <c r="BGC256" s="293"/>
      <c r="BGD256" s="293"/>
      <c r="BGE256" s="293"/>
      <c r="BGF256" s="293"/>
      <c r="BGG256" s="293"/>
      <c r="BGH256" s="293"/>
      <c r="BGI256" s="293"/>
      <c r="BGJ256" s="293"/>
      <c r="BGK256" s="293"/>
      <c r="BGL256" s="293"/>
      <c r="BGM256" s="293"/>
      <c r="BGN256" s="293"/>
      <c r="BGO256" s="293"/>
      <c r="BGP256" s="293"/>
      <c r="BGQ256" s="293"/>
      <c r="BGR256" s="293"/>
      <c r="BGS256" s="293"/>
      <c r="BGT256" s="293"/>
      <c r="BGU256" s="293"/>
      <c r="BGV256" s="293"/>
      <c r="BGW256" s="293"/>
      <c r="BGX256" s="293"/>
      <c r="BGY256" s="293"/>
      <c r="BGZ256" s="293"/>
      <c r="BHA256" s="293"/>
      <c r="BHB256" s="293"/>
      <c r="BHC256" s="293"/>
      <c r="BHD256" s="293"/>
      <c r="BHE256" s="293"/>
      <c r="BHF256" s="293"/>
      <c r="BHG256" s="293"/>
      <c r="BHH256" s="293"/>
      <c r="BHI256" s="293"/>
      <c r="BHJ256" s="293"/>
      <c r="BHK256" s="293"/>
      <c r="BHL256" s="293"/>
      <c r="BHM256" s="293"/>
      <c r="BHN256" s="293"/>
      <c r="BHO256" s="293"/>
      <c r="BHP256" s="293"/>
      <c r="BHQ256" s="293"/>
      <c r="BHR256" s="293"/>
      <c r="BHS256" s="293"/>
      <c r="BHT256" s="293"/>
      <c r="BHU256" s="293"/>
      <c r="BHV256" s="293"/>
      <c r="BHW256" s="293"/>
      <c r="BHX256" s="293"/>
      <c r="BHY256" s="293"/>
      <c r="BHZ256" s="293"/>
      <c r="BIA256" s="293"/>
      <c r="BIB256" s="293"/>
      <c r="BIC256" s="293"/>
      <c r="BID256" s="293"/>
      <c r="BIE256" s="293"/>
      <c r="BIF256" s="293"/>
      <c r="BIG256" s="293"/>
      <c r="BIH256" s="293"/>
      <c r="BII256" s="293"/>
      <c r="BIJ256" s="293"/>
      <c r="BIK256" s="293"/>
      <c r="BIL256" s="293"/>
      <c r="BIM256" s="293"/>
      <c r="BIN256" s="293"/>
      <c r="BIO256" s="293"/>
      <c r="BIP256" s="293"/>
      <c r="BIQ256" s="293"/>
      <c r="BIR256" s="293"/>
      <c r="BIS256" s="293"/>
      <c r="BIT256" s="293"/>
      <c r="BIU256" s="293"/>
      <c r="BIV256" s="293"/>
      <c r="BIW256" s="293"/>
      <c r="BIX256" s="293"/>
      <c r="BIY256" s="293"/>
      <c r="BIZ256" s="293"/>
      <c r="BJA256" s="293"/>
      <c r="BJB256" s="293"/>
      <c r="BJC256" s="293"/>
      <c r="BJD256" s="293"/>
      <c r="BJE256" s="293"/>
      <c r="BJF256" s="293"/>
      <c r="BJG256" s="293"/>
      <c r="BJH256" s="293"/>
      <c r="BJI256" s="293"/>
      <c r="BJJ256" s="293"/>
      <c r="BJK256" s="293"/>
      <c r="BJL256" s="293"/>
      <c r="BJM256" s="293"/>
      <c r="BJN256" s="293"/>
      <c r="BJO256" s="293"/>
      <c r="BJP256" s="293"/>
      <c r="BJQ256" s="293"/>
      <c r="BJR256" s="293"/>
      <c r="BJS256" s="293"/>
      <c r="BJT256" s="293"/>
      <c r="BJU256" s="293"/>
      <c r="BJV256" s="293"/>
      <c r="BJW256" s="293"/>
      <c r="BJX256" s="293"/>
      <c r="BJY256" s="293"/>
      <c r="BJZ256" s="293"/>
      <c r="BKA256" s="293"/>
      <c r="BKB256" s="293"/>
      <c r="BKC256" s="293"/>
      <c r="BKD256" s="293"/>
      <c r="BKE256" s="293"/>
      <c r="BKF256" s="293"/>
      <c r="BKG256" s="293"/>
      <c r="BKH256" s="293"/>
      <c r="BKI256" s="293"/>
      <c r="BKJ256" s="293"/>
      <c r="BKK256" s="293"/>
      <c r="BKL256" s="293"/>
      <c r="BKM256" s="293"/>
      <c r="BKN256" s="293"/>
      <c r="BKO256" s="293"/>
      <c r="BKP256" s="293"/>
      <c r="BKQ256" s="293"/>
      <c r="BKR256" s="293"/>
      <c r="BKS256" s="293"/>
      <c r="BKT256" s="293"/>
      <c r="BKU256" s="293"/>
      <c r="BKV256" s="293"/>
      <c r="BKW256" s="293"/>
      <c r="BKX256" s="293"/>
      <c r="BKY256" s="293"/>
      <c r="BKZ256" s="293"/>
      <c r="BLA256" s="293"/>
      <c r="BLB256" s="293"/>
      <c r="BLC256" s="293"/>
      <c r="BLD256" s="293"/>
      <c r="BLE256" s="293"/>
      <c r="BLF256" s="293"/>
      <c r="BLG256" s="293"/>
      <c r="BLH256" s="293"/>
      <c r="BLI256" s="293"/>
      <c r="BLJ256" s="293"/>
      <c r="BLK256" s="293"/>
      <c r="BLL256" s="293"/>
      <c r="BLM256" s="293"/>
      <c r="BLN256" s="293"/>
      <c r="BLO256" s="293"/>
      <c r="BLP256" s="293"/>
      <c r="BLQ256" s="293"/>
      <c r="BLR256" s="293"/>
      <c r="BLS256" s="293"/>
      <c r="BLT256" s="293"/>
      <c r="BLU256" s="293"/>
      <c r="BLV256" s="293"/>
      <c r="BLW256" s="293"/>
      <c r="BLX256" s="293"/>
      <c r="BLY256" s="293"/>
      <c r="BLZ256" s="293"/>
      <c r="BMA256" s="293"/>
      <c r="BMB256" s="293"/>
      <c r="BMC256" s="293"/>
      <c r="BMD256" s="293"/>
      <c r="BME256" s="293"/>
      <c r="BMF256" s="293"/>
      <c r="BMG256" s="293"/>
      <c r="BMH256" s="293"/>
      <c r="BMI256" s="293"/>
      <c r="BMJ256" s="293"/>
      <c r="BMK256" s="293"/>
      <c r="BML256" s="293"/>
      <c r="BMM256" s="293"/>
      <c r="BMN256" s="293"/>
      <c r="BMO256" s="293"/>
      <c r="BMP256" s="293"/>
      <c r="BMQ256" s="293"/>
      <c r="BMR256" s="293"/>
      <c r="BMS256" s="293"/>
      <c r="BMT256" s="293"/>
      <c r="BMU256" s="293"/>
      <c r="BMV256" s="293"/>
      <c r="BMW256" s="293"/>
      <c r="BMX256" s="293"/>
      <c r="BMY256" s="293"/>
      <c r="BMZ256" s="293"/>
      <c r="BNA256" s="293"/>
      <c r="BNB256" s="293"/>
      <c r="BNC256" s="293"/>
      <c r="BND256" s="293"/>
      <c r="BNE256" s="293"/>
      <c r="BNF256" s="293"/>
      <c r="BNG256" s="293"/>
      <c r="BNH256" s="293"/>
      <c r="BNI256" s="293"/>
      <c r="BNJ256" s="293"/>
      <c r="BNK256" s="293"/>
      <c r="BNL256" s="293"/>
      <c r="BNM256" s="293"/>
      <c r="BNN256" s="293"/>
      <c r="BNO256" s="293"/>
      <c r="BNP256" s="293"/>
      <c r="BNQ256" s="293"/>
      <c r="BNR256" s="293"/>
      <c r="BNS256" s="293"/>
      <c r="BNT256" s="293"/>
      <c r="BNU256" s="293"/>
      <c r="BNV256" s="293"/>
      <c r="BNW256" s="293"/>
      <c r="BNX256" s="293"/>
      <c r="BNY256" s="293"/>
      <c r="BNZ256" s="293"/>
      <c r="BOA256" s="293"/>
      <c r="BOB256" s="293"/>
      <c r="BOC256" s="293"/>
      <c r="BOD256" s="293"/>
      <c r="BOE256" s="293"/>
      <c r="BOF256" s="293"/>
      <c r="BOG256" s="293"/>
      <c r="BOH256" s="293"/>
      <c r="BOI256" s="293"/>
      <c r="BOJ256" s="293"/>
      <c r="BOK256" s="293"/>
      <c r="BOL256" s="293"/>
      <c r="BOM256" s="293"/>
      <c r="BON256" s="293"/>
      <c r="BOO256" s="293"/>
      <c r="BOP256" s="293"/>
      <c r="BOQ256" s="293"/>
      <c r="BOR256" s="293"/>
      <c r="BOS256" s="293"/>
      <c r="BOT256" s="293"/>
      <c r="BOU256" s="293"/>
      <c r="BOV256" s="293"/>
      <c r="BOW256" s="293"/>
      <c r="BOX256" s="293"/>
      <c r="BOY256" s="293"/>
      <c r="BOZ256" s="293"/>
      <c r="BPA256" s="293"/>
      <c r="BPB256" s="293"/>
      <c r="BPC256" s="293"/>
      <c r="BPD256" s="293"/>
      <c r="BPE256" s="293"/>
      <c r="BPF256" s="293"/>
      <c r="BPG256" s="293"/>
      <c r="BPH256" s="293"/>
      <c r="BPI256" s="293"/>
      <c r="BPJ256" s="293"/>
      <c r="BPK256" s="293"/>
      <c r="BPL256" s="293"/>
      <c r="BPM256" s="293"/>
      <c r="BPN256" s="293"/>
      <c r="BPO256" s="293"/>
      <c r="BPP256" s="293"/>
      <c r="BPQ256" s="293"/>
      <c r="BPR256" s="293"/>
      <c r="BPS256" s="293"/>
      <c r="BPT256" s="293"/>
      <c r="BPU256" s="293"/>
      <c r="BPV256" s="293"/>
      <c r="BPW256" s="293"/>
      <c r="BPX256" s="293"/>
      <c r="BPY256" s="293"/>
      <c r="BPZ256" s="293"/>
      <c r="BQA256" s="293"/>
      <c r="BQB256" s="293"/>
      <c r="BQC256" s="293"/>
      <c r="BQD256" s="293"/>
      <c r="BQE256" s="293"/>
      <c r="BQF256" s="293"/>
      <c r="BQG256" s="293"/>
      <c r="BQH256" s="293"/>
      <c r="BQI256" s="293"/>
      <c r="BQJ256" s="293"/>
      <c r="BQK256" s="293"/>
      <c r="BQL256" s="293"/>
      <c r="BQM256" s="293"/>
      <c r="BQN256" s="293"/>
      <c r="BQO256" s="293"/>
      <c r="BQP256" s="293"/>
      <c r="BQQ256" s="293"/>
      <c r="BQR256" s="293"/>
      <c r="BQS256" s="293"/>
      <c r="BQT256" s="293"/>
      <c r="BQU256" s="293"/>
      <c r="BQV256" s="293"/>
      <c r="BQW256" s="293"/>
      <c r="BQX256" s="293"/>
      <c r="BQY256" s="293"/>
      <c r="BQZ256" s="293"/>
      <c r="BRA256" s="293"/>
      <c r="BRB256" s="293"/>
      <c r="BRC256" s="293"/>
      <c r="BRD256" s="293"/>
      <c r="BRE256" s="293"/>
      <c r="BRF256" s="293"/>
      <c r="BRG256" s="293"/>
      <c r="BRH256" s="293"/>
      <c r="BRI256" s="293"/>
      <c r="BRJ256" s="293"/>
      <c r="BRK256" s="293"/>
      <c r="BRL256" s="293"/>
      <c r="BRM256" s="293"/>
      <c r="BRN256" s="293"/>
      <c r="BRO256" s="293"/>
      <c r="BRP256" s="293"/>
      <c r="BRQ256" s="293"/>
      <c r="BRR256" s="293"/>
      <c r="BRS256" s="293"/>
      <c r="BRT256" s="293"/>
      <c r="BRU256" s="293"/>
      <c r="BRV256" s="293"/>
      <c r="BRW256" s="293"/>
      <c r="BRX256" s="293"/>
      <c r="BRY256" s="293"/>
      <c r="BRZ256" s="293"/>
      <c r="BSA256" s="293"/>
      <c r="BSB256" s="293"/>
      <c r="BSC256" s="293"/>
      <c r="BSD256" s="293"/>
      <c r="BSE256" s="293"/>
      <c r="BSF256" s="293"/>
      <c r="BSG256" s="293"/>
      <c r="BSH256" s="293"/>
      <c r="BSI256" s="293"/>
      <c r="BSJ256" s="293"/>
      <c r="BSK256" s="293"/>
      <c r="BSL256" s="293"/>
      <c r="BSM256" s="293"/>
      <c r="BSN256" s="293"/>
      <c r="BSO256" s="293"/>
      <c r="BSP256" s="293"/>
      <c r="BSQ256" s="293"/>
      <c r="BSR256" s="293"/>
      <c r="BSS256" s="293"/>
      <c r="BST256" s="293"/>
      <c r="BSU256" s="293"/>
      <c r="BSV256" s="293"/>
      <c r="BSW256" s="293"/>
      <c r="BSX256" s="293"/>
      <c r="BSY256" s="293"/>
      <c r="BSZ256" s="293"/>
      <c r="BTA256" s="293"/>
      <c r="BTB256" s="293"/>
      <c r="BTC256" s="293"/>
      <c r="BTD256" s="293"/>
      <c r="BTE256" s="293"/>
      <c r="BTF256" s="293"/>
      <c r="BTG256" s="293"/>
      <c r="BTH256" s="293"/>
      <c r="BTI256" s="293"/>
      <c r="BTJ256" s="293"/>
      <c r="BTK256" s="293"/>
      <c r="BTL256" s="293"/>
      <c r="BTM256" s="293"/>
      <c r="BTN256" s="293"/>
      <c r="BTO256" s="293"/>
      <c r="BTP256" s="293"/>
      <c r="BTQ256" s="293"/>
      <c r="BTR256" s="293"/>
      <c r="BTS256" s="293"/>
      <c r="BTT256" s="293"/>
      <c r="BTU256" s="293"/>
      <c r="BTV256" s="293"/>
      <c r="BTW256" s="293"/>
      <c r="BTX256" s="293"/>
      <c r="BTY256" s="293"/>
      <c r="BTZ256" s="293"/>
      <c r="BUA256" s="293"/>
      <c r="BUB256" s="293"/>
      <c r="BUC256" s="293"/>
      <c r="BUD256" s="293"/>
      <c r="BUE256" s="293"/>
      <c r="BUF256" s="293"/>
      <c r="BUG256" s="293"/>
      <c r="BUH256" s="293"/>
      <c r="BUI256" s="293"/>
      <c r="BUJ256" s="293"/>
      <c r="BUK256" s="293"/>
      <c r="BUL256" s="293"/>
      <c r="BUM256" s="293"/>
      <c r="BUN256" s="293"/>
      <c r="BUO256" s="293"/>
      <c r="BUP256" s="293"/>
      <c r="BUQ256" s="293"/>
      <c r="BUR256" s="293"/>
      <c r="BUS256" s="293"/>
      <c r="BUT256" s="293"/>
      <c r="BUU256" s="293"/>
      <c r="BUV256" s="293"/>
      <c r="BUW256" s="293"/>
      <c r="BUX256" s="293"/>
      <c r="BUY256" s="293"/>
      <c r="BUZ256" s="293"/>
      <c r="BVA256" s="293"/>
      <c r="BVB256" s="293"/>
      <c r="BVC256" s="293"/>
      <c r="BVD256" s="293"/>
      <c r="BVE256" s="293"/>
      <c r="BVF256" s="293"/>
      <c r="BVG256" s="293"/>
      <c r="BVH256" s="293"/>
      <c r="BVI256" s="293"/>
      <c r="BVJ256" s="293"/>
      <c r="BVK256" s="293"/>
      <c r="BVL256" s="293"/>
      <c r="BVM256" s="293"/>
      <c r="BVN256" s="293"/>
      <c r="BVO256" s="293"/>
      <c r="BVP256" s="293"/>
      <c r="BVQ256" s="293"/>
      <c r="BVR256" s="293"/>
      <c r="BVS256" s="293"/>
      <c r="BVT256" s="293"/>
      <c r="BVU256" s="293"/>
      <c r="BVV256" s="293"/>
      <c r="BVW256" s="293"/>
      <c r="BVX256" s="293"/>
      <c r="BVY256" s="293"/>
      <c r="BVZ256" s="293"/>
      <c r="BWA256" s="293"/>
      <c r="BWB256" s="293"/>
      <c r="BWC256" s="293"/>
      <c r="BWD256" s="293"/>
      <c r="BWE256" s="293"/>
      <c r="BWF256" s="293"/>
      <c r="BWG256" s="293"/>
      <c r="BWH256" s="293"/>
      <c r="BWI256" s="293"/>
      <c r="BWJ256" s="293"/>
      <c r="BWK256" s="293"/>
      <c r="BWL256" s="293"/>
      <c r="BWM256" s="293"/>
      <c r="BWN256" s="293"/>
      <c r="BWO256" s="293"/>
      <c r="BWP256" s="293"/>
      <c r="BWQ256" s="293"/>
      <c r="BWR256" s="293"/>
      <c r="BWS256" s="293"/>
      <c r="BWT256" s="293"/>
      <c r="BWU256" s="293"/>
      <c r="BWV256" s="293"/>
      <c r="BWW256" s="293"/>
      <c r="BWX256" s="293"/>
      <c r="BWY256" s="293"/>
      <c r="BWZ256" s="293"/>
      <c r="BXA256" s="293"/>
      <c r="BXB256" s="293"/>
      <c r="BXC256" s="293"/>
      <c r="BXD256" s="293"/>
      <c r="BXE256" s="293"/>
      <c r="BXF256" s="293"/>
      <c r="BXG256" s="293"/>
      <c r="BXH256" s="293"/>
      <c r="BXI256" s="293"/>
      <c r="BXJ256" s="293"/>
      <c r="BXK256" s="293"/>
      <c r="BXL256" s="293"/>
      <c r="BXM256" s="293"/>
      <c r="BXN256" s="293"/>
      <c r="BXO256" s="293"/>
      <c r="BXP256" s="293"/>
      <c r="BXQ256" s="293"/>
      <c r="BXR256" s="293"/>
      <c r="BXS256" s="293"/>
      <c r="BXT256" s="293"/>
      <c r="BXU256" s="293"/>
      <c r="BXV256" s="293"/>
      <c r="BXW256" s="293"/>
      <c r="BXX256" s="293"/>
      <c r="BXY256" s="293"/>
      <c r="BXZ256" s="293"/>
      <c r="BYA256" s="293"/>
      <c r="BYB256" s="293"/>
      <c r="BYC256" s="293"/>
      <c r="BYD256" s="293"/>
      <c r="BYE256" s="293"/>
      <c r="BYF256" s="293"/>
      <c r="BYG256" s="293"/>
      <c r="BYH256" s="293"/>
      <c r="BYI256" s="293"/>
      <c r="BYJ256" s="293"/>
      <c r="BYK256" s="293"/>
      <c r="BYL256" s="293"/>
      <c r="BYM256" s="293"/>
      <c r="BYN256" s="293"/>
      <c r="BYO256" s="293"/>
      <c r="BYP256" s="293"/>
      <c r="BYQ256" s="293"/>
      <c r="BYR256" s="293"/>
      <c r="BYS256" s="293"/>
      <c r="BYT256" s="293"/>
      <c r="BYU256" s="293"/>
      <c r="BYV256" s="293"/>
      <c r="BYW256" s="293"/>
      <c r="BYX256" s="293"/>
      <c r="BYY256" s="293"/>
      <c r="BYZ256" s="293"/>
      <c r="BZA256" s="293"/>
      <c r="BZB256" s="293"/>
      <c r="BZC256" s="293"/>
      <c r="BZD256" s="293"/>
      <c r="BZE256" s="293"/>
      <c r="BZF256" s="293"/>
      <c r="BZG256" s="293"/>
      <c r="BZH256" s="293"/>
      <c r="BZI256" s="293"/>
      <c r="BZJ256" s="293"/>
      <c r="BZK256" s="293"/>
      <c r="BZL256" s="293"/>
      <c r="BZM256" s="293"/>
      <c r="BZN256" s="293"/>
      <c r="BZO256" s="293"/>
      <c r="BZP256" s="293"/>
      <c r="BZQ256" s="293"/>
      <c r="BZR256" s="293"/>
      <c r="BZS256" s="293"/>
      <c r="BZT256" s="293"/>
      <c r="BZU256" s="293"/>
      <c r="BZV256" s="293"/>
      <c r="BZW256" s="293"/>
      <c r="BZX256" s="293"/>
      <c r="BZY256" s="293"/>
      <c r="BZZ256" s="293"/>
      <c r="CAA256" s="293"/>
      <c r="CAB256" s="293"/>
      <c r="CAC256" s="293"/>
      <c r="CAD256" s="293"/>
      <c r="CAE256" s="293"/>
      <c r="CAF256" s="293"/>
      <c r="CAG256" s="293"/>
      <c r="CAH256" s="293"/>
      <c r="CAI256" s="293"/>
      <c r="CAJ256" s="293"/>
      <c r="CAK256" s="293"/>
      <c r="CAL256" s="293"/>
      <c r="CAM256" s="293"/>
      <c r="CAN256" s="293"/>
      <c r="CAO256" s="293"/>
      <c r="CAP256" s="293"/>
      <c r="CAQ256" s="293"/>
      <c r="CAR256" s="293"/>
      <c r="CAS256" s="293"/>
      <c r="CAT256" s="293"/>
      <c r="CAU256" s="293"/>
      <c r="CAV256" s="293"/>
      <c r="CAW256" s="293"/>
      <c r="CAX256" s="293"/>
      <c r="CAY256" s="293"/>
      <c r="CAZ256" s="293"/>
      <c r="CBA256" s="293"/>
      <c r="CBB256" s="293"/>
      <c r="CBC256" s="293"/>
      <c r="CBD256" s="293"/>
      <c r="CBE256" s="293"/>
      <c r="CBF256" s="293"/>
      <c r="CBG256" s="293"/>
      <c r="CBH256" s="293"/>
      <c r="CBI256" s="293"/>
      <c r="CBJ256" s="293"/>
      <c r="CBK256" s="293"/>
      <c r="CBL256" s="293"/>
      <c r="CBM256" s="293"/>
      <c r="CBN256" s="293"/>
      <c r="CBO256" s="293"/>
      <c r="CBP256" s="293"/>
      <c r="CBQ256" s="293"/>
      <c r="CBR256" s="293"/>
      <c r="CBS256" s="293"/>
      <c r="CBT256" s="293"/>
      <c r="CBU256" s="293"/>
      <c r="CBV256" s="293"/>
      <c r="CBW256" s="293"/>
      <c r="CBX256" s="293"/>
      <c r="CBY256" s="293"/>
      <c r="CBZ256" s="293"/>
      <c r="CCA256" s="293"/>
      <c r="CCB256" s="293"/>
      <c r="CCC256" s="293"/>
      <c r="CCD256" s="293"/>
      <c r="CCE256" s="293"/>
      <c r="CCF256" s="293"/>
      <c r="CCG256" s="293"/>
      <c r="CCH256" s="293"/>
      <c r="CCI256" s="293"/>
      <c r="CCJ256" s="293"/>
      <c r="CCK256" s="293"/>
      <c r="CCL256" s="293"/>
      <c r="CCM256" s="293"/>
      <c r="CCN256" s="293"/>
      <c r="CCO256" s="293"/>
      <c r="CCP256" s="293"/>
      <c r="CCQ256" s="293"/>
      <c r="CCR256" s="293"/>
      <c r="CCS256" s="293"/>
      <c r="CCT256" s="293"/>
      <c r="CCU256" s="293"/>
      <c r="CCV256" s="293"/>
      <c r="CCW256" s="293"/>
      <c r="CCX256" s="293"/>
      <c r="CCY256" s="293"/>
      <c r="CCZ256" s="293"/>
      <c r="CDA256" s="293"/>
      <c r="CDB256" s="293"/>
      <c r="CDC256" s="293"/>
      <c r="CDD256" s="293"/>
      <c r="CDE256" s="293"/>
      <c r="CDF256" s="293"/>
      <c r="CDG256" s="293"/>
      <c r="CDH256" s="293"/>
      <c r="CDI256" s="293"/>
      <c r="CDJ256" s="293"/>
      <c r="CDK256" s="293"/>
      <c r="CDL256" s="293"/>
      <c r="CDM256" s="293"/>
      <c r="CDN256" s="293"/>
      <c r="CDO256" s="293"/>
      <c r="CDP256" s="293"/>
      <c r="CDQ256" s="293"/>
      <c r="CDR256" s="293"/>
      <c r="CDS256" s="293"/>
      <c r="CDT256" s="293"/>
      <c r="CDU256" s="293"/>
      <c r="CDV256" s="293"/>
      <c r="CDW256" s="293"/>
      <c r="CDX256" s="293"/>
      <c r="CDY256" s="293"/>
      <c r="CDZ256" s="293"/>
      <c r="CEA256" s="293"/>
      <c r="CEB256" s="293"/>
      <c r="CEC256" s="293"/>
      <c r="CED256" s="293"/>
      <c r="CEE256" s="293"/>
      <c r="CEF256" s="293"/>
      <c r="CEG256" s="293"/>
      <c r="CEH256" s="293"/>
      <c r="CEI256" s="293"/>
      <c r="CEJ256" s="293"/>
      <c r="CEK256" s="293"/>
      <c r="CEL256" s="293"/>
      <c r="CEM256" s="293"/>
      <c r="CEN256" s="293"/>
      <c r="CEO256" s="293"/>
      <c r="CEP256" s="293"/>
      <c r="CEQ256" s="293"/>
      <c r="CER256" s="293"/>
      <c r="CES256" s="293"/>
      <c r="CET256" s="293"/>
      <c r="CEU256" s="293"/>
      <c r="CEV256" s="293"/>
      <c r="CEW256" s="293"/>
      <c r="CEX256" s="293"/>
      <c r="CEY256" s="293"/>
      <c r="CEZ256" s="293"/>
      <c r="CFA256" s="293"/>
      <c r="CFB256" s="293"/>
      <c r="CFC256" s="293"/>
      <c r="CFD256" s="293"/>
      <c r="CFE256" s="293"/>
      <c r="CFF256" s="293"/>
      <c r="CFG256" s="293"/>
      <c r="CFH256" s="293"/>
      <c r="CFI256" s="293"/>
      <c r="CFJ256" s="293"/>
      <c r="CFK256" s="293"/>
      <c r="CFL256" s="293"/>
      <c r="CFM256" s="293"/>
      <c r="CFN256" s="293"/>
      <c r="CFO256" s="293"/>
      <c r="CFP256" s="293"/>
      <c r="CFQ256" s="293"/>
      <c r="CFR256" s="293"/>
      <c r="CFS256" s="293"/>
      <c r="CFT256" s="293"/>
      <c r="CFU256" s="293"/>
      <c r="CFV256" s="293"/>
      <c r="CFW256" s="293"/>
      <c r="CFX256" s="293"/>
      <c r="CFY256" s="293"/>
      <c r="CFZ256" s="293"/>
      <c r="CGA256" s="293"/>
      <c r="CGB256" s="293"/>
      <c r="CGC256" s="293"/>
      <c r="CGD256" s="293"/>
      <c r="CGE256" s="293"/>
      <c r="CGF256" s="293"/>
      <c r="CGG256" s="293"/>
      <c r="CGH256" s="293"/>
      <c r="CGI256" s="293"/>
      <c r="CGJ256" s="293"/>
      <c r="CGK256" s="293"/>
      <c r="CGL256" s="293"/>
      <c r="CGM256" s="293"/>
      <c r="CGN256" s="293"/>
      <c r="CGO256" s="293"/>
      <c r="CGP256" s="293"/>
      <c r="CGQ256" s="293"/>
      <c r="CGR256" s="293"/>
      <c r="CGS256" s="293"/>
      <c r="CGT256" s="293"/>
      <c r="CGU256" s="293"/>
      <c r="CGV256" s="293"/>
      <c r="CGW256" s="293"/>
      <c r="CGX256" s="293"/>
      <c r="CGY256" s="293"/>
      <c r="CGZ256" s="293"/>
      <c r="CHA256" s="293"/>
      <c r="CHB256" s="293"/>
      <c r="CHC256" s="293"/>
      <c r="CHD256" s="293"/>
      <c r="CHE256" s="293"/>
      <c r="CHF256" s="293"/>
      <c r="CHG256" s="293"/>
      <c r="CHH256" s="293"/>
      <c r="CHI256" s="293"/>
      <c r="CHJ256" s="293"/>
      <c r="CHK256" s="293"/>
      <c r="CHL256" s="293"/>
      <c r="CHM256" s="293"/>
      <c r="CHN256" s="293"/>
      <c r="CHO256" s="293"/>
      <c r="CHP256" s="293"/>
      <c r="CHQ256" s="293"/>
      <c r="CHR256" s="293"/>
      <c r="CHS256" s="293"/>
      <c r="CHT256" s="293"/>
      <c r="CHU256" s="293"/>
      <c r="CHV256" s="293"/>
      <c r="CHW256" s="293"/>
      <c r="CHX256" s="293"/>
      <c r="CHY256" s="293"/>
      <c r="CHZ256" s="293"/>
      <c r="CIA256" s="293"/>
      <c r="CIB256" s="293"/>
      <c r="CIC256" s="293"/>
      <c r="CID256" s="293"/>
      <c r="CIE256" s="293"/>
      <c r="CIF256" s="293"/>
      <c r="CIG256" s="293"/>
      <c r="CIH256" s="293"/>
      <c r="CII256" s="293"/>
      <c r="CIJ256" s="293"/>
      <c r="CIK256" s="293"/>
      <c r="CIL256" s="293"/>
      <c r="CIM256" s="293"/>
      <c r="CIN256" s="293"/>
      <c r="CIO256" s="293"/>
      <c r="CIP256" s="293"/>
      <c r="CIQ256" s="293"/>
      <c r="CIR256" s="293"/>
      <c r="CIS256" s="293"/>
      <c r="CIT256" s="293"/>
      <c r="CIU256" s="293"/>
      <c r="CIV256" s="293"/>
      <c r="CIW256" s="293"/>
      <c r="CIX256" s="293"/>
      <c r="CIY256" s="293"/>
      <c r="CIZ256" s="293"/>
      <c r="CJA256" s="293"/>
      <c r="CJB256" s="293"/>
      <c r="CJC256" s="293"/>
      <c r="CJD256" s="293"/>
      <c r="CJE256" s="293"/>
      <c r="CJF256" s="293"/>
      <c r="CJG256" s="293"/>
      <c r="CJH256" s="293"/>
      <c r="CJI256" s="293"/>
      <c r="CJJ256" s="293"/>
      <c r="CJK256" s="293"/>
      <c r="CJL256" s="293"/>
      <c r="CJM256" s="293"/>
      <c r="CJN256" s="293"/>
      <c r="CJO256" s="293"/>
      <c r="CJP256" s="293"/>
      <c r="CJQ256" s="293"/>
      <c r="CJR256" s="293"/>
      <c r="CJS256" s="293"/>
      <c r="CJT256" s="293"/>
      <c r="CJU256" s="293"/>
      <c r="CJV256" s="293"/>
      <c r="CJW256" s="293"/>
      <c r="CJX256" s="293"/>
      <c r="CJY256" s="293"/>
      <c r="CJZ256" s="293"/>
      <c r="CKA256" s="293"/>
      <c r="CKB256" s="293"/>
      <c r="CKC256" s="293"/>
      <c r="CKD256" s="293"/>
      <c r="CKE256" s="293"/>
      <c r="CKF256" s="293"/>
      <c r="CKG256" s="293"/>
      <c r="CKH256" s="293"/>
      <c r="CKI256" s="293"/>
      <c r="CKJ256" s="293"/>
      <c r="CKK256" s="293"/>
      <c r="CKL256" s="293"/>
      <c r="CKM256" s="293"/>
      <c r="CKN256" s="293"/>
      <c r="CKO256" s="293"/>
      <c r="CKP256" s="293"/>
      <c r="CKQ256" s="293"/>
      <c r="CKR256" s="293"/>
      <c r="CKS256" s="293"/>
      <c r="CKT256" s="293"/>
      <c r="CKU256" s="293"/>
      <c r="CKV256" s="293"/>
      <c r="CKW256" s="293"/>
      <c r="CKX256" s="293"/>
      <c r="CKY256" s="293"/>
      <c r="CKZ256" s="293"/>
      <c r="CLA256" s="293"/>
      <c r="CLB256" s="293"/>
      <c r="CLC256" s="293"/>
      <c r="CLD256" s="293"/>
      <c r="CLE256" s="293"/>
      <c r="CLF256" s="293"/>
      <c r="CLG256" s="293"/>
      <c r="CLH256" s="293"/>
      <c r="CLI256" s="293"/>
      <c r="CLJ256" s="293"/>
      <c r="CLK256" s="293"/>
      <c r="CLL256" s="293"/>
      <c r="CLM256" s="293"/>
      <c r="CLN256" s="293"/>
      <c r="CLO256" s="293"/>
      <c r="CLP256" s="293"/>
      <c r="CLQ256" s="293"/>
      <c r="CLR256" s="293"/>
      <c r="CLS256" s="293"/>
      <c r="CLT256" s="293"/>
      <c r="CLU256" s="293"/>
      <c r="CLV256" s="293"/>
      <c r="CLW256" s="293"/>
      <c r="CLX256" s="293"/>
      <c r="CLY256" s="293"/>
      <c r="CLZ256" s="293"/>
      <c r="CMA256" s="293"/>
      <c r="CMB256" s="293"/>
      <c r="CMC256" s="293"/>
      <c r="CMD256" s="293"/>
      <c r="CME256" s="293"/>
      <c r="CMF256" s="293"/>
      <c r="CMG256" s="293"/>
      <c r="CMH256" s="293"/>
      <c r="CMI256" s="293"/>
      <c r="CMJ256" s="293"/>
      <c r="CMK256" s="293"/>
      <c r="CML256" s="293"/>
      <c r="CMM256" s="293"/>
      <c r="CMN256" s="293"/>
      <c r="CMO256" s="293"/>
      <c r="CMP256" s="293"/>
      <c r="CMQ256" s="293"/>
      <c r="CMR256" s="293"/>
      <c r="CMS256" s="293"/>
      <c r="CMT256" s="293"/>
      <c r="CMU256" s="293"/>
      <c r="CMV256" s="293"/>
      <c r="CMW256" s="293"/>
      <c r="CMX256" s="293"/>
      <c r="CMY256" s="293"/>
      <c r="CMZ256" s="293"/>
      <c r="CNA256" s="293"/>
      <c r="CNB256" s="293"/>
      <c r="CNC256" s="293"/>
      <c r="CND256" s="293"/>
      <c r="CNE256" s="293"/>
      <c r="CNF256" s="293"/>
      <c r="CNG256" s="293"/>
      <c r="CNH256" s="293"/>
      <c r="CNI256" s="293"/>
      <c r="CNJ256" s="293"/>
      <c r="CNK256" s="293"/>
      <c r="CNL256" s="293"/>
      <c r="CNM256" s="293"/>
      <c r="CNN256" s="293"/>
      <c r="CNO256" s="293"/>
      <c r="CNP256" s="293"/>
      <c r="CNQ256" s="293"/>
      <c r="CNR256" s="293"/>
      <c r="CNS256" s="293"/>
      <c r="CNT256" s="293"/>
      <c r="CNU256" s="293"/>
      <c r="CNV256" s="293"/>
      <c r="CNW256" s="293"/>
      <c r="CNX256" s="293"/>
      <c r="CNY256" s="293"/>
      <c r="CNZ256" s="293"/>
      <c r="COA256" s="293"/>
      <c r="COB256" s="293"/>
      <c r="COC256" s="293"/>
      <c r="COD256" s="293"/>
      <c r="COE256" s="293"/>
      <c r="COF256" s="293"/>
      <c r="COG256" s="293"/>
      <c r="COH256" s="293"/>
      <c r="COI256" s="293"/>
      <c r="COJ256" s="293"/>
      <c r="COK256" s="293"/>
      <c r="COL256" s="293"/>
      <c r="COM256" s="293"/>
      <c r="CON256" s="293"/>
      <c r="COO256" s="293"/>
      <c r="COP256" s="293"/>
      <c r="COQ256" s="293"/>
      <c r="COR256" s="293"/>
      <c r="COS256" s="293"/>
      <c r="COT256" s="293"/>
      <c r="COU256" s="293"/>
      <c r="COV256" s="293"/>
      <c r="COW256" s="293"/>
      <c r="COX256" s="293"/>
      <c r="COY256" s="293"/>
      <c r="COZ256" s="293"/>
      <c r="CPA256" s="293"/>
      <c r="CPB256" s="293"/>
      <c r="CPC256" s="293"/>
      <c r="CPD256" s="293"/>
      <c r="CPE256" s="293"/>
      <c r="CPF256" s="293"/>
      <c r="CPG256" s="293"/>
      <c r="CPH256" s="293"/>
      <c r="CPI256" s="293"/>
      <c r="CPJ256" s="293"/>
      <c r="CPK256" s="293"/>
      <c r="CPL256" s="293"/>
      <c r="CPM256" s="293"/>
      <c r="CPN256" s="293"/>
      <c r="CPO256" s="293"/>
      <c r="CPP256" s="293"/>
      <c r="CPQ256" s="293"/>
      <c r="CPR256" s="293"/>
      <c r="CPS256" s="293"/>
      <c r="CPT256" s="293"/>
      <c r="CPU256" s="293"/>
      <c r="CPV256" s="293"/>
      <c r="CPW256" s="293"/>
      <c r="CPX256" s="293"/>
      <c r="CPY256" s="293"/>
      <c r="CPZ256" s="293"/>
      <c r="CQA256" s="293"/>
      <c r="CQB256" s="293"/>
      <c r="CQC256" s="293"/>
      <c r="CQD256" s="293"/>
      <c r="CQE256" s="293"/>
      <c r="CQF256" s="293"/>
      <c r="CQG256" s="293"/>
      <c r="CQH256" s="293"/>
      <c r="CQI256" s="293"/>
      <c r="CQJ256" s="293"/>
      <c r="CQK256" s="293"/>
      <c r="CQL256" s="293"/>
      <c r="CQM256" s="293"/>
      <c r="CQN256" s="293"/>
      <c r="CQO256" s="293"/>
      <c r="CQP256" s="293"/>
      <c r="CQQ256" s="293"/>
      <c r="CQR256" s="293"/>
      <c r="CQS256" s="293"/>
      <c r="CQT256" s="293"/>
      <c r="CQU256" s="293"/>
      <c r="CQV256" s="293"/>
      <c r="CQW256" s="293"/>
      <c r="CQX256" s="293"/>
      <c r="CQY256" s="293"/>
      <c r="CQZ256" s="293"/>
      <c r="CRA256" s="293"/>
      <c r="CRB256" s="293"/>
      <c r="CRC256" s="293"/>
      <c r="CRD256" s="293"/>
      <c r="CRE256" s="293"/>
      <c r="CRF256" s="293"/>
      <c r="CRG256" s="293"/>
      <c r="CRH256" s="293"/>
      <c r="CRI256" s="293"/>
      <c r="CRJ256" s="293"/>
      <c r="CRK256" s="293"/>
      <c r="CRL256" s="293"/>
      <c r="CRM256" s="293"/>
      <c r="CRN256" s="293"/>
      <c r="CRO256" s="293"/>
      <c r="CRP256" s="293"/>
      <c r="CRQ256" s="293"/>
      <c r="CRR256" s="293"/>
      <c r="CRS256" s="293"/>
      <c r="CRT256" s="293"/>
      <c r="CRU256" s="293"/>
      <c r="CRV256" s="293"/>
      <c r="CRW256" s="293"/>
      <c r="CRX256" s="293"/>
      <c r="CRY256" s="293"/>
      <c r="CRZ256" s="293"/>
      <c r="CSA256" s="293"/>
      <c r="CSB256" s="293"/>
      <c r="CSC256" s="293"/>
      <c r="CSD256" s="293"/>
      <c r="CSE256" s="293"/>
      <c r="CSF256" s="293"/>
      <c r="CSG256" s="293"/>
      <c r="CSH256" s="293"/>
      <c r="CSI256" s="293"/>
      <c r="CSJ256" s="293"/>
      <c r="CSK256" s="293"/>
      <c r="CSL256" s="293"/>
      <c r="CSM256" s="293"/>
      <c r="CSN256" s="293"/>
      <c r="CSO256" s="293"/>
      <c r="CSP256" s="293"/>
      <c r="CSQ256" s="293"/>
      <c r="CSR256" s="293"/>
      <c r="CSS256" s="293"/>
      <c r="CST256" s="293"/>
      <c r="CSU256" s="293"/>
      <c r="CSV256" s="293"/>
      <c r="CSW256" s="293"/>
      <c r="CSX256" s="293"/>
      <c r="CSY256" s="293"/>
      <c r="CSZ256" s="293"/>
      <c r="CTA256" s="293"/>
      <c r="CTB256" s="293"/>
      <c r="CTC256" s="293"/>
      <c r="CTD256" s="293"/>
      <c r="CTE256" s="293"/>
      <c r="CTF256" s="293"/>
      <c r="CTG256" s="293"/>
      <c r="CTH256" s="293"/>
      <c r="CTI256" s="293"/>
      <c r="CTJ256" s="293"/>
      <c r="CTK256" s="293"/>
      <c r="CTL256" s="293"/>
      <c r="CTM256" s="293"/>
      <c r="CTN256" s="293"/>
      <c r="CTO256" s="293"/>
      <c r="CTP256" s="293"/>
      <c r="CTQ256" s="293"/>
      <c r="CTR256" s="293"/>
      <c r="CTS256" s="293"/>
      <c r="CTT256" s="293"/>
      <c r="CTU256" s="293"/>
      <c r="CTV256" s="293"/>
      <c r="CTW256" s="293"/>
      <c r="CTX256" s="293"/>
      <c r="CTY256" s="293"/>
      <c r="CTZ256" s="293"/>
      <c r="CUA256" s="293"/>
      <c r="CUB256" s="293"/>
      <c r="CUC256" s="293"/>
      <c r="CUD256" s="293"/>
      <c r="CUE256" s="293"/>
      <c r="CUF256" s="293"/>
      <c r="CUG256" s="293"/>
      <c r="CUH256" s="293"/>
      <c r="CUI256" s="293"/>
      <c r="CUJ256" s="293"/>
      <c r="CUK256" s="293"/>
      <c r="CUL256" s="293"/>
      <c r="CUM256" s="293"/>
      <c r="CUN256" s="293"/>
      <c r="CUO256" s="293"/>
      <c r="CUP256" s="293"/>
      <c r="CUQ256" s="293"/>
      <c r="CUR256" s="293"/>
      <c r="CUS256" s="293"/>
      <c r="CUT256" s="293"/>
      <c r="CUU256" s="293"/>
      <c r="CUV256" s="293"/>
      <c r="CUW256" s="293"/>
      <c r="CUX256" s="293"/>
      <c r="CUY256" s="293"/>
      <c r="CUZ256" s="293"/>
      <c r="CVA256" s="293"/>
      <c r="CVB256" s="293"/>
      <c r="CVC256" s="293"/>
      <c r="CVD256" s="293"/>
      <c r="CVE256" s="293"/>
      <c r="CVF256" s="293"/>
      <c r="CVG256" s="293"/>
      <c r="CVH256" s="293"/>
      <c r="CVI256" s="293"/>
      <c r="CVJ256" s="293"/>
      <c r="CVK256" s="293"/>
      <c r="CVL256" s="293"/>
      <c r="CVM256" s="293"/>
      <c r="CVN256" s="293"/>
      <c r="CVO256" s="293"/>
      <c r="CVP256" s="293"/>
      <c r="CVQ256" s="293"/>
      <c r="CVR256" s="293"/>
      <c r="CVS256" s="293"/>
      <c r="CVT256" s="293"/>
      <c r="CVU256" s="293"/>
      <c r="CVV256" s="293"/>
      <c r="CVW256" s="293"/>
      <c r="CVX256" s="293"/>
      <c r="CVY256" s="293"/>
      <c r="CVZ256" s="293"/>
      <c r="CWA256" s="293"/>
      <c r="CWB256" s="293"/>
      <c r="CWC256" s="293"/>
      <c r="CWD256" s="293"/>
      <c r="CWE256" s="293"/>
      <c r="CWF256" s="293"/>
      <c r="CWG256" s="293"/>
      <c r="CWH256" s="293"/>
      <c r="CWI256" s="293"/>
      <c r="CWJ256" s="293"/>
      <c r="CWK256" s="293"/>
      <c r="CWL256" s="293"/>
      <c r="CWM256" s="293"/>
      <c r="CWN256" s="293"/>
      <c r="CWO256" s="293"/>
      <c r="CWP256" s="293"/>
      <c r="CWQ256" s="293"/>
      <c r="CWR256" s="293"/>
      <c r="CWS256" s="293"/>
      <c r="CWT256" s="293"/>
      <c r="CWU256" s="293"/>
      <c r="CWV256" s="293"/>
      <c r="CWW256" s="293"/>
      <c r="CWX256" s="293"/>
      <c r="CWY256" s="293"/>
      <c r="CWZ256" s="293"/>
      <c r="CXA256" s="293"/>
      <c r="CXB256" s="293"/>
      <c r="CXC256" s="293"/>
      <c r="CXD256" s="293"/>
      <c r="CXE256" s="293"/>
      <c r="CXF256" s="293"/>
      <c r="CXG256" s="293"/>
      <c r="CXH256" s="293"/>
      <c r="CXI256" s="293"/>
      <c r="CXJ256" s="293"/>
      <c r="CXK256" s="293"/>
      <c r="CXL256" s="293"/>
      <c r="CXM256" s="293"/>
      <c r="CXN256" s="293"/>
      <c r="CXO256" s="293"/>
      <c r="CXP256" s="293"/>
      <c r="CXQ256" s="293"/>
      <c r="CXR256" s="293"/>
      <c r="CXS256" s="293"/>
      <c r="CXT256" s="293"/>
      <c r="CXU256" s="293"/>
      <c r="CXV256" s="293"/>
      <c r="CXW256" s="293"/>
      <c r="CXX256" s="293"/>
      <c r="CXY256" s="293"/>
      <c r="CXZ256" s="293"/>
      <c r="CYA256" s="293"/>
      <c r="CYB256" s="293"/>
      <c r="CYC256" s="293"/>
      <c r="CYD256" s="293"/>
      <c r="CYE256" s="293"/>
      <c r="CYF256" s="293"/>
      <c r="CYG256" s="293"/>
      <c r="CYH256" s="293"/>
      <c r="CYI256" s="293"/>
      <c r="CYJ256" s="293"/>
      <c r="CYK256" s="293"/>
      <c r="CYL256" s="293"/>
      <c r="CYM256" s="293"/>
      <c r="CYN256" s="293"/>
      <c r="CYO256" s="293"/>
      <c r="CYP256" s="293"/>
      <c r="CYQ256" s="293"/>
      <c r="CYR256" s="293"/>
      <c r="CYS256" s="293"/>
      <c r="CYT256" s="293"/>
      <c r="CYU256" s="293"/>
      <c r="CYV256" s="293"/>
      <c r="CYW256" s="293"/>
      <c r="CYX256" s="293"/>
      <c r="CYY256" s="293"/>
      <c r="CYZ256" s="293"/>
      <c r="CZA256" s="293"/>
      <c r="CZB256" s="293"/>
      <c r="CZC256" s="293"/>
      <c r="CZD256" s="293"/>
      <c r="CZE256" s="293"/>
      <c r="CZF256" s="293"/>
      <c r="CZG256" s="293"/>
      <c r="CZH256" s="293"/>
      <c r="CZI256" s="293"/>
      <c r="CZJ256" s="293"/>
      <c r="CZK256" s="293"/>
      <c r="CZL256" s="293"/>
      <c r="CZM256" s="293"/>
      <c r="CZN256" s="293"/>
      <c r="CZO256" s="293"/>
      <c r="CZP256" s="293"/>
      <c r="CZQ256" s="293"/>
      <c r="CZR256" s="293"/>
      <c r="CZS256" s="293"/>
      <c r="CZT256" s="293"/>
      <c r="CZU256" s="293"/>
      <c r="CZV256" s="293"/>
      <c r="CZW256" s="293"/>
      <c r="CZX256" s="293"/>
      <c r="CZY256" s="293"/>
      <c r="CZZ256" s="293"/>
      <c r="DAA256" s="293"/>
      <c r="DAB256" s="293"/>
      <c r="DAC256" s="293"/>
      <c r="DAD256" s="293"/>
      <c r="DAE256" s="293"/>
      <c r="DAF256" s="293"/>
      <c r="DAG256" s="293"/>
      <c r="DAH256" s="293"/>
      <c r="DAI256" s="293"/>
      <c r="DAJ256" s="293"/>
      <c r="DAK256" s="293"/>
      <c r="DAL256" s="293"/>
      <c r="DAM256" s="293"/>
      <c r="DAN256" s="293"/>
      <c r="DAO256" s="293"/>
      <c r="DAP256" s="293"/>
      <c r="DAQ256" s="293"/>
      <c r="DAR256" s="293"/>
      <c r="DAS256" s="293"/>
      <c r="DAT256" s="293"/>
      <c r="DAU256" s="293"/>
      <c r="DAV256" s="293"/>
      <c r="DAW256" s="293"/>
      <c r="DAX256" s="293"/>
      <c r="DAY256" s="293"/>
      <c r="DAZ256" s="293"/>
      <c r="DBA256" s="293"/>
      <c r="DBB256" s="293"/>
      <c r="DBC256" s="293"/>
      <c r="DBD256" s="293"/>
      <c r="DBE256" s="293"/>
      <c r="DBF256" s="293"/>
      <c r="DBG256" s="293"/>
      <c r="DBH256" s="293"/>
      <c r="DBI256" s="293"/>
      <c r="DBJ256" s="293"/>
      <c r="DBK256" s="293"/>
      <c r="DBL256" s="293"/>
      <c r="DBM256" s="293"/>
      <c r="DBN256" s="293"/>
      <c r="DBO256" s="293"/>
      <c r="DBP256" s="293"/>
      <c r="DBQ256" s="293"/>
      <c r="DBR256" s="293"/>
      <c r="DBS256" s="293"/>
      <c r="DBT256" s="293"/>
      <c r="DBU256" s="293"/>
      <c r="DBV256" s="293"/>
      <c r="DBW256" s="293"/>
      <c r="DBX256" s="293"/>
      <c r="DBY256" s="293"/>
      <c r="DBZ256" s="293"/>
      <c r="DCA256" s="293"/>
      <c r="DCB256" s="293"/>
      <c r="DCC256" s="293"/>
      <c r="DCD256" s="293"/>
      <c r="DCE256" s="293"/>
      <c r="DCF256" s="293"/>
      <c r="DCG256" s="293"/>
      <c r="DCH256" s="293"/>
      <c r="DCI256" s="293"/>
      <c r="DCJ256" s="293"/>
      <c r="DCK256" s="293"/>
      <c r="DCL256" s="293"/>
      <c r="DCM256" s="293"/>
      <c r="DCN256" s="293"/>
      <c r="DCO256" s="293"/>
      <c r="DCP256" s="293"/>
      <c r="DCQ256" s="293"/>
      <c r="DCR256" s="293"/>
      <c r="DCS256" s="293"/>
      <c r="DCT256" s="293"/>
      <c r="DCU256" s="293"/>
      <c r="DCV256" s="293"/>
      <c r="DCW256" s="293"/>
      <c r="DCX256" s="293"/>
      <c r="DCY256" s="293"/>
      <c r="DCZ256" s="293"/>
      <c r="DDA256" s="293"/>
      <c r="DDB256" s="293"/>
      <c r="DDC256" s="293"/>
      <c r="DDD256" s="293"/>
      <c r="DDE256" s="293"/>
      <c r="DDF256" s="293"/>
      <c r="DDG256" s="293"/>
      <c r="DDH256" s="293"/>
      <c r="DDI256" s="293"/>
      <c r="DDJ256" s="293"/>
      <c r="DDK256" s="293"/>
      <c r="DDL256" s="293"/>
      <c r="DDM256" s="293"/>
      <c r="DDN256" s="293"/>
      <c r="DDO256" s="293"/>
      <c r="DDP256" s="293"/>
      <c r="DDQ256" s="293"/>
      <c r="DDR256" s="293"/>
      <c r="DDS256" s="293"/>
      <c r="DDT256" s="293"/>
      <c r="DDU256" s="293"/>
      <c r="DDV256" s="293"/>
      <c r="DDW256" s="293"/>
      <c r="DDX256" s="293"/>
      <c r="DDY256" s="293"/>
      <c r="DDZ256" s="293"/>
      <c r="DEA256" s="293"/>
      <c r="DEB256" s="293"/>
      <c r="DEC256" s="293"/>
      <c r="DED256" s="293"/>
      <c r="DEE256" s="293"/>
      <c r="DEF256" s="293"/>
      <c r="DEG256" s="293"/>
      <c r="DEH256" s="293"/>
      <c r="DEI256" s="293"/>
      <c r="DEJ256" s="293"/>
      <c r="DEK256" s="293"/>
      <c r="DEL256" s="293"/>
      <c r="DEM256" s="293"/>
      <c r="DEN256" s="293"/>
      <c r="DEO256" s="293"/>
      <c r="DEP256" s="293"/>
      <c r="DEQ256" s="293"/>
      <c r="DER256" s="293"/>
      <c r="DES256" s="293"/>
      <c r="DET256" s="293"/>
      <c r="DEU256" s="293"/>
      <c r="DEV256" s="293"/>
      <c r="DEW256" s="293"/>
      <c r="DEX256" s="293"/>
      <c r="DEY256" s="293"/>
      <c r="DEZ256" s="293"/>
      <c r="DFA256" s="293"/>
      <c r="DFB256" s="293"/>
      <c r="DFC256" s="293"/>
      <c r="DFD256" s="293"/>
      <c r="DFE256" s="293"/>
      <c r="DFF256" s="293"/>
      <c r="DFG256" s="293"/>
      <c r="DFH256" s="293"/>
      <c r="DFI256" s="293"/>
      <c r="DFJ256" s="293"/>
      <c r="DFK256" s="293"/>
      <c r="DFL256" s="293"/>
      <c r="DFM256" s="293"/>
      <c r="DFN256" s="293"/>
      <c r="DFO256" s="293"/>
      <c r="DFP256" s="293"/>
      <c r="DFQ256" s="293"/>
      <c r="DFR256" s="293"/>
      <c r="DFS256" s="293"/>
      <c r="DFT256" s="293"/>
      <c r="DFU256" s="293"/>
      <c r="DFV256" s="293"/>
      <c r="DFW256" s="293"/>
      <c r="DFX256" s="293"/>
      <c r="DFY256" s="293"/>
      <c r="DFZ256" s="293"/>
      <c r="DGA256" s="293"/>
      <c r="DGB256" s="293"/>
      <c r="DGC256" s="293"/>
      <c r="DGD256" s="293"/>
      <c r="DGE256" s="293"/>
      <c r="DGF256" s="293"/>
      <c r="DGG256" s="293"/>
      <c r="DGH256" s="293"/>
      <c r="DGI256" s="293"/>
      <c r="DGJ256" s="293"/>
      <c r="DGK256" s="293"/>
      <c r="DGL256" s="293"/>
      <c r="DGM256" s="293"/>
      <c r="DGN256" s="293"/>
      <c r="DGO256" s="293"/>
      <c r="DGP256" s="293"/>
      <c r="DGQ256" s="293"/>
      <c r="DGR256" s="293"/>
      <c r="DGS256" s="293"/>
      <c r="DGT256" s="293"/>
      <c r="DGU256" s="293"/>
      <c r="DGV256" s="293"/>
      <c r="DGW256" s="293"/>
      <c r="DGX256" s="293"/>
      <c r="DGY256" s="293"/>
      <c r="DGZ256" s="293"/>
      <c r="DHA256" s="293"/>
      <c r="DHB256" s="293"/>
      <c r="DHC256" s="293"/>
      <c r="DHD256" s="293"/>
      <c r="DHE256" s="293"/>
      <c r="DHF256" s="293"/>
      <c r="DHG256" s="293"/>
      <c r="DHH256" s="293"/>
      <c r="DHI256" s="293"/>
      <c r="DHJ256" s="293"/>
      <c r="DHK256" s="293"/>
      <c r="DHL256" s="293"/>
      <c r="DHM256" s="293"/>
      <c r="DHN256" s="293"/>
      <c r="DHO256" s="293"/>
      <c r="DHP256" s="293"/>
      <c r="DHQ256" s="293"/>
      <c r="DHR256" s="293"/>
      <c r="DHS256" s="293"/>
      <c r="DHT256" s="293"/>
      <c r="DHU256" s="293"/>
      <c r="DHV256" s="293"/>
      <c r="DHW256" s="293"/>
      <c r="DHX256" s="293"/>
      <c r="DHY256" s="293"/>
      <c r="DHZ256" s="293"/>
      <c r="DIA256" s="293"/>
      <c r="DIB256" s="293"/>
      <c r="DIC256" s="293"/>
      <c r="DID256" s="293"/>
      <c r="DIE256" s="293"/>
      <c r="DIF256" s="293"/>
      <c r="DIG256" s="293"/>
      <c r="DIH256" s="293"/>
      <c r="DII256" s="293"/>
      <c r="DIJ256" s="293"/>
      <c r="DIK256" s="293"/>
      <c r="DIL256" s="293"/>
      <c r="DIM256" s="293"/>
      <c r="DIN256" s="293"/>
      <c r="DIO256" s="293"/>
      <c r="DIP256" s="293"/>
      <c r="DIQ256" s="293"/>
      <c r="DIR256" s="293"/>
      <c r="DIS256" s="293"/>
      <c r="DIT256" s="293"/>
      <c r="DIU256" s="293"/>
      <c r="DIV256" s="293"/>
      <c r="DIW256" s="293"/>
      <c r="DIX256" s="293"/>
      <c r="DIY256" s="293"/>
      <c r="DIZ256" s="293"/>
      <c r="DJA256" s="293"/>
      <c r="DJB256" s="293"/>
      <c r="DJC256" s="293"/>
      <c r="DJD256" s="293"/>
      <c r="DJE256" s="293"/>
      <c r="DJF256" s="293"/>
      <c r="DJG256" s="293"/>
      <c r="DJH256" s="293"/>
      <c r="DJI256" s="293"/>
      <c r="DJJ256" s="293"/>
      <c r="DJK256" s="293"/>
      <c r="DJL256" s="293"/>
      <c r="DJM256" s="293"/>
      <c r="DJN256" s="293"/>
      <c r="DJO256" s="293"/>
      <c r="DJP256" s="293"/>
      <c r="DJQ256" s="293"/>
      <c r="DJR256" s="293"/>
      <c r="DJS256" s="293"/>
      <c r="DJT256" s="293"/>
      <c r="DJU256" s="293"/>
      <c r="DJV256" s="293"/>
      <c r="DJW256" s="293"/>
      <c r="DJX256" s="293"/>
      <c r="DJY256" s="293"/>
      <c r="DJZ256" s="293"/>
      <c r="DKA256" s="293"/>
      <c r="DKB256" s="293"/>
      <c r="DKC256" s="293"/>
      <c r="DKD256" s="293"/>
      <c r="DKE256" s="293"/>
      <c r="DKF256" s="293"/>
      <c r="DKG256" s="293"/>
      <c r="DKH256" s="293"/>
      <c r="DKI256" s="293"/>
      <c r="DKJ256" s="293"/>
      <c r="DKK256" s="293"/>
      <c r="DKL256" s="293"/>
      <c r="DKM256" s="293"/>
      <c r="DKN256" s="293"/>
      <c r="DKO256" s="293"/>
      <c r="DKP256" s="293"/>
      <c r="DKQ256" s="293"/>
      <c r="DKR256" s="293"/>
      <c r="DKS256" s="293"/>
      <c r="DKT256" s="293"/>
      <c r="DKU256" s="293"/>
      <c r="DKV256" s="293"/>
      <c r="DKW256" s="293"/>
      <c r="DKX256" s="293"/>
      <c r="DKY256" s="293"/>
      <c r="DKZ256" s="293"/>
      <c r="DLA256" s="293"/>
      <c r="DLB256" s="293"/>
      <c r="DLC256" s="293"/>
      <c r="DLD256" s="293"/>
      <c r="DLE256" s="293"/>
      <c r="DLF256" s="293"/>
      <c r="DLG256" s="293"/>
      <c r="DLH256" s="293"/>
      <c r="DLI256" s="293"/>
      <c r="DLJ256" s="293"/>
      <c r="DLK256" s="293"/>
      <c r="DLL256" s="293"/>
      <c r="DLM256" s="293"/>
      <c r="DLN256" s="293"/>
      <c r="DLO256" s="293"/>
      <c r="DLP256" s="293"/>
      <c r="DLQ256" s="293"/>
      <c r="DLR256" s="293"/>
      <c r="DLS256" s="293"/>
      <c r="DLT256" s="293"/>
      <c r="DLU256" s="293"/>
      <c r="DLV256" s="293"/>
      <c r="DLW256" s="293"/>
      <c r="DLX256" s="293"/>
      <c r="DLY256" s="293"/>
      <c r="DLZ256" s="293"/>
      <c r="DMA256" s="293"/>
      <c r="DMB256" s="293"/>
      <c r="DMC256" s="293"/>
      <c r="DMD256" s="293"/>
      <c r="DME256" s="293"/>
      <c r="DMF256" s="293"/>
      <c r="DMG256" s="293"/>
      <c r="DMH256" s="293"/>
      <c r="DMI256" s="293"/>
      <c r="DMJ256" s="293"/>
      <c r="DMK256" s="293"/>
      <c r="DML256" s="293"/>
      <c r="DMM256" s="293"/>
      <c r="DMN256" s="293"/>
      <c r="DMO256" s="293"/>
      <c r="DMP256" s="293"/>
      <c r="DMQ256" s="293"/>
      <c r="DMR256" s="293"/>
      <c r="DMS256" s="293"/>
      <c r="DMT256" s="293"/>
      <c r="DMU256" s="293"/>
      <c r="DMV256" s="293"/>
      <c r="DMW256" s="293"/>
      <c r="DMX256" s="293"/>
      <c r="DMY256" s="293"/>
      <c r="DMZ256" s="293"/>
      <c r="DNA256" s="293"/>
      <c r="DNB256" s="293"/>
      <c r="DNC256" s="293"/>
      <c r="DND256" s="293"/>
      <c r="DNE256" s="293"/>
      <c r="DNF256" s="293"/>
      <c r="DNG256" s="293"/>
      <c r="DNH256" s="293"/>
      <c r="DNI256" s="293"/>
      <c r="DNJ256" s="293"/>
      <c r="DNK256" s="293"/>
      <c r="DNL256" s="293"/>
      <c r="DNM256" s="293"/>
      <c r="DNN256" s="293"/>
      <c r="DNO256" s="293"/>
      <c r="DNP256" s="293"/>
      <c r="DNQ256" s="293"/>
      <c r="DNR256" s="293"/>
      <c r="DNS256" s="293"/>
      <c r="DNT256" s="293"/>
      <c r="DNU256" s="293"/>
      <c r="DNV256" s="293"/>
      <c r="DNW256" s="293"/>
      <c r="DNX256" s="293"/>
      <c r="DNY256" s="293"/>
      <c r="DNZ256" s="293"/>
      <c r="DOA256" s="293"/>
      <c r="DOB256" s="293"/>
      <c r="DOC256" s="293"/>
      <c r="DOD256" s="293"/>
      <c r="DOE256" s="293"/>
      <c r="DOF256" s="293"/>
      <c r="DOG256" s="293"/>
      <c r="DOH256" s="293"/>
      <c r="DOI256" s="293"/>
      <c r="DOJ256" s="293"/>
      <c r="DOK256" s="293"/>
      <c r="DOL256" s="293"/>
      <c r="DOM256" s="293"/>
      <c r="DON256" s="293"/>
      <c r="DOO256" s="293"/>
      <c r="DOP256" s="293"/>
      <c r="DOQ256" s="293"/>
      <c r="DOR256" s="293"/>
      <c r="DOS256" s="293"/>
      <c r="DOT256" s="293"/>
      <c r="DOU256" s="293"/>
      <c r="DOV256" s="293"/>
      <c r="DOW256" s="293"/>
      <c r="DOX256" s="293"/>
      <c r="DOY256" s="293"/>
      <c r="DOZ256" s="293"/>
      <c r="DPA256" s="293"/>
      <c r="DPB256" s="293"/>
      <c r="DPC256" s="293"/>
      <c r="DPD256" s="293"/>
      <c r="DPE256" s="293"/>
      <c r="DPF256" s="293"/>
      <c r="DPG256" s="293"/>
      <c r="DPH256" s="293"/>
      <c r="DPI256" s="293"/>
      <c r="DPJ256" s="293"/>
      <c r="DPK256" s="293"/>
      <c r="DPL256" s="293"/>
      <c r="DPM256" s="293"/>
      <c r="DPN256" s="293"/>
      <c r="DPO256" s="293"/>
      <c r="DPP256" s="293"/>
      <c r="DPQ256" s="293"/>
      <c r="DPR256" s="293"/>
      <c r="DPS256" s="293"/>
      <c r="DPT256" s="293"/>
      <c r="DPU256" s="293"/>
      <c r="DPV256" s="293"/>
      <c r="DPW256" s="293"/>
      <c r="DPX256" s="293"/>
      <c r="DPY256" s="293"/>
      <c r="DPZ256" s="293"/>
      <c r="DQA256" s="293"/>
      <c r="DQB256" s="293"/>
      <c r="DQC256" s="293"/>
      <c r="DQD256" s="293"/>
      <c r="DQE256" s="293"/>
      <c r="DQF256" s="293"/>
      <c r="DQG256" s="293"/>
      <c r="DQH256" s="293"/>
      <c r="DQI256" s="293"/>
      <c r="DQJ256" s="293"/>
      <c r="DQK256" s="293"/>
      <c r="DQL256" s="293"/>
      <c r="DQM256" s="293"/>
      <c r="DQN256" s="293"/>
      <c r="DQO256" s="293"/>
      <c r="DQP256" s="293"/>
      <c r="DQQ256" s="293"/>
      <c r="DQR256" s="293"/>
      <c r="DQS256" s="293"/>
      <c r="DQT256" s="293"/>
      <c r="DQU256" s="293"/>
      <c r="DQV256" s="293"/>
      <c r="DQW256" s="293"/>
      <c r="DQX256" s="293"/>
      <c r="DQY256" s="293"/>
      <c r="DQZ256" s="293"/>
      <c r="DRA256" s="293"/>
      <c r="DRB256" s="293"/>
      <c r="DRC256" s="293"/>
      <c r="DRD256" s="293"/>
      <c r="DRE256" s="293"/>
      <c r="DRF256" s="293"/>
      <c r="DRG256" s="293"/>
      <c r="DRH256" s="293"/>
      <c r="DRI256" s="293"/>
      <c r="DRJ256" s="293"/>
      <c r="DRK256" s="293"/>
      <c r="DRL256" s="293"/>
      <c r="DRM256" s="293"/>
      <c r="DRN256" s="293"/>
      <c r="DRO256" s="293"/>
      <c r="DRP256" s="293"/>
      <c r="DRQ256" s="293"/>
      <c r="DRR256" s="293"/>
      <c r="DRS256" s="293"/>
      <c r="DRT256" s="293"/>
      <c r="DRU256" s="293"/>
      <c r="DRV256" s="293"/>
      <c r="DRW256" s="293"/>
      <c r="DRX256" s="293"/>
      <c r="DRY256" s="293"/>
      <c r="DRZ256" s="293"/>
      <c r="DSA256" s="293"/>
      <c r="DSB256" s="293"/>
      <c r="DSC256" s="293"/>
      <c r="DSD256" s="293"/>
      <c r="DSE256" s="293"/>
      <c r="DSF256" s="293"/>
      <c r="DSG256" s="293"/>
      <c r="DSH256" s="293"/>
      <c r="DSI256" s="293"/>
      <c r="DSJ256" s="293"/>
      <c r="DSK256" s="293"/>
      <c r="DSL256" s="293"/>
      <c r="DSM256" s="293"/>
      <c r="DSN256" s="293"/>
      <c r="DSO256" s="293"/>
      <c r="DSP256" s="293"/>
      <c r="DSQ256" s="293"/>
      <c r="DSR256" s="293"/>
      <c r="DSS256" s="293"/>
      <c r="DST256" s="293"/>
      <c r="DSU256" s="293"/>
      <c r="DSV256" s="293"/>
      <c r="DSW256" s="293"/>
      <c r="DSX256" s="293"/>
      <c r="DSY256" s="293"/>
      <c r="DSZ256" s="293"/>
      <c r="DTA256" s="293"/>
      <c r="DTB256" s="293"/>
      <c r="DTC256" s="293"/>
      <c r="DTD256" s="293"/>
      <c r="DTE256" s="293"/>
      <c r="DTF256" s="293"/>
      <c r="DTG256" s="293"/>
      <c r="DTH256" s="293"/>
      <c r="DTI256" s="293"/>
      <c r="DTJ256" s="293"/>
      <c r="DTK256" s="293"/>
      <c r="DTL256" s="293"/>
      <c r="DTM256" s="293"/>
      <c r="DTN256" s="293"/>
      <c r="DTO256" s="293"/>
      <c r="DTP256" s="293"/>
      <c r="DTQ256" s="293"/>
      <c r="DTR256" s="293"/>
      <c r="DTS256" s="293"/>
      <c r="DTT256" s="293"/>
      <c r="DTU256" s="293"/>
      <c r="DTV256" s="293"/>
      <c r="DTW256" s="293"/>
      <c r="DTX256" s="293"/>
      <c r="DTY256" s="293"/>
      <c r="DTZ256" s="293"/>
      <c r="DUA256" s="293"/>
      <c r="DUB256" s="293"/>
      <c r="DUC256" s="293"/>
      <c r="DUD256" s="293"/>
      <c r="DUE256" s="293"/>
      <c r="DUF256" s="293"/>
      <c r="DUG256" s="293"/>
      <c r="DUH256" s="293"/>
      <c r="DUI256" s="293"/>
      <c r="DUJ256" s="293"/>
      <c r="DUK256" s="293"/>
      <c r="DUL256" s="293"/>
      <c r="DUM256" s="293"/>
      <c r="DUN256" s="293"/>
      <c r="DUO256" s="293"/>
      <c r="DUP256" s="293"/>
      <c r="DUQ256" s="293"/>
      <c r="DUR256" s="293"/>
      <c r="DUS256" s="293"/>
      <c r="DUT256" s="293"/>
      <c r="DUU256" s="293"/>
      <c r="DUV256" s="293"/>
      <c r="DUW256" s="293"/>
      <c r="DUX256" s="293"/>
      <c r="DUY256" s="293"/>
      <c r="DUZ256" s="293"/>
      <c r="DVA256" s="293"/>
      <c r="DVB256" s="293"/>
      <c r="DVC256" s="293"/>
      <c r="DVD256" s="293"/>
      <c r="DVE256" s="293"/>
      <c r="DVF256" s="293"/>
      <c r="DVG256" s="293"/>
      <c r="DVH256" s="293"/>
      <c r="DVI256" s="293"/>
      <c r="DVJ256" s="293"/>
      <c r="DVK256" s="293"/>
      <c r="DVL256" s="293"/>
      <c r="DVM256" s="293"/>
      <c r="DVN256" s="293"/>
      <c r="DVO256" s="293"/>
      <c r="DVP256" s="293"/>
      <c r="DVQ256" s="293"/>
      <c r="DVR256" s="293"/>
      <c r="DVS256" s="293"/>
      <c r="DVT256" s="293"/>
      <c r="DVU256" s="293"/>
      <c r="DVV256" s="293"/>
      <c r="DVW256" s="293"/>
      <c r="DVX256" s="293"/>
      <c r="DVY256" s="293"/>
      <c r="DVZ256" s="293"/>
      <c r="DWA256" s="293"/>
      <c r="DWB256" s="293"/>
      <c r="DWC256" s="293"/>
      <c r="DWD256" s="293"/>
      <c r="DWE256" s="293"/>
      <c r="DWF256" s="293"/>
      <c r="DWG256" s="293"/>
      <c r="DWH256" s="293"/>
      <c r="DWI256" s="293"/>
      <c r="DWJ256" s="293"/>
      <c r="DWK256" s="293"/>
      <c r="DWL256" s="293"/>
      <c r="DWM256" s="293"/>
      <c r="DWN256" s="293"/>
      <c r="DWO256" s="293"/>
      <c r="DWP256" s="293"/>
      <c r="DWQ256" s="293"/>
      <c r="DWR256" s="293"/>
      <c r="DWS256" s="293"/>
      <c r="DWT256" s="293"/>
      <c r="DWU256" s="293"/>
      <c r="DWV256" s="293"/>
      <c r="DWW256" s="293"/>
      <c r="DWX256" s="293"/>
      <c r="DWY256" s="293"/>
      <c r="DWZ256" s="293"/>
      <c r="DXA256" s="293"/>
      <c r="DXB256" s="293"/>
      <c r="DXC256" s="293"/>
      <c r="DXD256" s="293"/>
      <c r="DXE256" s="293"/>
      <c r="DXF256" s="293"/>
      <c r="DXG256" s="293"/>
      <c r="DXH256" s="293"/>
      <c r="DXI256" s="293"/>
      <c r="DXJ256" s="293"/>
      <c r="DXK256" s="293"/>
      <c r="DXL256" s="293"/>
      <c r="DXM256" s="293"/>
      <c r="DXN256" s="293"/>
      <c r="DXO256" s="293"/>
      <c r="DXP256" s="293"/>
      <c r="DXQ256" s="293"/>
      <c r="DXR256" s="293"/>
      <c r="DXS256" s="293"/>
      <c r="DXT256" s="293"/>
      <c r="DXU256" s="293"/>
      <c r="DXV256" s="293"/>
      <c r="DXW256" s="293"/>
      <c r="DXX256" s="293"/>
      <c r="DXY256" s="293"/>
      <c r="DXZ256" s="293"/>
      <c r="DYA256" s="293"/>
      <c r="DYB256" s="293"/>
      <c r="DYC256" s="293"/>
      <c r="DYD256" s="293"/>
      <c r="DYE256" s="293"/>
      <c r="DYF256" s="293"/>
      <c r="DYG256" s="293"/>
      <c r="DYH256" s="293"/>
      <c r="DYI256" s="293"/>
      <c r="DYJ256" s="293"/>
      <c r="DYK256" s="293"/>
      <c r="DYL256" s="293"/>
      <c r="DYM256" s="293"/>
      <c r="DYN256" s="293"/>
      <c r="DYO256" s="293"/>
      <c r="DYP256" s="293"/>
      <c r="DYQ256" s="293"/>
      <c r="DYR256" s="293"/>
      <c r="DYS256" s="293"/>
      <c r="DYT256" s="293"/>
      <c r="DYU256" s="293"/>
      <c r="DYV256" s="293"/>
      <c r="DYW256" s="293"/>
      <c r="DYX256" s="293"/>
      <c r="DYY256" s="293"/>
      <c r="DYZ256" s="293"/>
      <c r="DZA256" s="293"/>
      <c r="DZB256" s="293"/>
      <c r="DZC256" s="293"/>
      <c r="DZD256" s="293"/>
      <c r="DZE256" s="293"/>
      <c r="DZF256" s="293"/>
      <c r="DZG256" s="293"/>
      <c r="DZH256" s="293"/>
      <c r="DZI256" s="293"/>
      <c r="DZJ256" s="293"/>
      <c r="DZK256" s="293"/>
      <c r="DZL256" s="293"/>
      <c r="DZM256" s="293"/>
      <c r="DZN256" s="293"/>
      <c r="DZO256" s="293"/>
      <c r="DZP256" s="293"/>
      <c r="DZQ256" s="293"/>
      <c r="DZR256" s="293"/>
      <c r="DZS256" s="293"/>
      <c r="DZT256" s="293"/>
      <c r="DZU256" s="293"/>
      <c r="DZV256" s="293"/>
      <c r="DZW256" s="293"/>
      <c r="DZX256" s="293"/>
      <c r="DZY256" s="293"/>
      <c r="DZZ256" s="293"/>
      <c r="EAA256" s="293"/>
      <c r="EAB256" s="293"/>
      <c r="EAC256" s="293"/>
      <c r="EAD256" s="293"/>
      <c r="EAE256" s="293"/>
      <c r="EAF256" s="293"/>
      <c r="EAG256" s="293"/>
      <c r="EAH256" s="293"/>
      <c r="EAI256" s="293"/>
      <c r="EAJ256" s="293"/>
      <c r="EAK256" s="293"/>
      <c r="EAL256" s="293"/>
      <c r="EAM256" s="293"/>
      <c r="EAN256" s="293"/>
      <c r="EAO256" s="293"/>
      <c r="EAP256" s="293"/>
      <c r="EAQ256" s="293"/>
      <c r="EAR256" s="293"/>
      <c r="EAS256" s="293"/>
      <c r="EAT256" s="293"/>
      <c r="EAU256" s="293"/>
      <c r="EAV256" s="293"/>
      <c r="EAW256" s="293"/>
      <c r="EAX256" s="293"/>
      <c r="EAY256" s="293"/>
      <c r="EAZ256" s="293"/>
      <c r="EBA256" s="293"/>
      <c r="EBB256" s="293"/>
      <c r="EBC256" s="293"/>
      <c r="EBD256" s="293"/>
      <c r="EBE256" s="293"/>
      <c r="EBF256" s="293"/>
      <c r="EBG256" s="293"/>
      <c r="EBH256" s="293"/>
      <c r="EBI256" s="293"/>
      <c r="EBJ256" s="293"/>
      <c r="EBK256" s="293"/>
      <c r="EBL256" s="293"/>
      <c r="EBM256" s="293"/>
      <c r="EBN256" s="293"/>
      <c r="EBO256" s="293"/>
      <c r="EBP256" s="293"/>
      <c r="EBQ256" s="293"/>
      <c r="EBR256" s="293"/>
      <c r="EBS256" s="293"/>
      <c r="EBT256" s="293"/>
      <c r="EBU256" s="293"/>
      <c r="EBV256" s="293"/>
      <c r="EBW256" s="293"/>
      <c r="EBX256" s="293"/>
      <c r="EBY256" s="293"/>
      <c r="EBZ256" s="293"/>
      <c r="ECA256" s="293"/>
      <c r="ECB256" s="293"/>
      <c r="ECC256" s="293"/>
      <c r="ECD256" s="293"/>
      <c r="ECE256" s="293"/>
      <c r="ECF256" s="293"/>
      <c r="ECG256" s="293"/>
      <c r="ECH256" s="293"/>
      <c r="ECI256" s="293"/>
      <c r="ECJ256" s="293"/>
      <c r="ECK256" s="293"/>
      <c r="ECL256" s="293"/>
      <c r="ECM256" s="293"/>
      <c r="ECN256" s="293"/>
      <c r="ECO256" s="293"/>
      <c r="ECP256" s="293"/>
      <c r="ECQ256" s="293"/>
      <c r="ECR256" s="293"/>
      <c r="ECS256" s="293"/>
      <c r="ECT256" s="293"/>
      <c r="ECU256" s="293"/>
      <c r="ECV256" s="293"/>
      <c r="ECW256" s="293"/>
      <c r="ECX256" s="293"/>
      <c r="ECY256" s="293"/>
      <c r="ECZ256" s="293"/>
      <c r="EDA256" s="293"/>
      <c r="EDB256" s="293"/>
      <c r="EDC256" s="293"/>
      <c r="EDD256" s="293"/>
      <c r="EDE256" s="293"/>
      <c r="EDF256" s="293"/>
      <c r="EDG256" s="293"/>
      <c r="EDH256" s="293"/>
      <c r="EDI256" s="293"/>
      <c r="EDJ256" s="293"/>
      <c r="EDK256" s="293"/>
      <c r="EDL256" s="293"/>
      <c r="EDM256" s="293"/>
      <c r="EDN256" s="293"/>
      <c r="EDO256" s="293"/>
      <c r="EDP256" s="293"/>
      <c r="EDQ256" s="293"/>
      <c r="EDR256" s="293"/>
      <c r="EDS256" s="293"/>
      <c r="EDT256" s="293"/>
      <c r="EDU256" s="293"/>
      <c r="EDV256" s="293"/>
      <c r="EDW256" s="293"/>
      <c r="EDX256" s="293"/>
      <c r="EDY256" s="293"/>
      <c r="EDZ256" s="293"/>
      <c r="EEA256" s="293"/>
      <c r="EEB256" s="293"/>
      <c r="EEC256" s="293"/>
      <c r="EED256" s="293"/>
      <c r="EEE256" s="293"/>
      <c r="EEF256" s="293"/>
      <c r="EEG256" s="293"/>
      <c r="EEH256" s="293"/>
      <c r="EEI256" s="293"/>
      <c r="EEJ256" s="293"/>
      <c r="EEK256" s="293"/>
      <c r="EEL256" s="293"/>
      <c r="EEM256" s="293"/>
      <c r="EEN256" s="293"/>
      <c r="EEO256" s="293"/>
      <c r="EEP256" s="293"/>
      <c r="EEQ256" s="293"/>
      <c r="EER256" s="293"/>
      <c r="EES256" s="293"/>
      <c r="EET256" s="293"/>
      <c r="EEU256" s="293"/>
      <c r="EEV256" s="293"/>
      <c r="EEW256" s="293"/>
      <c r="EEX256" s="293"/>
      <c r="EEY256" s="293"/>
      <c r="EEZ256" s="293"/>
      <c r="EFA256" s="293"/>
      <c r="EFB256" s="293"/>
      <c r="EFC256" s="293"/>
      <c r="EFD256" s="293"/>
      <c r="EFE256" s="293"/>
      <c r="EFF256" s="293"/>
      <c r="EFG256" s="293"/>
      <c r="EFH256" s="293"/>
      <c r="EFI256" s="293"/>
      <c r="EFJ256" s="293"/>
      <c r="EFK256" s="293"/>
      <c r="EFL256" s="293"/>
      <c r="EFM256" s="293"/>
      <c r="EFN256" s="293"/>
      <c r="EFO256" s="293"/>
      <c r="EFP256" s="293"/>
      <c r="EFQ256" s="293"/>
      <c r="EFR256" s="293"/>
      <c r="EFS256" s="293"/>
      <c r="EFT256" s="293"/>
      <c r="EFU256" s="293"/>
      <c r="EFV256" s="293"/>
      <c r="EFW256" s="293"/>
      <c r="EFX256" s="293"/>
      <c r="EFY256" s="293"/>
      <c r="EFZ256" s="293"/>
      <c r="EGA256" s="293"/>
      <c r="EGB256" s="293"/>
      <c r="EGC256" s="293"/>
      <c r="EGD256" s="293"/>
      <c r="EGE256" s="293"/>
      <c r="EGF256" s="293"/>
      <c r="EGG256" s="293"/>
      <c r="EGH256" s="293"/>
      <c r="EGI256" s="293"/>
      <c r="EGJ256" s="293"/>
      <c r="EGK256" s="293"/>
      <c r="EGL256" s="293"/>
      <c r="EGM256" s="293"/>
      <c r="EGN256" s="293"/>
      <c r="EGO256" s="293"/>
      <c r="EGP256" s="293"/>
      <c r="EGQ256" s="293"/>
      <c r="EGR256" s="293"/>
      <c r="EGS256" s="293"/>
      <c r="EGT256" s="293"/>
      <c r="EGU256" s="293"/>
      <c r="EGV256" s="293"/>
      <c r="EGW256" s="293"/>
      <c r="EGX256" s="293"/>
      <c r="EGY256" s="293"/>
      <c r="EGZ256" s="293"/>
      <c r="EHA256" s="293"/>
      <c r="EHB256" s="293"/>
      <c r="EHC256" s="293"/>
      <c r="EHD256" s="293"/>
      <c r="EHE256" s="293"/>
      <c r="EHF256" s="293"/>
      <c r="EHG256" s="293"/>
      <c r="EHH256" s="293"/>
      <c r="EHI256" s="293"/>
      <c r="EHJ256" s="293"/>
      <c r="EHK256" s="293"/>
      <c r="EHL256" s="293"/>
      <c r="EHM256" s="293"/>
      <c r="EHN256" s="293"/>
      <c r="EHO256" s="293"/>
      <c r="EHP256" s="293"/>
      <c r="EHQ256" s="293"/>
      <c r="EHR256" s="293"/>
      <c r="EHS256" s="293"/>
      <c r="EHT256" s="293"/>
      <c r="EHU256" s="293"/>
      <c r="EHV256" s="293"/>
      <c r="EHW256" s="293"/>
      <c r="EHX256" s="293"/>
      <c r="EHY256" s="293"/>
      <c r="EHZ256" s="293"/>
      <c r="EIA256" s="293"/>
      <c r="EIB256" s="293"/>
      <c r="EIC256" s="293"/>
      <c r="EID256" s="293"/>
      <c r="EIE256" s="293"/>
      <c r="EIF256" s="293"/>
      <c r="EIG256" s="293"/>
      <c r="EIH256" s="293"/>
      <c r="EII256" s="293"/>
      <c r="EIJ256" s="293"/>
      <c r="EIK256" s="293"/>
      <c r="EIL256" s="293"/>
      <c r="EIM256" s="293"/>
      <c r="EIN256" s="293"/>
      <c r="EIO256" s="293"/>
      <c r="EIP256" s="293"/>
      <c r="EIQ256" s="293"/>
      <c r="EIR256" s="293"/>
      <c r="EIS256" s="293"/>
      <c r="EIT256" s="293"/>
      <c r="EIU256" s="293"/>
      <c r="EIV256" s="293"/>
      <c r="EIW256" s="293"/>
      <c r="EIX256" s="293"/>
      <c r="EIY256" s="293"/>
      <c r="EIZ256" s="293"/>
      <c r="EJA256" s="293"/>
      <c r="EJB256" s="293"/>
      <c r="EJC256" s="293"/>
      <c r="EJD256" s="293"/>
      <c r="EJE256" s="293"/>
      <c r="EJF256" s="293"/>
      <c r="EJG256" s="293"/>
      <c r="EJH256" s="293"/>
      <c r="EJI256" s="293"/>
      <c r="EJJ256" s="293"/>
      <c r="EJK256" s="293"/>
      <c r="EJL256" s="293"/>
      <c r="EJM256" s="293"/>
      <c r="EJN256" s="293"/>
      <c r="EJO256" s="293"/>
      <c r="EJP256" s="293"/>
      <c r="EJQ256" s="293"/>
      <c r="EJR256" s="293"/>
      <c r="EJS256" s="293"/>
      <c r="EJT256" s="293"/>
      <c r="EJU256" s="293"/>
      <c r="EJV256" s="293"/>
      <c r="EJW256" s="293"/>
      <c r="EJX256" s="293"/>
      <c r="EJY256" s="293"/>
      <c r="EJZ256" s="293"/>
      <c r="EKA256" s="293"/>
      <c r="EKB256" s="293"/>
      <c r="EKC256" s="293"/>
      <c r="EKD256" s="293"/>
      <c r="EKE256" s="293"/>
      <c r="EKF256" s="293"/>
      <c r="EKG256" s="293"/>
      <c r="EKH256" s="293"/>
      <c r="EKI256" s="293"/>
      <c r="EKJ256" s="293"/>
      <c r="EKK256" s="293"/>
      <c r="EKL256" s="293"/>
      <c r="EKM256" s="293"/>
      <c r="EKN256" s="293"/>
      <c r="EKO256" s="293"/>
      <c r="EKP256" s="293"/>
      <c r="EKQ256" s="293"/>
      <c r="EKR256" s="293"/>
      <c r="EKS256" s="293"/>
      <c r="EKT256" s="293"/>
      <c r="EKU256" s="293"/>
      <c r="EKV256" s="293"/>
      <c r="EKW256" s="293"/>
      <c r="EKX256" s="293"/>
      <c r="EKY256" s="293"/>
      <c r="EKZ256" s="293"/>
      <c r="ELA256" s="293"/>
      <c r="ELB256" s="293"/>
      <c r="ELC256" s="293"/>
      <c r="ELD256" s="293"/>
      <c r="ELE256" s="293"/>
      <c r="ELF256" s="293"/>
      <c r="ELG256" s="293"/>
      <c r="ELH256" s="293"/>
      <c r="ELI256" s="293"/>
      <c r="ELJ256" s="293"/>
      <c r="ELK256" s="293"/>
      <c r="ELL256" s="293"/>
      <c r="ELM256" s="293"/>
      <c r="ELN256" s="293"/>
      <c r="ELO256" s="293"/>
      <c r="ELP256" s="293"/>
      <c r="ELQ256" s="293"/>
      <c r="ELR256" s="293"/>
      <c r="ELS256" s="293"/>
      <c r="ELT256" s="293"/>
      <c r="ELU256" s="293"/>
      <c r="ELV256" s="293"/>
      <c r="ELW256" s="293"/>
      <c r="ELX256" s="293"/>
      <c r="ELY256" s="293"/>
      <c r="ELZ256" s="293"/>
      <c r="EMA256" s="293"/>
      <c r="EMB256" s="293"/>
      <c r="EMC256" s="293"/>
      <c r="EMD256" s="293"/>
      <c r="EME256" s="293"/>
      <c r="EMF256" s="293"/>
      <c r="EMG256" s="293"/>
      <c r="EMH256" s="293"/>
      <c r="EMI256" s="293"/>
      <c r="EMJ256" s="293"/>
      <c r="EMK256" s="293"/>
      <c r="EML256" s="293"/>
      <c r="EMM256" s="293"/>
      <c r="EMN256" s="293"/>
      <c r="EMO256" s="293"/>
      <c r="EMP256" s="293"/>
      <c r="EMQ256" s="293"/>
      <c r="EMR256" s="293"/>
      <c r="EMS256" s="293"/>
      <c r="EMT256" s="293"/>
      <c r="EMU256" s="293"/>
      <c r="EMV256" s="293"/>
      <c r="EMW256" s="293"/>
      <c r="EMX256" s="293"/>
      <c r="EMY256" s="293"/>
      <c r="EMZ256" s="293"/>
      <c r="ENA256" s="293"/>
      <c r="ENB256" s="293"/>
      <c r="ENC256" s="293"/>
      <c r="END256" s="293"/>
      <c r="ENE256" s="293"/>
      <c r="ENF256" s="293"/>
      <c r="ENG256" s="293"/>
      <c r="ENH256" s="293"/>
      <c r="ENI256" s="293"/>
      <c r="ENJ256" s="293"/>
      <c r="ENK256" s="293"/>
      <c r="ENL256" s="293"/>
      <c r="ENM256" s="293"/>
      <c r="ENN256" s="293"/>
      <c r="ENO256" s="293"/>
      <c r="ENP256" s="293"/>
      <c r="ENQ256" s="293"/>
      <c r="ENR256" s="293"/>
      <c r="ENS256" s="293"/>
      <c r="ENT256" s="293"/>
      <c r="ENU256" s="293"/>
      <c r="ENV256" s="293"/>
      <c r="ENW256" s="293"/>
      <c r="ENX256" s="293"/>
      <c r="ENY256" s="293"/>
      <c r="ENZ256" s="293"/>
      <c r="EOA256" s="293"/>
      <c r="EOB256" s="293"/>
      <c r="EOC256" s="293"/>
      <c r="EOD256" s="293"/>
      <c r="EOE256" s="293"/>
      <c r="EOF256" s="293"/>
      <c r="EOG256" s="293"/>
      <c r="EOH256" s="293"/>
      <c r="EOI256" s="293"/>
      <c r="EOJ256" s="293"/>
      <c r="EOK256" s="293"/>
      <c r="EOL256" s="293"/>
      <c r="EOM256" s="293"/>
      <c r="EON256" s="293"/>
      <c r="EOO256" s="293"/>
      <c r="EOP256" s="293"/>
      <c r="EOQ256" s="293"/>
      <c r="EOR256" s="293"/>
      <c r="EOS256" s="293"/>
      <c r="EOT256" s="293"/>
      <c r="EOU256" s="293"/>
      <c r="EOV256" s="293"/>
      <c r="EOW256" s="293"/>
      <c r="EOX256" s="293"/>
      <c r="EOY256" s="293"/>
      <c r="EOZ256" s="293"/>
      <c r="EPA256" s="293"/>
      <c r="EPB256" s="293"/>
      <c r="EPC256" s="293"/>
      <c r="EPD256" s="293"/>
      <c r="EPE256" s="293"/>
      <c r="EPF256" s="293"/>
      <c r="EPG256" s="293"/>
      <c r="EPH256" s="293"/>
      <c r="EPI256" s="293"/>
      <c r="EPJ256" s="293"/>
      <c r="EPK256" s="293"/>
      <c r="EPL256" s="293"/>
      <c r="EPM256" s="293"/>
      <c r="EPN256" s="293"/>
      <c r="EPO256" s="293"/>
      <c r="EPP256" s="293"/>
      <c r="EPQ256" s="293"/>
      <c r="EPR256" s="293"/>
      <c r="EPS256" s="293"/>
      <c r="EPT256" s="293"/>
      <c r="EPU256" s="293"/>
      <c r="EPV256" s="293"/>
      <c r="EPW256" s="293"/>
      <c r="EPX256" s="293"/>
      <c r="EPY256" s="293"/>
      <c r="EPZ256" s="293"/>
      <c r="EQA256" s="293"/>
      <c r="EQB256" s="293"/>
      <c r="EQC256" s="293"/>
      <c r="EQD256" s="293"/>
      <c r="EQE256" s="293"/>
      <c r="EQF256" s="293"/>
      <c r="EQG256" s="293"/>
      <c r="EQH256" s="293"/>
      <c r="EQI256" s="293"/>
      <c r="EQJ256" s="293"/>
      <c r="EQK256" s="293"/>
      <c r="EQL256" s="293"/>
      <c r="EQM256" s="293"/>
      <c r="EQN256" s="293"/>
      <c r="EQO256" s="293"/>
      <c r="EQP256" s="293"/>
      <c r="EQQ256" s="293"/>
      <c r="EQR256" s="293"/>
      <c r="EQS256" s="293"/>
      <c r="EQT256" s="293"/>
      <c r="EQU256" s="293"/>
      <c r="EQV256" s="293"/>
      <c r="EQW256" s="293"/>
      <c r="EQX256" s="293"/>
      <c r="EQY256" s="293"/>
      <c r="EQZ256" s="293"/>
      <c r="ERA256" s="293"/>
      <c r="ERB256" s="293"/>
      <c r="ERC256" s="293"/>
      <c r="ERD256" s="293"/>
      <c r="ERE256" s="293"/>
      <c r="ERF256" s="293"/>
      <c r="ERG256" s="293"/>
      <c r="ERH256" s="293"/>
      <c r="ERI256" s="293"/>
      <c r="ERJ256" s="293"/>
      <c r="ERK256" s="293"/>
      <c r="ERL256" s="293"/>
      <c r="ERM256" s="293"/>
      <c r="ERN256" s="293"/>
      <c r="ERO256" s="293"/>
      <c r="ERP256" s="293"/>
      <c r="ERQ256" s="293"/>
      <c r="ERR256" s="293"/>
      <c r="ERS256" s="293"/>
      <c r="ERT256" s="293"/>
      <c r="ERU256" s="293"/>
      <c r="ERV256" s="293"/>
      <c r="ERW256" s="293"/>
      <c r="ERX256" s="293"/>
      <c r="ERY256" s="293"/>
      <c r="ERZ256" s="293"/>
      <c r="ESA256" s="293"/>
      <c r="ESB256" s="293"/>
      <c r="ESC256" s="293"/>
      <c r="ESD256" s="293"/>
      <c r="ESE256" s="293"/>
      <c r="ESF256" s="293"/>
      <c r="ESG256" s="293"/>
      <c r="ESH256" s="293"/>
      <c r="ESI256" s="293"/>
      <c r="ESJ256" s="293"/>
      <c r="ESK256" s="293"/>
      <c r="ESL256" s="293"/>
      <c r="ESM256" s="293"/>
      <c r="ESN256" s="293"/>
      <c r="ESO256" s="293"/>
      <c r="ESP256" s="293"/>
      <c r="ESQ256" s="293"/>
      <c r="ESR256" s="293"/>
      <c r="ESS256" s="293"/>
      <c r="EST256" s="293"/>
      <c r="ESU256" s="293"/>
      <c r="ESV256" s="293"/>
      <c r="ESW256" s="293"/>
      <c r="ESX256" s="293"/>
      <c r="ESY256" s="293"/>
      <c r="ESZ256" s="293"/>
      <c r="ETA256" s="293"/>
      <c r="ETB256" s="293"/>
      <c r="ETC256" s="293"/>
      <c r="ETD256" s="293"/>
      <c r="ETE256" s="293"/>
      <c r="ETF256" s="293"/>
      <c r="ETG256" s="293"/>
      <c r="ETH256" s="293"/>
      <c r="ETI256" s="293"/>
      <c r="ETJ256" s="293"/>
      <c r="ETK256" s="293"/>
      <c r="ETL256" s="293"/>
      <c r="ETM256" s="293"/>
      <c r="ETN256" s="293"/>
      <c r="ETO256" s="293"/>
      <c r="ETP256" s="293"/>
      <c r="ETQ256" s="293"/>
      <c r="ETR256" s="293"/>
      <c r="ETS256" s="293"/>
      <c r="ETT256" s="293"/>
      <c r="ETU256" s="293"/>
      <c r="ETV256" s="293"/>
      <c r="ETW256" s="293"/>
      <c r="ETX256" s="293"/>
      <c r="ETY256" s="293"/>
      <c r="ETZ256" s="293"/>
      <c r="EUA256" s="293"/>
      <c r="EUB256" s="293"/>
      <c r="EUC256" s="293"/>
      <c r="EUD256" s="293"/>
      <c r="EUE256" s="293"/>
      <c r="EUF256" s="293"/>
      <c r="EUG256" s="293"/>
      <c r="EUH256" s="293"/>
      <c r="EUI256" s="293"/>
      <c r="EUJ256" s="293"/>
      <c r="EUK256" s="293"/>
      <c r="EUL256" s="293"/>
      <c r="EUM256" s="293"/>
      <c r="EUN256" s="293"/>
      <c r="EUO256" s="293"/>
      <c r="EUP256" s="293"/>
      <c r="EUQ256" s="293"/>
      <c r="EUR256" s="293"/>
      <c r="EUS256" s="293"/>
      <c r="EUT256" s="293"/>
      <c r="EUU256" s="293"/>
      <c r="EUV256" s="293"/>
      <c r="EUW256" s="293"/>
      <c r="EUX256" s="293"/>
      <c r="EUY256" s="293"/>
      <c r="EUZ256" s="293"/>
      <c r="EVA256" s="293"/>
      <c r="EVB256" s="293"/>
      <c r="EVC256" s="293"/>
      <c r="EVD256" s="293"/>
      <c r="EVE256" s="293"/>
      <c r="EVF256" s="293"/>
      <c r="EVG256" s="293"/>
      <c r="EVH256" s="293"/>
      <c r="EVI256" s="293"/>
      <c r="EVJ256" s="293"/>
      <c r="EVK256" s="293"/>
      <c r="EVL256" s="293"/>
      <c r="EVM256" s="293"/>
      <c r="EVN256" s="293"/>
      <c r="EVO256" s="293"/>
      <c r="EVP256" s="293"/>
      <c r="EVQ256" s="293"/>
      <c r="EVR256" s="293"/>
      <c r="EVS256" s="293"/>
      <c r="EVT256" s="293"/>
      <c r="EVU256" s="293"/>
      <c r="EVV256" s="293"/>
      <c r="EVW256" s="293"/>
      <c r="EVX256" s="293"/>
      <c r="EVY256" s="293"/>
      <c r="EVZ256" s="293"/>
      <c r="EWA256" s="293"/>
      <c r="EWB256" s="293"/>
      <c r="EWC256" s="293"/>
      <c r="EWD256" s="293"/>
      <c r="EWE256" s="293"/>
      <c r="EWF256" s="293"/>
      <c r="EWG256" s="293"/>
      <c r="EWH256" s="293"/>
      <c r="EWI256" s="293"/>
      <c r="EWJ256" s="293"/>
      <c r="EWK256" s="293"/>
      <c r="EWL256" s="293"/>
      <c r="EWM256" s="293"/>
      <c r="EWN256" s="293"/>
      <c r="EWO256" s="293"/>
      <c r="EWP256" s="293"/>
      <c r="EWQ256" s="293"/>
      <c r="EWR256" s="293"/>
      <c r="EWS256" s="293"/>
      <c r="EWT256" s="293"/>
      <c r="EWU256" s="293"/>
      <c r="EWV256" s="293"/>
      <c r="EWW256" s="293"/>
      <c r="EWX256" s="293"/>
      <c r="EWY256" s="293"/>
      <c r="EWZ256" s="293"/>
      <c r="EXA256" s="293"/>
      <c r="EXB256" s="293"/>
      <c r="EXC256" s="293"/>
      <c r="EXD256" s="293"/>
      <c r="EXE256" s="293"/>
      <c r="EXF256" s="293"/>
      <c r="EXG256" s="293"/>
      <c r="EXH256" s="293"/>
      <c r="EXI256" s="293"/>
      <c r="EXJ256" s="293"/>
      <c r="EXK256" s="293"/>
      <c r="EXL256" s="293"/>
      <c r="EXM256" s="293"/>
      <c r="EXN256" s="293"/>
      <c r="EXO256" s="293"/>
      <c r="EXP256" s="293"/>
      <c r="EXQ256" s="293"/>
      <c r="EXR256" s="293"/>
      <c r="EXS256" s="293"/>
      <c r="EXT256" s="293"/>
      <c r="EXU256" s="293"/>
      <c r="EXV256" s="293"/>
      <c r="EXW256" s="293"/>
      <c r="EXX256" s="293"/>
      <c r="EXY256" s="293"/>
      <c r="EXZ256" s="293"/>
      <c r="EYA256" s="293"/>
      <c r="EYB256" s="293"/>
      <c r="EYC256" s="293"/>
      <c r="EYD256" s="293"/>
      <c r="EYE256" s="293"/>
      <c r="EYF256" s="293"/>
      <c r="EYG256" s="293"/>
      <c r="EYH256" s="293"/>
      <c r="EYI256" s="293"/>
      <c r="EYJ256" s="293"/>
      <c r="EYK256" s="293"/>
      <c r="EYL256" s="293"/>
      <c r="EYM256" s="293"/>
      <c r="EYN256" s="293"/>
      <c r="EYO256" s="293"/>
      <c r="EYP256" s="293"/>
      <c r="EYQ256" s="293"/>
      <c r="EYR256" s="293"/>
      <c r="EYS256" s="293"/>
      <c r="EYT256" s="293"/>
      <c r="EYU256" s="293"/>
      <c r="EYV256" s="293"/>
      <c r="EYW256" s="293"/>
      <c r="EYX256" s="293"/>
      <c r="EYY256" s="293"/>
      <c r="EYZ256" s="293"/>
      <c r="EZA256" s="293"/>
      <c r="EZB256" s="293"/>
      <c r="EZC256" s="293"/>
      <c r="EZD256" s="293"/>
      <c r="EZE256" s="293"/>
      <c r="EZF256" s="293"/>
      <c r="EZG256" s="293"/>
      <c r="EZH256" s="293"/>
      <c r="EZI256" s="293"/>
      <c r="EZJ256" s="293"/>
      <c r="EZK256" s="293"/>
      <c r="EZL256" s="293"/>
      <c r="EZM256" s="293"/>
      <c r="EZN256" s="293"/>
      <c r="EZO256" s="293"/>
      <c r="EZP256" s="293"/>
      <c r="EZQ256" s="293"/>
      <c r="EZR256" s="293"/>
      <c r="EZS256" s="293"/>
      <c r="EZT256" s="293"/>
      <c r="EZU256" s="293"/>
      <c r="EZV256" s="293"/>
      <c r="EZW256" s="293"/>
      <c r="EZX256" s="293"/>
      <c r="EZY256" s="293"/>
      <c r="EZZ256" s="293"/>
      <c r="FAA256" s="293"/>
      <c r="FAB256" s="293"/>
      <c r="FAC256" s="293"/>
      <c r="FAD256" s="293"/>
      <c r="FAE256" s="293"/>
      <c r="FAF256" s="293"/>
      <c r="FAG256" s="293"/>
      <c r="FAH256" s="293"/>
      <c r="FAI256" s="293"/>
      <c r="FAJ256" s="293"/>
      <c r="FAK256" s="293"/>
      <c r="FAL256" s="293"/>
      <c r="FAM256" s="293"/>
      <c r="FAN256" s="293"/>
      <c r="FAO256" s="293"/>
      <c r="FAP256" s="293"/>
      <c r="FAQ256" s="293"/>
      <c r="FAR256" s="293"/>
      <c r="FAS256" s="293"/>
      <c r="FAT256" s="293"/>
      <c r="FAU256" s="293"/>
      <c r="FAV256" s="293"/>
      <c r="FAW256" s="293"/>
      <c r="FAX256" s="293"/>
      <c r="FAY256" s="293"/>
      <c r="FAZ256" s="293"/>
      <c r="FBA256" s="293"/>
      <c r="FBB256" s="293"/>
      <c r="FBC256" s="293"/>
      <c r="FBD256" s="293"/>
      <c r="FBE256" s="293"/>
      <c r="FBF256" s="293"/>
      <c r="FBG256" s="293"/>
      <c r="FBH256" s="293"/>
      <c r="FBI256" s="293"/>
      <c r="FBJ256" s="293"/>
      <c r="FBK256" s="293"/>
      <c r="FBL256" s="293"/>
      <c r="FBM256" s="293"/>
      <c r="FBN256" s="293"/>
      <c r="FBO256" s="293"/>
      <c r="FBP256" s="293"/>
      <c r="FBQ256" s="293"/>
      <c r="FBR256" s="293"/>
      <c r="FBS256" s="293"/>
      <c r="FBT256" s="293"/>
      <c r="FBU256" s="293"/>
      <c r="FBV256" s="293"/>
      <c r="FBW256" s="293"/>
      <c r="FBX256" s="293"/>
      <c r="FBY256" s="293"/>
      <c r="FBZ256" s="293"/>
      <c r="FCA256" s="293"/>
      <c r="FCB256" s="293"/>
      <c r="FCC256" s="293"/>
      <c r="FCD256" s="293"/>
      <c r="FCE256" s="293"/>
      <c r="FCF256" s="293"/>
      <c r="FCG256" s="293"/>
      <c r="FCH256" s="293"/>
      <c r="FCI256" s="293"/>
      <c r="FCJ256" s="293"/>
      <c r="FCK256" s="293"/>
      <c r="FCL256" s="293"/>
      <c r="FCM256" s="293"/>
      <c r="FCN256" s="293"/>
      <c r="FCO256" s="293"/>
      <c r="FCP256" s="293"/>
      <c r="FCQ256" s="293"/>
      <c r="FCR256" s="293"/>
      <c r="FCS256" s="293"/>
      <c r="FCT256" s="293"/>
      <c r="FCU256" s="293"/>
      <c r="FCV256" s="293"/>
      <c r="FCW256" s="293"/>
      <c r="FCX256" s="293"/>
      <c r="FCY256" s="293"/>
      <c r="FCZ256" s="293"/>
      <c r="FDA256" s="293"/>
      <c r="FDB256" s="293"/>
      <c r="FDC256" s="293"/>
      <c r="FDD256" s="293"/>
      <c r="FDE256" s="293"/>
      <c r="FDF256" s="293"/>
      <c r="FDG256" s="293"/>
      <c r="FDH256" s="293"/>
      <c r="FDI256" s="293"/>
      <c r="FDJ256" s="293"/>
      <c r="FDK256" s="293"/>
      <c r="FDL256" s="293"/>
      <c r="FDM256" s="293"/>
      <c r="FDN256" s="293"/>
      <c r="FDO256" s="293"/>
      <c r="FDP256" s="293"/>
      <c r="FDQ256" s="293"/>
      <c r="FDR256" s="293"/>
      <c r="FDS256" s="293"/>
      <c r="FDT256" s="293"/>
      <c r="FDU256" s="293"/>
      <c r="FDV256" s="293"/>
      <c r="FDW256" s="293"/>
      <c r="FDX256" s="293"/>
      <c r="FDY256" s="293"/>
      <c r="FDZ256" s="293"/>
      <c r="FEA256" s="293"/>
      <c r="FEB256" s="293"/>
      <c r="FEC256" s="293"/>
      <c r="FED256" s="293"/>
      <c r="FEE256" s="293"/>
      <c r="FEF256" s="293"/>
      <c r="FEG256" s="293"/>
      <c r="FEH256" s="293"/>
      <c r="FEI256" s="293"/>
      <c r="FEJ256" s="293"/>
      <c r="FEK256" s="293"/>
      <c r="FEL256" s="293"/>
      <c r="FEM256" s="293"/>
      <c r="FEN256" s="293"/>
      <c r="FEO256" s="293"/>
      <c r="FEP256" s="293"/>
      <c r="FEQ256" s="293"/>
      <c r="FER256" s="293"/>
      <c r="FES256" s="293"/>
      <c r="FET256" s="293"/>
      <c r="FEU256" s="293"/>
      <c r="FEV256" s="293"/>
      <c r="FEW256" s="293"/>
      <c r="FEX256" s="293"/>
      <c r="FEY256" s="293"/>
      <c r="FEZ256" s="293"/>
      <c r="FFA256" s="293"/>
      <c r="FFB256" s="293"/>
      <c r="FFC256" s="293"/>
      <c r="FFD256" s="293"/>
      <c r="FFE256" s="293"/>
      <c r="FFF256" s="293"/>
      <c r="FFG256" s="293"/>
      <c r="FFH256" s="293"/>
      <c r="FFI256" s="293"/>
      <c r="FFJ256" s="293"/>
      <c r="FFK256" s="293"/>
      <c r="FFL256" s="293"/>
      <c r="FFM256" s="293"/>
      <c r="FFN256" s="293"/>
      <c r="FFO256" s="293"/>
      <c r="FFP256" s="293"/>
      <c r="FFQ256" s="293"/>
      <c r="FFR256" s="293"/>
      <c r="FFS256" s="293"/>
      <c r="FFT256" s="293"/>
      <c r="FFU256" s="293"/>
      <c r="FFV256" s="293"/>
      <c r="FFW256" s="293"/>
      <c r="FFX256" s="293"/>
      <c r="FFY256" s="293"/>
      <c r="FFZ256" s="293"/>
      <c r="FGA256" s="293"/>
      <c r="FGB256" s="293"/>
      <c r="FGC256" s="293"/>
      <c r="FGD256" s="293"/>
      <c r="FGE256" s="293"/>
      <c r="FGF256" s="293"/>
      <c r="FGG256" s="293"/>
      <c r="FGH256" s="293"/>
      <c r="FGI256" s="293"/>
      <c r="FGJ256" s="293"/>
      <c r="FGK256" s="293"/>
      <c r="FGL256" s="293"/>
      <c r="FGM256" s="293"/>
      <c r="FGN256" s="293"/>
      <c r="FGO256" s="293"/>
      <c r="FGP256" s="293"/>
      <c r="FGQ256" s="293"/>
      <c r="FGR256" s="293"/>
      <c r="FGS256" s="293"/>
      <c r="FGT256" s="293"/>
      <c r="FGU256" s="293"/>
      <c r="FGV256" s="293"/>
      <c r="FGW256" s="293"/>
      <c r="FGX256" s="293"/>
      <c r="FGY256" s="293"/>
      <c r="FGZ256" s="293"/>
      <c r="FHA256" s="293"/>
      <c r="FHB256" s="293"/>
      <c r="FHC256" s="293"/>
      <c r="FHD256" s="293"/>
      <c r="FHE256" s="293"/>
      <c r="FHF256" s="293"/>
      <c r="FHG256" s="293"/>
      <c r="FHH256" s="293"/>
      <c r="FHI256" s="293"/>
      <c r="FHJ256" s="293"/>
      <c r="FHK256" s="293"/>
      <c r="FHL256" s="293"/>
      <c r="FHM256" s="293"/>
      <c r="FHN256" s="293"/>
      <c r="FHO256" s="293"/>
      <c r="FHP256" s="293"/>
      <c r="FHQ256" s="293"/>
      <c r="FHR256" s="293"/>
      <c r="FHS256" s="293"/>
      <c r="FHT256" s="293"/>
      <c r="FHU256" s="293"/>
      <c r="FHV256" s="293"/>
      <c r="FHW256" s="293"/>
      <c r="FHX256" s="293"/>
      <c r="FHY256" s="293"/>
      <c r="FHZ256" s="293"/>
      <c r="FIA256" s="293"/>
      <c r="FIB256" s="293"/>
      <c r="FIC256" s="293"/>
      <c r="FID256" s="293"/>
      <c r="FIE256" s="293"/>
      <c r="FIF256" s="293"/>
      <c r="FIG256" s="293"/>
      <c r="FIH256" s="293"/>
      <c r="FII256" s="293"/>
      <c r="FIJ256" s="293"/>
      <c r="FIK256" s="293"/>
      <c r="FIL256" s="293"/>
      <c r="FIM256" s="293"/>
      <c r="FIN256" s="293"/>
      <c r="FIO256" s="293"/>
      <c r="FIP256" s="293"/>
      <c r="FIQ256" s="293"/>
      <c r="FIR256" s="293"/>
      <c r="FIS256" s="293"/>
      <c r="FIT256" s="293"/>
      <c r="FIU256" s="293"/>
      <c r="FIV256" s="293"/>
      <c r="FIW256" s="293"/>
      <c r="FIX256" s="293"/>
      <c r="FIY256" s="293"/>
      <c r="FIZ256" s="293"/>
      <c r="FJA256" s="293"/>
      <c r="FJB256" s="293"/>
      <c r="FJC256" s="293"/>
      <c r="FJD256" s="293"/>
      <c r="FJE256" s="293"/>
      <c r="FJF256" s="293"/>
      <c r="FJG256" s="293"/>
      <c r="FJH256" s="293"/>
      <c r="FJI256" s="293"/>
      <c r="FJJ256" s="293"/>
      <c r="FJK256" s="293"/>
      <c r="FJL256" s="293"/>
      <c r="FJM256" s="293"/>
      <c r="FJN256" s="293"/>
      <c r="FJO256" s="293"/>
      <c r="FJP256" s="293"/>
      <c r="FJQ256" s="293"/>
      <c r="FJR256" s="293"/>
      <c r="FJS256" s="293"/>
      <c r="FJT256" s="293"/>
      <c r="FJU256" s="293"/>
      <c r="FJV256" s="293"/>
      <c r="FJW256" s="293"/>
      <c r="FJX256" s="293"/>
      <c r="FJY256" s="293"/>
      <c r="FJZ256" s="293"/>
      <c r="FKA256" s="293"/>
      <c r="FKB256" s="293"/>
      <c r="FKC256" s="293"/>
      <c r="FKD256" s="293"/>
      <c r="FKE256" s="293"/>
      <c r="FKF256" s="293"/>
      <c r="FKG256" s="293"/>
      <c r="FKH256" s="293"/>
      <c r="FKI256" s="293"/>
      <c r="FKJ256" s="293"/>
      <c r="FKK256" s="293"/>
      <c r="FKL256" s="293"/>
      <c r="FKM256" s="293"/>
      <c r="FKN256" s="293"/>
      <c r="FKO256" s="293"/>
      <c r="FKP256" s="293"/>
      <c r="FKQ256" s="293"/>
      <c r="FKR256" s="293"/>
      <c r="FKS256" s="293"/>
      <c r="FKT256" s="293"/>
      <c r="FKU256" s="293"/>
      <c r="FKV256" s="293"/>
      <c r="FKW256" s="293"/>
      <c r="FKX256" s="293"/>
      <c r="FKY256" s="293"/>
      <c r="FKZ256" s="293"/>
      <c r="FLA256" s="293"/>
      <c r="FLB256" s="293"/>
      <c r="FLC256" s="293"/>
      <c r="FLD256" s="293"/>
      <c r="FLE256" s="293"/>
      <c r="FLF256" s="293"/>
      <c r="FLG256" s="293"/>
      <c r="FLH256" s="293"/>
      <c r="FLI256" s="293"/>
      <c r="FLJ256" s="293"/>
      <c r="FLK256" s="293"/>
      <c r="FLL256" s="293"/>
      <c r="FLM256" s="293"/>
      <c r="FLN256" s="293"/>
      <c r="FLO256" s="293"/>
      <c r="FLP256" s="293"/>
      <c r="FLQ256" s="293"/>
      <c r="FLR256" s="293"/>
      <c r="FLS256" s="293"/>
      <c r="FLT256" s="293"/>
      <c r="FLU256" s="293"/>
      <c r="FLV256" s="293"/>
      <c r="FLW256" s="293"/>
      <c r="FLX256" s="293"/>
      <c r="FLY256" s="293"/>
      <c r="FLZ256" s="293"/>
      <c r="FMA256" s="293"/>
      <c r="FMB256" s="293"/>
      <c r="FMC256" s="293"/>
      <c r="FMD256" s="293"/>
      <c r="FME256" s="293"/>
      <c r="FMF256" s="293"/>
      <c r="FMG256" s="293"/>
      <c r="FMH256" s="293"/>
      <c r="FMI256" s="293"/>
      <c r="FMJ256" s="293"/>
      <c r="FMK256" s="293"/>
      <c r="FML256" s="293"/>
      <c r="FMM256" s="293"/>
      <c r="FMN256" s="293"/>
      <c r="FMO256" s="293"/>
      <c r="FMP256" s="293"/>
      <c r="FMQ256" s="293"/>
      <c r="FMR256" s="293"/>
      <c r="FMS256" s="293"/>
      <c r="FMT256" s="293"/>
      <c r="FMU256" s="293"/>
      <c r="FMV256" s="293"/>
      <c r="FMW256" s="293"/>
      <c r="FMX256" s="293"/>
      <c r="FMY256" s="293"/>
      <c r="FMZ256" s="293"/>
      <c r="FNA256" s="293"/>
      <c r="FNB256" s="293"/>
      <c r="FNC256" s="293"/>
      <c r="FND256" s="293"/>
      <c r="FNE256" s="293"/>
      <c r="FNF256" s="293"/>
      <c r="FNG256" s="293"/>
      <c r="FNH256" s="293"/>
      <c r="FNI256" s="293"/>
      <c r="FNJ256" s="293"/>
      <c r="FNK256" s="293"/>
      <c r="FNL256" s="293"/>
      <c r="FNM256" s="293"/>
      <c r="FNN256" s="293"/>
      <c r="FNO256" s="293"/>
      <c r="FNP256" s="293"/>
      <c r="FNQ256" s="293"/>
      <c r="FNR256" s="293"/>
      <c r="FNS256" s="293"/>
      <c r="FNT256" s="293"/>
      <c r="FNU256" s="293"/>
      <c r="FNV256" s="293"/>
      <c r="FNW256" s="293"/>
      <c r="FNX256" s="293"/>
      <c r="FNY256" s="293"/>
      <c r="FNZ256" s="293"/>
      <c r="FOA256" s="293"/>
      <c r="FOB256" s="293"/>
      <c r="FOC256" s="293"/>
      <c r="FOD256" s="293"/>
      <c r="FOE256" s="293"/>
      <c r="FOF256" s="293"/>
      <c r="FOG256" s="293"/>
      <c r="FOH256" s="293"/>
      <c r="FOI256" s="293"/>
      <c r="FOJ256" s="293"/>
      <c r="FOK256" s="293"/>
      <c r="FOL256" s="293"/>
      <c r="FOM256" s="293"/>
      <c r="FON256" s="293"/>
      <c r="FOO256" s="293"/>
      <c r="FOP256" s="293"/>
      <c r="FOQ256" s="293"/>
      <c r="FOR256" s="293"/>
      <c r="FOS256" s="293"/>
      <c r="FOT256" s="293"/>
      <c r="FOU256" s="293"/>
      <c r="FOV256" s="293"/>
      <c r="FOW256" s="293"/>
      <c r="FOX256" s="293"/>
      <c r="FOY256" s="293"/>
      <c r="FOZ256" s="293"/>
      <c r="FPA256" s="293"/>
      <c r="FPB256" s="293"/>
      <c r="FPC256" s="293"/>
      <c r="FPD256" s="293"/>
      <c r="FPE256" s="293"/>
      <c r="FPF256" s="293"/>
      <c r="FPG256" s="293"/>
      <c r="FPH256" s="293"/>
      <c r="FPI256" s="293"/>
      <c r="FPJ256" s="293"/>
      <c r="FPK256" s="293"/>
      <c r="FPL256" s="293"/>
      <c r="FPM256" s="293"/>
      <c r="FPN256" s="293"/>
      <c r="FPO256" s="293"/>
      <c r="FPP256" s="293"/>
      <c r="FPQ256" s="293"/>
      <c r="FPR256" s="293"/>
      <c r="FPS256" s="293"/>
      <c r="FPT256" s="293"/>
      <c r="FPU256" s="293"/>
      <c r="FPV256" s="293"/>
      <c r="FPW256" s="293"/>
      <c r="FPX256" s="293"/>
      <c r="FPY256" s="293"/>
      <c r="FPZ256" s="293"/>
      <c r="FQA256" s="293"/>
      <c r="FQB256" s="293"/>
      <c r="FQC256" s="293"/>
      <c r="FQD256" s="293"/>
      <c r="FQE256" s="293"/>
      <c r="FQF256" s="293"/>
      <c r="FQG256" s="293"/>
      <c r="FQH256" s="293"/>
      <c r="FQI256" s="293"/>
      <c r="FQJ256" s="293"/>
      <c r="FQK256" s="293"/>
      <c r="FQL256" s="293"/>
      <c r="FQM256" s="293"/>
      <c r="FQN256" s="293"/>
      <c r="FQO256" s="293"/>
      <c r="FQP256" s="293"/>
      <c r="FQQ256" s="293"/>
      <c r="FQR256" s="293"/>
      <c r="FQS256" s="293"/>
      <c r="FQT256" s="293"/>
      <c r="FQU256" s="293"/>
      <c r="FQV256" s="293"/>
      <c r="FQW256" s="293"/>
      <c r="FQX256" s="293"/>
      <c r="FQY256" s="293"/>
      <c r="FQZ256" s="293"/>
      <c r="FRA256" s="293"/>
      <c r="FRB256" s="293"/>
      <c r="FRC256" s="293"/>
      <c r="FRD256" s="293"/>
      <c r="FRE256" s="293"/>
      <c r="FRF256" s="293"/>
      <c r="FRG256" s="293"/>
      <c r="FRH256" s="293"/>
      <c r="FRI256" s="293"/>
      <c r="FRJ256" s="293"/>
      <c r="FRK256" s="293"/>
      <c r="FRL256" s="293"/>
      <c r="FRM256" s="293"/>
      <c r="FRN256" s="293"/>
      <c r="FRO256" s="293"/>
      <c r="FRP256" s="293"/>
      <c r="FRQ256" s="293"/>
      <c r="FRR256" s="293"/>
      <c r="FRS256" s="293"/>
      <c r="FRT256" s="293"/>
      <c r="FRU256" s="293"/>
      <c r="FRV256" s="293"/>
      <c r="FRW256" s="293"/>
      <c r="FRX256" s="293"/>
      <c r="FRY256" s="293"/>
      <c r="FRZ256" s="293"/>
      <c r="FSA256" s="293"/>
      <c r="FSB256" s="293"/>
      <c r="FSC256" s="293"/>
      <c r="FSD256" s="293"/>
      <c r="FSE256" s="293"/>
      <c r="FSF256" s="293"/>
      <c r="FSG256" s="293"/>
      <c r="FSH256" s="293"/>
      <c r="FSI256" s="293"/>
      <c r="FSJ256" s="293"/>
      <c r="FSK256" s="293"/>
      <c r="FSL256" s="293"/>
      <c r="FSM256" s="293"/>
      <c r="FSN256" s="293"/>
      <c r="FSO256" s="293"/>
      <c r="FSP256" s="293"/>
      <c r="FSQ256" s="293"/>
      <c r="FSR256" s="293"/>
      <c r="FSS256" s="293"/>
      <c r="FST256" s="293"/>
      <c r="FSU256" s="293"/>
      <c r="FSV256" s="293"/>
      <c r="FSW256" s="293"/>
      <c r="FSX256" s="293"/>
      <c r="FSY256" s="293"/>
      <c r="FSZ256" s="293"/>
      <c r="FTA256" s="293"/>
      <c r="FTB256" s="293"/>
      <c r="FTC256" s="293"/>
      <c r="FTD256" s="293"/>
      <c r="FTE256" s="293"/>
      <c r="FTF256" s="293"/>
      <c r="FTG256" s="293"/>
      <c r="FTH256" s="293"/>
      <c r="FTI256" s="293"/>
      <c r="FTJ256" s="293"/>
      <c r="FTK256" s="293"/>
      <c r="FTL256" s="293"/>
      <c r="FTM256" s="293"/>
      <c r="FTN256" s="293"/>
      <c r="FTO256" s="293"/>
      <c r="FTP256" s="293"/>
      <c r="FTQ256" s="293"/>
      <c r="FTR256" s="293"/>
      <c r="FTS256" s="293"/>
      <c r="FTT256" s="293"/>
      <c r="FTU256" s="293"/>
      <c r="FTV256" s="293"/>
      <c r="FTW256" s="293"/>
      <c r="FTX256" s="293"/>
      <c r="FTY256" s="293"/>
      <c r="FTZ256" s="293"/>
      <c r="FUA256" s="293"/>
      <c r="FUB256" s="293"/>
      <c r="FUC256" s="293"/>
      <c r="FUD256" s="293"/>
      <c r="FUE256" s="293"/>
      <c r="FUF256" s="293"/>
      <c r="FUG256" s="293"/>
      <c r="FUH256" s="293"/>
      <c r="FUI256" s="293"/>
      <c r="FUJ256" s="293"/>
      <c r="FUK256" s="293"/>
      <c r="FUL256" s="293"/>
      <c r="FUM256" s="293"/>
      <c r="FUN256" s="293"/>
      <c r="FUO256" s="293"/>
      <c r="FUP256" s="293"/>
      <c r="FUQ256" s="293"/>
      <c r="FUR256" s="293"/>
      <c r="FUS256" s="293"/>
      <c r="FUT256" s="293"/>
      <c r="FUU256" s="293"/>
      <c r="FUV256" s="293"/>
      <c r="FUW256" s="293"/>
      <c r="FUX256" s="293"/>
      <c r="FUY256" s="293"/>
      <c r="FUZ256" s="293"/>
      <c r="FVA256" s="293"/>
      <c r="FVB256" s="293"/>
      <c r="FVC256" s="293"/>
      <c r="FVD256" s="293"/>
      <c r="FVE256" s="293"/>
      <c r="FVF256" s="293"/>
      <c r="FVG256" s="293"/>
      <c r="FVH256" s="293"/>
      <c r="FVI256" s="293"/>
      <c r="FVJ256" s="293"/>
      <c r="FVK256" s="293"/>
      <c r="FVL256" s="293"/>
      <c r="FVM256" s="293"/>
      <c r="FVN256" s="293"/>
      <c r="FVO256" s="293"/>
      <c r="FVP256" s="293"/>
      <c r="FVQ256" s="293"/>
      <c r="FVR256" s="293"/>
      <c r="FVS256" s="293"/>
      <c r="FVT256" s="293"/>
      <c r="FVU256" s="293"/>
      <c r="FVV256" s="293"/>
      <c r="FVW256" s="293"/>
      <c r="FVX256" s="293"/>
      <c r="FVY256" s="293"/>
      <c r="FVZ256" s="293"/>
      <c r="FWA256" s="293"/>
      <c r="FWB256" s="293"/>
      <c r="FWC256" s="293"/>
      <c r="FWD256" s="293"/>
      <c r="FWE256" s="293"/>
      <c r="FWF256" s="293"/>
      <c r="FWG256" s="293"/>
      <c r="FWH256" s="293"/>
      <c r="FWI256" s="293"/>
      <c r="FWJ256" s="293"/>
      <c r="FWK256" s="293"/>
      <c r="FWL256" s="293"/>
      <c r="FWM256" s="293"/>
      <c r="FWN256" s="293"/>
      <c r="FWO256" s="293"/>
      <c r="FWP256" s="293"/>
      <c r="FWQ256" s="293"/>
      <c r="FWR256" s="293"/>
      <c r="FWS256" s="293"/>
      <c r="FWT256" s="293"/>
      <c r="FWU256" s="293"/>
      <c r="FWV256" s="293"/>
      <c r="FWW256" s="293"/>
      <c r="FWX256" s="293"/>
      <c r="FWY256" s="293"/>
      <c r="FWZ256" s="293"/>
      <c r="FXA256" s="293"/>
      <c r="FXB256" s="293"/>
      <c r="FXC256" s="293"/>
      <c r="FXD256" s="293"/>
      <c r="FXE256" s="293"/>
      <c r="FXF256" s="293"/>
      <c r="FXG256" s="293"/>
      <c r="FXH256" s="293"/>
      <c r="FXI256" s="293"/>
      <c r="FXJ256" s="293"/>
      <c r="FXK256" s="293"/>
      <c r="FXL256" s="293"/>
      <c r="FXM256" s="293"/>
      <c r="FXN256" s="293"/>
      <c r="FXO256" s="293"/>
      <c r="FXP256" s="293"/>
      <c r="FXQ256" s="293"/>
      <c r="FXR256" s="293"/>
      <c r="FXS256" s="293"/>
      <c r="FXT256" s="293"/>
      <c r="FXU256" s="293"/>
      <c r="FXV256" s="293"/>
      <c r="FXW256" s="293"/>
      <c r="FXX256" s="293"/>
      <c r="FXY256" s="293"/>
      <c r="FXZ256" s="293"/>
      <c r="FYA256" s="293"/>
      <c r="FYB256" s="293"/>
      <c r="FYC256" s="293"/>
      <c r="FYD256" s="293"/>
      <c r="FYE256" s="293"/>
      <c r="FYF256" s="293"/>
      <c r="FYG256" s="293"/>
      <c r="FYH256" s="293"/>
      <c r="FYI256" s="293"/>
      <c r="FYJ256" s="293"/>
      <c r="FYK256" s="293"/>
      <c r="FYL256" s="293"/>
      <c r="FYM256" s="293"/>
      <c r="FYN256" s="293"/>
      <c r="FYO256" s="293"/>
      <c r="FYP256" s="293"/>
      <c r="FYQ256" s="293"/>
      <c r="FYR256" s="293"/>
      <c r="FYS256" s="293"/>
      <c r="FYT256" s="293"/>
      <c r="FYU256" s="293"/>
      <c r="FYV256" s="293"/>
      <c r="FYW256" s="293"/>
      <c r="FYX256" s="293"/>
      <c r="FYY256" s="293"/>
      <c r="FYZ256" s="293"/>
      <c r="FZA256" s="293"/>
      <c r="FZB256" s="293"/>
      <c r="FZC256" s="293"/>
      <c r="FZD256" s="293"/>
      <c r="FZE256" s="293"/>
      <c r="FZF256" s="293"/>
      <c r="FZG256" s="293"/>
      <c r="FZH256" s="293"/>
      <c r="FZI256" s="293"/>
      <c r="FZJ256" s="293"/>
      <c r="FZK256" s="293"/>
      <c r="FZL256" s="293"/>
      <c r="FZM256" s="293"/>
      <c r="FZN256" s="293"/>
      <c r="FZO256" s="293"/>
      <c r="FZP256" s="293"/>
      <c r="FZQ256" s="293"/>
      <c r="FZR256" s="293"/>
      <c r="FZS256" s="293"/>
      <c r="FZT256" s="293"/>
      <c r="FZU256" s="293"/>
      <c r="FZV256" s="293"/>
      <c r="FZW256" s="293"/>
      <c r="FZX256" s="293"/>
      <c r="FZY256" s="293"/>
      <c r="FZZ256" s="293"/>
      <c r="GAA256" s="293"/>
      <c r="GAB256" s="293"/>
      <c r="GAC256" s="293"/>
      <c r="GAD256" s="293"/>
      <c r="GAE256" s="293"/>
      <c r="GAF256" s="293"/>
      <c r="GAG256" s="293"/>
      <c r="GAH256" s="293"/>
      <c r="GAI256" s="293"/>
      <c r="GAJ256" s="293"/>
      <c r="GAK256" s="293"/>
      <c r="GAL256" s="293"/>
      <c r="GAM256" s="293"/>
      <c r="GAN256" s="293"/>
      <c r="GAO256" s="293"/>
      <c r="GAP256" s="293"/>
      <c r="GAQ256" s="293"/>
      <c r="GAR256" s="293"/>
      <c r="GAS256" s="293"/>
      <c r="GAT256" s="293"/>
      <c r="GAU256" s="293"/>
      <c r="GAV256" s="293"/>
      <c r="GAW256" s="293"/>
      <c r="GAX256" s="293"/>
      <c r="GAY256" s="293"/>
      <c r="GAZ256" s="293"/>
      <c r="GBA256" s="293"/>
      <c r="GBB256" s="293"/>
      <c r="GBC256" s="293"/>
      <c r="GBD256" s="293"/>
      <c r="GBE256" s="293"/>
      <c r="GBF256" s="293"/>
      <c r="GBG256" s="293"/>
      <c r="GBH256" s="293"/>
      <c r="GBI256" s="293"/>
      <c r="GBJ256" s="293"/>
      <c r="GBK256" s="293"/>
      <c r="GBL256" s="293"/>
      <c r="GBM256" s="293"/>
      <c r="GBN256" s="293"/>
      <c r="GBO256" s="293"/>
      <c r="GBP256" s="293"/>
      <c r="GBQ256" s="293"/>
      <c r="GBR256" s="293"/>
      <c r="GBS256" s="293"/>
      <c r="GBT256" s="293"/>
      <c r="GBU256" s="293"/>
      <c r="GBV256" s="293"/>
      <c r="GBW256" s="293"/>
      <c r="GBX256" s="293"/>
      <c r="GBY256" s="293"/>
      <c r="GBZ256" s="293"/>
      <c r="GCA256" s="293"/>
      <c r="GCB256" s="293"/>
      <c r="GCC256" s="293"/>
      <c r="GCD256" s="293"/>
      <c r="GCE256" s="293"/>
      <c r="GCF256" s="293"/>
      <c r="GCG256" s="293"/>
      <c r="GCH256" s="293"/>
      <c r="GCI256" s="293"/>
      <c r="GCJ256" s="293"/>
      <c r="GCK256" s="293"/>
      <c r="GCL256" s="293"/>
      <c r="GCM256" s="293"/>
      <c r="GCN256" s="293"/>
      <c r="GCO256" s="293"/>
      <c r="GCP256" s="293"/>
      <c r="GCQ256" s="293"/>
      <c r="GCR256" s="293"/>
      <c r="GCS256" s="293"/>
      <c r="GCT256" s="293"/>
      <c r="GCU256" s="293"/>
      <c r="GCV256" s="293"/>
      <c r="GCW256" s="293"/>
      <c r="GCX256" s="293"/>
      <c r="GCY256" s="293"/>
      <c r="GCZ256" s="293"/>
      <c r="GDA256" s="293"/>
      <c r="GDB256" s="293"/>
      <c r="GDC256" s="293"/>
      <c r="GDD256" s="293"/>
      <c r="GDE256" s="293"/>
      <c r="GDF256" s="293"/>
      <c r="GDG256" s="293"/>
      <c r="GDH256" s="293"/>
      <c r="GDI256" s="293"/>
      <c r="GDJ256" s="293"/>
      <c r="GDK256" s="293"/>
      <c r="GDL256" s="293"/>
      <c r="GDM256" s="293"/>
      <c r="GDN256" s="293"/>
      <c r="GDO256" s="293"/>
      <c r="GDP256" s="293"/>
      <c r="GDQ256" s="293"/>
      <c r="GDR256" s="293"/>
      <c r="GDS256" s="293"/>
      <c r="GDT256" s="293"/>
      <c r="GDU256" s="293"/>
      <c r="GDV256" s="293"/>
      <c r="GDW256" s="293"/>
      <c r="GDX256" s="293"/>
      <c r="GDY256" s="293"/>
      <c r="GDZ256" s="293"/>
      <c r="GEA256" s="293"/>
      <c r="GEB256" s="293"/>
      <c r="GEC256" s="293"/>
      <c r="GED256" s="293"/>
      <c r="GEE256" s="293"/>
      <c r="GEF256" s="293"/>
      <c r="GEG256" s="293"/>
      <c r="GEH256" s="293"/>
      <c r="GEI256" s="293"/>
      <c r="GEJ256" s="293"/>
      <c r="GEK256" s="293"/>
      <c r="GEL256" s="293"/>
      <c r="GEM256" s="293"/>
      <c r="GEN256" s="293"/>
      <c r="GEO256" s="293"/>
      <c r="GEP256" s="293"/>
      <c r="GEQ256" s="293"/>
      <c r="GER256" s="293"/>
      <c r="GES256" s="293"/>
      <c r="GET256" s="293"/>
      <c r="GEU256" s="293"/>
      <c r="GEV256" s="293"/>
      <c r="GEW256" s="293"/>
      <c r="GEX256" s="293"/>
      <c r="GEY256" s="293"/>
      <c r="GEZ256" s="293"/>
      <c r="GFA256" s="293"/>
      <c r="GFB256" s="293"/>
      <c r="GFC256" s="293"/>
      <c r="GFD256" s="293"/>
      <c r="GFE256" s="293"/>
      <c r="GFF256" s="293"/>
      <c r="GFG256" s="293"/>
      <c r="GFH256" s="293"/>
      <c r="GFI256" s="293"/>
      <c r="GFJ256" s="293"/>
      <c r="GFK256" s="293"/>
      <c r="GFL256" s="293"/>
      <c r="GFM256" s="293"/>
      <c r="GFN256" s="293"/>
      <c r="GFO256" s="293"/>
      <c r="GFP256" s="293"/>
      <c r="GFQ256" s="293"/>
      <c r="GFR256" s="293"/>
      <c r="GFS256" s="293"/>
      <c r="GFT256" s="293"/>
      <c r="GFU256" s="293"/>
      <c r="GFV256" s="293"/>
      <c r="GFW256" s="293"/>
      <c r="GFX256" s="293"/>
      <c r="GFY256" s="293"/>
      <c r="GFZ256" s="293"/>
      <c r="GGA256" s="293"/>
      <c r="GGB256" s="293"/>
      <c r="GGC256" s="293"/>
      <c r="GGD256" s="293"/>
      <c r="GGE256" s="293"/>
      <c r="GGF256" s="293"/>
      <c r="GGG256" s="293"/>
      <c r="GGH256" s="293"/>
      <c r="GGI256" s="293"/>
      <c r="GGJ256" s="293"/>
      <c r="GGK256" s="293"/>
      <c r="GGL256" s="293"/>
      <c r="GGM256" s="293"/>
      <c r="GGN256" s="293"/>
      <c r="GGO256" s="293"/>
      <c r="GGP256" s="293"/>
      <c r="GGQ256" s="293"/>
      <c r="GGR256" s="293"/>
      <c r="GGS256" s="293"/>
      <c r="GGT256" s="293"/>
      <c r="GGU256" s="293"/>
      <c r="GGV256" s="293"/>
      <c r="GGW256" s="293"/>
      <c r="GGX256" s="293"/>
      <c r="GGY256" s="293"/>
      <c r="GGZ256" s="293"/>
      <c r="GHA256" s="293"/>
      <c r="GHB256" s="293"/>
      <c r="GHC256" s="293"/>
      <c r="GHD256" s="293"/>
      <c r="GHE256" s="293"/>
      <c r="GHF256" s="293"/>
      <c r="GHG256" s="293"/>
      <c r="GHH256" s="293"/>
      <c r="GHI256" s="293"/>
      <c r="GHJ256" s="293"/>
      <c r="GHK256" s="293"/>
      <c r="GHL256" s="293"/>
      <c r="GHM256" s="293"/>
      <c r="GHN256" s="293"/>
      <c r="GHO256" s="293"/>
      <c r="GHP256" s="293"/>
      <c r="GHQ256" s="293"/>
      <c r="GHR256" s="293"/>
      <c r="GHS256" s="293"/>
      <c r="GHT256" s="293"/>
      <c r="GHU256" s="293"/>
      <c r="GHV256" s="293"/>
      <c r="GHW256" s="293"/>
      <c r="GHX256" s="293"/>
      <c r="GHY256" s="293"/>
      <c r="GHZ256" s="293"/>
      <c r="GIA256" s="293"/>
      <c r="GIB256" s="293"/>
      <c r="GIC256" s="293"/>
      <c r="GID256" s="293"/>
      <c r="GIE256" s="293"/>
      <c r="GIF256" s="293"/>
      <c r="GIG256" s="293"/>
      <c r="GIH256" s="293"/>
      <c r="GII256" s="293"/>
      <c r="GIJ256" s="293"/>
      <c r="GIK256" s="293"/>
      <c r="GIL256" s="293"/>
      <c r="GIM256" s="293"/>
      <c r="GIN256" s="293"/>
      <c r="GIO256" s="293"/>
      <c r="GIP256" s="293"/>
      <c r="GIQ256" s="293"/>
      <c r="GIR256" s="293"/>
      <c r="GIS256" s="293"/>
      <c r="GIT256" s="293"/>
      <c r="GIU256" s="293"/>
      <c r="GIV256" s="293"/>
      <c r="GIW256" s="293"/>
      <c r="GIX256" s="293"/>
      <c r="GIY256" s="293"/>
      <c r="GIZ256" s="293"/>
      <c r="GJA256" s="293"/>
      <c r="GJB256" s="293"/>
      <c r="GJC256" s="293"/>
      <c r="GJD256" s="293"/>
      <c r="GJE256" s="293"/>
      <c r="GJF256" s="293"/>
      <c r="GJG256" s="293"/>
      <c r="GJH256" s="293"/>
      <c r="GJI256" s="293"/>
      <c r="GJJ256" s="293"/>
      <c r="GJK256" s="293"/>
      <c r="GJL256" s="293"/>
      <c r="GJM256" s="293"/>
      <c r="GJN256" s="293"/>
      <c r="GJO256" s="293"/>
      <c r="GJP256" s="293"/>
      <c r="GJQ256" s="293"/>
      <c r="GJR256" s="293"/>
      <c r="GJS256" s="293"/>
      <c r="GJT256" s="293"/>
      <c r="GJU256" s="293"/>
      <c r="GJV256" s="293"/>
      <c r="GJW256" s="293"/>
      <c r="GJX256" s="293"/>
      <c r="GJY256" s="293"/>
      <c r="GJZ256" s="293"/>
      <c r="GKA256" s="293"/>
      <c r="GKB256" s="293"/>
      <c r="GKC256" s="293"/>
      <c r="GKD256" s="293"/>
      <c r="GKE256" s="293"/>
      <c r="GKF256" s="293"/>
      <c r="GKG256" s="293"/>
      <c r="GKH256" s="293"/>
      <c r="GKI256" s="293"/>
      <c r="GKJ256" s="293"/>
      <c r="GKK256" s="293"/>
      <c r="GKL256" s="293"/>
      <c r="GKM256" s="293"/>
      <c r="GKN256" s="293"/>
      <c r="GKO256" s="293"/>
      <c r="GKP256" s="293"/>
      <c r="GKQ256" s="293"/>
      <c r="GKR256" s="293"/>
      <c r="GKS256" s="293"/>
      <c r="GKT256" s="293"/>
      <c r="GKU256" s="293"/>
      <c r="GKV256" s="293"/>
      <c r="GKW256" s="293"/>
      <c r="GKX256" s="293"/>
      <c r="GKY256" s="293"/>
      <c r="GKZ256" s="293"/>
      <c r="GLA256" s="293"/>
      <c r="GLB256" s="293"/>
      <c r="GLC256" s="293"/>
      <c r="GLD256" s="293"/>
      <c r="GLE256" s="293"/>
      <c r="GLF256" s="293"/>
      <c r="GLG256" s="293"/>
      <c r="GLH256" s="293"/>
      <c r="GLI256" s="293"/>
      <c r="GLJ256" s="293"/>
      <c r="GLK256" s="293"/>
      <c r="GLL256" s="293"/>
      <c r="GLM256" s="293"/>
      <c r="GLN256" s="293"/>
      <c r="GLO256" s="293"/>
      <c r="GLP256" s="293"/>
      <c r="GLQ256" s="293"/>
      <c r="GLR256" s="293"/>
      <c r="GLS256" s="293"/>
      <c r="GLT256" s="293"/>
      <c r="GLU256" s="293"/>
      <c r="GLV256" s="293"/>
      <c r="GLW256" s="293"/>
      <c r="GLX256" s="293"/>
      <c r="GLY256" s="293"/>
      <c r="GLZ256" s="293"/>
      <c r="GMA256" s="293"/>
      <c r="GMB256" s="293"/>
      <c r="GMC256" s="293"/>
      <c r="GMD256" s="293"/>
      <c r="GME256" s="293"/>
      <c r="GMF256" s="293"/>
      <c r="GMG256" s="293"/>
      <c r="GMH256" s="293"/>
      <c r="GMI256" s="293"/>
      <c r="GMJ256" s="293"/>
      <c r="GMK256" s="293"/>
      <c r="GML256" s="293"/>
      <c r="GMM256" s="293"/>
      <c r="GMN256" s="293"/>
      <c r="GMO256" s="293"/>
      <c r="GMP256" s="293"/>
      <c r="GMQ256" s="293"/>
      <c r="GMR256" s="293"/>
      <c r="GMS256" s="293"/>
      <c r="GMT256" s="293"/>
      <c r="GMU256" s="293"/>
      <c r="GMV256" s="293"/>
      <c r="GMW256" s="293"/>
      <c r="GMX256" s="293"/>
      <c r="GMY256" s="293"/>
      <c r="GMZ256" s="293"/>
      <c r="GNA256" s="293"/>
      <c r="GNB256" s="293"/>
      <c r="GNC256" s="293"/>
      <c r="GND256" s="293"/>
      <c r="GNE256" s="293"/>
      <c r="GNF256" s="293"/>
      <c r="GNG256" s="293"/>
      <c r="GNH256" s="293"/>
      <c r="GNI256" s="293"/>
      <c r="GNJ256" s="293"/>
      <c r="GNK256" s="293"/>
      <c r="GNL256" s="293"/>
      <c r="GNM256" s="293"/>
      <c r="GNN256" s="293"/>
      <c r="GNO256" s="293"/>
      <c r="GNP256" s="293"/>
      <c r="GNQ256" s="293"/>
      <c r="GNR256" s="293"/>
      <c r="GNS256" s="293"/>
      <c r="GNT256" s="293"/>
      <c r="GNU256" s="293"/>
      <c r="GNV256" s="293"/>
      <c r="GNW256" s="293"/>
      <c r="GNX256" s="293"/>
      <c r="GNY256" s="293"/>
      <c r="GNZ256" s="293"/>
      <c r="GOA256" s="293"/>
      <c r="GOB256" s="293"/>
      <c r="GOC256" s="293"/>
      <c r="GOD256" s="293"/>
      <c r="GOE256" s="293"/>
      <c r="GOF256" s="293"/>
      <c r="GOG256" s="293"/>
      <c r="GOH256" s="293"/>
      <c r="GOI256" s="293"/>
      <c r="GOJ256" s="293"/>
      <c r="GOK256" s="293"/>
      <c r="GOL256" s="293"/>
      <c r="GOM256" s="293"/>
      <c r="GON256" s="293"/>
      <c r="GOO256" s="293"/>
      <c r="GOP256" s="293"/>
      <c r="GOQ256" s="293"/>
      <c r="GOR256" s="293"/>
      <c r="GOS256" s="293"/>
      <c r="GOT256" s="293"/>
      <c r="GOU256" s="293"/>
      <c r="GOV256" s="293"/>
      <c r="GOW256" s="293"/>
      <c r="GOX256" s="293"/>
      <c r="GOY256" s="293"/>
      <c r="GOZ256" s="293"/>
      <c r="GPA256" s="293"/>
      <c r="GPB256" s="293"/>
      <c r="GPC256" s="293"/>
      <c r="GPD256" s="293"/>
      <c r="GPE256" s="293"/>
      <c r="GPF256" s="293"/>
      <c r="GPG256" s="293"/>
      <c r="GPH256" s="293"/>
      <c r="GPI256" s="293"/>
      <c r="GPJ256" s="293"/>
      <c r="GPK256" s="293"/>
      <c r="GPL256" s="293"/>
      <c r="GPM256" s="293"/>
      <c r="GPN256" s="293"/>
      <c r="GPO256" s="293"/>
      <c r="GPP256" s="293"/>
      <c r="GPQ256" s="293"/>
      <c r="GPR256" s="293"/>
      <c r="GPS256" s="293"/>
      <c r="GPT256" s="293"/>
      <c r="GPU256" s="293"/>
      <c r="GPV256" s="293"/>
      <c r="GPW256" s="293"/>
      <c r="GPX256" s="293"/>
      <c r="GPY256" s="293"/>
      <c r="GPZ256" s="293"/>
      <c r="GQA256" s="293"/>
      <c r="GQB256" s="293"/>
      <c r="GQC256" s="293"/>
      <c r="GQD256" s="293"/>
      <c r="GQE256" s="293"/>
      <c r="GQF256" s="293"/>
      <c r="GQG256" s="293"/>
      <c r="GQH256" s="293"/>
      <c r="GQI256" s="293"/>
      <c r="GQJ256" s="293"/>
      <c r="GQK256" s="293"/>
      <c r="GQL256" s="293"/>
      <c r="GQM256" s="293"/>
      <c r="GQN256" s="293"/>
      <c r="GQO256" s="293"/>
      <c r="GQP256" s="293"/>
      <c r="GQQ256" s="293"/>
      <c r="GQR256" s="293"/>
      <c r="GQS256" s="293"/>
      <c r="GQT256" s="293"/>
      <c r="GQU256" s="293"/>
      <c r="GQV256" s="293"/>
      <c r="GQW256" s="293"/>
      <c r="GQX256" s="293"/>
      <c r="GQY256" s="293"/>
      <c r="GQZ256" s="293"/>
      <c r="GRA256" s="293"/>
      <c r="GRB256" s="293"/>
      <c r="GRC256" s="293"/>
      <c r="GRD256" s="293"/>
      <c r="GRE256" s="293"/>
      <c r="GRF256" s="293"/>
      <c r="GRG256" s="293"/>
      <c r="GRH256" s="293"/>
      <c r="GRI256" s="293"/>
      <c r="GRJ256" s="293"/>
      <c r="GRK256" s="293"/>
      <c r="GRL256" s="293"/>
      <c r="GRM256" s="293"/>
      <c r="GRN256" s="293"/>
      <c r="GRO256" s="293"/>
      <c r="GRP256" s="293"/>
      <c r="GRQ256" s="293"/>
      <c r="GRR256" s="293"/>
      <c r="GRS256" s="293"/>
      <c r="GRT256" s="293"/>
      <c r="GRU256" s="293"/>
      <c r="GRV256" s="293"/>
      <c r="GRW256" s="293"/>
      <c r="GRX256" s="293"/>
      <c r="GRY256" s="293"/>
      <c r="GRZ256" s="293"/>
      <c r="GSA256" s="293"/>
      <c r="GSB256" s="293"/>
      <c r="GSC256" s="293"/>
      <c r="GSD256" s="293"/>
      <c r="GSE256" s="293"/>
      <c r="GSF256" s="293"/>
      <c r="GSG256" s="293"/>
      <c r="GSH256" s="293"/>
      <c r="GSI256" s="293"/>
      <c r="GSJ256" s="293"/>
      <c r="GSK256" s="293"/>
      <c r="GSL256" s="293"/>
      <c r="GSM256" s="293"/>
      <c r="GSN256" s="293"/>
      <c r="GSO256" s="293"/>
      <c r="GSP256" s="293"/>
      <c r="GSQ256" s="293"/>
      <c r="GSR256" s="293"/>
      <c r="GSS256" s="293"/>
      <c r="GST256" s="293"/>
      <c r="GSU256" s="293"/>
      <c r="GSV256" s="293"/>
      <c r="GSW256" s="293"/>
      <c r="GSX256" s="293"/>
      <c r="GSY256" s="293"/>
      <c r="GSZ256" s="293"/>
      <c r="GTA256" s="293"/>
      <c r="GTB256" s="293"/>
      <c r="GTC256" s="293"/>
      <c r="GTD256" s="293"/>
      <c r="GTE256" s="293"/>
      <c r="GTF256" s="293"/>
      <c r="GTG256" s="293"/>
      <c r="GTH256" s="293"/>
      <c r="GTI256" s="293"/>
      <c r="GTJ256" s="293"/>
      <c r="GTK256" s="293"/>
      <c r="GTL256" s="293"/>
      <c r="GTM256" s="293"/>
      <c r="GTN256" s="293"/>
      <c r="GTO256" s="293"/>
      <c r="GTP256" s="293"/>
      <c r="GTQ256" s="293"/>
      <c r="GTR256" s="293"/>
      <c r="GTS256" s="293"/>
      <c r="GTT256" s="293"/>
      <c r="GTU256" s="293"/>
      <c r="GTV256" s="293"/>
      <c r="GTW256" s="293"/>
      <c r="GTX256" s="293"/>
      <c r="GTY256" s="293"/>
      <c r="GTZ256" s="293"/>
      <c r="GUA256" s="293"/>
      <c r="GUB256" s="293"/>
      <c r="GUC256" s="293"/>
      <c r="GUD256" s="293"/>
      <c r="GUE256" s="293"/>
      <c r="GUF256" s="293"/>
      <c r="GUG256" s="293"/>
      <c r="GUH256" s="293"/>
      <c r="GUI256" s="293"/>
      <c r="GUJ256" s="293"/>
      <c r="GUK256" s="293"/>
      <c r="GUL256" s="293"/>
      <c r="GUM256" s="293"/>
      <c r="GUN256" s="293"/>
      <c r="GUO256" s="293"/>
      <c r="GUP256" s="293"/>
      <c r="GUQ256" s="293"/>
      <c r="GUR256" s="293"/>
      <c r="GUS256" s="293"/>
      <c r="GUT256" s="293"/>
      <c r="GUU256" s="293"/>
      <c r="GUV256" s="293"/>
      <c r="GUW256" s="293"/>
      <c r="GUX256" s="293"/>
      <c r="GUY256" s="293"/>
      <c r="GUZ256" s="293"/>
      <c r="GVA256" s="293"/>
      <c r="GVB256" s="293"/>
      <c r="GVC256" s="293"/>
      <c r="GVD256" s="293"/>
      <c r="GVE256" s="293"/>
      <c r="GVF256" s="293"/>
      <c r="GVG256" s="293"/>
      <c r="GVH256" s="293"/>
      <c r="GVI256" s="293"/>
      <c r="GVJ256" s="293"/>
      <c r="GVK256" s="293"/>
      <c r="GVL256" s="293"/>
      <c r="GVM256" s="293"/>
      <c r="GVN256" s="293"/>
      <c r="GVO256" s="293"/>
      <c r="GVP256" s="293"/>
      <c r="GVQ256" s="293"/>
      <c r="GVR256" s="293"/>
      <c r="GVS256" s="293"/>
      <c r="GVT256" s="293"/>
      <c r="GVU256" s="293"/>
      <c r="GVV256" s="293"/>
      <c r="GVW256" s="293"/>
      <c r="GVX256" s="293"/>
      <c r="GVY256" s="293"/>
      <c r="GVZ256" s="293"/>
      <c r="GWA256" s="293"/>
      <c r="GWB256" s="293"/>
      <c r="GWC256" s="293"/>
      <c r="GWD256" s="293"/>
      <c r="GWE256" s="293"/>
      <c r="GWF256" s="293"/>
      <c r="GWG256" s="293"/>
      <c r="GWH256" s="293"/>
      <c r="GWI256" s="293"/>
      <c r="GWJ256" s="293"/>
      <c r="GWK256" s="293"/>
      <c r="GWL256" s="293"/>
      <c r="GWM256" s="293"/>
      <c r="GWN256" s="293"/>
      <c r="GWO256" s="293"/>
      <c r="GWP256" s="293"/>
      <c r="GWQ256" s="293"/>
      <c r="GWR256" s="293"/>
      <c r="GWS256" s="293"/>
      <c r="GWT256" s="293"/>
      <c r="GWU256" s="293"/>
      <c r="GWV256" s="293"/>
      <c r="GWW256" s="293"/>
      <c r="GWX256" s="293"/>
      <c r="GWY256" s="293"/>
      <c r="GWZ256" s="293"/>
      <c r="GXA256" s="293"/>
      <c r="GXB256" s="293"/>
      <c r="GXC256" s="293"/>
      <c r="GXD256" s="293"/>
      <c r="GXE256" s="293"/>
      <c r="GXF256" s="293"/>
      <c r="GXG256" s="293"/>
      <c r="GXH256" s="293"/>
      <c r="GXI256" s="293"/>
      <c r="GXJ256" s="293"/>
      <c r="GXK256" s="293"/>
      <c r="GXL256" s="293"/>
      <c r="GXM256" s="293"/>
      <c r="GXN256" s="293"/>
      <c r="GXO256" s="293"/>
      <c r="GXP256" s="293"/>
      <c r="GXQ256" s="293"/>
      <c r="GXR256" s="293"/>
      <c r="GXS256" s="293"/>
      <c r="GXT256" s="293"/>
      <c r="GXU256" s="293"/>
      <c r="GXV256" s="293"/>
      <c r="GXW256" s="293"/>
      <c r="GXX256" s="293"/>
      <c r="GXY256" s="293"/>
      <c r="GXZ256" s="293"/>
      <c r="GYA256" s="293"/>
      <c r="GYB256" s="293"/>
      <c r="GYC256" s="293"/>
      <c r="GYD256" s="293"/>
      <c r="GYE256" s="293"/>
      <c r="GYF256" s="293"/>
      <c r="GYG256" s="293"/>
      <c r="GYH256" s="293"/>
      <c r="GYI256" s="293"/>
      <c r="GYJ256" s="293"/>
      <c r="GYK256" s="293"/>
      <c r="GYL256" s="293"/>
      <c r="GYM256" s="293"/>
      <c r="GYN256" s="293"/>
      <c r="GYO256" s="293"/>
      <c r="GYP256" s="293"/>
      <c r="GYQ256" s="293"/>
      <c r="GYR256" s="293"/>
      <c r="GYS256" s="293"/>
      <c r="GYT256" s="293"/>
      <c r="GYU256" s="293"/>
      <c r="GYV256" s="293"/>
      <c r="GYW256" s="293"/>
      <c r="GYX256" s="293"/>
      <c r="GYY256" s="293"/>
      <c r="GYZ256" s="293"/>
      <c r="GZA256" s="293"/>
      <c r="GZB256" s="293"/>
      <c r="GZC256" s="293"/>
      <c r="GZD256" s="293"/>
      <c r="GZE256" s="293"/>
      <c r="GZF256" s="293"/>
      <c r="GZG256" s="293"/>
      <c r="GZH256" s="293"/>
      <c r="GZI256" s="293"/>
      <c r="GZJ256" s="293"/>
      <c r="GZK256" s="293"/>
      <c r="GZL256" s="293"/>
      <c r="GZM256" s="293"/>
      <c r="GZN256" s="293"/>
      <c r="GZO256" s="293"/>
      <c r="GZP256" s="293"/>
      <c r="GZQ256" s="293"/>
      <c r="GZR256" s="293"/>
      <c r="GZS256" s="293"/>
      <c r="GZT256" s="293"/>
      <c r="GZU256" s="293"/>
      <c r="GZV256" s="293"/>
      <c r="GZW256" s="293"/>
      <c r="GZX256" s="293"/>
      <c r="GZY256" s="293"/>
      <c r="GZZ256" s="293"/>
      <c r="HAA256" s="293"/>
      <c r="HAB256" s="293"/>
      <c r="HAC256" s="293"/>
      <c r="HAD256" s="293"/>
      <c r="HAE256" s="293"/>
      <c r="HAF256" s="293"/>
      <c r="HAG256" s="293"/>
      <c r="HAH256" s="293"/>
      <c r="HAI256" s="293"/>
      <c r="HAJ256" s="293"/>
      <c r="HAK256" s="293"/>
      <c r="HAL256" s="293"/>
      <c r="HAM256" s="293"/>
      <c r="HAN256" s="293"/>
      <c r="HAO256" s="293"/>
      <c r="HAP256" s="293"/>
      <c r="HAQ256" s="293"/>
      <c r="HAR256" s="293"/>
      <c r="HAS256" s="293"/>
      <c r="HAT256" s="293"/>
      <c r="HAU256" s="293"/>
      <c r="HAV256" s="293"/>
      <c r="HAW256" s="293"/>
      <c r="HAX256" s="293"/>
      <c r="HAY256" s="293"/>
      <c r="HAZ256" s="293"/>
      <c r="HBA256" s="293"/>
      <c r="HBB256" s="293"/>
      <c r="HBC256" s="293"/>
      <c r="HBD256" s="293"/>
      <c r="HBE256" s="293"/>
      <c r="HBF256" s="293"/>
      <c r="HBG256" s="293"/>
      <c r="HBH256" s="293"/>
      <c r="HBI256" s="293"/>
      <c r="HBJ256" s="293"/>
      <c r="HBK256" s="293"/>
      <c r="HBL256" s="293"/>
      <c r="HBM256" s="293"/>
      <c r="HBN256" s="293"/>
      <c r="HBO256" s="293"/>
      <c r="HBP256" s="293"/>
      <c r="HBQ256" s="293"/>
      <c r="HBR256" s="293"/>
      <c r="HBS256" s="293"/>
      <c r="HBT256" s="293"/>
      <c r="HBU256" s="293"/>
      <c r="HBV256" s="293"/>
      <c r="HBW256" s="293"/>
      <c r="HBX256" s="293"/>
      <c r="HBY256" s="293"/>
      <c r="HBZ256" s="293"/>
      <c r="HCA256" s="293"/>
      <c r="HCB256" s="293"/>
      <c r="HCC256" s="293"/>
      <c r="HCD256" s="293"/>
      <c r="HCE256" s="293"/>
      <c r="HCF256" s="293"/>
      <c r="HCG256" s="293"/>
      <c r="HCH256" s="293"/>
      <c r="HCI256" s="293"/>
      <c r="HCJ256" s="293"/>
      <c r="HCK256" s="293"/>
      <c r="HCL256" s="293"/>
      <c r="HCM256" s="293"/>
      <c r="HCN256" s="293"/>
      <c r="HCO256" s="293"/>
      <c r="HCP256" s="293"/>
      <c r="HCQ256" s="293"/>
      <c r="HCR256" s="293"/>
      <c r="HCS256" s="293"/>
      <c r="HCT256" s="293"/>
      <c r="HCU256" s="293"/>
      <c r="HCV256" s="293"/>
      <c r="HCW256" s="293"/>
      <c r="HCX256" s="293"/>
      <c r="HCY256" s="293"/>
      <c r="HCZ256" s="293"/>
      <c r="HDA256" s="293"/>
      <c r="HDB256" s="293"/>
      <c r="HDC256" s="293"/>
      <c r="HDD256" s="293"/>
      <c r="HDE256" s="293"/>
      <c r="HDF256" s="293"/>
      <c r="HDG256" s="293"/>
      <c r="HDH256" s="293"/>
      <c r="HDI256" s="293"/>
      <c r="HDJ256" s="293"/>
      <c r="HDK256" s="293"/>
      <c r="HDL256" s="293"/>
      <c r="HDM256" s="293"/>
      <c r="HDN256" s="293"/>
      <c r="HDO256" s="293"/>
      <c r="HDP256" s="293"/>
      <c r="HDQ256" s="293"/>
      <c r="HDR256" s="293"/>
      <c r="HDS256" s="293"/>
      <c r="HDT256" s="293"/>
      <c r="HDU256" s="293"/>
      <c r="HDV256" s="293"/>
      <c r="HDW256" s="293"/>
      <c r="HDX256" s="293"/>
      <c r="HDY256" s="293"/>
      <c r="HDZ256" s="293"/>
      <c r="HEA256" s="293"/>
      <c r="HEB256" s="293"/>
      <c r="HEC256" s="293"/>
      <c r="HED256" s="293"/>
      <c r="HEE256" s="293"/>
      <c r="HEF256" s="293"/>
      <c r="HEG256" s="293"/>
      <c r="HEH256" s="293"/>
      <c r="HEI256" s="293"/>
      <c r="HEJ256" s="293"/>
      <c r="HEK256" s="293"/>
      <c r="HEL256" s="293"/>
      <c r="HEM256" s="293"/>
      <c r="HEN256" s="293"/>
      <c r="HEO256" s="293"/>
      <c r="HEP256" s="293"/>
      <c r="HEQ256" s="293"/>
      <c r="HER256" s="293"/>
      <c r="HES256" s="293"/>
      <c r="HET256" s="293"/>
      <c r="HEU256" s="293"/>
      <c r="HEV256" s="293"/>
      <c r="HEW256" s="293"/>
      <c r="HEX256" s="293"/>
      <c r="HEY256" s="293"/>
      <c r="HEZ256" s="293"/>
      <c r="HFA256" s="293"/>
      <c r="HFB256" s="293"/>
      <c r="HFC256" s="293"/>
      <c r="HFD256" s="293"/>
      <c r="HFE256" s="293"/>
      <c r="HFF256" s="293"/>
      <c r="HFG256" s="293"/>
      <c r="HFH256" s="293"/>
      <c r="HFI256" s="293"/>
      <c r="HFJ256" s="293"/>
      <c r="HFK256" s="293"/>
      <c r="HFL256" s="293"/>
      <c r="HFM256" s="293"/>
      <c r="HFN256" s="293"/>
      <c r="HFO256" s="293"/>
      <c r="HFP256" s="293"/>
      <c r="HFQ256" s="293"/>
      <c r="HFR256" s="293"/>
      <c r="HFS256" s="293"/>
      <c r="HFT256" s="293"/>
      <c r="HFU256" s="293"/>
      <c r="HFV256" s="293"/>
      <c r="HFW256" s="293"/>
      <c r="HFX256" s="293"/>
      <c r="HFY256" s="293"/>
      <c r="HFZ256" s="293"/>
      <c r="HGA256" s="293"/>
      <c r="HGB256" s="293"/>
      <c r="HGC256" s="293"/>
      <c r="HGD256" s="293"/>
      <c r="HGE256" s="293"/>
      <c r="HGF256" s="293"/>
      <c r="HGG256" s="293"/>
      <c r="HGH256" s="293"/>
      <c r="HGI256" s="293"/>
      <c r="HGJ256" s="293"/>
      <c r="HGK256" s="293"/>
      <c r="HGL256" s="293"/>
      <c r="HGM256" s="293"/>
      <c r="HGN256" s="293"/>
      <c r="HGO256" s="293"/>
      <c r="HGP256" s="293"/>
      <c r="HGQ256" s="293"/>
      <c r="HGR256" s="293"/>
      <c r="HGS256" s="293"/>
      <c r="HGT256" s="293"/>
      <c r="HGU256" s="293"/>
      <c r="HGV256" s="293"/>
      <c r="HGW256" s="293"/>
      <c r="HGX256" s="293"/>
      <c r="HGY256" s="293"/>
      <c r="HGZ256" s="293"/>
      <c r="HHA256" s="293"/>
      <c r="HHB256" s="293"/>
      <c r="HHC256" s="293"/>
      <c r="HHD256" s="293"/>
      <c r="HHE256" s="293"/>
      <c r="HHF256" s="293"/>
      <c r="HHG256" s="293"/>
      <c r="HHH256" s="293"/>
      <c r="HHI256" s="293"/>
      <c r="HHJ256" s="293"/>
      <c r="HHK256" s="293"/>
      <c r="HHL256" s="293"/>
      <c r="HHM256" s="293"/>
      <c r="HHN256" s="293"/>
      <c r="HHO256" s="293"/>
      <c r="HHP256" s="293"/>
      <c r="HHQ256" s="293"/>
      <c r="HHR256" s="293"/>
      <c r="HHS256" s="293"/>
      <c r="HHT256" s="293"/>
      <c r="HHU256" s="293"/>
      <c r="HHV256" s="293"/>
      <c r="HHW256" s="293"/>
      <c r="HHX256" s="293"/>
      <c r="HHY256" s="293"/>
      <c r="HHZ256" s="293"/>
      <c r="HIA256" s="293"/>
      <c r="HIB256" s="293"/>
      <c r="HIC256" s="293"/>
      <c r="HID256" s="293"/>
      <c r="HIE256" s="293"/>
      <c r="HIF256" s="293"/>
      <c r="HIG256" s="293"/>
      <c r="HIH256" s="293"/>
      <c r="HII256" s="293"/>
      <c r="HIJ256" s="293"/>
      <c r="HIK256" s="293"/>
      <c r="HIL256" s="293"/>
      <c r="HIM256" s="293"/>
      <c r="HIN256" s="293"/>
      <c r="HIO256" s="293"/>
      <c r="HIP256" s="293"/>
      <c r="HIQ256" s="293"/>
      <c r="HIR256" s="293"/>
      <c r="HIS256" s="293"/>
      <c r="HIT256" s="293"/>
      <c r="HIU256" s="293"/>
      <c r="HIV256" s="293"/>
      <c r="HIW256" s="293"/>
      <c r="HIX256" s="293"/>
      <c r="HIY256" s="293"/>
      <c r="HIZ256" s="293"/>
      <c r="HJA256" s="293"/>
      <c r="HJB256" s="293"/>
      <c r="HJC256" s="293"/>
      <c r="HJD256" s="293"/>
      <c r="HJE256" s="293"/>
      <c r="HJF256" s="293"/>
      <c r="HJG256" s="293"/>
      <c r="HJH256" s="293"/>
      <c r="HJI256" s="293"/>
      <c r="HJJ256" s="293"/>
      <c r="HJK256" s="293"/>
      <c r="HJL256" s="293"/>
      <c r="HJM256" s="293"/>
      <c r="HJN256" s="293"/>
      <c r="HJO256" s="293"/>
      <c r="HJP256" s="293"/>
      <c r="HJQ256" s="293"/>
      <c r="HJR256" s="293"/>
      <c r="HJS256" s="293"/>
      <c r="HJT256" s="293"/>
      <c r="HJU256" s="293"/>
      <c r="HJV256" s="293"/>
      <c r="HJW256" s="293"/>
      <c r="HJX256" s="293"/>
      <c r="HJY256" s="293"/>
      <c r="HJZ256" s="293"/>
      <c r="HKA256" s="293"/>
      <c r="HKB256" s="293"/>
      <c r="HKC256" s="293"/>
      <c r="HKD256" s="293"/>
      <c r="HKE256" s="293"/>
      <c r="HKF256" s="293"/>
      <c r="HKG256" s="293"/>
      <c r="HKH256" s="293"/>
      <c r="HKI256" s="293"/>
      <c r="HKJ256" s="293"/>
      <c r="HKK256" s="293"/>
      <c r="HKL256" s="293"/>
      <c r="HKM256" s="293"/>
      <c r="HKN256" s="293"/>
      <c r="HKO256" s="293"/>
      <c r="HKP256" s="293"/>
      <c r="HKQ256" s="293"/>
      <c r="HKR256" s="293"/>
      <c r="HKS256" s="293"/>
      <c r="HKT256" s="293"/>
      <c r="HKU256" s="293"/>
      <c r="HKV256" s="293"/>
      <c r="HKW256" s="293"/>
      <c r="HKX256" s="293"/>
      <c r="HKY256" s="293"/>
      <c r="HKZ256" s="293"/>
      <c r="HLA256" s="293"/>
      <c r="HLB256" s="293"/>
      <c r="HLC256" s="293"/>
      <c r="HLD256" s="293"/>
      <c r="HLE256" s="293"/>
      <c r="HLF256" s="293"/>
      <c r="HLG256" s="293"/>
      <c r="HLH256" s="293"/>
      <c r="HLI256" s="293"/>
      <c r="HLJ256" s="293"/>
      <c r="HLK256" s="293"/>
      <c r="HLL256" s="293"/>
      <c r="HLM256" s="293"/>
      <c r="HLN256" s="293"/>
      <c r="HLO256" s="293"/>
      <c r="HLP256" s="293"/>
      <c r="HLQ256" s="293"/>
      <c r="HLR256" s="293"/>
      <c r="HLS256" s="293"/>
      <c r="HLT256" s="293"/>
      <c r="HLU256" s="293"/>
      <c r="HLV256" s="293"/>
      <c r="HLW256" s="293"/>
      <c r="HLX256" s="293"/>
      <c r="HLY256" s="293"/>
      <c r="HLZ256" s="293"/>
      <c r="HMA256" s="293"/>
      <c r="HMB256" s="293"/>
      <c r="HMC256" s="293"/>
      <c r="HMD256" s="293"/>
      <c r="HME256" s="293"/>
      <c r="HMF256" s="293"/>
      <c r="HMG256" s="293"/>
      <c r="HMH256" s="293"/>
      <c r="HMI256" s="293"/>
      <c r="HMJ256" s="293"/>
      <c r="HMK256" s="293"/>
      <c r="HML256" s="293"/>
      <c r="HMM256" s="293"/>
      <c r="HMN256" s="293"/>
      <c r="HMO256" s="293"/>
      <c r="HMP256" s="293"/>
      <c r="HMQ256" s="293"/>
      <c r="HMR256" s="293"/>
      <c r="HMS256" s="293"/>
      <c r="HMT256" s="293"/>
      <c r="HMU256" s="293"/>
      <c r="HMV256" s="293"/>
      <c r="HMW256" s="293"/>
      <c r="HMX256" s="293"/>
      <c r="HMY256" s="293"/>
      <c r="HMZ256" s="293"/>
      <c r="HNA256" s="293"/>
      <c r="HNB256" s="293"/>
      <c r="HNC256" s="293"/>
      <c r="HND256" s="293"/>
      <c r="HNE256" s="293"/>
      <c r="HNF256" s="293"/>
      <c r="HNG256" s="293"/>
      <c r="HNH256" s="293"/>
      <c r="HNI256" s="293"/>
      <c r="HNJ256" s="293"/>
      <c r="HNK256" s="293"/>
      <c r="HNL256" s="293"/>
      <c r="HNM256" s="293"/>
      <c r="HNN256" s="293"/>
      <c r="HNO256" s="293"/>
      <c r="HNP256" s="293"/>
      <c r="HNQ256" s="293"/>
      <c r="HNR256" s="293"/>
      <c r="HNS256" s="293"/>
      <c r="HNT256" s="293"/>
      <c r="HNU256" s="293"/>
      <c r="HNV256" s="293"/>
      <c r="HNW256" s="293"/>
      <c r="HNX256" s="293"/>
      <c r="HNY256" s="293"/>
      <c r="HNZ256" s="293"/>
      <c r="HOA256" s="293"/>
      <c r="HOB256" s="293"/>
      <c r="HOC256" s="293"/>
      <c r="HOD256" s="293"/>
      <c r="HOE256" s="293"/>
      <c r="HOF256" s="293"/>
      <c r="HOG256" s="293"/>
      <c r="HOH256" s="293"/>
      <c r="HOI256" s="293"/>
      <c r="HOJ256" s="293"/>
      <c r="HOK256" s="293"/>
      <c r="HOL256" s="293"/>
      <c r="HOM256" s="293"/>
      <c r="HON256" s="293"/>
      <c r="HOO256" s="293"/>
      <c r="HOP256" s="293"/>
      <c r="HOQ256" s="293"/>
      <c r="HOR256" s="293"/>
      <c r="HOS256" s="293"/>
      <c r="HOT256" s="293"/>
      <c r="HOU256" s="293"/>
      <c r="HOV256" s="293"/>
      <c r="HOW256" s="293"/>
      <c r="HOX256" s="293"/>
      <c r="HOY256" s="293"/>
      <c r="HOZ256" s="293"/>
      <c r="HPA256" s="293"/>
      <c r="HPB256" s="293"/>
      <c r="HPC256" s="293"/>
      <c r="HPD256" s="293"/>
      <c r="HPE256" s="293"/>
      <c r="HPF256" s="293"/>
      <c r="HPG256" s="293"/>
      <c r="HPH256" s="293"/>
      <c r="HPI256" s="293"/>
      <c r="HPJ256" s="293"/>
      <c r="HPK256" s="293"/>
      <c r="HPL256" s="293"/>
      <c r="HPM256" s="293"/>
      <c r="HPN256" s="293"/>
      <c r="HPO256" s="293"/>
      <c r="HPP256" s="293"/>
      <c r="HPQ256" s="293"/>
      <c r="HPR256" s="293"/>
      <c r="HPS256" s="293"/>
      <c r="HPT256" s="293"/>
      <c r="HPU256" s="293"/>
      <c r="HPV256" s="293"/>
      <c r="HPW256" s="293"/>
      <c r="HPX256" s="293"/>
      <c r="HPY256" s="293"/>
      <c r="HPZ256" s="293"/>
      <c r="HQA256" s="293"/>
      <c r="HQB256" s="293"/>
      <c r="HQC256" s="293"/>
      <c r="HQD256" s="293"/>
      <c r="HQE256" s="293"/>
      <c r="HQF256" s="293"/>
      <c r="HQG256" s="293"/>
      <c r="HQH256" s="293"/>
      <c r="HQI256" s="293"/>
      <c r="HQJ256" s="293"/>
      <c r="HQK256" s="293"/>
      <c r="HQL256" s="293"/>
      <c r="HQM256" s="293"/>
      <c r="HQN256" s="293"/>
      <c r="HQO256" s="293"/>
      <c r="HQP256" s="293"/>
      <c r="HQQ256" s="293"/>
      <c r="HQR256" s="293"/>
      <c r="HQS256" s="293"/>
      <c r="HQT256" s="293"/>
      <c r="HQU256" s="293"/>
      <c r="HQV256" s="293"/>
      <c r="HQW256" s="293"/>
      <c r="HQX256" s="293"/>
      <c r="HQY256" s="293"/>
      <c r="HQZ256" s="293"/>
      <c r="HRA256" s="293"/>
      <c r="HRB256" s="293"/>
      <c r="HRC256" s="293"/>
      <c r="HRD256" s="293"/>
      <c r="HRE256" s="293"/>
      <c r="HRF256" s="293"/>
      <c r="HRG256" s="293"/>
      <c r="HRH256" s="293"/>
      <c r="HRI256" s="293"/>
      <c r="HRJ256" s="293"/>
      <c r="HRK256" s="293"/>
      <c r="HRL256" s="293"/>
      <c r="HRM256" s="293"/>
      <c r="HRN256" s="293"/>
      <c r="HRO256" s="293"/>
      <c r="HRP256" s="293"/>
      <c r="HRQ256" s="293"/>
      <c r="HRR256" s="293"/>
      <c r="HRS256" s="293"/>
      <c r="HRT256" s="293"/>
      <c r="HRU256" s="293"/>
      <c r="HRV256" s="293"/>
      <c r="HRW256" s="293"/>
      <c r="HRX256" s="293"/>
      <c r="HRY256" s="293"/>
      <c r="HRZ256" s="293"/>
      <c r="HSA256" s="293"/>
      <c r="HSB256" s="293"/>
      <c r="HSC256" s="293"/>
      <c r="HSD256" s="293"/>
      <c r="HSE256" s="293"/>
      <c r="HSF256" s="293"/>
      <c r="HSG256" s="293"/>
      <c r="HSH256" s="293"/>
      <c r="HSI256" s="293"/>
      <c r="HSJ256" s="293"/>
      <c r="HSK256" s="293"/>
      <c r="HSL256" s="293"/>
      <c r="HSM256" s="293"/>
      <c r="HSN256" s="293"/>
      <c r="HSO256" s="293"/>
      <c r="HSP256" s="293"/>
      <c r="HSQ256" s="293"/>
      <c r="HSR256" s="293"/>
      <c r="HSS256" s="293"/>
      <c r="HST256" s="293"/>
      <c r="HSU256" s="293"/>
      <c r="HSV256" s="293"/>
      <c r="HSW256" s="293"/>
      <c r="HSX256" s="293"/>
      <c r="HSY256" s="293"/>
      <c r="HSZ256" s="293"/>
      <c r="HTA256" s="293"/>
      <c r="HTB256" s="293"/>
      <c r="HTC256" s="293"/>
      <c r="HTD256" s="293"/>
      <c r="HTE256" s="293"/>
      <c r="HTF256" s="293"/>
      <c r="HTG256" s="293"/>
      <c r="HTH256" s="293"/>
      <c r="HTI256" s="293"/>
      <c r="HTJ256" s="293"/>
      <c r="HTK256" s="293"/>
      <c r="HTL256" s="293"/>
      <c r="HTM256" s="293"/>
      <c r="HTN256" s="293"/>
      <c r="HTO256" s="293"/>
      <c r="HTP256" s="293"/>
      <c r="HTQ256" s="293"/>
      <c r="HTR256" s="293"/>
      <c r="HTS256" s="293"/>
      <c r="HTT256" s="293"/>
      <c r="HTU256" s="293"/>
      <c r="HTV256" s="293"/>
      <c r="HTW256" s="293"/>
      <c r="HTX256" s="293"/>
      <c r="HTY256" s="293"/>
      <c r="HTZ256" s="293"/>
      <c r="HUA256" s="293"/>
      <c r="HUB256" s="293"/>
      <c r="HUC256" s="293"/>
      <c r="HUD256" s="293"/>
      <c r="HUE256" s="293"/>
      <c r="HUF256" s="293"/>
      <c r="HUG256" s="293"/>
      <c r="HUH256" s="293"/>
      <c r="HUI256" s="293"/>
      <c r="HUJ256" s="293"/>
      <c r="HUK256" s="293"/>
      <c r="HUL256" s="293"/>
      <c r="HUM256" s="293"/>
      <c r="HUN256" s="293"/>
      <c r="HUO256" s="293"/>
      <c r="HUP256" s="293"/>
      <c r="HUQ256" s="293"/>
      <c r="HUR256" s="293"/>
      <c r="HUS256" s="293"/>
      <c r="HUT256" s="293"/>
      <c r="HUU256" s="293"/>
      <c r="HUV256" s="293"/>
      <c r="HUW256" s="293"/>
      <c r="HUX256" s="293"/>
      <c r="HUY256" s="293"/>
      <c r="HUZ256" s="293"/>
      <c r="HVA256" s="293"/>
      <c r="HVB256" s="293"/>
      <c r="HVC256" s="293"/>
      <c r="HVD256" s="293"/>
      <c r="HVE256" s="293"/>
      <c r="HVF256" s="293"/>
      <c r="HVG256" s="293"/>
      <c r="HVH256" s="293"/>
      <c r="HVI256" s="293"/>
      <c r="HVJ256" s="293"/>
      <c r="HVK256" s="293"/>
      <c r="HVL256" s="293"/>
      <c r="HVM256" s="293"/>
      <c r="HVN256" s="293"/>
      <c r="HVO256" s="293"/>
      <c r="HVP256" s="293"/>
      <c r="HVQ256" s="293"/>
      <c r="HVR256" s="293"/>
      <c r="HVS256" s="293"/>
      <c r="HVT256" s="293"/>
      <c r="HVU256" s="293"/>
      <c r="HVV256" s="293"/>
      <c r="HVW256" s="293"/>
      <c r="HVX256" s="293"/>
      <c r="HVY256" s="293"/>
      <c r="HVZ256" s="293"/>
      <c r="HWA256" s="293"/>
      <c r="HWB256" s="293"/>
      <c r="HWC256" s="293"/>
      <c r="HWD256" s="293"/>
      <c r="HWE256" s="293"/>
      <c r="HWF256" s="293"/>
      <c r="HWG256" s="293"/>
      <c r="HWH256" s="293"/>
      <c r="HWI256" s="293"/>
      <c r="HWJ256" s="293"/>
      <c r="HWK256" s="293"/>
      <c r="HWL256" s="293"/>
      <c r="HWM256" s="293"/>
      <c r="HWN256" s="293"/>
      <c r="HWO256" s="293"/>
      <c r="HWP256" s="293"/>
      <c r="HWQ256" s="293"/>
      <c r="HWR256" s="293"/>
      <c r="HWS256" s="293"/>
      <c r="HWT256" s="293"/>
      <c r="HWU256" s="293"/>
      <c r="HWV256" s="293"/>
      <c r="HWW256" s="293"/>
      <c r="HWX256" s="293"/>
      <c r="HWY256" s="293"/>
      <c r="HWZ256" s="293"/>
      <c r="HXA256" s="293"/>
      <c r="HXB256" s="293"/>
      <c r="HXC256" s="293"/>
      <c r="HXD256" s="293"/>
      <c r="HXE256" s="293"/>
      <c r="HXF256" s="293"/>
      <c r="HXG256" s="293"/>
      <c r="HXH256" s="293"/>
      <c r="HXI256" s="293"/>
      <c r="HXJ256" s="293"/>
      <c r="HXK256" s="293"/>
      <c r="HXL256" s="293"/>
      <c r="HXM256" s="293"/>
      <c r="HXN256" s="293"/>
      <c r="HXO256" s="293"/>
      <c r="HXP256" s="293"/>
      <c r="HXQ256" s="293"/>
      <c r="HXR256" s="293"/>
      <c r="HXS256" s="293"/>
      <c r="HXT256" s="293"/>
      <c r="HXU256" s="293"/>
      <c r="HXV256" s="293"/>
      <c r="HXW256" s="293"/>
      <c r="HXX256" s="293"/>
      <c r="HXY256" s="293"/>
      <c r="HXZ256" s="293"/>
      <c r="HYA256" s="293"/>
      <c r="HYB256" s="293"/>
      <c r="HYC256" s="293"/>
      <c r="HYD256" s="293"/>
      <c r="HYE256" s="293"/>
      <c r="HYF256" s="293"/>
      <c r="HYG256" s="293"/>
      <c r="HYH256" s="293"/>
      <c r="HYI256" s="293"/>
      <c r="HYJ256" s="293"/>
      <c r="HYK256" s="293"/>
      <c r="HYL256" s="293"/>
      <c r="HYM256" s="293"/>
      <c r="HYN256" s="293"/>
      <c r="HYO256" s="293"/>
      <c r="HYP256" s="293"/>
      <c r="HYQ256" s="293"/>
      <c r="HYR256" s="293"/>
      <c r="HYS256" s="293"/>
      <c r="HYT256" s="293"/>
      <c r="HYU256" s="293"/>
      <c r="HYV256" s="293"/>
      <c r="HYW256" s="293"/>
      <c r="HYX256" s="293"/>
      <c r="HYY256" s="293"/>
      <c r="HYZ256" s="293"/>
      <c r="HZA256" s="293"/>
      <c r="HZB256" s="293"/>
      <c r="HZC256" s="293"/>
      <c r="HZD256" s="293"/>
      <c r="HZE256" s="293"/>
      <c r="HZF256" s="293"/>
      <c r="HZG256" s="293"/>
      <c r="HZH256" s="293"/>
      <c r="HZI256" s="293"/>
      <c r="HZJ256" s="293"/>
      <c r="HZK256" s="293"/>
      <c r="HZL256" s="293"/>
      <c r="HZM256" s="293"/>
      <c r="HZN256" s="293"/>
      <c r="HZO256" s="293"/>
      <c r="HZP256" s="293"/>
      <c r="HZQ256" s="293"/>
      <c r="HZR256" s="293"/>
      <c r="HZS256" s="293"/>
      <c r="HZT256" s="293"/>
      <c r="HZU256" s="293"/>
      <c r="HZV256" s="293"/>
      <c r="HZW256" s="293"/>
      <c r="HZX256" s="293"/>
      <c r="HZY256" s="293"/>
      <c r="HZZ256" s="293"/>
      <c r="IAA256" s="293"/>
      <c r="IAB256" s="293"/>
      <c r="IAC256" s="293"/>
      <c r="IAD256" s="293"/>
      <c r="IAE256" s="293"/>
      <c r="IAF256" s="293"/>
      <c r="IAG256" s="293"/>
      <c r="IAH256" s="293"/>
      <c r="IAI256" s="293"/>
      <c r="IAJ256" s="293"/>
      <c r="IAK256" s="293"/>
      <c r="IAL256" s="293"/>
      <c r="IAM256" s="293"/>
      <c r="IAN256" s="293"/>
      <c r="IAO256" s="293"/>
      <c r="IAP256" s="293"/>
      <c r="IAQ256" s="293"/>
      <c r="IAR256" s="293"/>
      <c r="IAS256" s="293"/>
      <c r="IAT256" s="293"/>
      <c r="IAU256" s="293"/>
      <c r="IAV256" s="293"/>
      <c r="IAW256" s="293"/>
      <c r="IAX256" s="293"/>
      <c r="IAY256" s="293"/>
      <c r="IAZ256" s="293"/>
      <c r="IBA256" s="293"/>
      <c r="IBB256" s="293"/>
      <c r="IBC256" s="293"/>
      <c r="IBD256" s="293"/>
      <c r="IBE256" s="293"/>
      <c r="IBF256" s="293"/>
      <c r="IBG256" s="293"/>
      <c r="IBH256" s="293"/>
      <c r="IBI256" s="293"/>
      <c r="IBJ256" s="293"/>
      <c r="IBK256" s="293"/>
      <c r="IBL256" s="293"/>
      <c r="IBM256" s="293"/>
      <c r="IBN256" s="293"/>
      <c r="IBO256" s="293"/>
      <c r="IBP256" s="293"/>
      <c r="IBQ256" s="293"/>
      <c r="IBR256" s="293"/>
      <c r="IBS256" s="293"/>
      <c r="IBT256" s="293"/>
      <c r="IBU256" s="293"/>
      <c r="IBV256" s="293"/>
      <c r="IBW256" s="293"/>
      <c r="IBX256" s="293"/>
      <c r="IBY256" s="293"/>
      <c r="IBZ256" s="293"/>
      <c r="ICA256" s="293"/>
      <c r="ICB256" s="293"/>
      <c r="ICC256" s="293"/>
      <c r="ICD256" s="293"/>
      <c r="ICE256" s="293"/>
      <c r="ICF256" s="293"/>
      <c r="ICG256" s="293"/>
      <c r="ICH256" s="293"/>
      <c r="ICI256" s="293"/>
      <c r="ICJ256" s="293"/>
      <c r="ICK256" s="293"/>
      <c r="ICL256" s="293"/>
      <c r="ICM256" s="293"/>
      <c r="ICN256" s="293"/>
      <c r="ICO256" s="293"/>
      <c r="ICP256" s="293"/>
      <c r="ICQ256" s="293"/>
      <c r="ICR256" s="293"/>
      <c r="ICS256" s="293"/>
      <c r="ICT256" s="293"/>
      <c r="ICU256" s="293"/>
      <c r="ICV256" s="293"/>
      <c r="ICW256" s="293"/>
      <c r="ICX256" s="293"/>
      <c r="ICY256" s="293"/>
      <c r="ICZ256" s="293"/>
      <c r="IDA256" s="293"/>
      <c r="IDB256" s="293"/>
      <c r="IDC256" s="293"/>
      <c r="IDD256" s="293"/>
      <c r="IDE256" s="293"/>
      <c r="IDF256" s="293"/>
      <c r="IDG256" s="293"/>
      <c r="IDH256" s="293"/>
      <c r="IDI256" s="293"/>
      <c r="IDJ256" s="293"/>
      <c r="IDK256" s="293"/>
      <c r="IDL256" s="293"/>
      <c r="IDM256" s="293"/>
      <c r="IDN256" s="293"/>
      <c r="IDO256" s="293"/>
      <c r="IDP256" s="293"/>
      <c r="IDQ256" s="293"/>
      <c r="IDR256" s="293"/>
      <c r="IDS256" s="293"/>
      <c r="IDT256" s="293"/>
      <c r="IDU256" s="293"/>
      <c r="IDV256" s="293"/>
      <c r="IDW256" s="293"/>
      <c r="IDX256" s="293"/>
      <c r="IDY256" s="293"/>
      <c r="IDZ256" s="293"/>
      <c r="IEA256" s="293"/>
      <c r="IEB256" s="293"/>
      <c r="IEC256" s="293"/>
      <c r="IED256" s="293"/>
      <c r="IEE256" s="293"/>
      <c r="IEF256" s="293"/>
      <c r="IEG256" s="293"/>
      <c r="IEH256" s="293"/>
      <c r="IEI256" s="293"/>
      <c r="IEJ256" s="293"/>
      <c r="IEK256" s="293"/>
      <c r="IEL256" s="293"/>
      <c r="IEM256" s="293"/>
      <c r="IEN256" s="293"/>
      <c r="IEO256" s="293"/>
      <c r="IEP256" s="293"/>
      <c r="IEQ256" s="293"/>
      <c r="IER256" s="293"/>
      <c r="IES256" s="293"/>
      <c r="IET256" s="293"/>
      <c r="IEU256" s="293"/>
      <c r="IEV256" s="293"/>
      <c r="IEW256" s="293"/>
      <c r="IEX256" s="293"/>
      <c r="IEY256" s="293"/>
      <c r="IEZ256" s="293"/>
      <c r="IFA256" s="293"/>
      <c r="IFB256" s="293"/>
      <c r="IFC256" s="293"/>
      <c r="IFD256" s="293"/>
      <c r="IFE256" s="293"/>
      <c r="IFF256" s="293"/>
      <c r="IFG256" s="293"/>
      <c r="IFH256" s="293"/>
      <c r="IFI256" s="293"/>
      <c r="IFJ256" s="293"/>
      <c r="IFK256" s="293"/>
      <c r="IFL256" s="293"/>
      <c r="IFM256" s="293"/>
      <c r="IFN256" s="293"/>
      <c r="IFO256" s="293"/>
      <c r="IFP256" s="293"/>
      <c r="IFQ256" s="293"/>
      <c r="IFR256" s="293"/>
      <c r="IFS256" s="293"/>
      <c r="IFT256" s="293"/>
      <c r="IFU256" s="293"/>
      <c r="IFV256" s="293"/>
      <c r="IFW256" s="293"/>
      <c r="IFX256" s="293"/>
      <c r="IFY256" s="293"/>
      <c r="IFZ256" s="293"/>
      <c r="IGA256" s="293"/>
      <c r="IGB256" s="293"/>
      <c r="IGC256" s="293"/>
      <c r="IGD256" s="293"/>
      <c r="IGE256" s="293"/>
      <c r="IGF256" s="293"/>
      <c r="IGG256" s="293"/>
      <c r="IGH256" s="293"/>
      <c r="IGI256" s="293"/>
      <c r="IGJ256" s="293"/>
      <c r="IGK256" s="293"/>
      <c r="IGL256" s="293"/>
      <c r="IGM256" s="293"/>
      <c r="IGN256" s="293"/>
      <c r="IGO256" s="293"/>
      <c r="IGP256" s="293"/>
      <c r="IGQ256" s="293"/>
      <c r="IGR256" s="293"/>
      <c r="IGS256" s="293"/>
      <c r="IGT256" s="293"/>
      <c r="IGU256" s="293"/>
      <c r="IGV256" s="293"/>
      <c r="IGW256" s="293"/>
      <c r="IGX256" s="293"/>
      <c r="IGY256" s="293"/>
      <c r="IGZ256" s="293"/>
      <c r="IHA256" s="293"/>
      <c r="IHB256" s="293"/>
      <c r="IHC256" s="293"/>
      <c r="IHD256" s="293"/>
      <c r="IHE256" s="293"/>
      <c r="IHF256" s="293"/>
      <c r="IHG256" s="293"/>
      <c r="IHH256" s="293"/>
      <c r="IHI256" s="293"/>
      <c r="IHJ256" s="293"/>
      <c r="IHK256" s="293"/>
      <c r="IHL256" s="293"/>
      <c r="IHM256" s="293"/>
      <c r="IHN256" s="293"/>
      <c r="IHO256" s="293"/>
      <c r="IHP256" s="293"/>
      <c r="IHQ256" s="293"/>
      <c r="IHR256" s="293"/>
      <c r="IHS256" s="293"/>
      <c r="IHT256" s="293"/>
      <c r="IHU256" s="293"/>
      <c r="IHV256" s="293"/>
      <c r="IHW256" s="293"/>
      <c r="IHX256" s="293"/>
      <c r="IHY256" s="293"/>
      <c r="IHZ256" s="293"/>
      <c r="IIA256" s="293"/>
      <c r="IIB256" s="293"/>
      <c r="IIC256" s="293"/>
      <c r="IID256" s="293"/>
      <c r="IIE256" s="293"/>
      <c r="IIF256" s="293"/>
      <c r="IIG256" s="293"/>
      <c r="IIH256" s="293"/>
      <c r="III256" s="293"/>
      <c r="IIJ256" s="293"/>
      <c r="IIK256" s="293"/>
      <c r="IIL256" s="293"/>
      <c r="IIM256" s="293"/>
      <c r="IIN256" s="293"/>
      <c r="IIO256" s="293"/>
      <c r="IIP256" s="293"/>
      <c r="IIQ256" s="293"/>
      <c r="IIR256" s="293"/>
      <c r="IIS256" s="293"/>
      <c r="IIT256" s="293"/>
      <c r="IIU256" s="293"/>
      <c r="IIV256" s="293"/>
      <c r="IIW256" s="293"/>
      <c r="IIX256" s="293"/>
      <c r="IIY256" s="293"/>
      <c r="IIZ256" s="293"/>
      <c r="IJA256" s="293"/>
      <c r="IJB256" s="293"/>
      <c r="IJC256" s="293"/>
      <c r="IJD256" s="293"/>
      <c r="IJE256" s="293"/>
      <c r="IJF256" s="293"/>
      <c r="IJG256" s="293"/>
      <c r="IJH256" s="293"/>
      <c r="IJI256" s="293"/>
      <c r="IJJ256" s="293"/>
      <c r="IJK256" s="293"/>
      <c r="IJL256" s="293"/>
      <c r="IJM256" s="293"/>
      <c r="IJN256" s="293"/>
      <c r="IJO256" s="293"/>
      <c r="IJP256" s="293"/>
      <c r="IJQ256" s="293"/>
      <c r="IJR256" s="293"/>
      <c r="IJS256" s="293"/>
      <c r="IJT256" s="293"/>
      <c r="IJU256" s="293"/>
      <c r="IJV256" s="293"/>
      <c r="IJW256" s="293"/>
      <c r="IJX256" s="293"/>
      <c r="IJY256" s="293"/>
      <c r="IJZ256" s="293"/>
      <c r="IKA256" s="293"/>
      <c r="IKB256" s="293"/>
      <c r="IKC256" s="293"/>
      <c r="IKD256" s="293"/>
      <c r="IKE256" s="293"/>
      <c r="IKF256" s="293"/>
      <c r="IKG256" s="293"/>
      <c r="IKH256" s="293"/>
      <c r="IKI256" s="293"/>
      <c r="IKJ256" s="293"/>
      <c r="IKK256" s="293"/>
      <c r="IKL256" s="293"/>
      <c r="IKM256" s="293"/>
      <c r="IKN256" s="293"/>
      <c r="IKO256" s="293"/>
      <c r="IKP256" s="293"/>
      <c r="IKQ256" s="293"/>
      <c r="IKR256" s="293"/>
      <c r="IKS256" s="293"/>
      <c r="IKT256" s="293"/>
      <c r="IKU256" s="293"/>
      <c r="IKV256" s="293"/>
      <c r="IKW256" s="293"/>
      <c r="IKX256" s="293"/>
      <c r="IKY256" s="293"/>
      <c r="IKZ256" s="293"/>
      <c r="ILA256" s="293"/>
      <c r="ILB256" s="293"/>
      <c r="ILC256" s="293"/>
      <c r="ILD256" s="293"/>
      <c r="ILE256" s="293"/>
      <c r="ILF256" s="293"/>
      <c r="ILG256" s="293"/>
      <c r="ILH256" s="293"/>
      <c r="ILI256" s="293"/>
      <c r="ILJ256" s="293"/>
      <c r="ILK256" s="293"/>
      <c r="ILL256" s="293"/>
      <c r="ILM256" s="293"/>
      <c r="ILN256" s="293"/>
      <c r="ILO256" s="293"/>
      <c r="ILP256" s="293"/>
      <c r="ILQ256" s="293"/>
      <c r="ILR256" s="293"/>
      <c r="ILS256" s="293"/>
      <c r="ILT256" s="293"/>
      <c r="ILU256" s="293"/>
      <c r="ILV256" s="293"/>
      <c r="ILW256" s="293"/>
      <c r="ILX256" s="293"/>
      <c r="ILY256" s="293"/>
      <c r="ILZ256" s="293"/>
      <c r="IMA256" s="293"/>
      <c r="IMB256" s="293"/>
      <c r="IMC256" s="293"/>
      <c r="IMD256" s="293"/>
      <c r="IME256" s="293"/>
      <c r="IMF256" s="293"/>
      <c r="IMG256" s="293"/>
      <c r="IMH256" s="293"/>
      <c r="IMI256" s="293"/>
      <c r="IMJ256" s="293"/>
      <c r="IMK256" s="293"/>
      <c r="IML256" s="293"/>
      <c r="IMM256" s="293"/>
      <c r="IMN256" s="293"/>
      <c r="IMO256" s="293"/>
      <c r="IMP256" s="293"/>
      <c r="IMQ256" s="293"/>
      <c r="IMR256" s="293"/>
      <c r="IMS256" s="293"/>
      <c r="IMT256" s="293"/>
      <c r="IMU256" s="293"/>
      <c r="IMV256" s="293"/>
      <c r="IMW256" s="293"/>
      <c r="IMX256" s="293"/>
      <c r="IMY256" s="293"/>
      <c r="IMZ256" s="293"/>
      <c r="INA256" s="293"/>
      <c r="INB256" s="293"/>
      <c r="INC256" s="293"/>
      <c r="IND256" s="293"/>
      <c r="INE256" s="293"/>
      <c r="INF256" s="293"/>
      <c r="ING256" s="293"/>
      <c r="INH256" s="293"/>
      <c r="INI256" s="293"/>
      <c r="INJ256" s="293"/>
      <c r="INK256" s="293"/>
      <c r="INL256" s="293"/>
      <c r="INM256" s="293"/>
      <c r="INN256" s="293"/>
      <c r="INO256" s="293"/>
      <c r="INP256" s="293"/>
      <c r="INQ256" s="293"/>
      <c r="INR256" s="293"/>
      <c r="INS256" s="293"/>
      <c r="INT256" s="293"/>
      <c r="INU256" s="293"/>
      <c r="INV256" s="293"/>
      <c r="INW256" s="293"/>
      <c r="INX256" s="293"/>
      <c r="INY256" s="293"/>
      <c r="INZ256" s="293"/>
      <c r="IOA256" s="293"/>
      <c r="IOB256" s="293"/>
      <c r="IOC256" s="293"/>
      <c r="IOD256" s="293"/>
      <c r="IOE256" s="293"/>
      <c r="IOF256" s="293"/>
      <c r="IOG256" s="293"/>
      <c r="IOH256" s="293"/>
      <c r="IOI256" s="293"/>
      <c r="IOJ256" s="293"/>
      <c r="IOK256" s="293"/>
      <c r="IOL256" s="293"/>
      <c r="IOM256" s="293"/>
      <c r="ION256" s="293"/>
      <c r="IOO256" s="293"/>
      <c r="IOP256" s="293"/>
      <c r="IOQ256" s="293"/>
      <c r="IOR256" s="293"/>
      <c r="IOS256" s="293"/>
      <c r="IOT256" s="293"/>
      <c r="IOU256" s="293"/>
      <c r="IOV256" s="293"/>
      <c r="IOW256" s="293"/>
      <c r="IOX256" s="293"/>
      <c r="IOY256" s="293"/>
      <c r="IOZ256" s="293"/>
      <c r="IPA256" s="293"/>
      <c r="IPB256" s="293"/>
      <c r="IPC256" s="293"/>
      <c r="IPD256" s="293"/>
      <c r="IPE256" s="293"/>
      <c r="IPF256" s="293"/>
      <c r="IPG256" s="293"/>
      <c r="IPH256" s="293"/>
      <c r="IPI256" s="293"/>
      <c r="IPJ256" s="293"/>
      <c r="IPK256" s="293"/>
      <c r="IPL256" s="293"/>
      <c r="IPM256" s="293"/>
      <c r="IPN256" s="293"/>
      <c r="IPO256" s="293"/>
      <c r="IPP256" s="293"/>
      <c r="IPQ256" s="293"/>
      <c r="IPR256" s="293"/>
      <c r="IPS256" s="293"/>
      <c r="IPT256" s="293"/>
      <c r="IPU256" s="293"/>
      <c r="IPV256" s="293"/>
      <c r="IPW256" s="293"/>
      <c r="IPX256" s="293"/>
      <c r="IPY256" s="293"/>
      <c r="IPZ256" s="293"/>
      <c r="IQA256" s="293"/>
      <c r="IQB256" s="293"/>
      <c r="IQC256" s="293"/>
      <c r="IQD256" s="293"/>
      <c r="IQE256" s="293"/>
      <c r="IQF256" s="293"/>
      <c r="IQG256" s="293"/>
      <c r="IQH256" s="293"/>
      <c r="IQI256" s="293"/>
      <c r="IQJ256" s="293"/>
      <c r="IQK256" s="293"/>
      <c r="IQL256" s="293"/>
      <c r="IQM256" s="293"/>
      <c r="IQN256" s="293"/>
      <c r="IQO256" s="293"/>
      <c r="IQP256" s="293"/>
      <c r="IQQ256" s="293"/>
      <c r="IQR256" s="293"/>
      <c r="IQS256" s="293"/>
      <c r="IQT256" s="293"/>
      <c r="IQU256" s="293"/>
      <c r="IQV256" s="293"/>
      <c r="IQW256" s="293"/>
      <c r="IQX256" s="293"/>
      <c r="IQY256" s="293"/>
      <c r="IQZ256" s="293"/>
      <c r="IRA256" s="293"/>
      <c r="IRB256" s="293"/>
      <c r="IRC256" s="293"/>
      <c r="IRD256" s="293"/>
      <c r="IRE256" s="293"/>
      <c r="IRF256" s="293"/>
      <c r="IRG256" s="293"/>
      <c r="IRH256" s="293"/>
      <c r="IRI256" s="293"/>
      <c r="IRJ256" s="293"/>
      <c r="IRK256" s="293"/>
      <c r="IRL256" s="293"/>
      <c r="IRM256" s="293"/>
      <c r="IRN256" s="293"/>
      <c r="IRO256" s="293"/>
      <c r="IRP256" s="293"/>
      <c r="IRQ256" s="293"/>
      <c r="IRR256" s="293"/>
      <c r="IRS256" s="293"/>
      <c r="IRT256" s="293"/>
      <c r="IRU256" s="293"/>
      <c r="IRV256" s="293"/>
      <c r="IRW256" s="293"/>
      <c r="IRX256" s="293"/>
      <c r="IRY256" s="293"/>
      <c r="IRZ256" s="293"/>
      <c r="ISA256" s="293"/>
      <c r="ISB256" s="293"/>
      <c r="ISC256" s="293"/>
      <c r="ISD256" s="293"/>
      <c r="ISE256" s="293"/>
      <c r="ISF256" s="293"/>
      <c r="ISG256" s="293"/>
      <c r="ISH256" s="293"/>
      <c r="ISI256" s="293"/>
      <c r="ISJ256" s="293"/>
      <c r="ISK256" s="293"/>
      <c r="ISL256" s="293"/>
      <c r="ISM256" s="293"/>
      <c r="ISN256" s="293"/>
      <c r="ISO256" s="293"/>
      <c r="ISP256" s="293"/>
      <c r="ISQ256" s="293"/>
      <c r="ISR256" s="293"/>
      <c r="ISS256" s="293"/>
      <c r="IST256" s="293"/>
      <c r="ISU256" s="293"/>
      <c r="ISV256" s="293"/>
      <c r="ISW256" s="293"/>
      <c r="ISX256" s="293"/>
      <c r="ISY256" s="293"/>
      <c r="ISZ256" s="293"/>
      <c r="ITA256" s="293"/>
      <c r="ITB256" s="293"/>
      <c r="ITC256" s="293"/>
      <c r="ITD256" s="293"/>
      <c r="ITE256" s="293"/>
      <c r="ITF256" s="293"/>
      <c r="ITG256" s="293"/>
      <c r="ITH256" s="293"/>
      <c r="ITI256" s="293"/>
      <c r="ITJ256" s="293"/>
      <c r="ITK256" s="293"/>
      <c r="ITL256" s="293"/>
      <c r="ITM256" s="293"/>
      <c r="ITN256" s="293"/>
      <c r="ITO256" s="293"/>
      <c r="ITP256" s="293"/>
      <c r="ITQ256" s="293"/>
      <c r="ITR256" s="293"/>
      <c r="ITS256" s="293"/>
      <c r="ITT256" s="293"/>
      <c r="ITU256" s="293"/>
      <c r="ITV256" s="293"/>
      <c r="ITW256" s="293"/>
      <c r="ITX256" s="293"/>
      <c r="ITY256" s="293"/>
      <c r="ITZ256" s="293"/>
      <c r="IUA256" s="293"/>
      <c r="IUB256" s="293"/>
      <c r="IUC256" s="293"/>
      <c r="IUD256" s="293"/>
      <c r="IUE256" s="293"/>
      <c r="IUF256" s="293"/>
      <c r="IUG256" s="293"/>
      <c r="IUH256" s="293"/>
      <c r="IUI256" s="293"/>
      <c r="IUJ256" s="293"/>
      <c r="IUK256" s="293"/>
      <c r="IUL256" s="293"/>
      <c r="IUM256" s="293"/>
      <c r="IUN256" s="293"/>
      <c r="IUO256" s="293"/>
      <c r="IUP256" s="293"/>
      <c r="IUQ256" s="293"/>
      <c r="IUR256" s="293"/>
      <c r="IUS256" s="293"/>
      <c r="IUT256" s="293"/>
      <c r="IUU256" s="293"/>
      <c r="IUV256" s="293"/>
      <c r="IUW256" s="293"/>
      <c r="IUX256" s="293"/>
      <c r="IUY256" s="293"/>
      <c r="IUZ256" s="293"/>
      <c r="IVA256" s="293"/>
      <c r="IVB256" s="293"/>
      <c r="IVC256" s="293"/>
      <c r="IVD256" s="293"/>
      <c r="IVE256" s="293"/>
      <c r="IVF256" s="293"/>
      <c r="IVG256" s="293"/>
      <c r="IVH256" s="293"/>
      <c r="IVI256" s="293"/>
      <c r="IVJ256" s="293"/>
      <c r="IVK256" s="293"/>
      <c r="IVL256" s="293"/>
      <c r="IVM256" s="293"/>
      <c r="IVN256" s="293"/>
      <c r="IVO256" s="293"/>
      <c r="IVP256" s="293"/>
      <c r="IVQ256" s="293"/>
      <c r="IVR256" s="293"/>
      <c r="IVS256" s="293"/>
      <c r="IVT256" s="293"/>
      <c r="IVU256" s="293"/>
      <c r="IVV256" s="293"/>
      <c r="IVW256" s="293"/>
      <c r="IVX256" s="293"/>
      <c r="IVY256" s="293"/>
      <c r="IVZ256" s="293"/>
      <c r="IWA256" s="293"/>
      <c r="IWB256" s="293"/>
      <c r="IWC256" s="293"/>
      <c r="IWD256" s="293"/>
      <c r="IWE256" s="293"/>
      <c r="IWF256" s="293"/>
      <c r="IWG256" s="293"/>
      <c r="IWH256" s="293"/>
      <c r="IWI256" s="293"/>
      <c r="IWJ256" s="293"/>
      <c r="IWK256" s="293"/>
      <c r="IWL256" s="293"/>
      <c r="IWM256" s="293"/>
      <c r="IWN256" s="293"/>
      <c r="IWO256" s="293"/>
      <c r="IWP256" s="293"/>
      <c r="IWQ256" s="293"/>
      <c r="IWR256" s="293"/>
      <c r="IWS256" s="293"/>
      <c r="IWT256" s="293"/>
      <c r="IWU256" s="293"/>
      <c r="IWV256" s="293"/>
      <c r="IWW256" s="293"/>
      <c r="IWX256" s="293"/>
      <c r="IWY256" s="293"/>
      <c r="IWZ256" s="293"/>
      <c r="IXA256" s="293"/>
      <c r="IXB256" s="293"/>
      <c r="IXC256" s="293"/>
      <c r="IXD256" s="293"/>
      <c r="IXE256" s="293"/>
      <c r="IXF256" s="293"/>
      <c r="IXG256" s="293"/>
      <c r="IXH256" s="293"/>
      <c r="IXI256" s="293"/>
      <c r="IXJ256" s="293"/>
      <c r="IXK256" s="293"/>
      <c r="IXL256" s="293"/>
      <c r="IXM256" s="293"/>
      <c r="IXN256" s="293"/>
      <c r="IXO256" s="293"/>
      <c r="IXP256" s="293"/>
      <c r="IXQ256" s="293"/>
      <c r="IXR256" s="293"/>
      <c r="IXS256" s="293"/>
      <c r="IXT256" s="293"/>
      <c r="IXU256" s="293"/>
      <c r="IXV256" s="293"/>
      <c r="IXW256" s="293"/>
      <c r="IXX256" s="293"/>
      <c r="IXY256" s="293"/>
      <c r="IXZ256" s="293"/>
      <c r="IYA256" s="293"/>
      <c r="IYB256" s="293"/>
      <c r="IYC256" s="293"/>
      <c r="IYD256" s="293"/>
      <c r="IYE256" s="293"/>
      <c r="IYF256" s="293"/>
      <c r="IYG256" s="293"/>
      <c r="IYH256" s="293"/>
      <c r="IYI256" s="293"/>
      <c r="IYJ256" s="293"/>
      <c r="IYK256" s="293"/>
      <c r="IYL256" s="293"/>
      <c r="IYM256" s="293"/>
      <c r="IYN256" s="293"/>
      <c r="IYO256" s="293"/>
      <c r="IYP256" s="293"/>
      <c r="IYQ256" s="293"/>
      <c r="IYR256" s="293"/>
      <c r="IYS256" s="293"/>
      <c r="IYT256" s="293"/>
      <c r="IYU256" s="293"/>
      <c r="IYV256" s="293"/>
      <c r="IYW256" s="293"/>
      <c r="IYX256" s="293"/>
      <c r="IYY256" s="293"/>
      <c r="IYZ256" s="293"/>
      <c r="IZA256" s="293"/>
      <c r="IZB256" s="293"/>
      <c r="IZC256" s="293"/>
      <c r="IZD256" s="293"/>
      <c r="IZE256" s="293"/>
      <c r="IZF256" s="293"/>
      <c r="IZG256" s="293"/>
      <c r="IZH256" s="293"/>
      <c r="IZI256" s="293"/>
      <c r="IZJ256" s="293"/>
      <c r="IZK256" s="293"/>
      <c r="IZL256" s="293"/>
      <c r="IZM256" s="293"/>
      <c r="IZN256" s="293"/>
      <c r="IZO256" s="293"/>
      <c r="IZP256" s="293"/>
      <c r="IZQ256" s="293"/>
      <c r="IZR256" s="293"/>
      <c r="IZS256" s="293"/>
      <c r="IZT256" s="293"/>
      <c r="IZU256" s="293"/>
      <c r="IZV256" s="293"/>
      <c r="IZW256" s="293"/>
      <c r="IZX256" s="293"/>
      <c r="IZY256" s="293"/>
      <c r="IZZ256" s="293"/>
      <c r="JAA256" s="293"/>
      <c r="JAB256" s="293"/>
      <c r="JAC256" s="293"/>
      <c r="JAD256" s="293"/>
      <c r="JAE256" s="293"/>
      <c r="JAF256" s="293"/>
      <c r="JAG256" s="293"/>
      <c r="JAH256" s="293"/>
      <c r="JAI256" s="293"/>
      <c r="JAJ256" s="293"/>
      <c r="JAK256" s="293"/>
      <c r="JAL256" s="293"/>
      <c r="JAM256" s="293"/>
      <c r="JAN256" s="293"/>
      <c r="JAO256" s="293"/>
      <c r="JAP256" s="293"/>
      <c r="JAQ256" s="293"/>
      <c r="JAR256" s="293"/>
      <c r="JAS256" s="293"/>
      <c r="JAT256" s="293"/>
      <c r="JAU256" s="293"/>
      <c r="JAV256" s="293"/>
      <c r="JAW256" s="293"/>
      <c r="JAX256" s="293"/>
      <c r="JAY256" s="293"/>
      <c r="JAZ256" s="293"/>
      <c r="JBA256" s="293"/>
      <c r="JBB256" s="293"/>
      <c r="JBC256" s="293"/>
      <c r="JBD256" s="293"/>
      <c r="JBE256" s="293"/>
      <c r="JBF256" s="293"/>
      <c r="JBG256" s="293"/>
      <c r="JBH256" s="293"/>
      <c r="JBI256" s="293"/>
      <c r="JBJ256" s="293"/>
      <c r="JBK256" s="293"/>
      <c r="JBL256" s="293"/>
      <c r="JBM256" s="293"/>
      <c r="JBN256" s="293"/>
      <c r="JBO256" s="293"/>
      <c r="JBP256" s="293"/>
      <c r="JBQ256" s="293"/>
      <c r="JBR256" s="293"/>
      <c r="JBS256" s="293"/>
      <c r="JBT256" s="293"/>
      <c r="JBU256" s="293"/>
      <c r="JBV256" s="293"/>
      <c r="JBW256" s="293"/>
      <c r="JBX256" s="293"/>
      <c r="JBY256" s="293"/>
      <c r="JBZ256" s="293"/>
      <c r="JCA256" s="293"/>
      <c r="JCB256" s="293"/>
      <c r="JCC256" s="293"/>
      <c r="JCD256" s="293"/>
      <c r="JCE256" s="293"/>
      <c r="JCF256" s="293"/>
      <c r="JCG256" s="293"/>
      <c r="JCH256" s="293"/>
      <c r="JCI256" s="293"/>
      <c r="JCJ256" s="293"/>
      <c r="JCK256" s="293"/>
      <c r="JCL256" s="293"/>
      <c r="JCM256" s="293"/>
      <c r="JCN256" s="293"/>
      <c r="JCO256" s="293"/>
      <c r="JCP256" s="293"/>
      <c r="JCQ256" s="293"/>
      <c r="JCR256" s="293"/>
      <c r="JCS256" s="293"/>
      <c r="JCT256" s="293"/>
      <c r="JCU256" s="293"/>
      <c r="JCV256" s="293"/>
      <c r="JCW256" s="293"/>
      <c r="JCX256" s="293"/>
      <c r="JCY256" s="293"/>
      <c r="JCZ256" s="293"/>
      <c r="JDA256" s="293"/>
      <c r="JDB256" s="293"/>
      <c r="JDC256" s="293"/>
      <c r="JDD256" s="293"/>
      <c r="JDE256" s="293"/>
      <c r="JDF256" s="293"/>
      <c r="JDG256" s="293"/>
      <c r="JDH256" s="293"/>
      <c r="JDI256" s="293"/>
      <c r="JDJ256" s="293"/>
      <c r="JDK256" s="293"/>
      <c r="JDL256" s="293"/>
      <c r="JDM256" s="293"/>
      <c r="JDN256" s="293"/>
      <c r="JDO256" s="293"/>
      <c r="JDP256" s="293"/>
      <c r="JDQ256" s="293"/>
      <c r="JDR256" s="293"/>
      <c r="JDS256" s="293"/>
      <c r="JDT256" s="293"/>
      <c r="JDU256" s="293"/>
      <c r="JDV256" s="293"/>
      <c r="JDW256" s="293"/>
      <c r="JDX256" s="293"/>
      <c r="JDY256" s="293"/>
      <c r="JDZ256" s="293"/>
      <c r="JEA256" s="293"/>
      <c r="JEB256" s="293"/>
      <c r="JEC256" s="293"/>
      <c r="JED256" s="293"/>
      <c r="JEE256" s="293"/>
      <c r="JEF256" s="293"/>
      <c r="JEG256" s="293"/>
      <c r="JEH256" s="293"/>
      <c r="JEI256" s="293"/>
      <c r="JEJ256" s="293"/>
      <c r="JEK256" s="293"/>
      <c r="JEL256" s="293"/>
      <c r="JEM256" s="293"/>
      <c r="JEN256" s="293"/>
      <c r="JEO256" s="293"/>
      <c r="JEP256" s="293"/>
      <c r="JEQ256" s="293"/>
      <c r="JER256" s="293"/>
      <c r="JES256" s="293"/>
      <c r="JET256" s="293"/>
      <c r="JEU256" s="293"/>
      <c r="JEV256" s="293"/>
      <c r="JEW256" s="293"/>
      <c r="JEX256" s="293"/>
      <c r="JEY256" s="293"/>
      <c r="JEZ256" s="293"/>
      <c r="JFA256" s="293"/>
      <c r="JFB256" s="293"/>
      <c r="JFC256" s="293"/>
      <c r="JFD256" s="293"/>
      <c r="JFE256" s="293"/>
      <c r="JFF256" s="293"/>
      <c r="JFG256" s="293"/>
      <c r="JFH256" s="293"/>
      <c r="JFI256" s="293"/>
      <c r="JFJ256" s="293"/>
      <c r="JFK256" s="293"/>
      <c r="JFL256" s="293"/>
      <c r="JFM256" s="293"/>
      <c r="JFN256" s="293"/>
      <c r="JFO256" s="293"/>
      <c r="JFP256" s="293"/>
      <c r="JFQ256" s="293"/>
      <c r="JFR256" s="293"/>
      <c r="JFS256" s="293"/>
      <c r="JFT256" s="293"/>
      <c r="JFU256" s="293"/>
      <c r="JFV256" s="293"/>
      <c r="JFW256" s="293"/>
      <c r="JFX256" s="293"/>
      <c r="JFY256" s="293"/>
      <c r="JFZ256" s="293"/>
      <c r="JGA256" s="293"/>
      <c r="JGB256" s="293"/>
      <c r="JGC256" s="293"/>
      <c r="JGD256" s="293"/>
      <c r="JGE256" s="293"/>
      <c r="JGF256" s="293"/>
      <c r="JGG256" s="293"/>
      <c r="JGH256" s="293"/>
      <c r="JGI256" s="293"/>
      <c r="JGJ256" s="293"/>
      <c r="JGK256" s="293"/>
      <c r="JGL256" s="293"/>
      <c r="JGM256" s="293"/>
      <c r="JGN256" s="293"/>
      <c r="JGO256" s="293"/>
      <c r="JGP256" s="293"/>
      <c r="JGQ256" s="293"/>
      <c r="JGR256" s="293"/>
      <c r="JGS256" s="293"/>
      <c r="JGT256" s="293"/>
      <c r="JGU256" s="293"/>
      <c r="JGV256" s="293"/>
      <c r="JGW256" s="293"/>
      <c r="JGX256" s="293"/>
      <c r="JGY256" s="293"/>
      <c r="JGZ256" s="293"/>
      <c r="JHA256" s="293"/>
      <c r="JHB256" s="293"/>
      <c r="JHC256" s="293"/>
      <c r="JHD256" s="293"/>
      <c r="JHE256" s="293"/>
      <c r="JHF256" s="293"/>
      <c r="JHG256" s="293"/>
      <c r="JHH256" s="293"/>
      <c r="JHI256" s="293"/>
      <c r="JHJ256" s="293"/>
      <c r="JHK256" s="293"/>
      <c r="JHL256" s="293"/>
      <c r="JHM256" s="293"/>
      <c r="JHN256" s="293"/>
      <c r="JHO256" s="293"/>
      <c r="JHP256" s="293"/>
      <c r="JHQ256" s="293"/>
      <c r="JHR256" s="293"/>
      <c r="JHS256" s="293"/>
      <c r="JHT256" s="293"/>
      <c r="JHU256" s="293"/>
      <c r="JHV256" s="293"/>
      <c r="JHW256" s="293"/>
      <c r="JHX256" s="293"/>
      <c r="JHY256" s="293"/>
      <c r="JHZ256" s="293"/>
      <c r="JIA256" s="293"/>
      <c r="JIB256" s="293"/>
      <c r="JIC256" s="293"/>
      <c r="JID256" s="293"/>
      <c r="JIE256" s="293"/>
      <c r="JIF256" s="293"/>
      <c r="JIG256" s="293"/>
      <c r="JIH256" s="293"/>
      <c r="JII256" s="293"/>
      <c r="JIJ256" s="293"/>
      <c r="JIK256" s="293"/>
      <c r="JIL256" s="293"/>
      <c r="JIM256" s="293"/>
      <c r="JIN256" s="293"/>
      <c r="JIO256" s="293"/>
      <c r="JIP256" s="293"/>
      <c r="JIQ256" s="293"/>
      <c r="JIR256" s="293"/>
      <c r="JIS256" s="293"/>
      <c r="JIT256" s="293"/>
      <c r="JIU256" s="293"/>
      <c r="JIV256" s="293"/>
      <c r="JIW256" s="293"/>
      <c r="JIX256" s="293"/>
      <c r="JIY256" s="293"/>
      <c r="JIZ256" s="293"/>
      <c r="JJA256" s="293"/>
      <c r="JJB256" s="293"/>
      <c r="JJC256" s="293"/>
      <c r="JJD256" s="293"/>
      <c r="JJE256" s="293"/>
      <c r="JJF256" s="293"/>
      <c r="JJG256" s="293"/>
      <c r="JJH256" s="293"/>
      <c r="JJI256" s="293"/>
      <c r="JJJ256" s="293"/>
      <c r="JJK256" s="293"/>
      <c r="JJL256" s="293"/>
      <c r="JJM256" s="293"/>
      <c r="JJN256" s="293"/>
      <c r="JJO256" s="293"/>
      <c r="JJP256" s="293"/>
      <c r="JJQ256" s="293"/>
      <c r="JJR256" s="293"/>
      <c r="JJS256" s="293"/>
      <c r="JJT256" s="293"/>
      <c r="JJU256" s="293"/>
      <c r="JJV256" s="293"/>
      <c r="JJW256" s="293"/>
      <c r="JJX256" s="293"/>
      <c r="JJY256" s="293"/>
      <c r="JJZ256" s="293"/>
      <c r="JKA256" s="293"/>
      <c r="JKB256" s="293"/>
      <c r="JKC256" s="293"/>
      <c r="JKD256" s="293"/>
      <c r="JKE256" s="293"/>
      <c r="JKF256" s="293"/>
      <c r="JKG256" s="293"/>
      <c r="JKH256" s="293"/>
      <c r="JKI256" s="293"/>
      <c r="JKJ256" s="293"/>
      <c r="JKK256" s="293"/>
      <c r="JKL256" s="293"/>
      <c r="JKM256" s="293"/>
      <c r="JKN256" s="293"/>
      <c r="JKO256" s="293"/>
      <c r="JKP256" s="293"/>
      <c r="JKQ256" s="293"/>
      <c r="JKR256" s="293"/>
      <c r="JKS256" s="293"/>
      <c r="JKT256" s="293"/>
      <c r="JKU256" s="293"/>
      <c r="JKV256" s="293"/>
      <c r="JKW256" s="293"/>
      <c r="JKX256" s="293"/>
      <c r="JKY256" s="293"/>
      <c r="JKZ256" s="293"/>
      <c r="JLA256" s="293"/>
      <c r="JLB256" s="293"/>
      <c r="JLC256" s="293"/>
      <c r="JLD256" s="293"/>
      <c r="JLE256" s="293"/>
      <c r="JLF256" s="293"/>
      <c r="JLG256" s="293"/>
      <c r="JLH256" s="293"/>
      <c r="JLI256" s="293"/>
      <c r="JLJ256" s="293"/>
      <c r="JLK256" s="293"/>
      <c r="JLL256" s="293"/>
      <c r="JLM256" s="293"/>
      <c r="JLN256" s="293"/>
      <c r="JLO256" s="293"/>
      <c r="JLP256" s="293"/>
      <c r="JLQ256" s="293"/>
      <c r="JLR256" s="293"/>
      <c r="JLS256" s="293"/>
      <c r="JLT256" s="293"/>
      <c r="JLU256" s="293"/>
      <c r="JLV256" s="293"/>
      <c r="JLW256" s="293"/>
      <c r="JLX256" s="293"/>
      <c r="JLY256" s="293"/>
      <c r="JLZ256" s="293"/>
      <c r="JMA256" s="293"/>
      <c r="JMB256" s="293"/>
      <c r="JMC256" s="293"/>
      <c r="JMD256" s="293"/>
      <c r="JME256" s="293"/>
      <c r="JMF256" s="293"/>
      <c r="JMG256" s="293"/>
      <c r="JMH256" s="293"/>
      <c r="JMI256" s="293"/>
      <c r="JMJ256" s="293"/>
      <c r="JMK256" s="293"/>
      <c r="JML256" s="293"/>
      <c r="JMM256" s="293"/>
      <c r="JMN256" s="293"/>
      <c r="JMO256" s="293"/>
      <c r="JMP256" s="293"/>
      <c r="JMQ256" s="293"/>
      <c r="JMR256" s="293"/>
      <c r="JMS256" s="293"/>
      <c r="JMT256" s="293"/>
      <c r="JMU256" s="293"/>
      <c r="JMV256" s="293"/>
      <c r="JMW256" s="293"/>
      <c r="JMX256" s="293"/>
      <c r="JMY256" s="293"/>
      <c r="JMZ256" s="293"/>
      <c r="JNA256" s="293"/>
      <c r="JNB256" s="293"/>
      <c r="JNC256" s="293"/>
      <c r="JND256" s="293"/>
      <c r="JNE256" s="293"/>
      <c r="JNF256" s="293"/>
      <c r="JNG256" s="293"/>
      <c r="JNH256" s="293"/>
      <c r="JNI256" s="293"/>
      <c r="JNJ256" s="293"/>
      <c r="JNK256" s="293"/>
      <c r="JNL256" s="293"/>
      <c r="JNM256" s="293"/>
      <c r="JNN256" s="293"/>
      <c r="JNO256" s="293"/>
      <c r="JNP256" s="293"/>
      <c r="JNQ256" s="293"/>
      <c r="JNR256" s="293"/>
      <c r="JNS256" s="293"/>
      <c r="JNT256" s="293"/>
      <c r="JNU256" s="293"/>
      <c r="JNV256" s="293"/>
      <c r="JNW256" s="293"/>
      <c r="JNX256" s="293"/>
      <c r="JNY256" s="293"/>
      <c r="JNZ256" s="293"/>
      <c r="JOA256" s="293"/>
      <c r="JOB256" s="293"/>
      <c r="JOC256" s="293"/>
      <c r="JOD256" s="293"/>
      <c r="JOE256" s="293"/>
      <c r="JOF256" s="293"/>
      <c r="JOG256" s="293"/>
      <c r="JOH256" s="293"/>
      <c r="JOI256" s="293"/>
      <c r="JOJ256" s="293"/>
      <c r="JOK256" s="293"/>
      <c r="JOL256" s="293"/>
      <c r="JOM256" s="293"/>
      <c r="JON256" s="293"/>
      <c r="JOO256" s="293"/>
      <c r="JOP256" s="293"/>
      <c r="JOQ256" s="293"/>
      <c r="JOR256" s="293"/>
      <c r="JOS256" s="293"/>
      <c r="JOT256" s="293"/>
      <c r="JOU256" s="293"/>
      <c r="JOV256" s="293"/>
      <c r="JOW256" s="293"/>
      <c r="JOX256" s="293"/>
      <c r="JOY256" s="293"/>
      <c r="JOZ256" s="293"/>
      <c r="JPA256" s="293"/>
      <c r="JPB256" s="293"/>
      <c r="JPC256" s="293"/>
      <c r="JPD256" s="293"/>
      <c r="JPE256" s="293"/>
      <c r="JPF256" s="293"/>
      <c r="JPG256" s="293"/>
      <c r="JPH256" s="293"/>
      <c r="JPI256" s="293"/>
      <c r="JPJ256" s="293"/>
      <c r="JPK256" s="293"/>
      <c r="JPL256" s="293"/>
      <c r="JPM256" s="293"/>
      <c r="JPN256" s="293"/>
      <c r="JPO256" s="293"/>
      <c r="JPP256" s="293"/>
      <c r="JPQ256" s="293"/>
      <c r="JPR256" s="293"/>
      <c r="JPS256" s="293"/>
      <c r="JPT256" s="293"/>
      <c r="JPU256" s="293"/>
      <c r="JPV256" s="293"/>
      <c r="JPW256" s="293"/>
      <c r="JPX256" s="293"/>
      <c r="JPY256" s="293"/>
      <c r="JPZ256" s="293"/>
      <c r="JQA256" s="293"/>
      <c r="JQB256" s="293"/>
      <c r="JQC256" s="293"/>
      <c r="JQD256" s="293"/>
      <c r="JQE256" s="293"/>
      <c r="JQF256" s="293"/>
      <c r="JQG256" s="293"/>
      <c r="JQH256" s="293"/>
      <c r="JQI256" s="293"/>
      <c r="JQJ256" s="293"/>
      <c r="JQK256" s="293"/>
      <c r="JQL256" s="293"/>
      <c r="JQM256" s="293"/>
      <c r="JQN256" s="293"/>
      <c r="JQO256" s="293"/>
      <c r="JQP256" s="293"/>
      <c r="JQQ256" s="293"/>
      <c r="JQR256" s="293"/>
      <c r="JQS256" s="293"/>
      <c r="JQT256" s="293"/>
      <c r="JQU256" s="293"/>
      <c r="JQV256" s="293"/>
      <c r="JQW256" s="293"/>
      <c r="JQX256" s="293"/>
      <c r="JQY256" s="293"/>
      <c r="JQZ256" s="293"/>
      <c r="JRA256" s="293"/>
      <c r="JRB256" s="293"/>
      <c r="JRC256" s="293"/>
      <c r="JRD256" s="293"/>
      <c r="JRE256" s="293"/>
      <c r="JRF256" s="293"/>
      <c r="JRG256" s="293"/>
      <c r="JRH256" s="293"/>
      <c r="JRI256" s="293"/>
      <c r="JRJ256" s="293"/>
      <c r="JRK256" s="293"/>
      <c r="JRL256" s="293"/>
      <c r="JRM256" s="293"/>
      <c r="JRN256" s="293"/>
      <c r="JRO256" s="293"/>
      <c r="JRP256" s="293"/>
      <c r="JRQ256" s="293"/>
      <c r="JRR256" s="293"/>
      <c r="JRS256" s="293"/>
      <c r="JRT256" s="293"/>
      <c r="JRU256" s="293"/>
      <c r="JRV256" s="293"/>
      <c r="JRW256" s="293"/>
      <c r="JRX256" s="293"/>
      <c r="JRY256" s="293"/>
      <c r="JRZ256" s="293"/>
      <c r="JSA256" s="293"/>
      <c r="JSB256" s="293"/>
      <c r="JSC256" s="293"/>
      <c r="JSD256" s="293"/>
      <c r="JSE256" s="293"/>
      <c r="JSF256" s="293"/>
      <c r="JSG256" s="293"/>
      <c r="JSH256" s="293"/>
      <c r="JSI256" s="293"/>
      <c r="JSJ256" s="293"/>
      <c r="JSK256" s="293"/>
      <c r="JSL256" s="293"/>
      <c r="JSM256" s="293"/>
      <c r="JSN256" s="293"/>
      <c r="JSO256" s="293"/>
      <c r="JSP256" s="293"/>
      <c r="JSQ256" s="293"/>
      <c r="JSR256" s="293"/>
      <c r="JSS256" s="293"/>
      <c r="JST256" s="293"/>
      <c r="JSU256" s="293"/>
      <c r="JSV256" s="293"/>
      <c r="JSW256" s="293"/>
      <c r="JSX256" s="293"/>
      <c r="JSY256" s="293"/>
      <c r="JSZ256" s="293"/>
      <c r="JTA256" s="293"/>
      <c r="JTB256" s="293"/>
      <c r="JTC256" s="293"/>
      <c r="JTD256" s="293"/>
      <c r="JTE256" s="293"/>
      <c r="JTF256" s="293"/>
      <c r="JTG256" s="293"/>
      <c r="JTH256" s="293"/>
      <c r="JTI256" s="293"/>
      <c r="JTJ256" s="293"/>
      <c r="JTK256" s="293"/>
      <c r="JTL256" s="293"/>
      <c r="JTM256" s="293"/>
      <c r="JTN256" s="293"/>
      <c r="JTO256" s="293"/>
      <c r="JTP256" s="293"/>
      <c r="JTQ256" s="293"/>
      <c r="JTR256" s="293"/>
      <c r="JTS256" s="293"/>
      <c r="JTT256" s="293"/>
      <c r="JTU256" s="293"/>
      <c r="JTV256" s="293"/>
      <c r="JTW256" s="293"/>
      <c r="JTX256" s="293"/>
      <c r="JTY256" s="293"/>
      <c r="JTZ256" s="293"/>
      <c r="JUA256" s="293"/>
      <c r="JUB256" s="293"/>
      <c r="JUC256" s="293"/>
      <c r="JUD256" s="293"/>
      <c r="JUE256" s="293"/>
      <c r="JUF256" s="293"/>
      <c r="JUG256" s="293"/>
      <c r="JUH256" s="293"/>
      <c r="JUI256" s="293"/>
      <c r="JUJ256" s="293"/>
      <c r="JUK256" s="293"/>
      <c r="JUL256" s="293"/>
      <c r="JUM256" s="293"/>
      <c r="JUN256" s="293"/>
      <c r="JUO256" s="293"/>
      <c r="JUP256" s="293"/>
      <c r="JUQ256" s="293"/>
      <c r="JUR256" s="293"/>
      <c r="JUS256" s="293"/>
      <c r="JUT256" s="293"/>
      <c r="JUU256" s="293"/>
      <c r="JUV256" s="293"/>
      <c r="JUW256" s="293"/>
      <c r="JUX256" s="293"/>
      <c r="JUY256" s="293"/>
      <c r="JUZ256" s="293"/>
      <c r="JVA256" s="293"/>
      <c r="JVB256" s="293"/>
      <c r="JVC256" s="293"/>
      <c r="JVD256" s="293"/>
      <c r="JVE256" s="293"/>
      <c r="JVF256" s="293"/>
      <c r="JVG256" s="293"/>
      <c r="JVH256" s="293"/>
      <c r="JVI256" s="293"/>
      <c r="JVJ256" s="293"/>
      <c r="JVK256" s="293"/>
      <c r="JVL256" s="293"/>
      <c r="JVM256" s="293"/>
      <c r="JVN256" s="293"/>
      <c r="JVO256" s="293"/>
      <c r="JVP256" s="293"/>
      <c r="JVQ256" s="293"/>
      <c r="JVR256" s="293"/>
      <c r="JVS256" s="293"/>
      <c r="JVT256" s="293"/>
      <c r="JVU256" s="293"/>
      <c r="JVV256" s="293"/>
      <c r="JVW256" s="293"/>
      <c r="JVX256" s="293"/>
      <c r="JVY256" s="293"/>
      <c r="JVZ256" s="293"/>
      <c r="JWA256" s="293"/>
      <c r="JWB256" s="293"/>
      <c r="JWC256" s="293"/>
      <c r="JWD256" s="293"/>
      <c r="JWE256" s="293"/>
      <c r="JWF256" s="293"/>
      <c r="JWG256" s="293"/>
      <c r="JWH256" s="293"/>
      <c r="JWI256" s="293"/>
      <c r="JWJ256" s="293"/>
      <c r="JWK256" s="293"/>
      <c r="JWL256" s="293"/>
      <c r="JWM256" s="293"/>
      <c r="JWN256" s="293"/>
      <c r="JWO256" s="293"/>
      <c r="JWP256" s="293"/>
      <c r="JWQ256" s="293"/>
      <c r="JWR256" s="293"/>
      <c r="JWS256" s="293"/>
      <c r="JWT256" s="293"/>
      <c r="JWU256" s="293"/>
      <c r="JWV256" s="293"/>
      <c r="JWW256" s="293"/>
      <c r="JWX256" s="293"/>
      <c r="JWY256" s="293"/>
      <c r="JWZ256" s="293"/>
      <c r="JXA256" s="293"/>
      <c r="JXB256" s="293"/>
      <c r="JXC256" s="293"/>
      <c r="JXD256" s="293"/>
      <c r="JXE256" s="293"/>
      <c r="JXF256" s="293"/>
      <c r="JXG256" s="293"/>
      <c r="JXH256" s="293"/>
      <c r="JXI256" s="293"/>
      <c r="JXJ256" s="293"/>
      <c r="JXK256" s="293"/>
      <c r="JXL256" s="293"/>
      <c r="JXM256" s="293"/>
      <c r="JXN256" s="293"/>
      <c r="JXO256" s="293"/>
      <c r="JXP256" s="293"/>
      <c r="JXQ256" s="293"/>
      <c r="JXR256" s="293"/>
      <c r="JXS256" s="293"/>
      <c r="JXT256" s="293"/>
      <c r="JXU256" s="293"/>
      <c r="JXV256" s="293"/>
      <c r="JXW256" s="293"/>
      <c r="JXX256" s="293"/>
      <c r="JXY256" s="293"/>
      <c r="JXZ256" s="293"/>
      <c r="JYA256" s="293"/>
      <c r="JYB256" s="293"/>
      <c r="JYC256" s="293"/>
      <c r="JYD256" s="293"/>
      <c r="JYE256" s="293"/>
      <c r="JYF256" s="293"/>
      <c r="JYG256" s="293"/>
      <c r="JYH256" s="293"/>
      <c r="JYI256" s="293"/>
      <c r="JYJ256" s="293"/>
      <c r="JYK256" s="293"/>
      <c r="JYL256" s="293"/>
      <c r="JYM256" s="293"/>
      <c r="JYN256" s="293"/>
      <c r="JYO256" s="293"/>
      <c r="JYP256" s="293"/>
      <c r="JYQ256" s="293"/>
      <c r="JYR256" s="293"/>
      <c r="JYS256" s="293"/>
      <c r="JYT256" s="293"/>
      <c r="JYU256" s="293"/>
      <c r="JYV256" s="293"/>
      <c r="JYW256" s="293"/>
      <c r="JYX256" s="293"/>
      <c r="JYY256" s="293"/>
      <c r="JYZ256" s="293"/>
      <c r="JZA256" s="293"/>
      <c r="JZB256" s="293"/>
      <c r="JZC256" s="293"/>
      <c r="JZD256" s="293"/>
      <c r="JZE256" s="293"/>
      <c r="JZF256" s="293"/>
      <c r="JZG256" s="293"/>
      <c r="JZH256" s="293"/>
      <c r="JZI256" s="293"/>
      <c r="JZJ256" s="293"/>
      <c r="JZK256" s="293"/>
      <c r="JZL256" s="293"/>
      <c r="JZM256" s="293"/>
      <c r="JZN256" s="293"/>
      <c r="JZO256" s="293"/>
      <c r="JZP256" s="293"/>
      <c r="JZQ256" s="293"/>
      <c r="JZR256" s="293"/>
      <c r="JZS256" s="293"/>
      <c r="JZT256" s="293"/>
      <c r="JZU256" s="293"/>
      <c r="JZV256" s="293"/>
      <c r="JZW256" s="293"/>
      <c r="JZX256" s="293"/>
      <c r="JZY256" s="293"/>
      <c r="JZZ256" s="293"/>
      <c r="KAA256" s="293"/>
      <c r="KAB256" s="293"/>
      <c r="KAC256" s="293"/>
      <c r="KAD256" s="293"/>
      <c r="KAE256" s="293"/>
      <c r="KAF256" s="293"/>
      <c r="KAG256" s="293"/>
      <c r="KAH256" s="293"/>
      <c r="KAI256" s="293"/>
      <c r="KAJ256" s="293"/>
      <c r="KAK256" s="293"/>
      <c r="KAL256" s="293"/>
      <c r="KAM256" s="293"/>
      <c r="KAN256" s="293"/>
      <c r="KAO256" s="293"/>
      <c r="KAP256" s="293"/>
      <c r="KAQ256" s="293"/>
      <c r="KAR256" s="293"/>
      <c r="KAS256" s="293"/>
      <c r="KAT256" s="293"/>
      <c r="KAU256" s="293"/>
      <c r="KAV256" s="293"/>
      <c r="KAW256" s="293"/>
      <c r="KAX256" s="293"/>
      <c r="KAY256" s="293"/>
      <c r="KAZ256" s="293"/>
      <c r="KBA256" s="293"/>
      <c r="KBB256" s="293"/>
      <c r="KBC256" s="293"/>
      <c r="KBD256" s="293"/>
      <c r="KBE256" s="293"/>
      <c r="KBF256" s="293"/>
      <c r="KBG256" s="293"/>
      <c r="KBH256" s="293"/>
      <c r="KBI256" s="293"/>
      <c r="KBJ256" s="293"/>
      <c r="KBK256" s="293"/>
      <c r="KBL256" s="293"/>
      <c r="KBM256" s="293"/>
      <c r="KBN256" s="293"/>
      <c r="KBO256" s="293"/>
      <c r="KBP256" s="293"/>
      <c r="KBQ256" s="293"/>
      <c r="KBR256" s="293"/>
      <c r="KBS256" s="293"/>
      <c r="KBT256" s="293"/>
      <c r="KBU256" s="293"/>
      <c r="KBV256" s="293"/>
      <c r="KBW256" s="293"/>
      <c r="KBX256" s="293"/>
      <c r="KBY256" s="293"/>
      <c r="KBZ256" s="293"/>
      <c r="KCA256" s="293"/>
      <c r="KCB256" s="293"/>
      <c r="KCC256" s="293"/>
      <c r="KCD256" s="293"/>
      <c r="KCE256" s="293"/>
      <c r="KCF256" s="293"/>
      <c r="KCG256" s="293"/>
      <c r="KCH256" s="293"/>
      <c r="KCI256" s="293"/>
      <c r="KCJ256" s="293"/>
      <c r="KCK256" s="293"/>
      <c r="KCL256" s="293"/>
      <c r="KCM256" s="293"/>
      <c r="KCN256" s="293"/>
      <c r="KCO256" s="293"/>
      <c r="KCP256" s="293"/>
      <c r="KCQ256" s="293"/>
      <c r="KCR256" s="293"/>
      <c r="KCS256" s="293"/>
      <c r="KCT256" s="293"/>
      <c r="KCU256" s="293"/>
      <c r="KCV256" s="293"/>
      <c r="KCW256" s="293"/>
      <c r="KCX256" s="293"/>
      <c r="KCY256" s="293"/>
      <c r="KCZ256" s="293"/>
      <c r="KDA256" s="293"/>
      <c r="KDB256" s="293"/>
      <c r="KDC256" s="293"/>
      <c r="KDD256" s="293"/>
      <c r="KDE256" s="293"/>
      <c r="KDF256" s="293"/>
      <c r="KDG256" s="293"/>
      <c r="KDH256" s="293"/>
      <c r="KDI256" s="293"/>
      <c r="KDJ256" s="293"/>
      <c r="KDK256" s="293"/>
      <c r="KDL256" s="293"/>
      <c r="KDM256" s="293"/>
      <c r="KDN256" s="293"/>
      <c r="KDO256" s="293"/>
      <c r="KDP256" s="293"/>
      <c r="KDQ256" s="293"/>
      <c r="KDR256" s="293"/>
      <c r="KDS256" s="293"/>
      <c r="KDT256" s="293"/>
      <c r="KDU256" s="293"/>
      <c r="KDV256" s="293"/>
      <c r="KDW256" s="293"/>
      <c r="KDX256" s="293"/>
      <c r="KDY256" s="293"/>
      <c r="KDZ256" s="293"/>
      <c r="KEA256" s="293"/>
      <c r="KEB256" s="293"/>
      <c r="KEC256" s="293"/>
      <c r="KED256" s="293"/>
      <c r="KEE256" s="293"/>
      <c r="KEF256" s="293"/>
      <c r="KEG256" s="293"/>
      <c r="KEH256" s="293"/>
      <c r="KEI256" s="293"/>
      <c r="KEJ256" s="293"/>
      <c r="KEK256" s="293"/>
      <c r="KEL256" s="293"/>
      <c r="KEM256" s="293"/>
      <c r="KEN256" s="293"/>
      <c r="KEO256" s="293"/>
      <c r="KEP256" s="293"/>
      <c r="KEQ256" s="293"/>
      <c r="KER256" s="293"/>
      <c r="KES256" s="293"/>
      <c r="KET256" s="293"/>
      <c r="KEU256" s="293"/>
      <c r="KEV256" s="293"/>
      <c r="KEW256" s="293"/>
      <c r="KEX256" s="293"/>
      <c r="KEY256" s="293"/>
      <c r="KEZ256" s="293"/>
      <c r="KFA256" s="293"/>
      <c r="KFB256" s="293"/>
      <c r="KFC256" s="293"/>
      <c r="KFD256" s="293"/>
      <c r="KFE256" s="293"/>
      <c r="KFF256" s="293"/>
      <c r="KFG256" s="293"/>
      <c r="KFH256" s="293"/>
      <c r="KFI256" s="293"/>
      <c r="KFJ256" s="293"/>
      <c r="KFK256" s="293"/>
      <c r="KFL256" s="293"/>
      <c r="KFM256" s="293"/>
      <c r="KFN256" s="293"/>
      <c r="KFO256" s="293"/>
      <c r="KFP256" s="293"/>
      <c r="KFQ256" s="293"/>
      <c r="KFR256" s="293"/>
      <c r="KFS256" s="293"/>
      <c r="KFT256" s="293"/>
      <c r="KFU256" s="293"/>
      <c r="KFV256" s="293"/>
      <c r="KFW256" s="293"/>
      <c r="KFX256" s="293"/>
      <c r="KFY256" s="293"/>
      <c r="KFZ256" s="293"/>
      <c r="KGA256" s="293"/>
      <c r="KGB256" s="293"/>
      <c r="KGC256" s="293"/>
      <c r="KGD256" s="293"/>
      <c r="KGE256" s="293"/>
      <c r="KGF256" s="293"/>
      <c r="KGG256" s="293"/>
      <c r="KGH256" s="293"/>
      <c r="KGI256" s="293"/>
      <c r="KGJ256" s="293"/>
      <c r="KGK256" s="293"/>
      <c r="KGL256" s="293"/>
      <c r="KGM256" s="293"/>
      <c r="KGN256" s="293"/>
      <c r="KGO256" s="293"/>
      <c r="KGP256" s="293"/>
      <c r="KGQ256" s="293"/>
      <c r="KGR256" s="293"/>
      <c r="KGS256" s="293"/>
      <c r="KGT256" s="293"/>
      <c r="KGU256" s="293"/>
      <c r="KGV256" s="293"/>
      <c r="KGW256" s="293"/>
      <c r="KGX256" s="293"/>
      <c r="KGY256" s="293"/>
      <c r="KGZ256" s="293"/>
      <c r="KHA256" s="293"/>
      <c r="KHB256" s="293"/>
      <c r="KHC256" s="293"/>
      <c r="KHD256" s="293"/>
      <c r="KHE256" s="293"/>
      <c r="KHF256" s="293"/>
      <c r="KHG256" s="293"/>
      <c r="KHH256" s="293"/>
      <c r="KHI256" s="293"/>
      <c r="KHJ256" s="293"/>
      <c r="KHK256" s="293"/>
      <c r="KHL256" s="293"/>
      <c r="KHM256" s="293"/>
      <c r="KHN256" s="293"/>
      <c r="KHO256" s="293"/>
      <c r="KHP256" s="293"/>
      <c r="KHQ256" s="293"/>
      <c r="KHR256" s="293"/>
      <c r="KHS256" s="293"/>
      <c r="KHT256" s="293"/>
      <c r="KHU256" s="293"/>
      <c r="KHV256" s="293"/>
      <c r="KHW256" s="293"/>
      <c r="KHX256" s="293"/>
      <c r="KHY256" s="293"/>
      <c r="KHZ256" s="293"/>
      <c r="KIA256" s="293"/>
      <c r="KIB256" s="293"/>
      <c r="KIC256" s="293"/>
      <c r="KID256" s="293"/>
      <c r="KIE256" s="293"/>
      <c r="KIF256" s="293"/>
      <c r="KIG256" s="293"/>
      <c r="KIH256" s="293"/>
      <c r="KII256" s="293"/>
      <c r="KIJ256" s="293"/>
      <c r="KIK256" s="293"/>
      <c r="KIL256" s="293"/>
      <c r="KIM256" s="293"/>
      <c r="KIN256" s="293"/>
      <c r="KIO256" s="293"/>
      <c r="KIP256" s="293"/>
      <c r="KIQ256" s="293"/>
      <c r="KIR256" s="293"/>
      <c r="KIS256" s="293"/>
      <c r="KIT256" s="293"/>
      <c r="KIU256" s="293"/>
      <c r="KIV256" s="293"/>
      <c r="KIW256" s="293"/>
      <c r="KIX256" s="293"/>
      <c r="KIY256" s="293"/>
      <c r="KIZ256" s="293"/>
      <c r="KJA256" s="293"/>
      <c r="KJB256" s="293"/>
      <c r="KJC256" s="293"/>
      <c r="KJD256" s="293"/>
      <c r="KJE256" s="293"/>
      <c r="KJF256" s="293"/>
      <c r="KJG256" s="293"/>
      <c r="KJH256" s="293"/>
      <c r="KJI256" s="293"/>
      <c r="KJJ256" s="293"/>
      <c r="KJK256" s="293"/>
      <c r="KJL256" s="293"/>
      <c r="KJM256" s="293"/>
      <c r="KJN256" s="293"/>
      <c r="KJO256" s="293"/>
      <c r="KJP256" s="293"/>
      <c r="KJQ256" s="293"/>
      <c r="KJR256" s="293"/>
      <c r="KJS256" s="293"/>
      <c r="KJT256" s="293"/>
      <c r="KJU256" s="293"/>
      <c r="KJV256" s="293"/>
      <c r="KJW256" s="293"/>
      <c r="KJX256" s="293"/>
      <c r="KJY256" s="293"/>
      <c r="KJZ256" s="293"/>
      <c r="KKA256" s="293"/>
      <c r="KKB256" s="293"/>
      <c r="KKC256" s="293"/>
      <c r="KKD256" s="293"/>
      <c r="KKE256" s="293"/>
      <c r="KKF256" s="293"/>
      <c r="KKG256" s="293"/>
      <c r="KKH256" s="293"/>
      <c r="KKI256" s="293"/>
      <c r="KKJ256" s="293"/>
      <c r="KKK256" s="293"/>
      <c r="KKL256" s="293"/>
      <c r="KKM256" s="293"/>
      <c r="KKN256" s="293"/>
      <c r="KKO256" s="293"/>
      <c r="KKP256" s="293"/>
      <c r="KKQ256" s="293"/>
      <c r="KKR256" s="293"/>
      <c r="KKS256" s="293"/>
      <c r="KKT256" s="293"/>
      <c r="KKU256" s="293"/>
      <c r="KKV256" s="293"/>
      <c r="KKW256" s="293"/>
      <c r="KKX256" s="293"/>
      <c r="KKY256" s="293"/>
      <c r="KKZ256" s="293"/>
      <c r="KLA256" s="293"/>
      <c r="KLB256" s="293"/>
      <c r="KLC256" s="293"/>
      <c r="KLD256" s="293"/>
      <c r="KLE256" s="293"/>
      <c r="KLF256" s="293"/>
      <c r="KLG256" s="293"/>
      <c r="KLH256" s="293"/>
      <c r="KLI256" s="293"/>
      <c r="KLJ256" s="293"/>
      <c r="KLK256" s="293"/>
      <c r="KLL256" s="293"/>
      <c r="KLM256" s="293"/>
      <c r="KLN256" s="293"/>
      <c r="KLO256" s="293"/>
      <c r="KLP256" s="293"/>
      <c r="KLQ256" s="293"/>
      <c r="KLR256" s="293"/>
      <c r="KLS256" s="293"/>
      <c r="KLT256" s="293"/>
      <c r="KLU256" s="293"/>
      <c r="KLV256" s="293"/>
      <c r="KLW256" s="293"/>
      <c r="KLX256" s="293"/>
      <c r="KLY256" s="293"/>
      <c r="KLZ256" s="293"/>
      <c r="KMA256" s="293"/>
      <c r="KMB256" s="293"/>
      <c r="KMC256" s="293"/>
      <c r="KMD256" s="293"/>
      <c r="KME256" s="293"/>
      <c r="KMF256" s="293"/>
      <c r="KMG256" s="293"/>
      <c r="KMH256" s="293"/>
      <c r="KMI256" s="293"/>
      <c r="KMJ256" s="293"/>
      <c r="KMK256" s="293"/>
      <c r="KML256" s="293"/>
      <c r="KMM256" s="293"/>
      <c r="KMN256" s="293"/>
      <c r="KMO256" s="293"/>
      <c r="KMP256" s="293"/>
      <c r="KMQ256" s="293"/>
      <c r="KMR256" s="293"/>
      <c r="KMS256" s="293"/>
      <c r="KMT256" s="293"/>
      <c r="KMU256" s="293"/>
      <c r="KMV256" s="293"/>
      <c r="KMW256" s="293"/>
      <c r="KMX256" s="293"/>
      <c r="KMY256" s="293"/>
      <c r="KMZ256" s="293"/>
      <c r="KNA256" s="293"/>
      <c r="KNB256" s="293"/>
      <c r="KNC256" s="293"/>
      <c r="KND256" s="293"/>
      <c r="KNE256" s="293"/>
      <c r="KNF256" s="293"/>
      <c r="KNG256" s="293"/>
      <c r="KNH256" s="293"/>
      <c r="KNI256" s="293"/>
      <c r="KNJ256" s="293"/>
      <c r="KNK256" s="293"/>
      <c r="KNL256" s="293"/>
      <c r="KNM256" s="293"/>
      <c r="KNN256" s="293"/>
      <c r="KNO256" s="293"/>
      <c r="KNP256" s="293"/>
      <c r="KNQ256" s="293"/>
      <c r="KNR256" s="293"/>
      <c r="KNS256" s="293"/>
      <c r="KNT256" s="293"/>
      <c r="KNU256" s="293"/>
      <c r="KNV256" s="293"/>
      <c r="KNW256" s="293"/>
      <c r="KNX256" s="293"/>
      <c r="KNY256" s="293"/>
      <c r="KNZ256" s="293"/>
      <c r="KOA256" s="293"/>
      <c r="KOB256" s="293"/>
      <c r="KOC256" s="293"/>
      <c r="KOD256" s="293"/>
      <c r="KOE256" s="293"/>
      <c r="KOF256" s="293"/>
      <c r="KOG256" s="293"/>
      <c r="KOH256" s="293"/>
      <c r="KOI256" s="293"/>
      <c r="KOJ256" s="293"/>
      <c r="KOK256" s="293"/>
      <c r="KOL256" s="293"/>
      <c r="KOM256" s="293"/>
      <c r="KON256" s="293"/>
      <c r="KOO256" s="293"/>
      <c r="KOP256" s="293"/>
      <c r="KOQ256" s="293"/>
      <c r="KOR256" s="293"/>
      <c r="KOS256" s="293"/>
      <c r="KOT256" s="293"/>
      <c r="KOU256" s="293"/>
      <c r="KOV256" s="293"/>
      <c r="KOW256" s="293"/>
      <c r="KOX256" s="293"/>
      <c r="KOY256" s="293"/>
      <c r="KOZ256" s="293"/>
      <c r="KPA256" s="293"/>
      <c r="KPB256" s="293"/>
      <c r="KPC256" s="293"/>
      <c r="KPD256" s="293"/>
      <c r="KPE256" s="293"/>
      <c r="KPF256" s="293"/>
      <c r="KPG256" s="293"/>
      <c r="KPH256" s="293"/>
      <c r="KPI256" s="293"/>
      <c r="KPJ256" s="293"/>
      <c r="KPK256" s="293"/>
      <c r="KPL256" s="293"/>
      <c r="KPM256" s="293"/>
      <c r="KPN256" s="293"/>
      <c r="KPO256" s="293"/>
      <c r="KPP256" s="293"/>
      <c r="KPQ256" s="293"/>
      <c r="KPR256" s="293"/>
      <c r="KPS256" s="293"/>
      <c r="KPT256" s="293"/>
      <c r="KPU256" s="293"/>
      <c r="KPV256" s="293"/>
      <c r="KPW256" s="293"/>
      <c r="KPX256" s="293"/>
      <c r="KPY256" s="293"/>
      <c r="KPZ256" s="293"/>
      <c r="KQA256" s="293"/>
      <c r="KQB256" s="293"/>
      <c r="KQC256" s="293"/>
      <c r="KQD256" s="293"/>
      <c r="KQE256" s="293"/>
      <c r="KQF256" s="293"/>
      <c r="KQG256" s="293"/>
      <c r="KQH256" s="293"/>
      <c r="KQI256" s="293"/>
      <c r="KQJ256" s="293"/>
      <c r="KQK256" s="293"/>
      <c r="KQL256" s="293"/>
      <c r="KQM256" s="293"/>
      <c r="KQN256" s="293"/>
      <c r="KQO256" s="293"/>
      <c r="KQP256" s="293"/>
      <c r="KQQ256" s="293"/>
      <c r="KQR256" s="293"/>
      <c r="KQS256" s="293"/>
      <c r="KQT256" s="293"/>
      <c r="KQU256" s="293"/>
      <c r="KQV256" s="293"/>
      <c r="KQW256" s="293"/>
      <c r="KQX256" s="293"/>
      <c r="KQY256" s="293"/>
      <c r="KQZ256" s="293"/>
      <c r="KRA256" s="293"/>
      <c r="KRB256" s="293"/>
      <c r="KRC256" s="293"/>
      <c r="KRD256" s="293"/>
      <c r="KRE256" s="293"/>
      <c r="KRF256" s="293"/>
      <c r="KRG256" s="293"/>
      <c r="KRH256" s="293"/>
      <c r="KRI256" s="293"/>
      <c r="KRJ256" s="293"/>
      <c r="KRK256" s="293"/>
      <c r="KRL256" s="293"/>
      <c r="KRM256" s="293"/>
      <c r="KRN256" s="293"/>
      <c r="KRO256" s="293"/>
      <c r="KRP256" s="293"/>
      <c r="KRQ256" s="293"/>
      <c r="KRR256" s="293"/>
      <c r="KRS256" s="293"/>
      <c r="KRT256" s="293"/>
      <c r="KRU256" s="293"/>
      <c r="KRV256" s="293"/>
      <c r="KRW256" s="293"/>
      <c r="KRX256" s="293"/>
      <c r="KRY256" s="293"/>
      <c r="KRZ256" s="293"/>
      <c r="KSA256" s="293"/>
      <c r="KSB256" s="293"/>
      <c r="KSC256" s="293"/>
      <c r="KSD256" s="293"/>
      <c r="KSE256" s="293"/>
      <c r="KSF256" s="293"/>
      <c r="KSG256" s="293"/>
      <c r="KSH256" s="293"/>
      <c r="KSI256" s="293"/>
      <c r="KSJ256" s="293"/>
      <c r="KSK256" s="293"/>
      <c r="KSL256" s="293"/>
      <c r="KSM256" s="293"/>
      <c r="KSN256" s="293"/>
      <c r="KSO256" s="293"/>
      <c r="KSP256" s="293"/>
      <c r="KSQ256" s="293"/>
      <c r="KSR256" s="293"/>
      <c r="KSS256" s="293"/>
      <c r="KST256" s="293"/>
      <c r="KSU256" s="293"/>
      <c r="KSV256" s="293"/>
      <c r="KSW256" s="293"/>
      <c r="KSX256" s="293"/>
      <c r="KSY256" s="293"/>
      <c r="KSZ256" s="293"/>
      <c r="KTA256" s="293"/>
      <c r="KTB256" s="293"/>
      <c r="KTC256" s="293"/>
      <c r="KTD256" s="293"/>
      <c r="KTE256" s="293"/>
      <c r="KTF256" s="293"/>
      <c r="KTG256" s="293"/>
      <c r="KTH256" s="293"/>
      <c r="KTI256" s="293"/>
      <c r="KTJ256" s="293"/>
      <c r="KTK256" s="293"/>
      <c r="KTL256" s="293"/>
      <c r="KTM256" s="293"/>
      <c r="KTN256" s="293"/>
      <c r="KTO256" s="293"/>
      <c r="KTP256" s="293"/>
      <c r="KTQ256" s="293"/>
      <c r="KTR256" s="293"/>
      <c r="KTS256" s="293"/>
      <c r="KTT256" s="293"/>
      <c r="KTU256" s="293"/>
      <c r="KTV256" s="293"/>
      <c r="KTW256" s="293"/>
      <c r="KTX256" s="293"/>
      <c r="KTY256" s="293"/>
      <c r="KTZ256" s="293"/>
      <c r="KUA256" s="293"/>
      <c r="KUB256" s="293"/>
      <c r="KUC256" s="293"/>
      <c r="KUD256" s="293"/>
      <c r="KUE256" s="293"/>
      <c r="KUF256" s="293"/>
      <c r="KUG256" s="293"/>
      <c r="KUH256" s="293"/>
      <c r="KUI256" s="293"/>
      <c r="KUJ256" s="293"/>
      <c r="KUK256" s="293"/>
      <c r="KUL256" s="293"/>
      <c r="KUM256" s="293"/>
      <c r="KUN256" s="293"/>
      <c r="KUO256" s="293"/>
      <c r="KUP256" s="293"/>
      <c r="KUQ256" s="293"/>
      <c r="KUR256" s="293"/>
      <c r="KUS256" s="293"/>
      <c r="KUT256" s="293"/>
      <c r="KUU256" s="293"/>
      <c r="KUV256" s="293"/>
      <c r="KUW256" s="293"/>
      <c r="KUX256" s="293"/>
      <c r="KUY256" s="293"/>
      <c r="KUZ256" s="293"/>
      <c r="KVA256" s="293"/>
      <c r="KVB256" s="293"/>
      <c r="KVC256" s="293"/>
      <c r="KVD256" s="293"/>
      <c r="KVE256" s="293"/>
      <c r="KVF256" s="293"/>
      <c r="KVG256" s="293"/>
      <c r="KVH256" s="293"/>
      <c r="KVI256" s="293"/>
      <c r="KVJ256" s="293"/>
      <c r="KVK256" s="293"/>
      <c r="KVL256" s="293"/>
      <c r="KVM256" s="293"/>
      <c r="KVN256" s="293"/>
      <c r="KVO256" s="293"/>
      <c r="KVP256" s="293"/>
      <c r="KVQ256" s="293"/>
      <c r="KVR256" s="293"/>
      <c r="KVS256" s="293"/>
      <c r="KVT256" s="293"/>
      <c r="KVU256" s="293"/>
      <c r="KVV256" s="293"/>
      <c r="KVW256" s="293"/>
      <c r="KVX256" s="293"/>
      <c r="KVY256" s="293"/>
      <c r="KVZ256" s="293"/>
      <c r="KWA256" s="293"/>
      <c r="KWB256" s="293"/>
      <c r="KWC256" s="293"/>
      <c r="KWD256" s="293"/>
      <c r="KWE256" s="293"/>
      <c r="KWF256" s="293"/>
      <c r="KWG256" s="293"/>
      <c r="KWH256" s="293"/>
      <c r="KWI256" s="293"/>
      <c r="KWJ256" s="293"/>
      <c r="KWK256" s="293"/>
      <c r="KWL256" s="293"/>
      <c r="KWM256" s="293"/>
      <c r="KWN256" s="293"/>
      <c r="KWO256" s="293"/>
      <c r="KWP256" s="293"/>
      <c r="KWQ256" s="293"/>
      <c r="KWR256" s="293"/>
      <c r="KWS256" s="293"/>
      <c r="KWT256" s="293"/>
      <c r="KWU256" s="293"/>
      <c r="KWV256" s="293"/>
      <c r="KWW256" s="293"/>
      <c r="KWX256" s="293"/>
      <c r="KWY256" s="293"/>
      <c r="KWZ256" s="293"/>
      <c r="KXA256" s="293"/>
      <c r="KXB256" s="293"/>
      <c r="KXC256" s="293"/>
      <c r="KXD256" s="293"/>
      <c r="KXE256" s="293"/>
      <c r="KXF256" s="293"/>
      <c r="KXG256" s="293"/>
      <c r="KXH256" s="293"/>
      <c r="KXI256" s="293"/>
      <c r="KXJ256" s="293"/>
      <c r="KXK256" s="293"/>
      <c r="KXL256" s="293"/>
      <c r="KXM256" s="293"/>
      <c r="KXN256" s="293"/>
      <c r="KXO256" s="293"/>
      <c r="KXP256" s="293"/>
      <c r="KXQ256" s="293"/>
      <c r="KXR256" s="293"/>
      <c r="KXS256" s="293"/>
      <c r="KXT256" s="293"/>
      <c r="KXU256" s="293"/>
      <c r="KXV256" s="293"/>
      <c r="KXW256" s="293"/>
      <c r="KXX256" s="293"/>
      <c r="KXY256" s="293"/>
      <c r="KXZ256" s="293"/>
      <c r="KYA256" s="293"/>
      <c r="KYB256" s="293"/>
      <c r="KYC256" s="293"/>
      <c r="KYD256" s="293"/>
      <c r="KYE256" s="293"/>
      <c r="KYF256" s="293"/>
      <c r="KYG256" s="293"/>
      <c r="KYH256" s="293"/>
      <c r="KYI256" s="293"/>
      <c r="KYJ256" s="293"/>
      <c r="KYK256" s="293"/>
      <c r="KYL256" s="293"/>
      <c r="KYM256" s="293"/>
      <c r="KYN256" s="293"/>
      <c r="KYO256" s="293"/>
      <c r="KYP256" s="293"/>
      <c r="KYQ256" s="293"/>
      <c r="KYR256" s="293"/>
      <c r="KYS256" s="293"/>
      <c r="KYT256" s="293"/>
      <c r="KYU256" s="293"/>
      <c r="KYV256" s="293"/>
      <c r="KYW256" s="293"/>
      <c r="KYX256" s="293"/>
      <c r="KYY256" s="293"/>
      <c r="KYZ256" s="293"/>
      <c r="KZA256" s="293"/>
      <c r="KZB256" s="293"/>
      <c r="KZC256" s="293"/>
      <c r="KZD256" s="293"/>
      <c r="KZE256" s="293"/>
      <c r="KZF256" s="293"/>
      <c r="KZG256" s="293"/>
      <c r="KZH256" s="293"/>
      <c r="KZI256" s="293"/>
      <c r="KZJ256" s="293"/>
      <c r="KZK256" s="293"/>
      <c r="KZL256" s="293"/>
      <c r="KZM256" s="293"/>
      <c r="KZN256" s="293"/>
      <c r="KZO256" s="293"/>
      <c r="KZP256" s="293"/>
      <c r="KZQ256" s="293"/>
      <c r="KZR256" s="293"/>
      <c r="KZS256" s="293"/>
      <c r="KZT256" s="293"/>
      <c r="KZU256" s="293"/>
      <c r="KZV256" s="293"/>
      <c r="KZW256" s="293"/>
      <c r="KZX256" s="293"/>
      <c r="KZY256" s="293"/>
      <c r="KZZ256" s="293"/>
      <c r="LAA256" s="293"/>
      <c r="LAB256" s="293"/>
      <c r="LAC256" s="293"/>
      <c r="LAD256" s="293"/>
      <c r="LAE256" s="293"/>
      <c r="LAF256" s="293"/>
      <c r="LAG256" s="293"/>
      <c r="LAH256" s="293"/>
      <c r="LAI256" s="293"/>
      <c r="LAJ256" s="293"/>
      <c r="LAK256" s="293"/>
      <c r="LAL256" s="293"/>
      <c r="LAM256" s="293"/>
      <c r="LAN256" s="293"/>
      <c r="LAO256" s="293"/>
      <c r="LAP256" s="293"/>
      <c r="LAQ256" s="293"/>
      <c r="LAR256" s="293"/>
      <c r="LAS256" s="293"/>
      <c r="LAT256" s="293"/>
      <c r="LAU256" s="293"/>
      <c r="LAV256" s="293"/>
      <c r="LAW256" s="293"/>
      <c r="LAX256" s="293"/>
      <c r="LAY256" s="293"/>
      <c r="LAZ256" s="293"/>
      <c r="LBA256" s="293"/>
      <c r="LBB256" s="293"/>
      <c r="LBC256" s="293"/>
      <c r="LBD256" s="293"/>
      <c r="LBE256" s="293"/>
      <c r="LBF256" s="293"/>
      <c r="LBG256" s="293"/>
      <c r="LBH256" s="293"/>
      <c r="LBI256" s="293"/>
      <c r="LBJ256" s="293"/>
      <c r="LBK256" s="293"/>
      <c r="LBL256" s="293"/>
      <c r="LBM256" s="293"/>
      <c r="LBN256" s="293"/>
      <c r="LBO256" s="293"/>
      <c r="LBP256" s="293"/>
      <c r="LBQ256" s="293"/>
      <c r="LBR256" s="293"/>
      <c r="LBS256" s="293"/>
      <c r="LBT256" s="293"/>
      <c r="LBU256" s="293"/>
      <c r="LBV256" s="293"/>
      <c r="LBW256" s="293"/>
      <c r="LBX256" s="293"/>
      <c r="LBY256" s="293"/>
      <c r="LBZ256" s="293"/>
      <c r="LCA256" s="293"/>
      <c r="LCB256" s="293"/>
      <c r="LCC256" s="293"/>
      <c r="LCD256" s="293"/>
      <c r="LCE256" s="293"/>
      <c r="LCF256" s="293"/>
      <c r="LCG256" s="293"/>
      <c r="LCH256" s="293"/>
      <c r="LCI256" s="293"/>
      <c r="LCJ256" s="293"/>
      <c r="LCK256" s="293"/>
      <c r="LCL256" s="293"/>
      <c r="LCM256" s="293"/>
      <c r="LCN256" s="293"/>
      <c r="LCO256" s="293"/>
      <c r="LCP256" s="293"/>
      <c r="LCQ256" s="293"/>
      <c r="LCR256" s="293"/>
      <c r="LCS256" s="293"/>
      <c r="LCT256" s="293"/>
      <c r="LCU256" s="293"/>
      <c r="LCV256" s="293"/>
      <c r="LCW256" s="293"/>
      <c r="LCX256" s="293"/>
      <c r="LCY256" s="293"/>
      <c r="LCZ256" s="293"/>
      <c r="LDA256" s="293"/>
      <c r="LDB256" s="293"/>
      <c r="LDC256" s="293"/>
      <c r="LDD256" s="293"/>
      <c r="LDE256" s="293"/>
      <c r="LDF256" s="293"/>
      <c r="LDG256" s="293"/>
      <c r="LDH256" s="293"/>
      <c r="LDI256" s="293"/>
      <c r="LDJ256" s="293"/>
      <c r="LDK256" s="293"/>
      <c r="LDL256" s="293"/>
      <c r="LDM256" s="293"/>
      <c r="LDN256" s="293"/>
      <c r="LDO256" s="293"/>
      <c r="LDP256" s="293"/>
      <c r="LDQ256" s="293"/>
      <c r="LDR256" s="293"/>
      <c r="LDS256" s="293"/>
      <c r="LDT256" s="293"/>
      <c r="LDU256" s="293"/>
      <c r="LDV256" s="293"/>
      <c r="LDW256" s="293"/>
      <c r="LDX256" s="293"/>
      <c r="LDY256" s="293"/>
      <c r="LDZ256" s="293"/>
      <c r="LEA256" s="293"/>
      <c r="LEB256" s="293"/>
      <c r="LEC256" s="293"/>
      <c r="LED256" s="293"/>
      <c r="LEE256" s="293"/>
      <c r="LEF256" s="293"/>
      <c r="LEG256" s="293"/>
      <c r="LEH256" s="293"/>
      <c r="LEI256" s="293"/>
      <c r="LEJ256" s="293"/>
      <c r="LEK256" s="293"/>
      <c r="LEL256" s="293"/>
      <c r="LEM256" s="293"/>
      <c r="LEN256" s="293"/>
      <c r="LEO256" s="293"/>
      <c r="LEP256" s="293"/>
      <c r="LEQ256" s="293"/>
      <c r="LER256" s="293"/>
      <c r="LES256" s="293"/>
      <c r="LET256" s="293"/>
      <c r="LEU256" s="293"/>
      <c r="LEV256" s="293"/>
      <c r="LEW256" s="293"/>
      <c r="LEX256" s="293"/>
      <c r="LEY256" s="293"/>
      <c r="LEZ256" s="293"/>
      <c r="LFA256" s="293"/>
      <c r="LFB256" s="293"/>
      <c r="LFC256" s="293"/>
      <c r="LFD256" s="293"/>
      <c r="LFE256" s="293"/>
      <c r="LFF256" s="293"/>
      <c r="LFG256" s="293"/>
      <c r="LFH256" s="293"/>
      <c r="LFI256" s="293"/>
      <c r="LFJ256" s="293"/>
      <c r="LFK256" s="293"/>
      <c r="LFL256" s="293"/>
      <c r="LFM256" s="293"/>
      <c r="LFN256" s="293"/>
      <c r="LFO256" s="293"/>
      <c r="LFP256" s="293"/>
      <c r="LFQ256" s="293"/>
      <c r="LFR256" s="293"/>
      <c r="LFS256" s="293"/>
      <c r="LFT256" s="293"/>
      <c r="LFU256" s="293"/>
      <c r="LFV256" s="293"/>
      <c r="LFW256" s="293"/>
      <c r="LFX256" s="293"/>
      <c r="LFY256" s="293"/>
      <c r="LFZ256" s="293"/>
      <c r="LGA256" s="293"/>
      <c r="LGB256" s="293"/>
      <c r="LGC256" s="293"/>
      <c r="LGD256" s="293"/>
      <c r="LGE256" s="293"/>
      <c r="LGF256" s="293"/>
      <c r="LGG256" s="293"/>
      <c r="LGH256" s="293"/>
      <c r="LGI256" s="293"/>
      <c r="LGJ256" s="293"/>
      <c r="LGK256" s="293"/>
      <c r="LGL256" s="293"/>
      <c r="LGM256" s="293"/>
      <c r="LGN256" s="293"/>
      <c r="LGO256" s="293"/>
      <c r="LGP256" s="293"/>
      <c r="LGQ256" s="293"/>
      <c r="LGR256" s="293"/>
      <c r="LGS256" s="293"/>
      <c r="LGT256" s="293"/>
      <c r="LGU256" s="293"/>
      <c r="LGV256" s="293"/>
      <c r="LGW256" s="293"/>
      <c r="LGX256" s="293"/>
      <c r="LGY256" s="293"/>
      <c r="LGZ256" s="293"/>
      <c r="LHA256" s="293"/>
      <c r="LHB256" s="293"/>
      <c r="LHC256" s="293"/>
      <c r="LHD256" s="293"/>
      <c r="LHE256" s="293"/>
      <c r="LHF256" s="293"/>
      <c r="LHG256" s="293"/>
      <c r="LHH256" s="293"/>
      <c r="LHI256" s="293"/>
      <c r="LHJ256" s="293"/>
      <c r="LHK256" s="293"/>
      <c r="LHL256" s="293"/>
      <c r="LHM256" s="293"/>
      <c r="LHN256" s="293"/>
      <c r="LHO256" s="293"/>
      <c r="LHP256" s="293"/>
      <c r="LHQ256" s="293"/>
      <c r="LHR256" s="293"/>
      <c r="LHS256" s="293"/>
      <c r="LHT256" s="293"/>
      <c r="LHU256" s="293"/>
      <c r="LHV256" s="293"/>
      <c r="LHW256" s="293"/>
      <c r="LHX256" s="293"/>
      <c r="LHY256" s="293"/>
      <c r="LHZ256" s="293"/>
      <c r="LIA256" s="293"/>
      <c r="LIB256" s="293"/>
      <c r="LIC256" s="293"/>
      <c r="LID256" s="293"/>
      <c r="LIE256" s="293"/>
      <c r="LIF256" s="293"/>
      <c r="LIG256" s="293"/>
      <c r="LIH256" s="293"/>
      <c r="LII256" s="293"/>
      <c r="LIJ256" s="293"/>
      <c r="LIK256" s="293"/>
      <c r="LIL256" s="293"/>
      <c r="LIM256" s="293"/>
      <c r="LIN256" s="293"/>
      <c r="LIO256" s="293"/>
      <c r="LIP256" s="293"/>
      <c r="LIQ256" s="293"/>
      <c r="LIR256" s="293"/>
      <c r="LIS256" s="293"/>
      <c r="LIT256" s="293"/>
      <c r="LIU256" s="293"/>
      <c r="LIV256" s="293"/>
      <c r="LIW256" s="293"/>
      <c r="LIX256" s="293"/>
      <c r="LIY256" s="293"/>
      <c r="LIZ256" s="293"/>
      <c r="LJA256" s="293"/>
      <c r="LJB256" s="293"/>
      <c r="LJC256" s="293"/>
      <c r="LJD256" s="293"/>
      <c r="LJE256" s="293"/>
      <c r="LJF256" s="293"/>
      <c r="LJG256" s="293"/>
      <c r="LJH256" s="293"/>
      <c r="LJI256" s="293"/>
      <c r="LJJ256" s="293"/>
      <c r="LJK256" s="293"/>
      <c r="LJL256" s="293"/>
      <c r="LJM256" s="293"/>
      <c r="LJN256" s="293"/>
      <c r="LJO256" s="293"/>
      <c r="LJP256" s="293"/>
      <c r="LJQ256" s="293"/>
      <c r="LJR256" s="293"/>
      <c r="LJS256" s="293"/>
      <c r="LJT256" s="293"/>
      <c r="LJU256" s="293"/>
      <c r="LJV256" s="293"/>
      <c r="LJW256" s="293"/>
      <c r="LJX256" s="293"/>
      <c r="LJY256" s="293"/>
      <c r="LJZ256" s="293"/>
      <c r="LKA256" s="293"/>
      <c r="LKB256" s="293"/>
      <c r="LKC256" s="293"/>
      <c r="LKD256" s="293"/>
      <c r="LKE256" s="293"/>
      <c r="LKF256" s="293"/>
      <c r="LKG256" s="293"/>
      <c r="LKH256" s="293"/>
      <c r="LKI256" s="293"/>
      <c r="LKJ256" s="293"/>
      <c r="LKK256" s="293"/>
      <c r="LKL256" s="293"/>
      <c r="LKM256" s="293"/>
      <c r="LKN256" s="293"/>
      <c r="LKO256" s="293"/>
      <c r="LKP256" s="293"/>
      <c r="LKQ256" s="293"/>
      <c r="LKR256" s="293"/>
      <c r="LKS256" s="293"/>
      <c r="LKT256" s="293"/>
      <c r="LKU256" s="293"/>
      <c r="LKV256" s="293"/>
      <c r="LKW256" s="293"/>
      <c r="LKX256" s="293"/>
      <c r="LKY256" s="293"/>
      <c r="LKZ256" s="293"/>
      <c r="LLA256" s="293"/>
      <c r="LLB256" s="293"/>
      <c r="LLC256" s="293"/>
      <c r="LLD256" s="293"/>
      <c r="LLE256" s="293"/>
      <c r="LLF256" s="293"/>
      <c r="LLG256" s="293"/>
      <c r="LLH256" s="293"/>
      <c r="LLI256" s="293"/>
      <c r="LLJ256" s="293"/>
      <c r="LLK256" s="293"/>
      <c r="LLL256" s="293"/>
      <c r="LLM256" s="293"/>
      <c r="LLN256" s="293"/>
      <c r="LLO256" s="293"/>
      <c r="LLP256" s="293"/>
      <c r="LLQ256" s="293"/>
      <c r="LLR256" s="293"/>
      <c r="LLS256" s="293"/>
      <c r="LLT256" s="293"/>
      <c r="LLU256" s="293"/>
      <c r="LLV256" s="293"/>
      <c r="LLW256" s="293"/>
      <c r="LLX256" s="293"/>
      <c r="LLY256" s="293"/>
      <c r="LLZ256" s="293"/>
      <c r="LMA256" s="293"/>
      <c r="LMB256" s="293"/>
      <c r="LMC256" s="293"/>
      <c r="LMD256" s="293"/>
      <c r="LME256" s="293"/>
      <c r="LMF256" s="293"/>
      <c r="LMG256" s="293"/>
      <c r="LMH256" s="293"/>
      <c r="LMI256" s="293"/>
      <c r="LMJ256" s="293"/>
      <c r="LMK256" s="293"/>
      <c r="LML256" s="293"/>
      <c r="LMM256" s="293"/>
      <c r="LMN256" s="293"/>
      <c r="LMO256" s="293"/>
      <c r="LMP256" s="293"/>
      <c r="LMQ256" s="293"/>
      <c r="LMR256" s="293"/>
      <c r="LMS256" s="293"/>
      <c r="LMT256" s="293"/>
      <c r="LMU256" s="293"/>
      <c r="LMV256" s="293"/>
      <c r="LMW256" s="293"/>
      <c r="LMX256" s="293"/>
      <c r="LMY256" s="293"/>
      <c r="LMZ256" s="293"/>
      <c r="LNA256" s="293"/>
      <c r="LNB256" s="293"/>
      <c r="LNC256" s="293"/>
      <c r="LND256" s="293"/>
      <c r="LNE256" s="293"/>
      <c r="LNF256" s="293"/>
      <c r="LNG256" s="293"/>
      <c r="LNH256" s="293"/>
      <c r="LNI256" s="293"/>
      <c r="LNJ256" s="293"/>
      <c r="LNK256" s="293"/>
      <c r="LNL256" s="293"/>
      <c r="LNM256" s="293"/>
      <c r="LNN256" s="293"/>
      <c r="LNO256" s="293"/>
      <c r="LNP256" s="293"/>
      <c r="LNQ256" s="293"/>
      <c r="LNR256" s="293"/>
      <c r="LNS256" s="293"/>
      <c r="LNT256" s="293"/>
      <c r="LNU256" s="293"/>
      <c r="LNV256" s="293"/>
      <c r="LNW256" s="293"/>
      <c r="LNX256" s="293"/>
      <c r="LNY256" s="293"/>
      <c r="LNZ256" s="293"/>
      <c r="LOA256" s="293"/>
      <c r="LOB256" s="293"/>
      <c r="LOC256" s="293"/>
      <c r="LOD256" s="293"/>
      <c r="LOE256" s="293"/>
      <c r="LOF256" s="293"/>
      <c r="LOG256" s="293"/>
      <c r="LOH256" s="293"/>
      <c r="LOI256" s="293"/>
      <c r="LOJ256" s="293"/>
      <c r="LOK256" s="293"/>
      <c r="LOL256" s="293"/>
      <c r="LOM256" s="293"/>
      <c r="LON256" s="293"/>
      <c r="LOO256" s="293"/>
      <c r="LOP256" s="293"/>
      <c r="LOQ256" s="293"/>
      <c r="LOR256" s="293"/>
      <c r="LOS256" s="293"/>
      <c r="LOT256" s="293"/>
      <c r="LOU256" s="293"/>
      <c r="LOV256" s="293"/>
      <c r="LOW256" s="293"/>
      <c r="LOX256" s="293"/>
      <c r="LOY256" s="293"/>
      <c r="LOZ256" s="293"/>
      <c r="LPA256" s="293"/>
      <c r="LPB256" s="293"/>
      <c r="LPC256" s="293"/>
      <c r="LPD256" s="293"/>
      <c r="LPE256" s="293"/>
      <c r="LPF256" s="293"/>
      <c r="LPG256" s="293"/>
      <c r="LPH256" s="293"/>
      <c r="LPI256" s="293"/>
      <c r="LPJ256" s="293"/>
      <c r="LPK256" s="293"/>
      <c r="LPL256" s="293"/>
      <c r="LPM256" s="293"/>
      <c r="LPN256" s="293"/>
      <c r="LPO256" s="293"/>
      <c r="LPP256" s="293"/>
      <c r="LPQ256" s="293"/>
      <c r="LPR256" s="293"/>
      <c r="LPS256" s="293"/>
      <c r="LPT256" s="293"/>
      <c r="LPU256" s="293"/>
      <c r="LPV256" s="293"/>
      <c r="LPW256" s="293"/>
      <c r="LPX256" s="293"/>
      <c r="LPY256" s="293"/>
      <c r="LPZ256" s="293"/>
      <c r="LQA256" s="293"/>
      <c r="LQB256" s="293"/>
      <c r="LQC256" s="293"/>
      <c r="LQD256" s="293"/>
      <c r="LQE256" s="293"/>
      <c r="LQF256" s="293"/>
      <c r="LQG256" s="293"/>
      <c r="LQH256" s="293"/>
      <c r="LQI256" s="293"/>
      <c r="LQJ256" s="293"/>
      <c r="LQK256" s="293"/>
      <c r="LQL256" s="293"/>
      <c r="LQM256" s="293"/>
      <c r="LQN256" s="293"/>
      <c r="LQO256" s="293"/>
      <c r="LQP256" s="293"/>
      <c r="LQQ256" s="293"/>
      <c r="LQR256" s="293"/>
      <c r="LQS256" s="293"/>
      <c r="LQT256" s="293"/>
      <c r="LQU256" s="293"/>
      <c r="LQV256" s="293"/>
      <c r="LQW256" s="293"/>
      <c r="LQX256" s="293"/>
      <c r="LQY256" s="293"/>
      <c r="LQZ256" s="293"/>
      <c r="LRA256" s="293"/>
      <c r="LRB256" s="293"/>
      <c r="LRC256" s="293"/>
      <c r="LRD256" s="293"/>
      <c r="LRE256" s="293"/>
      <c r="LRF256" s="293"/>
      <c r="LRG256" s="293"/>
      <c r="LRH256" s="293"/>
      <c r="LRI256" s="293"/>
      <c r="LRJ256" s="293"/>
      <c r="LRK256" s="293"/>
      <c r="LRL256" s="293"/>
      <c r="LRM256" s="293"/>
      <c r="LRN256" s="293"/>
      <c r="LRO256" s="293"/>
      <c r="LRP256" s="293"/>
      <c r="LRQ256" s="293"/>
      <c r="LRR256" s="293"/>
      <c r="LRS256" s="293"/>
      <c r="LRT256" s="293"/>
      <c r="LRU256" s="293"/>
      <c r="LRV256" s="293"/>
      <c r="LRW256" s="293"/>
      <c r="LRX256" s="293"/>
      <c r="LRY256" s="293"/>
      <c r="LRZ256" s="293"/>
      <c r="LSA256" s="293"/>
      <c r="LSB256" s="293"/>
      <c r="LSC256" s="293"/>
      <c r="LSD256" s="293"/>
      <c r="LSE256" s="293"/>
      <c r="LSF256" s="293"/>
      <c r="LSG256" s="293"/>
      <c r="LSH256" s="293"/>
      <c r="LSI256" s="293"/>
      <c r="LSJ256" s="293"/>
      <c r="LSK256" s="293"/>
      <c r="LSL256" s="293"/>
      <c r="LSM256" s="293"/>
      <c r="LSN256" s="293"/>
      <c r="LSO256" s="293"/>
      <c r="LSP256" s="293"/>
      <c r="LSQ256" s="293"/>
      <c r="LSR256" s="293"/>
      <c r="LSS256" s="293"/>
      <c r="LST256" s="293"/>
      <c r="LSU256" s="293"/>
      <c r="LSV256" s="293"/>
      <c r="LSW256" s="293"/>
      <c r="LSX256" s="293"/>
      <c r="LSY256" s="293"/>
      <c r="LSZ256" s="293"/>
      <c r="LTA256" s="293"/>
      <c r="LTB256" s="293"/>
      <c r="LTC256" s="293"/>
      <c r="LTD256" s="293"/>
      <c r="LTE256" s="293"/>
      <c r="LTF256" s="293"/>
      <c r="LTG256" s="293"/>
      <c r="LTH256" s="293"/>
      <c r="LTI256" s="293"/>
      <c r="LTJ256" s="293"/>
      <c r="LTK256" s="293"/>
      <c r="LTL256" s="293"/>
      <c r="LTM256" s="293"/>
      <c r="LTN256" s="293"/>
      <c r="LTO256" s="293"/>
      <c r="LTP256" s="293"/>
      <c r="LTQ256" s="293"/>
      <c r="LTR256" s="293"/>
      <c r="LTS256" s="293"/>
      <c r="LTT256" s="293"/>
      <c r="LTU256" s="293"/>
      <c r="LTV256" s="293"/>
      <c r="LTW256" s="293"/>
      <c r="LTX256" s="293"/>
      <c r="LTY256" s="293"/>
      <c r="LTZ256" s="293"/>
      <c r="LUA256" s="293"/>
      <c r="LUB256" s="293"/>
      <c r="LUC256" s="293"/>
      <c r="LUD256" s="293"/>
      <c r="LUE256" s="293"/>
      <c r="LUF256" s="293"/>
      <c r="LUG256" s="293"/>
      <c r="LUH256" s="293"/>
      <c r="LUI256" s="293"/>
      <c r="LUJ256" s="293"/>
      <c r="LUK256" s="293"/>
      <c r="LUL256" s="293"/>
      <c r="LUM256" s="293"/>
      <c r="LUN256" s="293"/>
      <c r="LUO256" s="293"/>
      <c r="LUP256" s="293"/>
      <c r="LUQ256" s="293"/>
      <c r="LUR256" s="293"/>
      <c r="LUS256" s="293"/>
      <c r="LUT256" s="293"/>
      <c r="LUU256" s="293"/>
      <c r="LUV256" s="293"/>
      <c r="LUW256" s="293"/>
      <c r="LUX256" s="293"/>
      <c r="LUY256" s="293"/>
      <c r="LUZ256" s="293"/>
      <c r="LVA256" s="293"/>
      <c r="LVB256" s="293"/>
      <c r="LVC256" s="293"/>
      <c r="LVD256" s="293"/>
      <c r="LVE256" s="293"/>
      <c r="LVF256" s="293"/>
      <c r="LVG256" s="293"/>
      <c r="LVH256" s="293"/>
      <c r="LVI256" s="293"/>
      <c r="LVJ256" s="293"/>
      <c r="LVK256" s="293"/>
      <c r="LVL256" s="293"/>
      <c r="LVM256" s="293"/>
      <c r="LVN256" s="293"/>
      <c r="LVO256" s="293"/>
      <c r="LVP256" s="293"/>
      <c r="LVQ256" s="293"/>
      <c r="LVR256" s="293"/>
      <c r="LVS256" s="293"/>
      <c r="LVT256" s="293"/>
      <c r="LVU256" s="293"/>
      <c r="LVV256" s="293"/>
      <c r="LVW256" s="293"/>
      <c r="LVX256" s="293"/>
      <c r="LVY256" s="293"/>
      <c r="LVZ256" s="293"/>
      <c r="LWA256" s="293"/>
      <c r="LWB256" s="293"/>
      <c r="LWC256" s="293"/>
      <c r="LWD256" s="293"/>
      <c r="LWE256" s="293"/>
      <c r="LWF256" s="293"/>
      <c r="LWG256" s="293"/>
      <c r="LWH256" s="293"/>
      <c r="LWI256" s="293"/>
      <c r="LWJ256" s="293"/>
      <c r="LWK256" s="293"/>
      <c r="LWL256" s="293"/>
      <c r="LWM256" s="293"/>
      <c r="LWN256" s="293"/>
      <c r="LWO256" s="293"/>
      <c r="LWP256" s="293"/>
      <c r="LWQ256" s="293"/>
      <c r="LWR256" s="293"/>
      <c r="LWS256" s="293"/>
      <c r="LWT256" s="293"/>
      <c r="LWU256" s="293"/>
      <c r="LWV256" s="293"/>
      <c r="LWW256" s="293"/>
      <c r="LWX256" s="293"/>
      <c r="LWY256" s="293"/>
      <c r="LWZ256" s="293"/>
      <c r="LXA256" s="293"/>
      <c r="LXB256" s="293"/>
      <c r="LXC256" s="293"/>
      <c r="LXD256" s="293"/>
      <c r="LXE256" s="293"/>
      <c r="LXF256" s="293"/>
      <c r="LXG256" s="293"/>
      <c r="LXH256" s="293"/>
      <c r="LXI256" s="293"/>
      <c r="LXJ256" s="293"/>
      <c r="LXK256" s="293"/>
      <c r="LXL256" s="293"/>
      <c r="LXM256" s="293"/>
      <c r="LXN256" s="293"/>
      <c r="LXO256" s="293"/>
      <c r="LXP256" s="293"/>
      <c r="LXQ256" s="293"/>
      <c r="LXR256" s="293"/>
      <c r="LXS256" s="293"/>
      <c r="LXT256" s="293"/>
      <c r="LXU256" s="293"/>
      <c r="LXV256" s="293"/>
      <c r="LXW256" s="293"/>
      <c r="LXX256" s="293"/>
      <c r="LXY256" s="293"/>
      <c r="LXZ256" s="293"/>
      <c r="LYA256" s="293"/>
      <c r="LYB256" s="293"/>
      <c r="LYC256" s="293"/>
      <c r="LYD256" s="293"/>
      <c r="LYE256" s="293"/>
      <c r="LYF256" s="293"/>
      <c r="LYG256" s="293"/>
      <c r="LYH256" s="293"/>
      <c r="LYI256" s="293"/>
      <c r="LYJ256" s="293"/>
      <c r="LYK256" s="293"/>
      <c r="LYL256" s="293"/>
      <c r="LYM256" s="293"/>
      <c r="LYN256" s="293"/>
      <c r="LYO256" s="293"/>
      <c r="LYP256" s="293"/>
      <c r="LYQ256" s="293"/>
      <c r="LYR256" s="293"/>
      <c r="LYS256" s="293"/>
      <c r="LYT256" s="293"/>
      <c r="LYU256" s="293"/>
      <c r="LYV256" s="293"/>
      <c r="LYW256" s="293"/>
      <c r="LYX256" s="293"/>
      <c r="LYY256" s="293"/>
      <c r="LYZ256" s="293"/>
      <c r="LZA256" s="293"/>
      <c r="LZB256" s="293"/>
      <c r="LZC256" s="293"/>
      <c r="LZD256" s="293"/>
      <c r="LZE256" s="293"/>
      <c r="LZF256" s="293"/>
      <c r="LZG256" s="293"/>
      <c r="LZH256" s="293"/>
      <c r="LZI256" s="293"/>
      <c r="LZJ256" s="293"/>
      <c r="LZK256" s="293"/>
      <c r="LZL256" s="293"/>
      <c r="LZM256" s="293"/>
      <c r="LZN256" s="293"/>
      <c r="LZO256" s="293"/>
      <c r="LZP256" s="293"/>
      <c r="LZQ256" s="293"/>
      <c r="LZR256" s="293"/>
      <c r="LZS256" s="293"/>
      <c r="LZT256" s="293"/>
      <c r="LZU256" s="293"/>
      <c r="LZV256" s="293"/>
      <c r="LZW256" s="293"/>
      <c r="LZX256" s="293"/>
      <c r="LZY256" s="293"/>
      <c r="LZZ256" s="293"/>
      <c r="MAA256" s="293"/>
      <c r="MAB256" s="293"/>
      <c r="MAC256" s="293"/>
      <c r="MAD256" s="293"/>
      <c r="MAE256" s="293"/>
      <c r="MAF256" s="293"/>
      <c r="MAG256" s="293"/>
      <c r="MAH256" s="293"/>
      <c r="MAI256" s="293"/>
      <c r="MAJ256" s="293"/>
      <c r="MAK256" s="293"/>
      <c r="MAL256" s="293"/>
      <c r="MAM256" s="293"/>
      <c r="MAN256" s="293"/>
      <c r="MAO256" s="293"/>
      <c r="MAP256" s="293"/>
      <c r="MAQ256" s="293"/>
      <c r="MAR256" s="293"/>
      <c r="MAS256" s="293"/>
      <c r="MAT256" s="293"/>
      <c r="MAU256" s="293"/>
      <c r="MAV256" s="293"/>
      <c r="MAW256" s="293"/>
      <c r="MAX256" s="293"/>
      <c r="MAY256" s="293"/>
      <c r="MAZ256" s="293"/>
      <c r="MBA256" s="293"/>
      <c r="MBB256" s="293"/>
      <c r="MBC256" s="293"/>
      <c r="MBD256" s="293"/>
      <c r="MBE256" s="293"/>
      <c r="MBF256" s="293"/>
      <c r="MBG256" s="293"/>
      <c r="MBH256" s="293"/>
      <c r="MBI256" s="293"/>
      <c r="MBJ256" s="293"/>
      <c r="MBK256" s="293"/>
      <c r="MBL256" s="293"/>
      <c r="MBM256" s="293"/>
      <c r="MBN256" s="293"/>
      <c r="MBO256" s="293"/>
      <c r="MBP256" s="293"/>
      <c r="MBQ256" s="293"/>
      <c r="MBR256" s="293"/>
      <c r="MBS256" s="293"/>
      <c r="MBT256" s="293"/>
      <c r="MBU256" s="293"/>
      <c r="MBV256" s="293"/>
      <c r="MBW256" s="293"/>
      <c r="MBX256" s="293"/>
      <c r="MBY256" s="293"/>
      <c r="MBZ256" s="293"/>
      <c r="MCA256" s="293"/>
      <c r="MCB256" s="293"/>
      <c r="MCC256" s="293"/>
      <c r="MCD256" s="293"/>
      <c r="MCE256" s="293"/>
      <c r="MCF256" s="293"/>
      <c r="MCG256" s="293"/>
      <c r="MCH256" s="293"/>
      <c r="MCI256" s="293"/>
      <c r="MCJ256" s="293"/>
      <c r="MCK256" s="293"/>
      <c r="MCL256" s="293"/>
      <c r="MCM256" s="293"/>
      <c r="MCN256" s="293"/>
      <c r="MCO256" s="293"/>
      <c r="MCP256" s="293"/>
      <c r="MCQ256" s="293"/>
      <c r="MCR256" s="293"/>
      <c r="MCS256" s="293"/>
      <c r="MCT256" s="293"/>
      <c r="MCU256" s="293"/>
      <c r="MCV256" s="293"/>
      <c r="MCW256" s="293"/>
      <c r="MCX256" s="293"/>
      <c r="MCY256" s="293"/>
      <c r="MCZ256" s="293"/>
      <c r="MDA256" s="293"/>
      <c r="MDB256" s="293"/>
      <c r="MDC256" s="293"/>
      <c r="MDD256" s="293"/>
      <c r="MDE256" s="293"/>
      <c r="MDF256" s="293"/>
      <c r="MDG256" s="293"/>
      <c r="MDH256" s="293"/>
      <c r="MDI256" s="293"/>
      <c r="MDJ256" s="293"/>
      <c r="MDK256" s="293"/>
      <c r="MDL256" s="293"/>
      <c r="MDM256" s="293"/>
      <c r="MDN256" s="293"/>
      <c r="MDO256" s="293"/>
      <c r="MDP256" s="293"/>
      <c r="MDQ256" s="293"/>
      <c r="MDR256" s="293"/>
      <c r="MDS256" s="293"/>
      <c r="MDT256" s="293"/>
      <c r="MDU256" s="293"/>
      <c r="MDV256" s="293"/>
      <c r="MDW256" s="293"/>
      <c r="MDX256" s="293"/>
      <c r="MDY256" s="293"/>
      <c r="MDZ256" s="293"/>
      <c r="MEA256" s="293"/>
      <c r="MEB256" s="293"/>
      <c r="MEC256" s="293"/>
      <c r="MED256" s="293"/>
      <c r="MEE256" s="293"/>
      <c r="MEF256" s="293"/>
      <c r="MEG256" s="293"/>
      <c r="MEH256" s="293"/>
      <c r="MEI256" s="293"/>
      <c r="MEJ256" s="293"/>
      <c r="MEK256" s="293"/>
      <c r="MEL256" s="293"/>
      <c r="MEM256" s="293"/>
      <c r="MEN256" s="293"/>
      <c r="MEO256" s="293"/>
      <c r="MEP256" s="293"/>
      <c r="MEQ256" s="293"/>
      <c r="MER256" s="293"/>
      <c r="MES256" s="293"/>
      <c r="MET256" s="293"/>
      <c r="MEU256" s="293"/>
      <c r="MEV256" s="293"/>
      <c r="MEW256" s="293"/>
      <c r="MEX256" s="293"/>
      <c r="MEY256" s="293"/>
      <c r="MEZ256" s="293"/>
      <c r="MFA256" s="293"/>
      <c r="MFB256" s="293"/>
      <c r="MFC256" s="293"/>
      <c r="MFD256" s="293"/>
      <c r="MFE256" s="293"/>
      <c r="MFF256" s="293"/>
      <c r="MFG256" s="293"/>
      <c r="MFH256" s="293"/>
      <c r="MFI256" s="293"/>
      <c r="MFJ256" s="293"/>
      <c r="MFK256" s="293"/>
      <c r="MFL256" s="293"/>
      <c r="MFM256" s="293"/>
      <c r="MFN256" s="293"/>
      <c r="MFO256" s="293"/>
      <c r="MFP256" s="293"/>
      <c r="MFQ256" s="293"/>
      <c r="MFR256" s="293"/>
      <c r="MFS256" s="293"/>
      <c r="MFT256" s="293"/>
      <c r="MFU256" s="293"/>
      <c r="MFV256" s="293"/>
      <c r="MFW256" s="293"/>
      <c r="MFX256" s="293"/>
      <c r="MFY256" s="293"/>
      <c r="MFZ256" s="293"/>
      <c r="MGA256" s="293"/>
      <c r="MGB256" s="293"/>
      <c r="MGC256" s="293"/>
      <c r="MGD256" s="293"/>
      <c r="MGE256" s="293"/>
      <c r="MGF256" s="293"/>
      <c r="MGG256" s="293"/>
      <c r="MGH256" s="293"/>
      <c r="MGI256" s="293"/>
      <c r="MGJ256" s="293"/>
      <c r="MGK256" s="293"/>
      <c r="MGL256" s="293"/>
      <c r="MGM256" s="293"/>
      <c r="MGN256" s="293"/>
      <c r="MGO256" s="293"/>
      <c r="MGP256" s="293"/>
      <c r="MGQ256" s="293"/>
      <c r="MGR256" s="293"/>
      <c r="MGS256" s="293"/>
      <c r="MGT256" s="293"/>
      <c r="MGU256" s="293"/>
      <c r="MGV256" s="293"/>
      <c r="MGW256" s="293"/>
      <c r="MGX256" s="293"/>
      <c r="MGY256" s="293"/>
      <c r="MGZ256" s="293"/>
      <c r="MHA256" s="293"/>
      <c r="MHB256" s="293"/>
      <c r="MHC256" s="293"/>
      <c r="MHD256" s="293"/>
      <c r="MHE256" s="293"/>
      <c r="MHF256" s="293"/>
      <c r="MHG256" s="293"/>
      <c r="MHH256" s="293"/>
      <c r="MHI256" s="293"/>
      <c r="MHJ256" s="293"/>
      <c r="MHK256" s="293"/>
      <c r="MHL256" s="293"/>
      <c r="MHM256" s="293"/>
      <c r="MHN256" s="293"/>
      <c r="MHO256" s="293"/>
      <c r="MHP256" s="293"/>
      <c r="MHQ256" s="293"/>
      <c r="MHR256" s="293"/>
      <c r="MHS256" s="293"/>
      <c r="MHT256" s="293"/>
      <c r="MHU256" s="293"/>
      <c r="MHV256" s="293"/>
      <c r="MHW256" s="293"/>
      <c r="MHX256" s="293"/>
      <c r="MHY256" s="293"/>
      <c r="MHZ256" s="293"/>
      <c r="MIA256" s="293"/>
      <c r="MIB256" s="293"/>
      <c r="MIC256" s="293"/>
      <c r="MID256" s="293"/>
      <c r="MIE256" s="293"/>
      <c r="MIF256" s="293"/>
      <c r="MIG256" s="293"/>
      <c r="MIH256" s="293"/>
      <c r="MII256" s="293"/>
      <c r="MIJ256" s="293"/>
      <c r="MIK256" s="293"/>
      <c r="MIL256" s="293"/>
      <c r="MIM256" s="293"/>
      <c r="MIN256" s="293"/>
      <c r="MIO256" s="293"/>
      <c r="MIP256" s="293"/>
      <c r="MIQ256" s="293"/>
      <c r="MIR256" s="293"/>
      <c r="MIS256" s="293"/>
      <c r="MIT256" s="293"/>
      <c r="MIU256" s="293"/>
      <c r="MIV256" s="293"/>
      <c r="MIW256" s="293"/>
      <c r="MIX256" s="293"/>
      <c r="MIY256" s="293"/>
      <c r="MIZ256" s="293"/>
      <c r="MJA256" s="293"/>
      <c r="MJB256" s="293"/>
      <c r="MJC256" s="293"/>
      <c r="MJD256" s="293"/>
      <c r="MJE256" s="293"/>
      <c r="MJF256" s="293"/>
      <c r="MJG256" s="293"/>
      <c r="MJH256" s="293"/>
      <c r="MJI256" s="293"/>
      <c r="MJJ256" s="293"/>
      <c r="MJK256" s="293"/>
      <c r="MJL256" s="293"/>
      <c r="MJM256" s="293"/>
      <c r="MJN256" s="293"/>
      <c r="MJO256" s="293"/>
      <c r="MJP256" s="293"/>
      <c r="MJQ256" s="293"/>
      <c r="MJR256" s="293"/>
      <c r="MJS256" s="293"/>
      <c r="MJT256" s="293"/>
      <c r="MJU256" s="293"/>
      <c r="MJV256" s="293"/>
      <c r="MJW256" s="293"/>
      <c r="MJX256" s="293"/>
      <c r="MJY256" s="293"/>
      <c r="MJZ256" s="293"/>
      <c r="MKA256" s="293"/>
      <c r="MKB256" s="293"/>
      <c r="MKC256" s="293"/>
      <c r="MKD256" s="293"/>
      <c r="MKE256" s="293"/>
      <c r="MKF256" s="293"/>
      <c r="MKG256" s="293"/>
      <c r="MKH256" s="293"/>
      <c r="MKI256" s="293"/>
      <c r="MKJ256" s="293"/>
      <c r="MKK256" s="293"/>
      <c r="MKL256" s="293"/>
      <c r="MKM256" s="293"/>
      <c r="MKN256" s="293"/>
      <c r="MKO256" s="293"/>
      <c r="MKP256" s="293"/>
      <c r="MKQ256" s="293"/>
      <c r="MKR256" s="293"/>
      <c r="MKS256" s="293"/>
      <c r="MKT256" s="293"/>
      <c r="MKU256" s="293"/>
      <c r="MKV256" s="293"/>
      <c r="MKW256" s="293"/>
      <c r="MKX256" s="293"/>
      <c r="MKY256" s="293"/>
      <c r="MKZ256" s="293"/>
      <c r="MLA256" s="293"/>
      <c r="MLB256" s="293"/>
      <c r="MLC256" s="293"/>
      <c r="MLD256" s="293"/>
      <c r="MLE256" s="293"/>
      <c r="MLF256" s="293"/>
      <c r="MLG256" s="293"/>
      <c r="MLH256" s="293"/>
      <c r="MLI256" s="293"/>
      <c r="MLJ256" s="293"/>
      <c r="MLK256" s="293"/>
      <c r="MLL256" s="293"/>
      <c r="MLM256" s="293"/>
      <c r="MLN256" s="293"/>
      <c r="MLO256" s="293"/>
      <c r="MLP256" s="293"/>
      <c r="MLQ256" s="293"/>
      <c r="MLR256" s="293"/>
      <c r="MLS256" s="293"/>
      <c r="MLT256" s="293"/>
      <c r="MLU256" s="293"/>
      <c r="MLV256" s="293"/>
      <c r="MLW256" s="293"/>
      <c r="MLX256" s="293"/>
      <c r="MLY256" s="293"/>
      <c r="MLZ256" s="293"/>
      <c r="MMA256" s="293"/>
      <c r="MMB256" s="293"/>
      <c r="MMC256" s="293"/>
      <c r="MMD256" s="293"/>
      <c r="MME256" s="293"/>
      <c r="MMF256" s="293"/>
      <c r="MMG256" s="293"/>
      <c r="MMH256" s="293"/>
      <c r="MMI256" s="293"/>
      <c r="MMJ256" s="293"/>
      <c r="MMK256" s="293"/>
      <c r="MML256" s="293"/>
      <c r="MMM256" s="293"/>
      <c r="MMN256" s="293"/>
      <c r="MMO256" s="293"/>
      <c r="MMP256" s="293"/>
      <c r="MMQ256" s="293"/>
      <c r="MMR256" s="293"/>
      <c r="MMS256" s="293"/>
      <c r="MMT256" s="293"/>
      <c r="MMU256" s="293"/>
      <c r="MMV256" s="293"/>
      <c r="MMW256" s="293"/>
      <c r="MMX256" s="293"/>
      <c r="MMY256" s="293"/>
      <c r="MMZ256" s="293"/>
      <c r="MNA256" s="293"/>
      <c r="MNB256" s="293"/>
      <c r="MNC256" s="293"/>
      <c r="MND256" s="293"/>
      <c r="MNE256" s="293"/>
      <c r="MNF256" s="293"/>
      <c r="MNG256" s="293"/>
      <c r="MNH256" s="293"/>
      <c r="MNI256" s="293"/>
      <c r="MNJ256" s="293"/>
      <c r="MNK256" s="293"/>
      <c r="MNL256" s="293"/>
      <c r="MNM256" s="293"/>
      <c r="MNN256" s="293"/>
      <c r="MNO256" s="293"/>
      <c r="MNP256" s="293"/>
      <c r="MNQ256" s="293"/>
      <c r="MNR256" s="293"/>
      <c r="MNS256" s="293"/>
      <c r="MNT256" s="293"/>
      <c r="MNU256" s="293"/>
      <c r="MNV256" s="293"/>
      <c r="MNW256" s="293"/>
      <c r="MNX256" s="293"/>
      <c r="MNY256" s="293"/>
      <c r="MNZ256" s="293"/>
      <c r="MOA256" s="293"/>
      <c r="MOB256" s="293"/>
      <c r="MOC256" s="293"/>
      <c r="MOD256" s="293"/>
      <c r="MOE256" s="293"/>
      <c r="MOF256" s="293"/>
      <c r="MOG256" s="293"/>
      <c r="MOH256" s="293"/>
      <c r="MOI256" s="293"/>
      <c r="MOJ256" s="293"/>
      <c r="MOK256" s="293"/>
      <c r="MOL256" s="293"/>
      <c r="MOM256" s="293"/>
      <c r="MON256" s="293"/>
      <c r="MOO256" s="293"/>
      <c r="MOP256" s="293"/>
      <c r="MOQ256" s="293"/>
      <c r="MOR256" s="293"/>
      <c r="MOS256" s="293"/>
      <c r="MOT256" s="293"/>
      <c r="MOU256" s="293"/>
      <c r="MOV256" s="293"/>
      <c r="MOW256" s="293"/>
      <c r="MOX256" s="293"/>
      <c r="MOY256" s="293"/>
      <c r="MOZ256" s="293"/>
      <c r="MPA256" s="293"/>
      <c r="MPB256" s="293"/>
      <c r="MPC256" s="293"/>
      <c r="MPD256" s="293"/>
      <c r="MPE256" s="293"/>
      <c r="MPF256" s="293"/>
      <c r="MPG256" s="293"/>
      <c r="MPH256" s="293"/>
      <c r="MPI256" s="293"/>
      <c r="MPJ256" s="293"/>
      <c r="MPK256" s="293"/>
      <c r="MPL256" s="293"/>
      <c r="MPM256" s="293"/>
      <c r="MPN256" s="293"/>
      <c r="MPO256" s="293"/>
      <c r="MPP256" s="293"/>
      <c r="MPQ256" s="293"/>
      <c r="MPR256" s="293"/>
      <c r="MPS256" s="293"/>
      <c r="MPT256" s="293"/>
      <c r="MPU256" s="293"/>
      <c r="MPV256" s="293"/>
      <c r="MPW256" s="293"/>
      <c r="MPX256" s="293"/>
      <c r="MPY256" s="293"/>
      <c r="MPZ256" s="293"/>
      <c r="MQA256" s="293"/>
      <c r="MQB256" s="293"/>
      <c r="MQC256" s="293"/>
      <c r="MQD256" s="293"/>
      <c r="MQE256" s="293"/>
      <c r="MQF256" s="293"/>
      <c r="MQG256" s="293"/>
      <c r="MQH256" s="293"/>
      <c r="MQI256" s="293"/>
      <c r="MQJ256" s="293"/>
      <c r="MQK256" s="293"/>
      <c r="MQL256" s="293"/>
      <c r="MQM256" s="293"/>
      <c r="MQN256" s="293"/>
      <c r="MQO256" s="293"/>
      <c r="MQP256" s="293"/>
      <c r="MQQ256" s="293"/>
      <c r="MQR256" s="293"/>
      <c r="MQS256" s="293"/>
      <c r="MQT256" s="293"/>
      <c r="MQU256" s="293"/>
      <c r="MQV256" s="293"/>
      <c r="MQW256" s="293"/>
      <c r="MQX256" s="293"/>
      <c r="MQY256" s="293"/>
      <c r="MQZ256" s="293"/>
      <c r="MRA256" s="293"/>
      <c r="MRB256" s="293"/>
      <c r="MRC256" s="293"/>
      <c r="MRD256" s="293"/>
      <c r="MRE256" s="293"/>
      <c r="MRF256" s="293"/>
      <c r="MRG256" s="293"/>
      <c r="MRH256" s="293"/>
      <c r="MRI256" s="293"/>
      <c r="MRJ256" s="293"/>
      <c r="MRK256" s="293"/>
      <c r="MRL256" s="293"/>
      <c r="MRM256" s="293"/>
      <c r="MRN256" s="293"/>
      <c r="MRO256" s="293"/>
      <c r="MRP256" s="293"/>
      <c r="MRQ256" s="293"/>
      <c r="MRR256" s="293"/>
      <c r="MRS256" s="293"/>
      <c r="MRT256" s="293"/>
      <c r="MRU256" s="293"/>
      <c r="MRV256" s="293"/>
      <c r="MRW256" s="293"/>
      <c r="MRX256" s="293"/>
      <c r="MRY256" s="293"/>
      <c r="MRZ256" s="293"/>
      <c r="MSA256" s="293"/>
      <c r="MSB256" s="293"/>
      <c r="MSC256" s="293"/>
      <c r="MSD256" s="293"/>
      <c r="MSE256" s="293"/>
      <c r="MSF256" s="293"/>
      <c r="MSG256" s="293"/>
      <c r="MSH256" s="293"/>
      <c r="MSI256" s="293"/>
      <c r="MSJ256" s="293"/>
      <c r="MSK256" s="293"/>
      <c r="MSL256" s="293"/>
      <c r="MSM256" s="293"/>
      <c r="MSN256" s="293"/>
      <c r="MSO256" s="293"/>
      <c r="MSP256" s="293"/>
      <c r="MSQ256" s="293"/>
      <c r="MSR256" s="293"/>
      <c r="MSS256" s="293"/>
      <c r="MST256" s="293"/>
      <c r="MSU256" s="293"/>
      <c r="MSV256" s="293"/>
      <c r="MSW256" s="293"/>
      <c r="MSX256" s="293"/>
      <c r="MSY256" s="293"/>
      <c r="MSZ256" s="293"/>
      <c r="MTA256" s="293"/>
      <c r="MTB256" s="293"/>
      <c r="MTC256" s="293"/>
      <c r="MTD256" s="293"/>
      <c r="MTE256" s="293"/>
      <c r="MTF256" s="293"/>
      <c r="MTG256" s="293"/>
      <c r="MTH256" s="293"/>
      <c r="MTI256" s="293"/>
      <c r="MTJ256" s="293"/>
      <c r="MTK256" s="293"/>
      <c r="MTL256" s="293"/>
      <c r="MTM256" s="293"/>
      <c r="MTN256" s="293"/>
      <c r="MTO256" s="293"/>
      <c r="MTP256" s="293"/>
      <c r="MTQ256" s="293"/>
      <c r="MTR256" s="293"/>
      <c r="MTS256" s="293"/>
      <c r="MTT256" s="293"/>
      <c r="MTU256" s="293"/>
      <c r="MTV256" s="293"/>
      <c r="MTW256" s="293"/>
      <c r="MTX256" s="293"/>
      <c r="MTY256" s="293"/>
      <c r="MTZ256" s="293"/>
      <c r="MUA256" s="293"/>
      <c r="MUB256" s="293"/>
      <c r="MUC256" s="293"/>
      <c r="MUD256" s="293"/>
      <c r="MUE256" s="293"/>
      <c r="MUF256" s="293"/>
      <c r="MUG256" s="293"/>
      <c r="MUH256" s="293"/>
      <c r="MUI256" s="293"/>
      <c r="MUJ256" s="293"/>
      <c r="MUK256" s="293"/>
      <c r="MUL256" s="293"/>
      <c r="MUM256" s="293"/>
      <c r="MUN256" s="293"/>
      <c r="MUO256" s="293"/>
      <c r="MUP256" s="293"/>
      <c r="MUQ256" s="293"/>
      <c r="MUR256" s="293"/>
      <c r="MUS256" s="293"/>
      <c r="MUT256" s="293"/>
      <c r="MUU256" s="293"/>
      <c r="MUV256" s="293"/>
      <c r="MUW256" s="293"/>
      <c r="MUX256" s="293"/>
      <c r="MUY256" s="293"/>
      <c r="MUZ256" s="293"/>
      <c r="MVA256" s="293"/>
      <c r="MVB256" s="293"/>
      <c r="MVC256" s="293"/>
      <c r="MVD256" s="293"/>
      <c r="MVE256" s="293"/>
      <c r="MVF256" s="293"/>
      <c r="MVG256" s="293"/>
      <c r="MVH256" s="293"/>
      <c r="MVI256" s="293"/>
      <c r="MVJ256" s="293"/>
      <c r="MVK256" s="293"/>
      <c r="MVL256" s="293"/>
      <c r="MVM256" s="293"/>
      <c r="MVN256" s="293"/>
      <c r="MVO256" s="293"/>
      <c r="MVP256" s="293"/>
      <c r="MVQ256" s="293"/>
      <c r="MVR256" s="293"/>
      <c r="MVS256" s="293"/>
      <c r="MVT256" s="293"/>
      <c r="MVU256" s="293"/>
      <c r="MVV256" s="293"/>
      <c r="MVW256" s="293"/>
      <c r="MVX256" s="293"/>
      <c r="MVY256" s="293"/>
      <c r="MVZ256" s="293"/>
      <c r="MWA256" s="293"/>
      <c r="MWB256" s="293"/>
      <c r="MWC256" s="293"/>
      <c r="MWD256" s="293"/>
      <c r="MWE256" s="293"/>
      <c r="MWF256" s="293"/>
      <c r="MWG256" s="293"/>
      <c r="MWH256" s="293"/>
      <c r="MWI256" s="293"/>
      <c r="MWJ256" s="293"/>
      <c r="MWK256" s="293"/>
      <c r="MWL256" s="293"/>
      <c r="MWM256" s="293"/>
      <c r="MWN256" s="293"/>
      <c r="MWO256" s="293"/>
      <c r="MWP256" s="293"/>
      <c r="MWQ256" s="293"/>
      <c r="MWR256" s="293"/>
      <c r="MWS256" s="293"/>
      <c r="MWT256" s="293"/>
      <c r="MWU256" s="293"/>
      <c r="MWV256" s="293"/>
      <c r="MWW256" s="293"/>
      <c r="MWX256" s="293"/>
      <c r="MWY256" s="293"/>
      <c r="MWZ256" s="293"/>
      <c r="MXA256" s="293"/>
      <c r="MXB256" s="293"/>
      <c r="MXC256" s="293"/>
      <c r="MXD256" s="293"/>
      <c r="MXE256" s="293"/>
      <c r="MXF256" s="293"/>
      <c r="MXG256" s="293"/>
      <c r="MXH256" s="293"/>
      <c r="MXI256" s="293"/>
      <c r="MXJ256" s="293"/>
      <c r="MXK256" s="293"/>
      <c r="MXL256" s="293"/>
      <c r="MXM256" s="293"/>
      <c r="MXN256" s="293"/>
      <c r="MXO256" s="293"/>
      <c r="MXP256" s="293"/>
      <c r="MXQ256" s="293"/>
      <c r="MXR256" s="293"/>
      <c r="MXS256" s="293"/>
      <c r="MXT256" s="293"/>
      <c r="MXU256" s="293"/>
      <c r="MXV256" s="293"/>
      <c r="MXW256" s="293"/>
      <c r="MXX256" s="293"/>
      <c r="MXY256" s="293"/>
      <c r="MXZ256" s="293"/>
      <c r="MYA256" s="293"/>
      <c r="MYB256" s="293"/>
      <c r="MYC256" s="293"/>
      <c r="MYD256" s="293"/>
      <c r="MYE256" s="293"/>
      <c r="MYF256" s="293"/>
      <c r="MYG256" s="293"/>
      <c r="MYH256" s="293"/>
      <c r="MYI256" s="293"/>
      <c r="MYJ256" s="293"/>
      <c r="MYK256" s="293"/>
      <c r="MYL256" s="293"/>
      <c r="MYM256" s="293"/>
      <c r="MYN256" s="293"/>
      <c r="MYO256" s="293"/>
      <c r="MYP256" s="293"/>
      <c r="MYQ256" s="293"/>
      <c r="MYR256" s="293"/>
      <c r="MYS256" s="293"/>
      <c r="MYT256" s="293"/>
      <c r="MYU256" s="293"/>
      <c r="MYV256" s="293"/>
      <c r="MYW256" s="293"/>
      <c r="MYX256" s="293"/>
      <c r="MYY256" s="293"/>
      <c r="MYZ256" s="293"/>
      <c r="MZA256" s="293"/>
      <c r="MZB256" s="293"/>
      <c r="MZC256" s="293"/>
      <c r="MZD256" s="293"/>
      <c r="MZE256" s="293"/>
      <c r="MZF256" s="293"/>
      <c r="MZG256" s="293"/>
      <c r="MZH256" s="293"/>
      <c r="MZI256" s="293"/>
      <c r="MZJ256" s="293"/>
      <c r="MZK256" s="293"/>
      <c r="MZL256" s="293"/>
      <c r="MZM256" s="293"/>
      <c r="MZN256" s="293"/>
      <c r="MZO256" s="293"/>
      <c r="MZP256" s="293"/>
      <c r="MZQ256" s="293"/>
      <c r="MZR256" s="293"/>
      <c r="MZS256" s="293"/>
      <c r="MZT256" s="293"/>
      <c r="MZU256" s="293"/>
      <c r="MZV256" s="293"/>
      <c r="MZW256" s="293"/>
      <c r="MZX256" s="293"/>
      <c r="MZY256" s="293"/>
      <c r="MZZ256" s="293"/>
      <c r="NAA256" s="293"/>
      <c r="NAB256" s="293"/>
      <c r="NAC256" s="293"/>
      <c r="NAD256" s="293"/>
      <c r="NAE256" s="293"/>
      <c r="NAF256" s="293"/>
      <c r="NAG256" s="293"/>
      <c r="NAH256" s="293"/>
      <c r="NAI256" s="293"/>
      <c r="NAJ256" s="293"/>
      <c r="NAK256" s="293"/>
      <c r="NAL256" s="293"/>
      <c r="NAM256" s="293"/>
      <c r="NAN256" s="293"/>
      <c r="NAO256" s="293"/>
      <c r="NAP256" s="293"/>
      <c r="NAQ256" s="293"/>
      <c r="NAR256" s="293"/>
      <c r="NAS256" s="293"/>
      <c r="NAT256" s="293"/>
      <c r="NAU256" s="293"/>
      <c r="NAV256" s="293"/>
      <c r="NAW256" s="293"/>
      <c r="NAX256" s="293"/>
      <c r="NAY256" s="293"/>
      <c r="NAZ256" s="293"/>
      <c r="NBA256" s="293"/>
      <c r="NBB256" s="293"/>
      <c r="NBC256" s="293"/>
      <c r="NBD256" s="293"/>
      <c r="NBE256" s="293"/>
      <c r="NBF256" s="293"/>
      <c r="NBG256" s="293"/>
      <c r="NBH256" s="293"/>
      <c r="NBI256" s="293"/>
      <c r="NBJ256" s="293"/>
      <c r="NBK256" s="293"/>
      <c r="NBL256" s="293"/>
      <c r="NBM256" s="293"/>
      <c r="NBN256" s="293"/>
      <c r="NBO256" s="293"/>
      <c r="NBP256" s="293"/>
      <c r="NBQ256" s="293"/>
      <c r="NBR256" s="293"/>
      <c r="NBS256" s="293"/>
      <c r="NBT256" s="293"/>
      <c r="NBU256" s="293"/>
      <c r="NBV256" s="293"/>
      <c r="NBW256" s="293"/>
      <c r="NBX256" s="293"/>
      <c r="NBY256" s="293"/>
      <c r="NBZ256" s="293"/>
      <c r="NCA256" s="293"/>
      <c r="NCB256" s="293"/>
      <c r="NCC256" s="293"/>
      <c r="NCD256" s="293"/>
      <c r="NCE256" s="293"/>
      <c r="NCF256" s="293"/>
      <c r="NCG256" s="293"/>
      <c r="NCH256" s="293"/>
      <c r="NCI256" s="293"/>
      <c r="NCJ256" s="293"/>
      <c r="NCK256" s="293"/>
      <c r="NCL256" s="293"/>
      <c r="NCM256" s="293"/>
      <c r="NCN256" s="293"/>
      <c r="NCO256" s="293"/>
      <c r="NCP256" s="293"/>
      <c r="NCQ256" s="293"/>
      <c r="NCR256" s="293"/>
      <c r="NCS256" s="293"/>
      <c r="NCT256" s="293"/>
      <c r="NCU256" s="293"/>
      <c r="NCV256" s="293"/>
      <c r="NCW256" s="293"/>
      <c r="NCX256" s="293"/>
      <c r="NCY256" s="293"/>
      <c r="NCZ256" s="293"/>
      <c r="NDA256" s="293"/>
      <c r="NDB256" s="293"/>
      <c r="NDC256" s="293"/>
      <c r="NDD256" s="293"/>
      <c r="NDE256" s="293"/>
      <c r="NDF256" s="293"/>
      <c r="NDG256" s="293"/>
      <c r="NDH256" s="293"/>
      <c r="NDI256" s="293"/>
      <c r="NDJ256" s="293"/>
      <c r="NDK256" s="293"/>
      <c r="NDL256" s="293"/>
      <c r="NDM256" s="293"/>
      <c r="NDN256" s="293"/>
      <c r="NDO256" s="293"/>
      <c r="NDP256" s="293"/>
      <c r="NDQ256" s="293"/>
      <c r="NDR256" s="293"/>
      <c r="NDS256" s="293"/>
      <c r="NDT256" s="293"/>
      <c r="NDU256" s="293"/>
      <c r="NDV256" s="293"/>
      <c r="NDW256" s="293"/>
      <c r="NDX256" s="293"/>
      <c r="NDY256" s="293"/>
      <c r="NDZ256" s="293"/>
      <c r="NEA256" s="293"/>
      <c r="NEB256" s="293"/>
      <c r="NEC256" s="293"/>
      <c r="NED256" s="293"/>
      <c r="NEE256" s="293"/>
      <c r="NEF256" s="293"/>
      <c r="NEG256" s="293"/>
      <c r="NEH256" s="293"/>
      <c r="NEI256" s="293"/>
      <c r="NEJ256" s="293"/>
      <c r="NEK256" s="293"/>
      <c r="NEL256" s="293"/>
      <c r="NEM256" s="293"/>
      <c r="NEN256" s="293"/>
      <c r="NEO256" s="293"/>
      <c r="NEP256" s="293"/>
      <c r="NEQ256" s="293"/>
      <c r="NER256" s="293"/>
      <c r="NES256" s="293"/>
      <c r="NET256" s="293"/>
      <c r="NEU256" s="293"/>
      <c r="NEV256" s="293"/>
      <c r="NEW256" s="293"/>
      <c r="NEX256" s="293"/>
      <c r="NEY256" s="293"/>
      <c r="NEZ256" s="293"/>
      <c r="NFA256" s="293"/>
      <c r="NFB256" s="293"/>
      <c r="NFC256" s="293"/>
      <c r="NFD256" s="293"/>
      <c r="NFE256" s="293"/>
      <c r="NFF256" s="293"/>
      <c r="NFG256" s="293"/>
      <c r="NFH256" s="293"/>
      <c r="NFI256" s="293"/>
      <c r="NFJ256" s="293"/>
      <c r="NFK256" s="293"/>
      <c r="NFL256" s="293"/>
      <c r="NFM256" s="293"/>
      <c r="NFN256" s="293"/>
      <c r="NFO256" s="293"/>
      <c r="NFP256" s="293"/>
      <c r="NFQ256" s="293"/>
      <c r="NFR256" s="293"/>
      <c r="NFS256" s="293"/>
      <c r="NFT256" s="293"/>
      <c r="NFU256" s="293"/>
      <c r="NFV256" s="293"/>
      <c r="NFW256" s="293"/>
      <c r="NFX256" s="293"/>
      <c r="NFY256" s="293"/>
      <c r="NFZ256" s="293"/>
      <c r="NGA256" s="293"/>
      <c r="NGB256" s="293"/>
      <c r="NGC256" s="293"/>
      <c r="NGD256" s="293"/>
      <c r="NGE256" s="293"/>
      <c r="NGF256" s="293"/>
      <c r="NGG256" s="293"/>
      <c r="NGH256" s="293"/>
      <c r="NGI256" s="293"/>
      <c r="NGJ256" s="293"/>
      <c r="NGK256" s="293"/>
      <c r="NGL256" s="293"/>
      <c r="NGM256" s="293"/>
      <c r="NGN256" s="293"/>
      <c r="NGO256" s="293"/>
      <c r="NGP256" s="293"/>
      <c r="NGQ256" s="293"/>
      <c r="NGR256" s="293"/>
      <c r="NGS256" s="293"/>
      <c r="NGT256" s="293"/>
      <c r="NGU256" s="293"/>
      <c r="NGV256" s="293"/>
      <c r="NGW256" s="293"/>
      <c r="NGX256" s="293"/>
      <c r="NGY256" s="293"/>
      <c r="NGZ256" s="293"/>
      <c r="NHA256" s="293"/>
      <c r="NHB256" s="293"/>
      <c r="NHC256" s="293"/>
      <c r="NHD256" s="293"/>
      <c r="NHE256" s="293"/>
      <c r="NHF256" s="293"/>
      <c r="NHG256" s="293"/>
      <c r="NHH256" s="293"/>
      <c r="NHI256" s="293"/>
      <c r="NHJ256" s="293"/>
      <c r="NHK256" s="293"/>
      <c r="NHL256" s="293"/>
      <c r="NHM256" s="293"/>
      <c r="NHN256" s="293"/>
      <c r="NHO256" s="293"/>
      <c r="NHP256" s="293"/>
      <c r="NHQ256" s="293"/>
      <c r="NHR256" s="293"/>
      <c r="NHS256" s="293"/>
      <c r="NHT256" s="293"/>
      <c r="NHU256" s="293"/>
      <c r="NHV256" s="293"/>
      <c r="NHW256" s="293"/>
      <c r="NHX256" s="293"/>
      <c r="NHY256" s="293"/>
      <c r="NHZ256" s="293"/>
      <c r="NIA256" s="293"/>
      <c r="NIB256" s="293"/>
      <c r="NIC256" s="293"/>
      <c r="NID256" s="293"/>
      <c r="NIE256" s="293"/>
      <c r="NIF256" s="293"/>
      <c r="NIG256" s="293"/>
      <c r="NIH256" s="293"/>
      <c r="NII256" s="293"/>
      <c r="NIJ256" s="293"/>
      <c r="NIK256" s="293"/>
      <c r="NIL256" s="293"/>
      <c r="NIM256" s="293"/>
      <c r="NIN256" s="293"/>
      <c r="NIO256" s="293"/>
      <c r="NIP256" s="293"/>
      <c r="NIQ256" s="293"/>
      <c r="NIR256" s="293"/>
      <c r="NIS256" s="293"/>
      <c r="NIT256" s="293"/>
      <c r="NIU256" s="293"/>
      <c r="NIV256" s="293"/>
      <c r="NIW256" s="293"/>
      <c r="NIX256" s="293"/>
      <c r="NIY256" s="293"/>
      <c r="NIZ256" s="293"/>
      <c r="NJA256" s="293"/>
      <c r="NJB256" s="293"/>
      <c r="NJC256" s="293"/>
      <c r="NJD256" s="293"/>
      <c r="NJE256" s="293"/>
      <c r="NJF256" s="293"/>
      <c r="NJG256" s="293"/>
      <c r="NJH256" s="293"/>
      <c r="NJI256" s="293"/>
      <c r="NJJ256" s="293"/>
      <c r="NJK256" s="293"/>
      <c r="NJL256" s="293"/>
      <c r="NJM256" s="293"/>
      <c r="NJN256" s="293"/>
      <c r="NJO256" s="293"/>
      <c r="NJP256" s="293"/>
      <c r="NJQ256" s="293"/>
      <c r="NJR256" s="293"/>
      <c r="NJS256" s="293"/>
      <c r="NJT256" s="293"/>
      <c r="NJU256" s="293"/>
      <c r="NJV256" s="293"/>
      <c r="NJW256" s="293"/>
      <c r="NJX256" s="293"/>
      <c r="NJY256" s="293"/>
      <c r="NJZ256" s="293"/>
      <c r="NKA256" s="293"/>
      <c r="NKB256" s="293"/>
      <c r="NKC256" s="293"/>
      <c r="NKD256" s="293"/>
      <c r="NKE256" s="293"/>
      <c r="NKF256" s="293"/>
      <c r="NKG256" s="293"/>
      <c r="NKH256" s="293"/>
      <c r="NKI256" s="293"/>
      <c r="NKJ256" s="293"/>
      <c r="NKK256" s="293"/>
      <c r="NKL256" s="293"/>
      <c r="NKM256" s="293"/>
      <c r="NKN256" s="293"/>
      <c r="NKO256" s="293"/>
      <c r="NKP256" s="293"/>
      <c r="NKQ256" s="293"/>
      <c r="NKR256" s="293"/>
      <c r="NKS256" s="293"/>
      <c r="NKT256" s="293"/>
      <c r="NKU256" s="293"/>
      <c r="NKV256" s="293"/>
      <c r="NKW256" s="293"/>
      <c r="NKX256" s="293"/>
      <c r="NKY256" s="293"/>
      <c r="NKZ256" s="293"/>
      <c r="NLA256" s="293"/>
      <c r="NLB256" s="293"/>
      <c r="NLC256" s="293"/>
      <c r="NLD256" s="293"/>
      <c r="NLE256" s="293"/>
      <c r="NLF256" s="293"/>
      <c r="NLG256" s="293"/>
      <c r="NLH256" s="293"/>
      <c r="NLI256" s="293"/>
      <c r="NLJ256" s="293"/>
      <c r="NLK256" s="293"/>
      <c r="NLL256" s="293"/>
      <c r="NLM256" s="293"/>
      <c r="NLN256" s="293"/>
      <c r="NLO256" s="293"/>
      <c r="NLP256" s="293"/>
      <c r="NLQ256" s="293"/>
      <c r="NLR256" s="293"/>
      <c r="NLS256" s="293"/>
      <c r="NLT256" s="293"/>
      <c r="NLU256" s="293"/>
      <c r="NLV256" s="293"/>
      <c r="NLW256" s="293"/>
      <c r="NLX256" s="293"/>
      <c r="NLY256" s="293"/>
      <c r="NLZ256" s="293"/>
      <c r="NMA256" s="293"/>
      <c r="NMB256" s="293"/>
      <c r="NMC256" s="293"/>
      <c r="NMD256" s="293"/>
      <c r="NME256" s="293"/>
      <c r="NMF256" s="293"/>
      <c r="NMG256" s="293"/>
      <c r="NMH256" s="293"/>
      <c r="NMI256" s="293"/>
      <c r="NMJ256" s="293"/>
      <c r="NMK256" s="293"/>
      <c r="NML256" s="293"/>
      <c r="NMM256" s="293"/>
      <c r="NMN256" s="293"/>
      <c r="NMO256" s="293"/>
      <c r="NMP256" s="293"/>
      <c r="NMQ256" s="293"/>
      <c r="NMR256" s="293"/>
      <c r="NMS256" s="293"/>
      <c r="NMT256" s="293"/>
      <c r="NMU256" s="293"/>
      <c r="NMV256" s="293"/>
      <c r="NMW256" s="293"/>
      <c r="NMX256" s="293"/>
      <c r="NMY256" s="293"/>
      <c r="NMZ256" s="293"/>
      <c r="NNA256" s="293"/>
      <c r="NNB256" s="293"/>
      <c r="NNC256" s="293"/>
      <c r="NND256" s="293"/>
      <c r="NNE256" s="293"/>
      <c r="NNF256" s="293"/>
      <c r="NNG256" s="293"/>
      <c r="NNH256" s="293"/>
      <c r="NNI256" s="293"/>
      <c r="NNJ256" s="293"/>
      <c r="NNK256" s="293"/>
      <c r="NNL256" s="293"/>
      <c r="NNM256" s="293"/>
      <c r="NNN256" s="293"/>
      <c r="NNO256" s="293"/>
      <c r="NNP256" s="293"/>
      <c r="NNQ256" s="293"/>
      <c r="NNR256" s="293"/>
      <c r="NNS256" s="293"/>
      <c r="NNT256" s="293"/>
      <c r="NNU256" s="293"/>
      <c r="NNV256" s="293"/>
      <c r="NNW256" s="293"/>
      <c r="NNX256" s="293"/>
      <c r="NNY256" s="293"/>
      <c r="NNZ256" s="293"/>
      <c r="NOA256" s="293"/>
      <c r="NOB256" s="293"/>
      <c r="NOC256" s="293"/>
      <c r="NOD256" s="293"/>
      <c r="NOE256" s="293"/>
      <c r="NOF256" s="293"/>
      <c r="NOG256" s="293"/>
      <c r="NOH256" s="293"/>
      <c r="NOI256" s="293"/>
      <c r="NOJ256" s="293"/>
      <c r="NOK256" s="293"/>
      <c r="NOL256" s="293"/>
      <c r="NOM256" s="293"/>
      <c r="NON256" s="293"/>
      <c r="NOO256" s="293"/>
      <c r="NOP256" s="293"/>
      <c r="NOQ256" s="293"/>
      <c r="NOR256" s="293"/>
      <c r="NOS256" s="293"/>
      <c r="NOT256" s="293"/>
      <c r="NOU256" s="293"/>
      <c r="NOV256" s="293"/>
      <c r="NOW256" s="293"/>
      <c r="NOX256" s="293"/>
      <c r="NOY256" s="293"/>
      <c r="NOZ256" s="293"/>
      <c r="NPA256" s="293"/>
      <c r="NPB256" s="293"/>
      <c r="NPC256" s="293"/>
      <c r="NPD256" s="293"/>
      <c r="NPE256" s="293"/>
      <c r="NPF256" s="293"/>
      <c r="NPG256" s="293"/>
      <c r="NPH256" s="293"/>
      <c r="NPI256" s="293"/>
      <c r="NPJ256" s="293"/>
      <c r="NPK256" s="293"/>
      <c r="NPL256" s="293"/>
      <c r="NPM256" s="293"/>
      <c r="NPN256" s="293"/>
      <c r="NPO256" s="293"/>
      <c r="NPP256" s="293"/>
      <c r="NPQ256" s="293"/>
      <c r="NPR256" s="293"/>
      <c r="NPS256" s="293"/>
      <c r="NPT256" s="293"/>
      <c r="NPU256" s="293"/>
      <c r="NPV256" s="293"/>
      <c r="NPW256" s="293"/>
      <c r="NPX256" s="293"/>
      <c r="NPY256" s="293"/>
      <c r="NPZ256" s="293"/>
      <c r="NQA256" s="293"/>
      <c r="NQB256" s="293"/>
      <c r="NQC256" s="293"/>
      <c r="NQD256" s="293"/>
      <c r="NQE256" s="293"/>
      <c r="NQF256" s="293"/>
      <c r="NQG256" s="293"/>
      <c r="NQH256" s="293"/>
      <c r="NQI256" s="293"/>
      <c r="NQJ256" s="293"/>
      <c r="NQK256" s="293"/>
      <c r="NQL256" s="293"/>
      <c r="NQM256" s="293"/>
      <c r="NQN256" s="293"/>
      <c r="NQO256" s="293"/>
      <c r="NQP256" s="293"/>
      <c r="NQQ256" s="293"/>
      <c r="NQR256" s="293"/>
      <c r="NQS256" s="293"/>
      <c r="NQT256" s="293"/>
      <c r="NQU256" s="293"/>
      <c r="NQV256" s="293"/>
      <c r="NQW256" s="293"/>
      <c r="NQX256" s="293"/>
      <c r="NQY256" s="293"/>
      <c r="NQZ256" s="293"/>
      <c r="NRA256" s="293"/>
      <c r="NRB256" s="293"/>
      <c r="NRC256" s="293"/>
      <c r="NRD256" s="293"/>
      <c r="NRE256" s="293"/>
      <c r="NRF256" s="293"/>
      <c r="NRG256" s="293"/>
      <c r="NRH256" s="293"/>
      <c r="NRI256" s="293"/>
      <c r="NRJ256" s="293"/>
      <c r="NRK256" s="293"/>
      <c r="NRL256" s="293"/>
      <c r="NRM256" s="293"/>
      <c r="NRN256" s="293"/>
      <c r="NRO256" s="293"/>
      <c r="NRP256" s="293"/>
      <c r="NRQ256" s="293"/>
      <c r="NRR256" s="293"/>
      <c r="NRS256" s="293"/>
      <c r="NRT256" s="293"/>
      <c r="NRU256" s="293"/>
      <c r="NRV256" s="293"/>
      <c r="NRW256" s="293"/>
      <c r="NRX256" s="293"/>
      <c r="NRY256" s="293"/>
      <c r="NRZ256" s="293"/>
      <c r="NSA256" s="293"/>
      <c r="NSB256" s="293"/>
      <c r="NSC256" s="293"/>
      <c r="NSD256" s="293"/>
      <c r="NSE256" s="293"/>
      <c r="NSF256" s="293"/>
      <c r="NSG256" s="293"/>
      <c r="NSH256" s="293"/>
      <c r="NSI256" s="293"/>
      <c r="NSJ256" s="293"/>
      <c r="NSK256" s="293"/>
      <c r="NSL256" s="293"/>
      <c r="NSM256" s="293"/>
      <c r="NSN256" s="293"/>
      <c r="NSO256" s="293"/>
      <c r="NSP256" s="293"/>
      <c r="NSQ256" s="293"/>
      <c r="NSR256" s="293"/>
      <c r="NSS256" s="293"/>
      <c r="NST256" s="293"/>
      <c r="NSU256" s="293"/>
      <c r="NSV256" s="293"/>
      <c r="NSW256" s="293"/>
      <c r="NSX256" s="293"/>
      <c r="NSY256" s="293"/>
      <c r="NSZ256" s="293"/>
      <c r="NTA256" s="293"/>
      <c r="NTB256" s="293"/>
      <c r="NTC256" s="293"/>
      <c r="NTD256" s="293"/>
      <c r="NTE256" s="293"/>
      <c r="NTF256" s="293"/>
      <c r="NTG256" s="293"/>
      <c r="NTH256" s="293"/>
      <c r="NTI256" s="293"/>
      <c r="NTJ256" s="293"/>
      <c r="NTK256" s="293"/>
      <c r="NTL256" s="293"/>
      <c r="NTM256" s="293"/>
      <c r="NTN256" s="293"/>
      <c r="NTO256" s="293"/>
      <c r="NTP256" s="293"/>
      <c r="NTQ256" s="293"/>
      <c r="NTR256" s="293"/>
      <c r="NTS256" s="293"/>
      <c r="NTT256" s="293"/>
      <c r="NTU256" s="293"/>
      <c r="NTV256" s="293"/>
      <c r="NTW256" s="293"/>
      <c r="NTX256" s="293"/>
      <c r="NTY256" s="293"/>
      <c r="NTZ256" s="293"/>
      <c r="NUA256" s="293"/>
      <c r="NUB256" s="293"/>
      <c r="NUC256" s="293"/>
      <c r="NUD256" s="293"/>
      <c r="NUE256" s="293"/>
      <c r="NUF256" s="293"/>
      <c r="NUG256" s="293"/>
      <c r="NUH256" s="293"/>
      <c r="NUI256" s="293"/>
      <c r="NUJ256" s="293"/>
      <c r="NUK256" s="293"/>
      <c r="NUL256" s="293"/>
      <c r="NUM256" s="293"/>
      <c r="NUN256" s="293"/>
      <c r="NUO256" s="293"/>
      <c r="NUP256" s="293"/>
      <c r="NUQ256" s="293"/>
      <c r="NUR256" s="293"/>
      <c r="NUS256" s="293"/>
      <c r="NUT256" s="293"/>
      <c r="NUU256" s="293"/>
      <c r="NUV256" s="293"/>
      <c r="NUW256" s="293"/>
      <c r="NUX256" s="293"/>
      <c r="NUY256" s="293"/>
      <c r="NUZ256" s="293"/>
      <c r="NVA256" s="293"/>
      <c r="NVB256" s="293"/>
      <c r="NVC256" s="293"/>
      <c r="NVD256" s="293"/>
      <c r="NVE256" s="293"/>
      <c r="NVF256" s="293"/>
      <c r="NVG256" s="293"/>
      <c r="NVH256" s="293"/>
      <c r="NVI256" s="293"/>
      <c r="NVJ256" s="293"/>
      <c r="NVK256" s="293"/>
      <c r="NVL256" s="293"/>
      <c r="NVM256" s="293"/>
      <c r="NVN256" s="293"/>
      <c r="NVO256" s="293"/>
      <c r="NVP256" s="293"/>
      <c r="NVQ256" s="293"/>
      <c r="NVR256" s="293"/>
      <c r="NVS256" s="293"/>
      <c r="NVT256" s="293"/>
      <c r="NVU256" s="293"/>
      <c r="NVV256" s="293"/>
      <c r="NVW256" s="293"/>
      <c r="NVX256" s="293"/>
      <c r="NVY256" s="293"/>
      <c r="NVZ256" s="293"/>
      <c r="NWA256" s="293"/>
      <c r="NWB256" s="293"/>
      <c r="NWC256" s="293"/>
      <c r="NWD256" s="293"/>
      <c r="NWE256" s="293"/>
      <c r="NWF256" s="293"/>
      <c r="NWG256" s="293"/>
      <c r="NWH256" s="293"/>
      <c r="NWI256" s="293"/>
      <c r="NWJ256" s="293"/>
      <c r="NWK256" s="293"/>
      <c r="NWL256" s="293"/>
      <c r="NWM256" s="293"/>
      <c r="NWN256" s="293"/>
      <c r="NWO256" s="293"/>
      <c r="NWP256" s="293"/>
      <c r="NWQ256" s="293"/>
      <c r="NWR256" s="293"/>
      <c r="NWS256" s="293"/>
      <c r="NWT256" s="293"/>
      <c r="NWU256" s="293"/>
      <c r="NWV256" s="293"/>
      <c r="NWW256" s="293"/>
      <c r="NWX256" s="293"/>
      <c r="NWY256" s="293"/>
      <c r="NWZ256" s="293"/>
      <c r="NXA256" s="293"/>
      <c r="NXB256" s="293"/>
      <c r="NXC256" s="293"/>
      <c r="NXD256" s="293"/>
      <c r="NXE256" s="293"/>
      <c r="NXF256" s="293"/>
      <c r="NXG256" s="293"/>
      <c r="NXH256" s="293"/>
      <c r="NXI256" s="293"/>
      <c r="NXJ256" s="293"/>
      <c r="NXK256" s="293"/>
      <c r="NXL256" s="293"/>
      <c r="NXM256" s="293"/>
      <c r="NXN256" s="293"/>
      <c r="NXO256" s="293"/>
      <c r="NXP256" s="293"/>
      <c r="NXQ256" s="293"/>
      <c r="NXR256" s="293"/>
      <c r="NXS256" s="293"/>
      <c r="NXT256" s="293"/>
      <c r="NXU256" s="293"/>
      <c r="NXV256" s="293"/>
      <c r="NXW256" s="293"/>
      <c r="NXX256" s="293"/>
      <c r="NXY256" s="293"/>
      <c r="NXZ256" s="293"/>
      <c r="NYA256" s="293"/>
      <c r="NYB256" s="293"/>
      <c r="NYC256" s="293"/>
      <c r="NYD256" s="293"/>
      <c r="NYE256" s="293"/>
      <c r="NYF256" s="293"/>
      <c r="NYG256" s="293"/>
      <c r="NYH256" s="293"/>
      <c r="NYI256" s="293"/>
      <c r="NYJ256" s="293"/>
      <c r="NYK256" s="293"/>
      <c r="NYL256" s="293"/>
      <c r="NYM256" s="293"/>
      <c r="NYN256" s="293"/>
      <c r="NYO256" s="293"/>
      <c r="NYP256" s="293"/>
      <c r="NYQ256" s="293"/>
      <c r="NYR256" s="293"/>
      <c r="NYS256" s="293"/>
      <c r="NYT256" s="293"/>
      <c r="NYU256" s="293"/>
      <c r="NYV256" s="293"/>
      <c r="NYW256" s="293"/>
      <c r="NYX256" s="293"/>
      <c r="NYY256" s="293"/>
      <c r="NYZ256" s="293"/>
      <c r="NZA256" s="293"/>
      <c r="NZB256" s="293"/>
      <c r="NZC256" s="293"/>
      <c r="NZD256" s="293"/>
      <c r="NZE256" s="293"/>
      <c r="NZF256" s="293"/>
      <c r="NZG256" s="293"/>
      <c r="NZH256" s="293"/>
      <c r="NZI256" s="293"/>
      <c r="NZJ256" s="293"/>
      <c r="NZK256" s="293"/>
      <c r="NZL256" s="293"/>
      <c r="NZM256" s="293"/>
      <c r="NZN256" s="293"/>
      <c r="NZO256" s="293"/>
      <c r="NZP256" s="293"/>
      <c r="NZQ256" s="293"/>
      <c r="NZR256" s="293"/>
      <c r="NZS256" s="293"/>
      <c r="NZT256" s="293"/>
      <c r="NZU256" s="293"/>
      <c r="NZV256" s="293"/>
      <c r="NZW256" s="293"/>
      <c r="NZX256" s="293"/>
      <c r="NZY256" s="293"/>
      <c r="NZZ256" s="293"/>
      <c r="OAA256" s="293"/>
      <c r="OAB256" s="293"/>
      <c r="OAC256" s="293"/>
      <c r="OAD256" s="293"/>
      <c r="OAE256" s="293"/>
      <c r="OAF256" s="293"/>
      <c r="OAG256" s="293"/>
      <c r="OAH256" s="293"/>
      <c r="OAI256" s="293"/>
      <c r="OAJ256" s="293"/>
      <c r="OAK256" s="293"/>
      <c r="OAL256" s="293"/>
      <c r="OAM256" s="293"/>
      <c r="OAN256" s="293"/>
      <c r="OAO256" s="293"/>
      <c r="OAP256" s="293"/>
      <c r="OAQ256" s="293"/>
      <c r="OAR256" s="293"/>
      <c r="OAS256" s="293"/>
      <c r="OAT256" s="293"/>
      <c r="OAU256" s="293"/>
      <c r="OAV256" s="293"/>
      <c r="OAW256" s="293"/>
      <c r="OAX256" s="293"/>
      <c r="OAY256" s="293"/>
      <c r="OAZ256" s="293"/>
      <c r="OBA256" s="293"/>
      <c r="OBB256" s="293"/>
      <c r="OBC256" s="293"/>
      <c r="OBD256" s="293"/>
      <c r="OBE256" s="293"/>
      <c r="OBF256" s="293"/>
      <c r="OBG256" s="293"/>
      <c r="OBH256" s="293"/>
      <c r="OBI256" s="293"/>
      <c r="OBJ256" s="293"/>
      <c r="OBK256" s="293"/>
      <c r="OBL256" s="293"/>
      <c r="OBM256" s="293"/>
      <c r="OBN256" s="293"/>
      <c r="OBO256" s="293"/>
      <c r="OBP256" s="293"/>
      <c r="OBQ256" s="293"/>
      <c r="OBR256" s="293"/>
      <c r="OBS256" s="293"/>
      <c r="OBT256" s="293"/>
      <c r="OBU256" s="293"/>
      <c r="OBV256" s="293"/>
      <c r="OBW256" s="293"/>
      <c r="OBX256" s="293"/>
      <c r="OBY256" s="293"/>
      <c r="OBZ256" s="293"/>
      <c r="OCA256" s="293"/>
      <c r="OCB256" s="293"/>
      <c r="OCC256" s="293"/>
      <c r="OCD256" s="293"/>
      <c r="OCE256" s="293"/>
      <c r="OCF256" s="293"/>
      <c r="OCG256" s="293"/>
      <c r="OCH256" s="293"/>
      <c r="OCI256" s="293"/>
      <c r="OCJ256" s="293"/>
      <c r="OCK256" s="293"/>
      <c r="OCL256" s="293"/>
      <c r="OCM256" s="293"/>
      <c r="OCN256" s="293"/>
      <c r="OCO256" s="293"/>
      <c r="OCP256" s="293"/>
      <c r="OCQ256" s="293"/>
      <c r="OCR256" s="293"/>
      <c r="OCS256" s="293"/>
      <c r="OCT256" s="293"/>
      <c r="OCU256" s="293"/>
      <c r="OCV256" s="293"/>
      <c r="OCW256" s="293"/>
      <c r="OCX256" s="293"/>
      <c r="OCY256" s="293"/>
      <c r="OCZ256" s="293"/>
      <c r="ODA256" s="293"/>
      <c r="ODB256" s="293"/>
      <c r="ODC256" s="293"/>
      <c r="ODD256" s="293"/>
      <c r="ODE256" s="293"/>
      <c r="ODF256" s="293"/>
      <c r="ODG256" s="293"/>
      <c r="ODH256" s="293"/>
      <c r="ODI256" s="293"/>
      <c r="ODJ256" s="293"/>
      <c r="ODK256" s="293"/>
      <c r="ODL256" s="293"/>
      <c r="ODM256" s="293"/>
      <c r="ODN256" s="293"/>
      <c r="ODO256" s="293"/>
      <c r="ODP256" s="293"/>
      <c r="ODQ256" s="293"/>
      <c r="ODR256" s="293"/>
      <c r="ODS256" s="293"/>
      <c r="ODT256" s="293"/>
      <c r="ODU256" s="293"/>
      <c r="ODV256" s="293"/>
      <c r="ODW256" s="293"/>
      <c r="ODX256" s="293"/>
      <c r="ODY256" s="293"/>
      <c r="ODZ256" s="293"/>
      <c r="OEA256" s="293"/>
      <c r="OEB256" s="293"/>
      <c r="OEC256" s="293"/>
      <c r="OED256" s="293"/>
      <c r="OEE256" s="293"/>
      <c r="OEF256" s="293"/>
      <c r="OEG256" s="293"/>
      <c r="OEH256" s="293"/>
      <c r="OEI256" s="293"/>
      <c r="OEJ256" s="293"/>
      <c r="OEK256" s="293"/>
      <c r="OEL256" s="293"/>
      <c r="OEM256" s="293"/>
      <c r="OEN256" s="293"/>
      <c r="OEO256" s="293"/>
      <c r="OEP256" s="293"/>
      <c r="OEQ256" s="293"/>
      <c r="OER256" s="293"/>
      <c r="OES256" s="293"/>
      <c r="OET256" s="293"/>
      <c r="OEU256" s="293"/>
      <c r="OEV256" s="293"/>
      <c r="OEW256" s="293"/>
      <c r="OEX256" s="293"/>
      <c r="OEY256" s="293"/>
      <c r="OEZ256" s="293"/>
      <c r="OFA256" s="293"/>
      <c r="OFB256" s="293"/>
      <c r="OFC256" s="293"/>
      <c r="OFD256" s="293"/>
      <c r="OFE256" s="293"/>
      <c r="OFF256" s="293"/>
      <c r="OFG256" s="293"/>
      <c r="OFH256" s="293"/>
      <c r="OFI256" s="293"/>
      <c r="OFJ256" s="293"/>
      <c r="OFK256" s="293"/>
      <c r="OFL256" s="293"/>
      <c r="OFM256" s="293"/>
      <c r="OFN256" s="293"/>
      <c r="OFO256" s="293"/>
      <c r="OFP256" s="293"/>
      <c r="OFQ256" s="293"/>
      <c r="OFR256" s="293"/>
      <c r="OFS256" s="293"/>
      <c r="OFT256" s="293"/>
      <c r="OFU256" s="293"/>
      <c r="OFV256" s="293"/>
      <c r="OFW256" s="293"/>
      <c r="OFX256" s="293"/>
      <c r="OFY256" s="293"/>
      <c r="OFZ256" s="293"/>
      <c r="OGA256" s="293"/>
      <c r="OGB256" s="293"/>
      <c r="OGC256" s="293"/>
      <c r="OGD256" s="293"/>
      <c r="OGE256" s="293"/>
      <c r="OGF256" s="293"/>
      <c r="OGG256" s="293"/>
      <c r="OGH256" s="293"/>
      <c r="OGI256" s="293"/>
      <c r="OGJ256" s="293"/>
      <c r="OGK256" s="293"/>
      <c r="OGL256" s="293"/>
      <c r="OGM256" s="293"/>
      <c r="OGN256" s="293"/>
      <c r="OGO256" s="293"/>
      <c r="OGP256" s="293"/>
      <c r="OGQ256" s="293"/>
      <c r="OGR256" s="293"/>
      <c r="OGS256" s="293"/>
      <c r="OGT256" s="293"/>
      <c r="OGU256" s="293"/>
      <c r="OGV256" s="293"/>
      <c r="OGW256" s="293"/>
      <c r="OGX256" s="293"/>
      <c r="OGY256" s="293"/>
      <c r="OGZ256" s="293"/>
      <c r="OHA256" s="293"/>
      <c r="OHB256" s="293"/>
      <c r="OHC256" s="293"/>
      <c r="OHD256" s="293"/>
      <c r="OHE256" s="293"/>
      <c r="OHF256" s="293"/>
      <c r="OHG256" s="293"/>
      <c r="OHH256" s="293"/>
      <c r="OHI256" s="293"/>
      <c r="OHJ256" s="293"/>
      <c r="OHK256" s="293"/>
      <c r="OHL256" s="293"/>
      <c r="OHM256" s="293"/>
      <c r="OHN256" s="293"/>
      <c r="OHO256" s="293"/>
      <c r="OHP256" s="293"/>
      <c r="OHQ256" s="293"/>
      <c r="OHR256" s="293"/>
      <c r="OHS256" s="293"/>
      <c r="OHT256" s="293"/>
      <c r="OHU256" s="293"/>
      <c r="OHV256" s="293"/>
      <c r="OHW256" s="293"/>
      <c r="OHX256" s="293"/>
      <c r="OHY256" s="293"/>
      <c r="OHZ256" s="293"/>
      <c r="OIA256" s="293"/>
      <c r="OIB256" s="293"/>
      <c r="OIC256" s="293"/>
      <c r="OID256" s="293"/>
      <c r="OIE256" s="293"/>
      <c r="OIF256" s="293"/>
      <c r="OIG256" s="293"/>
      <c r="OIH256" s="293"/>
      <c r="OII256" s="293"/>
      <c r="OIJ256" s="293"/>
      <c r="OIK256" s="293"/>
      <c r="OIL256" s="293"/>
      <c r="OIM256" s="293"/>
      <c r="OIN256" s="293"/>
      <c r="OIO256" s="293"/>
      <c r="OIP256" s="293"/>
      <c r="OIQ256" s="293"/>
      <c r="OIR256" s="293"/>
      <c r="OIS256" s="293"/>
      <c r="OIT256" s="293"/>
      <c r="OIU256" s="293"/>
      <c r="OIV256" s="293"/>
      <c r="OIW256" s="293"/>
      <c r="OIX256" s="293"/>
      <c r="OIY256" s="293"/>
      <c r="OIZ256" s="293"/>
      <c r="OJA256" s="293"/>
      <c r="OJB256" s="293"/>
      <c r="OJC256" s="293"/>
      <c r="OJD256" s="293"/>
      <c r="OJE256" s="293"/>
      <c r="OJF256" s="293"/>
      <c r="OJG256" s="293"/>
      <c r="OJH256" s="293"/>
      <c r="OJI256" s="293"/>
      <c r="OJJ256" s="293"/>
      <c r="OJK256" s="293"/>
      <c r="OJL256" s="293"/>
      <c r="OJM256" s="293"/>
      <c r="OJN256" s="293"/>
      <c r="OJO256" s="293"/>
      <c r="OJP256" s="293"/>
      <c r="OJQ256" s="293"/>
      <c r="OJR256" s="293"/>
      <c r="OJS256" s="293"/>
      <c r="OJT256" s="293"/>
      <c r="OJU256" s="293"/>
      <c r="OJV256" s="293"/>
      <c r="OJW256" s="293"/>
      <c r="OJX256" s="293"/>
      <c r="OJY256" s="293"/>
      <c r="OJZ256" s="293"/>
      <c r="OKA256" s="293"/>
      <c r="OKB256" s="293"/>
      <c r="OKC256" s="293"/>
      <c r="OKD256" s="293"/>
      <c r="OKE256" s="293"/>
      <c r="OKF256" s="293"/>
      <c r="OKG256" s="293"/>
      <c r="OKH256" s="293"/>
      <c r="OKI256" s="293"/>
      <c r="OKJ256" s="293"/>
      <c r="OKK256" s="293"/>
      <c r="OKL256" s="293"/>
      <c r="OKM256" s="293"/>
      <c r="OKN256" s="293"/>
      <c r="OKO256" s="293"/>
      <c r="OKP256" s="293"/>
      <c r="OKQ256" s="293"/>
      <c r="OKR256" s="293"/>
      <c r="OKS256" s="293"/>
      <c r="OKT256" s="293"/>
      <c r="OKU256" s="293"/>
      <c r="OKV256" s="293"/>
      <c r="OKW256" s="293"/>
      <c r="OKX256" s="293"/>
      <c r="OKY256" s="293"/>
      <c r="OKZ256" s="293"/>
      <c r="OLA256" s="293"/>
      <c r="OLB256" s="293"/>
      <c r="OLC256" s="293"/>
      <c r="OLD256" s="293"/>
      <c r="OLE256" s="293"/>
      <c r="OLF256" s="293"/>
      <c r="OLG256" s="293"/>
      <c r="OLH256" s="293"/>
      <c r="OLI256" s="293"/>
      <c r="OLJ256" s="293"/>
      <c r="OLK256" s="293"/>
      <c r="OLL256" s="293"/>
      <c r="OLM256" s="293"/>
      <c r="OLN256" s="293"/>
      <c r="OLO256" s="293"/>
      <c r="OLP256" s="293"/>
      <c r="OLQ256" s="293"/>
      <c r="OLR256" s="293"/>
      <c r="OLS256" s="293"/>
      <c r="OLT256" s="293"/>
      <c r="OLU256" s="293"/>
      <c r="OLV256" s="293"/>
      <c r="OLW256" s="293"/>
      <c r="OLX256" s="293"/>
      <c r="OLY256" s="293"/>
      <c r="OLZ256" s="293"/>
      <c r="OMA256" s="293"/>
      <c r="OMB256" s="293"/>
      <c r="OMC256" s="293"/>
      <c r="OMD256" s="293"/>
      <c r="OME256" s="293"/>
      <c r="OMF256" s="293"/>
      <c r="OMG256" s="293"/>
      <c r="OMH256" s="293"/>
      <c r="OMI256" s="293"/>
      <c r="OMJ256" s="293"/>
      <c r="OMK256" s="293"/>
      <c r="OML256" s="293"/>
      <c r="OMM256" s="293"/>
      <c r="OMN256" s="293"/>
      <c r="OMO256" s="293"/>
      <c r="OMP256" s="293"/>
      <c r="OMQ256" s="293"/>
      <c r="OMR256" s="293"/>
      <c r="OMS256" s="293"/>
      <c r="OMT256" s="293"/>
      <c r="OMU256" s="293"/>
      <c r="OMV256" s="293"/>
      <c r="OMW256" s="293"/>
      <c r="OMX256" s="293"/>
      <c r="OMY256" s="293"/>
      <c r="OMZ256" s="293"/>
      <c r="ONA256" s="293"/>
      <c r="ONB256" s="293"/>
      <c r="ONC256" s="293"/>
      <c r="OND256" s="293"/>
      <c r="ONE256" s="293"/>
      <c r="ONF256" s="293"/>
      <c r="ONG256" s="293"/>
      <c r="ONH256" s="293"/>
      <c r="ONI256" s="293"/>
      <c r="ONJ256" s="293"/>
      <c r="ONK256" s="293"/>
      <c r="ONL256" s="293"/>
      <c r="ONM256" s="293"/>
      <c r="ONN256" s="293"/>
      <c r="ONO256" s="293"/>
      <c r="ONP256" s="293"/>
      <c r="ONQ256" s="293"/>
      <c r="ONR256" s="293"/>
      <c r="ONS256" s="293"/>
      <c r="ONT256" s="293"/>
      <c r="ONU256" s="293"/>
      <c r="ONV256" s="293"/>
      <c r="ONW256" s="293"/>
      <c r="ONX256" s="293"/>
      <c r="ONY256" s="293"/>
      <c r="ONZ256" s="293"/>
      <c r="OOA256" s="293"/>
      <c r="OOB256" s="293"/>
      <c r="OOC256" s="293"/>
      <c r="OOD256" s="293"/>
      <c r="OOE256" s="293"/>
      <c r="OOF256" s="293"/>
      <c r="OOG256" s="293"/>
      <c r="OOH256" s="293"/>
      <c r="OOI256" s="293"/>
      <c r="OOJ256" s="293"/>
      <c r="OOK256" s="293"/>
      <c r="OOL256" s="293"/>
      <c r="OOM256" s="293"/>
      <c r="OON256" s="293"/>
      <c r="OOO256" s="293"/>
      <c r="OOP256" s="293"/>
      <c r="OOQ256" s="293"/>
      <c r="OOR256" s="293"/>
      <c r="OOS256" s="293"/>
      <c r="OOT256" s="293"/>
      <c r="OOU256" s="293"/>
      <c r="OOV256" s="293"/>
      <c r="OOW256" s="293"/>
      <c r="OOX256" s="293"/>
      <c r="OOY256" s="293"/>
      <c r="OOZ256" s="293"/>
      <c r="OPA256" s="293"/>
      <c r="OPB256" s="293"/>
      <c r="OPC256" s="293"/>
      <c r="OPD256" s="293"/>
      <c r="OPE256" s="293"/>
      <c r="OPF256" s="293"/>
      <c r="OPG256" s="293"/>
      <c r="OPH256" s="293"/>
      <c r="OPI256" s="293"/>
      <c r="OPJ256" s="293"/>
      <c r="OPK256" s="293"/>
      <c r="OPL256" s="293"/>
      <c r="OPM256" s="293"/>
      <c r="OPN256" s="293"/>
      <c r="OPO256" s="293"/>
      <c r="OPP256" s="293"/>
      <c r="OPQ256" s="293"/>
      <c r="OPR256" s="293"/>
      <c r="OPS256" s="293"/>
      <c r="OPT256" s="293"/>
      <c r="OPU256" s="293"/>
      <c r="OPV256" s="293"/>
      <c r="OPW256" s="293"/>
      <c r="OPX256" s="293"/>
      <c r="OPY256" s="293"/>
      <c r="OPZ256" s="293"/>
      <c r="OQA256" s="293"/>
      <c r="OQB256" s="293"/>
      <c r="OQC256" s="293"/>
      <c r="OQD256" s="293"/>
      <c r="OQE256" s="293"/>
      <c r="OQF256" s="293"/>
      <c r="OQG256" s="293"/>
      <c r="OQH256" s="293"/>
      <c r="OQI256" s="293"/>
      <c r="OQJ256" s="293"/>
      <c r="OQK256" s="293"/>
      <c r="OQL256" s="293"/>
      <c r="OQM256" s="293"/>
      <c r="OQN256" s="293"/>
      <c r="OQO256" s="293"/>
      <c r="OQP256" s="293"/>
      <c r="OQQ256" s="293"/>
      <c r="OQR256" s="293"/>
      <c r="OQS256" s="293"/>
      <c r="OQT256" s="293"/>
      <c r="OQU256" s="293"/>
      <c r="OQV256" s="293"/>
      <c r="OQW256" s="293"/>
      <c r="OQX256" s="293"/>
      <c r="OQY256" s="293"/>
      <c r="OQZ256" s="293"/>
      <c r="ORA256" s="293"/>
      <c r="ORB256" s="293"/>
      <c r="ORC256" s="293"/>
      <c r="ORD256" s="293"/>
      <c r="ORE256" s="293"/>
      <c r="ORF256" s="293"/>
      <c r="ORG256" s="293"/>
      <c r="ORH256" s="293"/>
      <c r="ORI256" s="293"/>
      <c r="ORJ256" s="293"/>
      <c r="ORK256" s="293"/>
      <c r="ORL256" s="293"/>
      <c r="ORM256" s="293"/>
      <c r="ORN256" s="293"/>
      <c r="ORO256" s="293"/>
      <c r="ORP256" s="293"/>
      <c r="ORQ256" s="293"/>
      <c r="ORR256" s="293"/>
      <c r="ORS256" s="293"/>
      <c r="ORT256" s="293"/>
      <c r="ORU256" s="293"/>
      <c r="ORV256" s="293"/>
      <c r="ORW256" s="293"/>
      <c r="ORX256" s="293"/>
      <c r="ORY256" s="293"/>
      <c r="ORZ256" s="293"/>
      <c r="OSA256" s="293"/>
      <c r="OSB256" s="293"/>
      <c r="OSC256" s="293"/>
      <c r="OSD256" s="293"/>
      <c r="OSE256" s="293"/>
      <c r="OSF256" s="293"/>
      <c r="OSG256" s="293"/>
      <c r="OSH256" s="293"/>
      <c r="OSI256" s="293"/>
      <c r="OSJ256" s="293"/>
      <c r="OSK256" s="293"/>
      <c r="OSL256" s="293"/>
      <c r="OSM256" s="293"/>
      <c r="OSN256" s="293"/>
      <c r="OSO256" s="293"/>
      <c r="OSP256" s="293"/>
      <c r="OSQ256" s="293"/>
      <c r="OSR256" s="293"/>
      <c r="OSS256" s="293"/>
      <c r="OST256" s="293"/>
      <c r="OSU256" s="293"/>
      <c r="OSV256" s="293"/>
      <c r="OSW256" s="293"/>
      <c r="OSX256" s="293"/>
      <c r="OSY256" s="293"/>
      <c r="OSZ256" s="293"/>
      <c r="OTA256" s="293"/>
      <c r="OTB256" s="293"/>
      <c r="OTC256" s="293"/>
      <c r="OTD256" s="293"/>
      <c r="OTE256" s="293"/>
      <c r="OTF256" s="293"/>
      <c r="OTG256" s="293"/>
      <c r="OTH256" s="293"/>
      <c r="OTI256" s="293"/>
      <c r="OTJ256" s="293"/>
      <c r="OTK256" s="293"/>
      <c r="OTL256" s="293"/>
      <c r="OTM256" s="293"/>
      <c r="OTN256" s="293"/>
      <c r="OTO256" s="293"/>
      <c r="OTP256" s="293"/>
      <c r="OTQ256" s="293"/>
      <c r="OTR256" s="293"/>
      <c r="OTS256" s="293"/>
      <c r="OTT256" s="293"/>
      <c r="OTU256" s="293"/>
      <c r="OTV256" s="293"/>
      <c r="OTW256" s="293"/>
      <c r="OTX256" s="293"/>
      <c r="OTY256" s="293"/>
      <c r="OTZ256" s="293"/>
      <c r="OUA256" s="293"/>
      <c r="OUB256" s="293"/>
      <c r="OUC256" s="293"/>
      <c r="OUD256" s="293"/>
      <c r="OUE256" s="293"/>
      <c r="OUF256" s="293"/>
      <c r="OUG256" s="293"/>
      <c r="OUH256" s="293"/>
      <c r="OUI256" s="293"/>
      <c r="OUJ256" s="293"/>
      <c r="OUK256" s="293"/>
      <c r="OUL256" s="293"/>
      <c r="OUM256" s="293"/>
      <c r="OUN256" s="293"/>
      <c r="OUO256" s="293"/>
      <c r="OUP256" s="293"/>
      <c r="OUQ256" s="293"/>
      <c r="OUR256" s="293"/>
      <c r="OUS256" s="293"/>
      <c r="OUT256" s="293"/>
      <c r="OUU256" s="293"/>
      <c r="OUV256" s="293"/>
      <c r="OUW256" s="293"/>
      <c r="OUX256" s="293"/>
      <c r="OUY256" s="293"/>
      <c r="OUZ256" s="293"/>
      <c r="OVA256" s="293"/>
      <c r="OVB256" s="293"/>
      <c r="OVC256" s="293"/>
      <c r="OVD256" s="293"/>
      <c r="OVE256" s="293"/>
      <c r="OVF256" s="293"/>
      <c r="OVG256" s="293"/>
      <c r="OVH256" s="293"/>
      <c r="OVI256" s="293"/>
      <c r="OVJ256" s="293"/>
      <c r="OVK256" s="293"/>
      <c r="OVL256" s="293"/>
      <c r="OVM256" s="293"/>
      <c r="OVN256" s="293"/>
      <c r="OVO256" s="293"/>
      <c r="OVP256" s="293"/>
      <c r="OVQ256" s="293"/>
      <c r="OVR256" s="293"/>
      <c r="OVS256" s="293"/>
      <c r="OVT256" s="293"/>
      <c r="OVU256" s="293"/>
      <c r="OVV256" s="293"/>
      <c r="OVW256" s="293"/>
      <c r="OVX256" s="293"/>
      <c r="OVY256" s="293"/>
      <c r="OVZ256" s="293"/>
      <c r="OWA256" s="293"/>
      <c r="OWB256" s="293"/>
      <c r="OWC256" s="293"/>
      <c r="OWD256" s="293"/>
      <c r="OWE256" s="293"/>
      <c r="OWF256" s="293"/>
      <c r="OWG256" s="293"/>
      <c r="OWH256" s="293"/>
      <c r="OWI256" s="293"/>
      <c r="OWJ256" s="293"/>
      <c r="OWK256" s="293"/>
      <c r="OWL256" s="293"/>
      <c r="OWM256" s="293"/>
      <c r="OWN256" s="293"/>
      <c r="OWO256" s="293"/>
      <c r="OWP256" s="293"/>
      <c r="OWQ256" s="293"/>
      <c r="OWR256" s="293"/>
      <c r="OWS256" s="293"/>
      <c r="OWT256" s="293"/>
      <c r="OWU256" s="293"/>
      <c r="OWV256" s="293"/>
      <c r="OWW256" s="293"/>
      <c r="OWX256" s="293"/>
      <c r="OWY256" s="293"/>
      <c r="OWZ256" s="293"/>
      <c r="OXA256" s="293"/>
      <c r="OXB256" s="293"/>
      <c r="OXC256" s="293"/>
      <c r="OXD256" s="293"/>
      <c r="OXE256" s="293"/>
      <c r="OXF256" s="293"/>
      <c r="OXG256" s="293"/>
      <c r="OXH256" s="293"/>
      <c r="OXI256" s="293"/>
      <c r="OXJ256" s="293"/>
      <c r="OXK256" s="293"/>
      <c r="OXL256" s="293"/>
      <c r="OXM256" s="293"/>
      <c r="OXN256" s="293"/>
      <c r="OXO256" s="293"/>
      <c r="OXP256" s="293"/>
      <c r="OXQ256" s="293"/>
      <c r="OXR256" s="293"/>
      <c r="OXS256" s="293"/>
      <c r="OXT256" s="293"/>
      <c r="OXU256" s="293"/>
      <c r="OXV256" s="293"/>
      <c r="OXW256" s="293"/>
      <c r="OXX256" s="293"/>
      <c r="OXY256" s="293"/>
      <c r="OXZ256" s="293"/>
      <c r="OYA256" s="293"/>
      <c r="OYB256" s="293"/>
      <c r="OYC256" s="293"/>
      <c r="OYD256" s="293"/>
      <c r="OYE256" s="293"/>
      <c r="OYF256" s="293"/>
      <c r="OYG256" s="293"/>
      <c r="OYH256" s="293"/>
      <c r="OYI256" s="293"/>
      <c r="OYJ256" s="293"/>
      <c r="OYK256" s="293"/>
      <c r="OYL256" s="293"/>
      <c r="OYM256" s="293"/>
      <c r="OYN256" s="293"/>
      <c r="OYO256" s="293"/>
      <c r="OYP256" s="293"/>
      <c r="OYQ256" s="293"/>
      <c r="OYR256" s="293"/>
      <c r="OYS256" s="293"/>
      <c r="OYT256" s="293"/>
      <c r="OYU256" s="293"/>
      <c r="OYV256" s="293"/>
      <c r="OYW256" s="293"/>
      <c r="OYX256" s="293"/>
      <c r="OYY256" s="293"/>
      <c r="OYZ256" s="293"/>
      <c r="OZA256" s="293"/>
      <c r="OZB256" s="293"/>
      <c r="OZC256" s="293"/>
      <c r="OZD256" s="293"/>
      <c r="OZE256" s="293"/>
      <c r="OZF256" s="293"/>
      <c r="OZG256" s="293"/>
      <c r="OZH256" s="293"/>
      <c r="OZI256" s="293"/>
      <c r="OZJ256" s="293"/>
      <c r="OZK256" s="293"/>
      <c r="OZL256" s="293"/>
      <c r="OZM256" s="293"/>
      <c r="OZN256" s="293"/>
      <c r="OZO256" s="293"/>
      <c r="OZP256" s="293"/>
      <c r="OZQ256" s="293"/>
      <c r="OZR256" s="293"/>
      <c r="OZS256" s="293"/>
      <c r="OZT256" s="293"/>
      <c r="OZU256" s="293"/>
      <c r="OZV256" s="293"/>
      <c r="OZW256" s="293"/>
      <c r="OZX256" s="293"/>
      <c r="OZY256" s="293"/>
      <c r="OZZ256" s="293"/>
      <c r="PAA256" s="293"/>
      <c r="PAB256" s="293"/>
      <c r="PAC256" s="293"/>
      <c r="PAD256" s="293"/>
      <c r="PAE256" s="293"/>
      <c r="PAF256" s="293"/>
      <c r="PAG256" s="293"/>
      <c r="PAH256" s="293"/>
      <c r="PAI256" s="293"/>
      <c r="PAJ256" s="293"/>
      <c r="PAK256" s="293"/>
      <c r="PAL256" s="293"/>
      <c r="PAM256" s="293"/>
      <c r="PAN256" s="293"/>
      <c r="PAO256" s="293"/>
      <c r="PAP256" s="293"/>
      <c r="PAQ256" s="293"/>
      <c r="PAR256" s="293"/>
      <c r="PAS256" s="293"/>
      <c r="PAT256" s="293"/>
      <c r="PAU256" s="293"/>
      <c r="PAV256" s="293"/>
      <c r="PAW256" s="293"/>
      <c r="PAX256" s="293"/>
      <c r="PAY256" s="293"/>
      <c r="PAZ256" s="293"/>
      <c r="PBA256" s="293"/>
      <c r="PBB256" s="293"/>
      <c r="PBC256" s="293"/>
      <c r="PBD256" s="293"/>
      <c r="PBE256" s="293"/>
      <c r="PBF256" s="293"/>
      <c r="PBG256" s="293"/>
      <c r="PBH256" s="293"/>
      <c r="PBI256" s="293"/>
      <c r="PBJ256" s="293"/>
      <c r="PBK256" s="293"/>
      <c r="PBL256" s="293"/>
      <c r="PBM256" s="293"/>
      <c r="PBN256" s="293"/>
      <c r="PBO256" s="293"/>
      <c r="PBP256" s="293"/>
      <c r="PBQ256" s="293"/>
      <c r="PBR256" s="293"/>
      <c r="PBS256" s="293"/>
      <c r="PBT256" s="293"/>
      <c r="PBU256" s="293"/>
      <c r="PBV256" s="293"/>
      <c r="PBW256" s="293"/>
      <c r="PBX256" s="293"/>
      <c r="PBY256" s="293"/>
      <c r="PBZ256" s="293"/>
      <c r="PCA256" s="293"/>
      <c r="PCB256" s="293"/>
      <c r="PCC256" s="293"/>
      <c r="PCD256" s="293"/>
      <c r="PCE256" s="293"/>
      <c r="PCF256" s="293"/>
      <c r="PCG256" s="293"/>
      <c r="PCH256" s="293"/>
      <c r="PCI256" s="293"/>
      <c r="PCJ256" s="293"/>
      <c r="PCK256" s="293"/>
      <c r="PCL256" s="293"/>
      <c r="PCM256" s="293"/>
      <c r="PCN256" s="293"/>
      <c r="PCO256" s="293"/>
      <c r="PCP256" s="293"/>
      <c r="PCQ256" s="293"/>
      <c r="PCR256" s="293"/>
      <c r="PCS256" s="293"/>
      <c r="PCT256" s="293"/>
      <c r="PCU256" s="293"/>
      <c r="PCV256" s="293"/>
      <c r="PCW256" s="293"/>
      <c r="PCX256" s="293"/>
      <c r="PCY256" s="293"/>
      <c r="PCZ256" s="293"/>
      <c r="PDA256" s="293"/>
      <c r="PDB256" s="293"/>
      <c r="PDC256" s="293"/>
      <c r="PDD256" s="293"/>
      <c r="PDE256" s="293"/>
      <c r="PDF256" s="293"/>
      <c r="PDG256" s="293"/>
      <c r="PDH256" s="293"/>
      <c r="PDI256" s="293"/>
      <c r="PDJ256" s="293"/>
      <c r="PDK256" s="293"/>
      <c r="PDL256" s="293"/>
      <c r="PDM256" s="293"/>
      <c r="PDN256" s="293"/>
      <c r="PDO256" s="293"/>
      <c r="PDP256" s="293"/>
      <c r="PDQ256" s="293"/>
      <c r="PDR256" s="293"/>
      <c r="PDS256" s="293"/>
      <c r="PDT256" s="293"/>
      <c r="PDU256" s="293"/>
      <c r="PDV256" s="293"/>
      <c r="PDW256" s="293"/>
      <c r="PDX256" s="293"/>
      <c r="PDY256" s="293"/>
      <c r="PDZ256" s="293"/>
      <c r="PEA256" s="293"/>
      <c r="PEB256" s="293"/>
      <c r="PEC256" s="293"/>
      <c r="PED256" s="293"/>
      <c r="PEE256" s="293"/>
      <c r="PEF256" s="293"/>
      <c r="PEG256" s="293"/>
      <c r="PEH256" s="293"/>
      <c r="PEI256" s="293"/>
      <c r="PEJ256" s="293"/>
      <c r="PEK256" s="293"/>
      <c r="PEL256" s="293"/>
      <c r="PEM256" s="293"/>
      <c r="PEN256" s="293"/>
      <c r="PEO256" s="293"/>
      <c r="PEP256" s="293"/>
      <c r="PEQ256" s="293"/>
      <c r="PER256" s="293"/>
      <c r="PES256" s="293"/>
      <c r="PET256" s="293"/>
      <c r="PEU256" s="293"/>
      <c r="PEV256" s="293"/>
      <c r="PEW256" s="293"/>
      <c r="PEX256" s="293"/>
      <c r="PEY256" s="293"/>
      <c r="PEZ256" s="293"/>
      <c r="PFA256" s="293"/>
      <c r="PFB256" s="293"/>
      <c r="PFC256" s="293"/>
      <c r="PFD256" s="293"/>
      <c r="PFE256" s="293"/>
      <c r="PFF256" s="293"/>
      <c r="PFG256" s="293"/>
      <c r="PFH256" s="293"/>
      <c r="PFI256" s="293"/>
      <c r="PFJ256" s="293"/>
      <c r="PFK256" s="293"/>
      <c r="PFL256" s="293"/>
      <c r="PFM256" s="293"/>
      <c r="PFN256" s="293"/>
      <c r="PFO256" s="293"/>
      <c r="PFP256" s="293"/>
      <c r="PFQ256" s="293"/>
      <c r="PFR256" s="293"/>
      <c r="PFS256" s="293"/>
      <c r="PFT256" s="293"/>
      <c r="PFU256" s="293"/>
      <c r="PFV256" s="293"/>
      <c r="PFW256" s="293"/>
      <c r="PFX256" s="293"/>
      <c r="PFY256" s="293"/>
      <c r="PFZ256" s="293"/>
      <c r="PGA256" s="293"/>
      <c r="PGB256" s="293"/>
      <c r="PGC256" s="293"/>
      <c r="PGD256" s="293"/>
      <c r="PGE256" s="293"/>
      <c r="PGF256" s="293"/>
      <c r="PGG256" s="293"/>
      <c r="PGH256" s="293"/>
      <c r="PGI256" s="293"/>
      <c r="PGJ256" s="293"/>
      <c r="PGK256" s="293"/>
      <c r="PGL256" s="293"/>
      <c r="PGM256" s="293"/>
      <c r="PGN256" s="293"/>
      <c r="PGO256" s="293"/>
      <c r="PGP256" s="293"/>
      <c r="PGQ256" s="293"/>
      <c r="PGR256" s="293"/>
      <c r="PGS256" s="293"/>
      <c r="PGT256" s="293"/>
      <c r="PGU256" s="293"/>
      <c r="PGV256" s="293"/>
      <c r="PGW256" s="293"/>
      <c r="PGX256" s="293"/>
      <c r="PGY256" s="293"/>
      <c r="PGZ256" s="293"/>
      <c r="PHA256" s="293"/>
      <c r="PHB256" s="293"/>
      <c r="PHC256" s="293"/>
      <c r="PHD256" s="293"/>
      <c r="PHE256" s="293"/>
      <c r="PHF256" s="293"/>
      <c r="PHG256" s="293"/>
      <c r="PHH256" s="293"/>
      <c r="PHI256" s="293"/>
      <c r="PHJ256" s="293"/>
      <c r="PHK256" s="293"/>
      <c r="PHL256" s="293"/>
      <c r="PHM256" s="293"/>
      <c r="PHN256" s="293"/>
      <c r="PHO256" s="293"/>
      <c r="PHP256" s="293"/>
      <c r="PHQ256" s="293"/>
      <c r="PHR256" s="293"/>
      <c r="PHS256" s="293"/>
      <c r="PHT256" s="293"/>
      <c r="PHU256" s="293"/>
      <c r="PHV256" s="293"/>
      <c r="PHW256" s="293"/>
      <c r="PHX256" s="293"/>
      <c r="PHY256" s="293"/>
      <c r="PHZ256" s="293"/>
      <c r="PIA256" s="293"/>
      <c r="PIB256" s="293"/>
      <c r="PIC256" s="293"/>
      <c r="PID256" s="293"/>
      <c r="PIE256" s="293"/>
      <c r="PIF256" s="293"/>
      <c r="PIG256" s="293"/>
      <c r="PIH256" s="293"/>
      <c r="PII256" s="293"/>
      <c r="PIJ256" s="293"/>
      <c r="PIK256" s="293"/>
      <c r="PIL256" s="293"/>
      <c r="PIM256" s="293"/>
      <c r="PIN256" s="293"/>
      <c r="PIO256" s="293"/>
      <c r="PIP256" s="293"/>
      <c r="PIQ256" s="293"/>
      <c r="PIR256" s="293"/>
      <c r="PIS256" s="293"/>
      <c r="PIT256" s="293"/>
      <c r="PIU256" s="293"/>
      <c r="PIV256" s="293"/>
      <c r="PIW256" s="293"/>
      <c r="PIX256" s="293"/>
      <c r="PIY256" s="293"/>
      <c r="PIZ256" s="293"/>
      <c r="PJA256" s="293"/>
      <c r="PJB256" s="293"/>
      <c r="PJC256" s="293"/>
      <c r="PJD256" s="293"/>
      <c r="PJE256" s="293"/>
      <c r="PJF256" s="293"/>
      <c r="PJG256" s="293"/>
      <c r="PJH256" s="293"/>
      <c r="PJI256" s="293"/>
      <c r="PJJ256" s="293"/>
      <c r="PJK256" s="293"/>
      <c r="PJL256" s="293"/>
      <c r="PJM256" s="293"/>
      <c r="PJN256" s="293"/>
      <c r="PJO256" s="293"/>
      <c r="PJP256" s="293"/>
      <c r="PJQ256" s="293"/>
      <c r="PJR256" s="293"/>
      <c r="PJS256" s="293"/>
      <c r="PJT256" s="293"/>
      <c r="PJU256" s="293"/>
      <c r="PJV256" s="293"/>
      <c r="PJW256" s="293"/>
      <c r="PJX256" s="293"/>
      <c r="PJY256" s="293"/>
      <c r="PJZ256" s="293"/>
      <c r="PKA256" s="293"/>
      <c r="PKB256" s="293"/>
      <c r="PKC256" s="293"/>
      <c r="PKD256" s="293"/>
      <c r="PKE256" s="293"/>
      <c r="PKF256" s="293"/>
      <c r="PKG256" s="293"/>
      <c r="PKH256" s="293"/>
      <c r="PKI256" s="293"/>
      <c r="PKJ256" s="293"/>
      <c r="PKK256" s="293"/>
      <c r="PKL256" s="293"/>
      <c r="PKM256" s="293"/>
      <c r="PKN256" s="293"/>
      <c r="PKO256" s="293"/>
      <c r="PKP256" s="293"/>
      <c r="PKQ256" s="293"/>
      <c r="PKR256" s="293"/>
      <c r="PKS256" s="293"/>
      <c r="PKT256" s="293"/>
      <c r="PKU256" s="293"/>
      <c r="PKV256" s="293"/>
      <c r="PKW256" s="293"/>
      <c r="PKX256" s="293"/>
      <c r="PKY256" s="293"/>
      <c r="PKZ256" s="293"/>
      <c r="PLA256" s="293"/>
      <c r="PLB256" s="293"/>
      <c r="PLC256" s="293"/>
      <c r="PLD256" s="293"/>
      <c r="PLE256" s="293"/>
      <c r="PLF256" s="293"/>
      <c r="PLG256" s="293"/>
      <c r="PLH256" s="293"/>
      <c r="PLI256" s="293"/>
      <c r="PLJ256" s="293"/>
      <c r="PLK256" s="293"/>
      <c r="PLL256" s="293"/>
      <c r="PLM256" s="293"/>
      <c r="PLN256" s="293"/>
      <c r="PLO256" s="293"/>
      <c r="PLP256" s="293"/>
      <c r="PLQ256" s="293"/>
      <c r="PLR256" s="293"/>
      <c r="PLS256" s="293"/>
      <c r="PLT256" s="293"/>
      <c r="PLU256" s="293"/>
      <c r="PLV256" s="293"/>
      <c r="PLW256" s="293"/>
      <c r="PLX256" s="293"/>
      <c r="PLY256" s="293"/>
      <c r="PLZ256" s="293"/>
      <c r="PMA256" s="293"/>
      <c r="PMB256" s="293"/>
      <c r="PMC256" s="293"/>
      <c r="PMD256" s="293"/>
      <c r="PME256" s="293"/>
      <c r="PMF256" s="293"/>
      <c r="PMG256" s="293"/>
      <c r="PMH256" s="293"/>
      <c r="PMI256" s="293"/>
      <c r="PMJ256" s="293"/>
      <c r="PMK256" s="293"/>
      <c r="PML256" s="293"/>
      <c r="PMM256" s="293"/>
      <c r="PMN256" s="293"/>
      <c r="PMO256" s="293"/>
      <c r="PMP256" s="293"/>
      <c r="PMQ256" s="293"/>
      <c r="PMR256" s="293"/>
      <c r="PMS256" s="293"/>
      <c r="PMT256" s="293"/>
      <c r="PMU256" s="293"/>
      <c r="PMV256" s="293"/>
      <c r="PMW256" s="293"/>
      <c r="PMX256" s="293"/>
      <c r="PMY256" s="293"/>
      <c r="PMZ256" s="293"/>
      <c r="PNA256" s="293"/>
      <c r="PNB256" s="293"/>
      <c r="PNC256" s="293"/>
      <c r="PND256" s="293"/>
      <c r="PNE256" s="293"/>
      <c r="PNF256" s="293"/>
      <c r="PNG256" s="293"/>
      <c r="PNH256" s="293"/>
      <c r="PNI256" s="293"/>
      <c r="PNJ256" s="293"/>
      <c r="PNK256" s="293"/>
      <c r="PNL256" s="293"/>
      <c r="PNM256" s="293"/>
      <c r="PNN256" s="293"/>
      <c r="PNO256" s="293"/>
      <c r="PNP256" s="293"/>
      <c r="PNQ256" s="293"/>
      <c r="PNR256" s="293"/>
      <c r="PNS256" s="293"/>
      <c r="PNT256" s="293"/>
      <c r="PNU256" s="293"/>
      <c r="PNV256" s="293"/>
      <c r="PNW256" s="293"/>
      <c r="PNX256" s="293"/>
      <c r="PNY256" s="293"/>
      <c r="PNZ256" s="293"/>
      <c r="POA256" s="293"/>
      <c r="POB256" s="293"/>
      <c r="POC256" s="293"/>
      <c r="POD256" s="293"/>
      <c r="POE256" s="293"/>
      <c r="POF256" s="293"/>
      <c r="POG256" s="293"/>
      <c r="POH256" s="293"/>
      <c r="POI256" s="293"/>
      <c r="POJ256" s="293"/>
      <c r="POK256" s="293"/>
      <c r="POL256" s="293"/>
      <c r="POM256" s="293"/>
      <c r="PON256" s="293"/>
      <c r="POO256" s="293"/>
      <c r="POP256" s="293"/>
      <c r="POQ256" s="293"/>
      <c r="POR256" s="293"/>
      <c r="POS256" s="293"/>
      <c r="POT256" s="293"/>
      <c r="POU256" s="293"/>
      <c r="POV256" s="293"/>
      <c r="POW256" s="293"/>
      <c r="POX256" s="293"/>
      <c r="POY256" s="293"/>
      <c r="POZ256" s="293"/>
      <c r="PPA256" s="293"/>
      <c r="PPB256" s="293"/>
      <c r="PPC256" s="293"/>
      <c r="PPD256" s="293"/>
      <c r="PPE256" s="293"/>
      <c r="PPF256" s="293"/>
      <c r="PPG256" s="293"/>
      <c r="PPH256" s="293"/>
      <c r="PPI256" s="293"/>
      <c r="PPJ256" s="293"/>
      <c r="PPK256" s="293"/>
      <c r="PPL256" s="293"/>
      <c r="PPM256" s="293"/>
      <c r="PPN256" s="293"/>
      <c r="PPO256" s="293"/>
      <c r="PPP256" s="293"/>
      <c r="PPQ256" s="293"/>
      <c r="PPR256" s="293"/>
      <c r="PPS256" s="293"/>
      <c r="PPT256" s="293"/>
      <c r="PPU256" s="293"/>
      <c r="PPV256" s="293"/>
      <c r="PPW256" s="293"/>
      <c r="PPX256" s="293"/>
      <c r="PPY256" s="293"/>
      <c r="PPZ256" s="293"/>
      <c r="PQA256" s="293"/>
      <c r="PQB256" s="293"/>
      <c r="PQC256" s="293"/>
      <c r="PQD256" s="293"/>
      <c r="PQE256" s="293"/>
      <c r="PQF256" s="293"/>
      <c r="PQG256" s="293"/>
      <c r="PQH256" s="293"/>
      <c r="PQI256" s="293"/>
      <c r="PQJ256" s="293"/>
      <c r="PQK256" s="293"/>
      <c r="PQL256" s="293"/>
      <c r="PQM256" s="293"/>
      <c r="PQN256" s="293"/>
      <c r="PQO256" s="293"/>
      <c r="PQP256" s="293"/>
      <c r="PQQ256" s="293"/>
      <c r="PQR256" s="293"/>
      <c r="PQS256" s="293"/>
      <c r="PQT256" s="293"/>
      <c r="PQU256" s="293"/>
      <c r="PQV256" s="293"/>
      <c r="PQW256" s="293"/>
      <c r="PQX256" s="293"/>
      <c r="PQY256" s="293"/>
      <c r="PQZ256" s="293"/>
      <c r="PRA256" s="293"/>
      <c r="PRB256" s="293"/>
      <c r="PRC256" s="293"/>
      <c r="PRD256" s="293"/>
      <c r="PRE256" s="293"/>
      <c r="PRF256" s="293"/>
      <c r="PRG256" s="293"/>
      <c r="PRH256" s="293"/>
      <c r="PRI256" s="293"/>
      <c r="PRJ256" s="293"/>
      <c r="PRK256" s="293"/>
      <c r="PRL256" s="293"/>
      <c r="PRM256" s="293"/>
      <c r="PRN256" s="293"/>
      <c r="PRO256" s="293"/>
      <c r="PRP256" s="293"/>
      <c r="PRQ256" s="293"/>
      <c r="PRR256" s="293"/>
      <c r="PRS256" s="293"/>
      <c r="PRT256" s="293"/>
      <c r="PRU256" s="293"/>
      <c r="PRV256" s="293"/>
      <c r="PRW256" s="293"/>
      <c r="PRX256" s="293"/>
      <c r="PRY256" s="293"/>
      <c r="PRZ256" s="293"/>
      <c r="PSA256" s="293"/>
      <c r="PSB256" s="293"/>
      <c r="PSC256" s="293"/>
      <c r="PSD256" s="293"/>
      <c r="PSE256" s="293"/>
      <c r="PSF256" s="293"/>
      <c r="PSG256" s="293"/>
      <c r="PSH256" s="293"/>
      <c r="PSI256" s="293"/>
      <c r="PSJ256" s="293"/>
      <c r="PSK256" s="293"/>
      <c r="PSL256" s="293"/>
      <c r="PSM256" s="293"/>
      <c r="PSN256" s="293"/>
      <c r="PSO256" s="293"/>
      <c r="PSP256" s="293"/>
      <c r="PSQ256" s="293"/>
      <c r="PSR256" s="293"/>
      <c r="PSS256" s="293"/>
      <c r="PST256" s="293"/>
      <c r="PSU256" s="293"/>
      <c r="PSV256" s="293"/>
      <c r="PSW256" s="293"/>
      <c r="PSX256" s="293"/>
      <c r="PSY256" s="293"/>
      <c r="PSZ256" s="293"/>
      <c r="PTA256" s="293"/>
      <c r="PTB256" s="293"/>
      <c r="PTC256" s="293"/>
      <c r="PTD256" s="293"/>
      <c r="PTE256" s="293"/>
      <c r="PTF256" s="293"/>
      <c r="PTG256" s="293"/>
      <c r="PTH256" s="293"/>
      <c r="PTI256" s="293"/>
      <c r="PTJ256" s="293"/>
      <c r="PTK256" s="293"/>
      <c r="PTL256" s="293"/>
      <c r="PTM256" s="293"/>
      <c r="PTN256" s="293"/>
      <c r="PTO256" s="293"/>
      <c r="PTP256" s="293"/>
      <c r="PTQ256" s="293"/>
      <c r="PTR256" s="293"/>
      <c r="PTS256" s="293"/>
      <c r="PTT256" s="293"/>
      <c r="PTU256" s="293"/>
      <c r="PTV256" s="293"/>
      <c r="PTW256" s="293"/>
      <c r="PTX256" s="293"/>
      <c r="PTY256" s="293"/>
      <c r="PTZ256" s="293"/>
      <c r="PUA256" s="293"/>
      <c r="PUB256" s="293"/>
      <c r="PUC256" s="293"/>
      <c r="PUD256" s="293"/>
      <c r="PUE256" s="293"/>
      <c r="PUF256" s="293"/>
      <c r="PUG256" s="293"/>
      <c r="PUH256" s="293"/>
      <c r="PUI256" s="293"/>
      <c r="PUJ256" s="293"/>
      <c r="PUK256" s="293"/>
      <c r="PUL256" s="293"/>
      <c r="PUM256" s="293"/>
      <c r="PUN256" s="293"/>
      <c r="PUO256" s="293"/>
      <c r="PUP256" s="293"/>
      <c r="PUQ256" s="293"/>
      <c r="PUR256" s="293"/>
      <c r="PUS256" s="293"/>
      <c r="PUT256" s="293"/>
      <c r="PUU256" s="293"/>
      <c r="PUV256" s="293"/>
      <c r="PUW256" s="293"/>
      <c r="PUX256" s="293"/>
      <c r="PUY256" s="293"/>
      <c r="PUZ256" s="293"/>
      <c r="PVA256" s="293"/>
      <c r="PVB256" s="293"/>
      <c r="PVC256" s="293"/>
      <c r="PVD256" s="293"/>
      <c r="PVE256" s="293"/>
      <c r="PVF256" s="293"/>
      <c r="PVG256" s="293"/>
      <c r="PVH256" s="293"/>
      <c r="PVI256" s="293"/>
      <c r="PVJ256" s="293"/>
      <c r="PVK256" s="293"/>
      <c r="PVL256" s="293"/>
      <c r="PVM256" s="293"/>
      <c r="PVN256" s="293"/>
      <c r="PVO256" s="293"/>
      <c r="PVP256" s="293"/>
      <c r="PVQ256" s="293"/>
      <c r="PVR256" s="293"/>
      <c r="PVS256" s="293"/>
      <c r="PVT256" s="293"/>
      <c r="PVU256" s="293"/>
      <c r="PVV256" s="293"/>
      <c r="PVW256" s="293"/>
      <c r="PVX256" s="293"/>
      <c r="PVY256" s="293"/>
      <c r="PVZ256" s="293"/>
      <c r="PWA256" s="293"/>
      <c r="PWB256" s="293"/>
      <c r="PWC256" s="293"/>
      <c r="PWD256" s="293"/>
      <c r="PWE256" s="293"/>
      <c r="PWF256" s="293"/>
      <c r="PWG256" s="293"/>
      <c r="PWH256" s="293"/>
      <c r="PWI256" s="293"/>
      <c r="PWJ256" s="293"/>
      <c r="PWK256" s="293"/>
      <c r="PWL256" s="293"/>
      <c r="PWM256" s="293"/>
      <c r="PWN256" s="293"/>
      <c r="PWO256" s="293"/>
      <c r="PWP256" s="293"/>
      <c r="PWQ256" s="293"/>
      <c r="PWR256" s="293"/>
      <c r="PWS256" s="293"/>
      <c r="PWT256" s="293"/>
      <c r="PWU256" s="293"/>
      <c r="PWV256" s="293"/>
      <c r="PWW256" s="293"/>
      <c r="PWX256" s="293"/>
      <c r="PWY256" s="293"/>
      <c r="PWZ256" s="293"/>
      <c r="PXA256" s="293"/>
      <c r="PXB256" s="293"/>
      <c r="PXC256" s="293"/>
      <c r="PXD256" s="293"/>
      <c r="PXE256" s="293"/>
      <c r="PXF256" s="293"/>
      <c r="PXG256" s="293"/>
      <c r="PXH256" s="293"/>
      <c r="PXI256" s="293"/>
      <c r="PXJ256" s="293"/>
      <c r="PXK256" s="293"/>
      <c r="PXL256" s="293"/>
      <c r="PXM256" s="293"/>
      <c r="PXN256" s="293"/>
      <c r="PXO256" s="293"/>
      <c r="PXP256" s="293"/>
      <c r="PXQ256" s="293"/>
      <c r="PXR256" s="293"/>
      <c r="PXS256" s="293"/>
      <c r="PXT256" s="293"/>
      <c r="PXU256" s="293"/>
      <c r="PXV256" s="293"/>
      <c r="PXW256" s="293"/>
      <c r="PXX256" s="293"/>
      <c r="PXY256" s="293"/>
      <c r="PXZ256" s="293"/>
      <c r="PYA256" s="293"/>
      <c r="PYB256" s="293"/>
      <c r="PYC256" s="293"/>
      <c r="PYD256" s="293"/>
      <c r="PYE256" s="293"/>
      <c r="PYF256" s="293"/>
      <c r="PYG256" s="293"/>
      <c r="PYH256" s="293"/>
      <c r="PYI256" s="293"/>
      <c r="PYJ256" s="293"/>
      <c r="PYK256" s="293"/>
      <c r="PYL256" s="293"/>
      <c r="PYM256" s="293"/>
      <c r="PYN256" s="293"/>
      <c r="PYO256" s="293"/>
      <c r="PYP256" s="293"/>
      <c r="PYQ256" s="293"/>
      <c r="PYR256" s="293"/>
      <c r="PYS256" s="293"/>
      <c r="PYT256" s="293"/>
      <c r="PYU256" s="293"/>
      <c r="PYV256" s="293"/>
      <c r="PYW256" s="293"/>
      <c r="PYX256" s="293"/>
      <c r="PYY256" s="293"/>
      <c r="PYZ256" s="293"/>
      <c r="PZA256" s="293"/>
      <c r="PZB256" s="293"/>
      <c r="PZC256" s="293"/>
      <c r="PZD256" s="293"/>
      <c r="PZE256" s="293"/>
      <c r="PZF256" s="293"/>
      <c r="PZG256" s="293"/>
      <c r="PZH256" s="293"/>
      <c r="PZI256" s="293"/>
      <c r="PZJ256" s="293"/>
      <c r="PZK256" s="293"/>
      <c r="PZL256" s="293"/>
      <c r="PZM256" s="293"/>
      <c r="PZN256" s="293"/>
      <c r="PZO256" s="293"/>
      <c r="PZP256" s="293"/>
      <c r="PZQ256" s="293"/>
      <c r="PZR256" s="293"/>
      <c r="PZS256" s="293"/>
      <c r="PZT256" s="293"/>
      <c r="PZU256" s="293"/>
      <c r="PZV256" s="293"/>
      <c r="PZW256" s="293"/>
      <c r="PZX256" s="293"/>
      <c r="PZY256" s="293"/>
      <c r="PZZ256" s="293"/>
      <c r="QAA256" s="293"/>
      <c r="QAB256" s="293"/>
      <c r="QAC256" s="293"/>
      <c r="QAD256" s="293"/>
      <c r="QAE256" s="293"/>
      <c r="QAF256" s="293"/>
      <c r="QAG256" s="293"/>
      <c r="QAH256" s="293"/>
      <c r="QAI256" s="293"/>
      <c r="QAJ256" s="293"/>
      <c r="QAK256" s="293"/>
      <c r="QAL256" s="293"/>
      <c r="QAM256" s="293"/>
      <c r="QAN256" s="293"/>
      <c r="QAO256" s="293"/>
      <c r="QAP256" s="293"/>
      <c r="QAQ256" s="293"/>
      <c r="QAR256" s="293"/>
      <c r="QAS256" s="293"/>
      <c r="QAT256" s="293"/>
      <c r="QAU256" s="293"/>
      <c r="QAV256" s="293"/>
      <c r="QAW256" s="293"/>
      <c r="QAX256" s="293"/>
      <c r="QAY256" s="293"/>
      <c r="QAZ256" s="293"/>
      <c r="QBA256" s="293"/>
      <c r="QBB256" s="293"/>
      <c r="QBC256" s="293"/>
      <c r="QBD256" s="293"/>
      <c r="QBE256" s="293"/>
      <c r="QBF256" s="293"/>
      <c r="QBG256" s="293"/>
      <c r="QBH256" s="293"/>
      <c r="QBI256" s="293"/>
      <c r="QBJ256" s="293"/>
      <c r="QBK256" s="293"/>
      <c r="QBL256" s="293"/>
      <c r="QBM256" s="293"/>
      <c r="QBN256" s="293"/>
      <c r="QBO256" s="293"/>
      <c r="QBP256" s="293"/>
      <c r="QBQ256" s="293"/>
      <c r="QBR256" s="293"/>
      <c r="QBS256" s="293"/>
      <c r="QBT256" s="293"/>
      <c r="QBU256" s="293"/>
      <c r="QBV256" s="293"/>
      <c r="QBW256" s="293"/>
      <c r="QBX256" s="293"/>
      <c r="QBY256" s="293"/>
      <c r="QBZ256" s="293"/>
      <c r="QCA256" s="293"/>
      <c r="QCB256" s="293"/>
      <c r="QCC256" s="293"/>
      <c r="QCD256" s="293"/>
      <c r="QCE256" s="293"/>
      <c r="QCF256" s="293"/>
      <c r="QCG256" s="293"/>
      <c r="QCH256" s="293"/>
      <c r="QCI256" s="293"/>
      <c r="QCJ256" s="293"/>
      <c r="QCK256" s="293"/>
      <c r="QCL256" s="293"/>
      <c r="QCM256" s="293"/>
      <c r="QCN256" s="293"/>
      <c r="QCO256" s="293"/>
      <c r="QCP256" s="293"/>
      <c r="QCQ256" s="293"/>
      <c r="QCR256" s="293"/>
      <c r="QCS256" s="293"/>
      <c r="QCT256" s="293"/>
      <c r="QCU256" s="293"/>
      <c r="QCV256" s="293"/>
      <c r="QCW256" s="293"/>
      <c r="QCX256" s="293"/>
      <c r="QCY256" s="293"/>
      <c r="QCZ256" s="293"/>
      <c r="QDA256" s="293"/>
      <c r="QDB256" s="293"/>
      <c r="QDC256" s="293"/>
      <c r="QDD256" s="293"/>
      <c r="QDE256" s="293"/>
      <c r="QDF256" s="293"/>
      <c r="QDG256" s="293"/>
      <c r="QDH256" s="293"/>
      <c r="QDI256" s="293"/>
      <c r="QDJ256" s="293"/>
      <c r="QDK256" s="293"/>
      <c r="QDL256" s="293"/>
      <c r="QDM256" s="293"/>
      <c r="QDN256" s="293"/>
      <c r="QDO256" s="293"/>
      <c r="QDP256" s="293"/>
      <c r="QDQ256" s="293"/>
      <c r="QDR256" s="293"/>
      <c r="QDS256" s="293"/>
      <c r="QDT256" s="293"/>
      <c r="QDU256" s="293"/>
      <c r="QDV256" s="293"/>
      <c r="QDW256" s="293"/>
      <c r="QDX256" s="293"/>
      <c r="QDY256" s="293"/>
      <c r="QDZ256" s="293"/>
      <c r="QEA256" s="293"/>
      <c r="QEB256" s="293"/>
      <c r="QEC256" s="293"/>
      <c r="QED256" s="293"/>
      <c r="QEE256" s="293"/>
      <c r="QEF256" s="293"/>
      <c r="QEG256" s="293"/>
      <c r="QEH256" s="293"/>
      <c r="QEI256" s="293"/>
      <c r="QEJ256" s="293"/>
      <c r="QEK256" s="293"/>
      <c r="QEL256" s="293"/>
      <c r="QEM256" s="293"/>
      <c r="QEN256" s="293"/>
      <c r="QEO256" s="293"/>
      <c r="QEP256" s="293"/>
      <c r="QEQ256" s="293"/>
      <c r="QER256" s="293"/>
      <c r="QES256" s="293"/>
      <c r="QET256" s="293"/>
      <c r="QEU256" s="293"/>
      <c r="QEV256" s="293"/>
      <c r="QEW256" s="293"/>
      <c r="QEX256" s="293"/>
      <c r="QEY256" s="293"/>
      <c r="QEZ256" s="293"/>
      <c r="QFA256" s="293"/>
      <c r="QFB256" s="293"/>
      <c r="QFC256" s="293"/>
      <c r="QFD256" s="293"/>
      <c r="QFE256" s="293"/>
      <c r="QFF256" s="293"/>
      <c r="QFG256" s="293"/>
      <c r="QFH256" s="293"/>
      <c r="QFI256" s="293"/>
      <c r="QFJ256" s="293"/>
      <c r="QFK256" s="293"/>
      <c r="QFL256" s="293"/>
      <c r="QFM256" s="293"/>
      <c r="QFN256" s="293"/>
      <c r="QFO256" s="293"/>
      <c r="QFP256" s="293"/>
      <c r="QFQ256" s="293"/>
      <c r="QFR256" s="293"/>
      <c r="QFS256" s="293"/>
      <c r="QFT256" s="293"/>
      <c r="QFU256" s="293"/>
      <c r="QFV256" s="293"/>
      <c r="QFW256" s="293"/>
      <c r="QFX256" s="293"/>
      <c r="QFY256" s="293"/>
      <c r="QFZ256" s="293"/>
      <c r="QGA256" s="293"/>
      <c r="QGB256" s="293"/>
      <c r="QGC256" s="293"/>
      <c r="QGD256" s="293"/>
      <c r="QGE256" s="293"/>
      <c r="QGF256" s="293"/>
      <c r="QGG256" s="293"/>
      <c r="QGH256" s="293"/>
      <c r="QGI256" s="293"/>
      <c r="QGJ256" s="293"/>
      <c r="QGK256" s="293"/>
      <c r="QGL256" s="293"/>
      <c r="QGM256" s="293"/>
      <c r="QGN256" s="293"/>
      <c r="QGO256" s="293"/>
      <c r="QGP256" s="293"/>
      <c r="QGQ256" s="293"/>
      <c r="QGR256" s="293"/>
      <c r="QGS256" s="293"/>
      <c r="QGT256" s="293"/>
      <c r="QGU256" s="293"/>
      <c r="QGV256" s="293"/>
      <c r="QGW256" s="293"/>
      <c r="QGX256" s="293"/>
      <c r="QGY256" s="293"/>
      <c r="QGZ256" s="293"/>
      <c r="QHA256" s="293"/>
      <c r="QHB256" s="293"/>
      <c r="QHC256" s="293"/>
      <c r="QHD256" s="293"/>
      <c r="QHE256" s="293"/>
      <c r="QHF256" s="293"/>
      <c r="QHG256" s="293"/>
      <c r="QHH256" s="293"/>
      <c r="QHI256" s="293"/>
      <c r="QHJ256" s="293"/>
      <c r="QHK256" s="293"/>
      <c r="QHL256" s="293"/>
      <c r="QHM256" s="293"/>
      <c r="QHN256" s="293"/>
      <c r="QHO256" s="293"/>
      <c r="QHP256" s="293"/>
      <c r="QHQ256" s="293"/>
      <c r="QHR256" s="293"/>
      <c r="QHS256" s="293"/>
      <c r="QHT256" s="293"/>
      <c r="QHU256" s="293"/>
      <c r="QHV256" s="293"/>
      <c r="QHW256" s="293"/>
      <c r="QHX256" s="293"/>
      <c r="QHY256" s="293"/>
      <c r="QHZ256" s="293"/>
      <c r="QIA256" s="293"/>
      <c r="QIB256" s="293"/>
      <c r="QIC256" s="293"/>
      <c r="QID256" s="293"/>
      <c r="QIE256" s="293"/>
      <c r="QIF256" s="293"/>
      <c r="QIG256" s="293"/>
      <c r="QIH256" s="293"/>
      <c r="QII256" s="293"/>
      <c r="QIJ256" s="293"/>
      <c r="QIK256" s="293"/>
      <c r="QIL256" s="293"/>
      <c r="QIM256" s="293"/>
      <c r="QIN256" s="293"/>
      <c r="QIO256" s="293"/>
      <c r="QIP256" s="293"/>
      <c r="QIQ256" s="293"/>
      <c r="QIR256" s="293"/>
      <c r="QIS256" s="293"/>
      <c r="QIT256" s="293"/>
      <c r="QIU256" s="293"/>
      <c r="QIV256" s="293"/>
      <c r="QIW256" s="293"/>
      <c r="QIX256" s="293"/>
      <c r="QIY256" s="293"/>
      <c r="QIZ256" s="293"/>
      <c r="QJA256" s="293"/>
      <c r="QJB256" s="293"/>
      <c r="QJC256" s="293"/>
      <c r="QJD256" s="293"/>
      <c r="QJE256" s="293"/>
      <c r="QJF256" s="293"/>
      <c r="QJG256" s="293"/>
      <c r="QJH256" s="293"/>
      <c r="QJI256" s="293"/>
      <c r="QJJ256" s="293"/>
      <c r="QJK256" s="293"/>
      <c r="QJL256" s="293"/>
      <c r="QJM256" s="293"/>
      <c r="QJN256" s="293"/>
      <c r="QJO256" s="293"/>
      <c r="QJP256" s="293"/>
      <c r="QJQ256" s="293"/>
      <c r="QJR256" s="293"/>
      <c r="QJS256" s="293"/>
      <c r="QJT256" s="293"/>
      <c r="QJU256" s="293"/>
      <c r="QJV256" s="293"/>
      <c r="QJW256" s="293"/>
      <c r="QJX256" s="293"/>
      <c r="QJY256" s="293"/>
      <c r="QJZ256" s="293"/>
      <c r="QKA256" s="293"/>
      <c r="QKB256" s="293"/>
      <c r="QKC256" s="293"/>
      <c r="QKD256" s="293"/>
      <c r="QKE256" s="293"/>
      <c r="QKF256" s="293"/>
      <c r="QKG256" s="293"/>
      <c r="QKH256" s="293"/>
      <c r="QKI256" s="293"/>
      <c r="QKJ256" s="293"/>
      <c r="QKK256" s="293"/>
      <c r="QKL256" s="293"/>
      <c r="QKM256" s="293"/>
      <c r="QKN256" s="293"/>
      <c r="QKO256" s="293"/>
      <c r="QKP256" s="293"/>
      <c r="QKQ256" s="293"/>
      <c r="QKR256" s="293"/>
      <c r="QKS256" s="293"/>
      <c r="QKT256" s="293"/>
      <c r="QKU256" s="293"/>
      <c r="QKV256" s="293"/>
      <c r="QKW256" s="293"/>
      <c r="QKX256" s="293"/>
      <c r="QKY256" s="293"/>
      <c r="QKZ256" s="293"/>
      <c r="QLA256" s="293"/>
      <c r="QLB256" s="293"/>
      <c r="QLC256" s="293"/>
      <c r="QLD256" s="293"/>
      <c r="QLE256" s="293"/>
      <c r="QLF256" s="293"/>
      <c r="QLG256" s="293"/>
      <c r="QLH256" s="293"/>
      <c r="QLI256" s="293"/>
      <c r="QLJ256" s="293"/>
      <c r="QLK256" s="293"/>
      <c r="QLL256" s="293"/>
      <c r="QLM256" s="293"/>
      <c r="QLN256" s="293"/>
      <c r="QLO256" s="293"/>
      <c r="QLP256" s="293"/>
      <c r="QLQ256" s="293"/>
      <c r="QLR256" s="293"/>
      <c r="QLS256" s="293"/>
      <c r="QLT256" s="293"/>
      <c r="QLU256" s="293"/>
      <c r="QLV256" s="293"/>
      <c r="QLW256" s="293"/>
      <c r="QLX256" s="293"/>
      <c r="QLY256" s="293"/>
      <c r="QLZ256" s="293"/>
      <c r="QMA256" s="293"/>
      <c r="QMB256" s="293"/>
      <c r="QMC256" s="293"/>
      <c r="QMD256" s="293"/>
      <c r="QME256" s="293"/>
      <c r="QMF256" s="293"/>
      <c r="QMG256" s="293"/>
      <c r="QMH256" s="293"/>
      <c r="QMI256" s="293"/>
      <c r="QMJ256" s="293"/>
      <c r="QMK256" s="293"/>
      <c r="QML256" s="293"/>
      <c r="QMM256" s="293"/>
      <c r="QMN256" s="293"/>
      <c r="QMO256" s="293"/>
      <c r="QMP256" s="293"/>
      <c r="QMQ256" s="293"/>
      <c r="QMR256" s="293"/>
      <c r="QMS256" s="293"/>
      <c r="QMT256" s="293"/>
      <c r="QMU256" s="293"/>
      <c r="QMV256" s="293"/>
      <c r="QMW256" s="293"/>
      <c r="QMX256" s="293"/>
      <c r="QMY256" s="293"/>
      <c r="QMZ256" s="293"/>
      <c r="QNA256" s="293"/>
      <c r="QNB256" s="293"/>
      <c r="QNC256" s="293"/>
      <c r="QND256" s="293"/>
      <c r="QNE256" s="293"/>
      <c r="QNF256" s="293"/>
      <c r="QNG256" s="293"/>
      <c r="QNH256" s="293"/>
      <c r="QNI256" s="293"/>
      <c r="QNJ256" s="293"/>
      <c r="QNK256" s="293"/>
      <c r="QNL256" s="293"/>
      <c r="QNM256" s="293"/>
      <c r="QNN256" s="293"/>
      <c r="QNO256" s="293"/>
      <c r="QNP256" s="293"/>
      <c r="QNQ256" s="293"/>
      <c r="QNR256" s="293"/>
      <c r="QNS256" s="293"/>
      <c r="QNT256" s="293"/>
      <c r="QNU256" s="293"/>
      <c r="QNV256" s="293"/>
      <c r="QNW256" s="293"/>
      <c r="QNX256" s="293"/>
      <c r="QNY256" s="293"/>
      <c r="QNZ256" s="293"/>
      <c r="QOA256" s="293"/>
      <c r="QOB256" s="293"/>
      <c r="QOC256" s="293"/>
      <c r="QOD256" s="293"/>
      <c r="QOE256" s="293"/>
      <c r="QOF256" s="293"/>
      <c r="QOG256" s="293"/>
      <c r="QOH256" s="293"/>
      <c r="QOI256" s="293"/>
      <c r="QOJ256" s="293"/>
      <c r="QOK256" s="293"/>
      <c r="QOL256" s="293"/>
      <c r="QOM256" s="293"/>
      <c r="QON256" s="293"/>
      <c r="QOO256" s="293"/>
      <c r="QOP256" s="293"/>
      <c r="QOQ256" s="293"/>
      <c r="QOR256" s="293"/>
      <c r="QOS256" s="293"/>
      <c r="QOT256" s="293"/>
      <c r="QOU256" s="293"/>
      <c r="QOV256" s="293"/>
      <c r="QOW256" s="293"/>
      <c r="QOX256" s="293"/>
      <c r="QOY256" s="293"/>
      <c r="QOZ256" s="293"/>
      <c r="QPA256" s="293"/>
      <c r="QPB256" s="293"/>
      <c r="QPC256" s="293"/>
      <c r="QPD256" s="293"/>
      <c r="QPE256" s="293"/>
      <c r="QPF256" s="293"/>
      <c r="QPG256" s="293"/>
      <c r="QPH256" s="293"/>
      <c r="QPI256" s="293"/>
      <c r="QPJ256" s="293"/>
      <c r="QPK256" s="293"/>
      <c r="QPL256" s="293"/>
      <c r="QPM256" s="293"/>
      <c r="QPN256" s="293"/>
      <c r="QPO256" s="293"/>
      <c r="QPP256" s="293"/>
      <c r="QPQ256" s="293"/>
      <c r="QPR256" s="293"/>
      <c r="QPS256" s="293"/>
      <c r="QPT256" s="293"/>
      <c r="QPU256" s="293"/>
      <c r="QPV256" s="293"/>
      <c r="QPW256" s="293"/>
      <c r="QPX256" s="293"/>
      <c r="QPY256" s="293"/>
      <c r="QPZ256" s="293"/>
      <c r="QQA256" s="293"/>
      <c r="QQB256" s="293"/>
      <c r="QQC256" s="293"/>
      <c r="QQD256" s="293"/>
      <c r="QQE256" s="293"/>
      <c r="QQF256" s="293"/>
      <c r="QQG256" s="293"/>
      <c r="QQH256" s="293"/>
      <c r="QQI256" s="293"/>
      <c r="QQJ256" s="293"/>
      <c r="QQK256" s="293"/>
      <c r="QQL256" s="293"/>
      <c r="QQM256" s="293"/>
      <c r="QQN256" s="293"/>
      <c r="QQO256" s="293"/>
      <c r="QQP256" s="293"/>
      <c r="QQQ256" s="293"/>
      <c r="QQR256" s="293"/>
      <c r="QQS256" s="293"/>
      <c r="QQT256" s="293"/>
      <c r="QQU256" s="293"/>
      <c r="QQV256" s="293"/>
      <c r="QQW256" s="293"/>
      <c r="QQX256" s="293"/>
      <c r="QQY256" s="293"/>
      <c r="QQZ256" s="293"/>
      <c r="QRA256" s="293"/>
      <c r="QRB256" s="293"/>
      <c r="QRC256" s="293"/>
      <c r="QRD256" s="293"/>
      <c r="QRE256" s="293"/>
      <c r="QRF256" s="293"/>
      <c r="QRG256" s="293"/>
      <c r="QRH256" s="293"/>
      <c r="QRI256" s="293"/>
      <c r="QRJ256" s="293"/>
      <c r="QRK256" s="293"/>
      <c r="QRL256" s="293"/>
      <c r="QRM256" s="293"/>
      <c r="QRN256" s="293"/>
      <c r="QRO256" s="293"/>
      <c r="QRP256" s="293"/>
      <c r="QRQ256" s="293"/>
      <c r="QRR256" s="293"/>
      <c r="QRS256" s="293"/>
      <c r="QRT256" s="293"/>
      <c r="QRU256" s="293"/>
      <c r="QRV256" s="293"/>
      <c r="QRW256" s="293"/>
      <c r="QRX256" s="293"/>
      <c r="QRY256" s="293"/>
      <c r="QRZ256" s="293"/>
      <c r="QSA256" s="293"/>
      <c r="QSB256" s="293"/>
      <c r="QSC256" s="293"/>
      <c r="QSD256" s="293"/>
      <c r="QSE256" s="293"/>
      <c r="QSF256" s="293"/>
      <c r="QSG256" s="293"/>
      <c r="QSH256" s="293"/>
      <c r="QSI256" s="293"/>
      <c r="QSJ256" s="293"/>
      <c r="QSK256" s="293"/>
      <c r="QSL256" s="293"/>
      <c r="QSM256" s="293"/>
      <c r="QSN256" s="293"/>
      <c r="QSO256" s="293"/>
      <c r="QSP256" s="293"/>
      <c r="QSQ256" s="293"/>
      <c r="QSR256" s="293"/>
      <c r="QSS256" s="293"/>
      <c r="QST256" s="293"/>
      <c r="QSU256" s="293"/>
      <c r="QSV256" s="293"/>
      <c r="QSW256" s="293"/>
      <c r="QSX256" s="293"/>
      <c r="QSY256" s="293"/>
      <c r="QSZ256" s="293"/>
      <c r="QTA256" s="293"/>
      <c r="QTB256" s="293"/>
      <c r="QTC256" s="293"/>
      <c r="QTD256" s="293"/>
      <c r="QTE256" s="293"/>
      <c r="QTF256" s="293"/>
      <c r="QTG256" s="293"/>
      <c r="QTH256" s="293"/>
      <c r="QTI256" s="293"/>
      <c r="QTJ256" s="293"/>
      <c r="QTK256" s="293"/>
      <c r="QTL256" s="293"/>
      <c r="QTM256" s="293"/>
      <c r="QTN256" s="293"/>
      <c r="QTO256" s="293"/>
      <c r="QTP256" s="293"/>
      <c r="QTQ256" s="293"/>
      <c r="QTR256" s="293"/>
      <c r="QTS256" s="293"/>
      <c r="QTT256" s="293"/>
      <c r="QTU256" s="293"/>
      <c r="QTV256" s="293"/>
      <c r="QTW256" s="293"/>
      <c r="QTX256" s="293"/>
      <c r="QTY256" s="293"/>
      <c r="QTZ256" s="293"/>
      <c r="QUA256" s="293"/>
      <c r="QUB256" s="293"/>
      <c r="QUC256" s="293"/>
      <c r="QUD256" s="293"/>
      <c r="QUE256" s="293"/>
      <c r="QUF256" s="293"/>
      <c r="QUG256" s="293"/>
      <c r="QUH256" s="293"/>
      <c r="QUI256" s="293"/>
      <c r="QUJ256" s="293"/>
      <c r="QUK256" s="293"/>
      <c r="QUL256" s="293"/>
      <c r="QUM256" s="293"/>
      <c r="QUN256" s="293"/>
      <c r="QUO256" s="293"/>
      <c r="QUP256" s="293"/>
      <c r="QUQ256" s="293"/>
      <c r="QUR256" s="293"/>
      <c r="QUS256" s="293"/>
      <c r="QUT256" s="293"/>
      <c r="QUU256" s="293"/>
      <c r="QUV256" s="293"/>
      <c r="QUW256" s="293"/>
      <c r="QUX256" s="293"/>
      <c r="QUY256" s="293"/>
      <c r="QUZ256" s="293"/>
      <c r="QVA256" s="293"/>
      <c r="QVB256" s="293"/>
      <c r="QVC256" s="293"/>
      <c r="QVD256" s="293"/>
      <c r="QVE256" s="293"/>
      <c r="QVF256" s="293"/>
      <c r="QVG256" s="293"/>
      <c r="QVH256" s="293"/>
      <c r="QVI256" s="293"/>
      <c r="QVJ256" s="293"/>
      <c r="QVK256" s="293"/>
      <c r="QVL256" s="293"/>
      <c r="QVM256" s="293"/>
      <c r="QVN256" s="293"/>
      <c r="QVO256" s="293"/>
      <c r="QVP256" s="293"/>
      <c r="QVQ256" s="293"/>
      <c r="QVR256" s="293"/>
      <c r="QVS256" s="293"/>
      <c r="QVT256" s="293"/>
      <c r="QVU256" s="293"/>
      <c r="QVV256" s="293"/>
      <c r="QVW256" s="293"/>
      <c r="QVX256" s="293"/>
      <c r="QVY256" s="293"/>
      <c r="QVZ256" s="293"/>
      <c r="QWA256" s="293"/>
      <c r="QWB256" s="293"/>
      <c r="QWC256" s="293"/>
      <c r="QWD256" s="293"/>
      <c r="QWE256" s="293"/>
      <c r="QWF256" s="293"/>
      <c r="QWG256" s="293"/>
      <c r="QWH256" s="293"/>
      <c r="QWI256" s="293"/>
      <c r="QWJ256" s="293"/>
      <c r="QWK256" s="293"/>
      <c r="QWL256" s="293"/>
      <c r="QWM256" s="293"/>
      <c r="QWN256" s="293"/>
      <c r="QWO256" s="293"/>
      <c r="QWP256" s="293"/>
      <c r="QWQ256" s="293"/>
      <c r="QWR256" s="293"/>
      <c r="QWS256" s="293"/>
      <c r="QWT256" s="293"/>
      <c r="QWU256" s="293"/>
      <c r="QWV256" s="293"/>
      <c r="QWW256" s="293"/>
      <c r="QWX256" s="293"/>
      <c r="QWY256" s="293"/>
      <c r="QWZ256" s="293"/>
      <c r="QXA256" s="293"/>
      <c r="QXB256" s="293"/>
      <c r="QXC256" s="293"/>
      <c r="QXD256" s="293"/>
      <c r="QXE256" s="293"/>
      <c r="QXF256" s="293"/>
      <c r="QXG256" s="293"/>
      <c r="QXH256" s="293"/>
      <c r="QXI256" s="293"/>
      <c r="QXJ256" s="293"/>
      <c r="QXK256" s="293"/>
      <c r="QXL256" s="293"/>
      <c r="QXM256" s="293"/>
      <c r="QXN256" s="293"/>
      <c r="QXO256" s="293"/>
      <c r="QXP256" s="293"/>
      <c r="QXQ256" s="293"/>
      <c r="QXR256" s="293"/>
      <c r="QXS256" s="293"/>
      <c r="QXT256" s="293"/>
      <c r="QXU256" s="293"/>
      <c r="QXV256" s="293"/>
      <c r="QXW256" s="293"/>
      <c r="QXX256" s="293"/>
      <c r="QXY256" s="293"/>
      <c r="QXZ256" s="293"/>
      <c r="QYA256" s="293"/>
      <c r="QYB256" s="293"/>
      <c r="QYC256" s="293"/>
      <c r="QYD256" s="293"/>
      <c r="QYE256" s="293"/>
      <c r="QYF256" s="293"/>
      <c r="QYG256" s="293"/>
      <c r="QYH256" s="293"/>
      <c r="QYI256" s="293"/>
      <c r="QYJ256" s="293"/>
      <c r="QYK256" s="293"/>
      <c r="QYL256" s="293"/>
      <c r="QYM256" s="293"/>
      <c r="QYN256" s="293"/>
      <c r="QYO256" s="293"/>
      <c r="QYP256" s="293"/>
      <c r="QYQ256" s="293"/>
      <c r="QYR256" s="293"/>
      <c r="QYS256" s="293"/>
      <c r="QYT256" s="293"/>
      <c r="QYU256" s="293"/>
      <c r="QYV256" s="293"/>
      <c r="QYW256" s="293"/>
      <c r="QYX256" s="293"/>
      <c r="QYY256" s="293"/>
      <c r="QYZ256" s="293"/>
      <c r="QZA256" s="293"/>
      <c r="QZB256" s="293"/>
      <c r="QZC256" s="293"/>
      <c r="QZD256" s="293"/>
      <c r="QZE256" s="293"/>
      <c r="QZF256" s="293"/>
      <c r="QZG256" s="293"/>
      <c r="QZH256" s="293"/>
      <c r="QZI256" s="293"/>
      <c r="QZJ256" s="293"/>
      <c r="QZK256" s="293"/>
      <c r="QZL256" s="293"/>
      <c r="QZM256" s="293"/>
      <c r="QZN256" s="293"/>
      <c r="QZO256" s="293"/>
      <c r="QZP256" s="293"/>
      <c r="QZQ256" s="293"/>
      <c r="QZR256" s="293"/>
      <c r="QZS256" s="293"/>
      <c r="QZT256" s="293"/>
      <c r="QZU256" s="293"/>
      <c r="QZV256" s="293"/>
      <c r="QZW256" s="293"/>
      <c r="QZX256" s="293"/>
      <c r="QZY256" s="293"/>
      <c r="QZZ256" s="293"/>
      <c r="RAA256" s="293"/>
      <c r="RAB256" s="293"/>
      <c r="RAC256" s="293"/>
      <c r="RAD256" s="293"/>
      <c r="RAE256" s="293"/>
      <c r="RAF256" s="293"/>
      <c r="RAG256" s="293"/>
      <c r="RAH256" s="293"/>
      <c r="RAI256" s="293"/>
      <c r="RAJ256" s="293"/>
      <c r="RAK256" s="293"/>
      <c r="RAL256" s="293"/>
      <c r="RAM256" s="293"/>
      <c r="RAN256" s="293"/>
      <c r="RAO256" s="293"/>
      <c r="RAP256" s="293"/>
      <c r="RAQ256" s="293"/>
      <c r="RAR256" s="293"/>
      <c r="RAS256" s="293"/>
      <c r="RAT256" s="293"/>
      <c r="RAU256" s="293"/>
      <c r="RAV256" s="293"/>
      <c r="RAW256" s="293"/>
      <c r="RAX256" s="293"/>
      <c r="RAY256" s="293"/>
      <c r="RAZ256" s="293"/>
      <c r="RBA256" s="293"/>
      <c r="RBB256" s="293"/>
      <c r="RBC256" s="293"/>
      <c r="RBD256" s="293"/>
      <c r="RBE256" s="293"/>
      <c r="RBF256" s="293"/>
      <c r="RBG256" s="293"/>
      <c r="RBH256" s="293"/>
      <c r="RBI256" s="293"/>
      <c r="RBJ256" s="293"/>
      <c r="RBK256" s="293"/>
      <c r="RBL256" s="293"/>
      <c r="RBM256" s="293"/>
      <c r="RBN256" s="293"/>
      <c r="RBO256" s="293"/>
      <c r="RBP256" s="293"/>
      <c r="RBQ256" s="293"/>
      <c r="RBR256" s="293"/>
      <c r="RBS256" s="293"/>
      <c r="RBT256" s="293"/>
      <c r="RBU256" s="293"/>
      <c r="RBV256" s="293"/>
      <c r="RBW256" s="293"/>
      <c r="RBX256" s="293"/>
      <c r="RBY256" s="293"/>
      <c r="RBZ256" s="293"/>
      <c r="RCA256" s="293"/>
      <c r="RCB256" s="293"/>
      <c r="RCC256" s="293"/>
      <c r="RCD256" s="293"/>
      <c r="RCE256" s="293"/>
      <c r="RCF256" s="293"/>
      <c r="RCG256" s="293"/>
      <c r="RCH256" s="293"/>
      <c r="RCI256" s="293"/>
      <c r="RCJ256" s="293"/>
      <c r="RCK256" s="293"/>
      <c r="RCL256" s="293"/>
      <c r="RCM256" s="293"/>
      <c r="RCN256" s="293"/>
      <c r="RCO256" s="293"/>
      <c r="RCP256" s="293"/>
      <c r="RCQ256" s="293"/>
      <c r="RCR256" s="293"/>
      <c r="RCS256" s="293"/>
      <c r="RCT256" s="293"/>
      <c r="RCU256" s="293"/>
      <c r="RCV256" s="293"/>
      <c r="RCW256" s="293"/>
      <c r="RCX256" s="293"/>
      <c r="RCY256" s="293"/>
      <c r="RCZ256" s="293"/>
      <c r="RDA256" s="293"/>
      <c r="RDB256" s="293"/>
      <c r="RDC256" s="293"/>
      <c r="RDD256" s="293"/>
      <c r="RDE256" s="293"/>
      <c r="RDF256" s="293"/>
      <c r="RDG256" s="293"/>
      <c r="RDH256" s="293"/>
      <c r="RDI256" s="293"/>
      <c r="RDJ256" s="293"/>
      <c r="RDK256" s="293"/>
      <c r="RDL256" s="293"/>
      <c r="RDM256" s="293"/>
      <c r="RDN256" s="293"/>
      <c r="RDO256" s="293"/>
      <c r="RDP256" s="293"/>
      <c r="RDQ256" s="293"/>
      <c r="RDR256" s="293"/>
      <c r="RDS256" s="293"/>
      <c r="RDT256" s="293"/>
      <c r="RDU256" s="293"/>
      <c r="RDV256" s="293"/>
      <c r="RDW256" s="293"/>
      <c r="RDX256" s="293"/>
      <c r="RDY256" s="293"/>
      <c r="RDZ256" s="293"/>
      <c r="REA256" s="293"/>
      <c r="REB256" s="293"/>
      <c r="REC256" s="293"/>
      <c r="RED256" s="293"/>
      <c r="REE256" s="293"/>
      <c r="REF256" s="293"/>
      <c r="REG256" s="293"/>
      <c r="REH256" s="293"/>
      <c r="REI256" s="293"/>
      <c r="REJ256" s="293"/>
      <c r="REK256" s="293"/>
      <c r="REL256" s="293"/>
      <c r="REM256" s="293"/>
      <c r="REN256" s="293"/>
      <c r="REO256" s="293"/>
      <c r="REP256" s="293"/>
      <c r="REQ256" s="293"/>
      <c r="RER256" s="293"/>
      <c r="RES256" s="293"/>
      <c r="RET256" s="293"/>
      <c r="REU256" s="293"/>
      <c r="REV256" s="293"/>
      <c r="REW256" s="293"/>
      <c r="REX256" s="293"/>
      <c r="REY256" s="293"/>
      <c r="REZ256" s="293"/>
      <c r="RFA256" s="293"/>
      <c r="RFB256" s="293"/>
      <c r="RFC256" s="293"/>
      <c r="RFD256" s="293"/>
      <c r="RFE256" s="293"/>
      <c r="RFF256" s="293"/>
      <c r="RFG256" s="293"/>
      <c r="RFH256" s="293"/>
      <c r="RFI256" s="293"/>
      <c r="RFJ256" s="293"/>
      <c r="RFK256" s="293"/>
      <c r="RFL256" s="293"/>
      <c r="RFM256" s="293"/>
      <c r="RFN256" s="293"/>
      <c r="RFO256" s="293"/>
      <c r="RFP256" s="293"/>
      <c r="RFQ256" s="293"/>
      <c r="RFR256" s="293"/>
      <c r="RFS256" s="293"/>
      <c r="RFT256" s="293"/>
      <c r="RFU256" s="293"/>
      <c r="RFV256" s="293"/>
      <c r="RFW256" s="293"/>
      <c r="RFX256" s="293"/>
      <c r="RFY256" s="293"/>
      <c r="RFZ256" s="293"/>
      <c r="RGA256" s="293"/>
      <c r="RGB256" s="293"/>
      <c r="RGC256" s="293"/>
      <c r="RGD256" s="293"/>
      <c r="RGE256" s="293"/>
      <c r="RGF256" s="293"/>
      <c r="RGG256" s="293"/>
      <c r="RGH256" s="293"/>
      <c r="RGI256" s="293"/>
      <c r="RGJ256" s="293"/>
      <c r="RGK256" s="293"/>
      <c r="RGL256" s="293"/>
      <c r="RGM256" s="293"/>
      <c r="RGN256" s="293"/>
      <c r="RGO256" s="293"/>
      <c r="RGP256" s="293"/>
      <c r="RGQ256" s="293"/>
      <c r="RGR256" s="293"/>
      <c r="RGS256" s="293"/>
      <c r="RGT256" s="293"/>
      <c r="RGU256" s="293"/>
      <c r="RGV256" s="293"/>
      <c r="RGW256" s="293"/>
      <c r="RGX256" s="293"/>
      <c r="RGY256" s="293"/>
      <c r="RGZ256" s="293"/>
      <c r="RHA256" s="293"/>
      <c r="RHB256" s="293"/>
      <c r="RHC256" s="293"/>
      <c r="RHD256" s="293"/>
      <c r="RHE256" s="293"/>
      <c r="RHF256" s="293"/>
      <c r="RHG256" s="293"/>
      <c r="RHH256" s="293"/>
      <c r="RHI256" s="293"/>
      <c r="RHJ256" s="293"/>
      <c r="RHK256" s="293"/>
      <c r="RHL256" s="293"/>
      <c r="RHM256" s="293"/>
      <c r="RHN256" s="293"/>
      <c r="RHO256" s="293"/>
      <c r="RHP256" s="293"/>
      <c r="RHQ256" s="293"/>
      <c r="RHR256" s="293"/>
      <c r="RHS256" s="293"/>
      <c r="RHT256" s="293"/>
      <c r="RHU256" s="293"/>
      <c r="RHV256" s="293"/>
      <c r="RHW256" s="293"/>
      <c r="RHX256" s="293"/>
      <c r="RHY256" s="293"/>
      <c r="RHZ256" s="293"/>
      <c r="RIA256" s="293"/>
      <c r="RIB256" s="293"/>
      <c r="RIC256" s="293"/>
      <c r="RID256" s="293"/>
      <c r="RIE256" s="293"/>
      <c r="RIF256" s="293"/>
      <c r="RIG256" s="293"/>
      <c r="RIH256" s="293"/>
      <c r="RII256" s="293"/>
      <c r="RIJ256" s="293"/>
      <c r="RIK256" s="293"/>
      <c r="RIL256" s="293"/>
      <c r="RIM256" s="293"/>
      <c r="RIN256" s="293"/>
      <c r="RIO256" s="293"/>
      <c r="RIP256" s="293"/>
      <c r="RIQ256" s="293"/>
      <c r="RIR256" s="293"/>
      <c r="RIS256" s="293"/>
      <c r="RIT256" s="293"/>
      <c r="RIU256" s="293"/>
      <c r="RIV256" s="293"/>
      <c r="RIW256" s="293"/>
      <c r="RIX256" s="293"/>
      <c r="RIY256" s="293"/>
      <c r="RIZ256" s="293"/>
      <c r="RJA256" s="293"/>
      <c r="RJB256" s="293"/>
      <c r="RJC256" s="293"/>
      <c r="RJD256" s="293"/>
      <c r="RJE256" s="293"/>
      <c r="RJF256" s="293"/>
      <c r="RJG256" s="293"/>
      <c r="RJH256" s="293"/>
      <c r="RJI256" s="293"/>
      <c r="RJJ256" s="293"/>
      <c r="RJK256" s="293"/>
      <c r="RJL256" s="293"/>
      <c r="RJM256" s="293"/>
      <c r="RJN256" s="293"/>
      <c r="RJO256" s="293"/>
      <c r="RJP256" s="293"/>
      <c r="RJQ256" s="293"/>
      <c r="RJR256" s="293"/>
      <c r="RJS256" s="293"/>
      <c r="RJT256" s="293"/>
      <c r="RJU256" s="293"/>
      <c r="RJV256" s="293"/>
      <c r="RJW256" s="293"/>
      <c r="RJX256" s="293"/>
      <c r="RJY256" s="293"/>
      <c r="RJZ256" s="293"/>
      <c r="RKA256" s="293"/>
      <c r="RKB256" s="293"/>
      <c r="RKC256" s="293"/>
      <c r="RKD256" s="293"/>
      <c r="RKE256" s="293"/>
      <c r="RKF256" s="293"/>
      <c r="RKG256" s="293"/>
      <c r="RKH256" s="293"/>
      <c r="RKI256" s="293"/>
      <c r="RKJ256" s="293"/>
      <c r="RKK256" s="293"/>
      <c r="RKL256" s="293"/>
      <c r="RKM256" s="293"/>
      <c r="RKN256" s="293"/>
      <c r="RKO256" s="293"/>
      <c r="RKP256" s="293"/>
      <c r="RKQ256" s="293"/>
      <c r="RKR256" s="293"/>
      <c r="RKS256" s="293"/>
      <c r="RKT256" s="293"/>
      <c r="RKU256" s="293"/>
      <c r="RKV256" s="293"/>
      <c r="RKW256" s="293"/>
      <c r="RKX256" s="293"/>
      <c r="RKY256" s="293"/>
      <c r="RKZ256" s="293"/>
      <c r="RLA256" s="293"/>
      <c r="RLB256" s="293"/>
      <c r="RLC256" s="293"/>
      <c r="RLD256" s="293"/>
      <c r="RLE256" s="293"/>
      <c r="RLF256" s="293"/>
      <c r="RLG256" s="293"/>
      <c r="RLH256" s="293"/>
      <c r="RLI256" s="293"/>
      <c r="RLJ256" s="293"/>
      <c r="RLK256" s="293"/>
      <c r="RLL256" s="293"/>
      <c r="RLM256" s="293"/>
      <c r="RLN256" s="293"/>
      <c r="RLO256" s="293"/>
      <c r="RLP256" s="293"/>
      <c r="RLQ256" s="293"/>
      <c r="RLR256" s="293"/>
      <c r="RLS256" s="293"/>
      <c r="RLT256" s="293"/>
      <c r="RLU256" s="293"/>
      <c r="RLV256" s="293"/>
      <c r="RLW256" s="293"/>
      <c r="RLX256" s="293"/>
      <c r="RLY256" s="293"/>
      <c r="RLZ256" s="293"/>
      <c r="RMA256" s="293"/>
      <c r="RMB256" s="293"/>
      <c r="RMC256" s="293"/>
      <c r="RMD256" s="293"/>
      <c r="RME256" s="293"/>
      <c r="RMF256" s="293"/>
      <c r="RMG256" s="293"/>
      <c r="RMH256" s="293"/>
      <c r="RMI256" s="293"/>
      <c r="RMJ256" s="293"/>
      <c r="RMK256" s="293"/>
      <c r="RML256" s="293"/>
      <c r="RMM256" s="293"/>
      <c r="RMN256" s="293"/>
      <c r="RMO256" s="293"/>
      <c r="RMP256" s="293"/>
      <c r="RMQ256" s="293"/>
      <c r="RMR256" s="293"/>
      <c r="RMS256" s="293"/>
      <c r="RMT256" s="293"/>
      <c r="RMU256" s="293"/>
      <c r="RMV256" s="293"/>
      <c r="RMW256" s="293"/>
      <c r="RMX256" s="293"/>
      <c r="RMY256" s="293"/>
      <c r="RMZ256" s="293"/>
      <c r="RNA256" s="293"/>
      <c r="RNB256" s="293"/>
      <c r="RNC256" s="293"/>
      <c r="RND256" s="293"/>
      <c r="RNE256" s="293"/>
      <c r="RNF256" s="293"/>
      <c r="RNG256" s="293"/>
      <c r="RNH256" s="293"/>
      <c r="RNI256" s="293"/>
      <c r="RNJ256" s="293"/>
      <c r="RNK256" s="293"/>
      <c r="RNL256" s="293"/>
      <c r="RNM256" s="293"/>
      <c r="RNN256" s="293"/>
      <c r="RNO256" s="293"/>
      <c r="RNP256" s="293"/>
      <c r="RNQ256" s="293"/>
      <c r="RNR256" s="293"/>
      <c r="RNS256" s="293"/>
      <c r="RNT256" s="293"/>
      <c r="RNU256" s="293"/>
      <c r="RNV256" s="293"/>
      <c r="RNW256" s="293"/>
      <c r="RNX256" s="293"/>
      <c r="RNY256" s="293"/>
      <c r="RNZ256" s="293"/>
      <c r="ROA256" s="293"/>
      <c r="ROB256" s="293"/>
      <c r="ROC256" s="293"/>
      <c r="ROD256" s="293"/>
      <c r="ROE256" s="293"/>
      <c r="ROF256" s="293"/>
      <c r="ROG256" s="293"/>
      <c r="ROH256" s="293"/>
      <c r="ROI256" s="293"/>
      <c r="ROJ256" s="293"/>
      <c r="ROK256" s="293"/>
      <c r="ROL256" s="293"/>
      <c r="ROM256" s="293"/>
      <c r="RON256" s="293"/>
      <c r="ROO256" s="293"/>
      <c r="ROP256" s="293"/>
      <c r="ROQ256" s="293"/>
      <c r="ROR256" s="293"/>
      <c r="ROS256" s="293"/>
      <c r="ROT256" s="293"/>
      <c r="ROU256" s="293"/>
      <c r="ROV256" s="293"/>
      <c r="ROW256" s="293"/>
      <c r="ROX256" s="293"/>
      <c r="ROY256" s="293"/>
      <c r="ROZ256" s="293"/>
      <c r="RPA256" s="293"/>
      <c r="RPB256" s="293"/>
      <c r="RPC256" s="293"/>
      <c r="RPD256" s="293"/>
      <c r="RPE256" s="293"/>
      <c r="RPF256" s="293"/>
      <c r="RPG256" s="293"/>
      <c r="RPH256" s="293"/>
      <c r="RPI256" s="293"/>
      <c r="RPJ256" s="293"/>
      <c r="RPK256" s="293"/>
      <c r="RPL256" s="293"/>
      <c r="RPM256" s="293"/>
      <c r="RPN256" s="293"/>
      <c r="RPO256" s="293"/>
      <c r="RPP256" s="293"/>
      <c r="RPQ256" s="293"/>
      <c r="RPR256" s="293"/>
      <c r="RPS256" s="293"/>
      <c r="RPT256" s="293"/>
      <c r="RPU256" s="293"/>
      <c r="RPV256" s="293"/>
      <c r="RPW256" s="293"/>
      <c r="RPX256" s="293"/>
      <c r="RPY256" s="293"/>
      <c r="RPZ256" s="293"/>
      <c r="RQA256" s="293"/>
      <c r="RQB256" s="293"/>
      <c r="RQC256" s="293"/>
      <c r="RQD256" s="293"/>
      <c r="RQE256" s="293"/>
      <c r="RQF256" s="293"/>
      <c r="RQG256" s="293"/>
      <c r="RQH256" s="293"/>
      <c r="RQI256" s="293"/>
      <c r="RQJ256" s="293"/>
      <c r="RQK256" s="293"/>
      <c r="RQL256" s="293"/>
      <c r="RQM256" s="293"/>
      <c r="RQN256" s="293"/>
      <c r="RQO256" s="293"/>
      <c r="RQP256" s="293"/>
      <c r="RQQ256" s="293"/>
      <c r="RQR256" s="293"/>
      <c r="RQS256" s="293"/>
      <c r="RQT256" s="293"/>
      <c r="RQU256" s="293"/>
      <c r="RQV256" s="293"/>
      <c r="RQW256" s="293"/>
      <c r="RQX256" s="293"/>
      <c r="RQY256" s="293"/>
      <c r="RQZ256" s="293"/>
      <c r="RRA256" s="293"/>
      <c r="RRB256" s="293"/>
      <c r="RRC256" s="293"/>
      <c r="RRD256" s="293"/>
      <c r="RRE256" s="293"/>
      <c r="RRF256" s="293"/>
      <c r="RRG256" s="293"/>
      <c r="RRH256" s="293"/>
      <c r="RRI256" s="293"/>
      <c r="RRJ256" s="293"/>
      <c r="RRK256" s="293"/>
      <c r="RRL256" s="293"/>
      <c r="RRM256" s="293"/>
      <c r="RRN256" s="293"/>
      <c r="RRO256" s="293"/>
      <c r="RRP256" s="293"/>
      <c r="RRQ256" s="293"/>
      <c r="RRR256" s="293"/>
      <c r="RRS256" s="293"/>
      <c r="RRT256" s="293"/>
      <c r="RRU256" s="293"/>
      <c r="RRV256" s="293"/>
      <c r="RRW256" s="293"/>
      <c r="RRX256" s="293"/>
      <c r="RRY256" s="293"/>
      <c r="RRZ256" s="293"/>
      <c r="RSA256" s="293"/>
      <c r="RSB256" s="293"/>
      <c r="RSC256" s="293"/>
      <c r="RSD256" s="293"/>
      <c r="RSE256" s="293"/>
      <c r="RSF256" s="293"/>
      <c r="RSG256" s="293"/>
      <c r="RSH256" s="293"/>
      <c r="RSI256" s="293"/>
      <c r="RSJ256" s="293"/>
      <c r="RSK256" s="293"/>
      <c r="RSL256" s="293"/>
      <c r="RSM256" s="293"/>
      <c r="RSN256" s="293"/>
      <c r="RSO256" s="293"/>
      <c r="RSP256" s="293"/>
      <c r="RSQ256" s="293"/>
      <c r="RSR256" s="293"/>
      <c r="RSS256" s="293"/>
      <c r="RST256" s="293"/>
      <c r="RSU256" s="293"/>
      <c r="RSV256" s="293"/>
      <c r="RSW256" s="293"/>
      <c r="RSX256" s="293"/>
      <c r="RSY256" s="293"/>
      <c r="RSZ256" s="293"/>
      <c r="RTA256" s="293"/>
      <c r="RTB256" s="293"/>
      <c r="RTC256" s="293"/>
      <c r="RTD256" s="293"/>
      <c r="RTE256" s="293"/>
      <c r="RTF256" s="293"/>
      <c r="RTG256" s="293"/>
      <c r="RTH256" s="293"/>
      <c r="RTI256" s="293"/>
      <c r="RTJ256" s="293"/>
      <c r="RTK256" s="293"/>
      <c r="RTL256" s="293"/>
      <c r="RTM256" s="293"/>
      <c r="RTN256" s="293"/>
      <c r="RTO256" s="293"/>
      <c r="RTP256" s="293"/>
      <c r="RTQ256" s="293"/>
      <c r="RTR256" s="293"/>
      <c r="RTS256" s="293"/>
      <c r="RTT256" s="293"/>
      <c r="RTU256" s="293"/>
      <c r="RTV256" s="293"/>
      <c r="RTW256" s="293"/>
      <c r="RTX256" s="293"/>
      <c r="RTY256" s="293"/>
      <c r="RTZ256" s="293"/>
      <c r="RUA256" s="293"/>
      <c r="RUB256" s="293"/>
      <c r="RUC256" s="293"/>
      <c r="RUD256" s="293"/>
      <c r="RUE256" s="293"/>
      <c r="RUF256" s="293"/>
      <c r="RUG256" s="293"/>
      <c r="RUH256" s="293"/>
      <c r="RUI256" s="293"/>
      <c r="RUJ256" s="293"/>
      <c r="RUK256" s="293"/>
      <c r="RUL256" s="293"/>
      <c r="RUM256" s="293"/>
      <c r="RUN256" s="293"/>
      <c r="RUO256" s="293"/>
      <c r="RUP256" s="293"/>
      <c r="RUQ256" s="293"/>
      <c r="RUR256" s="293"/>
      <c r="RUS256" s="293"/>
      <c r="RUT256" s="293"/>
      <c r="RUU256" s="293"/>
      <c r="RUV256" s="293"/>
      <c r="RUW256" s="293"/>
      <c r="RUX256" s="293"/>
      <c r="RUY256" s="293"/>
      <c r="RUZ256" s="293"/>
      <c r="RVA256" s="293"/>
      <c r="RVB256" s="293"/>
      <c r="RVC256" s="293"/>
      <c r="RVD256" s="293"/>
      <c r="RVE256" s="293"/>
      <c r="RVF256" s="293"/>
      <c r="RVG256" s="293"/>
      <c r="RVH256" s="293"/>
      <c r="RVI256" s="293"/>
      <c r="RVJ256" s="293"/>
      <c r="RVK256" s="293"/>
      <c r="RVL256" s="293"/>
      <c r="RVM256" s="293"/>
      <c r="RVN256" s="293"/>
      <c r="RVO256" s="293"/>
      <c r="RVP256" s="293"/>
      <c r="RVQ256" s="293"/>
      <c r="RVR256" s="293"/>
      <c r="RVS256" s="293"/>
      <c r="RVT256" s="293"/>
      <c r="RVU256" s="293"/>
      <c r="RVV256" s="293"/>
      <c r="RVW256" s="293"/>
      <c r="RVX256" s="293"/>
      <c r="RVY256" s="293"/>
      <c r="RVZ256" s="293"/>
      <c r="RWA256" s="293"/>
      <c r="RWB256" s="293"/>
      <c r="RWC256" s="293"/>
      <c r="RWD256" s="293"/>
      <c r="RWE256" s="293"/>
      <c r="RWF256" s="293"/>
      <c r="RWG256" s="293"/>
      <c r="RWH256" s="293"/>
      <c r="RWI256" s="293"/>
      <c r="RWJ256" s="293"/>
      <c r="RWK256" s="293"/>
      <c r="RWL256" s="293"/>
      <c r="RWM256" s="293"/>
      <c r="RWN256" s="293"/>
      <c r="RWO256" s="293"/>
      <c r="RWP256" s="293"/>
      <c r="RWQ256" s="293"/>
      <c r="RWR256" s="293"/>
      <c r="RWS256" s="293"/>
      <c r="RWT256" s="293"/>
      <c r="RWU256" s="293"/>
      <c r="RWV256" s="293"/>
      <c r="RWW256" s="293"/>
      <c r="RWX256" s="293"/>
      <c r="RWY256" s="293"/>
      <c r="RWZ256" s="293"/>
      <c r="RXA256" s="293"/>
      <c r="RXB256" s="293"/>
      <c r="RXC256" s="293"/>
      <c r="RXD256" s="293"/>
      <c r="RXE256" s="293"/>
      <c r="RXF256" s="293"/>
      <c r="RXG256" s="293"/>
      <c r="RXH256" s="293"/>
      <c r="RXI256" s="293"/>
      <c r="RXJ256" s="293"/>
      <c r="RXK256" s="293"/>
      <c r="RXL256" s="293"/>
      <c r="RXM256" s="293"/>
      <c r="RXN256" s="293"/>
      <c r="RXO256" s="293"/>
      <c r="RXP256" s="293"/>
      <c r="RXQ256" s="293"/>
      <c r="RXR256" s="293"/>
      <c r="RXS256" s="293"/>
      <c r="RXT256" s="293"/>
      <c r="RXU256" s="293"/>
      <c r="RXV256" s="293"/>
      <c r="RXW256" s="293"/>
      <c r="RXX256" s="293"/>
      <c r="RXY256" s="293"/>
      <c r="RXZ256" s="293"/>
      <c r="RYA256" s="293"/>
      <c r="RYB256" s="293"/>
      <c r="RYC256" s="293"/>
      <c r="RYD256" s="293"/>
      <c r="RYE256" s="293"/>
      <c r="RYF256" s="293"/>
      <c r="RYG256" s="293"/>
      <c r="RYH256" s="293"/>
      <c r="RYI256" s="293"/>
      <c r="RYJ256" s="293"/>
      <c r="RYK256" s="293"/>
      <c r="RYL256" s="293"/>
      <c r="RYM256" s="293"/>
      <c r="RYN256" s="293"/>
      <c r="RYO256" s="293"/>
      <c r="RYP256" s="293"/>
      <c r="RYQ256" s="293"/>
      <c r="RYR256" s="293"/>
      <c r="RYS256" s="293"/>
      <c r="RYT256" s="293"/>
      <c r="RYU256" s="293"/>
      <c r="RYV256" s="293"/>
      <c r="RYW256" s="293"/>
      <c r="RYX256" s="293"/>
      <c r="RYY256" s="293"/>
      <c r="RYZ256" s="293"/>
      <c r="RZA256" s="293"/>
      <c r="RZB256" s="293"/>
      <c r="RZC256" s="293"/>
      <c r="RZD256" s="293"/>
      <c r="RZE256" s="293"/>
      <c r="RZF256" s="293"/>
      <c r="RZG256" s="293"/>
      <c r="RZH256" s="293"/>
      <c r="RZI256" s="293"/>
      <c r="RZJ256" s="293"/>
      <c r="RZK256" s="293"/>
      <c r="RZL256" s="293"/>
      <c r="RZM256" s="293"/>
      <c r="RZN256" s="293"/>
      <c r="RZO256" s="293"/>
      <c r="RZP256" s="293"/>
      <c r="RZQ256" s="293"/>
      <c r="RZR256" s="293"/>
      <c r="RZS256" s="293"/>
      <c r="RZT256" s="293"/>
      <c r="RZU256" s="293"/>
      <c r="RZV256" s="293"/>
      <c r="RZW256" s="293"/>
      <c r="RZX256" s="293"/>
      <c r="RZY256" s="293"/>
      <c r="RZZ256" s="293"/>
      <c r="SAA256" s="293"/>
      <c r="SAB256" s="293"/>
      <c r="SAC256" s="293"/>
      <c r="SAD256" s="293"/>
      <c r="SAE256" s="293"/>
      <c r="SAF256" s="293"/>
      <c r="SAG256" s="293"/>
      <c r="SAH256" s="293"/>
      <c r="SAI256" s="293"/>
      <c r="SAJ256" s="293"/>
      <c r="SAK256" s="293"/>
      <c r="SAL256" s="293"/>
      <c r="SAM256" s="293"/>
      <c r="SAN256" s="293"/>
      <c r="SAO256" s="293"/>
      <c r="SAP256" s="293"/>
      <c r="SAQ256" s="293"/>
      <c r="SAR256" s="293"/>
      <c r="SAS256" s="293"/>
      <c r="SAT256" s="293"/>
      <c r="SAU256" s="293"/>
      <c r="SAV256" s="293"/>
      <c r="SAW256" s="293"/>
      <c r="SAX256" s="293"/>
      <c r="SAY256" s="293"/>
      <c r="SAZ256" s="293"/>
      <c r="SBA256" s="293"/>
      <c r="SBB256" s="293"/>
      <c r="SBC256" s="293"/>
      <c r="SBD256" s="293"/>
      <c r="SBE256" s="293"/>
      <c r="SBF256" s="293"/>
      <c r="SBG256" s="293"/>
      <c r="SBH256" s="293"/>
      <c r="SBI256" s="293"/>
      <c r="SBJ256" s="293"/>
      <c r="SBK256" s="293"/>
      <c r="SBL256" s="293"/>
      <c r="SBM256" s="293"/>
      <c r="SBN256" s="293"/>
      <c r="SBO256" s="293"/>
      <c r="SBP256" s="293"/>
      <c r="SBQ256" s="293"/>
      <c r="SBR256" s="293"/>
      <c r="SBS256" s="293"/>
      <c r="SBT256" s="293"/>
      <c r="SBU256" s="293"/>
      <c r="SBV256" s="293"/>
      <c r="SBW256" s="293"/>
      <c r="SBX256" s="293"/>
      <c r="SBY256" s="293"/>
      <c r="SBZ256" s="293"/>
      <c r="SCA256" s="293"/>
      <c r="SCB256" s="293"/>
      <c r="SCC256" s="293"/>
      <c r="SCD256" s="293"/>
      <c r="SCE256" s="293"/>
      <c r="SCF256" s="293"/>
      <c r="SCG256" s="293"/>
      <c r="SCH256" s="293"/>
      <c r="SCI256" s="293"/>
      <c r="SCJ256" s="293"/>
      <c r="SCK256" s="293"/>
      <c r="SCL256" s="293"/>
      <c r="SCM256" s="293"/>
      <c r="SCN256" s="293"/>
      <c r="SCO256" s="293"/>
      <c r="SCP256" s="293"/>
      <c r="SCQ256" s="293"/>
      <c r="SCR256" s="293"/>
      <c r="SCS256" s="293"/>
      <c r="SCT256" s="293"/>
      <c r="SCU256" s="293"/>
      <c r="SCV256" s="293"/>
      <c r="SCW256" s="293"/>
      <c r="SCX256" s="293"/>
      <c r="SCY256" s="293"/>
      <c r="SCZ256" s="293"/>
      <c r="SDA256" s="293"/>
      <c r="SDB256" s="293"/>
      <c r="SDC256" s="293"/>
      <c r="SDD256" s="293"/>
      <c r="SDE256" s="293"/>
      <c r="SDF256" s="293"/>
      <c r="SDG256" s="293"/>
      <c r="SDH256" s="293"/>
      <c r="SDI256" s="293"/>
      <c r="SDJ256" s="293"/>
      <c r="SDK256" s="293"/>
      <c r="SDL256" s="293"/>
      <c r="SDM256" s="293"/>
      <c r="SDN256" s="293"/>
      <c r="SDO256" s="293"/>
      <c r="SDP256" s="293"/>
      <c r="SDQ256" s="293"/>
      <c r="SDR256" s="293"/>
      <c r="SDS256" s="293"/>
      <c r="SDT256" s="293"/>
      <c r="SDU256" s="293"/>
      <c r="SDV256" s="293"/>
      <c r="SDW256" s="293"/>
      <c r="SDX256" s="293"/>
      <c r="SDY256" s="293"/>
      <c r="SDZ256" s="293"/>
      <c r="SEA256" s="293"/>
      <c r="SEB256" s="293"/>
      <c r="SEC256" s="293"/>
      <c r="SED256" s="293"/>
      <c r="SEE256" s="293"/>
      <c r="SEF256" s="293"/>
      <c r="SEG256" s="293"/>
      <c r="SEH256" s="293"/>
      <c r="SEI256" s="293"/>
      <c r="SEJ256" s="293"/>
      <c r="SEK256" s="293"/>
      <c r="SEL256" s="293"/>
      <c r="SEM256" s="293"/>
      <c r="SEN256" s="293"/>
      <c r="SEO256" s="293"/>
      <c r="SEP256" s="293"/>
      <c r="SEQ256" s="293"/>
      <c r="SER256" s="293"/>
      <c r="SES256" s="293"/>
      <c r="SET256" s="293"/>
      <c r="SEU256" s="293"/>
      <c r="SEV256" s="293"/>
      <c r="SEW256" s="293"/>
      <c r="SEX256" s="293"/>
      <c r="SEY256" s="293"/>
      <c r="SEZ256" s="293"/>
      <c r="SFA256" s="293"/>
      <c r="SFB256" s="293"/>
      <c r="SFC256" s="293"/>
      <c r="SFD256" s="293"/>
      <c r="SFE256" s="293"/>
      <c r="SFF256" s="293"/>
      <c r="SFG256" s="293"/>
      <c r="SFH256" s="293"/>
      <c r="SFI256" s="293"/>
      <c r="SFJ256" s="293"/>
      <c r="SFK256" s="293"/>
      <c r="SFL256" s="293"/>
      <c r="SFM256" s="293"/>
      <c r="SFN256" s="293"/>
      <c r="SFO256" s="293"/>
      <c r="SFP256" s="293"/>
      <c r="SFQ256" s="293"/>
      <c r="SFR256" s="293"/>
      <c r="SFS256" s="293"/>
      <c r="SFT256" s="293"/>
      <c r="SFU256" s="293"/>
      <c r="SFV256" s="293"/>
      <c r="SFW256" s="293"/>
      <c r="SFX256" s="293"/>
      <c r="SFY256" s="293"/>
      <c r="SFZ256" s="293"/>
      <c r="SGA256" s="293"/>
      <c r="SGB256" s="293"/>
      <c r="SGC256" s="293"/>
      <c r="SGD256" s="293"/>
      <c r="SGE256" s="293"/>
      <c r="SGF256" s="293"/>
      <c r="SGG256" s="293"/>
      <c r="SGH256" s="293"/>
      <c r="SGI256" s="293"/>
      <c r="SGJ256" s="293"/>
      <c r="SGK256" s="293"/>
      <c r="SGL256" s="293"/>
      <c r="SGM256" s="293"/>
      <c r="SGN256" s="293"/>
      <c r="SGO256" s="293"/>
      <c r="SGP256" s="293"/>
      <c r="SGQ256" s="293"/>
      <c r="SGR256" s="293"/>
      <c r="SGS256" s="293"/>
      <c r="SGT256" s="293"/>
      <c r="SGU256" s="293"/>
      <c r="SGV256" s="293"/>
      <c r="SGW256" s="293"/>
      <c r="SGX256" s="293"/>
      <c r="SGY256" s="293"/>
      <c r="SGZ256" s="293"/>
      <c r="SHA256" s="293"/>
      <c r="SHB256" s="293"/>
      <c r="SHC256" s="293"/>
      <c r="SHD256" s="293"/>
      <c r="SHE256" s="293"/>
      <c r="SHF256" s="293"/>
      <c r="SHG256" s="293"/>
      <c r="SHH256" s="293"/>
      <c r="SHI256" s="293"/>
      <c r="SHJ256" s="293"/>
      <c r="SHK256" s="293"/>
      <c r="SHL256" s="293"/>
      <c r="SHM256" s="293"/>
      <c r="SHN256" s="293"/>
      <c r="SHO256" s="293"/>
      <c r="SHP256" s="293"/>
      <c r="SHQ256" s="293"/>
      <c r="SHR256" s="293"/>
      <c r="SHS256" s="293"/>
      <c r="SHT256" s="293"/>
      <c r="SHU256" s="293"/>
      <c r="SHV256" s="293"/>
      <c r="SHW256" s="293"/>
      <c r="SHX256" s="293"/>
      <c r="SHY256" s="293"/>
      <c r="SHZ256" s="293"/>
      <c r="SIA256" s="293"/>
      <c r="SIB256" s="293"/>
      <c r="SIC256" s="293"/>
      <c r="SID256" s="293"/>
      <c r="SIE256" s="293"/>
      <c r="SIF256" s="293"/>
      <c r="SIG256" s="293"/>
      <c r="SIH256" s="293"/>
      <c r="SII256" s="293"/>
      <c r="SIJ256" s="293"/>
      <c r="SIK256" s="293"/>
      <c r="SIL256" s="293"/>
      <c r="SIM256" s="293"/>
      <c r="SIN256" s="293"/>
      <c r="SIO256" s="293"/>
      <c r="SIP256" s="293"/>
      <c r="SIQ256" s="293"/>
      <c r="SIR256" s="293"/>
      <c r="SIS256" s="293"/>
      <c r="SIT256" s="293"/>
      <c r="SIU256" s="293"/>
      <c r="SIV256" s="293"/>
      <c r="SIW256" s="293"/>
      <c r="SIX256" s="293"/>
      <c r="SIY256" s="293"/>
      <c r="SIZ256" s="293"/>
      <c r="SJA256" s="293"/>
      <c r="SJB256" s="293"/>
      <c r="SJC256" s="293"/>
      <c r="SJD256" s="293"/>
      <c r="SJE256" s="293"/>
      <c r="SJF256" s="293"/>
      <c r="SJG256" s="293"/>
      <c r="SJH256" s="293"/>
      <c r="SJI256" s="293"/>
      <c r="SJJ256" s="293"/>
      <c r="SJK256" s="293"/>
      <c r="SJL256" s="293"/>
      <c r="SJM256" s="293"/>
      <c r="SJN256" s="293"/>
      <c r="SJO256" s="293"/>
      <c r="SJP256" s="293"/>
      <c r="SJQ256" s="293"/>
      <c r="SJR256" s="293"/>
      <c r="SJS256" s="293"/>
      <c r="SJT256" s="293"/>
      <c r="SJU256" s="293"/>
      <c r="SJV256" s="293"/>
      <c r="SJW256" s="293"/>
      <c r="SJX256" s="293"/>
      <c r="SJY256" s="293"/>
      <c r="SJZ256" s="293"/>
      <c r="SKA256" s="293"/>
      <c r="SKB256" s="293"/>
      <c r="SKC256" s="293"/>
      <c r="SKD256" s="293"/>
      <c r="SKE256" s="293"/>
      <c r="SKF256" s="293"/>
      <c r="SKG256" s="293"/>
      <c r="SKH256" s="293"/>
      <c r="SKI256" s="293"/>
      <c r="SKJ256" s="293"/>
      <c r="SKK256" s="293"/>
      <c r="SKL256" s="293"/>
      <c r="SKM256" s="293"/>
      <c r="SKN256" s="293"/>
      <c r="SKO256" s="293"/>
      <c r="SKP256" s="293"/>
      <c r="SKQ256" s="293"/>
      <c r="SKR256" s="293"/>
      <c r="SKS256" s="293"/>
      <c r="SKT256" s="293"/>
      <c r="SKU256" s="293"/>
      <c r="SKV256" s="293"/>
      <c r="SKW256" s="293"/>
      <c r="SKX256" s="293"/>
      <c r="SKY256" s="293"/>
      <c r="SKZ256" s="293"/>
      <c r="SLA256" s="293"/>
      <c r="SLB256" s="293"/>
      <c r="SLC256" s="293"/>
      <c r="SLD256" s="293"/>
      <c r="SLE256" s="293"/>
      <c r="SLF256" s="293"/>
      <c r="SLG256" s="293"/>
      <c r="SLH256" s="293"/>
      <c r="SLI256" s="293"/>
      <c r="SLJ256" s="293"/>
      <c r="SLK256" s="293"/>
      <c r="SLL256" s="293"/>
      <c r="SLM256" s="293"/>
      <c r="SLN256" s="293"/>
      <c r="SLO256" s="293"/>
      <c r="SLP256" s="293"/>
      <c r="SLQ256" s="293"/>
      <c r="SLR256" s="293"/>
      <c r="SLS256" s="293"/>
      <c r="SLT256" s="293"/>
      <c r="SLU256" s="293"/>
      <c r="SLV256" s="293"/>
      <c r="SLW256" s="293"/>
      <c r="SLX256" s="293"/>
      <c r="SLY256" s="293"/>
      <c r="SLZ256" s="293"/>
      <c r="SMA256" s="293"/>
      <c r="SMB256" s="293"/>
      <c r="SMC256" s="293"/>
      <c r="SMD256" s="293"/>
      <c r="SME256" s="293"/>
      <c r="SMF256" s="293"/>
      <c r="SMG256" s="293"/>
      <c r="SMH256" s="293"/>
      <c r="SMI256" s="293"/>
      <c r="SMJ256" s="293"/>
      <c r="SMK256" s="293"/>
      <c r="SML256" s="293"/>
      <c r="SMM256" s="293"/>
      <c r="SMN256" s="293"/>
      <c r="SMO256" s="293"/>
      <c r="SMP256" s="293"/>
      <c r="SMQ256" s="293"/>
      <c r="SMR256" s="293"/>
      <c r="SMS256" s="293"/>
      <c r="SMT256" s="293"/>
      <c r="SMU256" s="293"/>
      <c r="SMV256" s="293"/>
      <c r="SMW256" s="293"/>
      <c r="SMX256" s="293"/>
      <c r="SMY256" s="293"/>
      <c r="SMZ256" s="293"/>
      <c r="SNA256" s="293"/>
      <c r="SNB256" s="293"/>
      <c r="SNC256" s="293"/>
      <c r="SND256" s="293"/>
      <c r="SNE256" s="293"/>
      <c r="SNF256" s="293"/>
      <c r="SNG256" s="293"/>
      <c r="SNH256" s="293"/>
      <c r="SNI256" s="293"/>
      <c r="SNJ256" s="293"/>
      <c r="SNK256" s="293"/>
      <c r="SNL256" s="293"/>
      <c r="SNM256" s="293"/>
      <c r="SNN256" s="293"/>
      <c r="SNO256" s="293"/>
      <c r="SNP256" s="293"/>
      <c r="SNQ256" s="293"/>
      <c r="SNR256" s="293"/>
      <c r="SNS256" s="293"/>
      <c r="SNT256" s="293"/>
      <c r="SNU256" s="293"/>
      <c r="SNV256" s="293"/>
      <c r="SNW256" s="293"/>
      <c r="SNX256" s="293"/>
      <c r="SNY256" s="293"/>
      <c r="SNZ256" s="293"/>
      <c r="SOA256" s="293"/>
      <c r="SOB256" s="293"/>
      <c r="SOC256" s="293"/>
      <c r="SOD256" s="293"/>
      <c r="SOE256" s="293"/>
      <c r="SOF256" s="293"/>
      <c r="SOG256" s="293"/>
      <c r="SOH256" s="293"/>
      <c r="SOI256" s="293"/>
      <c r="SOJ256" s="293"/>
      <c r="SOK256" s="293"/>
      <c r="SOL256" s="293"/>
      <c r="SOM256" s="293"/>
      <c r="SON256" s="293"/>
      <c r="SOO256" s="293"/>
      <c r="SOP256" s="293"/>
      <c r="SOQ256" s="293"/>
      <c r="SOR256" s="293"/>
      <c r="SOS256" s="293"/>
      <c r="SOT256" s="293"/>
      <c r="SOU256" s="293"/>
      <c r="SOV256" s="293"/>
      <c r="SOW256" s="293"/>
      <c r="SOX256" s="293"/>
      <c r="SOY256" s="293"/>
      <c r="SOZ256" s="293"/>
      <c r="SPA256" s="293"/>
      <c r="SPB256" s="293"/>
      <c r="SPC256" s="293"/>
      <c r="SPD256" s="293"/>
      <c r="SPE256" s="293"/>
      <c r="SPF256" s="293"/>
      <c r="SPG256" s="293"/>
      <c r="SPH256" s="293"/>
      <c r="SPI256" s="293"/>
      <c r="SPJ256" s="293"/>
      <c r="SPK256" s="293"/>
      <c r="SPL256" s="293"/>
      <c r="SPM256" s="293"/>
      <c r="SPN256" s="293"/>
      <c r="SPO256" s="293"/>
      <c r="SPP256" s="293"/>
      <c r="SPQ256" s="293"/>
      <c r="SPR256" s="293"/>
      <c r="SPS256" s="293"/>
      <c r="SPT256" s="293"/>
      <c r="SPU256" s="293"/>
      <c r="SPV256" s="293"/>
      <c r="SPW256" s="293"/>
      <c r="SPX256" s="293"/>
      <c r="SPY256" s="293"/>
      <c r="SPZ256" s="293"/>
      <c r="SQA256" s="293"/>
      <c r="SQB256" s="293"/>
      <c r="SQC256" s="293"/>
      <c r="SQD256" s="293"/>
      <c r="SQE256" s="293"/>
      <c r="SQF256" s="293"/>
      <c r="SQG256" s="293"/>
      <c r="SQH256" s="293"/>
      <c r="SQI256" s="293"/>
      <c r="SQJ256" s="293"/>
      <c r="SQK256" s="293"/>
      <c r="SQL256" s="293"/>
      <c r="SQM256" s="293"/>
      <c r="SQN256" s="293"/>
      <c r="SQO256" s="293"/>
      <c r="SQP256" s="293"/>
      <c r="SQQ256" s="293"/>
      <c r="SQR256" s="293"/>
      <c r="SQS256" s="293"/>
      <c r="SQT256" s="293"/>
      <c r="SQU256" s="293"/>
      <c r="SQV256" s="293"/>
      <c r="SQW256" s="293"/>
      <c r="SQX256" s="293"/>
      <c r="SQY256" s="293"/>
      <c r="SQZ256" s="293"/>
      <c r="SRA256" s="293"/>
      <c r="SRB256" s="293"/>
      <c r="SRC256" s="293"/>
      <c r="SRD256" s="293"/>
      <c r="SRE256" s="293"/>
      <c r="SRF256" s="293"/>
      <c r="SRG256" s="293"/>
      <c r="SRH256" s="293"/>
      <c r="SRI256" s="293"/>
      <c r="SRJ256" s="293"/>
      <c r="SRK256" s="293"/>
      <c r="SRL256" s="293"/>
      <c r="SRM256" s="293"/>
      <c r="SRN256" s="293"/>
      <c r="SRO256" s="293"/>
      <c r="SRP256" s="293"/>
      <c r="SRQ256" s="293"/>
      <c r="SRR256" s="293"/>
      <c r="SRS256" s="293"/>
      <c r="SRT256" s="293"/>
      <c r="SRU256" s="293"/>
      <c r="SRV256" s="293"/>
      <c r="SRW256" s="293"/>
      <c r="SRX256" s="293"/>
      <c r="SRY256" s="293"/>
      <c r="SRZ256" s="293"/>
      <c r="SSA256" s="293"/>
      <c r="SSB256" s="293"/>
      <c r="SSC256" s="293"/>
      <c r="SSD256" s="293"/>
      <c r="SSE256" s="293"/>
      <c r="SSF256" s="293"/>
      <c r="SSG256" s="293"/>
      <c r="SSH256" s="293"/>
      <c r="SSI256" s="293"/>
      <c r="SSJ256" s="293"/>
      <c r="SSK256" s="293"/>
      <c r="SSL256" s="293"/>
      <c r="SSM256" s="293"/>
      <c r="SSN256" s="293"/>
      <c r="SSO256" s="293"/>
      <c r="SSP256" s="293"/>
      <c r="SSQ256" s="293"/>
      <c r="SSR256" s="293"/>
      <c r="SSS256" s="293"/>
      <c r="SST256" s="293"/>
      <c r="SSU256" s="293"/>
      <c r="SSV256" s="293"/>
      <c r="SSW256" s="293"/>
      <c r="SSX256" s="293"/>
      <c r="SSY256" s="293"/>
      <c r="SSZ256" s="293"/>
      <c r="STA256" s="293"/>
      <c r="STB256" s="293"/>
      <c r="STC256" s="293"/>
      <c r="STD256" s="293"/>
      <c r="STE256" s="293"/>
      <c r="STF256" s="293"/>
      <c r="STG256" s="293"/>
      <c r="STH256" s="293"/>
      <c r="STI256" s="293"/>
      <c r="STJ256" s="293"/>
      <c r="STK256" s="293"/>
      <c r="STL256" s="293"/>
      <c r="STM256" s="293"/>
      <c r="STN256" s="293"/>
      <c r="STO256" s="293"/>
      <c r="STP256" s="293"/>
      <c r="STQ256" s="293"/>
      <c r="STR256" s="293"/>
      <c r="STS256" s="293"/>
      <c r="STT256" s="293"/>
      <c r="STU256" s="293"/>
      <c r="STV256" s="293"/>
      <c r="STW256" s="293"/>
      <c r="STX256" s="293"/>
      <c r="STY256" s="293"/>
      <c r="STZ256" s="293"/>
      <c r="SUA256" s="293"/>
      <c r="SUB256" s="293"/>
      <c r="SUC256" s="293"/>
      <c r="SUD256" s="293"/>
      <c r="SUE256" s="293"/>
      <c r="SUF256" s="293"/>
      <c r="SUG256" s="293"/>
      <c r="SUH256" s="293"/>
      <c r="SUI256" s="293"/>
      <c r="SUJ256" s="293"/>
      <c r="SUK256" s="293"/>
      <c r="SUL256" s="293"/>
      <c r="SUM256" s="293"/>
      <c r="SUN256" s="293"/>
      <c r="SUO256" s="293"/>
      <c r="SUP256" s="293"/>
      <c r="SUQ256" s="293"/>
      <c r="SUR256" s="293"/>
      <c r="SUS256" s="293"/>
      <c r="SUT256" s="293"/>
      <c r="SUU256" s="293"/>
      <c r="SUV256" s="293"/>
      <c r="SUW256" s="293"/>
      <c r="SUX256" s="293"/>
      <c r="SUY256" s="293"/>
      <c r="SUZ256" s="293"/>
      <c r="SVA256" s="293"/>
      <c r="SVB256" s="293"/>
      <c r="SVC256" s="293"/>
      <c r="SVD256" s="293"/>
      <c r="SVE256" s="293"/>
      <c r="SVF256" s="293"/>
      <c r="SVG256" s="293"/>
      <c r="SVH256" s="293"/>
      <c r="SVI256" s="293"/>
      <c r="SVJ256" s="293"/>
      <c r="SVK256" s="293"/>
      <c r="SVL256" s="293"/>
      <c r="SVM256" s="293"/>
      <c r="SVN256" s="293"/>
      <c r="SVO256" s="293"/>
      <c r="SVP256" s="293"/>
      <c r="SVQ256" s="293"/>
      <c r="SVR256" s="293"/>
      <c r="SVS256" s="293"/>
      <c r="SVT256" s="293"/>
      <c r="SVU256" s="293"/>
      <c r="SVV256" s="293"/>
      <c r="SVW256" s="293"/>
      <c r="SVX256" s="293"/>
      <c r="SVY256" s="293"/>
      <c r="SVZ256" s="293"/>
      <c r="SWA256" s="293"/>
      <c r="SWB256" s="293"/>
      <c r="SWC256" s="293"/>
      <c r="SWD256" s="293"/>
      <c r="SWE256" s="293"/>
      <c r="SWF256" s="293"/>
      <c r="SWG256" s="293"/>
      <c r="SWH256" s="293"/>
      <c r="SWI256" s="293"/>
      <c r="SWJ256" s="293"/>
      <c r="SWK256" s="293"/>
      <c r="SWL256" s="293"/>
      <c r="SWM256" s="293"/>
      <c r="SWN256" s="293"/>
      <c r="SWO256" s="293"/>
      <c r="SWP256" s="293"/>
      <c r="SWQ256" s="293"/>
      <c r="SWR256" s="293"/>
      <c r="SWS256" s="293"/>
      <c r="SWT256" s="293"/>
      <c r="SWU256" s="293"/>
      <c r="SWV256" s="293"/>
      <c r="SWW256" s="293"/>
      <c r="SWX256" s="293"/>
      <c r="SWY256" s="293"/>
      <c r="SWZ256" s="293"/>
      <c r="SXA256" s="293"/>
      <c r="SXB256" s="293"/>
      <c r="SXC256" s="293"/>
      <c r="SXD256" s="293"/>
      <c r="SXE256" s="293"/>
      <c r="SXF256" s="293"/>
      <c r="SXG256" s="293"/>
      <c r="SXH256" s="293"/>
      <c r="SXI256" s="293"/>
      <c r="SXJ256" s="293"/>
      <c r="SXK256" s="293"/>
      <c r="SXL256" s="293"/>
      <c r="SXM256" s="293"/>
      <c r="SXN256" s="293"/>
      <c r="SXO256" s="293"/>
      <c r="SXP256" s="293"/>
      <c r="SXQ256" s="293"/>
      <c r="SXR256" s="293"/>
      <c r="SXS256" s="293"/>
      <c r="SXT256" s="293"/>
      <c r="SXU256" s="293"/>
      <c r="SXV256" s="293"/>
      <c r="SXW256" s="293"/>
      <c r="SXX256" s="293"/>
      <c r="SXY256" s="293"/>
      <c r="SXZ256" s="293"/>
      <c r="SYA256" s="293"/>
      <c r="SYB256" s="293"/>
      <c r="SYC256" s="293"/>
      <c r="SYD256" s="293"/>
      <c r="SYE256" s="293"/>
      <c r="SYF256" s="293"/>
      <c r="SYG256" s="293"/>
      <c r="SYH256" s="293"/>
      <c r="SYI256" s="293"/>
      <c r="SYJ256" s="293"/>
      <c r="SYK256" s="293"/>
      <c r="SYL256" s="293"/>
      <c r="SYM256" s="293"/>
      <c r="SYN256" s="293"/>
      <c r="SYO256" s="293"/>
      <c r="SYP256" s="293"/>
      <c r="SYQ256" s="293"/>
      <c r="SYR256" s="293"/>
      <c r="SYS256" s="293"/>
      <c r="SYT256" s="293"/>
      <c r="SYU256" s="293"/>
      <c r="SYV256" s="293"/>
      <c r="SYW256" s="293"/>
      <c r="SYX256" s="293"/>
      <c r="SYY256" s="293"/>
      <c r="SYZ256" s="293"/>
      <c r="SZA256" s="293"/>
      <c r="SZB256" s="293"/>
      <c r="SZC256" s="293"/>
      <c r="SZD256" s="293"/>
      <c r="SZE256" s="293"/>
      <c r="SZF256" s="293"/>
      <c r="SZG256" s="293"/>
      <c r="SZH256" s="293"/>
      <c r="SZI256" s="293"/>
      <c r="SZJ256" s="293"/>
      <c r="SZK256" s="293"/>
      <c r="SZL256" s="293"/>
      <c r="SZM256" s="293"/>
      <c r="SZN256" s="293"/>
      <c r="SZO256" s="293"/>
      <c r="SZP256" s="293"/>
      <c r="SZQ256" s="293"/>
      <c r="SZR256" s="293"/>
      <c r="SZS256" s="293"/>
      <c r="SZT256" s="293"/>
      <c r="SZU256" s="293"/>
      <c r="SZV256" s="293"/>
      <c r="SZW256" s="293"/>
      <c r="SZX256" s="293"/>
      <c r="SZY256" s="293"/>
      <c r="SZZ256" s="293"/>
      <c r="TAA256" s="293"/>
      <c r="TAB256" s="293"/>
      <c r="TAC256" s="293"/>
      <c r="TAD256" s="293"/>
      <c r="TAE256" s="293"/>
      <c r="TAF256" s="293"/>
      <c r="TAG256" s="293"/>
      <c r="TAH256" s="293"/>
      <c r="TAI256" s="293"/>
      <c r="TAJ256" s="293"/>
      <c r="TAK256" s="293"/>
      <c r="TAL256" s="293"/>
      <c r="TAM256" s="293"/>
      <c r="TAN256" s="293"/>
      <c r="TAO256" s="293"/>
      <c r="TAP256" s="293"/>
      <c r="TAQ256" s="293"/>
      <c r="TAR256" s="293"/>
      <c r="TAS256" s="293"/>
      <c r="TAT256" s="293"/>
      <c r="TAU256" s="293"/>
      <c r="TAV256" s="293"/>
      <c r="TAW256" s="293"/>
      <c r="TAX256" s="293"/>
      <c r="TAY256" s="293"/>
      <c r="TAZ256" s="293"/>
      <c r="TBA256" s="293"/>
      <c r="TBB256" s="293"/>
      <c r="TBC256" s="293"/>
      <c r="TBD256" s="293"/>
      <c r="TBE256" s="293"/>
      <c r="TBF256" s="293"/>
      <c r="TBG256" s="293"/>
      <c r="TBH256" s="293"/>
      <c r="TBI256" s="293"/>
      <c r="TBJ256" s="293"/>
      <c r="TBK256" s="293"/>
      <c r="TBL256" s="293"/>
      <c r="TBM256" s="293"/>
      <c r="TBN256" s="293"/>
      <c r="TBO256" s="293"/>
      <c r="TBP256" s="293"/>
      <c r="TBQ256" s="293"/>
      <c r="TBR256" s="293"/>
      <c r="TBS256" s="293"/>
      <c r="TBT256" s="293"/>
      <c r="TBU256" s="293"/>
      <c r="TBV256" s="293"/>
      <c r="TBW256" s="293"/>
      <c r="TBX256" s="293"/>
      <c r="TBY256" s="293"/>
      <c r="TBZ256" s="293"/>
      <c r="TCA256" s="293"/>
      <c r="TCB256" s="293"/>
      <c r="TCC256" s="293"/>
      <c r="TCD256" s="293"/>
      <c r="TCE256" s="293"/>
      <c r="TCF256" s="293"/>
      <c r="TCG256" s="293"/>
      <c r="TCH256" s="293"/>
      <c r="TCI256" s="293"/>
      <c r="TCJ256" s="293"/>
      <c r="TCK256" s="293"/>
      <c r="TCL256" s="293"/>
      <c r="TCM256" s="293"/>
      <c r="TCN256" s="293"/>
      <c r="TCO256" s="293"/>
      <c r="TCP256" s="293"/>
      <c r="TCQ256" s="293"/>
      <c r="TCR256" s="293"/>
      <c r="TCS256" s="293"/>
      <c r="TCT256" s="293"/>
      <c r="TCU256" s="293"/>
      <c r="TCV256" s="293"/>
      <c r="TCW256" s="293"/>
      <c r="TCX256" s="293"/>
      <c r="TCY256" s="293"/>
      <c r="TCZ256" s="293"/>
      <c r="TDA256" s="293"/>
      <c r="TDB256" s="293"/>
      <c r="TDC256" s="293"/>
      <c r="TDD256" s="293"/>
      <c r="TDE256" s="293"/>
      <c r="TDF256" s="293"/>
      <c r="TDG256" s="293"/>
      <c r="TDH256" s="293"/>
      <c r="TDI256" s="293"/>
      <c r="TDJ256" s="293"/>
      <c r="TDK256" s="293"/>
      <c r="TDL256" s="293"/>
      <c r="TDM256" s="293"/>
      <c r="TDN256" s="293"/>
      <c r="TDO256" s="293"/>
      <c r="TDP256" s="293"/>
      <c r="TDQ256" s="293"/>
      <c r="TDR256" s="293"/>
      <c r="TDS256" s="293"/>
      <c r="TDT256" s="293"/>
      <c r="TDU256" s="293"/>
      <c r="TDV256" s="293"/>
      <c r="TDW256" s="293"/>
      <c r="TDX256" s="293"/>
      <c r="TDY256" s="293"/>
      <c r="TDZ256" s="293"/>
      <c r="TEA256" s="293"/>
      <c r="TEB256" s="293"/>
      <c r="TEC256" s="293"/>
      <c r="TED256" s="293"/>
      <c r="TEE256" s="293"/>
      <c r="TEF256" s="293"/>
      <c r="TEG256" s="293"/>
      <c r="TEH256" s="293"/>
      <c r="TEI256" s="293"/>
      <c r="TEJ256" s="293"/>
      <c r="TEK256" s="293"/>
      <c r="TEL256" s="293"/>
      <c r="TEM256" s="293"/>
      <c r="TEN256" s="293"/>
      <c r="TEO256" s="293"/>
      <c r="TEP256" s="293"/>
      <c r="TEQ256" s="293"/>
      <c r="TER256" s="293"/>
      <c r="TES256" s="293"/>
      <c r="TET256" s="293"/>
      <c r="TEU256" s="293"/>
      <c r="TEV256" s="293"/>
      <c r="TEW256" s="293"/>
      <c r="TEX256" s="293"/>
      <c r="TEY256" s="293"/>
      <c r="TEZ256" s="293"/>
      <c r="TFA256" s="293"/>
      <c r="TFB256" s="293"/>
      <c r="TFC256" s="293"/>
      <c r="TFD256" s="293"/>
      <c r="TFE256" s="293"/>
      <c r="TFF256" s="293"/>
      <c r="TFG256" s="293"/>
      <c r="TFH256" s="293"/>
      <c r="TFI256" s="293"/>
      <c r="TFJ256" s="293"/>
      <c r="TFK256" s="293"/>
      <c r="TFL256" s="293"/>
      <c r="TFM256" s="293"/>
      <c r="TFN256" s="293"/>
      <c r="TFO256" s="293"/>
      <c r="TFP256" s="293"/>
      <c r="TFQ256" s="293"/>
      <c r="TFR256" s="293"/>
      <c r="TFS256" s="293"/>
      <c r="TFT256" s="293"/>
      <c r="TFU256" s="293"/>
      <c r="TFV256" s="293"/>
      <c r="TFW256" s="293"/>
      <c r="TFX256" s="293"/>
      <c r="TFY256" s="293"/>
      <c r="TFZ256" s="293"/>
      <c r="TGA256" s="293"/>
      <c r="TGB256" s="293"/>
      <c r="TGC256" s="293"/>
      <c r="TGD256" s="293"/>
      <c r="TGE256" s="293"/>
      <c r="TGF256" s="293"/>
      <c r="TGG256" s="293"/>
      <c r="TGH256" s="293"/>
      <c r="TGI256" s="293"/>
      <c r="TGJ256" s="293"/>
      <c r="TGK256" s="293"/>
      <c r="TGL256" s="293"/>
      <c r="TGM256" s="293"/>
      <c r="TGN256" s="293"/>
      <c r="TGO256" s="293"/>
      <c r="TGP256" s="293"/>
      <c r="TGQ256" s="293"/>
      <c r="TGR256" s="293"/>
      <c r="TGS256" s="293"/>
      <c r="TGT256" s="293"/>
      <c r="TGU256" s="293"/>
      <c r="TGV256" s="293"/>
      <c r="TGW256" s="293"/>
      <c r="TGX256" s="293"/>
      <c r="TGY256" s="293"/>
      <c r="TGZ256" s="293"/>
      <c r="THA256" s="293"/>
      <c r="THB256" s="293"/>
      <c r="THC256" s="293"/>
      <c r="THD256" s="293"/>
      <c r="THE256" s="293"/>
      <c r="THF256" s="293"/>
      <c r="THG256" s="293"/>
      <c r="THH256" s="293"/>
      <c r="THI256" s="293"/>
      <c r="THJ256" s="293"/>
      <c r="THK256" s="293"/>
      <c r="THL256" s="293"/>
      <c r="THM256" s="293"/>
      <c r="THN256" s="293"/>
      <c r="THO256" s="293"/>
      <c r="THP256" s="293"/>
      <c r="THQ256" s="293"/>
      <c r="THR256" s="293"/>
      <c r="THS256" s="293"/>
      <c r="THT256" s="293"/>
      <c r="THU256" s="293"/>
      <c r="THV256" s="293"/>
      <c r="THW256" s="293"/>
      <c r="THX256" s="293"/>
      <c r="THY256" s="293"/>
      <c r="THZ256" s="293"/>
      <c r="TIA256" s="293"/>
      <c r="TIB256" s="293"/>
      <c r="TIC256" s="293"/>
      <c r="TID256" s="293"/>
      <c r="TIE256" s="293"/>
      <c r="TIF256" s="293"/>
      <c r="TIG256" s="293"/>
      <c r="TIH256" s="293"/>
      <c r="TII256" s="293"/>
      <c r="TIJ256" s="293"/>
      <c r="TIK256" s="293"/>
      <c r="TIL256" s="293"/>
      <c r="TIM256" s="293"/>
      <c r="TIN256" s="293"/>
      <c r="TIO256" s="293"/>
      <c r="TIP256" s="293"/>
      <c r="TIQ256" s="293"/>
      <c r="TIR256" s="293"/>
      <c r="TIS256" s="293"/>
      <c r="TIT256" s="293"/>
      <c r="TIU256" s="293"/>
      <c r="TIV256" s="293"/>
      <c r="TIW256" s="293"/>
      <c r="TIX256" s="293"/>
      <c r="TIY256" s="293"/>
      <c r="TIZ256" s="293"/>
      <c r="TJA256" s="293"/>
      <c r="TJB256" s="293"/>
      <c r="TJC256" s="293"/>
      <c r="TJD256" s="293"/>
      <c r="TJE256" s="293"/>
      <c r="TJF256" s="293"/>
      <c r="TJG256" s="293"/>
      <c r="TJH256" s="293"/>
      <c r="TJI256" s="293"/>
      <c r="TJJ256" s="293"/>
      <c r="TJK256" s="293"/>
      <c r="TJL256" s="293"/>
      <c r="TJM256" s="293"/>
      <c r="TJN256" s="293"/>
      <c r="TJO256" s="293"/>
      <c r="TJP256" s="293"/>
      <c r="TJQ256" s="293"/>
      <c r="TJR256" s="293"/>
      <c r="TJS256" s="293"/>
      <c r="TJT256" s="293"/>
      <c r="TJU256" s="293"/>
      <c r="TJV256" s="293"/>
      <c r="TJW256" s="293"/>
      <c r="TJX256" s="293"/>
      <c r="TJY256" s="293"/>
      <c r="TJZ256" s="293"/>
      <c r="TKA256" s="293"/>
      <c r="TKB256" s="293"/>
      <c r="TKC256" s="293"/>
      <c r="TKD256" s="293"/>
      <c r="TKE256" s="293"/>
      <c r="TKF256" s="293"/>
      <c r="TKG256" s="293"/>
      <c r="TKH256" s="293"/>
      <c r="TKI256" s="293"/>
      <c r="TKJ256" s="293"/>
      <c r="TKK256" s="293"/>
      <c r="TKL256" s="293"/>
      <c r="TKM256" s="293"/>
      <c r="TKN256" s="293"/>
      <c r="TKO256" s="293"/>
      <c r="TKP256" s="293"/>
      <c r="TKQ256" s="293"/>
      <c r="TKR256" s="293"/>
      <c r="TKS256" s="293"/>
      <c r="TKT256" s="293"/>
      <c r="TKU256" s="293"/>
      <c r="TKV256" s="293"/>
      <c r="TKW256" s="293"/>
      <c r="TKX256" s="293"/>
      <c r="TKY256" s="293"/>
      <c r="TKZ256" s="293"/>
      <c r="TLA256" s="293"/>
      <c r="TLB256" s="293"/>
      <c r="TLC256" s="293"/>
      <c r="TLD256" s="293"/>
      <c r="TLE256" s="293"/>
      <c r="TLF256" s="293"/>
      <c r="TLG256" s="293"/>
      <c r="TLH256" s="293"/>
      <c r="TLI256" s="293"/>
      <c r="TLJ256" s="293"/>
      <c r="TLK256" s="293"/>
      <c r="TLL256" s="293"/>
      <c r="TLM256" s="293"/>
      <c r="TLN256" s="293"/>
      <c r="TLO256" s="293"/>
      <c r="TLP256" s="293"/>
      <c r="TLQ256" s="293"/>
      <c r="TLR256" s="293"/>
      <c r="TLS256" s="293"/>
      <c r="TLT256" s="293"/>
      <c r="TLU256" s="293"/>
      <c r="TLV256" s="293"/>
      <c r="TLW256" s="293"/>
      <c r="TLX256" s="293"/>
      <c r="TLY256" s="293"/>
      <c r="TLZ256" s="293"/>
      <c r="TMA256" s="293"/>
      <c r="TMB256" s="293"/>
      <c r="TMC256" s="293"/>
      <c r="TMD256" s="293"/>
      <c r="TME256" s="293"/>
      <c r="TMF256" s="293"/>
      <c r="TMG256" s="293"/>
      <c r="TMH256" s="293"/>
      <c r="TMI256" s="293"/>
      <c r="TMJ256" s="293"/>
      <c r="TMK256" s="293"/>
      <c r="TML256" s="293"/>
      <c r="TMM256" s="293"/>
      <c r="TMN256" s="293"/>
      <c r="TMO256" s="293"/>
      <c r="TMP256" s="293"/>
      <c r="TMQ256" s="293"/>
      <c r="TMR256" s="293"/>
      <c r="TMS256" s="293"/>
      <c r="TMT256" s="293"/>
      <c r="TMU256" s="293"/>
      <c r="TMV256" s="293"/>
      <c r="TMW256" s="293"/>
      <c r="TMX256" s="293"/>
      <c r="TMY256" s="293"/>
      <c r="TMZ256" s="293"/>
      <c r="TNA256" s="293"/>
      <c r="TNB256" s="293"/>
      <c r="TNC256" s="293"/>
      <c r="TND256" s="293"/>
      <c r="TNE256" s="293"/>
      <c r="TNF256" s="293"/>
      <c r="TNG256" s="293"/>
      <c r="TNH256" s="293"/>
      <c r="TNI256" s="293"/>
      <c r="TNJ256" s="293"/>
      <c r="TNK256" s="293"/>
      <c r="TNL256" s="293"/>
      <c r="TNM256" s="293"/>
      <c r="TNN256" s="293"/>
      <c r="TNO256" s="293"/>
      <c r="TNP256" s="293"/>
      <c r="TNQ256" s="293"/>
      <c r="TNR256" s="293"/>
      <c r="TNS256" s="293"/>
      <c r="TNT256" s="293"/>
      <c r="TNU256" s="293"/>
      <c r="TNV256" s="293"/>
      <c r="TNW256" s="293"/>
      <c r="TNX256" s="293"/>
      <c r="TNY256" s="293"/>
      <c r="TNZ256" s="293"/>
      <c r="TOA256" s="293"/>
      <c r="TOB256" s="293"/>
      <c r="TOC256" s="293"/>
      <c r="TOD256" s="293"/>
      <c r="TOE256" s="293"/>
      <c r="TOF256" s="293"/>
      <c r="TOG256" s="293"/>
      <c r="TOH256" s="293"/>
      <c r="TOI256" s="293"/>
      <c r="TOJ256" s="293"/>
      <c r="TOK256" s="293"/>
      <c r="TOL256" s="293"/>
      <c r="TOM256" s="293"/>
      <c r="TON256" s="293"/>
      <c r="TOO256" s="293"/>
      <c r="TOP256" s="293"/>
      <c r="TOQ256" s="293"/>
      <c r="TOR256" s="293"/>
      <c r="TOS256" s="293"/>
      <c r="TOT256" s="293"/>
      <c r="TOU256" s="293"/>
      <c r="TOV256" s="293"/>
      <c r="TOW256" s="293"/>
      <c r="TOX256" s="293"/>
      <c r="TOY256" s="293"/>
      <c r="TOZ256" s="293"/>
      <c r="TPA256" s="293"/>
      <c r="TPB256" s="293"/>
      <c r="TPC256" s="293"/>
      <c r="TPD256" s="293"/>
      <c r="TPE256" s="293"/>
      <c r="TPF256" s="293"/>
      <c r="TPG256" s="293"/>
      <c r="TPH256" s="293"/>
      <c r="TPI256" s="293"/>
      <c r="TPJ256" s="293"/>
      <c r="TPK256" s="293"/>
      <c r="TPL256" s="293"/>
      <c r="TPM256" s="293"/>
      <c r="TPN256" s="293"/>
      <c r="TPO256" s="293"/>
      <c r="TPP256" s="293"/>
      <c r="TPQ256" s="293"/>
      <c r="TPR256" s="293"/>
      <c r="TPS256" s="293"/>
      <c r="TPT256" s="293"/>
      <c r="TPU256" s="293"/>
      <c r="TPV256" s="293"/>
      <c r="TPW256" s="293"/>
      <c r="TPX256" s="293"/>
      <c r="TPY256" s="293"/>
      <c r="TPZ256" s="293"/>
      <c r="TQA256" s="293"/>
      <c r="TQB256" s="293"/>
      <c r="TQC256" s="293"/>
      <c r="TQD256" s="293"/>
      <c r="TQE256" s="293"/>
      <c r="TQF256" s="293"/>
      <c r="TQG256" s="293"/>
      <c r="TQH256" s="293"/>
      <c r="TQI256" s="293"/>
      <c r="TQJ256" s="293"/>
      <c r="TQK256" s="293"/>
      <c r="TQL256" s="293"/>
      <c r="TQM256" s="293"/>
      <c r="TQN256" s="293"/>
      <c r="TQO256" s="293"/>
      <c r="TQP256" s="293"/>
      <c r="TQQ256" s="293"/>
      <c r="TQR256" s="293"/>
      <c r="TQS256" s="293"/>
      <c r="TQT256" s="293"/>
      <c r="TQU256" s="293"/>
      <c r="TQV256" s="293"/>
      <c r="TQW256" s="293"/>
      <c r="TQX256" s="293"/>
      <c r="TQY256" s="293"/>
      <c r="TQZ256" s="293"/>
      <c r="TRA256" s="293"/>
      <c r="TRB256" s="293"/>
      <c r="TRC256" s="293"/>
      <c r="TRD256" s="293"/>
      <c r="TRE256" s="293"/>
      <c r="TRF256" s="293"/>
      <c r="TRG256" s="293"/>
      <c r="TRH256" s="293"/>
      <c r="TRI256" s="293"/>
      <c r="TRJ256" s="293"/>
      <c r="TRK256" s="293"/>
      <c r="TRL256" s="293"/>
      <c r="TRM256" s="293"/>
      <c r="TRN256" s="293"/>
      <c r="TRO256" s="293"/>
      <c r="TRP256" s="293"/>
      <c r="TRQ256" s="293"/>
      <c r="TRR256" s="293"/>
      <c r="TRS256" s="293"/>
      <c r="TRT256" s="293"/>
      <c r="TRU256" s="293"/>
      <c r="TRV256" s="293"/>
      <c r="TRW256" s="293"/>
      <c r="TRX256" s="293"/>
      <c r="TRY256" s="293"/>
      <c r="TRZ256" s="293"/>
      <c r="TSA256" s="293"/>
      <c r="TSB256" s="293"/>
      <c r="TSC256" s="293"/>
      <c r="TSD256" s="293"/>
      <c r="TSE256" s="293"/>
      <c r="TSF256" s="293"/>
      <c r="TSG256" s="293"/>
      <c r="TSH256" s="293"/>
      <c r="TSI256" s="293"/>
      <c r="TSJ256" s="293"/>
      <c r="TSK256" s="293"/>
      <c r="TSL256" s="293"/>
      <c r="TSM256" s="293"/>
      <c r="TSN256" s="293"/>
      <c r="TSO256" s="293"/>
      <c r="TSP256" s="293"/>
      <c r="TSQ256" s="293"/>
      <c r="TSR256" s="293"/>
      <c r="TSS256" s="293"/>
      <c r="TST256" s="293"/>
      <c r="TSU256" s="293"/>
      <c r="TSV256" s="293"/>
      <c r="TSW256" s="293"/>
      <c r="TSX256" s="293"/>
      <c r="TSY256" s="293"/>
      <c r="TSZ256" s="293"/>
      <c r="TTA256" s="293"/>
      <c r="TTB256" s="293"/>
      <c r="TTC256" s="293"/>
      <c r="TTD256" s="293"/>
      <c r="TTE256" s="293"/>
      <c r="TTF256" s="293"/>
      <c r="TTG256" s="293"/>
      <c r="TTH256" s="293"/>
      <c r="TTI256" s="293"/>
      <c r="TTJ256" s="293"/>
      <c r="TTK256" s="293"/>
      <c r="TTL256" s="293"/>
      <c r="TTM256" s="293"/>
      <c r="TTN256" s="293"/>
      <c r="TTO256" s="293"/>
      <c r="TTP256" s="293"/>
      <c r="TTQ256" s="293"/>
      <c r="TTR256" s="293"/>
      <c r="TTS256" s="293"/>
      <c r="TTT256" s="293"/>
      <c r="TTU256" s="293"/>
      <c r="TTV256" s="293"/>
      <c r="TTW256" s="293"/>
      <c r="TTX256" s="293"/>
      <c r="TTY256" s="293"/>
      <c r="TTZ256" s="293"/>
      <c r="TUA256" s="293"/>
      <c r="TUB256" s="293"/>
      <c r="TUC256" s="293"/>
      <c r="TUD256" s="293"/>
      <c r="TUE256" s="293"/>
      <c r="TUF256" s="293"/>
      <c r="TUG256" s="293"/>
      <c r="TUH256" s="293"/>
      <c r="TUI256" s="293"/>
      <c r="TUJ256" s="293"/>
      <c r="TUK256" s="293"/>
      <c r="TUL256" s="293"/>
      <c r="TUM256" s="293"/>
      <c r="TUN256" s="293"/>
      <c r="TUO256" s="293"/>
      <c r="TUP256" s="293"/>
      <c r="TUQ256" s="293"/>
      <c r="TUR256" s="293"/>
      <c r="TUS256" s="293"/>
      <c r="TUT256" s="293"/>
      <c r="TUU256" s="293"/>
      <c r="TUV256" s="293"/>
      <c r="TUW256" s="293"/>
      <c r="TUX256" s="293"/>
      <c r="TUY256" s="293"/>
      <c r="TUZ256" s="293"/>
      <c r="TVA256" s="293"/>
      <c r="TVB256" s="293"/>
      <c r="TVC256" s="293"/>
      <c r="TVD256" s="293"/>
      <c r="TVE256" s="293"/>
      <c r="TVF256" s="293"/>
      <c r="TVG256" s="293"/>
      <c r="TVH256" s="293"/>
      <c r="TVI256" s="293"/>
      <c r="TVJ256" s="293"/>
      <c r="TVK256" s="293"/>
      <c r="TVL256" s="293"/>
      <c r="TVM256" s="293"/>
      <c r="TVN256" s="293"/>
      <c r="TVO256" s="293"/>
      <c r="TVP256" s="293"/>
      <c r="TVQ256" s="293"/>
      <c r="TVR256" s="293"/>
      <c r="TVS256" s="293"/>
      <c r="TVT256" s="293"/>
      <c r="TVU256" s="293"/>
      <c r="TVV256" s="293"/>
      <c r="TVW256" s="293"/>
      <c r="TVX256" s="293"/>
      <c r="TVY256" s="293"/>
      <c r="TVZ256" s="293"/>
      <c r="TWA256" s="293"/>
      <c r="TWB256" s="293"/>
      <c r="TWC256" s="293"/>
      <c r="TWD256" s="293"/>
      <c r="TWE256" s="293"/>
      <c r="TWF256" s="293"/>
      <c r="TWG256" s="293"/>
      <c r="TWH256" s="293"/>
      <c r="TWI256" s="293"/>
      <c r="TWJ256" s="293"/>
      <c r="TWK256" s="293"/>
      <c r="TWL256" s="293"/>
      <c r="TWM256" s="293"/>
      <c r="TWN256" s="293"/>
      <c r="TWO256" s="293"/>
      <c r="TWP256" s="293"/>
      <c r="TWQ256" s="293"/>
      <c r="TWR256" s="293"/>
      <c r="TWS256" s="293"/>
      <c r="TWT256" s="293"/>
      <c r="TWU256" s="293"/>
      <c r="TWV256" s="293"/>
      <c r="TWW256" s="293"/>
      <c r="TWX256" s="293"/>
      <c r="TWY256" s="293"/>
      <c r="TWZ256" s="293"/>
      <c r="TXA256" s="293"/>
      <c r="TXB256" s="293"/>
      <c r="TXC256" s="293"/>
      <c r="TXD256" s="293"/>
      <c r="TXE256" s="293"/>
      <c r="TXF256" s="293"/>
      <c r="TXG256" s="293"/>
      <c r="TXH256" s="293"/>
      <c r="TXI256" s="293"/>
      <c r="TXJ256" s="293"/>
      <c r="TXK256" s="293"/>
      <c r="TXL256" s="293"/>
      <c r="TXM256" s="293"/>
      <c r="TXN256" s="293"/>
      <c r="TXO256" s="293"/>
      <c r="TXP256" s="293"/>
      <c r="TXQ256" s="293"/>
      <c r="TXR256" s="293"/>
      <c r="TXS256" s="293"/>
      <c r="TXT256" s="293"/>
      <c r="TXU256" s="293"/>
      <c r="TXV256" s="293"/>
      <c r="TXW256" s="293"/>
      <c r="TXX256" s="293"/>
      <c r="TXY256" s="293"/>
      <c r="TXZ256" s="293"/>
      <c r="TYA256" s="293"/>
      <c r="TYB256" s="293"/>
      <c r="TYC256" s="293"/>
      <c r="TYD256" s="293"/>
      <c r="TYE256" s="293"/>
      <c r="TYF256" s="293"/>
      <c r="TYG256" s="293"/>
      <c r="TYH256" s="293"/>
      <c r="TYI256" s="293"/>
      <c r="TYJ256" s="293"/>
      <c r="TYK256" s="293"/>
      <c r="TYL256" s="293"/>
      <c r="TYM256" s="293"/>
      <c r="TYN256" s="293"/>
      <c r="TYO256" s="293"/>
      <c r="TYP256" s="293"/>
      <c r="TYQ256" s="293"/>
      <c r="TYR256" s="293"/>
      <c r="TYS256" s="293"/>
      <c r="TYT256" s="293"/>
      <c r="TYU256" s="293"/>
      <c r="TYV256" s="293"/>
      <c r="TYW256" s="293"/>
      <c r="TYX256" s="293"/>
      <c r="TYY256" s="293"/>
      <c r="TYZ256" s="293"/>
      <c r="TZA256" s="293"/>
      <c r="TZB256" s="293"/>
      <c r="TZC256" s="293"/>
      <c r="TZD256" s="293"/>
      <c r="TZE256" s="293"/>
      <c r="TZF256" s="293"/>
      <c r="TZG256" s="293"/>
      <c r="TZH256" s="293"/>
      <c r="TZI256" s="293"/>
      <c r="TZJ256" s="293"/>
      <c r="TZK256" s="293"/>
      <c r="TZL256" s="293"/>
      <c r="TZM256" s="293"/>
      <c r="TZN256" s="293"/>
      <c r="TZO256" s="293"/>
      <c r="TZP256" s="293"/>
      <c r="TZQ256" s="293"/>
      <c r="TZR256" s="293"/>
      <c r="TZS256" s="293"/>
      <c r="TZT256" s="293"/>
      <c r="TZU256" s="293"/>
      <c r="TZV256" s="293"/>
      <c r="TZW256" s="293"/>
      <c r="TZX256" s="293"/>
      <c r="TZY256" s="293"/>
      <c r="TZZ256" s="293"/>
      <c r="UAA256" s="293"/>
      <c r="UAB256" s="293"/>
      <c r="UAC256" s="293"/>
      <c r="UAD256" s="293"/>
      <c r="UAE256" s="293"/>
      <c r="UAF256" s="293"/>
      <c r="UAG256" s="293"/>
      <c r="UAH256" s="293"/>
      <c r="UAI256" s="293"/>
      <c r="UAJ256" s="293"/>
      <c r="UAK256" s="293"/>
      <c r="UAL256" s="293"/>
      <c r="UAM256" s="293"/>
      <c r="UAN256" s="293"/>
      <c r="UAO256" s="293"/>
      <c r="UAP256" s="293"/>
      <c r="UAQ256" s="293"/>
      <c r="UAR256" s="293"/>
      <c r="UAS256" s="293"/>
      <c r="UAT256" s="293"/>
      <c r="UAU256" s="293"/>
      <c r="UAV256" s="293"/>
      <c r="UAW256" s="293"/>
      <c r="UAX256" s="293"/>
      <c r="UAY256" s="293"/>
      <c r="UAZ256" s="293"/>
      <c r="UBA256" s="293"/>
      <c r="UBB256" s="293"/>
      <c r="UBC256" s="293"/>
      <c r="UBD256" s="293"/>
      <c r="UBE256" s="293"/>
      <c r="UBF256" s="293"/>
      <c r="UBG256" s="293"/>
      <c r="UBH256" s="293"/>
      <c r="UBI256" s="293"/>
      <c r="UBJ256" s="293"/>
      <c r="UBK256" s="293"/>
      <c r="UBL256" s="293"/>
      <c r="UBM256" s="293"/>
      <c r="UBN256" s="293"/>
      <c r="UBO256" s="293"/>
      <c r="UBP256" s="293"/>
      <c r="UBQ256" s="293"/>
      <c r="UBR256" s="293"/>
      <c r="UBS256" s="293"/>
      <c r="UBT256" s="293"/>
      <c r="UBU256" s="293"/>
      <c r="UBV256" s="293"/>
      <c r="UBW256" s="293"/>
      <c r="UBX256" s="293"/>
      <c r="UBY256" s="293"/>
      <c r="UBZ256" s="293"/>
      <c r="UCA256" s="293"/>
      <c r="UCB256" s="293"/>
      <c r="UCC256" s="293"/>
      <c r="UCD256" s="293"/>
      <c r="UCE256" s="293"/>
      <c r="UCF256" s="293"/>
      <c r="UCG256" s="293"/>
      <c r="UCH256" s="293"/>
      <c r="UCI256" s="293"/>
      <c r="UCJ256" s="293"/>
      <c r="UCK256" s="293"/>
      <c r="UCL256" s="293"/>
      <c r="UCM256" s="293"/>
      <c r="UCN256" s="293"/>
      <c r="UCO256" s="293"/>
      <c r="UCP256" s="293"/>
      <c r="UCQ256" s="293"/>
      <c r="UCR256" s="293"/>
      <c r="UCS256" s="293"/>
      <c r="UCT256" s="293"/>
      <c r="UCU256" s="293"/>
      <c r="UCV256" s="293"/>
      <c r="UCW256" s="293"/>
      <c r="UCX256" s="293"/>
      <c r="UCY256" s="293"/>
      <c r="UCZ256" s="293"/>
      <c r="UDA256" s="293"/>
      <c r="UDB256" s="293"/>
      <c r="UDC256" s="293"/>
      <c r="UDD256" s="293"/>
      <c r="UDE256" s="293"/>
      <c r="UDF256" s="293"/>
      <c r="UDG256" s="293"/>
      <c r="UDH256" s="293"/>
      <c r="UDI256" s="293"/>
      <c r="UDJ256" s="293"/>
      <c r="UDK256" s="293"/>
      <c r="UDL256" s="293"/>
      <c r="UDM256" s="293"/>
      <c r="UDN256" s="293"/>
      <c r="UDO256" s="293"/>
      <c r="UDP256" s="293"/>
      <c r="UDQ256" s="293"/>
      <c r="UDR256" s="293"/>
      <c r="UDS256" s="293"/>
      <c r="UDT256" s="293"/>
      <c r="UDU256" s="293"/>
      <c r="UDV256" s="293"/>
      <c r="UDW256" s="293"/>
      <c r="UDX256" s="293"/>
      <c r="UDY256" s="293"/>
      <c r="UDZ256" s="293"/>
      <c r="UEA256" s="293"/>
      <c r="UEB256" s="293"/>
      <c r="UEC256" s="293"/>
      <c r="UED256" s="293"/>
      <c r="UEE256" s="293"/>
      <c r="UEF256" s="293"/>
      <c r="UEG256" s="293"/>
      <c r="UEH256" s="293"/>
      <c r="UEI256" s="293"/>
      <c r="UEJ256" s="293"/>
      <c r="UEK256" s="293"/>
      <c r="UEL256" s="293"/>
      <c r="UEM256" s="293"/>
      <c r="UEN256" s="293"/>
      <c r="UEO256" s="293"/>
      <c r="UEP256" s="293"/>
      <c r="UEQ256" s="293"/>
      <c r="UER256" s="293"/>
      <c r="UES256" s="293"/>
      <c r="UET256" s="293"/>
      <c r="UEU256" s="293"/>
      <c r="UEV256" s="293"/>
      <c r="UEW256" s="293"/>
      <c r="UEX256" s="293"/>
      <c r="UEY256" s="293"/>
      <c r="UEZ256" s="293"/>
      <c r="UFA256" s="293"/>
      <c r="UFB256" s="293"/>
      <c r="UFC256" s="293"/>
      <c r="UFD256" s="293"/>
      <c r="UFE256" s="293"/>
      <c r="UFF256" s="293"/>
      <c r="UFG256" s="293"/>
      <c r="UFH256" s="293"/>
      <c r="UFI256" s="293"/>
      <c r="UFJ256" s="293"/>
      <c r="UFK256" s="293"/>
      <c r="UFL256" s="293"/>
      <c r="UFM256" s="293"/>
      <c r="UFN256" s="293"/>
      <c r="UFO256" s="293"/>
      <c r="UFP256" s="293"/>
      <c r="UFQ256" s="293"/>
      <c r="UFR256" s="293"/>
      <c r="UFS256" s="293"/>
      <c r="UFT256" s="293"/>
      <c r="UFU256" s="293"/>
      <c r="UFV256" s="293"/>
      <c r="UFW256" s="293"/>
      <c r="UFX256" s="293"/>
      <c r="UFY256" s="293"/>
      <c r="UFZ256" s="293"/>
      <c r="UGA256" s="293"/>
      <c r="UGB256" s="293"/>
      <c r="UGC256" s="293"/>
      <c r="UGD256" s="293"/>
      <c r="UGE256" s="293"/>
      <c r="UGF256" s="293"/>
      <c r="UGG256" s="293"/>
      <c r="UGH256" s="293"/>
      <c r="UGI256" s="293"/>
      <c r="UGJ256" s="293"/>
      <c r="UGK256" s="293"/>
      <c r="UGL256" s="293"/>
      <c r="UGM256" s="293"/>
      <c r="UGN256" s="293"/>
      <c r="UGO256" s="293"/>
      <c r="UGP256" s="293"/>
      <c r="UGQ256" s="293"/>
      <c r="UGR256" s="293"/>
      <c r="UGS256" s="293"/>
      <c r="UGT256" s="293"/>
      <c r="UGU256" s="293"/>
      <c r="UGV256" s="293"/>
      <c r="UGW256" s="293"/>
      <c r="UGX256" s="293"/>
      <c r="UGY256" s="293"/>
      <c r="UGZ256" s="293"/>
      <c r="UHA256" s="293"/>
      <c r="UHB256" s="293"/>
      <c r="UHC256" s="293"/>
      <c r="UHD256" s="293"/>
      <c r="UHE256" s="293"/>
      <c r="UHF256" s="293"/>
      <c r="UHG256" s="293"/>
      <c r="UHH256" s="293"/>
      <c r="UHI256" s="293"/>
      <c r="UHJ256" s="293"/>
      <c r="UHK256" s="293"/>
      <c r="UHL256" s="293"/>
      <c r="UHM256" s="293"/>
      <c r="UHN256" s="293"/>
      <c r="UHO256" s="293"/>
      <c r="UHP256" s="293"/>
      <c r="UHQ256" s="293"/>
      <c r="UHR256" s="293"/>
      <c r="UHS256" s="293"/>
      <c r="UHT256" s="293"/>
      <c r="UHU256" s="293"/>
      <c r="UHV256" s="293"/>
      <c r="UHW256" s="293"/>
      <c r="UHX256" s="293"/>
      <c r="UHY256" s="293"/>
      <c r="UHZ256" s="293"/>
      <c r="UIA256" s="293"/>
      <c r="UIB256" s="293"/>
      <c r="UIC256" s="293"/>
      <c r="UID256" s="293"/>
      <c r="UIE256" s="293"/>
      <c r="UIF256" s="293"/>
      <c r="UIG256" s="293"/>
      <c r="UIH256" s="293"/>
      <c r="UII256" s="293"/>
      <c r="UIJ256" s="293"/>
      <c r="UIK256" s="293"/>
      <c r="UIL256" s="293"/>
      <c r="UIM256" s="293"/>
      <c r="UIN256" s="293"/>
      <c r="UIO256" s="293"/>
      <c r="UIP256" s="293"/>
      <c r="UIQ256" s="293"/>
      <c r="UIR256" s="293"/>
      <c r="UIS256" s="293"/>
      <c r="UIT256" s="293"/>
      <c r="UIU256" s="293"/>
      <c r="UIV256" s="293"/>
      <c r="UIW256" s="293"/>
      <c r="UIX256" s="293"/>
      <c r="UIY256" s="293"/>
      <c r="UIZ256" s="293"/>
      <c r="UJA256" s="293"/>
      <c r="UJB256" s="293"/>
      <c r="UJC256" s="293"/>
      <c r="UJD256" s="293"/>
      <c r="UJE256" s="293"/>
      <c r="UJF256" s="293"/>
      <c r="UJG256" s="293"/>
      <c r="UJH256" s="293"/>
      <c r="UJI256" s="293"/>
      <c r="UJJ256" s="293"/>
      <c r="UJK256" s="293"/>
      <c r="UJL256" s="293"/>
      <c r="UJM256" s="293"/>
      <c r="UJN256" s="293"/>
      <c r="UJO256" s="293"/>
      <c r="UJP256" s="293"/>
      <c r="UJQ256" s="293"/>
      <c r="UJR256" s="293"/>
      <c r="UJS256" s="293"/>
      <c r="UJT256" s="293"/>
      <c r="UJU256" s="293"/>
      <c r="UJV256" s="293"/>
      <c r="UJW256" s="293"/>
      <c r="UJX256" s="293"/>
      <c r="UJY256" s="293"/>
      <c r="UJZ256" s="293"/>
      <c r="UKA256" s="293"/>
      <c r="UKB256" s="293"/>
      <c r="UKC256" s="293"/>
      <c r="UKD256" s="293"/>
      <c r="UKE256" s="293"/>
      <c r="UKF256" s="293"/>
      <c r="UKG256" s="293"/>
      <c r="UKH256" s="293"/>
      <c r="UKI256" s="293"/>
      <c r="UKJ256" s="293"/>
      <c r="UKK256" s="293"/>
      <c r="UKL256" s="293"/>
      <c r="UKM256" s="293"/>
      <c r="UKN256" s="293"/>
      <c r="UKO256" s="293"/>
      <c r="UKP256" s="293"/>
      <c r="UKQ256" s="293"/>
      <c r="UKR256" s="293"/>
      <c r="UKS256" s="293"/>
      <c r="UKT256" s="293"/>
      <c r="UKU256" s="293"/>
      <c r="UKV256" s="293"/>
      <c r="UKW256" s="293"/>
      <c r="UKX256" s="293"/>
      <c r="UKY256" s="293"/>
      <c r="UKZ256" s="293"/>
      <c r="ULA256" s="293"/>
      <c r="ULB256" s="293"/>
      <c r="ULC256" s="293"/>
      <c r="ULD256" s="293"/>
      <c r="ULE256" s="293"/>
      <c r="ULF256" s="293"/>
      <c r="ULG256" s="293"/>
      <c r="ULH256" s="293"/>
      <c r="ULI256" s="293"/>
      <c r="ULJ256" s="293"/>
      <c r="ULK256" s="293"/>
      <c r="ULL256" s="293"/>
      <c r="ULM256" s="293"/>
      <c r="ULN256" s="293"/>
      <c r="ULO256" s="293"/>
      <c r="ULP256" s="293"/>
      <c r="ULQ256" s="293"/>
      <c r="ULR256" s="293"/>
      <c r="ULS256" s="293"/>
      <c r="ULT256" s="293"/>
      <c r="ULU256" s="293"/>
      <c r="ULV256" s="293"/>
      <c r="ULW256" s="293"/>
      <c r="ULX256" s="293"/>
      <c r="ULY256" s="293"/>
      <c r="ULZ256" s="293"/>
      <c r="UMA256" s="293"/>
      <c r="UMB256" s="293"/>
      <c r="UMC256" s="293"/>
      <c r="UMD256" s="293"/>
      <c r="UME256" s="293"/>
      <c r="UMF256" s="293"/>
      <c r="UMG256" s="293"/>
      <c r="UMH256" s="293"/>
      <c r="UMI256" s="293"/>
      <c r="UMJ256" s="293"/>
      <c r="UMK256" s="293"/>
      <c r="UML256" s="293"/>
      <c r="UMM256" s="293"/>
      <c r="UMN256" s="293"/>
      <c r="UMO256" s="293"/>
      <c r="UMP256" s="293"/>
      <c r="UMQ256" s="293"/>
      <c r="UMR256" s="293"/>
      <c r="UMS256" s="293"/>
      <c r="UMT256" s="293"/>
      <c r="UMU256" s="293"/>
      <c r="UMV256" s="293"/>
      <c r="UMW256" s="293"/>
      <c r="UMX256" s="293"/>
      <c r="UMY256" s="293"/>
      <c r="UMZ256" s="293"/>
      <c r="UNA256" s="293"/>
      <c r="UNB256" s="293"/>
      <c r="UNC256" s="293"/>
      <c r="UND256" s="293"/>
      <c r="UNE256" s="293"/>
      <c r="UNF256" s="293"/>
      <c r="UNG256" s="293"/>
      <c r="UNH256" s="293"/>
      <c r="UNI256" s="293"/>
      <c r="UNJ256" s="293"/>
      <c r="UNK256" s="293"/>
      <c r="UNL256" s="293"/>
      <c r="UNM256" s="293"/>
      <c r="UNN256" s="293"/>
      <c r="UNO256" s="293"/>
      <c r="UNP256" s="293"/>
      <c r="UNQ256" s="293"/>
      <c r="UNR256" s="293"/>
      <c r="UNS256" s="293"/>
      <c r="UNT256" s="293"/>
      <c r="UNU256" s="293"/>
      <c r="UNV256" s="293"/>
      <c r="UNW256" s="293"/>
      <c r="UNX256" s="293"/>
      <c r="UNY256" s="293"/>
      <c r="UNZ256" s="293"/>
      <c r="UOA256" s="293"/>
      <c r="UOB256" s="293"/>
      <c r="UOC256" s="293"/>
      <c r="UOD256" s="293"/>
      <c r="UOE256" s="293"/>
      <c r="UOF256" s="293"/>
      <c r="UOG256" s="293"/>
      <c r="UOH256" s="293"/>
      <c r="UOI256" s="293"/>
      <c r="UOJ256" s="293"/>
      <c r="UOK256" s="293"/>
      <c r="UOL256" s="293"/>
      <c r="UOM256" s="293"/>
      <c r="UON256" s="293"/>
      <c r="UOO256" s="293"/>
      <c r="UOP256" s="293"/>
      <c r="UOQ256" s="293"/>
      <c r="UOR256" s="293"/>
      <c r="UOS256" s="293"/>
      <c r="UOT256" s="293"/>
      <c r="UOU256" s="293"/>
      <c r="UOV256" s="293"/>
      <c r="UOW256" s="293"/>
      <c r="UOX256" s="293"/>
      <c r="UOY256" s="293"/>
      <c r="UOZ256" s="293"/>
      <c r="UPA256" s="293"/>
      <c r="UPB256" s="293"/>
      <c r="UPC256" s="293"/>
      <c r="UPD256" s="293"/>
      <c r="UPE256" s="293"/>
      <c r="UPF256" s="293"/>
      <c r="UPG256" s="293"/>
      <c r="UPH256" s="293"/>
      <c r="UPI256" s="293"/>
      <c r="UPJ256" s="293"/>
      <c r="UPK256" s="293"/>
      <c r="UPL256" s="293"/>
      <c r="UPM256" s="293"/>
      <c r="UPN256" s="293"/>
      <c r="UPO256" s="293"/>
      <c r="UPP256" s="293"/>
      <c r="UPQ256" s="293"/>
      <c r="UPR256" s="293"/>
      <c r="UPS256" s="293"/>
      <c r="UPT256" s="293"/>
      <c r="UPU256" s="293"/>
      <c r="UPV256" s="293"/>
      <c r="UPW256" s="293"/>
      <c r="UPX256" s="293"/>
      <c r="UPY256" s="293"/>
      <c r="UPZ256" s="293"/>
      <c r="UQA256" s="293"/>
      <c r="UQB256" s="293"/>
      <c r="UQC256" s="293"/>
      <c r="UQD256" s="293"/>
      <c r="UQE256" s="293"/>
      <c r="UQF256" s="293"/>
      <c r="UQG256" s="293"/>
      <c r="UQH256" s="293"/>
      <c r="UQI256" s="293"/>
      <c r="UQJ256" s="293"/>
      <c r="UQK256" s="293"/>
      <c r="UQL256" s="293"/>
      <c r="UQM256" s="293"/>
      <c r="UQN256" s="293"/>
      <c r="UQO256" s="293"/>
      <c r="UQP256" s="293"/>
      <c r="UQQ256" s="293"/>
      <c r="UQR256" s="293"/>
      <c r="UQS256" s="293"/>
      <c r="UQT256" s="293"/>
      <c r="UQU256" s="293"/>
      <c r="UQV256" s="293"/>
      <c r="UQW256" s="293"/>
      <c r="UQX256" s="293"/>
      <c r="UQY256" s="293"/>
      <c r="UQZ256" s="293"/>
      <c r="URA256" s="293"/>
      <c r="URB256" s="293"/>
      <c r="URC256" s="293"/>
      <c r="URD256" s="293"/>
      <c r="URE256" s="293"/>
      <c r="URF256" s="293"/>
      <c r="URG256" s="293"/>
      <c r="URH256" s="293"/>
      <c r="URI256" s="293"/>
      <c r="URJ256" s="293"/>
      <c r="URK256" s="293"/>
      <c r="URL256" s="293"/>
      <c r="URM256" s="293"/>
      <c r="URN256" s="293"/>
      <c r="URO256" s="293"/>
      <c r="URP256" s="293"/>
      <c r="URQ256" s="293"/>
      <c r="URR256" s="293"/>
      <c r="URS256" s="293"/>
      <c r="URT256" s="293"/>
      <c r="URU256" s="293"/>
      <c r="URV256" s="293"/>
      <c r="URW256" s="293"/>
      <c r="URX256" s="293"/>
      <c r="URY256" s="293"/>
      <c r="URZ256" s="293"/>
      <c r="USA256" s="293"/>
      <c r="USB256" s="293"/>
      <c r="USC256" s="293"/>
      <c r="USD256" s="293"/>
      <c r="USE256" s="293"/>
      <c r="USF256" s="293"/>
      <c r="USG256" s="293"/>
      <c r="USH256" s="293"/>
      <c r="USI256" s="293"/>
      <c r="USJ256" s="293"/>
      <c r="USK256" s="293"/>
      <c r="USL256" s="293"/>
      <c r="USM256" s="293"/>
      <c r="USN256" s="293"/>
      <c r="USO256" s="293"/>
      <c r="USP256" s="293"/>
      <c r="USQ256" s="293"/>
      <c r="USR256" s="293"/>
      <c r="USS256" s="293"/>
      <c r="UST256" s="293"/>
      <c r="USU256" s="293"/>
      <c r="USV256" s="293"/>
      <c r="USW256" s="293"/>
      <c r="USX256" s="293"/>
      <c r="USY256" s="293"/>
      <c r="USZ256" s="293"/>
      <c r="UTA256" s="293"/>
      <c r="UTB256" s="293"/>
      <c r="UTC256" s="293"/>
      <c r="UTD256" s="293"/>
      <c r="UTE256" s="293"/>
      <c r="UTF256" s="293"/>
      <c r="UTG256" s="293"/>
      <c r="UTH256" s="293"/>
      <c r="UTI256" s="293"/>
      <c r="UTJ256" s="293"/>
      <c r="UTK256" s="293"/>
      <c r="UTL256" s="293"/>
      <c r="UTM256" s="293"/>
      <c r="UTN256" s="293"/>
      <c r="UTO256" s="293"/>
      <c r="UTP256" s="293"/>
      <c r="UTQ256" s="293"/>
      <c r="UTR256" s="293"/>
      <c r="UTS256" s="293"/>
      <c r="UTT256" s="293"/>
      <c r="UTU256" s="293"/>
      <c r="UTV256" s="293"/>
      <c r="UTW256" s="293"/>
      <c r="UTX256" s="293"/>
      <c r="UTY256" s="293"/>
      <c r="UTZ256" s="293"/>
      <c r="UUA256" s="293"/>
      <c r="UUB256" s="293"/>
      <c r="UUC256" s="293"/>
      <c r="UUD256" s="293"/>
      <c r="UUE256" s="293"/>
      <c r="UUF256" s="293"/>
      <c r="UUG256" s="293"/>
      <c r="UUH256" s="293"/>
      <c r="UUI256" s="293"/>
      <c r="UUJ256" s="293"/>
      <c r="UUK256" s="293"/>
      <c r="UUL256" s="293"/>
      <c r="UUM256" s="293"/>
      <c r="UUN256" s="293"/>
      <c r="UUO256" s="293"/>
      <c r="UUP256" s="293"/>
      <c r="UUQ256" s="293"/>
      <c r="UUR256" s="293"/>
      <c r="UUS256" s="293"/>
      <c r="UUT256" s="293"/>
      <c r="UUU256" s="293"/>
      <c r="UUV256" s="293"/>
      <c r="UUW256" s="293"/>
      <c r="UUX256" s="293"/>
      <c r="UUY256" s="293"/>
      <c r="UUZ256" s="293"/>
      <c r="UVA256" s="293"/>
      <c r="UVB256" s="293"/>
      <c r="UVC256" s="293"/>
      <c r="UVD256" s="293"/>
      <c r="UVE256" s="293"/>
      <c r="UVF256" s="293"/>
      <c r="UVG256" s="293"/>
      <c r="UVH256" s="293"/>
      <c r="UVI256" s="293"/>
      <c r="UVJ256" s="293"/>
      <c r="UVK256" s="293"/>
      <c r="UVL256" s="293"/>
      <c r="UVM256" s="293"/>
      <c r="UVN256" s="293"/>
      <c r="UVO256" s="293"/>
      <c r="UVP256" s="293"/>
      <c r="UVQ256" s="293"/>
      <c r="UVR256" s="293"/>
      <c r="UVS256" s="293"/>
      <c r="UVT256" s="293"/>
      <c r="UVU256" s="293"/>
      <c r="UVV256" s="293"/>
      <c r="UVW256" s="293"/>
      <c r="UVX256" s="293"/>
      <c r="UVY256" s="293"/>
      <c r="UVZ256" s="293"/>
      <c r="UWA256" s="293"/>
      <c r="UWB256" s="293"/>
      <c r="UWC256" s="293"/>
      <c r="UWD256" s="293"/>
      <c r="UWE256" s="293"/>
      <c r="UWF256" s="293"/>
      <c r="UWG256" s="293"/>
      <c r="UWH256" s="293"/>
      <c r="UWI256" s="293"/>
      <c r="UWJ256" s="293"/>
      <c r="UWK256" s="293"/>
      <c r="UWL256" s="293"/>
      <c r="UWM256" s="293"/>
      <c r="UWN256" s="293"/>
      <c r="UWO256" s="293"/>
      <c r="UWP256" s="293"/>
      <c r="UWQ256" s="293"/>
      <c r="UWR256" s="293"/>
      <c r="UWS256" s="293"/>
      <c r="UWT256" s="293"/>
      <c r="UWU256" s="293"/>
      <c r="UWV256" s="293"/>
      <c r="UWW256" s="293"/>
      <c r="UWX256" s="293"/>
      <c r="UWY256" s="293"/>
      <c r="UWZ256" s="293"/>
      <c r="UXA256" s="293"/>
      <c r="UXB256" s="293"/>
      <c r="UXC256" s="293"/>
      <c r="UXD256" s="293"/>
      <c r="UXE256" s="293"/>
      <c r="UXF256" s="293"/>
      <c r="UXG256" s="293"/>
      <c r="UXH256" s="293"/>
      <c r="UXI256" s="293"/>
      <c r="UXJ256" s="293"/>
      <c r="UXK256" s="293"/>
      <c r="UXL256" s="293"/>
      <c r="UXM256" s="293"/>
      <c r="UXN256" s="293"/>
      <c r="UXO256" s="293"/>
      <c r="UXP256" s="293"/>
      <c r="UXQ256" s="293"/>
      <c r="UXR256" s="293"/>
      <c r="UXS256" s="293"/>
      <c r="UXT256" s="293"/>
      <c r="UXU256" s="293"/>
      <c r="UXV256" s="293"/>
      <c r="UXW256" s="293"/>
      <c r="UXX256" s="293"/>
      <c r="UXY256" s="293"/>
      <c r="UXZ256" s="293"/>
      <c r="UYA256" s="293"/>
      <c r="UYB256" s="293"/>
      <c r="UYC256" s="293"/>
      <c r="UYD256" s="293"/>
      <c r="UYE256" s="293"/>
      <c r="UYF256" s="293"/>
      <c r="UYG256" s="293"/>
      <c r="UYH256" s="293"/>
      <c r="UYI256" s="293"/>
      <c r="UYJ256" s="293"/>
      <c r="UYK256" s="293"/>
      <c r="UYL256" s="293"/>
      <c r="UYM256" s="293"/>
      <c r="UYN256" s="293"/>
      <c r="UYO256" s="293"/>
      <c r="UYP256" s="293"/>
      <c r="UYQ256" s="293"/>
      <c r="UYR256" s="293"/>
      <c r="UYS256" s="293"/>
      <c r="UYT256" s="293"/>
      <c r="UYU256" s="293"/>
      <c r="UYV256" s="293"/>
      <c r="UYW256" s="293"/>
      <c r="UYX256" s="293"/>
      <c r="UYY256" s="293"/>
      <c r="UYZ256" s="293"/>
      <c r="UZA256" s="293"/>
      <c r="UZB256" s="293"/>
      <c r="UZC256" s="293"/>
      <c r="UZD256" s="293"/>
      <c r="UZE256" s="293"/>
      <c r="UZF256" s="293"/>
      <c r="UZG256" s="293"/>
      <c r="UZH256" s="293"/>
      <c r="UZI256" s="293"/>
      <c r="UZJ256" s="293"/>
      <c r="UZK256" s="293"/>
      <c r="UZL256" s="293"/>
      <c r="UZM256" s="293"/>
      <c r="UZN256" s="293"/>
      <c r="UZO256" s="293"/>
      <c r="UZP256" s="293"/>
      <c r="UZQ256" s="293"/>
      <c r="UZR256" s="293"/>
      <c r="UZS256" s="293"/>
      <c r="UZT256" s="293"/>
      <c r="UZU256" s="293"/>
      <c r="UZV256" s="293"/>
      <c r="UZW256" s="293"/>
      <c r="UZX256" s="293"/>
      <c r="UZY256" s="293"/>
      <c r="UZZ256" s="293"/>
      <c r="VAA256" s="293"/>
      <c r="VAB256" s="293"/>
      <c r="VAC256" s="293"/>
      <c r="VAD256" s="293"/>
      <c r="VAE256" s="293"/>
      <c r="VAF256" s="293"/>
      <c r="VAG256" s="293"/>
      <c r="VAH256" s="293"/>
      <c r="VAI256" s="293"/>
      <c r="VAJ256" s="293"/>
      <c r="VAK256" s="293"/>
      <c r="VAL256" s="293"/>
      <c r="VAM256" s="293"/>
      <c r="VAN256" s="293"/>
      <c r="VAO256" s="293"/>
      <c r="VAP256" s="293"/>
      <c r="VAQ256" s="293"/>
      <c r="VAR256" s="293"/>
      <c r="VAS256" s="293"/>
      <c r="VAT256" s="293"/>
      <c r="VAU256" s="293"/>
      <c r="VAV256" s="293"/>
      <c r="VAW256" s="293"/>
      <c r="VAX256" s="293"/>
      <c r="VAY256" s="293"/>
      <c r="VAZ256" s="293"/>
      <c r="VBA256" s="293"/>
      <c r="VBB256" s="293"/>
      <c r="VBC256" s="293"/>
      <c r="VBD256" s="293"/>
      <c r="VBE256" s="293"/>
      <c r="VBF256" s="293"/>
      <c r="VBG256" s="293"/>
      <c r="VBH256" s="293"/>
      <c r="VBI256" s="293"/>
      <c r="VBJ256" s="293"/>
      <c r="VBK256" s="293"/>
      <c r="VBL256" s="293"/>
      <c r="VBM256" s="293"/>
      <c r="VBN256" s="293"/>
      <c r="VBO256" s="293"/>
      <c r="VBP256" s="293"/>
      <c r="VBQ256" s="293"/>
      <c r="VBR256" s="293"/>
      <c r="VBS256" s="293"/>
      <c r="VBT256" s="293"/>
      <c r="VBU256" s="293"/>
      <c r="VBV256" s="293"/>
      <c r="VBW256" s="293"/>
      <c r="VBX256" s="293"/>
      <c r="VBY256" s="293"/>
      <c r="VBZ256" s="293"/>
      <c r="VCA256" s="293"/>
      <c r="VCB256" s="293"/>
      <c r="VCC256" s="293"/>
      <c r="VCD256" s="293"/>
      <c r="VCE256" s="293"/>
      <c r="VCF256" s="293"/>
      <c r="VCG256" s="293"/>
      <c r="VCH256" s="293"/>
      <c r="VCI256" s="293"/>
      <c r="VCJ256" s="293"/>
      <c r="VCK256" s="293"/>
      <c r="VCL256" s="293"/>
      <c r="VCM256" s="293"/>
      <c r="VCN256" s="293"/>
      <c r="VCO256" s="293"/>
      <c r="VCP256" s="293"/>
      <c r="VCQ256" s="293"/>
      <c r="VCR256" s="293"/>
      <c r="VCS256" s="293"/>
      <c r="VCT256" s="293"/>
      <c r="VCU256" s="293"/>
      <c r="VCV256" s="293"/>
      <c r="VCW256" s="293"/>
      <c r="VCX256" s="293"/>
      <c r="VCY256" s="293"/>
      <c r="VCZ256" s="293"/>
      <c r="VDA256" s="293"/>
      <c r="VDB256" s="293"/>
      <c r="VDC256" s="293"/>
      <c r="VDD256" s="293"/>
      <c r="VDE256" s="293"/>
      <c r="VDF256" s="293"/>
      <c r="VDG256" s="293"/>
      <c r="VDH256" s="293"/>
      <c r="VDI256" s="293"/>
      <c r="VDJ256" s="293"/>
      <c r="VDK256" s="293"/>
      <c r="VDL256" s="293"/>
      <c r="VDM256" s="293"/>
      <c r="VDN256" s="293"/>
      <c r="VDO256" s="293"/>
      <c r="VDP256" s="293"/>
      <c r="VDQ256" s="293"/>
      <c r="VDR256" s="293"/>
      <c r="VDS256" s="293"/>
      <c r="VDT256" s="293"/>
      <c r="VDU256" s="293"/>
      <c r="VDV256" s="293"/>
      <c r="VDW256" s="293"/>
      <c r="VDX256" s="293"/>
      <c r="VDY256" s="293"/>
      <c r="VDZ256" s="293"/>
      <c r="VEA256" s="293"/>
      <c r="VEB256" s="293"/>
      <c r="VEC256" s="293"/>
      <c r="VED256" s="293"/>
      <c r="VEE256" s="293"/>
      <c r="VEF256" s="293"/>
      <c r="VEG256" s="293"/>
      <c r="VEH256" s="293"/>
      <c r="VEI256" s="293"/>
      <c r="VEJ256" s="293"/>
      <c r="VEK256" s="293"/>
      <c r="VEL256" s="293"/>
      <c r="VEM256" s="293"/>
      <c r="VEN256" s="293"/>
      <c r="VEO256" s="293"/>
      <c r="VEP256" s="293"/>
      <c r="VEQ256" s="293"/>
      <c r="VER256" s="293"/>
      <c r="VES256" s="293"/>
      <c r="VET256" s="293"/>
      <c r="VEU256" s="293"/>
      <c r="VEV256" s="293"/>
      <c r="VEW256" s="293"/>
      <c r="VEX256" s="293"/>
      <c r="VEY256" s="293"/>
      <c r="VEZ256" s="293"/>
      <c r="VFA256" s="293"/>
      <c r="VFB256" s="293"/>
      <c r="VFC256" s="293"/>
      <c r="VFD256" s="293"/>
      <c r="VFE256" s="293"/>
      <c r="VFF256" s="293"/>
      <c r="VFG256" s="293"/>
      <c r="VFH256" s="293"/>
      <c r="VFI256" s="293"/>
      <c r="VFJ256" s="293"/>
      <c r="VFK256" s="293"/>
      <c r="VFL256" s="293"/>
      <c r="VFM256" s="293"/>
      <c r="VFN256" s="293"/>
      <c r="VFO256" s="293"/>
      <c r="VFP256" s="293"/>
      <c r="VFQ256" s="293"/>
      <c r="VFR256" s="293"/>
      <c r="VFS256" s="293"/>
      <c r="VFT256" s="293"/>
      <c r="VFU256" s="293"/>
      <c r="VFV256" s="293"/>
      <c r="VFW256" s="293"/>
      <c r="VFX256" s="293"/>
      <c r="VFY256" s="293"/>
      <c r="VFZ256" s="293"/>
      <c r="VGA256" s="293"/>
      <c r="VGB256" s="293"/>
      <c r="VGC256" s="293"/>
      <c r="VGD256" s="293"/>
      <c r="VGE256" s="293"/>
      <c r="VGF256" s="293"/>
      <c r="VGG256" s="293"/>
      <c r="VGH256" s="293"/>
      <c r="VGI256" s="293"/>
      <c r="VGJ256" s="293"/>
      <c r="VGK256" s="293"/>
      <c r="VGL256" s="293"/>
      <c r="VGM256" s="293"/>
      <c r="VGN256" s="293"/>
      <c r="VGO256" s="293"/>
      <c r="VGP256" s="293"/>
      <c r="VGQ256" s="293"/>
      <c r="VGR256" s="293"/>
      <c r="VGS256" s="293"/>
      <c r="VGT256" s="293"/>
      <c r="VGU256" s="293"/>
      <c r="VGV256" s="293"/>
      <c r="VGW256" s="293"/>
      <c r="VGX256" s="293"/>
      <c r="VGY256" s="293"/>
      <c r="VGZ256" s="293"/>
      <c r="VHA256" s="293"/>
      <c r="VHB256" s="293"/>
      <c r="VHC256" s="293"/>
      <c r="VHD256" s="293"/>
      <c r="VHE256" s="293"/>
      <c r="VHF256" s="293"/>
      <c r="VHG256" s="293"/>
      <c r="VHH256" s="293"/>
      <c r="VHI256" s="293"/>
      <c r="VHJ256" s="293"/>
      <c r="VHK256" s="293"/>
      <c r="VHL256" s="293"/>
      <c r="VHM256" s="293"/>
      <c r="VHN256" s="293"/>
      <c r="VHO256" s="293"/>
      <c r="VHP256" s="293"/>
      <c r="VHQ256" s="293"/>
      <c r="VHR256" s="293"/>
      <c r="VHS256" s="293"/>
      <c r="VHT256" s="293"/>
      <c r="VHU256" s="293"/>
      <c r="VHV256" s="293"/>
      <c r="VHW256" s="293"/>
      <c r="VHX256" s="293"/>
      <c r="VHY256" s="293"/>
      <c r="VHZ256" s="293"/>
      <c r="VIA256" s="293"/>
      <c r="VIB256" s="293"/>
      <c r="VIC256" s="293"/>
      <c r="VID256" s="293"/>
      <c r="VIE256" s="293"/>
      <c r="VIF256" s="293"/>
      <c r="VIG256" s="293"/>
      <c r="VIH256" s="293"/>
      <c r="VII256" s="293"/>
      <c r="VIJ256" s="293"/>
      <c r="VIK256" s="293"/>
      <c r="VIL256" s="293"/>
      <c r="VIM256" s="293"/>
      <c r="VIN256" s="293"/>
      <c r="VIO256" s="293"/>
      <c r="VIP256" s="293"/>
      <c r="VIQ256" s="293"/>
      <c r="VIR256" s="293"/>
      <c r="VIS256" s="293"/>
      <c r="VIT256" s="293"/>
      <c r="VIU256" s="293"/>
      <c r="VIV256" s="293"/>
      <c r="VIW256" s="293"/>
      <c r="VIX256" s="293"/>
      <c r="VIY256" s="293"/>
      <c r="VIZ256" s="293"/>
      <c r="VJA256" s="293"/>
      <c r="VJB256" s="293"/>
      <c r="VJC256" s="293"/>
      <c r="VJD256" s="293"/>
      <c r="VJE256" s="293"/>
      <c r="VJF256" s="293"/>
      <c r="VJG256" s="293"/>
      <c r="VJH256" s="293"/>
      <c r="VJI256" s="293"/>
      <c r="VJJ256" s="293"/>
      <c r="VJK256" s="293"/>
      <c r="VJL256" s="293"/>
      <c r="VJM256" s="293"/>
      <c r="VJN256" s="293"/>
      <c r="VJO256" s="293"/>
      <c r="VJP256" s="293"/>
      <c r="VJQ256" s="293"/>
      <c r="VJR256" s="293"/>
      <c r="VJS256" s="293"/>
      <c r="VJT256" s="293"/>
      <c r="VJU256" s="293"/>
      <c r="VJV256" s="293"/>
      <c r="VJW256" s="293"/>
      <c r="VJX256" s="293"/>
      <c r="VJY256" s="293"/>
      <c r="VJZ256" s="293"/>
      <c r="VKA256" s="293"/>
      <c r="VKB256" s="293"/>
      <c r="VKC256" s="293"/>
      <c r="VKD256" s="293"/>
      <c r="VKE256" s="293"/>
      <c r="VKF256" s="293"/>
      <c r="VKG256" s="293"/>
      <c r="VKH256" s="293"/>
      <c r="VKI256" s="293"/>
      <c r="VKJ256" s="293"/>
      <c r="VKK256" s="293"/>
      <c r="VKL256" s="293"/>
      <c r="VKM256" s="293"/>
      <c r="VKN256" s="293"/>
      <c r="VKO256" s="293"/>
      <c r="VKP256" s="293"/>
      <c r="VKQ256" s="293"/>
      <c r="VKR256" s="293"/>
      <c r="VKS256" s="293"/>
      <c r="VKT256" s="293"/>
      <c r="VKU256" s="293"/>
      <c r="VKV256" s="293"/>
      <c r="VKW256" s="293"/>
      <c r="VKX256" s="293"/>
      <c r="VKY256" s="293"/>
      <c r="VKZ256" s="293"/>
      <c r="VLA256" s="293"/>
      <c r="VLB256" s="293"/>
      <c r="VLC256" s="293"/>
      <c r="VLD256" s="293"/>
      <c r="VLE256" s="293"/>
      <c r="VLF256" s="293"/>
      <c r="VLG256" s="293"/>
      <c r="VLH256" s="293"/>
      <c r="VLI256" s="293"/>
      <c r="VLJ256" s="293"/>
      <c r="VLK256" s="293"/>
      <c r="VLL256" s="293"/>
      <c r="VLM256" s="293"/>
      <c r="VLN256" s="293"/>
      <c r="VLO256" s="293"/>
      <c r="VLP256" s="293"/>
      <c r="VLQ256" s="293"/>
      <c r="VLR256" s="293"/>
      <c r="VLS256" s="293"/>
      <c r="VLT256" s="293"/>
      <c r="VLU256" s="293"/>
      <c r="VLV256" s="293"/>
      <c r="VLW256" s="293"/>
      <c r="VLX256" s="293"/>
      <c r="VLY256" s="293"/>
      <c r="VLZ256" s="293"/>
      <c r="VMA256" s="293"/>
      <c r="VMB256" s="293"/>
      <c r="VMC256" s="293"/>
      <c r="VMD256" s="293"/>
      <c r="VME256" s="293"/>
      <c r="VMF256" s="293"/>
      <c r="VMG256" s="293"/>
      <c r="VMH256" s="293"/>
      <c r="VMI256" s="293"/>
      <c r="VMJ256" s="293"/>
      <c r="VMK256" s="293"/>
      <c r="VML256" s="293"/>
      <c r="VMM256" s="293"/>
      <c r="VMN256" s="293"/>
      <c r="VMO256" s="293"/>
      <c r="VMP256" s="293"/>
      <c r="VMQ256" s="293"/>
      <c r="VMR256" s="293"/>
      <c r="VMS256" s="293"/>
      <c r="VMT256" s="293"/>
      <c r="VMU256" s="293"/>
      <c r="VMV256" s="293"/>
      <c r="VMW256" s="293"/>
      <c r="VMX256" s="293"/>
      <c r="VMY256" s="293"/>
      <c r="VMZ256" s="293"/>
      <c r="VNA256" s="293"/>
      <c r="VNB256" s="293"/>
      <c r="VNC256" s="293"/>
      <c r="VND256" s="293"/>
      <c r="VNE256" s="293"/>
      <c r="VNF256" s="293"/>
      <c r="VNG256" s="293"/>
      <c r="VNH256" s="293"/>
      <c r="VNI256" s="293"/>
      <c r="VNJ256" s="293"/>
      <c r="VNK256" s="293"/>
      <c r="VNL256" s="293"/>
      <c r="VNM256" s="293"/>
      <c r="VNN256" s="293"/>
      <c r="VNO256" s="293"/>
      <c r="VNP256" s="293"/>
      <c r="VNQ256" s="293"/>
      <c r="VNR256" s="293"/>
      <c r="VNS256" s="293"/>
      <c r="VNT256" s="293"/>
      <c r="VNU256" s="293"/>
      <c r="VNV256" s="293"/>
      <c r="VNW256" s="293"/>
      <c r="VNX256" s="293"/>
      <c r="VNY256" s="293"/>
      <c r="VNZ256" s="293"/>
      <c r="VOA256" s="293"/>
      <c r="VOB256" s="293"/>
      <c r="VOC256" s="293"/>
      <c r="VOD256" s="293"/>
      <c r="VOE256" s="293"/>
      <c r="VOF256" s="293"/>
      <c r="VOG256" s="293"/>
      <c r="VOH256" s="293"/>
      <c r="VOI256" s="293"/>
      <c r="VOJ256" s="293"/>
      <c r="VOK256" s="293"/>
      <c r="VOL256" s="293"/>
      <c r="VOM256" s="293"/>
      <c r="VON256" s="293"/>
      <c r="VOO256" s="293"/>
      <c r="VOP256" s="293"/>
      <c r="VOQ256" s="293"/>
      <c r="VOR256" s="293"/>
      <c r="VOS256" s="293"/>
      <c r="VOT256" s="293"/>
      <c r="VOU256" s="293"/>
      <c r="VOV256" s="293"/>
      <c r="VOW256" s="293"/>
      <c r="VOX256" s="293"/>
      <c r="VOY256" s="293"/>
      <c r="VOZ256" s="293"/>
      <c r="VPA256" s="293"/>
      <c r="VPB256" s="293"/>
      <c r="VPC256" s="293"/>
      <c r="VPD256" s="293"/>
      <c r="VPE256" s="293"/>
      <c r="VPF256" s="293"/>
      <c r="VPG256" s="293"/>
      <c r="VPH256" s="293"/>
      <c r="VPI256" s="293"/>
      <c r="VPJ256" s="293"/>
      <c r="VPK256" s="293"/>
      <c r="VPL256" s="293"/>
      <c r="VPM256" s="293"/>
      <c r="VPN256" s="293"/>
      <c r="VPO256" s="293"/>
      <c r="VPP256" s="293"/>
      <c r="VPQ256" s="293"/>
      <c r="VPR256" s="293"/>
      <c r="VPS256" s="293"/>
      <c r="VPT256" s="293"/>
      <c r="VPU256" s="293"/>
      <c r="VPV256" s="293"/>
      <c r="VPW256" s="293"/>
      <c r="VPX256" s="293"/>
      <c r="VPY256" s="293"/>
      <c r="VPZ256" s="293"/>
      <c r="VQA256" s="293"/>
      <c r="VQB256" s="293"/>
      <c r="VQC256" s="293"/>
      <c r="VQD256" s="293"/>
      <c r="VQE256" s="293"/>
      <c r="VQF256" s="293"/>
      <c r="VQG256" s="293"/>
      <c r="VQH256" s="293"/>
      <c r="VQI256" s="293"/>
      <c r="VQJ256" s="293"/>
      <c r="VQK256" s="293"/>
      <c r="VQL256" s="293"/>
      <c r="VQM256" s="293"/>
      <c r="VQN256" s="293"/>
      <c r="VQO256" s="293"/>
      <c r="VQP256" s="293"/>
      <c r="VQQ256" s="293"/>
      <c r="VQR256" s="293"/>
      <c r="VQS256" s="293"/>
      <c r="VQT256" s="293"/>
      <c r="VQU256" s="293"/>
      <c r="VQV256" s="293"/>
      <c r="VQW256" s="293"/>
      <c r="VQX256" s="293"/>
      <c r="VQY256" s="293"/>
      <c r="VQZ256" s="293"/>
      <c r="VRA256" s="293"/>
      <c r="VRB256" s="293"/>
      <c r="VRC256" s="293"/>
      <c r="VRD256" s="293"/>
      <c r="VRE256" s="293"/>
      <c r="VRF256" s="293"/>
      <c r="VRG256" s="293"/>
      <c r="VRH256" s="293"/>
      <c r="VRI256" s="293"/>
      <c r="VRJ256" s="293"/>
      <c r="VRK256" s="293"/>
      <c r="VRL256" s="293"/>
      <c r="VRM256" s="293"/>
      <c r="VRN256" s="293"/>
      <c r="VRO256" s="293"/>
      <c r="VRP256" s="293"/>
      <c r="VRQ256" s="293"/>
      <c r="VRR256" s="293"/>
      <c r="VRS256" s="293"/>
      <c r="VRT256" s="293"/>
      <c r="VRU256" s="293"/>
      <c r="VRV256" s="293"/>
      <c r="VRW256" s="293"/>
      <c r="VRX256" s="293"/>
      <c r="VRY256" s="293"/>
      <c r="VRZ256" s="293"/>
      <c r="VSA256" s="293"/>
      <c r="VSB256" s="293"/>
      <c r="VSC256" s="293"/>
      <c r="VSD256" s="293"/>
      <c r="VSE256" s="293"/>
      <c r="VSF256" s="293"/>
      <c r="VSG256" s="293"/>
      <c r="VSH256" s="293"/>
      <c r="VSI256" s="293"/>
      <c r="VSJ256" s="293"/>
      <c r="VSK256" s="293"/>
      <c r="VSL256" s="293"/>
      <c r="VSM256" s="293"/>
      <c r="VSN256" s="293"/>
      <c r="VSO256" s="293"/>
      <c r="VSP256" s="293"/>
      <c r="VSQ256" s="293"/>
      <c r="VSR256" s="293"/>
      <c r="VSS256" s="293"/>
      <c r="VST256" s="293"/>
      <c r="VSU256" s="293"/>
      <c r="VSV256" s="293"/>
      <c r="VSW256" s="293"/>
      <c r="VSX256" s="293"/>
      <c r="VSY256" s="293"/>
      <c r="VSZ256" s="293"/>
      <c r="VTA256" s="293"/>
      <c r="VTB256" s="293"/>
      <c r="VTC256" s="293"/>
      <c r="VTD256" s="293"/>
      <c r="VTE256" s="293"/>
      <c r="VTF256" s="293"/>
      <c r="VTG256" s="293"/>
      <c r="VTH256" s="293"/>
      <c r="VTI256" s="293"/>
      <c r="VTJ256" s="293"/>
      <c r="VTK256" s="293"/>
      <c r="VTL256" s="293"/>
      <c r="VTM256" s="293"/>
      <c r="VTN256" s="293"/>
      <c r="VTO256" s="293"/>
      <c r="VTP256" s="293"/>
      <c r="VTQ256" s="293"/>
      <c r="VTR256" s="293"/>
      <c r="VTS256" s="293"/>
      <c r="VTT256" s="293"/>
      <c r="VTU256" s="293"/>
      <c r="VTV256" s="293"/>
      <c r="VTW256" s="293"/>
      <c r="VTX256" s="293"/>
      <c r="VTY256" s="293"/>
      <c r="VTZ256" s="293"/>
      <c r="VUA256" s="293"/>
      <c r="VUB256" s="293"/>
      <c r="VUC256" s="293"/>
      <c r="VUD256" s="293"/>
      <c r="VUE256" s="293"/>
      <c r="VUF256" s="293"/>
      <c r="VUG256" s="293"/>
      <c r="VUH256" s="293"/>
      <c r="VUI256" s="293"/>
      <c r="VUJ256" s="293"/>
      <c r="VUK256" s="293"/>
      <c r="VUL256" s="293"/>
      <c r="VUM256" s="293"/>
      <c r="VUN256" s="293"/>
      <c r="VUO256" s="293"/>
      <c r="VUP256" s="293"/>
      <c r="VUQ256" s="293"/>
      <c r="VUR256" s="293"/>
      <c r="VUS256" s="293"/>
      <c r="VUT256" s="293"/>
      <c r="VUU256" s="293"/>
      <c r="VUV256" s="293"/>
      <c r="VUW256" s="293"/>
      <c r="VUX256" s="293"/>
      <c r="VUY256" s="293"/>
      <c r="VUZ256" s="293"/>
      <c r="VVA256" s="293"/>
      <c r="VVB256" s="293"/>
      <c r="VVC256" s="293"/>
      <c r="VVD256" s="293"/>
      <c r="VVE256" s="293"/>
      <c r="VVF256" s="293"/>
      <c r="VVG256" s="293"/>
      <c r="VVH256" s="293"/>
      <c r="VVI256" s="293"/>
      <c r="VVJ256" s="293"/>
      <c r="VVK256" s="293"/>
      <c r="VVL256" s="293"/>
      <c r="VVM256" s="293"/>
      <c r="VVN256" s="293"/>
      <c r="VVO256" s="293"/>
      <c r="VVP256" s="293"/>
      <c r="VVQ256" s="293"/>
      <c r="VVR256" s="293"/>
      <c r="VVS256" s="293"/>
      <c r="VVT256" s="293"/>
      <c r="VVU256" s="293"/>
      <c r="VVV256" s="293"/>
      <c r="VVW256" s="293"/>
      <c r="VVX256" s="293"/>
      <c r="VVY256" s="293"/>
      <c r="VVZ256" s="293"/>
      <c r="VWA256" s="293"/>
      <c r="VWB256" s="293"/>
      <c r="VWC256" s="293"/>
      <c r="VWD256" s="293"/>
      <c r="VWE256" s="293"/>
      <c r="VWF256" s="293"/>
      <c r="VWG256" s="293"/>
      <c r="VWH256" s="293"/>
      <c r="VWI256" s="293"/>
      <c r="VWJ256" s="293"/>
      <c r="VWK256" s="293"/>
      <c r="VWL256" s="293"/>
      <c r="VWM256" s="293"/>
      <c r="VWN256" s="293"/>
      <c r="VWO256" s="293"/>
      <c r="VWP256" s="293"/>
      <c r="VWQ256" s="293"/>
      <c r="VWR256" s="293"/>
      <c r="VWS256" s="293"/>
      <c r="VWT256" s="293"/>
      <c r="VWU256" s="293"/>
      <c r="VWV256" s="293"/>
      <c r="VWW256" s="293"/>
      <c r="VWX256" s="293"/>
      <c r="VWY256" s="293"/>
      <c r="VWZ256" s="293"/>
      <c r="VXA256" s="293"/>
      <c r="VXB256" s="293"/>
      <c r="VXC256" s="293"/>
      <c r="VXD256" s="293"/>
      <c r="VXE256" s="293"/>
      <c r="VXF256" s="293"/>
      <c r="VXG256" s="293"/>
      <c r="VXH256" s="293"/>
      <c r="VXI256" s="293"/>
      <c r="VXJ256" s="293"/>
      <c r="VXK256" s="293"/>
      <c r="VXL256" s="293"/>
      <c r="VXM256" s="293"/>
      <c r="VXN256" s="293"/>
      <c r="VXO256" s="293"/>
      <c r="VXP256" s="293"/>
      <c r="VXQ256" s="293"/>
      <c r="VXR256" s="293"/>
      <c r="VXS256" s="293"/>
      <c r="VXT256" s="293"/>
      <c r="VXU256" s="293"/>
      <c r="VXV256" s="293"/>
      <c r="VXW256" s="293"/>
      <c r="VXX256" s="293"/>
      <c r="VXY256" s="293"/>
      <c r="VXZ256" s="293"/>
      <c r="VYA256" s="293"/>
      <c r="VYB256" s="293"/>
      <c r="VYC256" s="293"/>
      <c r="VYD256" s="293"/>
      <c r="VYE256" s="293"/>
      <c r="VYF256" s="293"/>
      <c r="VYG256" s="293"/>
      <c r="VYH256" s="293"/>
      <c r="VYI256" s="293"/>
      <c r="VYJ256" s="293"/>
      <c r="VYK256" s="293"/>
      <c r="VYL256" s="293"/>
      <c r="VYM256" s="293"/>
      <c r="VYN256" s="293"/>
      <c r="VYO256" s="293"/>
      <c r="VYP256" s="293"/>
      <c r="VYQ256" s="293"/>
      <c r="VYR256" s="293"/>
      <c r="VYS256" s="293"/>
      <c r="VYT256" s="293"/>
      <c r="VYU256" s="293"/>
      <c r="VYV256" s="293"/>
      <c r="VYW256" s="293"/>
      <c r="VYX256" s="293"/>
      <c r="VYY256" s="293"/>
      <c r="VYZ256" s="293"/>
      <c r="VZA256" s="293"/>
      <c r="VZB256" s="293"/>
      <c r="VZC256" s="293"/>
      <c r="VZD256" s="293"/>
      <c r="VZE256" s="293"/>
      <c r="VZF256" s="293"/>
      <c r="VZG256" s="293"/>
      <c r="VZH256" s="293"/>
      <c r="VZI256" s="293"/>
      <c r="VZJ256" s="293"/>
      <c r="VZK256" s="293"/>
      <c r="VZL256" s="293"/>
      <c r="VZM256" s="293"/>
      <c r="VZN256" s="293"/>
      <c r="VZO256" s="293"/>
      <c r="VZP256" s="293"/>
      <c r="VZQ256" s="293"/>
      <c r="VZR256" s="293"/>
      <c r="VZS256" s="293"/>
      <c r="VZT256" s="293"/>
      <c r="VZU256" s="293"/>
      <c r="VZV256" s="293"/>
      <c r="VZW256" s="293"/>
      <c r="VZX256" s="293"/>
      <c r="VZY256" s="293"/>
      <c r="VZZ256" s="293"/>
      <c r="WAA256" s="293"/>
      <c r="WAB256" s="293"/>
      <c r="WAC256" s="293"/>
      <c r="WAD256" s="293"/>
      <c r="WAE256" s="293"/>
      <c r="WAF256" s="293"/>
      <c r="WAG256" s="293"/>
      <c r="WAH256" s="293"/>
      <c r="WAI256" s="293"/>
      <c r="WAJ256" s="293"/>
      <c r="WAK256" s="293"/>
      <c r="WAL256" s="293"/>
      <c r="WAM256" s="293"/>
      <c r="WAN256" s="293"/>
      <c r="WAO256" s="293"/>
      <c r="WAP256" s="293"/>
      <c r="WAQ256" s="293"/>
      <c r="WAR256" s="293"/>
      <c r="WAS256" s="293"/>
      <c r="WAT256" s="293"/>
      <c r="WAU256" s="293"/>
      <c r="WAV256" s="293"/>
      <c r="WAW256" s="293"/>
      <c r="WAX256" s="293"/>
      <c r="WAY256" s="293"/>
      <c r="WAZ256" s="293"/>
      <c r="WBA256" s="293"/>
      <c r="WBB256" s="293"/>
      <c r="WBC256" s="293"/>
      <c r="WBD256" s="293"/>
      <c r="WBE256" s="293"/>
      <c r="WBF256" s="293"/>
      <c r="WBG256" s="293"/>
      <c r="WBH256" s="293"/>
      <c r="WBI256" s="293"/>
      <c r="WBJ256" s="293"/>
      <c r="WBK256" s="293"/>
      <c r="WBL256" s="293"/>
      <c r="WBM256" s="293"/>
      <c r="WBN256" s="293"/>
      <c r="WBO256" s="293"/>
      <c r="WBP256" s="293"/>
      <c r="WBQ256" s="293"/>
      <c r="WBR256" s="293"/>
      <c r="WBS256" s="293"/>
      <c r="WBT256" s="293"/>
      <c r="WBU256" s="293"/>
      <c r="WBV256" s="293"/>
      <c r="WBW256" s="293"/>
      <c r="WBX256" s="293"/>
      <c r="WBY256" s="293"/>
      <c r="WBZ256" s="293"/>
      <c r="WCA256" s="293"/>
      <c r="WCB256" s="293"/>
      <c r="WCC256" s="293"/>
      <c r="WCD256" s="293"/>
      <c r="WCE256" s="293"/>
      <c r="WCF256" s="293"/>
      <c r="WCG256" s="293"/>
      <c r="WCH256" s="293"/>
      <c r="WCI256" s="293"/>
      <c r="WCJ256" s="293"/>
      <c r="WCK256" s="293"/>
      <c r="WCL256" s="293"/>
      <c r="WCM256" s="293"/>
      <c r="WCN256" s="293"/>
      <c r="WCO256" s="293"/>
      <c r="WCP256" s="293"/>
      <c r="WCQ256" s="293"/>
      <c r="WCR256" s="293"/>
      <c r="WCS256" s="293"/>
      <c r="WCT256" s="293"/>
      <c r="WCU256" s="293"/>
      <c r="WCV256" s="293"/>
      <c r="WCW256" s="293"/>
      <c r="WCX256" s="293"/>
      <c r="WCY256" s="293"/>
      <c r="WCZ256" s="293"/>
      <c r="WDA256" s="293"/>
      <c r="WDB256" s="293"/>
      <c r="WDC256" s="293"/>
      <c r="WDD256" s="293"/>
      <c r="WDE256" s="293"/>
      <c r="WDF256" s="293"/>
      <c r="WDG256" s="293"/>
      <c r="WDH256" s="293"/>
      <c r="WDI256" s="293"/>
      <c r="WDJ256" s="293"/>
      <c r="WDK256" s="293"/>
      <c r="WDL256" s="293"/>
      <c r="WDM256" s="293"/>
      <c r="WDN256" s="293"/>
      <c r="WDO256" s="293"/>
      <c r="WDP256" s="293"/>
      <c r="WDQ256" s="293"/>
      <c r="WDR256" s="293"/>
      <c r="WDS256" s="293"/>
      <c r="WDT256" s="293"/>
      <c r="WDU256" s="293"/>
      <c r="WDV256" s="293"/>
      <c r="WDW256" s="293"/>
      <c r="WDX256" s="293"/>
      <c r="WDY256" s="293"/>
      <c r="WDZ256" s="293"/>
      <c r="WEA256" s="293"/>
      <c r="WEB256" s="293"/>
      <c r="WEC256" s="293"/>
      <c r="WED256" s="293"/>
      <c r="WEE256" s="293"/>
      <c r="WEF256" s="293"/>
      <c r="WEG256" s="293"/>
      <c r="WEH256" s="293"/>
      <c r="WEI256" s="293"/>
      <c r="WEJ256" s="293"/>
      <c r="WEK256" s="293"/>
      <c r="WEL256" s="293"/>
      <c r="WEM256" s="293"/>
      <c r="WEN256" s="293"/>
      <c r="WEO256" s="293"/>
      <c r="WEP256" s="293"/>
      <c r="WEQ256" s="293"/>
      <c r="WER256" s="293"/>
      <c r="WES256" s="293"/>
      <c r="WET256" s="293"/>
      <c r="WEU256" s="293"/>
      <c r="WEV256" s="293"/>
      <c r="WEW256" s="293"/>
      <c r="WEX256" s="293"/>
      <c r="WEY256" s="293"/>
      <c r="WEZ256" s="293"/>
      <c r="WFA256" s="293"/>
      <c r="WFB256" s="293"/>
      <c r="WFC256" s="293"/>
      <c r="WFD256" s="293"/>
      <c r="WFE256" s="293"/>
      <c r="WFF256" s="293"/>
      <c r="WFG256" s="293"/>
      <c r="WFH256" s="293"/>
      <c r="WFI256" s="293"/>
      <c r="WFJ256" s="293"/>
      <c r="WFK256" s="293"/>
      <c r="WFL256" s="293"/>
      <c r="WFM256" s="293"/>
      <c r="WFN256" s="293"/>
      <c r="WFO256" s="293"/>
      <c r="WFP256" s="293"/>
      <c r="WFQ256" s="293"/>
      <c r="WFR256" s="293"/>
      <c r="WFS256" s="293"/>
      <c r="WFT256" s="293"/>
      <c r="WFU256" s="293"/>
      <c r="WFV256" s="293"/>
      <c r="WFW256" s="293"/>
      <c r="WFX256" s="293"/>
      <c r="WFY256" s="293"/>
      <c r="WFZ256" s="293"/>
      <c r="WGA256" s="293"/>
      <c r="WGB256" s="293"/>
      <c r="WGC256" s="293"/>
      <c r="WGD256" s="293"/>
      <c r="WGE256" s="293"/>
      <c r="WGF256" s="293"/>
      <c r="WGG256" s="293"/>
      <c r="WGH256" s="293"/>
      <c r="WGI256" s="293"/>
      <c r="WGJ256" s="293"/>
      <c r="WGK256" s="293"/>
      <c r="WGL256" s="293"/>
      <c r="WGM256" s="293"/>
      <c r="WGN256" s="293"/>
      <c r="WGO256" s="293"/>
      <c r="WGP256" s="293"/>
      <c r="WGQ256" s="293"/>
      <c r="WGR256" s="293"/>
      <c r="WGS256" s="293"/>
      <c r="WGT256" s="293"/>
      <c r="WGU256" s="293"/>
      <c r="WGV256" s="293"/>
      <c r="WGW256" s="293"/>
      <c r="WGX256" s="293"/>
      <c r="WGY256" s="293"/>
      <c r="WGZ256" s="293"/>
      <c r="WHA256" s="293"/>
      <c r="WHB256" s="293"/>
      <c r="WHC256" s="293"/>
      <c r="WHD256" s="293"/>
      <c r="WHE256" s="293"/>
      <c r="WHF256" s="293"/>
      <c r="WHG256" s="293"/>
      <c r="WHH256" s="293"/>
      <c r="WHI256" s="293"/>
      <c r="WHJ256" s="293"/>
      <c r="WHK256" s="293"/>
      <c r="WHL256" s="293"/>
      <c r="WHM256" s="293"/>
      <c r="WHN256" s="293"/>
      <c r="WHO256" s="293"/>
      <c r="WHP256" s="293"/>
      <c r="WHQ256" s="293"/>
      <c r="WHR256" s="293"/>
      <c r="WHS256" s="293"/>
      <c r="WHT256" s="293"/>
      <c r="WHU256" s="293"/>
      <c r="WHV256" s="293"/>
      <c r="WHW256" s="293"/>
      <c r="WHX256" s="293"/>
      <c r="WHY256" s="293"/>
      <c r="WHZ256" s="293"/>
      <c r="WIA256" s="293"/>
      <c r="WIB256" s="293"/>
      <c r="WIC256" s="293"/>
      <c r="WID256" s="293"/>
      <c r="WIE256" s="293"/>
      <c r="WIF256" s="293"/>
      <c r="WIG256" s="293"/>
      <c r="WIH256" s="293"/>
      <c r="WII256" s="293"/>
      <c r="WIJ256" s="293"/>
      <c r="WIK256" s="293"/>
      <c r="WIL256" s="293"/>
      <c r="WIM256" s="293"/>
      <c r="WIN256" s="293"/>
      <c r="WIO256" s="293"/>
      <c r="WIP256" s="293"/>
      <c r="WIQ256" s="293"/>
      <c r="WIR256" s="293"/>
      <c r="WIS256" s="293"/>
      <c r="WIT256" s="293"/>
      <c r="WIU256" s="293"/>
      <c r="WIV256" s="293"/>
      <c r="WIW256" s="293"/>
      <c r="WIX256" s="293"/>
      <c r="WIY256" s="293"/>
      <c r="WIZ256" s="293"/>
      <c r="WJA256" s="293"/>
      <c r="WJB256" s="293"/>
      <c r="WJC256" s="293"/>
      <c r="WJD256" s="293"/>
      <c r="WJE256" s="293"/>
      <c r="WJF256" s="293"/>
      <c r="WJG256" s="293"/>
      <c r="WJH256" s="293"/>
      <c r="WJI256" s="293"/>
      <c r="WJJ256" s="293"/>
      <c r="WJK256" s="293"/>
      <c r="WJL256" s="293"/>
      <c r="WJM256" s="293"/>
      <c r="WJN256" s="293"/>
      <c r="WJO256" s="293"/>
      <c r="WJP256" s="293"/>
      <c r="WJQ256" s="293"/>
      <c r="WJR256" s="293"/>
      <c r="WJS256" s="293"/>
      <c r="WJT256" s="293"/>
      <c r="WJU256" s="293"/>
      <c r="WJV256" s="293"/>
      <c r="WJW256" s="293"/>
      <c r="WJX256" s="293"/>
      <c r="WJY256" s="293"/>
      <c r="WJZ256" s="293"/>
      <c r="WKA256" s="293"/>
      <c r="WKB256" s="293"/>
      <c r="WKC256" s="293"/>
      <c r="WKD256" s="293"/>
      <c r="WKE256" s="293"/>
      <c r="WKF256" s="293"/>
      <c r="WKG256" s="293"/>
      <c r="WKH256" s="293"/>
      <c r="WKI256" s="293"/>
      <c r="WKJ256" s="293"/>
      <c r="WKK256" s="293"/>
      <c r="WKL256" s="293"/>
      <c r="WKM256" s="293"/>
      <c r="WKN256" s="293"/>
      <c r="WKO256" s="293"/>
      <c r="WKP256" s="293"/>
      <c r="WKQ256" s="293"/>
      <c r="WKR256" s="293"/>
      <c r="WKS256" s="293"/>
      <c r="WKT256" s="293"/>
      <c r="WKU256" s="293"/>
      <c r="WKV256" s="293"/>
      <c r="WKW256" s="293"/>
      <c r="WKX256" s="293"/>
      <c r="WKY256" s="293"/>
      <c r="WKZ256" s="293"/>
      <c r="WLA256" s="293"/>
      <c r="WLB256" s="293"/>
      <c r="WLC256" s="293"/>
      <c r="WLD256" s="293"/>
      <c r="WLE256" s="293"/>
      <c r="WLF256" s="293"/>
      <c r="WLG256" s="293"/>
      <c r="WLH256" s="293"/>
      <c r="WLI256" s="293"/>
      <c r="WLJ256" s="293"/>
      <c r="WLK256" s="293"/>
      <c r="WLL256" s="293"/>
      <c r="WLM256" s="293"/>
      <c r="WLN256" s="293"/>
      <c r="WLO256" s="293"/>
      <c r="WLP256" s="293"/>
      <c r="WLQ256" s="293"/>
      <c r="WLR256" s="293"/>
      <c r="WLS256" s="293"/>
      <c r="WLT256" s="293"/>
      <c r="WLU256" s="293"/>
      <c r="WLV256" s="293"/>
      <c r="WLW256" s="293"/>
      <c r="WLX256" s="293"/>
      <c r="WLY256" s="293"/>
      <c r="WLZ256" s="293"/>
      <c r="WMA256" s="293"/>
      <c r="WMB256" s="293"/>
      <c r="WMC256" s="293"/>
      <c r="WMD256" s="293"/>
      <c r="WME256" s="293"/>
      <c r="WMF256" s="293"/>
      <c r="WMG256" s="293"/>
      <c r="WMH256" s="293"/>
      <c r="WMI256" s="293"/>
      <c r="WMJ256" s="293"/>
      <c r="WMK256" s="293"/>
      <c r="WML256" s="293"/>
      <c r="WMM256" s="293"/>
      <c r="WMN256" s="293"/>
      <c r="WMO256" s="293"/>
      <c r="WMP256" s="293"/>
      <c r="WMQ256" s="293"/>
      <c r="WMR256" s="293"/>
      <c r="WMS256" s="293"/>
      <c r="WMT256" s="293"/>
      <c r="WMU256" s="293"/>
      <c r="WMV256" s="293"/>
      <c r="WMW256" s="293"/>
      <c r="WMX256" s="293"/>
      <c r="WMY256" s="293"/>
      <c r="WMZ256" s="293"/>
      <c r="WNA256" s="293"/>
      <c r="WNB256" s="293"/>
      <c r="WNC256" s="293"/>
      <c r="WND256" s="293"/>
      <c r="WNE256" s="293"/>
      <c r="WNF256" s="293"/>
      <c r="WNG256" s="293"/>
      <c r="WNH256" s="293"/>
      <c r="WNI256" s="293"/>
      <c r="WNJ256" s="293"/>
      <c r="WNK256" s="293"/>
      <c r="WNL256" s="293"/>
      <c r="WNM256" s="293"/>
      <c r="WNN256" s="293"/>
      <c r="WNO256" s="293"/>
      <c r="WNP256" s="293"/>
      <c r="WNQ256" s="293"/>
      <c r="WNR256" s="293"/>
      <c r="WNS256" s="293"/>
      <c r="WNT256" s="293"/>
      <c r="WNU256" s="293"/>
      <c r="WNV256" s="293"/>
      <c r="WNW256" s="293"/>
      <c r="WNX256" s="293"/>
      <c r="WNY256" s="293"/>
      <c r="WNZ256" s="293"/>
      <c r="WOA256" s="293"/>
      <c r="WOB256" s="293"/>
      <c r="WOC256" s="293"/>
      <c r="WOD256" s="293"/>
      <c r="WOE256" s="293"/>
      <c r="WOF256" s="293"/>
      <c r="WOG256" s="293"/>
      <c r="WOH256" s="293"/>
      <c r="WOI256" s="293"/>
      <c r="WOJ256" s="293"/>
      <c r="WOK256" s="293"/>
      <c r="WOL256" s="293"/>
      <c r="WOM256" s="293"/>
      <c r="WON256" s="293"/>
      <c r="WOO256" s="293"/>
      <c r="WOP256" s="293"/>
      <c r="WOQ256" s="293"/>
      <c r="WOR256" s="293"/>
      <c r="WOS256" s="293"/>
      <c r="WOT256" s="293"/>
      <c r="WOU256" s="293"/>
      <c r="WOV256" s="293"/>
      <c r="WOW256" s="293"/>
      <c r="WOX256" s="293"/>
      <c r="WOY256" s="293"/>
      <c r="WOZ256" s="293"/>
      <c r="WPA256" s="293"/>
      <c r="WPB256" s="293"/>
      <c r="WPC256" s="293"/>
      <c r="WPD256" s="293"/>
      <c r="WPE256" s="293"/>
      <c r="WPF256" s="293"/>
      <c r="WPG256" s="293"/>
      <c r="WPH256" s="293"/>
      <c r="WPI256" s="293"/>
      <c r="WPJ256" s="293"/>
      <c r="WPK256" s="293"/>
      <c r="WPL256" s="293"/>
      <c r="WPM256" s="293"/>
      <c r="WPN256" s="293"/>
      <c r="WPO256" s="293"/>
      <c r="WPP256" s="293"/>
      <c r="WPQ256" s="293"/>
      <c r="WPR256" s="293"/>
      <c r="WPS256" s="293"/>
      <c r="WPT256" s="293"/>
      <c r="WPU256" s="293"/>
      <c r="WPV256" s="293"/>
      <c r="WPW256" s="293"/>
      <c r="WPX256" s="293"/>
      <c r="WPY256" s="293"/>
      <c r="WPZ256" s="293"/>
      <c r="WQA256" s="293"/>
      <c r="WQB256" s="293"/>
      <c r="WQC256" s="293"/>
      <c r="WQD256" s="293"/>
      <c r="WQE256" s="293"/>
      <c r="WQF256" s="293"/>
      <c r="WQG256" s="293"/>
      <c r="WQH256" s="293"/>
      <c r="WQI256" s="293"/>
      <c r="WQJ256" s="293"/>
      <c r="WQK256" s="293"/>
      <c r="WQL256" s="293"/>
      <c r="WQM256" s="293"/>
      <c r="WQN256" s="293"/>
      <c r="WQO256" s="293"/>
      <c r="WQP256" s="293"/>
      <c r="WQQ256" s="293"/>
      <c r="WQR256" s="293"/>
      <c r="WQS256" s="293"/>
      <c r="WQT256" s="293"/>
      <c r="WQU256" s="293"/>
      <c r="WQV256" s="293"/>
      <c r="WQW256" s="293"/>
      <c r="WQX256" s="293"/>
      <c r="WQY256" s="293"/>
      <c r="WQZ256" s="293"/>
      <c r="WRA256" s="293"/>
      <c r="WRB256" s="293"/>
      <c r="WRC256" s="293"/>
      <c r="WRD256" s="293"/>
      <c r="WRE256" s="293"/>
      <c r="WRF256" s="293"/>
      <c r="WRG256" s="293"/>
      <c r="WRH256" s="293"/>
      <c r="WRI256" s="293"/>
      <c r="WRJ256" s="293"/>
      <c r="WRK256" s="293"/>
      <c r="WRL256" s="293"/>
      <c r="WRM256" s="293"/>
      <c r="WRN256" s="293"/>
      <c r="WRO256" s="293"/>
      <c r="WRP256" s="293"/>
      <c r="WRQ256" s="293"/>
      <c r="WRR256" s="293"/>
      <c r="WRS256" s="293"/>
      <c r="WRT256" s="293"/>
      <c r="WRU256" s="293"/>
      <c r="WRV256" s="293"/>
      <c r="WRW256" s="293"/>
      <c r="WRX256" s="293"/>
      <c r="WRY256" s="293"/>
      <c r="WRZ256" s="293"/>
      <c r="WSA256" s="293"/>
      <c r="WSB256" s="293"/>
      <c r="WSC256" s="293"/>
      <c r="WSD256" s="293"/>
      <c r="WSE256" s="293"/>
      <c r="WSF256" s="293"/>
      <c r="WSG256" s="293"/>
      <c r="WSH256" s="293"/>
      <c r="WSI256" s="293"/>
      <c r="WSJ256" s="293"/>
      <c r="WSK256" s="293"/>
      <c r="WSL256" s="293"/>
      <c r="WSM256" s="293"/>
      <c r="WSN256" s="293"/>
      <c r="WSO256" s="293"/>
      <c r="WSP256" s="293"/>
      <c r="WSQ256" s="293"/>
      <c r="WSR256" s="293"/>
      <c r="WSS256" s="293"/>
      <c r="WST256" s="293"/>
      <c r="WSU256" s="293"/>
      <c r="WSV256" s="293"/>
      <c r="WSW256" s="293"/>
      <c r="WSX256" s="293"/>
      <c r="WSY256" s="293"/>
      <c r="WSZ256" s="293"/>
      <c r="WTA256" s="293"/>
      <c r="WTB256" s="293"/>
      <c r="WTC256" s="293"/>
      <c r="WTD256" s="293"/>
      <c r="WTE256" s="293"/>
      <c r="WTF256" s="293"/>
      <c r="WTG256" s="293"/>
      <c r="WTH256" s="293"/>
      <c r="WTI256" s="293"/>
      <c r="WTJ256" s="293"/>
      <c r="WTK256" s="293"/>
      <c r="WTL256" s="293"/>
      <c r="WTM256" s="293"/>
      <c r="WTN256" s="293"/>
      <c r="WTO256" s="293"/>
      <c r="WTP256" s="293"/>
      <c r="WTQ256" s="293"/>
      <c r="WTR256" s="293"/>
      <c r="WTS256" s="293"/>
      <c r="WTT256" s="293"/>
      <c r="WTU256" s="293"/>
      <c r="WTV256" s="293"/>
      <c r="WTW256" s="293"/>
      <c r="WTX256" s="293"/>
      <c r="WTY256" s="293"/>
      <c r="WTZ256" s="293"/>
      <c r="WUA256" s="293"/>
      <c r="WUB256" s="293"/>
      <c r="WUC256" s="293"/>
      <c r="WUD256" s="293"/>
      <c r="WUE256" s="293"/>
      <c r="WUF256" s="293"/>
      <c r="WUG256" s="293"/>
      <c r="WUH256" s="293"/>
      <c r="WUI256" s="293"/>
      <c r="WUJ256" s="293"/>
      <c r="WUK256" s="293"/>
      <c r="WUL256" s="293"/>
      <c r="WUM256" s="293"/>
      <c r="WUN256" s="293"/>
      <c r="WUO256" s="293"/>
      <c r="WUP256" s="293"/>
      <c r="WUQ256" s="293"/>
      <c r="WUR256" s="293"/>
      <c r="WUS256" s="293"/>
      <c r="WUT256" s="293"/>
      <c r="WUU256" s="293"/>
      <c r="WUV256" s="293"/>
      <c r="WUW256" s="293"/>
      <c r="WUX256" s="293"/>
      <c r="WUY256" s="293"/>
      <c r="WUZ256" s="293"/>
      <c r="WVA256" s="293"/>
      <c r="WVB256" s="293"/>
      <c r="WVC256" s="293"/>
      <c r="WVD256" s="293"/>
      <c r="WVE256" s="293"/>
      <c r="WVF256" s="293"/>
      <c r="WVG256" s="293"/>
      <c r="WVH256" s="293"/>
      <c r="WVI256" s="293"/>
      <c r="WVJ256" s="293"/>
      <c r="WVK256" s="293"/>
      <c r="WVL256" s="293"/>
    </row>
    <row r="257" spans="1:16132" s="290" customFormat="1">
      <c r="A257" s="435"/>
      <c r="B257" s="435"/>
      <c r="C257" s="436"/>
      <c r="D257" s="436"/>
      <c r="E257" s="436"/>
      <c r="F257" s="436"/>
      <c r="G257" s="436"/>
      <c r="H257" s="436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435"/>
      <c r="AC257" s="436"/>
      <c r="AD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3"/>
      <c r="CA257" s="293"/>
      <c r="CB257" s="293"/>
      <c r="CC257" s="293"/>
      <c r="CD257" s="293"/>
      <c r="CE257" s="293"/>
      <c r="CF257" s="293"/>
      <c r="CG257" s="293"/>
      <c r="CH257" s="293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3"/>
      <c r="CX257" s="293"/>
      <c r="CY257" s="293"/>
      <c r="CZ257" s="293"/>
      <c r="DA257" s="293"/>
      <c r="DB257" s="293"/>
      <c r="DC257" s="293"/>
      <c r="DD257" s="293"/>
      <c r="DE257" s="293"/>
      <c r="DF257" s="293"/>
      <c r="DG257" s="293"/>
      <c r="DH257" s="293"/>
      <c r="DI257" s="293"/>
      <c r="DJ257" s="293"/>
      <c r="DK257" s="293"/>
      <c r="DL257" s="293"/>
      <c r="DM257" s="293"/>
      <c r="DN257" s="293"/>
      <c r="DO257" s="293"/>
      <c r="DP257" s="293"/>
      <c r="DQ257" s="293"/>
      <c r="DR257" s="293"/>
      <c r="DS257" s="293"/>
      <c r="DT257" s="293"/>
      <c r="DU257" s="293"/>
      <c r="DV257" s="293"/>
      <c r="DW257" s="293"/>
      <c r="DX257" s="293"/>
      <c r="DY257" s="293"/>
      <c r="DZ257" s="293"/>
      <c r="EA257" s="293"/>
      <c r="EB257" s="293"/>
      <c r="EC257" s="293"/>
      <c r="ED257" s="293"/>
      <c r="EE257" s="293"/>
      <c r="EF257" s="293"/>
      <c r="EG257" s="293"/>
      <c r="EH257" s="293"/>
      <c r="EI257" s="293"/>
      <c r="EJ257" s="293"/>
      <c r="EK257" s="293"/>
      <c r="EL257" s="293"/>
      <c r="EM257" s="293"/>
      <c r="EN257" s="293"/>
      <c r="EO257" s="293"/>
      <c r="EP257" s="293"/>
      <c r="EQ257" s="293"/>
      <c r="ER257" s="293"/>
      <c r="ES257" s="293"/>
      <c r="ET257" s="293"/>
      <c r="EU257" s="293"/>
      <c r="EV257" s="293"/>
      <c r="EW257" s="293"/>
      <c r="EX257" s="293"/>
      <c r="EY257" s="293"/>
      <c r="EZ257" s="293"/>
      <c r="FA257" s="293"/>
      <c r="FB257" s="293"/>
      <c r="FC257" s="293"/>
      <c r="FD257" s="293"/>
      <c r="FE257" s="293"/>
      <c r="FF257" s="293"/>
      <c r="FG257" s="293"/>
      <c r="FH257" s="293"/>
      <c r="FI257" s="293"/>
      <c r="FJ257" s="293"/>
      <c r="FK257" s="293"/>
      <c r="FL257" s="293"/>
      <c r="FM257" s="293"/>
      <c r="FN257" s="293"/>
      <c r="FO257" s="293"/>
      <c r="FP257" s="293"/>
      <c r="FQ257" s="293"/>
      <c r="FR257" s="293"/>
      <c r="FS257" s="293"/>
      <c r="FT257" s="293"/>
      <c r="FU257" s="293"/>
      <c r="FV257" s="293"/>
      <c r="FW257" s="293"/>
      <c r="FX257" s="293"/>
      <c r="FY257" s="293"/>
      <c r="FZ257" s="293"/>
      <c r="GA257" s="293"/>
      <c r="GB257" s="293"/>
      <c r="GC257" s="293"/>
      <c r="GD257" s="293"/>
      <c r="GE257" s="293"/>
      <c r="GF257" s="293"/>
      <c r="GG257" s="293"/>
      <c r="GH257" s="293"/>
      <c r="GI257" s="293"/>
      <c r="GJ257" s="293"/>
      <c r="GK257" s="293"/>
      <c r="GL257" s="293"/>
      <c r="GM257" s="293"/>
      <c r="GN257" s="293"/>
      <c r="GO257" s="293"/>
      <c r="GP257" s="293"/>
      <c r="GQ257" s="293"/>
      <c r="GR257" s="293"/>
      <c r="GS257" s="293"/>
      <c r="GT257" s="293"/>
      <c r="GU257" s="293"/>
      <c r="GV257" s="293"/>
      <c r="GW257" s="293"/>
      <c r="GX257" s="293"/>
      <c r="GY257" s="293"/>
      <c r="GZ257" s="293"/>
      <c r="HA257" s="293"/>
      <c r="HB257" s="293"/>
      <c r="HC257" s="293"/>
      <c r="HD257" s="293"/>
      <c r="HE257" s="293"/>
      <c r="HF257" s="293"/>
      <c r="HG257" s="293"/>
      <c r="HH257" s="293"/>
      <c r="HI257" s="293"/>
      <c r="HJ257" s="293"/>
      <c r="HK257" s="293"/>
      <c r="HL257" s="293"/>
      <c r="HM257" s="293"/>
      <c r="HN257" s="293"/>
      <c r="HO257" s="293"/>
      <c r="HP257" s="293"/>
      <c r="HQ257" s="293"/>
      <c r="HR257" s="293"/>
      <c r="HS257" s="293"/>
      <c r="HT257" s="293"/>
      <c r="HU257" s="293"/>
      <c r="HV257" s="293"/>
      <c r="HW257" s="293"/>
      <c r="HX257" s="293"/>
      <c r="HY257" s="293"/>
      <c r="HZ257" s="293"/>
      <c r="IA257" s="293"/>
      <c r="IB257" s="293"/>
      <c r="IC257" s="293"/>
      <c r="ID257" s="293"/>
      <c r="IE257" s="293"/>
      <c r="IF257" s="293"/>
      <c r="IG257" s="293"/>
      <c r="IH257" s="293"/>
      <c r="II257" s="293"/>
      <c r="IJ257" s="293"/>
      <c r="IK257" s="293"/>
      <c r="IL257" s="293"/>
      <c r="IM257" s="293"/>
      <c r="IN257" s="293"/>
      <c r="IO257" s="293"/>
      <c r="IP257" s="293"/>
      <c r="IQ257" s="293"/>
      <c r="IR257" s="293"/>
      <c r="IS257" s="293"/>
      <c r="IT257" s="293"/>
      <c r="IU257" s="293"/>
      <c r="IV257" s="293"/>
      <c r="IW257" s="293"/>
      <c r="IX257" s="293"/>
      <c r="IY257" s="293"/>
      <c r="IZ257" s="293"/>
      <c r="JA257" s="293"/>
      <c r="JB257" s="293"/>
      <c r="JC257" s="293"/>
      <c r="JD257" s="293"/>
      <c r="JE257" s="293"/>
      <c r="JF257" s="293"/>
      <c r="JG257" s="293"/>
      <c r="JH257" s="293"/>
      <c r="JI257" s="293"/>
      <c r="JJ257" s="293"/>
      <c r="JK257" s="293"/>
      <c r="JL257" s="293"/>
      <c r="JM257" s="293"/>
      <c r="JN257" s="293"/>
      <c r="JO257" s="293"/>
      <c r="JP257" s="293"/>
      <c r="JQ257" s="293"/>
      <c r="JR257" s="293"/>
      <c r="JS257" s="293"/>
      <c r="JT257" s="293"/>
      <c r="JU257" s="293"/>
      <c r="JV257" s="293"/>
      <c r="JW257" s="293"/>
      <c r="JX257" s="293"/>
      <c r="JY257" s="293"/>
      <c r="JZ257" s="293"/>
      <c r="KA257" s="293"/>
      <c r="KB257" s="293"/>
      <c r="KC257" s="293"/>
      <c r="KD257" s="293"/>
      <c r="KE257" s="293"/>
      <c r="KF257" s="293"/>
      <c r="KG257" s="293"/>
      <c r="KH257" s="293"/>
      <c r="KI257" s="293"/>
      <c r="KJ257" s="293"/>
      <c r="KK257" s="293"/>
      <c r="KL257" s="293"/>
      <c r="KM257" s="293"/>
      <c r="KN257" s="293"/>
      <c r="KO257" s="293"/>
      <c r="KP257" s="293"/>
      <c r="KQ257" s="293"/>
      <c r="KR257" s="293"/>
      <c r="KS257" s="293"/>
      <c r="KT257" s="293"/>
      <c r="KU257" s="293"/>
      <c r="KV257" s="293"/>
      <c r="KW257" s="293"/>
      <c r="KX257" s="293"/>
      <c r="KY257" s="293"/>
      <c r="KZ257" s="293"/>
      <c r="LA257" s="293"/>
      <c r="LB257" s="293"/>
      <c r="LC257" s="293"/>
      <c r="LD257" s="293"/>
      <c r="LE257" s="293"/>
      <c r="LF257" s="293"/>
      <c r="LG257" s="293"/>
      <c r="LH257" s="293"/>
      <c r="LI257" s="293"/>
      <c r="LJ257" s="293"/>
      <c r="LK257" s="293"/>
      <c r="LL257" s="293"/>
      <c r="LM257" s="293"/>
      <c r="LN257" s="293"/>
      <c r="LO257" s="293"/>
      <c r="LP257" s="293"/>
      <c r="LQ257" s="293"/>
      <c r="LR257" s="293"/>
      <c r="LS257" s="293"/>
      <c r="LT257" s="293"/>
      <c r="LU257" s="293"/>
      <c r="LV257" s="293"/>
      <c r="LW257" s="293"/>
      <c r="LX257" s="293"/>
      <c r="LY257" s="293"/>
      <c r="LZ257" s="293"/>
      <c r="MA257" s="293"/>
      <c r="MB257" s="293"/>
      <c r="MC257" s="293"/>
      <c r="MD257" s="293"/>
      <c r="ME257" s="293"/>
      <c r="MF257" s="293"/>
      <c r="MG257" s="293"/>
      <c r="MH257" s="293"/>
      <c r="MI257" s="293"/>
      <c r="MJ257" s="293"/>
      <c r="MK257" s="293"/>
      <c r="ML257" s="293"/>
      <c r="MM257" s="293"/>
      <c r="MN257" s="293"/>
      <c r="MO257" s="293"/>
      <c r="MP257" s="293"/>
      <c r="MQ257" s="293"/>
      <c r="MR257" s="293"/>
      <c r="MS257" s="293"/>
      <c r="MT257" s="293"/>
      <c r="MU257" s="293"/>
      <c r="MV257" s="293"/>
      <c r="MW257" s="293"/>
      <c r="MX257" s="293"/>
      <c r="MY257" s="293"/>
      <c r="MZ257" s="293"/>
      <c r="NA257" s="293"/>
      <c r="NB257" s="293"/>
      <c r="NC257" s="293"/>
      <c r="ND257" s="293"/>
      <c r="NE257" s="293"/>
      <c r="NF257" s="293"/>
      <c r="NG257" s="293"/>
      <c r="NH257" s="293"/>
      <c r="NI257" s="293"/>
      <c r="NJ257" s="293"/>
      <c r="NK257" s="293"/>
      <c r="NL257" s="293"/>
      <c r="NM257" s="293"/>
      <c r="NN257" s="293"/>
      <c r="NO257" s="293"/>
      <c r="NP257" s="293"/>
      <c r="NQ257" s="293"/>
      <c r="NR257" s="293"/>
      <c r="NS257" s="293"/>
      <c r="NT257" s="293"/>
      <c r="NU257" s="293"/>
      <c r="NV257" s="293"/>
      <c r="NW257" s="293"/>
      <c r="NX257" s="293"/>
      <c r="NY257" s="293"/>
      <c r="NZ257" s="293"/>
      <c r="OA257" s="293"/>
      <c r="OB257" s="293"/>
      <c r="OC257" s="293"/>
      <c r="OD257" s="293"/>
      <c r="OE257" s="293"/>
      <c r="OF257" s="293"/>
      <c r="OG257" s="293"/>
      <c r="OH257" s="293"/>
      <c r="OI257" s="293"/>
      <c r="OJ257" s="293"/>
      <c r="OK257" s="293"/>
      <c r="OL257" s="293"/>
      <c r="OM257" s="293"/>
      <c r="ON257" s="293"/>
      <c r="OO257" s="293"/>
      <c r="OP257" s="293"/>
      <c r="OQ257" s="293"/>
      <c r="OR257" s="293"/>
      <c r="OS257" s="293"/>
      <c r="OT257" s="293"/>
      <c r="OU257" s="293"/>
      <c r="OV257" s="293"/>
      <c r="OW257" s="293"/>
      <c r="OX257" s="293"/>
      <c r="OY257" s="293"/>
      <c r="OZ257" s="293"/>
      <c r="PA257" s="293"/>
      <c r="PB257" s="293"/>
      <c r="PC257" s="293"/>
      <c r="PD257" s="293"/>
      <c r="PE257" s="293"/>
      <c r="PF257" s="293"/>
      <c r="PG257" s="293"/>
      <c r="PH257" s="293"/>
      <c r="PI257" s="293"/>
      <c r="PJ257" s="293"/>
      <c r="PK257" s="293"/>
      <c r="PL257" s="293"/>
      <c r="PM257" s="293"/>
      <c r="PN257" s="293"/>
      <c r="PO257" s="293"/>
      <c r="PP257" s="293"/>
      <c r="PQ257" s="293"/>
      <c r="PR257" s="293"/>
      <c r="PS257" s="293"/>
      <c r="PT257" s="293"/>
      <c r="PU257" s="293"/>
      <c r="PV257" s="293"/>
      <c r="PW257" s="293"/>
      <c r="PX257" s="293"/>
      <c r="PY257" s="293"/>
      <c r="PZ257" s="293"/>
      <c r="QA257" s="293"/>
      <c r="QB257" s="293"/>
      <c r="QC257" s="293"/>
      <c r="QD257" s="293"/>
      <c r="QE257" s="293"/>
      <c r="QF257" s="293"/>
      <c r="QG257" s="293"/>
      <c r="QH257" s="293"/>
      <c r="QI257" s="293"/>
      <c r="QJ257" s="293"/>
      <c r="QK257" s="293"/>
      <c r="QL257" s="293"/>
      <c r="QM257" s="293"/>
      <c r="QN257" s="293"/>
      <c r="QO257" s="293"/>
      <c r="QP257" s="293"/>
      <c r="QQ257" s="293"/>
      <c r="QR257" s="293"/>
      <c r="QS257" s="293"/>
      <c r="QT257" s="293"/>
      <c r="QU257" s="293"/>
      <c r="QV257" s="293"/>
      <c r="QW257" s="293"/>
      <c r="QX257" s="293"/>
      <c r="QY257" s="293"/>
      <c r="QZ257" s="293"/>
      <c r="RA257" s="293"/>
      <c r="RB257" s="293"/>
      <c r="RC257" s="293"/>
      <c r="RD257" s="293"/>
      <c r="RE257" s="293"/>
      <c r="RF257" s="293"/>
      <c r="RG257" s="293"/>
      <c r="RH257" s="293"/>
      <c r="RI257" s="293"/>
      <c r="RJ257" s="293"/>
      <c r="RK257" s="293"/>
      <c r="RL257" s="293"/>
      <c r="RM257" s="293"/>
      <c r="RN257" s="293"/>
      <c r="RO257" s="293"/>
      <c r="RP257" s="293"/>
      <c r="RQ257" s="293"/>
      <c r="RR257" s="293"/>
      <c r="RS257" s="293"/>
      <c r="RT257" s="293"/>
      <c r="RU257" s="293"/>
      <c r="RV257" s="293"/>
      <c r="RW257" s="293"/>
      <c r="RX257" s="293"/>
      <c r="RY257" s="293"/>
      <c r="RZ257" s="293"/>
      <c r="SA257" s="293"/>
      <c r="SB257" s="293"/>
      <c r="SC257" s="293"/>
      <c r="SD257" s="293"/>
      <c r="SE257" s="293"/>
      <c r="SF257" s="293"/>
      <c r="SG257" s="293"/>
      <c r="SH257" s="293"/>
      <c r="SI257" s="293"/>
      <c r="SJ257" s="293"/>
      <c r="SK257" s="293"/>
      <c r="SL257" s="293"/>
      <c r="SM257" s="293"/>
      <c r="SN257" s="293"/>
      <c r="SO257" s="293"/>
      <c r="SP257" s="293"/>
      <c r="SQ257" s="293"/>
      <c r="SR257" s="293"/>
      <c r="SS257" s="293"/>
      <c r="ST257" s="293"/>
      <c r="SU257" s="293"/>
      <c r="SV257" s="293"/>
      <c r="SW257" s="293"/>
      <c r="SX257" s="293"/>
      <c r="SY257" s="293"/>
      <c r="SZ257" s="293"/>
      <c r="TA257" s="293"/>
      <c r="TB257" s="293"/>
      <c r="TC257" s="293"/>
      <c r="TD257" s="293"/>
      <c r="TE257" s="293"/>
      <c r="TF257" s="293"/>
      <c r="TG257" s="293"/>
      <c r="TH257" s="293"/>
      <c r="TI257" s="293"/>
      <c r="TJ257" s="293"/>
      <c r="TK257" s="293"/>
      <c r="TL257" s="293"/>
      <c r="TM257" s="293"/>
      <c r="TN257" s="293"/>
      <c r="TO257" s="293"/>
      <c r="TP257" s="293"/>
      <c r="TQ257" s="293"/>
      <c r="TR257" s="293"/>
      <c r="TS257" s="293"/>
      <c r="TT257" s="293"/>
      <c r="TU257" s="293"/>
      <c r="TV257" s="293"/>
      <c r="TW257" s="293"/>
      <c r="TX257" s="293"/>
      <c r="TY257" s="293"/>
      <c r="TZ257" s="293"/>
      <c r="UA257" s="293"/>
      <c r="UB257" s="293"/>
      <c r="UC257" s="293"/>
      <c r="UD257" s="293"/>
      <c r="UE257" s="293"/>
      <c r="UF257" s="293"/>
      <c r="UG257" s="293"/>
      <c r="UH257" s="293"/>
      <c r="UI257" s="293"/>
      <c r="UJ257" s="293"/>
      <c r="UK257" s="293"/>
      <c r="UL257" s="293"/>
      <c r="UM257" s="293"/>
      <c r="UN257" s="293"/>
      <c r="UO257" s="293"/>
      <c r="UP257" s="293"/>
      <c r="UQ257" s="293"/>
      <c r="UR257" s="293"/>
      <c r="US257" s="293"/>
      <c r="UT257" s="293"/>
      <c r="UU257" s="293"/>
      <c r="UV257" s="293"/>
      <c r="UW257" s="293"/>
      <c r="UX257" s="293"/>
      <c r="UY257" s="293"/>
      <c r="UZ257" s="293"/>
      <c r="VA257" s="293"/>
      <c r="VB257" s="293"/>
      <c r="VC257" s="293"/>
      <c r="VD257" s="293"/>
      <c r="VE257" s="293"/>
      <c r="VF257" s="293"/>
      <c r="VG257" s="293"/>
      <c r="VH257" s="293"/>
      <c r="VI257" s="293"/>
      <c r="VJ257" s="293"/>
      <c r="VK257" s="293"/>
      <c r="VL257" s="293"/>
      <c r="VM257" s="293"/>
      <c r="VN257" s="293"/>
      <c r="VO257" s="293"/>
      <c r="VP257" s="293"/>
      <c r="VQ257" s="293"/>
      <c r="VR257" s="293"/>
      <c r="VS257" s="293"/>
      <c r="VT257" s="293"/>
      <c r="VU257" s="293"/>
      <c r="VV257" s="293"/>
      <c r="VW257" s="293"/>
      <c r="VX257" s="293"/>
      <c r="VY257" s="293"/>
      <c r="VZ257" s="293"/>
      <c r="WA257" s="293"/>
      <c r="WB257" s="293"/>
      <c r="WC257" s="293"/>
      <c r="WD257" s="293"/>
      <c r="WE257" s="293"/>
      <c r="WF257" s="293"/>
      <c r="WG257" s="293"/>
      <c r="WH257" s="293"/>
      <c r="WI257" s="293"/>
      <c r="WJ257" s="293"/>
      <c r="WK257" s="293"/>
      <c r="WL257" s="293"/>
      <c r="WM257" s="293"/>
      <c r="WN257" s="293"/>
      <c r="WO257" s="293"/>
      <c r="WP257" s="293"/>
      <c r="WQ257" s="293"/>
      <c r="WR257" s="293"/>
      <c r="WS257" s="293"/>
      <c r="WT257" s="293"/>
      <c r="WU257" s="293"/>
      <c r="WV257" s="293"/>
      <c r="WW257" s="293"/>
      <c r="WX257" s="293"/>
      <c r="WY257" s="293"/>
      <c r="WZ257" s="293"/>
      <c r="XA257" s="293"/>
      <c r="XB257" s="293"/>
      <c r="XC257" s="293"/>
      <c r="XD257" s="293"/>
      <c r="XE257" s="293"/>
      <c r="XF257" s="293"/>
      <c r="XG257" s="293"/>
      <c r="XH257" s="293"/>
      <c r="XI257" s="293"/>
      <c r="XJ257" s="293"/>
      <c r="XK257" s="293"/>
      <c r="XL257" s="293"/>
      <c r="XM257" s="293"/>
      <c r="XN257" s="293"/>
      <c r="XO257" s="293"/>
      <c r="XP257" s="293"/>
      <c r="XQ257" s="293"/>
      <c r="XR257" s="293"/>
      <c r="XS257" s="293"/>
      <c r="XT257" s="293"/>
      <c r="XU257" s="293"/>
      <c r="XV257" s="293"/>
      <c r="XW257" s="293"/>
      <c r="XX257" s="293"/>
      <c r="XY257" s="293"/>
      <c r="XZ257" s="293"/>
      <c r="YA257" s="293"/>
      <c r="YB257" s="293"/>
      <c r="YC257" s="293"/>
      <c r="YD257" s="293"/>
      <c r="YE257" s="293"/>
      <c r="YF257" s="293"/>
      <c r="YG257" s="293"/>
      <c r="YH257" s="293"/>
      <c r="YI257" s="293"/>
      <c r="YJ257" s="293"/>
      <c r="YK257" s="293"/>
      <c r="YL257" s="293"/>
      <c r="YM257" s="293"/>
      <c r="YN257" s="293"/>
      <c r="YO257" s="293"/>
      <c r="YP257" s="293"/>
      <c r="YQ257" s="293"/>
      <c r="YR257" s="293"/>
      <c r="YS257" s="293"/>
      <c r="YT257" s="293"/>
      <c r="YU257" s="293"/>
      <c r="YV257" s="293"/>
      <c r="YW257" s="293"/>
      <c r="YX257" s="293"/>
      <c r="YY257" s="293"/>
      <c r="YZ257" s="293"/>
      <c r="ZA257" s="293"/>
      <c r="ZB257" s="293"/>
      <c r="ZC257" s="293"/>
      <c r="ZD257" s="293"/>
      <c r="ZE257" s="293"/>
      <c r="ZF257" s="293"/>
      <c r="ZG257" s="293"/>
      <c r="ZH257" s="293"/>
      <c r="ZI257" s="293"/>
      <c r="ZJ257" s="293"/>
      <c r="ZK257" s="293"/>
      <c r="ZL257" s="293"/>
      <c r="ZM257" s="293"/>
      <c r="ZN257" s="293"/>
      <c r="ZO257" s="293"/>
      <c r="ZP257" s="293"/>
      <c r="ZQ257" s="293"/>
      <c r="ZR257" s="293"/>
      <c r="ZS257" s="293"/>
      <c r="ZT257" s="293"/>
      <c r="ZU257" s="293"/>
      <c r="ZV257" s="293"/>
      <c r="ZW257" s="293"/>
      <c r="ZX257" s="293"/>
      <c r="ZY257" s="293"/>
      <c r="ZZ257" s="293"/>
      <c r="AAA257" s="293"/>
      <c r="AAB257" s="293"/>
      <c r="AAC257" s="293"/>
      <c r="AAD257" s="293"/>
      <c r="AAE257" s="293"/>
      <c r="AAF257" s="293"/>
      <c r="AAG257" s="293"/>
      <c r="AAH257" s="293"/>
      <c r="AAI257" s="293"/>
      <c r="AAJ257" s="293"/>
      <c r="AAK257" s="293"/>
      <c r="AAL257" s="293"/>
      <c r="AAM257" s="293"/>
      <c r="AAN257" s="293"/>
      <c r="AAO257" s="293"/>
      <c r="AAP257" s="293"/>
      <c r="AAQ257" s="293"/>
      <c r="AAR257" s="293"/>
      <c r="AAS257" s="293"/>
      <c r="AAT257" s="293"/>
      <c r="AAU257" s="293"/>
      <c r="AAV257" s="293"/>
      <c r="AAW257" s="293"/>
      <c r="AAX257" s="293"/>
      <c r="AAY257" s="293"/>
      <c r="AAZ257" s="293"/>
      <c r="ABA257" s="293"/>
      <c r="ABB257" s="293"/>
      <c r="ABC257" s="293"/>
      <c r="ABD257" s="293"/>
      <c r="ABE257" s="293"/>
      <c r="ABF257" s="293"/>
      <c r="ABG257" s="293"/>
      <c r="ABH257" s="293"/>
      <c r="ABI257" s="293"/>
      <c r="ABJ257" s="293"/>
      <c r="ABK257" s="293"/>
      <c r="ABL257" s="293"/>
      <c r="ABM257" s="293"/>
      <c r="ABN257" s="293"/>
      <c r="ABO257" s="293"/>
      <c r="ABP257" s="293"/>
      <c r="ABQ257" s="293"/>
      <c r="ABR257" s="293"/>
      <c r="ABS257" s="293"/>
      <c r="ABT257" s="293"/>
      <c r="ABU257" s="293"/>
      <c r="ABV257" s="293"/>
      <c r="ABW257" s="293"/>
      <c r="ABX257" s="293"/>
      <c r="ABY257" s="293"/>
      <c r="ABZ257" s="293"/>
      <c r="ACA257" s="293"/>
      <c r="ACB257" s="293"/>
      <c r="ACC257" s="293"/>
      <c r="ACD257" s="293"/>
      <c r="ACE257" s="293"/>
      <c r="ACF257" s="293"/>
      <c r="ACG257" s="293"/>
      <c r="ACH257" s="293"/>
      <c r="ACI257" s="293"/>
      <c r="ACJ257" s="293"/>
      <c r="ACK257" s="293"/>
      <c r="ACL257" s="293"/>
      <c r="ACM257" s="293"/>
      <c r="ACN257" s="293"/>
      <c r="ACO257" s="293"/>
      <c r="ACP257" s="293"/>
      <c r="ACQ257" s="293"/>
      <c r="ACR257" s="293"/>
      <c r="ACS257" s="293"/>
      <c r="ACT257" s="293"/>
      <c r="ACU257" s="293"/>
      <c r="ACV257" s="293"/>
      <c r="ACW257" s="293"/>
      <c r="ACX257" s="293"/>
      <c r="ACY257" s="293"/>
      <c r="ACZ257" s="293"/>
      <c r="ADA257" s="293"/>
      <c r="ADB257" s="293"/>
      <c r="ADC257" s="293"/>
      <c r="ADD257" s="293"/>
      <c r="ADE257" s="293"/>
      <c r="ADF257" s="293"/>
      <c r="ADG257" s="293"/>
      <c r="ADH257" s="293"/>
      <c r="ADI257" s="293"/>
      <c r="ADJ257" s="293"/>
      <c r="ADK257" s="293"/>
      <c r="ADL257" s="293"/>
      <c r="ADM257" s="293"/>
      <c r="ADN257" s="293"/>
      <c r="ADO257" s="293"/>
      <c r="ADP257" s="293"/>
      <c r="ADQ257" s="293"/>
      <c r="ADR257" s="293"/>
      <c r="ADS257" s="293"/>
      <c r="ADT257" s="293"/>
      <c r="ADU257" s="293"/>
      <c r="ADV257" s="293"/>
      <c r="ADW257" s="293"/>
      <c r="ADX257" s="293"/>
      <c r="ADY257" s="293"/>
      <c r="ADZ257" s="293"/>
      <c r="AEA257" s="293"/>
      <c r="AEB257" s="293"/>
      <c r="AEC257" s="293"/>
      <c r="AED257" s="293"/>
      <c r="AEE257" s="293"/>
      <c r="AEF257" s="293"/>
      <c r="AEG257" s="293"/>
      <c r="AEH257" s="293"/>
      <c r="AEI257" s="293"/>
      <c r="AEJ257" s="293"/>
      <c r="AEK257" s="293"/>
      <c r="AEL257" s="293"/>
      <c r="AEM257" s="293"/>
      <c r="AEN257" s="293"/>
      <c r="AEO257" s="293"/>
      <c r="AEP257" s="293"/>
      <c r="AEQ257" s="293"/>
      <c r="AER257" s="293"/>
      <c r="AES257" s="293"/>
      <c r="AET257" s="293"/>
      <c r="AEU257" s="293"/>
      <c r="AEV257" s="293"/>
      <c r="AEW257" s="293"/>
      <c r="AEX257" s="293"/>
      <c r="AEY257" s="293"/>
      <c r="AEZ257" s="293"/>
      <c r="AFA257" s="293"/>
      <c r="AFB257" s="293"/>
      <c r="AFC257" s="293"/>
      <c r="AFD257" s="293"/>
      <c r="AFE257" s="293"/>
      <c r="AFF257" s="293"/>
      <c r="AFG257" s="293"/>
      <c r="AFH257" s="293"/>
      <c r="AFI257" s="293"/>
      <c r="AFJ257" s="293"/>
      <c r="AFK257" s="293"/>
      <c r="AFL257" s="293"/>
      <c r="AFM257" s="293"/>
      <c r="AFN257" s="293"/>
      <c r="AFO257" s="293"/>
      <c r="AFP257" s="293"/>
      <c r="AFQ257" s="293"/>
      <c r="AFR257" s="293"/>
      <c r="AFS257" s="293"/>
      <c r="AFT257" s="293"/>
      <c r="AFU257" s="293"/>
      <c r="AFV257" s="293"/>
      <c r="AFW257" s="293"/>
      <c r="AFX257" s="293"/>
      <c r="AFY257" s="293"/>
      <c r="AFZ257" s="293"/>
      <c r="AGA257" s="293"/>
      <c r="AGB257" s="293"/>
      <c r="AGC257" s="293"/>
      <c r="AGD257" s="293"/>
      <c r="AGE257" s="293"/>
      <c r="AGF257" s="293"/>
      <c r="AGG257" s="293"/>
      <c r="AGH257" s="293"/>
      <c r="AGI257" s="293"/>
      <c r="AGJ257" s="293"/>
      <c r="AGK257" s="293"/>
      <c r="AGL257" s="293"/>
      <c r="AGM257" s="293"/>
      <c r="AGN257" s="293"/>
      <c r="AGO257" s="293"/>
      <c r="AGP257" s="293"/>
      <c r="AGQ257" s="293"/>
      <c r="AGR257" s="293"/>
      <c r="AGS257" s="293"/>
      <c r="AGT257" s="293"/>
      <c r="AGU257" s="293"/>
      <c r="AGV257" s="293"/>
      <c r="AGW257" s="293"/>
      <c r="AGX257" s="293"/>
      <c r="AGY257" s="293"/>
      <c r="AGZ257" s="293"/>
      <c r="AHA257" s="293"/>
      <c r="AHB257" s="293"/>
      <c r="AHC257" s="293"/>
      <c r="AHD257" s="293"/>
      <c r="AHE257" s="293"/>
      <c r="AHF257" s="293"/>
      <c r="AHG257" s="293"/>
      <c r="AHH257" s="293"/>
      <c r="AHI257" s="293"/>
      <c r="AHJ257" s="293"/>
      <c r="AHK257" s="293"/>
      <c r="AHL257" s="293"/>
      <c r="AHM257" s="293"/>
      <c r="AHN257" s="293"/>
      <c r="AHO257" s="293"/>
      <c r="AHP257" s="293"/>
      <c r="AHQ257" s="293"/>
      <c r="AHR257" s="293"/>
      <c r="AHS257" s="293"/>
      <c r="AHT257" s="293"/>
      <c r="AHU257" s="293"/>
      <c r="AHV257" s="293"/>
      <c r="AHW257" s="293"/>
      <c r="AHX257" s="293"/>
      <c r="AHY257" s="293"/>
      <c r="AHZ257" s="293"/>
      <c r="AIA257" s="293"/>
      <c r="AIB257" s="293"/>
      <c r="AIC257" s="293"/>
      <c r="AID257" s="293"/>
      <c r="AIE257" s="293"/>
      <c r="AIF257" s="293"/>
      <c r="AIG257" s="293"/>
      <c r="AIH257" s="293"/>
      <c r="AII257" s="293"/>
      <c r="AIJ257" s="293"/>
      <c r="AIK257" s="293"/>
      <c r="AIL257" s="293"/>
      <c r="AIM257" s="293"/>
      <c r="AIN257" s="293"/>
      <c r="AIO257" s="293"/>
      <c r="AIP257" s="293"/>
      <c r="AIQ257" s="293"/>
      <c r="AIR257" s="293"/>
      <c r="AIS257" s="293"/>
      <c r="AIT257" s="293"/>
      <c r="AIU257" s="293"/>
      <c r="AIV257" s="293"/>
      <c r="AIW257" s="293"/>
      <c r="AIX257" s="293"/>
      <c r="AIY257" s="293"/>
      <c r="AIZ257" s="293"/>
      <c r="AJA257" s="293"/>
      <c r="AJB257" s="293"/>
      <c r="AJC257" s="293"/>
      <c r="AJD257" s="293"/>
      <c r="AJE257" s="293"/>
      <c r="AJF257" s="293"/>
      <c r="AJG257" s="293"/>
      <c r="AJH257" s="293"/>
      <c r="AJI257" s="293"/>
      <c r="AJJ257" s="293"/>
      <c r="AJK257" s="293"/>
      <c r="AJL257" s="293"/>
      <c r="AJM257" s="293"/>
      <c r="AJN257" s="293"/>
      <c r="AJO257" s="293"/>
      <c r="AJP257" s="293"/>
      <c r="AJQ257" s="293"/>
      <c r="AJR257" s="293"/>
      <c r="AJS257" s="293"/>
      <c r="AJT257" s="293"/>
      <c r="AJU257" s="293"/>
      <c r="AJV257" s="293"/>
      <c r="AJW257" s="293"/>
      <c r="AJX257" s="293"/>
      <c r="AJY257" s="293"/>
      <c r="AJZ257" s="293"/>
      <c r="AKA257" s="293"/>
      <c r="AKB257" s="293"/>
      <c r="AKC257" s="293"/>
      <c r="AKD257" s="293"/>
      <c r="AKE257" s="293"/>
      <c r="AKF257" s="293"/>
      <c r="AKG257" s="293"/>
      <c r="AKH257" s="293"/>
      <c r="AKI257" s="293"/>
      <c r="AKJ257" s="293"/>
      <c r="AKK257" s="293"/>
      <c r="AKL257" s="293"/>
      <c r="AKM257" s="293"/>
      <c r="AKN257" s="293"/>
      <c r="AKO257" s="293"/>
      <c r="AKP257" s="293"/>
      <c r="AKQ257" s="293"/>
      <c r="AKR257" s="293"/>
      <c r="AKS257" s="293"/>
      <c r="AKT257" s="293"/>
      <c r="AKU257" s="293"/>
      <c r="AKV257" s="293"/>
      <c r="AKW257" s="293"/>
      <c r="AKX257" s="293"/>
      <c r="AKY257" s="293"/>
      <c r="AKZ257" s="293"/>
      <c r="ALA257" s="293"/>
      <c r="ALB257" s="293"/>
      <c r="ALC257" s="293"/>
      <c r="ALD257" s="293"/>
      <c r="ALE257" s="293"/>
      <c r="ALF257" s="293"/>
      <c r="ALG257" s="293"/>
      <c r="ALH257" s="293"/>
      <c r="ALI257" s="293"/>
      <c r="ALJ257" s="293"/>
      <c r="ALK257" s="293"/>
      <c r="ALL257" s="293"/>
      <c r="ALM257" s="293"/>
      <c r="ALN257" s="293"/>
      <c r="ALO257" s="293"/>
      <c r="ALP257" s="293"/>
      <c r="ALQ257" s="293"/>
      <c r="ALR257" s="293"/>
      <c r="ALS257" s="293"/>
      <c r="ALT257" s="293"/>
      <c r="ALU257" s="293"/>
      <c r="ALV257" s="293"/>
      <c r="ALW257" s="293"/>
      <c r="ALX257" s="293"/>
      <c r="ALY257" s="293"/>
      <c r="ALZ257" s="293"/>
      <c r="AMA257" s="293"/>
      <c r="AMB257" s="293"/>
      <c r="AMC257" s="293"/>
      <c r="AMD257" s="293"/>
      <c r="AME257" s="293"/>
      <c r="AMF257" s="293"/>
      <c r="AMG257" s="293"/>
      <c r="AMH257" s="293"/>
      <c r="AMI257" s="293"/>
      <c r="AMJ257" s="293"/>
      <c r="AMK257" s="293"/>
      <c r="AML257" s="293"/>
      <c r="AMM257" s="293"/>
      <c r="AMN257" s="293"/>
      <c r="AMO257" s="293"/>
      <c r="AMP257" s="293"/>
      <c r="AMQ257" s="293"/>
      <c r="AMR257" s="293"/>
      <c r="AMS257" s="293"/>
      <c r="AMT257" s="293"/>
      <c r="AMU257" s="293"/>
      <c r="AMV257" s="293"/>
      <c r="AMW257" s="293"/>
      <c r="AMX257" s="293"/>
      <c r="AMY257" s="293"/>
      <c r="AMZ257" s="293"/>
      <c r="ANA257" s="293"/>
      <c r="ANB257" s="293"/>
      <c r="ANC257" s="293"/>
      <c r="AND257" s="293"/>
      <c r="ANE257" s="293"/>
      <c r="ANF257" s="293"/>
      <c r="ANG257" s="293"/>
      <c r="ANH257" s="293"/>
      <c r="ANI257" s="293"/>
      <c r="ANJ257" s="293"/>
      <c r="ANK257" s="293"/>
      <c r="ANL257" s="293"/>
      <c r="ANM257" s="293"/>
      <c r="ANN257" s="293"/>
      <c r="ANO257" s="293"/>
      <c r="ANP257" s="293"/>
      <c r="ANQ257" s="293"/>
      <c r="ANR257" s="293"/>
      <c r="ANS257" s="293"/>
      <c r="ANT257" s="293"/>
      <c r="ANU257" s="293"/>
      <c r="ANV257" s="293"/>
      <c r="ANW257" s="293"/>
      <c r="ANX257" s="293"/>
      <c r="ANY257" s="293"/>
      <c r="ANZ257" s="293"/>
      <c r="AOA257" s="293"/>
      <c r="AOB257" s="293"/>
      <c r="AOC257" s="293"/>
      <c r="AOD257" s="293"/>
      <c r="AOE257" s="293"/>
      <c r="AOF257" s="293"/>
      <c r="AOG257" s="293"/>
      <c r="AOH257" s="293"/>
      <c r="AOI257" s="293"/>
      <c r="AOJ257" s="293"/>
      <c r="AOK257" s="293"/>
      <c r="AOL257" s="293"/>
      <c r="AOM257" s="293"/>
      <c r="AON257" s="293"/>
      <c r="AOO257" s="293"/>
      <c r="AOP257" s="293"/>
      <c r="AOQ257" s="293"/>
      <c r="AOR257" s="293"/>
      <c r="AOS257" s="293"/>
      <c r="AOT257" s="293"/>
      <c r="AOU257" s="293"/>
      <c r="AOV257" s="293"/>
      <c r="AOW257" s="293"/>
      <c r="AOX257" s="293"/>
      <c r="AOY257" s="293"/>
      <c r="AOZ257" s="293"/>
      <c r="APA257" s="293"/>
      <c r="APB257" s="293"/>
      <c r="APC257" s="293"/>
      <c r="APD257" s="293"/>
      <c r="APE257" s="293"/>
      <c r="APF257" s="293"/>
      <c r="APG257" s="293"/>
      <c r="APH257" s="293"/>
      <c r="API257" s="293"/>
      <c r="APJ257" s="293"/>
      <c r="APK257" s="293"/>
      <c r="APL257" s="293"/>
      <c r="APM257" s="293"/>
      <c r="APN257" s="293"/>
      <c r="APO257" s="293"/>
      <c r="APP257" s="293"/>
      <c r="APQ257" s="293"/>
      <c r="APR257" s="293"/>
      <c r="APS257" s="293"/>
      <c r="APT257" s="293"/>
      <c r="APU257" s="293"/>
      <c r="APV257" s="293"/>
      <c r="APW257" s="293"/>
      <c r="APX257" s="293"/>
      <c r="APY257" s="293"/>
      <c r="APZ257" s="293"/>
      <c r="AQA257" s="293"/>
      <c r="AQB257" s="293"/>
      <c r="AQC257" s="293"/>
      <c r="AQD257" s="293"/>
      <c r="AQE257" s="293"/>
      <c r="AQF257" s="293"/>
      <c r="AQG257" s="293"/>
      <c r="AQH257" s="293"/>
      <c r="AQI257" s="293"/>
      <c r="AQJ257" s="293"/>
      <c r="AQK257" s="293"/>
      <c r="AQL257" s="293"/>
      <c r="AQM257" s="293"/>
      <c r="AQN257" s="293"/>
      <c r="AQO257" s="293"/>
      <c r="AQP257" s="293"/>
      <c r="AQQ257" s="293"/>
      <c r="AQR257" s="293"/>
      <c r="AQS257" s="293"/>
      <c r="AQT257" s="293"/>
      <c r="AQU257" s="293"/>
      <c r="AQV257" s="293"/>
      <c r="AQW257" s="293"/>
      <c r="AQX257" s="293"/>
      <c r="AQY257" s="293"/>
      <c r="AQZ257" s="293"/>
      <c r="ARA257" s="293"/>
      <c r="ARB257" s="293"/>
      <c r="ARC257" s="293"/>
      <c r="ARD257" s="293"/>
      <c r="ARE257" s="293"/>
      <c r="ARF257" s="293"/>
      <c r="ARG257" s="293"/>
      <c r="ARH257" s="293"/>
      <c r="ARI257" s="293"/>
      <c r="ARJ257" s="293"/>
      <c r="ARK257" s="293"/>
      <c r="ARL257" s="293"/>
      <c r="ARM257" s="293"/>
      <c r="ARN257" s="293"/>
      <c r="ARO257" s="293"/>
      <c r="ARP257" s="293"/>
      <c r="ARQ257" s="293"/>
      <c r="ARR257" s="293"/>
      <c r="ARS257" s="293"/>
      <c r="ART257" s="293"/>
      <c r="ARU257" s="293"/>
      <c r="ARV257" s="293"/>
      <c r="ARW257" s="293"/>
      <c r="ARX257" s="293"/>
      <c r="ARY257" s="293"/>
      <c r="ARZ257" s="293"/>
      <c r="ASA257" s="293"/>
      <c r="ASB257" s="293"/>
      <c r="ASC257" s="293"/>
      <c r="ASD257" s="293"/>
      <c r="ASE257" s="293"/>
      <c r="ASF257" s="293"/>
      <c r="ASG257" s="293"/>
      <c r="ASH257" s="293"/>
      <c r="ASI257" s="293"/>
      <c r="ASJ257" s="293"/>
      <c r="ASK257" s="293"/>
      <c r="ASL257" s="293"/>
      <c r="ASM257" s="293"/>
      <c r="ASN257" s="293"/>
      <c r="ASO257" s="293"/>
      <c r="ASP257" s="293"/>
      <c r="ASQ257" s="293"/>
      <c r="ASR257" s="293"/>
      <c r="ASS257" s="293"/>
      <c r="AST257" s="293"/>
      <c r="ASU257" s="293"/>
      <c r="ASV257" s="293"/>
      <c r="ASW257" s="293"/>
      <c r="ASX257" s="293"/>
      <c r="ASY257" s="293"/>
      <c r="ASZ257" s="293"/>
      <c r="ATA257" s="293"/>
      <c r="ATB257" s="293"/>
      <c r="ATC257" s="293"/>
      <c r="ATD257" s="293"/>
      <c r="ATE257" s="293"/>
      <c r="ATF257" s="293"/>
      <c r="ATG257" s="293"/>
      <c r="ATH257" s="293"/>
      <c r="ATI257" s="293"/>
      <c r="ATJ257" s="293"/>
      <c r="ATK257" s="293"/>
      <c r="ATL257" s="293"/>
      <c r="ATM257" s="293"/>
      <c r="ATN257" s="293"/>
      <c r="ATO257" s="293"/>
      <c r="ATP257" s="293"/>
      <c r="ATQ257" s="293"/>
      <c r="ATR257" s="293"/>
      <c r="ATS257" s="293"/>
      <c r="ATT257" s="293"/>
      <c r="ATU257" s="293"/>
      <c r="ATV257" s="293"/>
      <c r="ATW257" s="293"/>
      <c r="ATX257" s="293"/>
      <c r="ATY257" s="293"/>
      <c r="ATZ257" s="293"/>
      <c r="AUA257" s="293"/>
      <c r="AUB257" s="293"/>
      <c r="AUC257" s="293"/>
      <c r="AUD257" s="293"/>
      <c r="AUE257" s="293"/>
      <c r="AUF257" s="293"/>
      <c r="AUG257" s="293"/>
      <c r="AUH257" s="293"/>
      <c r="AUI257" s="293"/>
      <c r="AUJ257" s="293"/>
      <c r="AUK257" s="293"/>
      <c r="AUL257" s="293"/>
      <c r="AUM257" s="293"/>
      <c r="AUN257" s="293"/>
      <c r="AUO257" s="293"/>
      <c r="AUP257" s="293"/>
      <c r="AUQ257" s="293"/>
      <c r="AUR257" s="293"/>
      <c r="AUS257" s="293"/>
      <c r="AUT257" s="293"/>
      <c r="AUU257" s="293"/>
      <c r="AUV257" s="293"/>
      <c r="AUW257" s="293"/>
      <c r="AUX257" s="293"/>
      <c r="AUY257" s="293"/>
      <c r="AUZ257" s="293"/>
      <c r="AVA257" s="293"/>
      <c r="AVB257" s="293"/>
      <c r="AVC257" s="293"/>
      <c r="AVD257" s="293"/>
      <c r="AVE257" s="293"/>
      <c r="AVF257" s="293"/>
      <c r="AVG257" s="293"/>
      <c r="AVH257" s="293"/>
      <c r="AVI257" s="293"/>
      <c r="AVJ257" s="293"/>
      <c r="AVK257" s="293"/>
      <c r="AVL257" s="293"/>
      <c r="AVM257" s="293"/>
      <c r="AVN257" s="293"/>
      <c r="AVO257" s="293"/>
      <c r="AVP257" s="293"/>
      <c r="AVQ257" s="293"/>
      <c r="AVR257" s="293"/>
      <c r="AVS257" s="293"/>
      <c r="AVT257" s="293"/>
      <c r="AVU257" s="293"/>
      <c r="AVV257" s="293"/>
      <c r="AVW257" s="293"/>
      <c r="AVX257" s="293"/>
      <c r="AVY257" s="293"/>
      <c r="AVZ257" s="293"/>
      <c r="AWA257" s="293"/>
      <c r="AWB257" s="293"/>
      <c r="AWC257" s="293"/>
      <c r="AWD257" s="293"/>
      <c r="AWE257" s="293"/>
      <c r="AWF257" s="293"/>
      <c r="AWG257" s="293"/>
      <c r="AWH257" s="293"/>
      <c r="AWI257" s="293"/>
      <c r="AWJ257" s="293"/>
      <c r="AWK257" s="293"/>
      <c r="AWL257" s="293"/>
      <c r="AWM257" s="293"/>
      <c r="AWN257" s="293"/>
      <c r="AWO257" s="293"/>
      <c r="AWP257" s="293"/>
      <c r="AWQ257" s="293"/>
      <c r="AWR257" s="293"/>
      <c r="AWS257" s="293"/>
      <c r="AWT257" s="293"/>
      <c r="AWU257" s="293"/>
      <c r="AWV257" s="293"/>
      <c r="AWW257" s="293"/>
      <c r="AWX257" s="293"/>
      <c r="AWY257" s="293"/>
      <c r="AWZ257" s="293"/>
      <c r="AXA257" s="293"/>
      <c r="AXB257" s="293"/>
      <c r="AXC257" s="293"/>
      <c r="AXD257" s="293"/>
      <c r="AXE257" s="293"/>
      <c r="AXF257" s="293"/>
      <c r="AXG257" s="293"/>
      <c r="AXH257" s="293"/>
      <c r="AXI257" s="293"/>
      <c r="AXJ257" s="293"/>
      <c r="AXK257" s="293"/>
      <c r="AXL257" s="293"/>
      <c r="AXM257" s="293"/>
      <c r="AXN257" s="293"/>
      <c r="AXO257" s="293"/>
      <c r="AXP257" s="293"/>
      <c r="AXQ257" s="293"/>
      <c r="AXR257" s="293"/>
      <c r="AXS257" s="293"/>
      <c r="AXT257" s="293"/>
      <c r="AXU257" s="293"/>
      <c r="AXV257" s="293"/>
      <c r="AXW257" s="293"/>
      <c r="AXX257" s="293"/>
      <c r="AXY257" s="293"/>
      <c r="AXZ257" s="293"/>
      <c r="AYA257" s="293"/>
      <c r="AYB257" s="293"/>
      <c r="AYC257" s="293"/>
      <c r="AYD257" s="293"/>
      <c r="AYE257" s="293"/>
      <c r="AYF257" s="293"/>
      <c r="AYG257" s="293"/>
      <c r="AYH257" s="293"/>
      <c r="AYI257" s="293"/>
      <c r="AYJ257" s="293"/>
      <c r="AYK257" s="293"/>
      <c r="AYL257" s="293"/>
      <c r="AYM257" s="293"/>
      <c r="AYN257" s="293"/>
      <c r="AYO257" s="293"/>
      <c r="AYP257" s="293"/>
      <c r="AYQ257" s="293"/>
      <c r="AYR257" s="293"/>
      <c r="AYS257" s="293"/>
      <c r="AYT257" s="293"/>
      <c r="AYU257" s="293"/>
      <c r="AYV257" s="293"/>
      <c r="AYW257" s="293"/>
      <c r="AYX257" s="293"/>
      <c r="AYY257" s="293"/>
      <c r="AYZ257" s="293"/>
      <c r="AZA257" s="293"/>
      <c r="AZB257" s="293"/>
      <c r="AZC257" s="293"/>
      <c r="AZD257" s="293"/>
      <c r="AZE257" s="293"/>
      <c r="AZF257" s="293"/>
      <c r="AZG257" s="293"/>
      <c r="AZH257" s="293"/>
      <c r="AZI257" s="293"/>
      <c r="AZJ257" s="293"/>
      <c r="AZK257" s="293"/>
      <c r="AZL257" s="293"/>
      <c r="AZM257" s="293"/>
      <c r="AZN257" s="293"/>
      <c r="AZO257" s="293"/>
      <c r="AZP257" s="293"/>
      <c r="AZQ257" s="293"/>
      <c r="AZR257" s="293"/>
      <c r="AZS257" s="293"/>
      <c r="AZT257" s="293"/>
      <c r="AZU257" s="293"/>
      <c r="AZV257" s="293"/>
      <c r="AZW257" s="293"/>
      <c r="AZX257" s="293"/>
      <c r="AZY257" s="293"/>
      <c r="AZZ257" s="293"/>
      <c r="BAA257" s="293"/>
      <c r="BAB257" s="293"/>
      <c r="BAC257" s="293"/>
      <c r="BAD257" s="293"/>
      <c r="BAE257" s="293"/>
      <c r="BAF257" s="293"/>
      <c r="BAG257" s="293"/>
      <c r="BAH257" s="293"/>
      <c r="BAI257" s="293"/>
      <c r="BAJ257" s="293"/>
      <c r="BAK257" s="293"/>
      <c r="BAL257" s="293"/>
      <c r="BAM257" s="293"/>
      <c r="BAN257" s="293"/>
      <c r="BAO257" s="293"/>
      <c r="BAP257" s="293"/>
      <c r="BAQ257" s="293"/>
      <c r="BAR257" s="293"/>
      <c r="BAS257" s="293"/>
      <c r="BAT257" s="293"/>
      <c r="BAU257" s="293"/>
      <c r="BAV257" s="293"/>
      <c r="BAW257" s="293"/>
      <c r="BAX257" s="293"/>
      <c r="BAY257" s="293"/>
      <c r="BAZ257" s="293"/>
      <c r="BBA257" s="293"/>
      <c r="BBB257" s="293"/>
      <c r="BBC257" s="293"/>
      <c r="BBD257" s="293"/>
      <c r="BBE257" s="293"/>
      <c r="BBF257" s="293"/>
      <c r="BBG257" s="293"/>
      <c r="BBH257" s="293"/>
      <c r="BBI257" s="293"/>
      <c r="BBJ257" s="293"/>
      <c r="BBK257" s="293"/>
      <c r="BBL257" s="293"/>
      <c r="BBM257" s="293"/>
      <c r="BBN257" s="293"/>
      <c r="BBO257" s="293"/>
      <c r="BBP257" s="293"/>
      <c r="BBQ257" s="293"/>
      <c r="BBR257" s="293"/>
      <c r="BBS257" s="293"/>
      <c r="BBT257" s="293"/>
      <c r="BBU257" s="293"/>
      <c r="BBV257" s="293"/>
      <c r="BBW257" s="293"/>
      <c r="BBX257" s="293"/>
      <c r="BBY257" s="293"/>
      <c r="BBZ257" s="293"/>
      <c r="BCA257" s="293"/>
      <c r="BCB257" s="293"/>
      <c r="BCC257" s="293"/>
      <c r="BCD257" s="293"/>
      <c r="BCE257" s="293"/>
      <c r="BCF257" s="293"/>
      <c r="BCG257" s="293"/>
      <c r="BCH257" s="293"/>
      <c r="BCI257" s="293"/>
      <c r="BCJ257" s="293"/>
      <c r="BCK257" s="293"/>
      <c r="BCL257" s="293"/>
      <c r="BCM257" s="293"/>
      <c r="BCN257" s="293"/>
      <c r="BCO257" s="293"/>
      <c r="BCP257" s="293"/>
      <c r="BCQ257" s="293"/>
      <c r="BCR257" s="293"/>
      <c r="BCS257" s="293"/>
      <c r="BCT257" s="293"/>
      <c r="BCU257" s="293"/>
      <c r="BCV257" s="293"/>
      <c r="BCW257" s="293"/>
      <c r="BCX257" s="293"/>
      <c r="BCY257" s="293"/>
      <c r="BCZ257" s="293"/>
      <c r="BDA257" s="293"/>
      <c r="BDB257" s="293"/>
      <c r="BDC257" s="293"/>
      <c r="BDD257" s="293"/>
      <c r="BDE257" s="293"/>
      <c r="BDF257" s="293"/>
      <c r="BDG257" s="293"/>
      <c r="BDH257" s="293"/>
      <c r="BDI257" s="293"/>
      <c r="BDJ257" s="293"/>
      <c r="BDK257" s="293"/>
      <c r="BDL257" s="293"/>
      <c r="BDM257" s="293"/>
      <c r="BDN257" s="293"/>
      <c r="BDO257" s="293"/>
      <c r="BDP257" s="293"/>
      <c r="BDQ257" s="293"/>
      <c r="BDR257" s="293"/>
      <c r="BDS257" s="293"/>
      <c r="BDT257" s="293"/>
      <c r="BDU257" s="293"/>
      <c r="BDV257" s="293"/>
      <c r="BDW257" s="293"/>
      <c r="BDX257" s="293"/>
      <c r="BDY257" s="293"/>
      <c r="BDZ257" s="293"/>
      <c r="BEA257" s="293"/>
      <c r="BEB257" s="293"/>
      <c r="BEC257" s="293"/>
      <c r="BED257" s="293"/>
      <c r="BEE257" s="293"/>
      <c r="BEF257" s="293"/>
      <c r="BEG257" s="293"/>
      <c r="BEH257" s="293"/>
      <c r="BEI257" s="293"/>
      <c r="BEJ257" s="293"/>
      <c r="BEK257" s="293"/>
      <c r="BEL257" s="293"/>
      <c r="BEM257" s="293"/>
      <c r="BEN257" s="293"/>
      <c r="BEO257" s="293"/>
      <c r="BEP257" s="293"/>
      <c r="BEQ257" s="293"/>
      <c r="BER257" s="293"/>
      <c r="BES257" s="293"/>
      <c r="BET257" s="293"/>
      <c r="BEU257" s="293"/>
      <c r="BEV257" s="293"/>
      <c r="BEW257" s="293"/>
      <c r="BEX257" s="293"/>
      <c r="BEY257" s="293"/>
      <c r="BEZ257" s="293"/>
      <c r="BFA257" s="293"/>
      <c r="BFB257" s="293"/>
      <c r="BFC257" s="293"/>
      <c r="BFD257" s="293"/>
      <c r="BFE257" s="293"/>
      <c r="BFF257" s="293"/>
      <c r="BFG257" s="293"/>
      <c r="BFH257" s="293"/>
      <c r="BFI257" s="293"/>
      <c r="BFJ257" s="293"/>
      <c r="BFK257" s="293"/>
      <c r="BFL257" s="293"/>
      <c r="BFM257" s="293"/>
      <c r="BFN257" s="293"/>
      <c r="BFO257" s="293"/>
      <c r="BFP257" s="293"/>
      <c r="BFQ257" s="293"/>
      <c r="BFR257" s="293"/>
      <c r="BFS257" s="293"/>
      <c r="BFT257" s="293"/>
      <c r="BFU257" s="293"/>
      <c r="BFV257" s="293"/>
      <c r="BFW257" s="293"/>
      <c r="BFX257" s="293"/>
      <c r="BFY257" s="293"/>
      <c r="BFZ257" s="293"/>
      <c r="BGA257" s="293"/>
      <c r="BGB257" s="293"/>
      <c r="BGC257" s="293"/>
      <c r="BGD257" s="293"/>
      <c r="BGE257" s="293"/>
      <c r="BGF257" s="293"/>
      <c r="BGG257" s="293"/>
      <c r="BGH257" s="293"/>
      <c r="BGI257" s="293"/>
      <c r="BGJ257" s="293"/>
      <c r="BGK257" s="293"/>
      <c r="BGL257" s="293"/>
      <c r="BGM257" s="293"/>
      <c r="BGN257" s="293"/>
      <c r="BGO257" s="293"/>
      <c r="BGP257" s="293"/>
      <c r="BGQ257" s="293"/>
      <c r="BGR257" s="293"/>
      <c r="BGS257" s="293"/>
      <c r="BGT257" s="293"/>
      <c r="BGU257" s="293"/>
      <c r="BGV257" s="293"/>
      <c r="BGW257" s="293"/>
      <c r="BGX257" s="293"/>
      <c r="BGY257" s="293"/>
      <c r="BGZ257" s="293"/>
      <c r="BHA257" s="293"/>
      <c r="BHB257" s="293"/>
      <c r="BHC257" s="293"/>
      <c r="BHD257" s="293"/>
      <c r="BHE257" s="293"/>
      <c r="BHF257" s="293"/>
      <c r="BHG257" s="293"/>
      <c r="BHH257" s="293"/>
      <c r="BHI257" s="293"/>
      <c r="BHJ257" s="293"/>
      <c r="BHK257" s="293"/>
      <c r="BHL257" s="293"/>
      <c r="BHM257" s="293"/>
      <c r="BHN257" s="293"/>
      <c r="BHO257" s="293"/>
      <c r="BHP257" s="293"/>
      <c r="BHQ257" s="293"/>
      <c r="BHR257" s="293"/>
      <c r="BHS257" s="293"/>
      <c r="BHT257" s="293"/>
      <c r="BHU257" s="293"/>
      <c r="BHV257" s="293"/>
      <c r="BHW257" s="293"/>
      <c r="BHX257" s="293"/>
      <c r="BHY257" s="293"/>
      <c r="BHZ257" s="293"/>
      <c r="BIA257" s="293"/>
      <c r="BIB257" s="293"/>
      <c r="BIC257" s="293"/>
      <c r="BID257" s="293"/>
      <c r="BIE257" s="293"/>
      <c r="BIF257" s="293"/>
      <c r="BIG257" s="293"/>
      <c r="BIH257" s="293"/>
      <c r="BII257" s="293"/>
      <c r="BIJ257" s="293"/>
      <c r="BIK257" s="293"/>
      <c r="BIL257" s="293"/>
      <c r="BIM257" s="293"/>
      <c r="BIN257" s="293"/>
      <c r="BIO257" s="293"/>
      <c r="BIP257" s="293"/>
      <c r="BIQ257" s="293"/>
      <c r="BIR257" s="293"/>
      <c r="BIS257" s="293"/>
      <c r="BIT257" s="293"/>
      <c r="BIU257" s="293"/>
      <c r="BIV257" s="293"/>
      <c r="BIW257" s="293"/>
      <c r="BIX257" s="293"/>
      <c r="BIY257" s="293"/>
      <c r="BIZ257" s="293"/>
      <c r="BJA257" s="293"/>
      <c r="BJB257" s="293"/>
      <c r="BJC257" s="293"/>
      <c r="BJD257" s="293"/>
      <c r="BJE257" s="293"/>
      <c r="BJF257" s="293"/>
      <c r="BJG257" s="293"/>
      <c r="BJH257" s="293"/>
      <c r="BJI257" s="293"/>
      <c r="BJJ257" s="293"/>
      <c r="BJK257" s="293"/>
      <c r="BJL257" s="293"/>
      <c r="BJM257" s="293"/>
      <c r="BJN257" s="293"/>
      <c r="BJO257" s="293"/>
      <c r="BJP257" s="293"/>
      <c r="BJQ257" s="293"/>
      <c r="BJR257" s="293"/>
      <c r="BJS257" s="293"/>
      <c r="BJT257" s="293"/>
      <c r="BJU257" s="293"/>
      <c r="BJV257" s="293"/>
      <c r="BJW257" s="293"/>
      <c r="BJX257" s="293"/>
      <c r="BJY257" s="293"/>
      <c r="BJZ257" s="293"/>
      <c r="BKA257" s="293"/>
      <c r="BKB257" s="293"/>
      <c r="BKC257" s="293"/>
      <c r="BKD257" s="293"/>
      <c r="BKE257" s="293"/>
      <c r="BKF257" s="293"/>
      <c r="BKG257" s="293"/>
      <c r="BKH257" s="293"/>
      <c r="BKI257" s="293"/>
      <c r="BKJ257" s="293"/>
      <c r="BKK257" s="293"/>
      <c r="BKL257" s="293"/>
      <c r="BKM257" s="293"/>
      <c r="BKN257" s="293"/>
      <c r="BKO257" s="293"/>
      <c r="BKP257" s="293"/>
      <c r="BKQ257" s="293"/>
      <c r="BKR257" s="293"/>
      <c r="BKS257" s="293"/>
      <c r="BKT257" s="293"/>
      <c r="BKU257" s="293"/>
      <c r="BKV257" s="293"/>
      <c r="BKW257" s="293"/>
      <c r="BKX257" s="293"/>
      <c r="BKY257" s="293"/>
      <c r="BKZ257" s="293"/>
      <c r="BLA257" s="293"/>
      <c r="BLB257" s="293"/>
      <c r="BLC257" s="293"/>
      <c r="BLD257" s="293"/>
      <c r="BLE257" s="293"/>
      <c r="BLF257" s="293"/>
      <c r="BLG257" s="293"/>
      <c r="BLH257" s="293"/>
      <c r="BLI257" s="293"/>
      <c r="BLJ257" s="293"/>
      <c r="BLK257" s="293"/>
      <c r="BLL257" s="293"/>
      <c r="BLM257" s="293"/>
      <c r="BLN257" s="293"/>
      <c r="BLO257" s="293"/>
      <c r="BLP257" s="293"/>
      <c r="BLQ257" s="293"/>
      <c r="BLR257" s="293"/>
      <c r="BLS257" s="293"/>
      <c r="BLT257" s="293"/>
      <c r="BLU257" s="293"/>
      <c r="BLV257" s="293"/>
      <c r="BLW257" s="293"/>
      <c r="BLX257" s="293"/>
      <c r="BLY257" s="293"/>
      <c r="BLZ257" s="293"/>
      <c r="BMA257" s="293"/>
      <c r="BMB257" s="293"/>
      <c r="BMC257" s="293"/>
      <c r="BMD257" s="293"/>
      <c r="BME257" s="293"/>
      <c r="BMF257" s="293"/>
      <c r="BMG257" s="293"/>
      <c r="BMH257" s="293"/>
      <c r="BMI257" s="293"/>
      <c r="BMJ257" s="293"/>
      <c r="BMK257" s="293"/>
      <c r="BML257" s="293"/>
      <c r="BMM257" s="293"/>
      <c r="BMN257" s="293"/>
      <c r="BMO257" s="293"/>
      <c r="BMP257" s="293"/>
      <c r="BMQ257" s="293"/>
      <c r="BMR257" s="293"/>
      <c r="BMS257" s="293"/>
      <c r="BMT257" s="293"/>
      <c r="BMU257" s="293"/>
      <c r="BMV257" s="293"/>
      <c r="BMW257" s="293"/>
      <c r="BMX257" s="293"/>
      <c r="BMY257" s="293"/>
      <c r="BMZ257" s="293"/>
      <c r="BNA257" s="293"/>
      <c r="BNB257" s="293"/>
      <c r="BNC257" s="293"/>
      <c r="BND257" s="293"/>
      <c r="BNE257" s="293"/>
      <c r="BNF257" s="293"/>
      <c r="BNG257" s="293"/>
      <c r="BNH257" s="293"/>
      <c r="BNI257" s="293"/>
      <c r="BNJ257" s="293"/>
      <c r="BNK257" s="293"/>
      <c r="BNL257" s="293"/>
      <c r="BNM257" s="293"/>
      <c r="BNN257" s="293"/>
      <c r="BNO257" s="293"/>
      <c r="BNP257" s="293"/>
      <c r="BNQ257" s="293"/>
      <c r="BNR257" s="293"/>
      <c r="BNS257" s="293"/>
      <c r="BNT257" s="293"/>
      <c r="BNU257" s="293"/>
      <c r="BNV257" s="293"/>
      <c r="BNW257" s="293"/>
      <c r="BNX257" s="293"/>
      <c r="BNY257" s="293"/>
      <c r="BNZ257" s="293"/>
      <c r="BOA257" s="293"/>
      <c r="BOB257" s="293"/>
      <c r="BOC257" s="293"/>
      <c r="BOD257" s="293"/>
      <c r="BOE257" s="293"/>
      <c r="BOF257" s="293"/>
      <c r="BOG257" s="293"/>
      <c r="BOH257" s="293"/>
      <c r="BOI257" s="293"/>
      <c r="BOJ257" s="293"/>
      <c r="BOK257" s="293"/>
      <c r="BOL257" s="293"/>
      <c r="BOM257" s="293"/>
      <c r="BON257" s="293"/>
      <c r="BOO257" s="293"/>
      <c r="BOP257" s="293"/>
      <c r="BOQ257" s="293"/>
      <c r="BOR257" s="293"/>
      <c r="BOS257" s="293"/>
      <c r="BOT257" s="293"/>
      <c r="BOU257" s="293"/>
      <c r="BOV257" s="293"/>
      <c r="BOW257" s="293"/>
      <c r="BOX257" s="293"/>
      <c r="BOY257" s="293"/>
      <c r="BOZ257" s="293"/>
      <c r="BPA257" s="293"/>
      <c r="BPB257" s="293"/>
      <c r="BPC257" s="293"/>
      <c r="BPD257" s="293"/>
      <c r="BPE257" s="293"/>
      <c r="BPF257" s="293"/>
      <c r="BPG257" s="293"/>
      <c r="BPH257" s="293"/>
      <c r="BPI257" s="293"/>
      <c r="BPJ257" s="293"/>
      <c r="BPK257" s="293"/>
      <c r="BPL257" s="293"/>
      <c r="BPM257" s="293"/>
      <c r="BPN257" s="293"/>
      <c r="BPO257" s="293"/>
      <c r="BPP257" s="293"/>
      <c r="BPQ257" s="293"/>
      <c r="BPR257" s="293"/>
      <c r="BPS257" s="293"/>
      <c r="BPT257" s="293"/>
      <c r="BPU257" s="293"/>
      <c r="BPV257" s="293"/>
      <c r="BPW257" s="293"/>
      <c r="BPX257" s="293"/>
      <c r="BPY257" s="293"/>
      <c r="BPZ257" s="293"/>
      <c r="BQA257" s="293"/>
      <c r="BQB257" s="293"/>
      <c r="BQC257" s="293"/>
      <c r="BQD257" s="293"/>
      <c r="BQE257" s="293"/>
      <c r="BQF257" s="293"/>
      <c r="BQG257" s="293"/>
      <c r="BQH257" s="293"/>
      <c r="BQI257" s="293"/>
      <c r="BQJ257" s="293"/>
      <c r="BQK257" s="293"/>
      <c r="BQL257" s="293"/>
      <c r="BQM257" s="293"/>
      <c r="BQN257" s="293"/>
      <c r="BQO257" s="293"/>
      <c r="BQP257" s="293"/>
      <c r="BQQ257" s="293"/>
      <c r="BQR257" s="293"/>
      <c r="BQS257" s="293"/>
      <c r="BQT257" s="293"/>
      <c r="BQU257" s="293"/>
      <c r="BQV257" s="293"/>
      <c r="BQW257" s="293"/>
      <c r="BQX257" s="293"/>
      <c r="BQY257" s="293"/>
      <c r="BQZ257" s="293"/>
      <c r="BRA257" s="293"/>
      <c r="BRB257" s="293"/>
      <c r="BRC257" s="293"/>
      <c r="BRD257" s="293"/>
      <c r="BRE257" s="293"/>
      <c r="BRF257" s="293"/>
      <c r="BRG257" s="293"/>
      <c r="BRH257" s="293"/>
      <c r="BRI257" s="293"/>
      <c r="BRJ257" s="293"/>
      <c r="BRK257" s="293"/>
      <c r="BRL257" s="293"/>
      <c r="BRM257" s="293"/>
      <c r="BRN257" s="293"/>
      <c r="BRO257" s="293"/>
      <c r="BRP257" s="293"/>
      <c r="BRQ257" s="293"/>
      <c r="BRR257" s="293"/>
      <c r="BRS257" s="293"/>
      <c r="BRT257" s="293"/>
      <c r="BRU257" s="293"/>
      <c r="BRV257" s="293"/>
      <c r="BRW257" s="293"/>
      <c r="BRX257" s="293"/>
      <c r="BRY257" s="293"/>
      <c r="BRZ257" s="293"/>
      <c r="BSA257" s="293"/>
      <c r="BSB257" s="293"/>
      <c r="BSC257" s="293"/>
      <c r="BSD257" s="293"/>
      <c r="BSE257" s="293"/>
      <c r="BSF257" s="293"/>
      <c r="BSG257" s="293"/>
      <c r="BSH257" s="293"/>
      <c r="BSI257" s="293"/>
      <c r="BSJ257" s="293"/>
      <c r="BSK257" s="293"/>
      <c r="BSL257" s="293"/>
      <c r="BSM257" s="293"/>
      <c r="BSN257" s="293"/>
      <c r="BSO257" s="293"/>
      <c r="BSP257" s="293"/>
      <c r="BSQ257" s="293"/>
      <c r="BSR257" s="293"/>
      <c r="BSS257" s="293"/>
      <c r="BST257" s="293"/>
      <c r="BSU257" s="293"/>
      <c r="BSV257" s="293"/>
      <c r="BSW257" s="293"/>
      <c r="BSX257" s="293"/>
      <c r="BSY257" s="293"/>
      <c r="BSZ257" s="293"/>
      <c r="BTA257" s="293"/>
      <c r="BTB257" s="293"/>
      <c r="BTC257" s="293"/>
      <c r="BTD257" s="293"/>
      <c r="BTE257" s="293"/>
      <c r="BTF257" s="293"/>
      <c r="BTG257" s="293"/>
      <c r="BTH257" s="293"/>
      <c r="BTI257" s="293"/>
      <c r="BTJ257" s="293"/>
      <c r="BTK257" s="293"/>
      <c r="BTL257" s="293"/>
      <c r="BTM257" s="293"/>
      <c r="BTN257" s="293"/>
      <c r="BTO257" s="293"/>
      <c r="BTP257" s="293"/>
      <c r="BTQ257" s="293"/>
      <c r="BTR257" s="293"/>
      <c r="BTS257" s="293"/>
      <c r="BTT257" s="293"/>
      <c r="BTU257" s="293"/>
      <c r="BTV257" s="293"/>
      <c r="BTW257" s="293"/>
      <c r="BTX257" s="293"/>
      <c r="BTY257" s="293"/>
      <c r="BTZ257" s="293"/>
      <c r="BUA257" s="293"/>
      <c r="BUB257" s="293"/>
      <c r="BUC257" s="293"/>
      <c r="BUD257" s="293"/>
      <c r="BUE257" s="293"/>
      <c r="BUF257" s="293"/>
      <c r="BUG257" s="293"/>
      <c r="BUH257" s="293"/>
      <c r="BUI257" s="293"/>
      <c r="BUJ257" s="293"/>
      <c r="BUK257" s="293"/>
      <c r="BUL257" s="293"/>
      <c r="BUM257" s="293"/>
      <c r="BUN257" s="293"/>
      <c r="BUO257" s="293"/>
      <c r="BUP257" s="293"/>
      <c r="BUQ257" s="293"/>
      <c r="BUR257" s="293"/>
      <c r="BUS257" s="293"/>
      <c r="BUT257" s="293"/>
      <c r="BUU257" s="293"/>
      <c r="BUV257" s="293"/>
      <c r="BUW257" s="293"/>
      <c r="BUX257" s="293"/>
      <c r="BUY257" s="293"/>
      <c r="BUZ257" s="293"/>
      <c r="BVA257" s="293"/>
      <c r="BVB257" s="293"/>
      <c r="BVC257" s="293"/>
      <c r="BVD257" s="293"/>
      <c r="BVE257" s="293"/>
      <c r="BVF257" s="293"/>
      <c r="BVG257" s="293"/>
      <c r="BVH257" s="293"/>
      <c r="BVI257" s="293"/>
      <c r="BVJ257" s="293"/>
      <c r="BVK257" s="293"/>
      <c r="BVL257" s="293"/>
      <c r="BVM257" s="293"/>
      <c r="BVN257" s="293"/>
      <c r="BVO257" s="293"/>
      <c r="BVP257" s="293"/>
      <c r="BVQ257" s="293"/>
      <c r="BVR257" s="293"/>
      <c r="BVS257" s="293"/>
      <c r="BVT257" s="293"/>
      <c r="BVU257" s="293"/>
      <c r="BVV257" s="293"/>
      <c r="BVW257" s="293"/>
      <c r="BVX257" s="293"/>
      <c r="BVY257" s="293"/>
      <c r="BVZ257" s="293"/>
      <c r="BWA257" s="293"/>
      <c r="BWB257" s="293"/>
      <c r="BWC257" s="293"/>
      <c r="BWD257" s="293"/>
      <c r="BWE257" s="293"/>
      <c r="BWF257" s="293"/>
      <c r="BWG257" s="293"/>
      <c r="BWH257" s="293"/>
      <c r="BWI257" s="293"/>
      <c r="BWJ257" s="293"/>
      <c r="BWK257" s="293"/>
      <c r="BWL257" s="293"/>
      <c r="BWM257" s="293"/>
      <c r="BWN257" s="293"/>
      <c r="BWO257" s="293"/>
      <c r="BWP257" s="293"/>
      <c r="BWQ257" s="293"/>
      <c r="BWR257" s="293"/>
      <c r="BWS257" s="293"/>
      <c r="BWT257" s="293"/>
      <c r="BWU257" s="293"/>
      <c r="BWV257" s="293"/>
      <c r="BWW257" s="293"/>
      <c r="BWX257" s="293"/>
      <c r="BWY257" s="293"/>
      <c r="BWZ257" s="293"/>
      <c r="BXA257" s="293"/>
      <c r="BXB257" s="293"/>
      <c r="BXC257" s="293"/>
      <c r="BXD257" s="293"/>
      <c r="BXE257" s="293"/>
      <c r="BXF257" s="293"/>
      <c r="BXG257" s="293"/>
      <c r="BXH257" s="293"/>
      <c r="BXI257" s="293"/>
      <c r="BXJ257" s="293"/>
      <c r="BXK257" s="293"/>
      <c r="BXL257" s="293"/>
      <c r="BXM257" s="293"/>
      <c r="BXN257" s="293"/>
      <c r="BXO257" s="293"/>
      <c r="BXP257" s="293"/>
      <c r="BXQ257" s="293"/>
      <c r="BXR257" s="293"/>
      <c r="BXS257" s="293"/>
      <c r="BXT257" s="293"/>
      <c r="BXU257" s="293"/>
      <c r="BXV257" s="293"/>
      <c r="BXW257" s="293"/>
      <c r="BXX257" s="293"/>
      <c r="BXY257" s="293"/>
      <c r="BXZ257" s="293"/>
      <c r="BYA257" s="293"/>
      <c r="BYB257" s="293"/>
      <c r="BYC257" s="293"/>
      <c r="BYD257" s="293"/>
      <c r="BYE257" s="293"/>
      <c r="BYF257" s="293"/>
      <c r="BYG257" s="293"/>
      <c r="BYH257" s="293"/>
      <c r="BYI257" s="293"/>
      <c r="BYJ257" s="293"/>
      <c r="BYK257" s="293"/>
      <c r="BYL257" s="293"/>
      <c r="BYM257" s="293"/>
      <c r="BYN257" s="293"/>
      <c r="BYO257" s="293"/>
      <c r="BYP257" s="293"/>
      <c r="BYQ257" s="293"/>
      <c r="BYR257" s="293"/>
      <c r="BYS257" s="293"/>
      <c r="BYT257" s="293"/>
      <c r="BYU257" s="293"/>
      <c r="BYV257" s="293"/>
      <c r="BYW257" s="293"/>
      <c r="BYX257" s="293"/>
      <c r="BYY257" s="293"/>
      <c r="BYZ257" s="293"/>
      <c r="BZA257" s="293"/>
      <c r="BZB257" s="293"/>
      <c r="BZC257" s="293"/>
      <c r="BZD257" s="293"/>
      <c r="BZE257" s="293"/>
      <c r="BZF257" s="293"/>
      <c r="BZG257" s="293"/>
      <c r="BZH257" s="293"/>
      <c r="BZI257" s="293"/>
      <c r="BZJ257" s="293"/>
      <c r="BZK257" s="293"/>
      <c r="BZL257" s="293"/>
      <c r="BZM257" s="293"/>
      <c r="BZN257" s="293"/>
      <c r="BZO257" s="293"/>
      <c r="BZP257" s="293"/>
      <c r="BZQ257" s="293"/>
      <c r="BZR257" s="293"/>
      <c r="BZS257" s="293"/>
      <c r="BZT257" s="293"/>
      <c r="BZU257" s="293"/>
      <c r="BZV257" s="293"/>
      <c r="BZW257" s="293"/>
      <c r="BZX257" s="293"/>
      <c r="BZY257" s="293"/>
      <c r="BZZ257" s="293"/>
      <c r="CAA257" s="293"/>
      <c r="CAB257" s="293"/>
      <c r="CAC257" s="293"/>
      <c r="CAD257" s="293"/>
      <c r="CAE257" s="293"/>
      <c r="CAF257" s="293"/>
      <c r="CAG257" s="293"/>
      <c r="CAH257" s="293"/>
      <c r="CAI257" s="293"/>
      <c r="CAJ257" s="293"/>
      <c r="CAK257" s="293"/>
      <c r="CAL257" s="293"/>
      <c r="CAM257" s="293"/>
      <c r="CAN257" s="293"/>
      <c r="CAO257" s="293"/>
      <c r="CAP257" s="293"/>
      <c r="CAQ257" s="293"/>
      <c r="CAR257" s="293"/>
      <c r="CAS257" s="293"/>
      <c r="CAT257" s="293"/>
      <c r="CAU257" s="293"/>
      <c r="CAV257" s="293"/>
      <c r="CAW257" s="293"/>
      <c r="CAX257" s="293"/>
      <c r="CAY257" s="293"/>
      <c r="CAZ257" s="293"/>
      <c r="CBA257" s="293"/>
      <c r="CBB257" s="293"/>
      <c r="CBC257" s="293"/>
      <c r="CBD257" s="293"/>
      <c r="CBE257" s="293"/>
      <c r="CBF257" s="293"/>
      <c r="CBG257" s="293"/>
      <c r="CBH257" s="293"/>
      <c r="CBI257" s="293"/>
      <c r="CBJ257" s="293"/>
      <c r="CBK257" s="293"/>
      <c r="CBL257" s="293"/>
      <c r="CBM257" s="293"/>
      <c r="CBN257" s="293"/>
      <c r="CBO257" s="293"/>
      <c r="CBP257" s="293"/>
      <c r="CBQ257" s="293"/>
      <c r="CBR257" s="293"/>
      <c r="CBS257" s="293"/>
      <c r="CBT257" s="293"/>
      <c r="CBU257" s="293"/>
      <c r="CBV257" s="293"/>
      <c r="CBW257" s="293"/>
      <c r="CBX257" s="293"/>
      <c r="CBY257" s="293"/>
      <c r="CBZ257" s="293"/>
      <c r="CCA257" s="293"/>
      <c r="CCB257" s="293"/>
      <c r="CCC257" s="293"/>
      <c r="CCD257" s="293"/>
      <c r="CCE257" s="293"/>
      <c r="CCF257" s="293"/>
      <c r="CCG257" s="293"/>
      <c r="CCH257" s="293"/>
      <c r="CCI257" s="293"/>
      <c r="CCJ257" s="293"/>
      <c r="CCK257" s="293"/>
      <c r="CCL257" s="293"/>
      <c r="CCM257" s="293"/>
      <c r="CCN257" s="293"/>
      <c r="CCO257" s="293"/>
      <c r="CCP257" s="293"/>
      <c r="CCQ257" s="293"/>
      <c r="CCR257" s="293"/>
      <c r="CCS257" s="293"/>
      <c r="CCT257" s="293"/>
      <c r="CCU257" s="293"/>
      <c r="CCV257" s="293"/>
      <c r="CCW257" s="293"/>
      <c r="CCX257" s="293"/>
      <c r="CCY257" s="293"/>
      <c r="CCZ257" s="293"/>
      <c r="CDA257" s="293"/>
      <c r="CDB257" s="293"/>
      <c r="CDC257" s="293"/>
      <c r="CDD257" s="293"/>
      <c r="CDE257" s="293"/>
      <c r="CDF257" s="293"/>
      <c r="CDG257" s="293"/>
      <c r="CDH257" s="293"/>
      <c r="CDI257" s="293"/>
      <c r="CDJ257" s="293"/>
      <c r="CDK257" s="293"/>
      <c r="CDL257" s="293"/>
      <c r="CDM257" s="293"/>
      <c r="CDN257" s="293"/>
      <c r="CDO257" s="293"/>
      <c r="CDP257" s="293"/>
      <c r="CDQ257" s="293"/>
      <c r="CDR257" s="293"/>
      <c r="CDS257" s="293"/>
      <c r="CDT257" s="293"/>
      <c r="CDU257" s="293"/>
      <c r="CDV257" s="293"/>
      <c r="CDW257" s="293"/>
      <c r="CDX257" s="293"/>
      <c r="CDY257" s="293"/>
      <c r="CDZ257" s="293"/>
      <c r="CEA257" s="293"/>
      <c r="CEB257" s="293"/>
      <c r="CEC257" s="293"/>
      <c r="CED257" s="293"/>
      <c r="CEE257" s="293"/>
      <c r="CEF257" s="293"/>
      <c r="CEG257" s="293"/>
      <c r="CEH257" s="293"/>
      <c r="CEI257" s="293"/>
      <c r="CEJ257" s="293"/>
      <c r="CEK257" s="293"/>
      <c r="CEL257" s="293"/>
      <c r="CEM257" s="293"/>
      <c r="CEN257" s="293"/>
      <c r="CEO257" s="293"/>
      <c r="CEP257" s="293"/>
      <c r="CEQ257" s="293"/>
      <c r="CER257" s="293"/>
      <c r="CES257" s="293"/>
      <c r="CET257" s="293"/>
      <c r="CEU257" s="293"/>
      <c r="CEV257" s="293"/>
      <c r="CEW257" s="293"/>
      <c r="CEX257" s="293"/>
      <c r="CEY257" s="293"/>
      <c r="CEZ257" s="293"/>
      <c r="CFA257" s="293"/>
      <c r="CFB257" s="293"/>
      <c r="CFC257" s="293"/>
      <c r="CFD257" s="293"/>
      <c r="CFE257" s="293"/>
      <c r="CFF257" s="293"/>
      <c r="CFG257" s="293"/>
      <c r="CFH257" s="293"/>
      <c r="CFI257" s="293"/>
      <c r="CFJ257" s="293"/>
      <c r="CFK257" s="293"/>
      <c r="CFL257" s="293"/>
      <c r="CFM257" s="293"/>
      <c r="CFN257" s="293"/>
      <c r="CFO257" s="293"/>
      <c r="CFP257" s="293"/>
      <c r="CFQ257" s="293"/>
      <c r="CFR257" s="293"/>
      <c r="CFS257" s="293"/>
      <c r="CFT257" s="293"/>
      <c r="CFU257" s="293"/>
      <c r="CFV257" s="293"/>
      <c r="CFW257" s="293"/>
      <c r="CFX257" s="293"/>
      <c r="CFY257" s="293"/>
      <c r="CFZ257" s="293"/>
      <c r="CGA257" s="293"/>
      <c r="CGB257" s="293"/>
      <c r="CGC257" s="293"/>
      <c r="CGD257" s="293"/>
      <c r="CGE257" s="293"/>
      <c r="CGF257" s="293"/>
      <c r="CGG257" s="293"/>
      <c r="CGH257" s="293"/>
      <c r="CGI257" s="293"/>
      <c r="CGJ257" s="293"/>
      <c r="CGK257" s="293"/>
      <c r="CGL257" s="293"/>
      <c r="CGM257" s="293"/>
      <c r="CGN257" s="293"/>
      <c r="CGO257" s="293"/>
      <c r="CGP257" s="293"/>
      <c r="CGQ257" s="293"/>
      <c r="CGR257" s="293"/>
      <c r="CGS257" s="293"/>
      <c r="CGT257" s="293"/>
      <c r="CGU257" s="293"/>
      <c r="CGV257" s="293"/>
      <c r="CGW257" s="293"/>
      <c r="CGX257" s="293"/>
      <c r="CGY257" s="293"/>
      <c r="CGZ257" s="293"/>
      <c r="CHA257" s="293"/>
      <c r="CHB257" s="293"/>
      <c r="CHC257" s="293"/>
      <c r="CHD257" s="293"/>
      <c r="CHE257" s="293"/>
      <c r="CHF257" s="293"/>
      <c r="CHG257" s="293"/>
      <c r="CHH257" s="293"/>
      <c r="CHI257" s="293"/>
      <c r="CHJ257" s="293"/>
      <c r="CHK257" s="293"/>
      <c r="CHL257" s="293"/>
      <c r="CHM257" s="293"/>
      <c r="CHN257" s="293"/>
      <c r="CHO257" s="293"/>
      <c r="CHP257" s="293"/>
      <c r="CHQ257" s="293"/>
      <c r="CHR257" s="293"/>
      <c r="CHS257" s="293"/>
      <c r="CHT257" s="293"/>
      <c r="CHU257" s="293"/>
      <c r="CHV257" s="293"/>
      <c r="CHW257" s="293"/>
      <c r="CHX257" s="293"/>
      <c r="CHY257" s="293"/>
      <c r="CHZ257" s="293"/>
      <c r="CIA257" s="293"/>
      <c r="CIB257" s="293"/>
      <c r="CIC257" s="293"/>
      <c r="CID257" s="293"/>
      <c r="CIE257" s="293"/>
      <c r="CIF257" s="293"/>
      <c r="CIG257" s="293"/>
      <c r="CIH257" s="293"/>
      <c r="CII257" s="293"/>
      <c r="CIJ257" s="293"/>
      <c r="CIK257" s="293"/>
      <c r="CIL257" s="293"/>
      <c r="CIM257" s="293"/>
      <c r="CIN257" s="293"/>
      <c r="CIO257" s="293"/>
      <c r="CIP257" s="293"/>
      <c r="CIQ257" s="293"/>
      <c r="CIR257" s="293"/>
      <c r="CIS257" s="293"/>
      <c r="CIT257" s="293"/>
      <c r="CIU257" s="293"/>
      <c r="CIV257" s="293"/>
      <c r="CIW257" s="293"/>
      <c r="CIX257" s="293"/>
      <c r="CIY257" s="293"/>
      <c r="CIZ257" s="293"/>
      <c r="CJA257" s="293"/>
      <c r="CJB257" s="293"/>
      <c r="CJC257" s="293"/>
      <c r="CJD257" s="293"/>
      <c r="CJE257" s="293"/>
      <c r="CJF257" s="293"/>
      <c r="CJG257" s="293"/>
      <c r="CJH257" s="293"/>
      <c r="CJI257" s="293"/>
      <c r="CJJ257" s="293"/>
      <c r="CJK257" s="293"/>
      <c r="CJL257" s="293"/>
      <c r="CJM257" s="293"/>
      <c r="CJN257" s="293"/>
      <c r="CJO257" s="293"/>
      <c r="CJP257" s="293"/>
      <c r="CJQ257" s="293"/>
      <c r="CJR257" s="293"/>
      <c r="CJS257" s="293"/>
      <c r="CJT257" s="293"/>
      <c r="CJU257" s="293"/>
      <c r="CJV257" s="293"/>
      <c r="CJW257" s="293"/>
      <c r="CJX257" s="293"/>
      <c r="CJY257" s="293"/>
      <c r="CJZ257" s="293"/>
      <c r="CKA257" s="293"/>
      <c r="CKB257" s="293"/>
      <c r="CKC257" s="293"/>
      <c r="CKD257" s="293"/>
      <c r="CKE257" s="293"/>
      <c r="CKF257" s="293"/>
      <c r="CKG257" s="293"/>
      <c r="CKH257" s="293"/>
      <c r="CKI257" s="293"/>
      <c r="CKJ257" s="293"/>
      <c r="CKK257" s="293"/>
      <c r="CKL257" s="293"/>
      <c r="CKM257" s="293"/>
      <c r="CKN257" s="293"/>
      <c r="CKO257" s="293"/>
      <c r="CKP257" s="293"/>
      <c r="CKQ257" s="293"/>
      <c r="CKR257" s="293"/>
      <c r="CKS257" s="293"/>
      <c r="CKT257" s="293"/>
      <c r="CKU257" s="293"/>
      <c r="CKV257" s="293"/>
      <c r="CKW257" s="293"/>
      <c r="CKX257" s="293"/>
      <c r="CKY257" s="293"/>
      <c r="CKZ257" s="293"/>
      <c r="CLA257" s="293"/>
      <c r="CLB257" s="293"/>
      <c r="CLC257" s="293"/>
      <c r="CLD257" s="293"/>
      <c r="CLE257" s="293"/>
      <c r="CLF257" s="293"/>
      <c r="CLG257" s="293"/>
      <c r="CLH257" s="293"/>
      <c r="CLI257" s="293"/>
      <c r="CLJ257" s="293"/>
      <c r="CLK257" s="293"/>
      <c r="CLL257" s="293"/>
      <c r="CLM257" s="293"/>
      <c r="CLN257" s="293"/>
      <c r="CLO257" s="293"/>
      <c r="CLP257" s="293"/>
      <c r="CLQ257" s="293"/>
      <c r="CLR257" s="293"/>
      <c r="CLS257" s="293"/>
      <c r="CLT257" s="293"/>
      <c r="CLU257" s="293"/>
      <c r="CLV257" s="293"/>
      <c r="CLW257" s="293"/>
      <c r="CLX257" s="293"/>
      <c r="CLY257" s="293"/>
      <c r="CLZ257" s="293"/>
      <c r="CMA257" s="293"/>
      <c r="CMB257" s="293"/>
      <c r="CMC257" s="293"/>
      <c r="CMD257" s="293"/>
      <c r="CME257" s="293"/>
      <c r="CMF257" s="293"/>
      <c r="CMG257" s="293"/>
      <c r="CMH257" s="293"/>
      <c r="CMI257" s="293"/>
      <c r="CMJ257" s="293"/>
      <c r="CMK257" s="293"/>
      <c r="CML257" s="293"/>
      <c r="CMM257" s="293"/>
      <c r="CMN257" s="293"/>
      <c r="CMO257" s="293"/>
      <c r="CMP257" s="293"/>
      <c r="CMQ257" s="293"/>
      <c r="CMR257" s="293"/>
      <c r="CMS257" s="293"/>
      <c r="CMT257" s="293"/>
      <c r="CMU257" s="293"/>
      <c r="CMV257" s="293"/>
      <c r="CMW257" s="293"/>
      <c r="CMX257" s="293"/>
      <c r="CMY257" s="293"/>
      <c r="CMZ257" s="293"/>
      <c r="CNA257" s="293"/>
      <c r="CNB257" s="293"/>
      <c r="CNC257" s="293"/>
      <c r="CND257" s="293"/>
      <c r="CNE257" s="293"/>
      <c r="CNF257" s="293"/>
      <c r="CNG257" s="293"/>
      <c r="CNH257" s="293"/>
      <c r="CNI257" s="293"/>
      <c r="CNJ257" s="293"/>
      <c r="CNK257" s="293"/>
      <c r="CNL257" s="293"/>
      <c r="CNM257" s="293"/>
      <c r="CNN257" s="293"/>
      <c r="CNO257" s="293"/>
      <c r="CNP257" s="293"/>
      <c r="CNQ257" s="293"/>
      <c r="CNR257" s="293"/>
      <c r="CNS257" s="293"/>
      <c r="CNT257" s="293"/>
      <c r="CNU257" s="293"/>
      <c r="CNV257" s="293"/>
      <c r="CNW257" s="293"/>
      <c r="CNX257" s="293"/>
      <c r="CNY257" s="293"/>
      <c r="CNZ257" s="293"/>
      <c r="COA257" s="293"/>
      <c r="COB257" s="293"/>
      <c r="COC257" s="293"/>
      <c r="COD257" s="293"/>
      <c r="COE257" s="293"/>
      <c r="COF257" s="293"/>
      <c r="COG257" s="293"/>
      <c r="COH257" s="293"/>
      <c r="COI257" s="293"/>
      <c r="COJ257" s="293"/>
      <c r="COK257" s="293"/>
      <c r="COL257" s="293"/>
      <c r="COM257" s="293"/>
      <c r="CON257" s="293"/>
      <c r="COO257" s="293"/>
      <c r="COP257" s="293"/>
      <c r="COQ257" s="293"/>
      <c r="COR257" s="293"/>
      <c r="COS257" s="293"/>
      <c r="COT257" s="293"/>
      <c r="COU257" s="293"/>
      <c r="COV257" s="293"/>
      <c r="COW257" s="293"/>
      <c r="COX257" s="293"/>
      <c r="COY257" s="293"/>
      <c r="COZ257" s="293"/>
      <c r="CPA257" s="293"/>
      <c r="CPB257" s="293"/>
      <c r="CPC257" s="293"/>
      <c r="CPD257" s="293"/>
      <c r="CPE257" s="293"/>
      <c r="CPF257" s="293"/>
      <c r="CPG257" s="293"/>
      <c r="CPH257" s="293"/>
      <c r="CPI257" s="293"/>
      <c r="CPJ257" s="293"/>
      <c r="CPK257" s="293"/>
      <c r="CPL257" s="293"/>
      <c r="CPM257" s="293"/>
      <c r="CPN257" s="293"/>
      <c r="CPO257" s="293"/>
      <c r="CPP257" s="293"/>
      <c r="CPQ257" s="293"/>
      <c r="CPR257" s="293"/>
      <c r="CPS257" s="293"/>
      <c r="CPT257" s="293"/>
      <c r="CPU257" s="293"/>
      <c r="CPV257" s="293"/>
      <c r="CPW257" s="293"/>
      <c r="CPX257" s="293"/>
      <c r="CPY257" s="293"/>
      <c r="CPZ257" s="293"/>
      <c r="CQA257" s="293"/>
      <c r="CQB257" s="293"/>
      <c r="CQC257" s="293"/>
      <c r="CQD257" s="293"/>
      <c r="CQE257" s="293"/>
      <c r="CQF257" s="293"/>
      <c r="CQG257" s="293"/>
      <c r="CQH257" s="293"/>
      <c r="CQI257" s="293"/>
      <c r="CQJ257" s="293"/>
      <c r="CQK257" s="293"/>
      <c r="CQL257" s="293"/>
      <c r="CQM257" s="293"/>
      <c r="CQN257" s="293"/>
      <c r="CQO257" s="293"/>
      <c r="CQP257" s="293"/>
      <c r="CQQ257" s="293"/>
      <c r="CQR257" s="293"/>
      <c r="CQS257" s="293"/>
      <c r="CQT257" s="293"/>
      <c r="CQU257" s="293"/>
      <c r="CQV257" s="293"/>
      <c r="CQW257" s="293"/>
      <c r="CQX257" s="293"/>
      <c r="CQY257" s="293"/>
      <c r="CQZ257" s="293"/>
      <c r="CRA257" s="293"/>
      <c r="CRB257" s="293"/>
      <c r="CRC257" s="293"/>
      <c r="CRD257" s="293"/>
      <c r="CRE257" s="293"/>
      <c r="CRF257" s="293"/>
      <c r="CRG257" s="293"/>
      <c r="CRH257" s="293"/>
      <c r="CRI257" s="293"/>
      <c r="CRJ257" s="293"/>
      <c r="CRK257" s="293"/>
      <c r="CRL257" s="293"/>
      <c r="CRM257" s="293"/>
      <c r="CRN257" s="293"/>
      <c r="CRO257" s="293"/>
      <c r="CRP257" s="293"/>
      <c r="CRQ257" s="293"/>
      <c r="CRR257" s="293"/>
      <c r="CRS257" s="293"/>
      <c r="CRT257" s="293"/>
      <c r="CRU257" s="293"/>
      <c r="CRV257" s="293"/>
      <c r="CRW257" s="293"/>
      <c r="CRX257" s="293"/>
      <c r="CRY257" s="293"/>
      <c r="CRZ257" s="293"/>
      <c r="CSA257" s="293"/>
      <c r="CSB257" s="293"/>
      <c r="CSC257" s="293"/>
      <c r="CSD257" s="293"/>
      <c r="CSE257" s="293"/>
      <c r="CSF257" s="293"/>
      <c r="CSG257" s="293"/>
      <c r="CSH257" s="293"/>
      <c r="CSI257" s="293"/>
      <c r="CSJ257" s="293"/>
      <c r="CSK257" s="293"/>
      <c r="CSL257" s="293"/>
      <c r="CSM257" s="293"/>
      <c r="CSN257" s="293"/>
      <c r="CSO257" s="293"/>
      <c r="CSP257" s="293"/>
      <c r="CSQ257" s="293"/>
      <c r="CSR257" s="293"/>
      <c r="CSS257" s="293"/>
      <c r="CST257" s="293"/>
      <c r="CSU257" s="293"/>
      <c r="CSV257" s="293"/>
      <c r="CSW257" s="293"/>
      <c r="CSX257" s="293"/>
      <c r="CSY257" s="293"/>
      <c r="CSZ257" s="293"/>
      <c r="CTA257" s="293"/>
      <c r="CTB257" s="293"/>
      <c r="CTC257" s="293"/>
      <c r="CTD257" s="293"/>
      <c r="CTE257" s="293"/>
      <c r="CTF257" s="293"/>
      <c r="CTG257" s="293"/>
      <c r="CTH257" s="293"/>
      <c r="CTI257" s="293"/>
      <c r="CTJ257" s="293"/>
      <c r="CTK257" s="293"/>
      <c r="CTL257" s="293"/>
      <c r="CTM257" s="293"/>
      <c r="CTN257" s="293"/>
      <c r="CTO257" s="293"/>
      <c r="CTP257" s="293"/>
      <c r="CTQ257" s="293"/>
      <c r="CTR257" s="293"/>
      <c r="CTS257" s="293"/>
      <c r="CTT257" s="293"/>
      <c r="CTU257" s="293"/>
      <c r="CTV257" s="293"/>
      <c r="CTW257" s="293"/>
      <c r="CTX257" s="293"/>
      <c r="CTY257" s="293"/>
      <c r="CTZ257" s="293"/>
      <c r="CUA257" s="293"/>
      <c r="CUB257" s="293"/>
      <c r="CUC257" s="293"/>
      <c r="CUD257" s="293"/>
      <c r="CUE257" s="293"/>
      <c r="CUF257" s="293"/>
      <c r="CUG257" s="293"/>
      <c r="CUH257" s="293"/>
      <c r="CUI257" s="293"/>
      <c r="CUJ257" s="293"/>
      <c r="CUK257" s="293"/>
      <c r="CUL257" s="293"/>
      <c r="CUM257" s="293"/>
      <c r="CUN257" s="293"/>
      <c r="CUO257" s="293"/>
      <c r="CUP257" s="293"/>
      <c r="CUQ257" s="293"/>
      <c r="CUR257" s="293"/>
      <c r="CUS257" s="293"/>
      <c r="CUT257" s="293"/>
      <c r="CUU257" s="293"/>
      <c r="CUV257" s="293"/>
      <c r="CUW257" s="293"/>
      <c r="CUX257" s="293"/>
      <c r="CUY257" s="293"/>
      <c r="CUZ257" s="293"/>
      <c r="CVA257" s="293"/>
      <c r="CVB257" s="293"/>
      <c r="CVC257" s="293"/>
      <c r="CVD257" s="293"/>
      <c r="CVE257" s="293"/>
      <c r="CVF257" s="293"/>
      <c r="CVG257" s="293"/>
      <c r="CVH257" s="293"/>
      <c r="CVI257" s="293"/>
      <c r="CVJ257" s="293"/>
      <c r="CVK257" s="293"/>
      <c r="CVL257" s="293"/>
      <c r="CVM257" s="293"/>
      <c r="CVN257" s="293"/>
      <c r="CVO257" s="293"/>
      <c r="CVP257" s="293"/>
      <c r="CVQ257" s="293"/>
      <c r="CVR257" s="293"/>
      <c r="CVS257" s="293"/>
      <c r="CVT257" s="293"/>
      <c r="CVU257" s="293"/>
      <c r="CVV257" s="293"/>
      <c r="CVW257" s="293"/>
      <c r="CVX257" s="293"/>
      <c r="CVY257" s="293"/>
      <c r="CVZ257" s="293"/>
      <c r="CWA257" s="293"/>
      <c r="CWB257" s="293"/>
      <c r="CWC257" s="293"/>
      <c r="CWD257" s="293"/>
      <c r="CWE257" s="293"/>
      <c r="CWF257" s="293"/>
      <c r="CWG257" s="293"/>
      <c r="CWH257" s="293"/>
      <c r="CWI257" s="293"/>
      <c r="CWJ257" s="293"/>
      <c r="CWK257" s="293"/>
      <c r="CWL257" s="293"/>
      <c r="CWM257" s="293"/>
      <c r="CWN257" s="293"/>
      <c r="CWO257" s="293"/>
      <c r="CWP257" s="293"/>
      <c r="CWQ257" s="293"/>
      <c r="CWR257" s="293"/>
      <c r="CWS257" s="293"/>
      <c r="CWT257" s="293"/>
      <c r="CWU257" s="293"/>
      <c r="CWV257" s="293"/>
      <c r="CWW257" s="293"/>
      <c r="CWX257" s="293"/>
      <c r="CWY257" s="293"/>
      <c r="CWZ257" s="293"/>
      <c r="CXA257" s="293"/>
      <c r="CXB257" s="293"/>
      <c r="CXC257" s="293"/>
      <c r="CXD257" s="293"/>
      <c r="CXE257" s="293"/>
      <c r="CXF257" s="293"/>
      <c r="CXG257" s="293"/>
      <c r="CXH257" s="293"/>
      <c r="CXI257" s="293"/>
      <c r="CXJ257" s="293"/>
      <c r="CXK257" s="293"/>
      <c r="CXL257" s="293"/>
      <c r="CXM257" s="293"/>
      <c r="CXN257" s="293"/>
      <c r="CXO257" s="293"/>
      <c r="CXP257" s="293"/>
      <c r="CXQ257" s="293"/>
      <c r="CXR257" s="293"/>
      <c r="CXS257" s="293"/>
      <c r="CXT257" s="293"/>
      <c r="CXU257" s="293"/>
      <c r="CXV257" s="293"/>
      <c r="CXW257" s="293"/>
      <c r="CXX257" s="293"/>
      <c r="CXY257" s="293"/>
      <c r="CXZ257" s="293"/>
      <c r="CYA257" s="293"/>
      <c r="CYB257" s="293"/>
      <c r="CYC257" s="293"/>
      <c r="CYD257" s="293"/>
      <c r="CYE257" s="293"/>
      <c r="CYF257" s="293"/>
      <c r="CYG257" s="293"/>
      <c r="CYH257" s="293"/>
      <c r="CYI257" s="293"/>
      <c r="CYJ257" s="293"/>
      <c r="CYK257" s="293"/>
      <c r="CYL257" s="293"/>
      <c r="CYM257" s="293"/>
      <c r="CYN257" s="293"/>
      <c r="CYO257" s="293"/>
      <c r="CYP257" s="293"/>
      <c r="CYQ257" s="293"/>
      <c r="CYR257" s="293"/>
      <c r="CYS257" s="293"/>
      <c r="CYT257" s="293"/>
      <c r="CYU257" s="293"/>
      <c r="CYV257" s="293"/>
      <c r="CYW257" s="293"/>
      <c r="CYX257" s="293"/>
      <c r="CYY257" s="293"/>
      <c r="CYZ257" s="293"/>
      <c r="CZA257" s="293"/>
      <c r="CZB257" s="293"/>
      <c r="CZC257" s="293"/>
      <c r="CZD257" s="293"/>
      <c r="CZE257" s="293"/>
      <c r="CZF257" s="293"/>
      <c r="CZG257" s="293"/>
      <c r="CZH257" s="293"/>
      <c r="CZI257" s="293"/>
      <c r="CZJ257" s="293"/>
      <c r="CZK257" s="293"/>
      <c r="CZL257" s="293"/>
      <c r="CZM257" s="293"/>
      <c r="CZN257" s="293"/>
      <c r="CZO257" s="293"/>
      <c r="CZP257" s="293"/>
      <c r="CZQ257" s="293"/>
      <c r="CZR257" s="293"/>
      <c r="CZS257" s="293"/>
      <c r="CZT257" s="293"/>
      <c r="CZU257" s="293"/>
      <c r="CZV257" s="293"/>
      <c r="CZW257" s="293"/>
      <c r="CZX257" s="293"/>
      <c r="CZY257" s="293"/>
      <c r="CZZ257" s="293"/>
      <c r="DAA257" s="293"/>
      <c r="DAB257" s="293"/>
      <c r="DAC257" s="293"/>
      <c r="DAD257" s="293"/>
      <c r="DAE257" s="293"/>
      <c r="DAF257" s="293"/>
      <c r="DAG257" s="293"/>
      <c r="DAH257" s="293"/>
      <c r="DAI257" s="293"/>
      <c r="DAJ257" s="293"/>
      <c r="DAK257" s="293"/>
      <c r="DAL257" s="293"/>
      <c r="DAM257" s="293"/>
      <c r="DAN257" s="293"/>
      <c r="DAO257" s="293"/>
      <c r="DAP257" s="293"/>
      <c r="DAQ257" s="293"/>
      <c r="DAR257" s="293"/>
      <c r="DAS257" s="293"/>
      <c r="DAT257" s="293"/>
      <c r="DAU257" s="293"/>
      <c r="DAV257" s="293"/>
      <c r="DAW257" s="293"/>
      <c r="DAX257" s="293"/>
      <c r="DAY257" s="293"/>
      <c r="DAZ257" s="293"/>
      <c r="DBA257" s="293"/>
      <c r="DBB257" s="293"/>
      <c r="DBC257" s="293"/>
      <c r="DBD257" s="293"/>
      <c r="DBE257" s="293"/>
      <c r="DBF257" s="293"/>
      <c r="DBG257" s="293"/>
      <c r="DBH257" s="293"/>
      <c r="DBI257" s="293"/>
      <c r="DBJ257" s="293"/>
      <c r="DBK257" s="293"/>
      <c r="DBL257" s="293"/>
      <c r="DBM257" s="293"/>
      <c r="DBN257" s="293"/>
      <c r="DBO257" s="293"/>
      <c r="DBP257" s="293"/>
      <c r="DBQ257" s="293"/>
      <c r="DBR257" s="293"/>
      <c r="DBS257" s="293"/>
      <c r="DBT257" s="293"/>
      <c r="DBU257" s="293"/>
      <c r="DBV257" s="293"/>
      <c r="DBW257" s="293"/>
      <c r="DBX257" s="293"/>
      <c r="DBY257" s="293"/>
      <c r="DBZ257" s="293"/>
      <c r="DCA257" s="293"/>
      <c r="DCB257" s="293"/>
      <c r="DCC257" s="293"/>
      <c r="DCD257" s="293"/>
      <c r="DCE257" s="293"/>
      <c r="DCF257" s="293"/>
      <c r="DCG257" s="293"/>
      <c r="DCH257" s="293"/>
      <c r="DCI257" s="293"/>
      <c r="DCJ257" s="293"/>
      <c r="DCK257" s="293"/>
      <c r="DCL257" s="293"/>
      <c r="DCM257" s="293"/>
      <c r="DCN257" s="293"/>
      <c r="DCO257" s="293"/>
      <c r="DCP257" s="293"/>
      <c r="DCQ257" s="293"/>
      <c r="DCR257" s="293"/>
      <c r="DCS257" s="293"/>
      <c r="DCT257" s="293"/>
      <c r="DCU257" s="293"/>
      <c r="DCV257" s="293"/>
      <c r="DCW257" s="293"/>
      <c r="DCX257" s="293"/>
      <c r="DCY257" s="293"/>
      <c r="DCZ257" s="293"/>
      <c r="DDA257" s="293"/>
      <c r="DDB257" s="293"/>
      <c r="DDC257" s="293"/>
      <c r="DDD257" s="293"/>
      <c r="DDE257" s="293"/>
      <c r="DDF257" s="293"/>
      <c r="DDG257" s="293"/>
      <c r="DDH257" s="293"/>
      <c r="DDI257" s="293"/>
      <c r="DDJ257" s="293"/>
      <c r="DDK257" s="293"/>
      <c r="DDL257" s="293"/>
      <c r="DDM257" s="293"/>
      <c r="DDN257" s="293"/>
      <c r="DDO257" s="293"/>
      <c r="DDP257" s="293"/>
      <c r="DDQ257" s="293"/>
      <c r="DDR257" s="293"/>
      <c r="DDS257" s="293"/>
      <c r="DDT257" s="293"/>
      <c r="DDU257" s="293"/>
      <c r="DDV257" s="293"/>
      <c r="DDW257" s="293"/>
      <c r="DDX257" s="293"/>
      <c r="DDY257" s="293"/>
      <c r="DDZ257" s="293"/>
      <c r="DEA257" s="293"/>
      <c r="DEB257" s="293"/>
      <c r="DEC257" s="293"/>
      <c r="DED257" s="293"/>
      <c r="DEE257" s="293"/>
      <c r="DEF257" s="293"/>
      <c r="DEG257" s="293"/>
      <c r="DEH257" s="293"/>
      <c r="DEI257" s="293"/>
      <c r="DEJ257" s="293"/>
      <c r="DEK257" s="293"/>
      <c r="DEL257" s="293"/>
      <c r="DEM257" s="293"/>
      <c r="DEN257" s="293"/>
      <c r="DEO257" s="293"/>
      <c r="DEP257" s="293"/>
      <c r="DEQ257" s="293"/>
      <c r="DER257" s="293"/>
      <c r="DES257" s="293"/>
      <c r="DET257" s="293"/>
      <c r="DEU257" s="293"/>
      <c r="DEV257" s="293"/>
      <c r="DEW257" s="293"/>
      <c r="DEX257" s="293"/>
      <c r="DEY257" s="293"/>
      <c r="DEZ257" s="293"/>
      <c r="DFA257" s="293"/>
      <c r="DFB257" s="293"/>
      <c r="DFC257" s="293"/>
      <c r="DFD257" s="293"/>
      <c r="DFE257" s="293"/>
      <c r="DFF257" s="293"/>
      <c r="DFG257" s="293"/>
      <c r="DFH257" s="293"/>
      <c r="DFI257" s="293"/>
      <c r="DFJ257" s="293"/>
      <c r="DFK257" s="293"/>
      <c r="DFL257" s="293"/>
      <c r="DFM257" s="293"/>
      <c r="DFN257" s="293"/>
      <c r="DFO257" s="293"/>
      <c r="DFP257" s="293"/>
      <c r="DFQ257" s="293"/>
      <c r="DFR257" s="293"/>
      <c r="DFS257" s="293"/>
      <c r="DFT257" s="293"/>
      <c r="DFU257" s="293"/>
      <c r="DFV257" s="293"/>
      <c r="DFW257" s="293"/>
      <c r="DFX257" s="293"/>
      <c r="DFY257" s="293"/>
      <c r="DFZ257" s="293"/>
      <c r="DGA257" s="293"/>
      <c r="DGB257" s="293"/>
      <c r="DGC257" s="293"/>
      <c r="DGD257" s="293"/>
      <c r="DGE257" s="293"/>
      <c r="DGF257" s="293"/>
      <c r="DGG257" s="293"/>
      <c r="DGH257" s="293"/>
      <c r="DGI257" s="293"/>
      <c r="DGJ257" s="293"/>
      <c r="DGK257" s="293"/>
      <c r="DGL257" s="293"/>
      <c r="DGM257" s="293"/>
      <c r="DGN257" s="293"/>
      <c r="DGO257" s="293"/>
      <c r="DGP257" s="293"/>
      <c r="DGQ257" s="293"/>
      <c r="DGR257" s="293"/>
      <c r="DGS257" s="293"/>
      <c r="DGT257" s="293"/>
      <c r="DGU257" s="293"/>
      <c r="DGV257" s="293"/>
      <c r="DGW257" s="293"/>
      <c r="DGX257" s="293"/>
      <c r="DGY257" s="293"/>
      <c r="DGZ257" s="293"/>
      <c r="DHA257" s="293"/>
      <c r="DHB257" s="293"/>
      <c r="DHC257" s="293"/>
      <c r="DHD257" s="293"/>
      <c r="DHE257" s="293"/>
      <c r="DHF257" s="293"/>
      <c r="DHG257" s="293"/>
      <c r="DHH257" s="293"/>
      <c r="DHI257" s="293"/>
      <c r="DHJ257" s="293"/>
      <c r="DHK257" s="293"/>
      <c r="DHL257" s="293"/>
      <c r="DHM257" s="293"/>
      <c r="DHN257" s="293"/>
      <c r="DHO257" s="293"/>
      <c r="DHP257" s="293"/>
      <c r="DHQ257" s="293"/>
      <c r="DHR257" s="293"/>
      <c r="DHS257" s="293"/>
      <c r="DHT257" s="293"/>
      <c r="DHU257" s="293"/>
      <c r="DHV257" s="293"/>
      <c r="DHW257" s="293"/>
      <c r="DHX257" s="293"/>
      <c r="DHY257" s="293"/>
      <c r="DHZ257" s="293"/>
      <c r="DIA257" s="293"/>
      <c r="DIB257" s="293"/>
      <c r="DIC257" s="293"/>
      <c r="DID257" s="293"/>
      <c r="DIE257" s="293"/>
      <c r="DIF257" s="293"/>
      <c r="DIG257" s="293"/>
      <c r="DIH257" s="293"/>
      <c r="DII257" s="293"/>
      <c r="DIJ257" s="293"/>
      <c r="DIK257" s="293"/>
      <c r="DIL257" s="293"/>
      <c r="DIM257" s="293"/>
      <c r="DIN257" s="293"/>
      <c r="DIO257" s="293"/>
      <c r="DIP257" s="293"/>
      <c r="DIQ257" s="293"/>
      <c r="DIR257" s="293"/>
      <c r="DIS257" s="293"/>
      <c r="DIT257" s="293"/>
      <c r="DIU257" s="293"/>
      <c r="DIV257" s="293"/>
      <c r="DIW257" s="293"/>
      <c r="DIX257" s="293"/>
      <c r="DIY257" s="293"/>
      <c r="DIZ257" s="293"/>
      <c r="DJA257" s="293"/>
      <c r="DJB257" s="293"/>
      <c r="DJC257" s="293"/>
      <c r="DJD257" s="293"/>
      <c r="DJE257" s="293"/>
      <c r="DJF257" s="293"/>
      <c r="DJG257" s="293"/>
      <c r="DJH257" s="293"/>
      <c r="DJI257" s="293"/>
      <c r="DJJ257" s="293"/>
      <c r="DJK257" s="293"/>
      <c r="DJL257" s="293"/>
      <c r="DJM257" s="293"/>
      <c r="DJN257" s="293"/>
      <c r="DJO257" s="293"/>
      <c r="DJP257" s="293"/>
      <c r="DJQ257" s="293"/>
      <c r="DJR257" s="293"/>
      <c r="DJS257" s="293"/>
      <c r="DJT257" s="293"/>
      <c r="DJU257" s="293"/>
      <c r="DJV257" s="293"/>
      <c r="DJW257" s="293"/>
      <c r="DJX257" s="293"/>
      <c r="DJY257" s="293"/>
      <c r="DJZ257" s="293"/>
      <c r="DKA257" s="293"/>
      <c r="DKB257" s="293"/>
      <c r="DKC257" s="293"/>
      <c r="DKD257" s="293"/>
      <c r="DKE257" s="293"/>
      <c r="DKF257" s="293"/>
      <c r="DKG257" s="293"/>
      <c r="DKH257" s="293"/>
      <c r="DKI257" s="293"/>
      <c r="DKJ257" s="293"/>
      <c r="DKK257" s="293"/>
      <c r="DKL257" s="293"/>
      <c r="DKM257" s="293"/>
      <c r="DKN257" s="293"/>
      <c r="DKO257" s="293"/>
      <c r="DKP257" s="293"/>
      <c r="DKQ257" s="293"/>
      <c r="DKR257" s="293"/>
      <c r="DKS257" s="293"/>
      <c r="DKT257" s="293"/>
      <c r="DKU257" s="293"/>
      <c r="DKV257" s="293"/>
      <c r="DKW257" s="293"/>
      <c r="DKX257" s="293"/>
      <c r="DKY257" s="293"/>
      <c r="DKZ257" s="293"/>
      <c r="DLA257" s="293"/>
      <c r="DLB257" s="293"/>
      <c r="DLC257" s="293"/>
      <c r="DLD257" s="293"/>
      <c r="DLE257" s="293"/>
      <c r="DLF257" s="293"/>
      <c r="DLG257" s="293"/>
      <c r="DLH257" s="293"/>
      <c r="DLI257" s="293"/>
      <c r="DLJ257" s="293"/>
      <c r="DLK257" s="293"/>
      <c r="DLL257" s="293"/>
      <c r="DLM257" s="293"/>
      <c r="DLN257" s="293"/>
      <c r="DLO257" s="293"/>
      <c r="DLP257" s="293"/>
      <c r="DLQ257" s="293"/>
      <c r="DLR257" s="293"/>
      <c r="DLS257" s="293"/>
      <c r="DLT257" s="293"/>
      <c r="DLU257" s="293"/>
      <c r="DLV257" s="293"/>
      <c r="DLW257" s="293"/>
      <c r="DLX257" s="293"/>
      <c r="DLY257" s="293"/>
      <c r="DLZ257" s="293"/>
      <c r="DMA257" s="293"/>
      <c r="DMB257" s="293"/>
      <c r="DMC257" s="293"/>
      <c r="DMD257" s="293"/>
      <c r="DME257" s="293"/>
      <c r="DMF257" s="293"/>
      <c r="DMG257" s="293"/>
      <c r="DMH257" s="293"/>
      <c r="DMI257" s="293"/>
      <c r="DMJ257" s="293"/>
      <c r="DMK257" s="293"/>
      <c r="DML257" s="293"/>
      <c r="DMM257" s="293"/>
      <c r="DMN257" s="293"/>
      <c r="DMO257" s="293"/>
      <c r="DMP257" s="293"/>
      <c r="DMQ257" s="293"/>
      <c r="DMR257" s="293"/>
      <c r="DMS257" s="293"/>
      <c r="DMT257" s="293"/>
      <c r="DMU257" s="293"/>
      <c r="DMV257" s="293"/>
      <c r="DMW257" s="293"/>
      <c r="DMX257" s="293"/>
      <c r="DMY257" s="293"/>
      <c r="DMZ257" s="293"/>
      <c r="DNA257" s="293"/>
      <c r="DNB257" s="293"/>
      <c r="DNC257" s="293"/>
      <c r="DND257" s="293"/>
      <c r="DNE257" s="293"/>
      <c r="DNF257" s="293"/>
      <c r="DNG257" s="293"/>
      <c r="DNH257" s="293"/>
      <c r="DNI257" s="293"/>
      <c r="DNJ257" s="293"/>
      <c r="DNK257" s="293"/>
      <c r="DNL257" s="293"/>
      <c r="DNM257" s="293"/>
      <c r="DNN257" s="293"/>
      <c r="DNO257" s="293"/>
      <c r="DNP257" s="293"/>
      <c r="DNQ257" s="293"/>
      <c r="DNR257" s="293"/>
      <c r="DNS257" s="293"/>
      <c r="DNT257" s="293"/>
      <c r="DNU257" s="293"/>
      <c r="DNV257" s="293"/>
      <c r="DNW257" s="293"/>
      <c r="DNX257" s="293"/>
      <c r="DNY257" s="293"/>
      <c r="DNZ257" s="293"/>
      <c r="DOA257" s="293"/>
      <c r="DOB257" s="293"/>
      <c r="DOC257" s="293"/>
      <c r="DOD257" s="293"/>
      <c r="DOE257" s="293"/>
      <c r="DOF257" s="293"/>
      <c r="DOG257" s="293"/>
      <c r="DOH257" s="293"/>
      <c r="DOI257" s="293"/>
      <c r="DOJ257" s="293"/>
      <c r="DOK257" s="293"/>
      <c r="DOL257" s="293"/>
      <c r="DOM257" s="293"/>
      <c r="DON257" s="293"/>
      <c r="DOO257" s="293"/>
      <c r="DOP257" s="293"/>
      <c r="DOQ257" s="293"/>
      <c r="DOR257" s="293"/>
      <c r="DOS257" s="293"/>
      <c r="DOT257" s="293"/>
      <c r="DOU257" s="293"/>
      <c r="DOV257" s="293"/>
      <c r="DOW257" s="293"/>
      <c r="DOX257" s="293"/>
      <c r="DOY257" s="293"/>
      <c r="DOZ257" s="293"/>
      <c r="DPA257" s="293"/>
      <c r="DPB257" s="293"/>
      <c r="DPC257" s="293"/>
      <c r="DPD257" s="293"/>
      <c r="DPE257" s="293"/>
      <c r="DPF257" s="293"/>
      <c r="DPG257" s="293"/>
      <c r="DPH257" s="293"/>
      <c r="DPI257" s="293"/>
      <c r="DPJ257" s="293"/>
      <c r="DPK257" s="293"/>
      <c r="DPL257" s="293"/>
      <c r="DPM257" s="293"/>
      <c r="DPN257" s="293"/>
      <c r="DPO257" s="293"/>
      <c r="DPP257" s="293"/>
      <c r="DPQ257" s="293"/>
      <c r="DPR257" s="293"/>
      <c r="DPS257" s="293"/>
      <c r="DPT257" s="293"/>
      <c r="DPU257" s="293"/>
      <c r="DPV257" s="293"/>
      <c r="DPW257" s="293"/>
      <c r="DPX257" s="293"/>
      <c r="DPY257" s="293"/>
      <c r="DPZ257" s="293"/>
      <c r="DQA257" s="293"/>
      <c r="DQB257" s="293"/>
      <c r="DQC257" s="293"/>
      <c r="DQD257" s="293"/>
      <c r="DQE257" s="293"/>
      <c r="DQF257" s="293"/>
      <c r="DQG257" s="293"/>
      <c r="DQH257" s="293"/>
      <c r="DQI257" s="293"/>
      <c r="DQJ257" s="293"/>
      <c r="DQK257" s="293"/>
      <c r="DQL257" s="293"/>
      <c r="DQM257" s="293"/>
      <c r="DQN257" s="293"/>
      <c r="DQO257" s="293"/>
      <c r="DQP257" s="293"/>
      <c r="DQQ257" s="293"/>
      <c r="DQR257" s="293"/>
      <c r="DQS257" s="293"/>
      <c r="DQT257" s="293"/>
      <c r="DQU257" s="293"/>
      <c r="DQV257" s="293"/>
      <c r="DQW257" s="293"/>
      <c r="DQX257" s="293"/>
      <c r="DQY257" s="293"/>
      <c r="DQZ257" s="293"/>
      <c r="DRA257" s="293"/>
      <c r="DRB257" s="293"/>
      <c r="DRC257" s="293"/>
      <c r="DRD257" s="293"/>
      <c r="DRE257" s="293"/>
      <c r="DRF257" s="293"/>
      <c r="DRG257" s="293"/>
      <c r="DRH257" s="293"/>
      <c r="DRI257" s="293"/>
      <c r="DRJ257" s="293"/>
      <c r="DRK257" s="293"/>
      <c r="DRL257" s="293"/>
      <c r="DRM257" s="293"/>
      <c r="DRN257" s="293"/>
      <c r="DRO257" s="293"/>
      <c r="DRP257" s="293"/>
      <c r="DRQ257" s="293"/>
      <c r="DRR257" s="293"/>
      <c r="DRS257" s="293"/>
      <c r="DRT257" s="293"/>
      <c r="DRU257" s="293"/>
      <c r="DRV257" s="293"/>
      <c r="DRW257" s="293"/>
      <c r="DRX257" s="293"/>
      <c r="DRY257" s="293"/>
      <c r="DRZ257" s="293"/>
      <c r="DSA257" s="293"/>
      <c r="DSB257" s="293"/>
      <c r="DSC257" s="293"/>
      <c r="DSD257" s="293"/>
      <c r="DSE257" s="293"/>
      <c r="DSF257" s="293"/>
      <c r="DSG257" s="293"/>
      <c r="DSH257" s="293"/>
      <c r="DSI257" s="293"/>
      <c r="DSJ257" s="293"/>
      <c r="DSK257" s="293"/>
      <c r="DSL257" s="293"/>
      <c r="DSM257" s="293"/>
      <c r="DSN257" s="293"/>
      <c r="DSO257" s="293"/>
      <c r="DSP257" s="293"/>
      <c r="DSQ257" s="293"/>
      <c r="DSR257" s="293"/>
      <c r="DSS257" s="293"/>
      <c r="DST257" s="293"/>
      <c r="DSU257" s="293"/>
      <c r="DSV257" s="293"/>
      <c r="DSW257" s="293"/>
      <c r="DSX257" s="293"/>
      <c r="DSY257" s="293"/>
      <c r="DSZ257" s="293"/>
      <c r="DTA257" s="293"/>
      <c r="DTB257" s="293"/>
      <c r="DTC257" s="293"/>
      <c r="DTD257" s="293"/>
      <c r="DTE257" s="293"/>
      <c r="DTF257" s="293"/>
      <c r="DTG257" s="293"/>
      <c r="DTH257" s="293"/>
      <c r="DTI257" s="293"/>
      <c r="DTJ257" s="293"/>
      <c r="DTK257" s="293"/>
      <c r="DTL257" s="293"/>
      <c r="DTM257" s="293"/>
      <c r="DTN257" s="293"/>
      <c r="DTO257" s="293"/>
      <c r="DTP257" s="293"/>
      <c r="DTQ257" s="293"/>
      <c r="DTR257" s="293"/>
      <c r="DTS257" s="293"/>
      <c r="DTT257" s="293"/>
      <c r="DTU257" s="293"/>
      <c r="DTV257" s="293"/>
      <c r="DTW257" s="293"/>
      <c r="DTX257" s="293"/>
      <c r="DTY257" s="293"/>
      <c r="DTZ257" s="293"/>
      <c r="DUA257" s="293"/>
      <c r="DUB257" s="293"/>
      <c r="DUC257" s="293"/>
      <c r="DUD257" s="293"/>
      <c r="DUE257" s="293"/>
      <c r="DUF257" s="293"/>
      <c r="DUG257" s="293"/>
      <c r="DUH257" s="293"/>
      <c r="DUI257" s="293"/>
      <c r="DUJ257" s="293"/>
      <c r="DUK257" s="293"/>
      <c r="DUL257" s="293"/>
      <c r="DUM257" s="293"/>
      <c r="DUN257" s="293"/>
      <c r="DUO257" s="293"/>
      <c r="DUP257" s="293"/>
      <c r="DUQ257" s="293"/>
      <c r="DUR257" s="293"/>
      <c r="DUS257" s="293"/>
      <c r="DUT257" s="293"/>
      <c r="DUU257" s="293"/>
      <c r="DUV257" s="293"/>
      <c r="DUW257" s="293"/>
      <c r="DUX257" s="293"/>
      <c r="DUY257" s="293"/>
      <c r="DUZ257" s="293"/>
      <c r="DVA257" s="293"/>
      <c r="DVB257" s="293"/>
      <c r="DVC257" s="293"/>
      <c r="DVD257" s="293"/>
      <c r="DVE257" s="293"/>
      <c r="DVF257" s="293"/>
      <c r="DVG257" s="293"/>
      <c r="DVH257" s="293"/>
      <c r="DVI257" s="293"/>
      <c r="DVJ257" s="293"/>
      <c r="DVK257" s="293"/>
      <c r="DVL257" s="293"/>
      <c r="DVM257" s="293"/>
      <c r="DVN257" s="293"/>
      <c r="DVO257" s="293"/>
      <c r="DVP257" s="293"/>
      <c r="DVQ257" s="293"/>
      <c r="DVR257" s="293"/>
      <c r="DVS257" s="293"/>
      <c r="DVT257" s="293"/>
      <c r="DVU257" s="293"/>
      <c r="DVV257" s="293"/>
      <c r="DVW257" s="293"/>
      <c r="DVX257" s="293"/>
      <c r="DVY257" s="293"/>
      <c r="DVZ257" s="293"/>
      <c r="DWA257" s="293"/>
      <c r="DWB257" s="293"/>
      <c r="DWC257" s="293"/>
      <c r="DWD257" s="293"/>
      <c r="DWE257" s="293"/>
      <c r="DWF257" s="293"/>
      <c r="DWG257" s="293"/>
      <c r="DWH257" s="293"/>
      <c r="DWI257" s="293"/>
      <c r="DWJ257" s="293"/>
      <c r="DWK257" s="293"/>
      <c r="DWL257" s="293"/>
      <c r="DWM257" s="293"/>
      <c r="DWN257" s="293"/>
      <c r="DWO257" s="293"/>
      <c r="DWP257" s="293"/>
      <c r="DWQ257" s="293"/>
      <c r="DWR257" s="293"/>
      <c r="DWS257" s="293"/>
      <c r="DWT257" s="293"/>
      <c r="DWU257" s="293"/>
      <c r="DWV257" s="293"/>
      <c r="DWW257" s="293"/>
      <c r="DWX257" s="293"/>
      <c r="DWY257" s="293"/>
      <c r="DWZ257" s="293"/>
      <c r="DXA257" s="293"/>
      <c r="DXB257" s="293"/>
      <c r="DXC257" s="293"/>
      <c r="DXD257" s="293"/>
      <c r="DXE257" s="293"/>
      <c r="DXF257" s="293"/>
      <c r="DXG257" s="293"/>
      <c r="DXH257" s="293"/>
      <c r="DXI257" s="293"/>
      <c r="DXJ257" s="293"/>
      <c r="DXK257" s="293"/>
      <c r="DXL257" s="293"/>
      <c r="DXM257" s="293"/>
      <c r="DXN257" s="293"/>
      <c r="DXO257" s="293"/>
      <c r="DXP257" s="293"/>
      <c r="DXQ257" s="293"/>
      <c r="DXR257" s="293"/>
      <c r="DXS257" s="293"/>
      <c r="DXT257" s="293"/>
      <c r="DXU257" s="293"/>
      <c r="DXV257" s="293"/>
      <c r="DXW257" s="293"/>
      <c r="DXX257" s="293"/>
      <c r="DXY257" s="293"/>
      <c r="DXZ257" s="293"/>
      <c r="DYA257" s="293"/>
      <c r="DYB257" s="293"/>
      <c r="DYC257" s="293"/>
      <c r="DYD257" s="293"/>
      <c r="DYE257" s="293"/>
      <c r="DYF257" s="293"/>
      <c r="DYG257" s="293"/>
      <c r="DYH257" s="293"/>
      <c r="DYI257" s="293"/>
      <c r="DYJ257" s="293"/>
      <c r="DYK257" s="293"/>
      <c r="DYL257" s="293"/>
      <c r="DYM257" s="293"/>
      <c r="DYN257" s="293"/>
      <c r="DYO257" s="293"/>
      <c r="DYP257" s="293"/>
      <c r="DYQ257" s="293"/>
      <c r="DYR257" s="293"/>
      <c r="DYS257" s="293"/>
      <c r="DYT257" s="293"/>
      <c r="DYU257" s="293"/>
      <c r="DYV257" s="293"/>
      <c r="DYW257" s="293"/>
      <c r="DYX257" s="293"/>
      <c r="DYY257" s="293"/>
      <c r="DYZ257" s="293"/>
      <c r="DZA257" s="293"/>
      <c r="DZB257" s="293"/>
      <c r="DZC257" s="293"/>
      <c r="DZD257" s="293"/>
      <c r="DZE257" s="293"/>
      <c r="DZF257" s="293"/>
      <c r="DZG257" s="293"/>
      <c r="DZH257" s="293"/>
      <c r="DZI257" s="293"/>
      <c r="DZJ257" s="293"/>
      <c r="DZK257" s="293"/>
      <c r="DZL257" s="293"/>
      <c r="DZM257" s="293"/>
      <c r="DZN257" s="293"/>
      <c r="DZO257" s="293"/>
      <c r="DZP257" s="293"/>
      <c r="DZQ257" s="293"/>
      <c r="DZR257" s="293"/>
      <c r="DZS257" s="293"/>
      <c r="DZT257" s="293"/>
      <c r="DZU257" s="293"/>
      <c r="DZV257" s="293"/>
      <c r="DZW257" s="293"/>
      <c r="DZX257" s="293"/>
      <c r="DZY257" s="293"/>
      <c r="DZZ257" s="293"/>
      <c r="EAA257" s="293"/>
      <c r="EAB257" s="293"/>
      <c r="EAC257" s="293"/>
      <c r="EAD257" s="293"/>
      <c r="EAE257" s="293"/>
      <c r="EAF257" s="293"/>
      <c r="EAG257" s="293"/>
      <c r="EAH257" s="293"/>
      <c r="EAI257" s="293"/>
      <c r="EAJ257" s="293"/>
      <c r="EAK257" s="293"/>
      <c r="EAL257" s="293"/>
      <c r="EAM257" s="293"/>
      <c r="EAN257" s="293"/>
      <c r="EAO257" s="293"/>
      <c r="EAP257" s="293"/>
      <c r="EAQ257" s="293"/>
      <c r="EAR257" s="293"/>
      <c r="EAS257" s="293"/>
      <c r="EAT257" s="293"/>
      <c r="EAU257" s="293"/>
      <c r="EAV257" s="293"/>
      <c r="EAW257" s="293"/>
      <c r="EAX257" s="293"/>
      <c r="EAY257" s="293"/>
      <c r="EAZ257" s="293"/>
      <c r="EBA257" s="293"/>
      <c r="EBB257" s="293"/>
      <c r="EBC257" s="293"/>
      <c r="EBD257" s="293"/>
      <c r="EBE257" s="293"/>
      <c r="EBF257" s="293"/>
      <c r="EBG257" s="293"/>
      <c r="EBH257" s="293"/>
      <c r="EBI257" s="293"/>
      <c r="EBJ257" s="293"/>
      <c r="EBK257" s="293"/>
      <c r="EBL257" s="293"/>
      <c r="EBM257" s="293"/>
      <c r="EBN257" s="293"/>
      <c r="EBO257" s="293"/>
      <c r="EBP257" s="293"/>
      <c r="EBQ257" s="293"/>
      <c r="EBR257" s="293"/>
      <c r="EBS257" s="293"/>
      <c r="EBT257" s="293"/>
      <c r="EBU257" s="293"/>
      <c r="EBV257" s="293"/>
      <c r="EBW257" s="293"/>
      <c r="EBX257" s="293"/>
      <c r="EBY257" s="293"/>
      <c r="EBZ257" s="293"/>
      <c r="ECA257" s="293"/>
      <c r="ECB257" s="293"/>
      <c r="ECC257" s="293"/>
      <c r="ECD257" s="293"/>
      <c r="ECE257" s="293"/>
      <c r="ECF257" s="293"/>
      <c r="ECG257" s="293"/>
      <c r="ECH257" s="293"/>
      <c r="ECI257" s="293"/>
      <c r="ECJ257" s="293"/>
      <c r="ECK257" s="293"/>
      <c r="ECL257" s="293"/>
      <c r="ECM257" s="293"/>
      <c r="ECN257" s="293"/>
      <c r="ECO257" s="293"/>
      <c r="ECP257" s="293"/>
      <c r="ECQ257" s="293"/>
      <c r="ECR257" s="293"/>
      <c r="ECS257" s="293"/>
      <c r="ECT257" s="293"/>
      <c r="ECU257" s="293"/>
      <c r="ECV257" s="293"/>
      <c r="ECW257" s="293"/>
      <c r="ECX257" s="293"/>
      <c r="ECY257" s="293"/>
      <c r="ECZ257" s="293"/>
      <c r="EDA257" s="293"/>
      <c r="EDB257" s="293"/>
      <c r="EDC257" s="293"/>
      <c r="EDD257" s="293"/>
      <c r="EDE257" s="293"/>
      <c r="EDF257" s="293"/>
      <c r="EDG257" s="293"/>
      <c r="EDH257" s="293"/>
      <c r="EDI257" s="293"/>
      <c r="EDJ257" s="293"/>
      <c r="EDK257" s="293"/>
      <c r="EDL257" s="293"/>
      <c r="EDM257" s="293"/>
      <c r="EDN257" s="293"/>
      <c r="EDO257" s="293"/>
      <c r="EDP257" s="293"/>
      <c r="EDQ257" s="293"/>
      <c r="EDR257" s="293"/>
      <c r="EDS257" s="293"/>
      <c r="EDT257" s="293"/>
      <c r="EDU257" s="293"/>
      <c r="EDV257" s="293"/>
      <c r="EDW257" s="293"/>
      <c r="EDX257" s="293"/>
      <c r="EDY257" s="293"/>
      <c r="EDZ257" s="293"/>
      <c r="EEA257" s="293"/>
      <c r="EEB257" s="293"/>
      <c r="EEC257" s="293"/>
      <c r="EED257" s="293"/>
      <c r="EEE257" s="293"/>
      <c r="EEF257" s="293"/>
      <c r="EEG257" s="293"/>
      <c r="EEH257" s="293"/>
      <c r="EEI257" s="293"/>
      <c r="EEJ257" s="293"/>
      <c r="EEK257" s="293"/>
      <c r="EEL257" s="293"/>
      <c r="EEM257" s="293"/>
      <c r="EEN257" s="293"/>
      <c r="EEO257" s="293"/>
      <c r="EEP257" s="293"/>
      <c r="EEQ257" s="293"/>
      <c r="EER257" s="293"/>
      <c r="EES257" s="293"/>
      <c r="EET257" s="293"/>
      <c r="EEU257" s="293"/>
      <c r="EEV257" s="293"/>
      <c r="EEW257" s="293"/>
      <c r="EEX257" s="293"/>
      <c r="EEY257" s="293"/>
      <c r="EEZ257" s="293"/>
      <c r="EFA257" s="293"/>
      <c r="EFB257" s="293"/>
      <c r="EFC257" s="293"/>
      <c r="EFD257" s="293"/>
      <c r="EFE257" s="293"/>
      <c r="EFF257" s="293"/>
      <c r="EFG257" s="293"/>
      <c r="EFH257" s="293"/>
      <c r="EFI257" s="293"/>
      <c r="EFJ257" s="293"/>
      <c r="EFK257" s="293"/>
      <c r="EFL257" s="293"/>
      <c r="EFM257" s="293"/>
      <c r="EFN257" s="293"/>
      <c r="EFO257" s="293"/>
      <c r="EFP257" s="293"/>
      <c r="EFQ257" s="293"/>
      <c r="EFR257" s="293"/>
      <c r="EFS257" s="293"/>
      <c r="EFT257" s="293"/>
      <c r="EFU257" s="293"/>
      <c r="EFV257" s="293"/>
      <c r="EFW257" s="293"/>
      <c r="EFX257" s="293"/>
      <c r="EFY257" s="293"/>
      <c r="EFZ257" s="293"/>
      <c r="EGA257" s="293"/>
      <c r="EGB257" s="293"/>
      <c r="EGC257" s="293"/>
      <c r="EGD257" s="293"/>
      <c r="EGE257" s="293"/>
      <c r="EGF257" s="293"/>
      <c r="EGG257" s="293"/>
      <c r="EGH257" s="293"/>
      <c r="EGI257" s="293"/>
      <c r="EGJ257" s="293"/>
      <c r="EGK257" s="293"/>
      <c r="EGL257" s="293"/>
      <c r="EGM257" s="293"/>
      <c r="EGN257" s="293"/>
      <c r="EGO257" s="293"/>
      <c r="EGP257" s="293"/>
      <c r="EGQ257" s="293"/>
      <c r="EGR257" s="293"/>
      <c r="EGS257" s="293"/>
      <c r="EGT257" s="293"/>
      <c r="EGU257" s="293"/>
      <c r="EGV257" s="293"/>
      <c r="EGW257" s="293"/>
      <c r="EGX257" s="293"/>
      <c r="EGY257" s="293"/>
      <c r="EGZ257" s="293"/>
      <c r="EHA257" s="293"/>
      <c r="EHB257" s="293"/>
      <c r="EHC257" s="293"/>
      <c r="EHD257" s="293"/>
      <c r="EHE257" s="293"/>
      <c r="EHF257" s="293"/>
      <c r="EHG257" s="293"/>
      <c r="EHH257" s="293"/>
      <c r="EHI257" s="293"/>
      <c r="EHJ257" s="293"/>
      <c r="EHK257" s="293"/>
      <c r="EHL257" s="293"/>
      <c r="EHM257" s="293"/>
      <c r="EHN257" s="293"/>
      <c r="EHO257" s="293"/>
      <c r="EHP257" s="293"/>
      <c r="EHQ257" s="293"/>
      <c r="EHR257" s="293"/>
      <c r="EHS257" s="293"/>
      <c r="EHT257" s="293"/>
      <c r="EHU257" s="293"/>
      <c r="EHV257" s="293"/>
      <c r="EHW257" s="293"/>
      <c r="EHX257" s="293"/>
      <c r="EHY257" s="293"/>
      <c r="EHZ257" s="293"/>
      <c r="EIA257" s="293"/>
      <c r="EIB257" s="293"/>
      <c r="EIC257" s="293"/>
      <c r="EID257" s="293"/>
      <c r="EIE257" s="293"/>
      <c r="EIF257" s="293"/>
      <c r="EIG257" s="293"/>
      <c r="EIH257" s="293"/>
      <c r="EII257" s="293"/>
      <c r="EIJ257" s="293"/>
      <c r="EIK257" s="293"/>
      <c r="EIL257" s="293"/>
      <c r="EIM257" s="293"/>
      <c r="EIN257" s="293"/>
      <c r="EIO257" s="293"/>
      <c r="EIP257" s="293"/>
      <c r="EIQ257" s="293"/>
      <c r="EIR257" s="293"/>
      <c r="EIS257" s="293"/>
      <c r="EIT257" s="293"/>
      <c r="EIU257" s="293"/>
      <c r="EIV257" s="293"/>
      <c r="EIW257" s="293"/>
      <c r="EIX257" s="293"/>
      <c r="EIY257" s="293"/>
      <c r="EIZ257" s="293"/>
      <c r="EJA257" s="293"/>
      <c r="EJB257" s="293"/>
      <c r="EJC257" s="293"/>
      <c r="EJD257" s="293"/>
      <c r="EJE257" s="293"/>
      <c r="EJF257" s="293"/>
      <c r="EJG257" s="293"/>
      <c r="EJH257" s="293"/>
      <c r="EJI257" s="293"/>
      <c r="EJJ257" s="293"/>
      <c r="EJK257" s="293"/>
      <c r="EJL257" s="293"/>
      <c r="EJM257" s="293"/>
      <c r="EJN257" s="293"/>
      <c r="EJO257" s="293"/>
      <c r="EJP257" s="293"/>
      <c r="EJQ257" s="293"/>
      <c r="EJR257" s="293"/>
      <c r="EJS257" s="293"/>
      <c r="EJT257" s="293"/>
      <c r="EJU257" s="293"/>
      <c r="EJV257" s="293"/>
      <c r="EJW257" s="293"/>
      <c r="EJX257" s="293"/>
      <c r="EJY257" s="293"/>
      <c r="EJZ257" s="293"/>
      <c r="EKA257" s="293"/>
      <c r="EKB257" s="293"/>
      <c r="EKC257" s="293"/>
      <c r="EKD257" s="293"/>
      <c r="EKE257" s="293"/>
      <c r="EKF257" s="293"/>
      <c r="EKG257" s="293"/>
      <c r="EKH257" s="293"/>
      <c r="EKI257" s="293"/>
      <c r="EKJ257" s="293"/>
      <c r="EKK257" s="293"/>
      <c r="EKL257" s="293"/>
      <c r="EKM257" s="293"/>
      <c r="EKN257" s="293"/>
      <c r="EKO257" s="293"/>
      <c r="EKP257" s="293"/>
      <c r="EKQ257" s="293"/>
      <c r="EKR257" s="293"/>
      <c r="EKS257" s="293"/>
      <c r="EKT257" s="293"/>
      <c r="EKU257" s="293"/>
      <c r="EKV257" s="293"/>
      <c r="EKW257" s="293"/>
      <c r="EKX257" s="293"/>
      <c r="EKY257" s="293"/>
      <c r="EKZ257" s="293"/>
      <c r="ELA257" s="293"/>
      <c r="ELB257" s="293"/>
      <c r="ELC257" s="293"/>
      <c r="ELD257" s="293"/>
      <c r="ELE257" s="293"/>
      <c r="ELF257" s="293"/>
      <c r="ELG257" s="293"/>
      <c r="ELH257" s="293"/>
      <c r="ELI257" s="293"/>
      <c r="ELJ257" s="293"/>
      <c r="ELK257" s="293"/>
      <c r="ELL257" s="293"/>
      <c r="ELM257" s="293"/>
      <c r="ELN257" s="293"/>
      <c r="ELO257" s="293"/>
      <c r="ELP257" s="293"/>
      <c r="ELQ257" s="293"/>
      <c r="ELR257" s="293"/>
      <c r="ELS257" s="293"/>
      <c r="ELT257" s="293"/>
      <c r="ELU257" s="293"/>
      <c r="ELV257" s="293"/>
      <c r="ELW257" s="293"/>
      <c r="ELX257" s="293"/>
      <c r="ELY257" s="293"/>
      <c r="ELZ257" s="293"/>
      <c r="EMA257" s="293"/>
      <c r="EMB257" s="293"/>
      <c r="EMC257" s="293"/>
      <c r="EMD257" s="293"/>
      <c r="EME257" s="293"/>
      <c r="EMF257" s="293"/>
      <c r="EMG257" s="293"/>
      <c r="EMH257" s="293"/>
      <c r="EMI257" s="293"/>
      <c r="EMJ257" s="293"/>
      <c r="EMK257" s="293"/>
      <c r="EML257" s="293"/>
      <c r="EMM257" s="293"/>
      <c r="EMN257" s="293"/>
      <c r="EMO257" s="293"/>
      <c r="EMP257" s="293"/>
      <c r="EMQ257" s="293"/>
      <c r="EMR257" s="293"/>
      <c r="EMS257" s="293"/>
      <c r="EMT257" s="293"/>
      <c r="EMU257" s="293"/>
      <c r="EMV257" s="293"/>
      <c r="EMW257" s="293"/>
      <c r="EMX257" s="293"/>
      <c r="EMY257" s="293"/>
      <c r="EMZ257" s="293"/>
      <c r="ENA257" s="293"/>
      <c r="ENB257" s="293"/>
      <c r="ENC257" s="293"/>
      <c r="END257" s="293"/>
      <c r="ENE257" s="293"/>
      <c r="ENF257" s="293"/>
      <c r="ENG257" s="293"/>
      <c r="ENH257" s="293"/>
      <c r="ENI257" s="293"/>
      <c r="ENJ257" s="293"/>
      <c r="ENK257" s="293"/>
      <c r="ENL257" s="293"/>
      <c r="ENM257" s="293"/>
      <c r="ENN257" s="293"/>
      <c r="ENO257" s="293"/>
      <c r="ENP257" s="293"/>
      <c r="ENQ257" s="293"/>
      <c r="ENR257" s="293"/>
      <c r="ENS257" s="293"/>
      <c r="ENT257" s="293"/>
      <c r="ENU257" s="293"/>
      <c r="ENV257" s="293"/>
      <c r="ENW257" s="293"/>
      <c r="ENX257" s="293"/>
      <c r="ENY257" s="293"/>
      <c r="ENZ257" s="293"/>
      <c r="EOA257" s="293"/>
      <c r="EOB257" s="293"/>
      <c r="EOC257" s="293"/>
      <c r="EOD257" s="293"/>
      <c r="EOE257" s="293"/>
      <c r="EOF257" s="293"/>
      <c r="EOG257" s="293"/>
      <c r="EOH257" s="293"/>
      <c r="EOI257" s="293"/>
      <c r="EOJ257" s="293"/>
      <c r="EOK257" s="293"/>
      <c r="EOL257" s="293"/>
      <c r="EOM257" s="293"/>
      <c r="EON257" s="293"/>
      <c r="EOO257" s="293"/>
      <c r="EOP257" s="293"/>
      <c r="EOQ257" s="293"/>
      <c r="EOR257" s="293"/>
      <c r="EOS257" s="293"/>
      <c r="EOT257" s="293"/>
      <c r="EOU257" s="293"/>
      <c r="EOV257" s="293"/>
      <c r="EOW257" s="293"/>
      <c r="EOX257" s="293"/>
      <c r="EOY257" s="293"/>
      <c r="EOZ257" s="293"/>
      <c r="EPA257" s="293"/>
      <c r="EPB257" s="293"/>
      <c r="EPC257" s="293"/>
      <c r="EPD257" s="293"/>
      <c r="EPE257" s="293"/>
      <c r="EPF257" s="293"/>
      <c r="EPG257" s="293"/>
      <c r="EPH257" s="293"/>
      <c r="EPI257" s="293"/>
      <c r="EPJ257" s="293"/>
      <c r="EPK257" s="293"/>
      <c r="EPL257" s="293"/>
      <c r="EPM257" s="293"/>
      <c r="EPN257" s="293"/>
      <c r="EPO257" s="293"/>
      <c r="EPP257" s="293"/>
      <c r="EPQ257" s="293"/>
      <c r="EPR257" s="293"/>
      <c r="EPS257" s="293"/>
      <c r="EPT257" s="293"/>
      <c r="EPU257" s="293"/>
      <c r="EPV257" s="293"/>
      <c r="EPW257" s="293"/>
      <c r="EPX257" s="293"/>
      <c r="EPY257" s="293"/>
      <c r="EPZ257" s="293"/>
      <c r="EQA257" s="293"/>
      <c r="EQB257" s="293"/>
      <c r="EQC257" s="293"/>
      <c r="EQD257" s="293"/>
      <c r="EQE257" s="293"/>
      <c r="EQF257" s="293"/>
      <c r="EQG257" s="293"/>
      <c r="EQH257" s="293"/>
      <c r="EQI257" s="293"/>
      <c r="EQJ257" s="293"/>
      <c r="EQK257" s="293"/>
      <c r="EQL257" s="293"/>
      <c r="EQM257" s="293"/>
      <c r="EQN257" s="293"/>
      <c r="EQO257" s="293"/>
      <c r="EQP257" s="293"/>
      <c r="EQQ257" s="293"/>
      <c r="EQR257" s="293"/>
      <c r="EQS257" s="293"/>
      <c r="EQT257" s="293"/>
      <c r="EQU257" s="293"/>
      <c r="EQV257" s="293"/>
      <c r="EQW257" s="293"/>
      <c r="EQX257" s="293"/>
      <c r="EQY257" s="293"/>
      <c r="EQZ257" s="293"/>
      <c r="ERA257" s="293"/>
      <c r="ERB257" s="293"/>
      <c r="ERC257" s="293"/>
      <c r="ERD257" s="293"/>
      <c r="ERE257" s="293"/>
      <c r="ERF257" s="293"/>
      <c r="ERG257" s="293"/>
      <c r="ERH257" s="293"/>
      <c r="ERI257" s="293"/>
      <c r="ERJ257" s="293"/>
      <c r="ERK257" s="293"/>
      <c r="ERL257" s="293"/>
      <c r="ERM257" s="293"/>
      <c r="ERN257" s="293"/>
      <c r="ERO257" s="293"/>
      <c r="ERP257" s="293"/>
      <c r="ERQ257" s="293"/>
      <c r="ERR257" s="293"/>
      <c r="ERS257" s="293"/>
      <c r="ERT257" s="293"/>
      <c r="ERU257" s="293"/>
      <c r="ERV257" s="293"/>
      <c r="ERW257" s="293"/>
      <c r="ERX257" s="293"/>
      <c r="ERY257" s="293"/>
      <c r="ERZ257" s="293"/>
      <c r="ESA257" s="293"/>
      <c r="ESB257" s="293"/>
      <c r="ESC257" s="293"/>
      <c r="ESD257" s="293"/>
      <c r="ESE257" s="293"/>
      <c r="ESF257" s="293"/>
      <c r="ESG257" s="293"/>
      <c r="ESH257" s="293"/>
      <c r="ESI257" s="293"/>
      <c r="ESJ257" s="293"/>
      <c r="ESK257" s="293"/>
      <c r="ESL257" s="293"/>
      <c r="ESM257" s="293"/>
      <c r="ESN257" s="293"/>
      <c r="ESO257" s="293"/>
      <c r="ESP257" s="293"/>
      <c r="ESQ257" s="293"/>
      <c r="ESR257" s="293"/>
      <c r="ESS257" s="293"/>
      <c r="EST257" s="293"/>
      <c r="ESU257" s="293"/>
      <c r="ESV257" s="293"/>
      <c r="ESW257" s="293"/>
      <c r="ESX257" s="293"/>
      <c r="ESY257" s="293"/>
      <c r="ESZ257" s="293"/>
      <c r="ETA257" s="293"/>
      <c r="ETB257" s="293"/>
      <c r="ETC257" s="293"/>
      <c r="ETD257" s="293"/>
      <c r="ETE257" s="293"/>
      <c r="ETF257" s="293"/>
      <c r="ETG257" s="293"/>
      <c r="ETH257" s="293"/>
      <c r="ETI257" s="293"/>
      <c r="ETJ257" s="293"/>
      <c r="ETK257" s="293"/>
      <c r="ETL257" s="293"/>
      <c r="ETM257" s="293"/>
      <c r="ETN257" s="293"/>
      <c r="ETO257" s="293"/>
      <c r="ETP257" s="293"/>
      <c r="ETQ257" s="293"/>
      <c r="ETR257" s="293"/>
      <c r="ETS257" s="293"/>
      <c r="ETT257" s="293"/>
      <c r="ETU257" s="293"/>
      <c r="ETV257" s="293"/>
      <c r="ETW257" s="293"/>
      <c r="ETX257" s="293"/>
      <c r="ETY257" s="293"/>
      <c r="ETZ257" s="293"/>
      <c r="EUA257" s="293"/>
      <c r="EUB257" s="293"/>
      <c r="EUC257" s="293"/>
      <c r="EUD257" s="293"/>
      <c r="EUE257" s="293"/>
      <c r="EUF257" s="293"/>
      <c r="EUG257" s="293"/>
      <c r="EUH257" s="293"/>
      <c r="EUI257" s="293"/>
      <c r="EUJ257" s="293"/>
      <c r="EUK257" s="293"/>
      <c r="EUL257" s="293"/>
      <c r="EUM257" s="293"/>
      <c r="EUN257" s="293"/>
      <c r="EUO257" s="293"/>
      <c r="EUP257" s="293"/>
      <c r="EUQ257" s="293"/>
      <c r="EUR257" s="293"/>
      <c r="EUS257" s="293"/>
      <c r="EUT257" s="293"/>
      <c r="EUU257" s="293"/>
      <c r="EUV257" s="293"/>
      <c r="EUW257" s="293"/>
      <c r="EUX257" s="293"/>
      <c r="EUY257" s="293"/>
      <c r="EUZ257" s="293"/>
      <c r="EVA257" s="293"/>
      <c r="EVB257" s="293"/>
      <c r="EVC257" s="293"/>
      <c r="EVD257" s="293"/>
      <c r="EVE257" s="293"/>
      <c r="EVF257" s="293"/>
      <c r="EVG257" s="293"/>
      <c r="EVH257" s="293"/>
      <c r="EVI257" s="293"/>
      <c r="EVJ257" s="293"/>
      <c r="EVK257" s="293"/>
      <c r="EVL257" s="293"/>
      <c r="EVM257" s="293"/>
      <c r="EVN257" s="293"/>
      <c r="EVO257" s="293"/>
      <c r="EVP257" s="293"/>
      <c r="EVQ257" s="293"/>
      <c r="EVR257" s="293"/>
      <c r="EVS257" s="293"/>
      <c r="EVT257" s="293"/>
      <c r="EVU257" s="293"/>
      <c r="EVV257" s="293"/>
      <c r="EVW257" s="293"/>
      <c r="EVX257" s="293"/>
      <c r="EVY257" s="293"/>
      <c r="EVZ257" s="293"/>
      <c r="EWA257" s="293"/>
      <c r="EWB257" s="293"/>
      <c r="EWC257" s="293"/>
      <c r="EWD257" s="293"/>
      <c r="EWE257" s="293"/>
      <c r="EWF257" s="293"/>
      <c r="EWG257" s="293"/>
      <c r="EWH257" s="293"/>
      <c r="EWI257" s="293"/>
      <c r="EWJ257" s="293"/>
      <c r="EWK257" s="293"/>
      <c r="EWL257" s="293"/>
      <c r="EWM257" s="293"/>
      <c r="EWN257" s="293"/>
      <c r="EWO257" s="293"/>
      <c r="EWP257" s="293"/>
      <c r="EWQ257" s="293"/>
      <c r="EWR257" s="293"/>
      <c r="EWS257" s="293"/>
      <c r="EWT257" s="293"/>
      <c r="EWU257" s="293"/>
      <c r="EWV257" s="293"/>
      <c r="EWW257" s="293"/>
      <c r="EWX257" s="293"/>
      <c r="EWY257" s="293"/>
      <c r="EWZ257" s="293"/>
      <c r="EXA257" s="293"/>
      <c r="EXB257" s="293"/>
      <c r="EXC257" s="293"/>
      <c r="EXD257" s="293"/>
      <c r="EXE257" s="293"/>
      <c r="EXF257" s="293"/>
      <c r="EXG257" s="293"/>
      <c r="EXH257" s="293"/>
      <c r="EXI257" s="293"/>
      <c r="EXJ257" s="293"/>
      <c r="EXK257" s="293"/>
      <c r="EXL257" s="293"/>
      <c r="EXM257" s="293"/>
      <c r="EXN257" s="293"/>
      <c r="EXO257" s="293"/>
      <c r="EXP257" s="293"/>
      <c r="EXQ257" s="293"/>
      <c r="EXR257" s="293"/>
      <c r="EXS257" s="293"/>
      <c r="EXT257" s="293"/>
      <c r="EXU257" s="293"/>
      <c r="EXV257" s="293"/>
      <c r="EXW257" s="293"/>
      <c r="EXX257" s="293"/>
      <c r="EXY257" s="293"/>
      <c r="EXZ257" s="293"/>
      <c r="EYA257" s="293"/>
      <c r="EYB257" s="293"/>
      <c r="EYC257" s="293"/>
      <c r="EYD257" s="293"/>
      <c r="EYE257" s="293"/>
      <c r="EYF257" s="293"/>
      <c r="EYG257" s="293"/>
      <c r="EYH257" s="293"/>
      <c r="EYI257" s="293"/>
      <c r="EYJ257" s="293"/>
      <c r="EYK257" s="293"/>
      <c r="EYL257" s="293"/>
      <c r="EYM257" s="293"/>
      <c r="EYN257" s="293"/>
      <c r="EYO257" s="293"/>
      <c r="EYP257" s="293"/>
      <c r="EYQ257" s="293"/>
      <c r="EYR257" s="293"/>
      <c r="EYS257" s="293"/>
      <c r="EYT257" s="293"/>
      <c r="EYU257" s="293"/>
      <c r="EYV257" s="293"/>
      <c r="EYW257" s="293"/>
      <c r="EYX257" s="293"/>
      <c r="EYY257" s="293"/>
      <c r="EYZ257" s="293"/>
      <c r="EZA257" s="293"/>
      <c r="EZB257" s="293"/>
      <c r="EZC257" s="293"/>
      <c r="EZD257" s="293"/>
      <c r="EZE257" s="293"/>
      <c r="EZF257" s="293"/>
      <c r="EZG257" s="293"/>
      <c r="EZH257" s="293"/>
      <c r="EZI257" s="293"/>
      <c r="EZJ257" s="293"/>
      <c r="EZK257" s="293"/>
      <c r="EZL257" s="293"/>
      <c r="EZM257" s="293"/>
      <c r="EZN257" s="293"/>
      <c r="EZO257" s="293"/>
      <c r="EZP257" s="293"/>
      <c r="EZQ257" s="293"/>
      <c r="EZR257" s="293"/>
      <c r="EZS257" s="293"/>
      <c r="EZT257" s="293"/>
      <c r="EZU257" s="293"/>
      <c r="EZV257" s="293"/>
      <c r="EZW257" s="293"/>
      <c r="EZX257" s="293"/>
      <c r="EZY257" s="293"/>
      <c r="EZZ257" s="293"/>
      <c r="FAA257" s="293"/>
      <c r="FAB257" s="293"/>
      <c r="FAC257" s="293"/>
      <c r="FAD257" s="293"/>
      <c r="FAE257" s="293"/>
      <c r="FAF257" s="293"/>
      <c r="FAG257" s="293"/>
      <c r="FAH257" s="293"/>
      <c r="FAI257" s="293"/>
      <c r="FAJ257" s="293"/>
      <c r="FAK257" s="293"/>
      <c r="FAL257" s="293"/>
      <c r="FAM257" s="293"/>
      <c r="FAN257" s="293"/>
      <c r="FAO257" s="293"/>
      <c r="FAP257" s="293"/>
      <c r="FAQ257" s="293"/>
      <c r="FAR257" s="293"/>
      <c r="FAS257" s="293"/>
      <c r="FAT257" s="293"/>
      <c r="FAU257" s="293"/>
      <c r="FAV257" s="293"/>
      <c r="FAW257" s="293"/>
      <c r="FAX257" s="293"/>
      <c r="FAY257" s="293"/>
      <c r="FAZ257" s="293"/>
      <c r="FBA257" s="293"/>
      <c r="FBB257" s="293"/>
      <c r="FBC257" s="293"/>
      <c r="FBD257" s="293"/>
      <c r="FBE257" s="293"/>
      <c r="FBF257" s="293"/>
      <c r="FBG257" s="293"/>
      <c r="FBH257" s="293"/>
      <c r="FBI257" s="293"/>
      <c r="FBJ257" s="293"/>
      <c r="FBK257" s="293"/>
      <c r="FBL257" s="293"/>
      <c r="FBM257" s="293"/>
      <c r="FBN257" s="293"/>
      <c r="FBO257" s="293"/>
      <c r="FBP257" s="293"/>
      <c r="FBQ257" s="293"/>
      <c r="FBR257" s="293"/>
      <c r="FBS257" s="293"/>
      <c r="FBT257" s="293"/>
      <c r="FBU257" s="293"/>
      <c r="FBV257" s="293"/>
      <c r="FBW257" s="293"/>
      <c r="FBX257" s="293"/>
      <c r="FBY257" s="293"/>
      <c r="FBZ257" s="293"/>
      <c r="FCA257" s="293"/>
      <c r="FCB257" s="293"/>
      <c r="FCC257" s="293"/>
      <c r="FCD257" s="293"/>
      <c r="FCE257" s="293"/>
      <c r="FCF257" s="293"/>
      <c r="FCG257" s="293"/>
      <c r="FCH257" s="293"/>
      <c r="FCI257" s="293"/>
      <c r="FCJ257" s="293"/>
      <c r="FCK257" s="293"/>
      <c r="FCL257" s="293"/>
      <c r="FCM257" s="293"/>
      <c r="FCN257" s="293"/>
      <c r="FCO257" s="293"/>
      <c r="FCP257" s="293"/>
      <c r="FCQ257" s="293"/>
      <c r="FCR257" s="293"/>
      <c r="FCS257" s="293"/>
      <c r="FCT257" s="293"/>
      <c r="FCU257" s="293"/>
      <c r="FCV257" s="293"/>
      <c r="FCW257" s="293"/>
      <c r="FCX257" s="293"/>
      <c r="FCY257" s="293"/>
      <c r="FCZ257" s="293"/>
      <c r="FDA257" s="293"/>
      <c r="FDB257" s="293"/>
      <c r="FDC257" s="293"/>
      <c r="FDD257" s="293"/>
      <c r="FDE257" s="293"/>
      <c r="FDF257" s="293"/>
      <c r="FDG257" s="293"/>
      <c r="FDH257" s="293"/>
      <c r="FDI257" s="293"/>
      <c r="FDJ257" s="293"/>
      <c r="FDK257" s="293"/>
      <c r="FDL257" s="293"/>
      <c r="FDM257" s="293"/>
      <c r="FDN257" s="293"/>
      <c r="FDO257" s="293"/>
      <c r="FDP257" s="293"/>
      <c r="FDQ257" s="293"/>
      <c r="FDR257" s="293"/>
      <c r="FDS257" s="293"/>
      <c r="FDT257" s="293"/>
      <c r="FDU257" s="293"/>
      <c r="FDV257" s="293"/>
      <c r="FDW257" s="293"/>
      <c r="FDX257" s="293"/>
      <c r="FDY257" s="293"/>
      <c r="FDZ257" s="293"/>
      <c r="FEA257" s="293"/>
      <c r="FEB257" s="293"/>
      <c r="FEC257" s="293"/>
      <c r="FED257" s="293"/>
      <c r="FEE257" s="293"/>
      <c r="FEF257" s="293"/>
      <c r="FEG257" s="293"/>
      <c r="FEH257" s="293"/>
      <c r="FEI257" s="293"/>
      <c r="FEJ257" s="293"/>
      <c r="FEK257" s="293"/>
      <c r="FEL257" s="293"/>
      <c r="FEM257" s="293"/>
      <c r="FEN257" s="293"/>
      <c r="FEO257" s="293"/>
      <c r="FEP257" s="293"/>
      <c r="FEQ257" s="293"/>
      <c r="FER257" s="293"/>
      <c r="FES257" s="293"/>
      <c r="FET257" s="293"/>
      <c r="FEU257" s="293"/>
      <c r="FEV257" s="293"/>
      <c r="FEW257" s="293"/>
      <c r="FEX257" s="293"/>
      <c r="FEY257" s="293"/>
      <c r="FEZ257" s="293"/>
      <c r="FFA257" s="293"/>
      <c r="FFB257" s="293"/>
      <c r="FFC257" s="293"/>
      <c r="FFD257" s="293"/>
      <c r="FFE257" s="293"/>
      <c r="FFF257" s="293"/>
      <c r="FFG257" s="293"/>
      <c r="FFH257" s="293"/>
      <c r="FFI257" s="293"/>
      <c r="FFJ257" s="293"/>
      <c r="FFK257" s="293"/>
      <c r="FFL257" s="293"/>
      <c r="FFM257" s="293"/>
      <c r="FFN257" s="293"/>
      <c r="FFO257" s="293"/>
      <c r="FFP257" s="293"/>
      <c r="FFQ257" s="293"/>
      <c r="FFR257" s="293"/>
      <c r="FFS257" s="293"/>
      <c r="FFT257" s="293"/>
      <c r="FFU257" s="293"/>
      <c r="FFV257" s="293"/>
      <c r="FFW257" s="293"/>
      <c r="FFX257" s="293"/>
      <c r="FFY257" s="293"/>
      <c r="FFZ257" s="293"/>
      <c r="FGA257" s="293"/>
      <c r="FGB257" s="293"/>
      <c r="FGC257" s="293"/>
      <c r="FGD257" s="293"/>
      <c r="FGE257" s="293"/>
      <c r="FGF257" s="293"/>
      <c r="FGG257" s="293"/>
      <c r="FGH257" s="293"/>
      <c r="FGI257" s="293"/>
      <c r="FGJ257" s="293"/>
      <c r="FGK257" s="293"/>
      <c r="FGL257" s="293"/>
      <c r="FGM257" s="293"/>
      <c r="FGN257" s="293"/>
      <c r="FGO257" s="293"/>
      <c r="FGP257" s="293"/>
      <c r="FGQ257" s="293"/>
      <c r="FGR257" s="293"/>
      <c r="FGS257" s="293"/>
      <c r="FGT257" s="293"/>
      <c r="FGU257" s="293"/>
      <c r="FGV257" s="293"/>
      <c r="FGW257" s="293"/>
      <c r="FGX257" s="293"/>
      <c r="FGY257" s="293"/>
      <c r="FGZ257" s="293"/>
      <c r="FHA257" s="293"/>
      <c r="FHB257" s="293"/>
      <c r="FHC257" s="293"/>
      <c r="FHD257" s="293"/>
      <c r="FHE257" s="293"/>
      <c r="FHF257" s="293"/>
      <c r="FHG257" s="293"/>
      <c r="FHH257" s="293"/>
      <c r="FHI257" s="293"/>
      <c r="FHJ257" s="293"/>
      <c r="FHK257" s="293"/>
      <c r="FHL257" s="293"/>
      <c r="FHM257" s="293"/>
      <c r="FHN257" s="293"/>
      <c r="FHO257" s="293"/>
      <c r="FHP257" s="293"/>
      <c r="FHQ257" s="293"/>
      <c r="FHR257" s="293"/>
      <c r="FHS257" s="293"/>
      <c r="FHT257" s="293"/>
      <c r="FHU257" s="293"/>
      <c r="FHV257" s="293"/>
      <c r="FHW257" s="293"/>
      <c r="FHX257" s="293"/>
      <c r="FHY257" s="293"/>
      <c r="FHZ257" s="293"/>
      <c r="FIA257" s="293"/>
      <c r="FIB257" s="293"/>
      <c r="FIC257" s="293"/>
      <c r="FID257" s="293"/>
      <c r="FIE257" s="293"/>
      <c r="FIF257" s="293"/>
      <c r="FIG257" s="293"/>
      <c r="FIH257" s="293"/>
      <c r="FII257" s="293"/>
      <c r="FIJ257" s="293"/>
      <c r="FIK257" s="293"/>
      <c r="FIL257" s="293"/>
      <c r="FIM257" s="293"/>
      <c r="FIN257" s="293"/>
      <c r="FIO257" s="293"/>
      <c r="FIP257" s="293"/>
      <c r="FIQ257" s="293"/>
      <c r="FIR257" s="293"/>
      <c r="FIS257" s="293"/>
      <c r="FIT257" s="293"/>
      <c r="FIU257" s="293"/>
      <c r="FIV257" s="293"/>
      <c r="FIW257" s="293"/>
      <c r="FIX257" s="293"/>
      <c r="FIY257" s="293"/>
      <c r="FIZ257" s="293"/>
      <c r="FJA257" s="293"/>
      <c r="FJB257" s="293"/>
      <c r="FJC257" s="293"/>
      <c r="FJD257" s="293"/>
      <c r="FJE257" s="293"/>
      <c r="FJF257" s="293"/>
      <c r="FJG257" s="293"/>
      <c r="FJH257" s="293"/>
      <c r="FJI257" s="293"/>
      <c r="FJJ257" s="293"/>
      <c r="FJK257" s="293"/>
      <c r="FJL257" s="293"/>
      <c r="FJM257" s="293"/>
      <c r="FJN257" s="293"/>
      <c r="FJO257" s="293"/>
      <c r="FJP257" s="293"/>
      <c r="FJQ257" s="293"/>
      <c r="FJR257" s="293"/>
      <c r="FJS257" s="293"/>
      <c r="FJT257" s="293"/>
      <c r="FJU257" s="293"/>
      <c r="FJV257" s="293"/>
      <c r="FJW257" s="293"/>
      <c r="FJX257" s="293"/>
      <c r="FJY257" s="293"/>
      <c r="FJZ257" s="293"/>
      <c r="FKA257" s="293"/>
      <c r="FKB257" s="293"/>
      <c r="FKC257" s="293"/>
      <c r="FKD257" s="293"/>
      <c r="FKE257" s="293"/>
      <c r="FKF257" s="293"/>
      <c r="FKG257" s="293"/>
      <c r="FKH257" s="293"/>
      <c r="FKI257" s="293"/>
      <c r="FKJ257" s="293"/>
      <c r="FKK257" s="293"/>
      <c r="FKL257" s="293"/>
      <c r="FKM257" s="293"/>
      <c r="FKN257" s="293"/>
      <c r="FKO257" s="293"/>
      <c r="FKP257" s="293"/>
      <c r="FKQ257" s="293"/>
      <c r="FKR257" s="293"/>
      <c r="FKS257" s="293"/>
      <c r="FKT257" s="293"/>
      <c r="FKU257" s="293"/>
      <c r="FKV257" s="293"/>
      <c r="FKW257" s="293"/>
      <c r="FKX257" s="293"/>
      <c r="FKY257" s="293"/>
      <c r="FKZ257" s="293"/>
      <c r="FLA257" s="293"/>
      <c r="FLB257" s="293"/>
      <c r="FLC257" s="293"/>
      <c r="FLD257" s="293"/>
      <c r="FLE257" s="293"/>
      <c r="FLF257" s="293"/>
      <c r="FLG257" s="293"/>
      <c r="FLH257" s="293"/>
      <c r="FLI257" s="293"/>
      <c r="FLJ257" s="293"/>
      <c r="FLK257" s="293"/>
      <c r="FLL257" s="293"/>
      <c r="FLM257" s="293"/>
      <c r="FLN257" s="293"/>
      <c r="FLO257" s="293"/>
      <c r="FLP257" s="293"/>
      <c r="FLQ257" s="293"/>
      <c r="FLR257" s="293"/>
      <c r="FLS257" s="293"/>
      <c r="FLT257" s="293"/>
      <c r="FLU257" s="293"/>
      <c r="FLV257" s="293"/>
      <c r="FLW257" s="293"/>
      <c r="FLX257" s="293"/>
      <c r="FLY257" s="293"/>
      <c r="FLZ257" s="293"/>
      <c r="FMA257" s="293"/>
      <c r="FMB257" s="293"/>
      <c r="FMC257" s="293"/>
      <c r="FMD257" s="293"/>
      <c r="FME257" s="293"/>
      <c r="FMF257" s="293"/>
      <c r="FMG257" s="293"/>
      <c r="FMH257" s="293"/>
      <c r="FMI257" s="293"/>
      <c r="FMJ257" s="293"/>
      <c r="FMK257" s="293"/>
      <c r="FML257" s="293"/>
      <c r="FMM257" s="293"/>
      <c r="FMN257" s="293"/>
      <c r="FMO257" s="293"/>
      <c r="FMP257" s="293"/>
      <c r="FMQ257" s="293"/>
      <c r="FMR257" s="293"/>
      <c r="FMS257" s="293"/>
      <c r="FMT257" s="293"/>
      <c r="FMU257" s="293"/>
      <c r="FMV257" s="293"/>
      <c r="FMW257" s="293"/>
      <c r="FMX257" s="293"/>
      <c r="FMY257" s="293"/>
      <c r="FMZ257" s="293"/>
      <c r="FNA257" s="293"/>
      <c r="FNB257" s="293"/>
      <c r="FNC257" s="293"/>
      <c r="FND257" s="293"/>
      <c r="FNE257" s="293"/>
      <c r="FNF257" s="293"/>
      <c r="FNG257" s="293"/>
      <c r="FNH257" s="293"/>
      <c r="FNI257" s="293"/>
      <c r="FNJ257" s="293"/>
      <c r="FNK257" s="293"/>
      <c r="FNL257" s="293"/>
      <c r="FNM257" s="293"/>
      <c r="FNN257" s="293"/>
      <c r="FNO257" s="293"/>
      <c r="FNP257" s="293"/>
      <c r="FNQ257" s="293"/>
      <c r="FNR257" s="293"/>
      <c r="FNS257" s="293"/>
      <c r="FNT257" s="293"/>
      <c r="FNU257" s="293"/>
      <c r="FNV257" s="293"/>
      <c r="FNW257" s="293"/>
      <c r="FNX257" s="293"/>
      <c r="FNY257" s="293"/>
      <c r="FNZ257" s="293"/>
      <c r="FOA257" s="293"/>
      <c r="FOB257" s="293"/>
      <c r="FOC257" s="293"/>
      <c r="FOD257" s="293"/>
      <c r="FOE257" s="293"/>
      <c r="FOF257" s="293"/>
      <c r="FOG257" s="293"/>
      <c r="FOH257" s="293"/>
      <c r="FOI257" s="293"/>
      <c r="FOJ257" s="293"/>
      <c r="FOK257" s="293"/>
      <c r="FOL257" s="293"/>
      <c r="FOM257" s="293"/>
      <c r="FON257" s="293"/>
      <c r="FOO257" s="293"/>
      <c r="FOP257" s="293"/>
      <c r="FOQ257" s="293"/>
      <c r="FOR257" s="293"/>
      <c r="FOS257" s="293"/>
      <c r="FOT257" s="293"/>
      <c r="FOU257" s="293"/>
      <c r="FOV257" s="293"/>
      <c r="FOW257" s="293"/>
      <c r="FOX257" s="293"/>
      <c r="FOY257" s="293"/>
      <c r="FOZ257" s="293"/>
      <c r="FPA257" s="293"/>
      <c r="FPB257" s="293"/>
      <c r="FPC257" s="293"/>
      <c r="FPD257" s="293"/>
      <c r="FPE257" s="293"/>
      <c r="FPF257" s="293"/>
      <c r="FPG257" s="293"/>
      <c r="FPH257" s="293"/>
      <c r="FPI257" s="293"/>
      <c r="FPJ257" s="293"/>
      <c r="FPK257" s="293"/>
      <c r="FPL257" s="293"/>
      <c r="FPM257" s="293"/>
      <c r="FPN257" s="293"/>
      <c r="FPO257" s="293"/>
      <c r="FPP257" s="293"/>
      <c r="FPQ257" s="293"/>
      <c r="FPR257" s="293"/>
      <c r="FPS257" s="293"/>
      <c r="FPT257" s="293"/>
      <c r="FPU257" s="293"/>
      <c r="FPV257" s="293"/>
      <c r="FPW257" s="293"/>
      <c r="FPX257" s="293"/>
      <c r="FPY257" s="293"/>
      <c r="FPZ257" s="293"/>
      <c r="FQA257" s="293"/>
      <c r="FQB257" s="293"/>
      <c r="FQC257" s="293"/>
      <c r="FQD257" s="293"/>
      <c r="FQE257" s="293"/>
      <c r="FQF257" s="293"/>
      <c r="FQG257" s="293"/>
      <c r="FQH257" s="293"/>
      <c r="FQI257" s="293"/>
      <c r="FQJ257" s="293"/>
      <c r="FQK257" s="293"/>
      <c r="FQL257" s="293"/>
      <c r="FQM257" s="293"/>
      <c r="FQN257" s="293"/>
      <c r="FQO257" s="293"/>
      <c r="FQP257" s="293"/>
      <c r="FQQ257" s="293"/>
      <c r="FQR257" s="293"/>
      <c r="FQS257" s="293"/>
      <c r="FQT257" s="293"/>
      <c r="FQU257" s="293"/>
      <c r="FQV257" s="293"/>
      <c r="FQW257" s="293"/>
      <c r="FQX257" s="293"/>
      <c r="FQY257" s="293"/>
      <c r="FQZ257" s="293"/>
      <c r="FRA257" s="293"/>
      <c r="FRB257" s="293"/>
      <c r="FRC257" s="293"/>
      <c r="FRD257" s="293"/>
      <c r="FRE257" s="293"/>
      <c r="FRF257" s="293"/>
      <c r="FRG257" s="293"/>
      <c r="FRH257" s="293"/>
      <c r="FRI257" s="293"/>
      <c r="FRJ257" s="293"/>
      <c r="FRK257" s="293"/>
      <c r="FRL257" s="293"/>
      <c r="FRM257" s="293"/>
      <c r="FRN257" s="293"/>
      <c r="FRO257" s="293"/>
      <c r="FRP257" s="293"/>
      <c r="FRQ257" s="293"/>
      <c r="FRR257" s="293"/>
      <c r="FRS257" s="293"/>
      <c r="FRT257" s="293"/>
      <c r="FRU257" s="293"/>
      <c r="FRV257" s="293"/>
      <c r="FRW257" s="293"/>
      <c r="FRX257" s="293"/>
      <c r="FRY257" s="293"/>
      <c r="FRZ257" s="293"/>
      <c r="FSA257" s="293"/>
      <c r="FSB257" s="293"/>
      <c r="FSC257" s="293"/>
      <c r="FSD257" s="293"/>
      <c r="FSE257" s="293"/>
      <c r="FSF257" s="293"/>
      <c r="FSG257" s="293"/>
      <c r="FSH257" s="293"/>
      <c r="FSI257" s="293"/>
      <c r="FSJ257" s="293"/>
      <c r="FSK257" s="293"/>
      <c r="FSL257" s="293"/>
      <c r="FSM257" s="293"/>
      <c r="FSN257" s="293"/>
      <c r="FSO257" s="293"/>
      <c r="FSP257" s="293"/>
      <c r="FSQ257" s="293"/>
      <c r="FSR257" s="293"/>
      <c r="FSS257" s="293"/>
      <c r="FST257" s="293"/>
      <c r="FSU257" s="293"/>
      <c r="FSV257" s="293"/>
      <c r="FSW257" s="293"/>
      <c r="FSX257" s="293"/>
      <c r="FSY257" s="293"/>
      <c r="FSZ257" s="293"/>
      <c r="FTA257" s="293"/>
      <c r="FTB257" s="293"/>
      <c r="FTC257" s="293"/>
      <c r="FTD257" s="293"/>
      <c r="FTE257" s="293"/>
      <c r="FTF257" s="293"/>
      <c r="FTG257" s="293"/>
      <c r="FTH257" s="293"/>
      <c r="FTI257" s="293"/>
      <c r="FTJ257" s="293"/>
      <c r="FTK257" s="293"/>
      <c r="FTL257" s="293"/>
      <c r="FTM257" s="293"/>
      <c r="FTN257" s="293"/>
      <c r="FTO257" s="293"/>
      <c r="FTP257" s="293"/>
      <c r="FTQ257" s="293"/>
      <c r="FTR257" s="293"/>
      <c r="FTS257" s="293"/>
      <c r="FTT257" s="293"/>
      <c r="FTU257" s="293"/>
      <c r="FTV257" s="293"/>
      <c r="FTW257" s="293"/>
      <c r="FTX257" s="293"/>
      <c r="FTY257" s="293"/>
      <c r="FTZ257" s="293"/>
      <c r="FUA257" s="293"/>
      <c r="FUB257" s="293"/>
      <c r="FUC257" s="293"/>
      <c r="FUD257" s="293"/>
      <c r="FUE257" s="293"/>
      <c r="FUF257" s="293"/>
      <c r="FUG257" s="293"/>
      <c r="FUH257" s="293"/>
      <c r="FUI257" s="293"/>
      <c r="FUJ257" s="293"/>
      <c r="FUK257" s="293"/>
      <c r="FUL257" s="293"/>
      <c r="FUM257" s="293"/>
      <c r="FUN257" s="293"/>
      <c r="FUO257" s="293"/>
      <c r="FUP257" s="293"/>
      <c r="FUQ257" s="293"/>
      <c r="FUR257" s="293"/>
      <c r="FUS257" s="293"/>
      <c r="FUT257" s="293"/>
      <c r="FUU257" s="293"/>
      <c r="FUV257" s="293"/>
      <c r="FUW257" s="293"/>
      <c r="FUX257" s="293"/>
      <c r="FUY257" s="293"/>
      <c r="FUZ257" s="293"/>
      <c r="FVA257" s="293"/>
      <c r="FVB257" s="293"/>
      <c r="FVC257" s="293"/>
      <c r="FVD257" s="293"/>
      <c r="FVE257" s="293"/>
      <c r="FVF257" s="293"/>
      <c r="FVG257" s="293"/>
      <c r="FVH257" s="293"/>
      <c r="FVI257" s="293"/>
      <c r="FVJ257" s="293"/>
      <c r="FVK257" s="293"/>
      <c r="FVL257" s="293"/>
      <c r="FVM257" s="293"/>
      <c r="FVN257" s="293"/>
      <c r="FVO257" s="293"/>
      <c r="FVP257" s="293"/>
      <c r="FVQ257" s="293"/>
      <c r="FVR257" s="293"/>
      <c r="FVS257" s="293"/>
      <c r="FVT257" s="293"/>
      <c r="FVU257" s="293"/>
      <c r="FVV257" s="293"/>
      <c r="FVW257" s="293"/>
      <c r="FVX257" s="293"/>
      <c r="FVY257" s="293"/>
      <c r="FVZ257" s="293"/>
      <c r="FWA257" s="293"/>
      <c r="FWB257" s="293"/>
      <c r="FWC257" s="293"/>
      <c r="FWD257" s="293"/>
      <c r="FWE257" s="293"/>
      <c r="FWF257" s="293"/>
      <c r="FWG257" s="293"/>
      <c r="FWH257" s="293"/>
      <c r="FWI257" s="293"/>
      <c r="FWJ257" s="293"/>
      <c r="FWK257" s="293"/>
      <c r="FWL257" s="293"/>
      <c r="FWM257" s="293"/>
      <c r="FWN257" s="293"/>
      <c r="FWO257" s="293"/>
      <c r="FWP257" s="293"/>
      <c r="FWQ257" s="293"/>
      <c r="FWR257" s="293"/>
      <c r="FWS257" s="293"/>
      <c r="FWT257" s="293"/>
      <c r="FWU257" s="293"/>
      <c r="FWV257" s="293"/>
      <c r="FWW257" s="293"/>
      <c r="FWX257" s="293"/>
      <c r="FWY257" s="293"/>
      <c r="FWZ257" s="293"/>
      <c r="FXA257" s="293"/>
      <c r="FXB257" s="293"/>
      <c r="FXC257" s="293"/>
      <c r="FXD257" s="293"/>
      <c r="FXE257" s="293"/>
      <c r="FXF257" s="293"/>
      <c r="FXG257" s="293"/>
      <c r="FXH257" s="293"/>
      <c r="FXI257" s="293"/>
      <c r="FXJ257" s="293"/>
      <c r="FXK257" s="293"/>
      <c r="FXL257" s="293"/>
      <c r="FXM257" s="293"/>
      <c r="FXN257" s="293"/>
      <c r="FXO257" s="293"/>
      <c r="FXP257" s="293"/>
      <c r="FXQ257" s="293"/>
      <c r="FXR257" s="293"/>
      <c r="FXS257" s="293"/>
      <c r="FXT257" s="293"/>
      <c r="FXU257" s="293"/>
      <c r="FXV257" s="293"/>
      <c r="FXW257" s="293"/>
      <c r="FXX257" s="293"/>
      <c r="FXY257" s="293"/>
      <c r="FXZ257" s="293"/>
      <c r="FYA257" s="293"/>
      <c r="FYB257" s="293"/>
      <c r="FYC257" s="293"/>
      <c r="FYD257" s="293"/>
      <c r="FYE257" s="293"/>
      <c r="FYF257" s="293"/>
      <c r="FYG257" s="293"/>
      <c r="FYH257" s="293"/>
      <c r="FYI257" s="293"/>
      <c r="FYJ257" s="293"/>
      <c r="FYK257" s="293"/>
      <c r="FYL257" s="293"/>
      <c r="FYM257" s="293"/>
      <c r="FYN257" s="293"/>
      <c r="FYO257" s="293"/>
      <c r="FYP257" s="293"/>
      <c r="FYQ257" s="293"/>
      <c r="FYR257" s="293"/>
      <c r="FYS257" s="293"/>
      <c r="FYT257" s="293"/>
      <c r="FYU257" s="293"/>
      <c r="FYV257" s="293"/>
      <c r="FYW257" s="293"/>
      <c r="FYX257" s="293"/>
      <c r="FYY257" s="293"/>
      <c r="FYZ257" s="293"/>
      <c r="FZA257" s="293"/>
      <c r="FZB257" s="293"/>
      <c r="FZC257" s="293"/>
      <c r="FZD257" s="293"/>
      <c r="FZE257" s="293"/>
      <c r="FZF257" s="293"/>
      <c r="FZG257" s="293"/>
      <c r="FZH257" s="293"/>
      <c r="FZI257" s="293"/>
      <c r="FZJ257" s="293"/>
      <c r="FZK257" s="293"/>
      <c r="FZL257" s="293"/>
      <c r="FZM257" s="293"/>
      <c r="FZN257" s="293"/>
      <c r="FZO257" s="293"/>
      <c r="FZP257" s="293"/>
      <c r="FZQ257" s="293"/>
      <c r="FZR257" s="293"/>
      <c r="FZS257" s="293"/>
      <c r="FZT257" s="293"/>
      <c r="FZU257" s="293"/>
      <c r="FZV257" s="293"/>
      <c r="FZW257" s="293"/>
      <c r="FZX257" s="293"/>
      <c r="FZY257" s="293"/>
      <c r="FZZ257" s="293"/>
      <c r="GAA257" s="293"/>
      <c r="GAB257" s="293"/>
      <c r="GAC257" s="293"/>
      <c r="GAD257" s="293"/>
      <c r="GAE257" s="293"/>
      <c r="GAF257" s="293"/>
      <c r="GAG257" s="293"/>
      <c r="GAH257" s="293"/>
      <c r="GAI257" s="293"/>
      <c r="GAJ257" s="293"/>
      <c r="GAK257" s="293"/>
      <c r="GAL257" s="293"/>
      <c r="GAM257" s="293"/>
      <c r="GAN257" s="293"/>
      <c r="GAO257" s="293"/>
      <c r="GAP257" s="293"/>
      <c r="GAQ257" s="293"/>
      <c r="GAR257" s="293"/>
      <c r="GAS257" s="293"/>
      <c r="GAT257" s="293"/>
      <c r="GAU257" s="293"/>
      <c r="GAV257" s="293"/>
      <c r="GAW257" s="293"/>
      <c r="GAX257" s="293"/>
      <c r="GAY257" s="293"/>
      <c r="GAZ257" s="293"/>
      <c r="GBA257" s="293"/>
      <c r="GBB257" s="293"/>
      <c r="GBC257" s="293"/>
      <c r="GBD257" s="293"/>
      <c r="GBE257" s="293"/>
      <c r="GBF257" s="293"/>
      <c r="GBG257" s="293"/>
      <c r="GBH257" s="293"/>
      <c r="GBI257" s="293"/>
      <c r="GBJ257" s="293"/>
      <c r="GBK257" s="293"/>
      <c r="GBL257" s="293"/>
      <c r="GBM257" s="293"/>
      <c r="GBN257" s="293"/>
      <c r="GBO257" s="293"/>
      <c r="GBP257" s="293"/>
      <c r="GBQ257" s="293"/>
      <c r="GBR257" s="293"/>
      <c r="GBS257" s="293"/>
      <c r="GBT257" s="293"/>
      <c r="GBU257" s="293"/>
      <c r="GBV257" s="293"/>
      <c r="GBW257" s="293"/>
      <c r="GBX257" s="293"/>
      <c r="GBY257" s="293"/>
      <c r="GBZ257" s="293"/>
      <c r="GCA257" s="293"/>
      <c r="GCB257" s="293"/>
      <c r="GCC257" s="293"/>
      <c r="GCD257" s="293"/>
      <c r="GCE257" s="293"/>
      <c r="GCF257" s="293"/>
      <c r="GCG257" s="293"/>
      <c r="GCH257" s="293"/>
      <c r="GCI257" s="293"/>
      <c r="GCJ257" s="293"/>
      <c r="GCK257" s="293"/>
      <c r="GCL257" s="293"/>
      <c r="GCM257" s="293"/>
      <c r="GCN257" s="293"/>
      <c r="GCO257" s="293"/>
      <c r="GCP257" s="293"/>
      <c r="GCQ257" s="293"/>
      <c r="GCR257" s="293"/>
      <c r="GCS257" s="293"/>
      <c r="GCT257" s="293"/>
      <c r="GCU257" s="293"/>
      <c r="GCV257" s="293"/>
      <c r="GCW257" s="293"/>
      <c r="GCX257" s="293"/>
      <c r="GCY257" s="293"/>
      <c r="GCZ257" s="293"/>
      <c r="GDA257" s="293"/>
      <c r="GDB257" s="293"/>
      <c r="GDC257" s="293"/>
      <c r="GDD257" s="293"/>
      <c r="GDE257" s="293"/>
      <c r="GDF257" s="293"/>
      <c r="GDG257" s="293"/>
      <c r="GDH257" s="293"/>
      <c r="GDI257" s="293"/>
      <c r="GDJ257" s="293"/>
      <c r="GDK257" s="293"/>
      <c r="GDL257" s="293"/>
      <c r="GDM257" s="293"/>
      <c r="GDN257" s="293"/>
      <c r="GDO257" s="293"/>
      <c r="GDP257" s="293"/>
      <c r="GDQ257" s="293"/>
      <c r="GDR257" s="293"/>
      <c r="GDS257" s="293"/>
      <c r="GDT257" s="293"/>
      <c r="GDU257" s="293"/>
      <c r="GDV257" s="293"/>
      <c r="GDW257" s="293"/>
      <c r="GDX257" s="293"/>
      <c r="GDY257" s="293"/>
      <c r="GDZ257" s="293"/>
      <c r="GEA257" s="293"/>
      <c r="GEB257" s="293"/>
      <c r="GEC257" s="293"/>
      <c r="GED257" s="293"/>
      <c r="GEE257" s="293"/>
      <c r="GEF257" s="293"/>
      <c r="GEG257" s="293"/>
      <c r="GEH257" s="293"/>
      <c r="GEI257" s="293"/>
      <c r="GEJ257" s="293"/>
      <c r="GEK257" s="293"/>
      <c r="GEL257" s="293"/>
      <c r="GEM257" s="293"/>
      <c r="GEN257" s="293"/>
      <c r="GEO257" s="293"/>
      <c r="GEP257" s="293"/>
      <c r="GEQ257" s="293"/>
      <c r="GER257" s="293"/>
      <c r="GES257" s="293"/>
      <c r="GET257" s="293"/>
      <c r="GEU257" s="293"/>
      <c r="GEV257" s="293"/>
      <c r="GEW257" s="293"/>
      <c r="GEX257" s="293"/>
      <c r="GEY257" s="293"/>
      <c r="GEZ257" s="293"/>
      <c r="GFA257" s="293"/>
      <c r="GFB257" s="293"/>
      <c r="GFC257" s="293"/>
      <c r="GFD257" s="293"/>
      <c r="GFE257" s="293"/>
      <c r="GFF257" s="293"/>
      <c r="GFG257" s="293"/>
      <c r="GFH257" s="293"/>
      <c r="GFI257" s="293"/>
      <c r="GFJ257" s="293"/>
      <c r="GFK257" s="293"/>
      <c r="GFL257" s="293"/>
      <c r="GFM257" s="293"/>
      <c r="GFN257" s="293"/>
      <c r="GFO257" s="293"/>
      <c r="GFP257" s="293"/>
      <c r="GFQ257" s="293"/>
      <c r="GFR257" s="293"/>
      <c r="GFS257" s="293"/>
      <c r="GFT257" s="293"/>
      <c r="GFU257" s="293"/>
      <c r="GFV257" s="293"/>
      <c r="GFW257" s="293"/>
      <c r="GFX257" s="293"/>
      <c r="GFY257" s="293"/>
      <c r="GFZ257" s="293"/>
      <c r="GGA257" s="293"/>
      <c r="GGB257" s="293"/>
      <c r="GGC257" s="293"/>
      <c r="GGD257" s="293"/>
      <c r="GGE257" s="293"/>
      <c r="GGF257" s="293"/>
      <c r="GGG257" s="293"/>
      <c r="GGH257" s="293"/>
      <c r="GGI257" s="293"/>
      <c r="GGJ257" s="293"/>
      <c r="GGK257" s="293"/>
      <c r="GGL257" s="293"/>
      <c r="GGM257" s="293"/>
      <c r="GGN257" s="293"/>
      <c r="GGO257" s="293"/>
      <c r="GGP257" s="293"/>
      <c r="GGQ257" s="293"/>
      <c r="GGR257" s="293"/>
      <c r="GGS257" s="293"/>
      <c r="GGT257" s="293"/>
      <c r="GGU257" s="293"/>
      <c r="GGV257" s="293"/>
      <c r="GGW257" s="293"/>
      <c r="GGX257" s="293"/>
      <c r="GGY257" s="293"/>
      <c r="GGZ257" s="293"/>
      <c r="GHA257" s="293"/>
      <c r="GHB257" s="293"/>
      <c r="GHC257" s="293"/>
      <c r="GHD257" s="293"/>
      <c r="GHE257" s="293"/>
      <c r="GHF257" s="293"/>
      <c r="GHG257" s="293"/>
      <c r="GHH257" s="293"/>
      <c r="GHI257" s="293"/>
      <c r="GHJ257" s="293"/>
      <c r="GHK257" s="293"/>
      <c r="GHL257" s="293"/>
      <c r="GHM257" s="293"/>
      <c r="GHN257" s="293"/>
      <c r="GHO257" s="293"/>
      <c r="GHP257" s="293"/>
      <c r="GHQ257" s="293"/>
      <c r="GHR257" s="293"/>
      <c r="GHS257" s="293"/>
      <c r="GHT257" s="293"/>
      <c r="GHU257" s="293"/>
      <c r="GHV257" s="293"/>
      <c r="GHW257" s="293"/>
      <c r="GHX257" s="293"/>
      <c r="GHY257" s="293"/>
      <c r="GHZ257" s="293"/>
      <c r="GIA257" s="293"/>
      <c r="GIB257" s="293"/>
      <c r="GIC257" s="293"/>
      <c r="GID257" s="293"/>
      <c r="GIE257" s="293"/>
      <c r="GIF257" s="293"/>
      <c r="GIG257" s="293"/>
      <c r="GIH257" s="293"/>
      <c r="GII257" s="293"/>
      <c r="GIJ257" s="293"/>
      <c r="GIK257" s="293"/>
      <c r="GIL257" s="293"/>
      <c r="GIM257" s="293"/>
      <c r="GIN257" s="293"/>
      <c r="GIO257" s="293"/>
      <c r="GIP257" s="293"/>
      <c r="GIQ257" s="293"/>
      <c r="GIR257" s="293"/>
      <c r="GIS257" s="293"/>
      <c r="GIT257" s="293"/>
      <c r="GIU257" s="293"/>
      <c r="GIV257" s="293"/>
      <c r="GIW257" s="293"/>
      <c r="GIX257" s="293"/>
      <c r="GIY257" s="293"/>
      <c r="GIZ257" s="293"/>
      <c r="GJA257" s="293"/>
      <c r="GJB257" s="293"/>
      <c r="GJC257" s="293"/>
      <c r="GJD257" s="293"/>
      <c r="GJE257" s="293"/>
      <c r="GJF257" s="293"/>
      <c r="GJG257" s="293"/>
      <c r="GJH257" s="293"/>
      <c r="GJI257" s="293"/>
      <c r="GJJ257" s="293"/>
      <c r="GJK257" s="293"/>
      <c r="GJL257" s="293"/>
      <c r="GJM257" s="293"/>
      <c r="GJN257" s="293"/>
      <c r="GJO257" s="293"/>
      <c r="GJP257" s="293"/>
      <c r="GJQ257" s="293"/>
      <c r="GJR257" s="293"/>
      <c r="GJS257" s="293"/>
      <c r="GJT257" s="293"/>
      <c r="GJU257" s="293"/>
      <c r="GJV257" s="293"/>
      <c r="GJW257" s="293"/>
      <c r="GJX257" s="293"/>
      <c r="GJY257" s="293"/>
      <c r="GJZ257" s="293"/>
      <c r="GKA257" s="293"/>
      <c r="GKB257" s="293"/>
      <c r="GKC257" s="293"/>
      <c r="GKD257" s="293"/>
      <c r="GKE257" s="293"/>
      <c r="GKF257" s="293"/>
      <c r="GKG257" s="293"/>
      <c r="GKH257" s="293"/>
      <c r="GKI257" s="293"/>
      <c r="GKJ257" s="293"/>
      <c r="GKK257" s="293"/>
      <c r="GKL257" s="293"/>
      <c r="GKM257" s="293"/>
      <c r="GKN257" s="293"/>
      <c r="GKO257" s="293"/>
      <c r="GKP257" s="293"/>
      <c r="GKQ257" s="293"/>
      <c r="GKR257" s="293"/>
      <c r="GKS257" s="293"/>
      <c r="GKT257" s="293"/>
      <c r="GKU257" s="293"/>
      <c r="GKV257" s="293"/>
      <c r="GKW257" s="293"/>
      <c r="GKX257" s="293"/>
      <c r="GKY257" s="293"/>
      <c r="GKZ257" s="293"/>
      <c r="GLA257" s="293"/>
      <c r="GLB257" s="293"/>
      <c r="GLC257" s="293"/>
      <c r="GLD257" s="293"/>
      <c r="GLE257" s="293"/>
      <c r="GLF257" s="293"/>
      <c r="GLG257" s="293"/>
      <c r="GLH257" s="293"/>
      <c r="GLI257" s="293"/>
      <c r="GLJ257" s="293"/>
      <c r="GLK257" s="293"/>
      <c r="GLL257" s="293"/>
      <c r="GLM257" s="293"/>
      <c r="GLN257" s="293"/>
      <c r="GLO257" s="293"/>
      <c r="GLP257" s="293"/>
      <c r="GLQ257" s="293"/>
      <c r="GLR257" s="293"/>
      <c r="GLS257" s="293"/>
      <c r="GLT257" s="293"/>
      <c r="GLU257" s="293"/>
      <c r="GLV257" s="293"/>
      <c r="GLW257" s="293"/>
      <c r="GLX257" s="293"/>
      <c r="GLY257" s="293"/>
      <c r="GLZ257" s="293"/>
      <c r="GMA257" s="293"/>
      <c r="GMB257" s="293"/>
      <c r="GMC257" s="293"/>
      <c r="GMD257" s="293"/>
      <c r="GME257" s="293"/>
      <c r="GMF257" s="293"/>
      <c r="GMG257" s="293"/>
      <c r="GMH257" s="293"/>
      <c r="GMI257" s="293"/>
      <c r="GMJ257" s="293"/>
      <c r="GMK257" s="293"/>
      <c r="GML257" s="293"/>
      <c r="GMM257" s="293"/>
      <c r="GMN257" s="293"/>
      <c r="GMO257" s="293"/>
      <c r="GMP257" s="293"/>
      <c r="GMQ257" s="293"/>
      <c r="GMR257" s="293"/>
      <c r="GMS257" s="293"/>
      <c r="GMT257" s="293"/>
      <c r="GMU257" s="293"/>
      <c r="GMV257" s="293"/>
      <c r="GMW257" s="293"/>
      <c r="GMX257" s="293"/>
      <c r="GMY257" s="293"/>
      <c r="GMZ257" s="293"/>
      <c r="GNA257" s="293"/>
      <c r="GNB257" s="293"/>
      <c r="GNC257" s="293"/>
      <c r="GND257" s="293"/>
      <c r="GNE257" s="293"/>
      <c r="GNF257" s="293"/>
      <c r="GNG257" s="293"/>
      <c r="GNH257" s="293"/>
      <c r="GNI257" s="293"/>
      <c r="GNJ257" s="293"/>
      <c r="GNK257" s="293"/>
      <c r="GNL257" s="293"/>
      <c r="GNM257" s="293"/>
      <c r="GNN257" s="293"/>
      <c r="GNO257" s="293"/>
      <c r="GNP257" s="293"/>
      <c r="GNQ257" s="293"/>
      <c r="GNR257" s="293"/>
      <c r="GNS257" s="293"/>
      <c r="GNT257" s="293"/>
      <c r="GNU257" s="293"/>
      <c r="GNV257" s="293"/>
      <c r="GNW257" s="293"/>
      <c r="GNX257" s="293"/>
      <c r="GNY257" s="293"/>
      <c r="GNZ257" s="293"/>
      <c r="GOA257" s="293"/>
      <c r="GOB257" s="293"/>
      <c r="GOC257" s="293"/>
      <c r="GOD257" s="293"/>
      <c r="GOE257" s="293"/>
      <c r="GOF257" s="293"/>
      <c r="GOG257" s="293"/>
      <c r="GOH257" s="293"/>
      <c r="GOI257" s="293"/>
      <c r="GOJ257" s="293"/>
      <c r="GOK257" s="293"/>
      <c r="GOL257" s="293"/>
      <c r="GOM257" s="293"/>
      <c r="GON257" s="293"/>
      <c r="GOO257" s="293"/>
      <c r="GOP257" s="293"/>
      <c r="GOQ257" s="293"/>
      <c r="GOR257" s="293"/>
      <c r="GOS257" s="293"/>
      <c r="GOT257" s="293"/>
      <c r="GOU257" s="293"/>
      <c r="GOV257" s="293"/>
      <c r="GOW257" s="293"/>
      <c r="GOX257" s="293"/>
      <c r="GOY257" s="293"/>
      <c r="GOZ257" s="293"/>
      <c r="GPA257" s="293"/>
      <c r="GPB257" s="293"/>
      <c r="GPC257" s="293"/>
      <c r="GPD257" s="293"/>
      <c r="GPE257" s="293"/>
      <c r="GPF257" s="293"/>
      <c r="GPG257" s="293"/>
      <c r="GPH257" s="293"/>
      <c r="GPI257" s="293"/>
      <c r="GPJ257" s="293"/>
      <c r="GPK257" s="293"/>
      <c r="GPL257" s="293"/>
      <c r="GPM257" s="293"/>
      <c r="GPN257" s="293"/>
      <c r="GPO257" s="293"/>
      <c r="GPP257" s="293"/>
      <c r="GPQ257" s="293"/>
      <c r="GPR257" s="293"/>
      <c r="GPS257" s="293"/>
      <c r="GPT257" s="293"/>
      <c r="GPU257" s="293"/>
      <c r="GPV257" s="293"/>
      <c r="GPW257" s="293"/>
      <c r="GPX257" s="293"/>
      <c r="GPY257" s="293"/>
      <c r="GPZ257" s="293"/>
      <c r="GQA257" s="293"/>
      <c r="GQB257" s="293"/>
      <c r="GQC257" s="293"/>
      <c r="GQD257" s="293"/>
      <c r="GQE257" s="293"/>
      <c r="GQF257" s="293"/>
      <c r="GQG257" s="293"/>
      <c r="GQH257" s="293"/>
      <c r="GQI257" s="293"/>
      <c r="GQJ257" s="293"/>
      <c r="GQK257" s="293"/>
      <c r="GQL257" s="293"/>
      <c r="GQM257" s="293"/>
      <c r="GQN257" s="293"/>
      <c r="GQO257" s="293"/>
      <c r="GQP257" s="293"/>
      <c r="GQQ257" s="293"/>
      <c r="GQR257" s="293"/>
      <c r="GQS257" s="293"/>
      <c r="GQT257" s="293"/>
      <c r="GQU257" s="293"/>
      <c r="GQV257" s="293"/>
      <c r="GQW257" s="293"/>
      <c r="GQX257" s="293"/>
      <c r="GQY257" s="293"/>
      <c r="GQZ257" s="293"/>
      <c r="GRA257" s="293"/>
      <c r="GRB257" s="293"/>
      <c r="GRC257" s="293"/>
      <c r="GRD257" s="293"/>
      <c r="GRE257" s="293"/>
      <c r="GRF257" s="293"/>
      <c r="GRG257" s="293"/>
      <c r="GRH257" s="293"/>
      <c r="GRI257" s="293"/>
      <c r="GRJ257" s="293"/>
      <c r="GRK257" s="293"/>
      <c r="GRL257" s="293"/>
      <c r="GRM257" s="293"/>
      <c r="GRN257" s="293"/>
      <c r="GRO257" s="293"/>
      <c r="GRP257" s="293"/>
      <c r="GRQ257" s="293"/>
      <c r="GRR257" s="293"/>
      <c r="GRS257" s="293"/>
      <c r="GRT257" s="293"/>
      <c r="GRU257" s="293"/>
      <c r="GRV257" s="293"/>
      <c r="GRW257" s="293"/>
      <c r="GRX257" s="293"/>
      <c r="GRY257" s="293"/>
      <c r="GRZ257" s="293"/>
      <c r="GSA257" s="293"/>
      <c r="GSB257" s="293"/>
      <c r="GSC257" s="293"/>
      <c r="GSD257" s="293"/>
      <c r="GSE257" s="293"/>
      <c r="GSF257" s="293"/>
      <c r="GSG257" s="293"/>
      <c r="GSH257" s="293"/>
      <c r="GSI257" s="293"/>
      <c r="GSJ257" s="293"/>
      <c r="GSK257" s="293"/>
      <c r="GSL257" s="293"/>
      <c r="GSM257" s="293"/>
      <c r="GSN257" s="293"/>
      <c r="GSO257" s="293"/>
      <c r="GSP257" s="293"/>
      <c r="GSQ257" s="293"/>
      <c r="GSR257" s="293"/>
      <c r="GSS257" s="293"/>
      <c r="GST257" s="293"/>
      <c r="GSU257" s="293"/>
      <c r="GSV257" s="293"/>
      <c r="GSW257" s="293"/>
      <c r="GSX257" s="293"/>
      <c r="GSY257" s="293"/>
      <c r="GSZ257" s="293"/>
      <c r="GTA257" s="293"/>
      <c r="GTB257" s="293"/>
      <c r="GTC257" s="293"/>
      <c r="GTD257" s="293"/>
      <c r="GTE257" s="293"/>
      <c r="GTF257" s="293"/>
      <c r="GTG257" s="293"/>
      <c r="GTH257" s="293"/>
      <c r="GTI257" s="293"/>
      <c r="GTJ257" s="293"/>
      <c r="GTK257" s="293"/>
      <c r="GTL257" s="293"/>
      <c r="GTM257" s="293"/>
      <c r="GTN257" s="293"/>
      <c r="GTO257" s="293"/>
      <c r="GTP257" s="293"/>
      <c r="GTQ257" s="293"/>
      <c r="GTR257" s="293"/>
      <c r="GTS257" s="293"/>
      <c r="GTT257" s="293"/>
      <c r="GTU257" s="293"/>
      <c r="GTV257" s="293"/>
      <c r="GTW257" s="293"/>
      <c r="GTX257" s="293"/>
      <c r="GTY257" s="293"/>
      <c r="GTZ257" s="293"/>
      <c r="GUA257" s="293"/>
      <c r="GUB257" s="293"/>
      <c r="GUC257" s="293"/>
      <c r="GUD257" s="293"/>
      <c r="GUE257" s="293"/>
      <c r="GUF257" s="293"/>
      <c r="GUG257" s="293"/>
      <c r="GUH257" s="293"/>
      <c r="GUI257" s="293"/>
      <c r="GUJ257" s="293"/>
      <c r="GUK257" s="293"/>
      <c r="GUL257" s="293"/>
      <c r="GUM257" s="293"/>
      <c r="GUN257" s="293"/>
      <c r="GUO257" s="293"/>
      <c r="GUP257" s="293"/>
      <c r="GUQ257" s="293"/>
      <c r="GUR257" s="293"/>
      <c r="GUS257" s="293"/>
      <c r="GUT257" s="293"/>
      <c r="GUU257" s="293"/>
      <c r="GUV257" s="293"/>
      <c r="GUW257" s="293"/>
      <c r="GUX257" s="293"/>
      <c r="GUY257" s="293"/>
      <c r="GUZ257" s="293"/>
      <c r="GVA257" s="293"/>
      <c r="GVB257" s="293"/>
      <c r="GVC257" s="293"/>
      <c r="GVD257" s="293"/>
      <c r="GVE257" s="293"/>
      <c r="GVF257" s="293"/>
      <c r="GVG257" s="293"/>
      <c r="GVH257" s="293"/>
      <c r="GVI257" s="293"/>
      <c r="GVJ257" s="293"/>
      <c r="GVK257" s="293"/>
      <c r="GVL257" s="293"/>
      <c r="GVM257" s="293"/>
      <c r="GVN257" s="293"/>
      <c r="GVO257" s="293"/>
      <c r="GVP257" s="293"/>
      <c r="GVQ257" s="293"/>
      <c r="GVR257" s="293"/>
      <c r="GVS257" s="293"/>
      <c r="GVT257" s="293"/>
      <c r="GVU257" s="293"/>
      <c r="GVV257" s="293"/>
      <c r="GVW257" s="293"/>
      <c r="GVX257" s="293"/>
      <c r="GVY257" s="293"/>
      <c r="GVZ257" s="293"/>
      <c r="GWA257" s="293"/>
      <c r="GWB257" s="293"/>
      <c r="GWC257" s="293"/>
      <c r="GWD257" s="293"/>
      <c r="GWE257" s="293"/>
      <c r="GWF257" s="293"/>
      <c r="GWG257" s="293"/>
      <c r="GWH257" s="293"/>
      <c r="GWI257" s="293"/>
      <c r="GWJ257" s="293"/>
      <c r="GWK257" s="293"/>
      <c r="GWL257" s="293"/>
      <c r="GWM257" s="293"/>
      <c r="GWN257" s="293"/>
      <c r="GWO257" s="293"/>
      <c r="GWP257" s="293"/>
      <c r="GWQ257" s="293"/>
      <c r="GWR257" s="293"/>
      <c r="GWS257" s="293"/>
      <c r="GWT257" s="293"/>
      <c r="GWU257" s="293"/>
      <c r="GWV257" s="293"/>
      <c r="GWW257" s="293"/>
      <c r="GWX257" s="293"/>
      <c r="GWY257" s="293"/>
      <c r="GWZ257" s="293"/>
      <c r="GXA257" s="293"/>
      <c r="GXB257" s="293"/>
      <c r="GXC257" s="293"/>
      <c r="GXD257" s="293"/>
      <c r="GXE257" s="293"/>
      <c r="GXF257" s="293"/>
      <c r="GXG257" s="293"/>
      <c r="GXH257" s="293"/>
      <c r="GXI257" s="293"/>
      <c r="GXJ257" s="293"/>
      <c r="GXK257" s="293"/>
      <c r="GXL257" s="293"/>
      <c r="GXM257" s="293"/>
      <c r="GXN257" s="293"/>
      <c r="GXO257" s="293"/>
      <c r="GXP257" s="293"/>
      <c r="GXQ257" s="293"/>
      <c r="GXR257" s="293"/>
      <c r="GXS257" s="293"/>
      <c r="GXT257" s="293"/>
      <c r="GXU257" s="293"/>
      <c r="GXV257" s="293"/>
      <c r="GXW257" s="293"/>
      <c r="GXX257" s="293"/>
      <c r="GXY257" s="293"/>
      <c r="GXZ257" s="293"/>
      <c r="GYA257" s="293"/>
      <c r="GYB257" s="293"/>
      <c r="GYC257" s="293"/>
      <c r="GYD257" s="293"/>
      <c r="GYE257" s="293"/>
      <c r="GYF257" s="293"/>
      <c r="GYG257" s="293"/>
      <c r="GYH257" s="293"/>
      <c r="GYI257" s="293"/>
      <c r="GYJ257" s="293"/>
      <c r="GYK257" s="293"/>
      <c r="GYL257" s="293"/>
      <c r="GYM257" s="293"/>
      <c r="GYN257" s="293"/>
      <c r="GYO257" s="293"/>
      <c r="GYP257" s="293"/>
      <c r="GYQ257" s="293"/>
      <c r="GYR257" s="293"/>
      <c r="GYS257" s="293"/>
      <c r="GYT257" s="293"/>
      <c r="GYU257" s="293"/>
      <c r="GYV257" s="293"/>
      <c r="GYW257" s="293"/>
      <c r="GYX257" s="293"/>
      <c r="GYY257" s="293"/>
      <c r="GYZ257" s="293"/>
      <c r="GZA257" s="293"/>
      <c r="GZB257" s="293"/>
      <c r="GZC257" s="293"/>
      <c r="GZD257" s="293"/>
      <c r="GZE257" s="293"/>
      <c r="GZF257" s="293"/>
      <c r="GZG257" s="293"/>
      <c r="GZH257" s="293"/>
      <c r="GZI257" s="293"/>
      <c r="GZJ257" s="293"/>
      <c r="GZK257" s="293"/>
      <c r="GZL257" s="293"/>
      <c r="GZM257" s="293"/>
      <c r="GZN257" s="293"/>
      <c r="GZO257" s="293"/>
      <c r="GZP257" s="293"/>
      <c r="GZQ257" s="293"/>
      <c r="GZR257" s="293"/>
      <c r="GZS257" s="293"/>
      <c r="GZT257" s="293"/>
      <c r="GZU257" s="293"/>
      <c r="GZV257" s="293"/>
      <c r="GZW257" s="293"/>
      <c r="GZX257" s="293"/>
      <c r="GZY257" s="293"/>
      <c r="GZZ257" s="293"/>
      <c r="HAA257" s="293"/>
      <c r="HAB257" s="293"/>
      <c r="HAC257" s="293"/>
      <c r="HAD257" s="293"/>
      <c r="HAE257" s="293"/>
      <c r="HAF257" s="293"/>
      <c r="HAG257" s="293"/>
      <c r="HAH257" s="293"/>
      <c r="HAI257" s="293"/>
      <c r="HAJ257" s="293"/>
      <c r="HAK257" s="293"/>
      <c r="HAL257" s="293"/>
      <c r="HAM257" s="293"/>
      <c r="HAN257" s="293"/>
      <c r="HAO257" s="293"/>
      <c r="HAP257" s="293"/>
      <c r="HAQ257" s="293"/>
      <c r="HAR257" s="293"/>
      <c r="HAS257" s="293"/>
      <c r="HAT257" s="293"/>
      <c r="HAU257" s="293"/>
      <c r="HAV257" s="293"/>
      <c r="HAW257" s="293"/>
      <c r="HAX257" s="293"/>
      <c r="HAY257" s="293"/>
      <c r="HAZ257" s="293"/>
      <c r="HBA257" s="293"/>
      <c r="HBB257" s="293"/>
      <c r="HBC257" s="293"/>
      <c r="HBD257" s="293"/>
      <c r="HBE257" s="293"/>
      <c r="HBF257" s="293"/>
      <c r="HBG257" s="293"/>
      <c r="HBH257" s="293"/>
      <c r="HBI257" s="293"/>
      <c r="HBJ257" s="293"/>
      <c r="HBK257" s="293"/>
      <c r="HBL257" s="293"/>
      <c r="HBM257" s="293"/>
      <c r="HBN257" s="293"/>
      <c r="HBO257" s="293"/>
      <c r="HBP257" s="293"/>
      <c r="HBQ257" s="293"/>
      <c r="HBR257" s="293"/>
      <c r="HBS257" s="293"/>
      <c r="HBT257" s="293"/>
      <c r="HBU257" s="293"/>
      <c r="HBV257" s="293"/>
      <c r="HBW257" s="293"/>
      <c r="HBX257" s="293"/>
      <c r="HBY257" s="293"/>
      <c r="HBZ257" s="293"/>
      <c r="HCA257" s="293"/>
      <c r="HCB257" s="293"/>
      <c r="HCC257" s="293"/>
      <c r="HCD257" s="293"/>
      <c r="HCE257" s="293"/>
      <c r="HCF257" s="293"/>
      <c r="HCG257" s="293"/>
      <c r="HCH257" s="293"/>
      <c r="HCI257" s="293"/>
      <c r="HCJ257" s="293"/>
      <c r="HCK257" s="293"/>
      <c r="HCL257" s="293"/>
      <c r="HCM257" s="293"/>
      <c r="HCN257" s="293"/>
      <c r="HCO257" s="293"/>
      <c r="HCP257" s="293"/>
      <c r="HCQ257" s="293"/>
      <c r="HCR257" s="293"/>
      <c r="HCS257" s="293"/>
      <c r="HCT257" s="293"/>
      <c r="HCU257" s="293"/>
      <c r="HCV257" s="293"/>
      <c r="HCW257" s="293"/>
      <c r="HCX257" s="293"/>
      <c r="HCY257" s="293"/>
      <c r="HCZ257" s="293"/>
      <c r="HDA257" s="293"/>
      <c r="HDB257" s="293"/>
      <c r="HDC257" s="293"/>
      <c r="HDD257" s="293"/>
      <c r="HDE257" s="293"/>
      <c r="HDF257" s="293"/>
      <c r="HDG257" s="293"/>
      <c r="HDH257" s="293"/>
      <c r="HDI257" s="293"/>
      <c r="HDJ257" s="293"/>
      <c r="HDK257" s="293"/>
      <c r="HDL257" s="293"/>
      <c r="HDM257" s="293"/>
      <c r="HDN257" s="293"/>
      <c r="HDO257" s="293"/>
      <c r="HDP257" s="293"/>
      <c r="HDQ257" s="293"/>
      <c r="HDR257" s="293"/>
      <c r="HDS257" s="293"/>
      <c r="HDT257" s="293"/>
      <c r="HDU257" s="293"/>
      <c r="HDV257" s="293"/>
      <c r="HDW257" s="293"/>
      <c r="HDX257" s="293"/>
      <c r="HDY257" s="293"/>
      <c r="HDZ257" s="293"/>
      <c r="HEA257" s="293"/>
      <c r="HEB257" s="293"/>
      <c r="HEC257" s="293"/>
      <c r="HED257" s="293"/>
      <c r="HEE257" s="293"/>
      <c r="HEF257" s="293"/>
      <c r="HEG257" s="293"/>
      <c r="HEH257" s="293"/>
      <c r="HEI257" s="293"/>
      <c r="HEJ257" s="293"/>
      <c r="HEK257" s="293"/>
      <c r="HEL257" s="293"/>
      <c r="HEM257" s="293"/>
      <c r="HEN257" s="293"/>
      <c r="HEO257" s="293"/>
      <c r="HEP257" s="293"/>
      <c r="HEQ257" s="293"/>
      <c r="HER257" s="293"/>
      <c r="HES257" s="293"/>
      <c r="HET257" s="293"/>
      <c r="HEU257" s="293"/>
      <c r="HEV257" s="293"/>
      <c r="HEW257" s="293"/>
      <c r="HEX257" s="293"/>
      <c r="HEY257" s="293"/>
      <c r="HEZ257" s="293"/>
      <c r="HFA257" s="293"/>
      <c r="HFB257" s="293"/>
      <c r="HFC257" s="293"/>
      <c r="HFD257" s="293"/>
      <c r="HFE257" s="293"/>
      <c r="HFF257" s="293"/>
      <c r="HFG257" s="293"/>
      <c r="HFH257" s="293"/>
      <c r="HFI257" s="293"/>
      <c r="HFJ257" s="293"/>
      <c r="HFK257" s="293"/>
      <c r="HFL257" s="293"/>
      <c r="HFM257" s="293"/>
      <c r="HFN257" s="293"/>
      <c r="HFO257" s="293"/>
      <c r="HFP257" s="293"/>
      <c r="HFQ257" s="293"/>
      <c r="HFR257" s="293"/>
      <c r="HFS257" s="293"/>
      <c r="HFT257" s="293"/>
      <c r="HFU257" s="293"/>
      <c r="HFV257" s="293"/>
      <c r="HFW257" s="293"/>
      <c r="HFX257" s="293"/>
      <c r="HFY257" s="293"/>
      <c r="HFZ257" s="293"/>
      <c r="HGA257" s="293"/>
      <c r="HGB257" s="293"/>
      <c r="HGC257" s="293"/>
      <c r="HGD257" s="293"/>
      <c r="HGE257" s="293"/>
      <c r="HGF257" s="293"/>
      <c r="HGG257" s="293"/>
      <c r="HGH257" s="293"/>
      <c r="HGI257" s="293"/>
      <c r="HGJ257" s="293"/>
      <c r="HGK257" s="293"/>
      <c r="HGL257" s="293"/>
      <c r="HGM257" s="293"/>
      <c r="HGN257" s="293"/>
      <c r="HGO257" s="293"/>
      <c r="HGP257" s="293"/>
      <c r="HGQ257" s="293"/>
      <c r="HGR257" s="293"/>
      <c r="HGS257" s="293"/>
      <c r="HGT257" s="293"/>
      <c r="HGU257" s="293"/>
      <c r="HGV257" s="293"/>
      <c r="HGW257" s="293"/>
      <c r="HGX257" s="293"/>
      <c r="HGY257" s="293"/>
      <c r="HGZ257" s="293"/>
      <c r="HHA257" s="293"/>
      <c r="HHB257" s="293"/>
      <c r="HHC257" s="293"/>
      <c r="HHD257" s="293"/>
      <c r="HHE257" s="293"/>
      <c r="HHF257" s="293"/>
      <c r="HHG257" s="293"/>
      <c r="HHH257" s="293"/>
      <c r="HHI257" s="293"/>
      <c r="HHJ257" s="293"/>
      <c r="HHK257" s="293"/>
      <c r="HHL257" s="293"/>
      <c r="HHM257" s="293"/>
      <c r="HHN257" s="293"/>
      <c r="HHO257" s="293"/>
      <c r="HHP257" s="293"/>
      <c r="HHQ257" s="293"/>
      <c r="HHR257" s="293"/>
      <c r="HHS257" s="293"/>
      <c r="HHT257" s="293"/>
      <c r="HHU257" s="293"/>
      <c r="HHV257" s="293"/>
      <c r="HHW257" s="293"/>
      <c r="HHX257" s="293"/>
      <c r="HHY257" s="293"/>
      <c r="HHZ257" s="293"/>
      <c r="HIA257" s="293"/>
      <c r="HIB257" s="293"/>
      <c r="HIC257" s="293"/>
      <c r="HID257" s="293"/>
      <c r="HIE257" s="293"/>
      <c r="HIF257" s="293"/>
      <c r="HIG257" s="293"/>
      <c r="HIH257" s="293"/>
      <c r="HII257" s="293"/>
      <c r="HIJ257" s="293"/>
      <c r="HIK257" s="293"/>
      <c r="HIL257" s="293"/>
      <c r="HIM257" s="293"/>
      <c r="HIN257" s="293"/>
      <c r="HIO257" s="293"/>
      <c r="HIP257" s="293"/>
      <c r="HIQ257" s="293"/>
      <c r="HIR257" s="293"/>
      <c r="HIS257" s="293"/>
      <c r="HIT257" s="293"/>
      <c r="HIU257" s="293"/>
      <c r="HIV257" s="293"/>
      <c r="HIW257" s="293"/>
      <c r="HIX257" s="293"/>
      <c r="HIY257" s="293"/>
      <c r="HIZ257" s="293"/>
      <c r="HJA257" s="293"/>
      <c r="HJB257" s="293"/>
      <c r="HJC257" s="293"/>
      <c r="HJD257" s="293"/>
      <c r="HJE257" s="293"/>
      <c r="HJF257" s="293"/>
      <c r="HJG257" s="293"/>
      <c r="HJH257" s="293"/>
      <c r="HJI257" s="293"/>
      <c r="HJJ257" s="293"/>
      <c r="HJK257" s="293"/>
      <c r="HJL257" s="293"/>
      <c r="HJM257" s="293"/>
      <c r="HJN257" s="293"/>
      <c r="HJO257" s="293"/>
      <c r="HJP257" s="293"/>
      <c r="HJQ257" s="293"/>
      <c r="HJR257" s="293"/>
      <c r="HJS257" s="293"/>
      <c r="HJT257" s="293"/>
      <c r="HJU257" s="293"/>
      <c r="HJV257" s="293"/>
      <c r="HJW257" s="293"/>
      <c r="HJX257" s="293"/>
      <c r="HJY257" s="293"/>
      <c r="HJZ257" s="293"/>
      <c r="HKA257" s="293"/>
      <c r="HKB257" s="293"/>
      <c r="HKC257" s="293"/>
      <c r="HKD257" s="293"/>
      <c r="HKE257" s="293"/>
      <c r="HKF257" s="293"/>
      <c r="HKG257" s="293"/>
      <c r="HKH257" s="293"/>
      <c r="HKI257" s="293"/>
      <c r="HKJ257" s="293"/>
      <c r="HKK257" s="293"/>
      <c r="HKL257" s="293"/>
      <c r="HKM257" s="293"/>
      <c r="HKN257" s="293"/>
      <c r="HKO257" s="293"/>
      <c r="HKP257" s="293"/>
      <c r="HKQ257" s="293"/>
      <c r="HKR257" s="293"/>
      <c r="HKS257" s="293"/>
      <c r="HKT257" s="293"/>
      <c r="HKU257" s="293"/>
      <c r="HKV257" s="293"/>
      <c r="HKW257" s="293"/>
      <c r="HKX257" s="293"/>
      <c r="HKY257" s="293"/>
      <c r="HKZ257" s="293"/>
      <c r="HLA257" s="293"/>
      <c r="HLB257" s="293"/>
      <c r="HLC257" s="293"/>
      <c r="HLD257" s="293"/>
      <c r="HLE257" s="293"/>
      <c r="HLF257" s="293"/>
      <c r="HLG257" s="293"/>
      <c r="HLH257" s="293"/>
      <c r="HLI257" s="293"/>
      <c r="HLJ257" s="293"/>
      <c r="HLK257" s="293"/>
      <c r="HLL257" s="293"/>
      <c r="HLM257" s="293"/>
      <c r="HLN257" s="293"/>
      <c r="HLO257" s="293"/>
      <c r="HLP257" s="293"/>
      <c r="HLQ257" s="293"/>
      <c r="HLR257" s="293"/>
      <c r="HLS257" s="293"/>
      <c r="HLT257" s="293"/>
      <c r="HLU257" s="293"/>
      <c r="HLV257" s="293"/>
      <c r="HLW257" s="293"/>
      <c r="HLX257" s="293"/>
      <c r="HLY257" s="293"/>
      <c r="HLZ257" s="293"/>
      <c r="HMA257" s="293"/>
      <c r="HMB257" s="293"/>
      <c r="HMC257" s="293"/>
      <c r="HMD257" s="293"/>
      <c r="HME257" s="293"/>
      <c r="HMF257" s="293"/>
      <c r="HMG257" s="293"/>
      <c r="HMH257" s="293"/>
      <c r="HMI257" s="293"/>
      <c r="HMJ257" s="293"/>
      <c r="HMK257" s="293"/>
      <c r="HML257" s="293"/>
      <c r="HMM257" s="293"/>
      <c r="HMN257" s="293"/>
      <c r="HMO257" s="293"/>
      <c r="HMP257" s="293"/>
      <c r="HMQ257" s="293"/>
      <c r="HMR257" s="293"/>
      <c r="HMS257" s="293"/>
      <c r="HMT257" s="293"/>
      <c r="HMU257" s="293"/>
      <c r="HMV257" s="293"/>
      <c r="HMW257" s="293"/>
      <c r="HMX257" s="293"/>
      <c r="HMY257" s="293"/>
      <c r="HMZ257" s="293"/>
      <c r="HNA257" s="293"/>
      <c r="HNB257" s="293"/>
      <c r="HNC257" s="293"/>
      <c r="HND257" s="293"/>
      <c r="HNE257" s="293"/>
      <c r="HNF257" s="293"/>
      <c r="HNG257" s="293"/>
      <c r="HNH257" s="293"/>
      <c r="HNI257" s="293"/>
      <c r="HNJ257" s="293"/>
      <c r="HNK257" s="293"/>
      <c r="HNL257" s="293"/>
      <c r="HNM257" s="293"/>
      <c r="HNN257" s="293"/>
      <c r="HNO257" s="293"/>
      <c r="HNP257" s="293"/>
      <c r="HNQ257" s="293"/>
      <c r="HNR257" s="293"/>
      <c r="HNS257" s="293"/>
      <c r="HNT257" s="293"/>
      <c r="HNU257" s="293"/>
      <c r="HNV257" s="293"/>
      <c r="HNW257" s="293"/>
      <c r="HNX257" s="293"/>
      <c r="HNY257" s="293"/>
      <c r="HNZ257" s="293"/>
      <c r="HOA257" s="293"/>
      <c r="HOB257" s="293"/>
      <c r="HOC257" s="293"/>
      <c r="HOD257" s="293"/>
      <c r="HOE257" s="293"/>
      <c r="HOF257" s="293"/>
      <c r="HOG257" s="293"/>
      <c r="HOH257" s="293"/>
      <c r="HOI257" s="293"/>
      <c r="HOJ257" s="293"/>
      <c r="HOK257" s="293"/>
      <c r="HOL257" s="293"/>
      <c r="HOM257" s="293"/>
      <c r="HON257" s="293"/>
      <c r="HOO257" s="293"/>
      <c r="HOP257" s="293"/>
      <c r="HOQ257" s="293"/>
      <c r="HOR257" s="293"/>
      <c r="HOS257" s="293"/>
      <c r="HOT257" s="293"/>
      <c r="HOU257" s="293"/>
      <c r="HOV257" s="293"/>
      <c r="HOW257" s="293"/>
      <c r="HOX257" s="293"/>
      <c r="HOY257" s="293"/>
      <c r="HOZ257" s="293"/>
      <c r="HPA257" s="293"/>
      <c r="HPB257" s="293"/>
      <c r="HPC257" s="293"/>
      <c r="HPD257" s="293"/>
      <c r="HPE257" s="293"/>
      <c r="HPF257" s="293"/>
      <c r="HPG257" s="293"/>
      <c r="HPH257" s="293"/>
      <c r="HPI257" s="293"/>
      <c r="HPJ257" s="293"/>
      <c r="HPK257" s="293"/>
      <c r="HPL257" s="293"/>
      <c r="HPM257" s="293"/>
      <c r="HPN257" s="293"/>
      <c r="HPO257" s="293"/>
      <c r="HPP257" s="293"/>
      <c r="HPQ257" s="293"/>
      <c r="HPR257" s="293"/>
      <c r="HPS257" s="293"/>
      <c r="HPT257" s="293"/>
      <c r="HPU257" s="293"/>
      <c r="HPV257" s="293"/>
      <c r="HPW257" s="293"/>
      <c r="HPX257" s="293"/>
      <c r="HPY257" s="293"/>
      <c r="HPZ257" s="293"/>
      <c r="HQA257" s="293"/>
      <c r="HQB257" s="293"/>
      <c r="HQC257" s="293"/>
      <c r="HQD257" s="293"/>
      <c r="HQE257" s="293"/>
      <c r="HQF257" s="293"/>
      <c r="HQG257" s="293"/>
      <c r="HQH257" s="293"/>
      <c r="HQI257" s="293"/>
      <c r="HQJ257" s="293"/>
      <c r="HQK257" s="293"/>
      <c r="HQL257" s="293"/>
      <c r="HQM257" s="293"/>
      <c r="HQN257" s="293"/>
      <c r="HQO257" s="293"/>
      <c r="HQP257" s="293"/>
      <c r="HQQ257" s="293"/>
      <c r="HQR257" s="293"/>
      <c r="HQS257" s="293"/>
      <c r="HQT257" s="293"/>
      <c r="HQU257" s="293"/>
      <c r="HQV257" s="293"/>
      <c r="HQW257" s="293"/>
      <c r="HQX257" s="293"/>
      <c r="HQY257" s="293"/>
      <c r="HQZ257" s="293"/>
      <c r="HRA257" s="293"/>
      <c r="HRB257" s="293"/>
      <c r="HRC257" s="293"/>
      <c r="HRD257" s="293"/>
      <c r="HRE257" s="293"/>
      <c r="HRF257" s="293"/>
      <c r="HRG257" s="293"/>
      <c r="HRH257" s="293"/>
      <c r="HRI257" s="293"/>
      <c r="HRJ257" s="293"/>
      <c r="HRK257" s="293"/>
      <c r="HRL257" s="293"/>
      <c r="HRM257" s="293"/>
      <c r="HRN257" s="293"/>
      <c r="HRO257" s="293"/>
      <c r="HRP257" s="293"/>
      <c r="HRQ257" s="293"/>
      <c r="HRR257" s="293"/>
      <c r="HRS257" s="293"/>
      <c r="HRT257" s="293"/>
      <c r="HRU257" s="293"/>
      <c r="HRV257" s="293"/>
      <c r="HRW257" s="293"/>
      <c r="HRX257" s="293"/>
      <c r="HRY257" s="293"/>
      <c r="HRZ257" s="293"/>
      <c r="HSA257" s="293"/>
      <c r="HSB257" s="293"/>
      <c r="HSC257" s="293"/>
      <c r="HSD257" s="293"/>
      <c r="HSE257" s="293"/>
      <c r="HSF257" s="293"/>
      <c r="HSG257" s="293"/>
      <c r="HSH257" s="293"/>
      <c r="HSI257" s="293"/>
      <c r="HSJ257" s="293"/>
      <c r="HSK257" s="293"/>
      <c r="HSL257" s="293"/>
      <c r="HSM257" s="293"/>
      <c r="HSN257" s="293"/>
      <c r="HSO257" s="293"/>
      <c r="HSP257" s="293"/>
      <c r="HSQ257" s="293"/>
      <c r="HSR257" s="293"/>
      <c r="HSS257" s="293"/>
      <c r="HST257" s="293"/>
      <c r="HSU257" s="293"/>
      <c r="HSV257" s="293"/>
      <c r="HSW257" s="293"/>
      <c r="HSX257" s="293"/>
      <c r="HSY257" s="293"/>
      <c r="HSZ257" s="293"/>
      <c r="HTA257" s="293"/>
      <c r="HTB257" s="293"/>
      <c r="HTC257" s="293"/>
      <c r="HTD257" s="293"/>
      <c r="HTE257" s="293"/>
      <c r="HTF257" s="293"/>
      <c r="HTG257" s="293"/>
      <c r="HTH257" s="293"/>
      <c r="HTI257" s="293"/>
      <c r="HTJ257" s="293"/>
      <c r="HTK257" s="293"/>
      <c r="HTL257" s="293"/>
      <c r="HTM257" s="293"/>
      <c r="HTN257" s="293"/>
      <c r="HTO257" s="293"/>
      <c r="HTP257" s="293"/>
      <c r="HTQ257" s="293"/>
      <c r="HTR257" s="293"/>
      <c r="HTS257" s="293"/>
      <c r="HTT257" s="293"/>
      <c r="HTU257" s="293"/>
      <c r="HTV257" s="293"/>
      <c r="HTW257" s="293"/>
      <c r="HTX257" s="293"/>
      <c r="HTY257" s="293"/>
      <c r="HTZ257" s="293"/>
      <c r="HUA257" s="293"/>
      <c r="HUB257" s="293"/>
      <c r="HUC257" s="293"/>
      <c r="HUD257" s="293"/>
      <c r="HUE257" s="293"/>
      <c r="HUF257" s="293"/>
      <c r="HUG257" s="293"/>
      <c r="HUH257" s="293"/>
      <c r="HUI257" s="293"/>
      <c r="HUJ257" s="293"/>
      <c r="HUK257" s="293"/>
      <c r="HUL257" s="293"/>
      <c r="HUM257" s="293"/>
      <c r="HUN257" s="293"/>
      <c r="HUO257" s="293"/>
      <c r="HUP257" s="293"/>
      <c r="HUQ257" s="293"/>
      <c r="HUR257" s="293"/>
      <c r="HUS257" s="293"/>
      <c r="HUT257" s="293"/>
      <c r="HUU257" s="293"/>
      <c r="HUV257" s="293"/>
      <c r="HUW257" s="293"/>
      <c r="HUX257" s="293"/>
      <c r="HUY257" s="293"/>
      <c r="HUZ257" s="293"/>
      <c r="HVA257" s="293"/>
      <c r="HVB257" s="293"/>
      <c r="HVC257" s="293"/>
      <c r="HVD257" s="293"/>
      <c r="HVE257" s="293"/>
      <c r="HVF257" s="293"/>
      <c r="HVG257" s="293"/>
      <c r="HVH257" s="293"/>
      <c r="HVI257" s="293"/>
      <c r="HVJ257" s="293"/>
      <c r="HVK257" s="293"/>
      <c r="HVL257" s="293"/>
      <c r="HVM257" s="293"/>
      <c r="HVN257" s="293"/>
      <c r="HVO257" s="293"/>
      <c r="HVP257" s="293"/>
      <c r="HVQ257" s="293"/>
      <c r="HVR257" s="293"/>
      <c r="HVS257" s="293"/>
      <c r="HVT257" s="293"/>
      <c r="HVU257" s="293"/>
      <c r="HVV257" s="293"/>
      <c r="HVW257" s="293"/>
      <c r="HVX257" s="293"/>
      <c r="HVY257" s="293"/>
      <c r="HVZ257" s="293"/>
      <c r="HWA257" s="293"/>
      <c r="HWB257" s="293"/>
      <c r="HWC257" s="293"/>
      <c r="HWD257" s="293"/>
      <c r="HWE257" s="293"/>
      <c r="HWF257" s="293"/>
      <c r="HWG257" s="293"/>
      <c r="HWH257" s="293"/>
      <c r="HWI257" s="293"/>
      <c r="HWJ257" s="293"/>
      <c r="HWK257" s="293"/>
      <c r="HWL257" s="293"/>
      <c r="HWM257" s="293"/>
      <c r="HWN257" s="293"/>
      <c r="HWO257" s="293"/>
      <c r="HWP257" s="293"/>
      <c r="HWQ257" s="293"/>
      <c r="HWR257" s="293"/>
      <c r="HWS257" s="293"/>
      <c r="HWT257" s="293"/>
      <c r="HWU257" s="293"/>
      <c r="HWV257" s="293"/>
      <c r="HWW257" s="293"/>
      <c r="HWX257" s="293"/>
      <c r="HWY257" s="293"/>
      <c r="HWZ257" s="293"/>
      <c r="HXA257" s="293"/>
      <c r="HXB257" s="293"/>
      <c r="HXC257" s="293"/>
      <c r="HXD257" s="293"/>
      <c r="HXE257" s="293"/>
      <c r="HXF257" s="293"/>
      <c r="HXG257" s="293"/>
      <c r="HXH257" s="293"/>
      <c r="HXI257" s="293"/>
      <c r="HXJ257" s="293"/>
      <c r="HXK257" s="293"/>
      <c r="HXL257" s="293"/>
      <c r="HXM257" s="293"/>
      <c r="HXN257" s="293"/>
      <c r="HXO257" s="293"/>
      <c r="HXP257" s="293"/>
      <c r="HXQ257" s="293"/>
      <c r="HXR257" s="293"/>
      <c r="HXS257" s="293"/>
      <c r="HXT257" s="293"/>
      <c r="HXU257" s="293"/>
      <c r="HXV257" s="293"/>
      <c r="HXW257" s="293"/>
      <c r="HXX257" s="293"/>
      <c r="HXY257" s="293"/>
      <c r="HXZ257" s="293"/>
      <c r="HYA257" s="293"/>
      <c r="HYB257" s="293"/>
      <c r="HYC257" s="293"/>
      <c r="HYD257" s="293"/>
      <c r="HYE257" s="293"/>
      <c r="HYF257" s="293"/>
      <c r="HYG257" s="293"/>
      <c r="HYH257" s="293"/>
      <c r="HYI257" s="293"/>
      <c r="HYJ257" s="293"/>
      <c r="HYK257" s="293"/>
      <c r="HYL257" s="293"/>
      <c r="HYM257" s="293"/>
      <c r="HYN257" s="293"/>
      <c r="HYO257" s="293"/>
      <c r="HYP257" s="293"/>
      <c r="HYQ257" s="293"/>
      <c r="HYR257" s="293"/>
      <c r="HYS257" s="293"/>
      <c r="HYT257" s="293"/>
      <c r="HYU257" s="293"/>
      <c r="HYV257" s="293"/>
      <c r="HYW257" s="293"/>
      <c r="HYX257" s="293"/>
      <c r="HYY257" s="293"/>
      <c r="HYZ257" s="293"/>
      <c r="HZA257" s="293"/>
      <c r="HZB257" s="293"/>
      <c r="HZC257" s="293"/>
      <c r="HZD257" s="293"/>
      <c r="HZE257" s="293"/>
      <c r="HZF257" s="293"/>
      <c r="HZG257" s="293"/>
      <c r="HZH257" s="293"/>
      <c r="HZI257" s="293"/>
      <c r="HZJ257" s="293"/>
      <c r="HZK257" s="293"/>
      <c r="HZL257" s="293"/>
      <c r="HZM257" s="293"/>
      <c r="HZN257" s="293"/>
      <c r="HZO257" s="293"/>
      <c r="HZP257" s="293"/>
      <c r="HZQ257" s="293"/>
      <c r="HZR257" s="293"/>
      <c r="HZS257" s="293"/>
      <c r="HZT257" s="293"/>
      <c r="HZU257" s="293"/>
      <c r="HZV257" s="293"/>
      <c r="HZW257" s="293"/>
      <c r="HZX257" s="293"/>
      <c r="HZY257" s="293"/>
      <c r="HZZ257" s="293"/>
      <c r="IAA257" s="293"/>
      <c r="IAB257" s="293"/>
      <c r="IAC257" s="293"/>
      <c r="IAD257" s="293"/>
      <c r="IAE257" s="293"/>
      <c r="IAF257" s="293"/>
      <c r="IAG257" s="293"/>
      <c r="IAH257" s="293"/>
      <c r="IAI257" s="293"/>
      <c r="IAJ257" s="293"/>
      <c r="IAK257" s="293"/>
      <c r="IAL257" s="293"/>
      <c r="IAM257" s="293"/>
      <c r="IAN257" s="293"/>
      <c r="IAO257" s="293"/>
      <c r="IAP257" s="293"/>
      <c r="IAQ257" s="293"/>
      <c r="IAR257" s="293"/>
      <c r="IAS257" s="293"/>
      <c r="IAT257" s="293"/>
      <c r="IAU257" s="293"/>
      <c r="IAV257" s="293"/>
      <c r="IAW257" s="293"/>
      <c r="IAX257" s="293"/>
      <c r="IAY257" s="293"/>
      <c r="IAZ257" s="293"/>
      <c r="IBA257" s="293"/>
      <c r="IBB257" s="293"/>
      <c r="IBC257" s="293"/>
      <c r="IBD257" s="293"/>
      <c r="IBE257" s="293"/>
      <c r="IBF257" s="293"/>
      <c r="IBG257" s="293"/>
      <c r="IBH257" s="293"/>
      <c r="IBI257" s="293"/>
      <c r="IBJ257" s="293"/>
      <c r="IBK257" s="293"/>
      <c r="IBL257" s="293"/>
      <c r="IBM257" s="293"/>
      <c r="IBN257" s="293"/>
      <c r="IBO257" s="293"/>
      <c r="IBP257" s="293"/>
      <c r="IBQ257" s="293"/>
      <c r="IBR257" s="293"/>
      <c r="IBS257" s="293"/>
      <c r="IBT257" s="293"/>
      <c r="IBU257" s="293"/>
      <c r="IBV257" s="293"/>
      <c r="IBW257" s="293"/>
      <c r="IBX257" s="293"/>
      <c r="IBY257" s="293"/>
      <c r="IBZ257" s="293"/>
      <c r="ICA257" s="293"/>
      <c r="ICB257" s="293"/>
      <c r="ICC257" s="293"/>
      <c r="ICD257" s="293"/>
      <c r="ICE257" s="293"/>
      <c r="ICF257" s="293"/>
      <c r="ICG257" s="293"/>
      <c r="ICH257" s="293"/>
      <c r="ICI257" s="293"/>
      <c r="ICJ257" s="293"/>
      <c r="ICK257" s="293"/>
      <c r="ICL257" s="293"/>
      <c r="ICM257" s="293"/>
      <c r="ICN257" s="293"/>
      <c r="ICO257" s="293"/>
      <c r="ICP257" s="293"/>
      <c r="ICQ257" s="293"/>
      <c r="ICR257" s="293"/>
      <c r="ICS257" s="293"/>
      <c r="ICT257" s="293"/>
      <c r="ICU257" s="293"/>
      <c r="ICV257" s="293"/>
      <c r="ICW257" s="293"/>
      <c r="ICX257" s="293"/>
      <c r="ICY257" s="293"/>
      <c r="ICZ257" s="293"/>
      <c r="IDA257" s="293"/>
      <c r="IDB257" s="293"/>
      <c r="IDC257" s="293"/>
      <c r="IDD257" s="293"/>
      <c r="IDE257" s="293"/>
      <c r="IDF257" s="293"/>
      <c r="IDG257" s="293"/>
      <c r="IDH257" s="293"/>
      <c r="IDI257" s="293"/>
      <c r="IDJ257" s="293"/>
      <c r="IDK257" s="293"/>
      <c r="IDL257" s="293"/>
      <c r="IDM257" s="293"/>
      <c r="IDN257" s="293"/>
      <c r="IDO257" s="293"/>
      <c r="IDP257" s="293"/>
      <c r="IDQ257" s="293"/>
      <c r="IDR257" s="293"/>
      <c r="IDS257" s="293"/>
      <c r="IDT257" s="293"/>
      <c r="IDU257" s="293"/>
      <c r="IDV257" s="293"/>
      <c r="IDW257" s="293"/>
      <c r="IDX257" s="293"/>
      <c r="IDY257" s="293"/>
      <c r="IDZ257" s="293"/>
      <c r="IEA257" s="293"/>
      <c r="IEB257" s="293"/>
      <c r="IEC257" s="293"/>
      <c r="IED257" s="293"/>
      <c r="IEE257" s="293"/>
      <c r="IEF257" s="293"/>
      <c r="IEG257" s="293"/>
      <c r="IEH257" s="293"/>
      <c r="IEI257" s="293"/>
      <c r="IEJ257" s="293"/>
      <c r="IEK257" s="293"/>
      <c r="IEL257" s="293"/>
      <c r="IEM257" s="293"/>
      <c r="IEN257" s="293"/>
      <c r="IEO257" s="293"/>
      <c r="IEP257" s="293"/>
      <c r="IEQ257" s="293"/>
      <c r="IER257" s="293"/>
      <c r="IES257" s="293"/>
      <c r="IET257" s="293"/>
      <c r="IEU257" s="293"/>
      <c r="IEV257" s="293"/>
      <c r="IEW257" s="293"/>
      <c r="IEX257" s="293"/>
      <c r="IEY257" s="293"/>
      <c r="IEZ257" s="293"/>
      <c r="IFA257" s="293"/>
      <c r="IFB257" s="293"/>
      <c r="IFC257" s="293"/>
      <c r="IFD257" s="293"/>
      <c r="IFE257" s="293"/>
      <c r="IFF257" s="293"/>
      <c r="IFG257" s="293"/>
      <c r="IFH257" s="293"/>
      <c r="IFI257" s="293"/>
      <c r="IFJ257" s="293"/>
      <c r="IFK257" s="293"/>
      <c r="IFL257" s="293"/>
      <c r="IFM257" s="293"/>
      <c r="IFN257" s="293"/>
      <c r="IFO257" s="293"/>
      <c r="IFP257" s="293"/>
      <c r="IFQ257" s="293"/>
      <c r="IFR257" s="293"/>
      <c r="IFS257" s="293"/>
      <c r="IFT257" s="293"/>
      <c r="IFU257" s="293"/>
      <c r="IFV257" s="293"/>
      <c r="IFW257" s="293"/>
      <c r="IFX257" s="293"/>
      <c r="IFY257" s="293"/>
      <c r="IFZ257" s="293"/>
      <c r="IGA257" s="293"/>
      <c r="IGB257" s="293"/>
      <c r="IGC257" s="293"/>
      <c r="IGD257" s="293"/>
      <c r="IGE257" s="293"/>
      <c r="IGF257" s="293"/>
      <c r="IGG257" s="293"/>
      <c r="IGH257" s="293"/>
      <c r="IGI257" s="293"/>
      <c r="IGJ257" s="293"/>
      <c r="IGK257" s="293"/>
      <c r="IGL257" s="293"/>
      <c r="IGM257" s="293"/>
      <c r="IGN257" s="293"/>
      <c r="IGO257" s="293"/>
      <c r="IGP257" s="293"/>
      <c r="IGQ257" s="293"/>
      <c r="IGR257" s="293"/>
      <c r="IGS257" s="293"/>
      <c r="IGT257" s="293"/>
      <c r="IGU257" s="293"/>
      <c r="IGV257" s="293"/>
      <c r="IGW257" s="293"/>
      <c r="IGX257" s="293"/>
      <c r="IGY257" s="293"/>
      <c r="IGZ257" s="293"/>
      <c r="IHA257" s="293"/>
      <c r="IHB257" s="293"/>
      <c r="IHC257" s="293"/>
      <c r="IHD257" s="293"/>
      <c r="IHE257" s="293"/>
      <c r="IHF257" s="293"/>
      <c r="IHG257" s="293"/>
      <c r="IHH257" s="293"/>
      <c r="IHI257" s="293"/>
      <c r="IHJ257" s="293"/>
      <c r="IHK257" s="293"/>
      <c r="IHL257" s="293"/>
      <c r="IHM257" s="293"/>
      <c r="IHN257" s="293"/>
      <c r="IHO257" s="293"/>
      <c r="IHP257" s="293"/>
      <c r="IHQ257" s="293"/>
      <c r="IHR257" s="293"/>
      <c r="IHS257" s="293"/>
      <c r="IHT257" s="293"/>
      <c r="IHU257" s="293"/>
      <c r="IHV257" s="293"/>
      <c r="IHW257" s="293"/>
      <c r="IHX257" s="293"/>
      <c r="IHY257" s="293"/>
      <c r="IHZ257" s="293"/>
      <c r="IIA257" s="293"/>
      <c r="IIB257" s="293"/>
      <c r="IIC257" s="293"/>
      <c r="IID257" s="293"/>
      <c r="IIE257" s="293"/>
      <c r="IIF257" s="293"/>
      <c r="IIG257" s="293"/>
      <c r="IIH257" s="293"/>
      <c r="III257" s="293"/>
      <c r="IIJ257" s="293"/>
      <c r="IIK257" s="293"/>
      <c r="IIL257" s="293"/>
      <c r="IIM257" s="293"/>
      <c r="IIN257" s="293"/>
      <c r="IIO257" s="293"/>
      <c r="IIP257" s="293"/>
      <c r="IIQ257" s="293"/>
      <c r="IIR257" s="293"/>
      <c r="IIS257" s="293"/>
      <c r="IIT257" s="293"/>
      <c r="IIU257" s="293"/>
      <c r="IIV257" s="293"/>
      <c r="IIW257" s="293"/>
      <c r="IIX257" s="293"/>
      <c r="IIY257" s="293"/>
      <c r="IIZ257" s="293"/>
      <c r="IJA257" s="293"/>
      <c r="IJB257" s="293"/>
      <c r="IJC257" s="293"/>
      <c r="IJD257" s="293"/>
      <c r="IJE257" s="293"/>
      <c r="IJF257" s="293"/>
      <c r="IJG257" s="293"/>
      <c r="IJH257" s="293"/>
      <c r="IJI257" s="293"/>
      <c r="IJJ257" s="293"/>
      <c r="IJK257" s="293"/>
      <c r="IJL257" s="293"/>
      <c r="IJM257" s="293"/>
      <c r="IJN257" s="293"/>
      <c r="IJO257" s="293"/>
      <c r="IJP257" s="293"/>
      <c r="IJQ257" s="293"/>
      <c r="IJR257" s="293"/>
      <c r="IJS257" s="293"/>
      <c r="IJT257" s="293"/>
      <c r="IJU257" s="293"/>
      <c r="IJV257" s="293"/>
      <c r="IJW257" s="293"/>
      <c r="IJX257" s="293"/>
      <c r="IJY257" s="293"/>
      <c r="IJZ257" s="293"/>
      <c r="IKA257" s="293"/>
      <c r="IKB257" s="293"/>
      <c r="IKC257" s="293"/>
      <c r="IKD257" s="293"/>
      <c r="IKE257" s="293"/>
      <c r="IKF257" s="293"/>
      <c r="IKG257" s="293"/>
      <c r="IKH257" s="293"/>
      <c r="IKI257" s="293"/>
      <c r="IKJ257" s="293"/>
      <c r="IKK257" s="293"/>
      <c r="IKL257" s="293"/>
      <c r="IKM257" s="293"/>
      <c r="IKN257" s="293"/>
      <c r="IKO257" s="293"/>
      <c r="IKP257" s="293"/>
      <c r="IKQ257" s="293"/>
      <c r="IKR257" s="293"/>
      <c r="IKS257" s="293"/>
      <c r="IKT257" s="293"/>
      <c r="IKU257" s="293"/>
      <c r="IKV257" s="293"/>
      <c r="IKW257" s="293"/>
      <c r="IKX257" s="293"/>
      <c r="IKY257" s="293"/>
      <c r="IKZ257" s="293"/>
      <c r="ILA257" s="293"/>
      <c r="ILB257" s="293"/>
      <c r="ILC257" s="293"/>
      <c r="ILD257" s="293"/>
      <c r="ILE257" s="293"/>
      <c r="ILF257" s="293"/>
      <c r="ILG257" s="293"/>
      <c r="ILH257" s="293"/>
      <c r="ILI257" s="293"/>
      <c r="ILJ257" s="293"/>
      <c r="ILK257" s="293"/>
      <c r="ILL257" s="293"/>
      <c r="ILM257" s="293"/>
      <c r="ILN257" s="293"/>
      <c r="ILO257" s="293"/>
      <c r="ILP257" s="293"/>
      <c r="ILQ257" s="293"/>
      <c r="ILR257" s="293"/>
      <c r="ILS257" s="293"/>
      <c r="ILT257" s="293"/>
      <c r="ILU257" s="293"/>
      <c r="ILV257" s="293"/>
      <c r="ILW257" s="293"/>
      <c r="ILX257" s="293"/>
      <c r="ILY257" s="293"/>
      <c r="ILZ257" s="293"/>
      <c r="IMA257" s="293"/>
      <c r="IMB257" s="293"/>
      <c r="IMC257" s="293"/>
      <c r="IMD257" s="293"/>
      <c r="IME257" s="293"/>
      <c r="IMF257" s="293"/>
      <c r="IMG257" s="293"/>
      <c r="IMH257" s="293"/>
      <c r="IMI257" s="293"/>
      <c r="IMJ257" s="293"/>
      <c r="IMK257" s="293"/>
      <c r="IML257" s="293"/>
      <c r="IMM257" s="293"/>
      <c r="IMN257" s="293"/>
      <c r="IMO257" s="293"/>
      <c r="IMP257" s="293"/>
      <c r="IMQ257" s="293"/>
      <c r="IMR257" s="293"/>
      <c r="IMS257" s="293"/>
      <c r="IMT257" s="293"/>
      <c r="IMU257" s="293"/>
      <c r="IMV257" s="293"/>
      <c r="IMW257" s="293"/>
      <c r="IMX257" s="293"/>
      <c r="IMY257" s="293"/>
      <c r="IMZ257" s="293"/>
      <c r="INA257" s="293"/>
      <c r="INB257" s="293"/>
      <c r="INC257" s="293"/>
      <c r="IND257" s="293"/>
      <c r="INE257" s="293"/>
      <c r="INF257" s="293"/>
      <c r="ING257" s="293"/>
      <c r="INH257" s="293"/>
      <c r="INI257" s="293"/>
      <c r="INJ257" s="293"/>
      <c r="INK257" s="293"/>
      <c r="INL257" s="293"/>
      <c r="INM257" s="293"/>
      <c r="INN257" s="293"/>
      <c r="INO257" s="293"/>
      <c r="INP257" s="293"/>
      <c r="INQ257" s="293"/>
      <c r="INR257" s="293"/>
      <c r="INS257" s="293"/>
      <c r="INT257" s="293"/>
      <c r="INU257" s="293"/>
      <c r="INV257" s="293"/>
      <c r="INW257" s="293"/>
      <c r="INX257" s="293"/>
      <c r="INY257" s="293"/>
      <c r="INZ257" s="293"/>
      <c r="IOA257" s="293"/>
      <c r="IOB257" s="293"/>
      <c r="IOC257" s="293"/>
      <c r="IOD257" s="293"/>
      <c r="IOE257" s="293"/>
      <c r="IOF257" s="293"/>
      <c r="IOG257" s="293"/>
      <c r="IOH257" s="293"/>
      <c r="IOI257" s="293"/>
      <c r="IOJ257" s="293"/>
      <c r="IOK257" s="293"/>
      <c r="IOL257" s="293"/>
      <c r="IOM257" s="293"/>
      <c r="ION257" s="293"/>
      <c r="IOO257" s="293"/>
      <c r="IOP257" s="293"/>
      <c r="IOQ257" s="293"/>
      <c r="IOR257" s="293"/>
      <c r="IOS257" s="293"/>
      <c r="IOT257" s="293"/>
      <c r="IOU257" s="293"/>
      <c r="IOV257" s="293"/>
      <c r="IOW257" s="293"/>
      <c r="IOX257" s="293"/>
      <c r="IOY257" s="293"/>
      <c r="IOZ257" s="293"/>
      <c r="IPA257" s="293"/>
      <c r="IPB257" s="293"/>
      <c r="IPC257" s="293"/>
      <c r="IPD257" s="293"/>
      <c r="IPE257" s="293"/>
      <c r="IPF257" s="293"/>
      <c r="IPG257" s="293"/>
      <c r="IPH257" s="293"/>
      <c r="IPI257" s="293"/>
      <c r="IPJ257" s="293"/>
      <c r="IPK257" s="293"/>
      <c r="IPL257" s="293"/>
      <c r="IPM257" s="293"/>
      <c r="IPN257" s="293"/>
      <c r="IPO257" s="293"/>
      <c r="IPP257" s="293"/>
      <c r="IPQ257" s="293"/>
      <c r="IPR257" s="293"/>
      <c r="IPS257" s="293"/>
      <c r="IPT257" s="293"/>
      <c r="IPU257" s="293"/>
      <c r="IPV257" s="293"/>
      <c r="IPW257" s="293"/>
      <c r="IPX257" s="293"/>
      <c r="IPY257" s="293"/>
      <c r="IPZ257" s="293"/>
      <c r="IQA257" s="293"/>
      <c r="IQB257" s="293"/>
      <c r="IQC257" s="293"/>
      <c r="IQD257" s="293"/>
      <c r="IQE257" s="293"/>
      <c r="IQF257" s="293"/>
      <c r="IQG257" s="293"/>
      <c r="IQH257" s="293"/>
      <c r="IQI257" s="293"/>
      <c r="IQJ257" s="293"/>
      <c r="IQK257" s="293"/>
      <c r="IQL257" s="293"/>
      <c r="IQM257" s="293"/>
      <c r="IQN257" s="293"/>
      <c r="IQO257" s="293"/>
      <c r="IQP257" s="293"/>
      <c r="IQQ257" s="293"/>
      <c r="IQR257" s="293"/>
      <c r="IQS257" s="293"/>
      <c r="IQT257" s="293"/>
      <c r="IQU257" s="293"/>
      <c r="IQV257" s="293"/>
      <c r="IQW257" s="293"/>
      <c r="IQX257" s="293"/>
      <c r="IQY257" s="293"/>
      <c r="IQZ257" s="293"/>
      <c r="IRA257" s="293"/>
      <c r="IRB257" s="293"/>
      <c r="IRC257" s="293"/>
      <c r="IRD257" s="293"/>
      <c r="IRE257" s="293"/>
      <c r="IRF257" s="293"/>
      <c r="IRG257" s="293"/>
      <c r="IRH257" s="293"/>
      <c r="IRI257" s="293"/>
      <c r="IRJ257" s="293"/>
      <c r="IRK257" s="293"/>
      <c r="IRL257" s="293"/>
      <c r="IRM257" s="293"/>
      <c r="IRN257" s="293"/>
      <c r="IRO257" s="293"/>
      <c r="IRP257" s="293"/>
      <c r="IRQ257" s="293"/>
      <c r="IRR257" s="293"/>
      <c r="IRS257" s="293"/>
      <c r="IRT257" s="293"/>
      <c r="IRU257" s="293"/>
      <c r="IRV257" s="293"/>
      <c r="IRW257" s="293"/>
      <c r="IRX257" s="293"/>
      <c r="IRY257" s="293"/>
      <c r="IRZ257" s="293"/>
      <c r="ISA257" s="293"/>
      <c r="ISB257" s="293"/>
      <c r="ISC257" s="293"/>
      <c r="ISD257" s="293"/>
      <c r="ISE257" s="293"/>
      <c r="ISF257" s="293"/>
      <c r="ISG257" s="293"/>
      <c r="ISH257" s="293"/>
      <c r="ISI257" s="293"/>
      <c r="ISJ257" s="293"/>
      <c r="ISK257" s="293"/>
      <c r="ISL257" s="293"/>
      <c r="ISM257" s="293"/>
      <c r="ISN257" s="293"/>
      <c r="ISO257" s="293"/>
      <c r="ISP257" s="293"/>
      <c r="ISQ257" s="293"/>
      <c r="ISR257" s="293"/>
      <c r="ISS257" s="293"/>
      <c r="IST257" s="293"/>
      <c r="ISU257" s="293"/>
      <c r="ISV257" s="293"/>
      <c r="ISW257" s="293"/>
      <c r="ISX257" s="293"/>
      <c r="ISY257" s="293"/>
      <c r="ISZ257" s="293"/>
      <c r="ITA257" s="293"/>
      <c r="ITB257" s="293"/>
      <c r="ITC257" s="293"/>
      <c r="ITD257" s="293"/>
      <c r="ITE257" s="293"/>
      <c r="ITF257" s="293"/>
      <c r="ITG257" s="293"/>
      <c r="ITH257" s="293"/>
      <c r="ITI257" s="293"/>
      <c r="ITJ257" s="293"/>
      <c r="ITK257" s="293"/>
      <c r="ITL257" s="293"/>
      <c r="ITM257" s="293"/>
      <c r="ITN257" s="293"/>
      <c r="ITO257" s="293"/>
      <c r="ITP257" s="293"/>
      <c r="ITQ257" s="293"/>
      <c r="ITR257" s="293"/>
      <c r="ITS257" s="293"/>
      <c r="ITT257" s="293"/>
      <c r="ITU257" s="293"/>
      <c r="ITV257" s="293"/>
      <c r="ITW257" s="293"/>
      <c r="ITX257" s="293"/>
      <c r="ITY257" s="293"/>
      <c r="ITZ257" s="293"/>
      <c r="IUA257" s="293"/>
      <c r="IUB257" s="293"/>
      <c r="IUC257" s="293"/>
      <c r="IUD257" s="293"/>
      <c r="IUE257" s="293"/>
      <c r="IUF257" s="293"/>
      <c r="IUG257" s="293"/>
      <c r="IUH257" s="293"/>
      <c r="IUI257" s="293"/>
      <c r="IUJ257" s="293"/>
      <c r="IUK257" s="293"/>
      <c r="IUL257" s="293"/>
      <c r="IUM257" s="293"/>
      <c r="IUN257" s="293"/>
      <c r="IUO257" s="293"/>
      <c r="IUP257" s="293"/>
      <c r="IUQ257" s="293"/>
      <c r="IUR257" s="293"/>
      <c r="IUS257" s="293"/>
      <c r="IUT257" s="293"/>
      <c r="IUU257" s="293"/>
      <c r="IUV257" s="293"/>
      <c r="IUW257" s="293"/>
      <c r="IUX257" s="293"/>
      <c r="IUY257" s="293"/>
      <c r="IUZ257" s="293"/>
      <c r="IVA257" s="293"/>
      <c r="IVB257" s="293"/>
      <c r="IVC257" s="293"/>
      <c r="IVD257" s="293"/>
      <c r="IVE257" s="293"/>
      <c r="IVF257" s="293"/>
      <c r="IVG257" s="293"/>
      <c r="IVH257" s="293"/>
      <c r="IVI257" s="293"/>
      <c r="IVJ257" s="293"/>
      <c r="IVK257" s="293"/>
      <c r="IVL257" s="293"/>
      <c r="IVM257" s="293"/>
      <c r="IVN257" s="293"/>
      <c r="IVO257" s="293"/>
      <c r="IVP257" s="293"/>
      <c r="IVQ257" s="293"/>
      <c r="IVR257" s="293"/>
      <c r="IVS257" s="293"/>
      <c r="IVT257" s="293"/>
      <c r="IVU257" s="293"/>
      <c r="IVV257" s="293"/>
      <c r="IVW257" s="293"/>
      <c r="IVX257" s="293"/>
      <c r="IVY257" s="293"/>
      <c r="IVZ257" s="293"/>
      <c r="IWA257" s="293"/>
      <c r="IWB257" s="293"/>
      <c r="IWC257" s="293"/>
      <c r="IWD257" s="293"/>
      <c r="IWE257" s="293"/>
      <c r="IWF257" s="293"/>
      <c r="IWG257" s="293"/>
      <c r="IWH257" s="293"/>
      <c r="IWI257" s="293"/>
      <c r="IWJ257" s="293"/>
      <c r="IWK257" s="293"/>
      <c r="IWL257" s="293"/>
      <c r="IWM257" s="293"/>
      <c r="IWN257" s="293"/>
      <c r="IWO257" s="293"/>
      <c r="IWP257" s="293"/>
      <c r="IWQ257" s="293"/>
      <c r="IWR257" s="293"/>
      <c r="IWS257" s="293"/>
      <c r="IWT257" s="293"/>
      <c r="IWU257" s="293"/>
      <c r="IWV257" s="293"/>
      <c r="IWW257" s="293"/>
      <c r="IWX257" s="293"/>
      <c r="IWY257" s="293"/>
      <c r="IWZ257" s="293"/>
      <c r="IXA257" s="293"/>
      <c r="IXB257" s="293"/>
      <c r="IXC257" s="293"/>
      <c r="IXD257" s="293"/>
      <c r="IXE257" s="293"/>
      <c r="IXF257" s="293"/>
      <c r="IXG257" s="293"/>
      <c r="IXH257" s="293"/>
      <c r="IXI257" s="293"/>
      <c r="IXJ257" s="293"/>
      <c r="IXK257" s="293"/>
      <c r="IXL257" s="293"/>
      <c r="IXM257" s="293"/>
      <c r="IXN257" s="293"/>
      <c r="IXO257" s="293"/>
      <c r="IXP257" s="293"/>
      <c r="IXQ257" s="293"/>
      <c r="IXR257" s="293"/>
      <c r="IXS257" s="293"/>
      <c r="IXT257" s="293"/>
      <c r="IXU257" s="293"/>
      <c r="IXV257" s="293"/>
      <c r="IXW257" s="293"/>
      <c r="IXX257" s="293"/>
      <c r="IXY257" s="293"/>
      <c r="IXZ257" s="293"/>
      <c r="IYA257" s="293"/>
      <c r="IYB257" s="293"/>
      <c r="IYC257" s="293"/>
      <c r="IYD257" s="293"/>
      <c r="IYE257" s="293"/>
      <c r="IYF257" s="293"/>
      <c r="IYG257" s="293"/>
      <c r="IYH257" s="293"/>
      <c r="IYI257" s="293"/>
      <c r="IYJ257" s="293"/>
      <c r="IYK257" s="293"/>
      <c r="IYL257" s="293"/>
      <c r="IYM257" s="293"/>
      <c r="IYN257" s="293"/>
      <c r="IYO257" s="293"/>
      <c r="IYP257" s="293"/>
      <c r="IYQ257" s="293"/>
      <c r="IYR257" s="293"/>
      <c r="IYS257" s="293"/>
      <c r="IYT257" s="293"/>
      <c r="IYU257" s="293"/>
      <c r="IYV257" s="293"/>
      <c r="IYW257" s="293"/>
      <c r="IYX257" s="293"/>
      <c r="IYY257" s="293"/>
      <c r="IYZ257" s="293"/>
      <c r="IZA257" s="293"/>
      <c r="IZB257" s="293"/>
      <c r="IZC257" s="293"/>
      <c r="IZD257" s="293"/>
      <c r="IZE257" s="293"/>
      <c r="IZF257" s="293"/>
      <c r="IZG257" s="293"/>
      <c r="IZH257" s="293"/>
      <c r="IZI257" s="293"/>
      <c r="IZJ257" s="293"/>
      <c r="IZK257" s="293"/>
      <c r="IZL257" s="293"/>
      <c r="IZM257" s="293"/>
      <c r="IZN257" s="293"/>
      <c r="IZO257" s="293"/>
      <c r="IZP257" s="293"/>
      <c r="IZQ257" s="293"/>
      <c r="IZR257" s="293"/>
      <c r="IZS257" s="293"/>
      <c r="IZT257" s="293"/>
      <c r="IZU257" s="293"/>
      <c r="IZV257" s="293"/>
      <c r="IZW257" s="293"/>
      <c r="IZX257" s="293"/>
      <c r="IZY257" s="293"/>
      <c r="IZZ257" s="293"/>
      <c r="JAA257" s="293"/>
      <c r="JAB257" s="293"/>
      <c r="JAC257" s="293"/>
      <c r="JAD257" s="293"/>
      <c r="JAE257" s="293"/>
      <c r="JAF257" s="293"/>
      <c r="JAG257" s="293"/>
      <c r="JAH257" s="293"/>
      <c r="JAI257" s="293"/>
      <c r="JAJ257" s="293"/>
      <c r="JAK257" s="293"/>
      <c r="JAL257" s="293"/>
      <c r="JAM257" s="293"/>
      <c r="JAN257" s="293"/>
      <c r="JAO257" s="293"/>
      <c r="JAP257" s="293"/>
      <c r="JAQ257" s="293"/>
      <c r="JAR257" s="293"/>
      <c r="JAS257" s="293"/>
      <c r="JAT257" s="293"/>
      <c r="JAU257" s="293"/>
      <c r="JAV257" s="293"/>
      <c r="JAW257" s="293"/>
      <c r="JAX257" s="293"/>
      <c r="JAY257" s="293"/>
      <c r="JAZ257" s="293"/>
      <c r="JBA257" s="293"/>
      <c r="JBB257" s="293"/>
      <c r="JBC257" s="293"/>
      <c r="JBD257" s="293"/>
      <c r="JBE257" s="293"/>
      <c r="JBF257" s="293"/>
      <c r="JBG257" s="293"/>
      <c r="JBH257" s="293"/>
      <c r="JBI257" s="293"/>
      <c r="JBJ257" s="293"/>
      <c r="JBK257" s="293"/>
      <c r="JBL257" s="293"/>
      <c r="JBM257" s="293"/>
      <c r="JBN257" s="293"/>
      <c r="JBO257" s="293"/>
      <c r="JBP257" s="293"/>
      <c r="JBQ257" s="293"/>
      <c r="JBR257" s="293"/>
      <c r="JBS257" s="293"/>
      <c r="JBT257" s="293"/>
      <c r="JBU257" s="293"/>
      <c r="JBV257" s="293"/>
      <c r="JBW257" s="293"/>
      <c r="JBX257" s="293"/>
      <c r="JBY257" s="293"/>
      <c r="JBZ257" s="293"/>
      <c r="JCA257" s="293"/>
      <c r="JCB257" s="293"/>
      <c r="JCC257" s="293"/>
      <c r="JCD257" s="293"/>
      <c r="JCE257" s="293"/>
      <c r="JCF257" s="293"/>
      <c r="JCG257" s="293"/>
      <c r="JCH257" s="293"/>
      <c r="JCI257" s="293"/>
      <c r="JCJ257" s="293"/>
      <c r="JCK257" s="293"/>
      <c r="JCL257" s="293"/>
      <c r="JCM257" s="293"/>
      <c r="JCN257" s="293"/>
      <c r="JCO257" s="293"/>
      <c r="JCP257" s="293"/>
      <c r="JCQ257" s="293"/>
      <c r="JCR257" s="293"/>
      <c r="JCS257" s="293"/>
      <c r="JCT257" s="293"/>
      <c r="JCU257" s="293"/>
      <c r="JCV257" s="293"/>
      <c r="JCW257" s="293"/>
      <c r="JCX257" s="293"/>
      <c r="JCY257" s="293"/>
      <c r="JCZ257" s="293"/>
      <c r="JDA257" s="293"/>
      <c r="JDB257" s="293"/>
      <c r="JDC257" s="293"/>
      <c r="JDD257" s="293"/>
      <c r="JDE257" s="293"/>
      <c r="JDF257" s="293"/>
      <c r="JDG257" s="293"/>
      <c r="JDH257" s="293"/>
      <c r="JDI257" s="293"/>
      <c r="JDJ257" s="293"/>
      <c r="JDK257" s="293"/>
      <c r="JDL257" s="293"/>
      <c r="JDM257" s="293"/>
      <c r="JDN257" s="293"/>
      <c r="JDO257" s="293"/>
      <c r="JDP257" s="293"/>
      <c r="JDQ257" s="293"/>
      <c r="JDR257" s="293"/>
      <c r="JDS257" s="293"/>
      <c r="JDT257" s="293"/>
      <c r="JDU257" s="293"/>
      <c r="JDV257" s="293"/>
      <c r="JDW257" s="293"/>
      <c r="JDX257" s="293"/>
      <c r="JDY257" s="293"/>
      <c r="JDZ257" s="293"/>
      <c r="JEA257" s="293"/>
      <c r="JEB257" s="293"/>
      <c r="JEC257" s="293"/>
      <c r="JED257" s="293"/>
      <c r="JEE257" s="293"/>
      <c r="JEF257" s="293"/>
      <c r="JEG257" s="293"/>
      <c r="JEH257" s="293"/>
      <c r="JEI257" s="293"/>
      <c r="JEJ257" s="293"/>
      <c r="JEK257" s="293"/>
      <c r="JEL257" s="293"/>
      <c r="JEM257" s="293"/>
      <c r="JEN257" s="293"/>
      <c r="JEO257" s="293"/>
      <c r="JEP257" s="293"/>
      <c r="JEQ257" s="293"/>
      <c r="JER257" s="293"/>
      <c r="JES257" s="293"/>
      <c r="JET257" s="293"/>
      <c r="JEU257" s="293"/>
      <c r="JEV257" s="293"/>
      <c r="JEW257" s="293"/>
      <c r="JEX257" s="293"/>
      <c r="JEY257" s="293"/>
      <c r="JEZ257" s="293"/>
      <c r="JFA257" s="293"/>
      <c r="JFB257" s="293"/>
      <c r="JFC257" s="293"/>
      <c r="JFD257" s="293"/>
      <c r="JFE257" s="293"/>
      <c r="JFF257" s="293"/>
      <c r="JFG257" s="293"/>
      <c r="JFH257" s="293"/>
      <c r="JFI257" s="293"/>
      <c r="JFJ257" s="293"/>
      <c r="JFK257" s="293"/>
      <c r="JFL257" s="293"/>
      <c r="JFM257" s="293"/>
      <c r="JFN257" s="293"/>
      <c r="JFO257" s="293"/>
      <c r="JFP257" s="293"/>
      <c r="JFQ257" s="293"/>
      <c r="JFR257" s="293"/>
      <c r="JFS257" s="293"/>
      <c r="JFT257" s="293"/>
      <c r="JFU257" s="293"/>
      <c r="JFV257" s="293"/>
      <c r="JFW257" s="293"/>
      <c r="JFX257" s="293"/>
      <c r="JFY257" s="293"/>
      <c r="JFZ257" s="293"/>
      <c r="JGA257" s="293"/>
      <c r="JGB257" s="293"/>
      <c r="JGC257" s="293"/>
      <c r="JGD257" s="293"/>
      <c r="JGE257" s="293"/>
      <c r="JGF257" s="293"/>
      <c r="JGG257" s="293"/>
      <c r="JGH257" s="293"/>
      <c r="JGI257" s="293"/>
      <c r="JGJ257" s="293"/>
      <c r="JGK257" s="293"/>
      <c r="JGL257" s="293"/>
      <c r="JGM257" s="293"/>
      <c r="JGN257" s="293"/>
      <c r="JGO257" s="293"/>
      <c r="JGP257" s="293"/>
      <c r="JGQ257" s="293"/>
      <c r="JGR257" s="293"/>
      <c r="JGS257" s="293"/>
      <c r="JGT257" s="293"/>
      <c r="JGU257" s="293"/>
      <c r="JGV257" s="293"/>
      <c r="JGW257" s="293"/>
      <c r="JGX257" s="293"/>
      <c r="JGY257" s="293"/>
      <c r="JGZ257" s="293"/>
      <c r="JHA257" s="293"/>
      <c r="JHB257" s="293"/>
      <c r="JHC257" s="293"/>
      <c r="JHD257" s="293"/>
      <c r="JHE257" s="293"/>
      <c r="JHF257" s="293"/>
      <c r="JHG257" s="293"/>
      <c r="JHH257" s="293"/>
      <c r="JHI257" s="293"/>
      <c r="JHJ257" s="293"/>
      <c r="JHK257" s="293"/>
      <c r="JHL257" s="293"/>
      <c r="JHM257" s="293"/>
      <c r="JHN257" s="293"/>
      <c r="JHO257" s="293"/>
      <c r="JHP257" s="293"/>
      <c r="JHQ257" s="293"/>
      <c r="JHR257" s="293"/>
      <c r="JHS257" s="293"/>
      <c r="JHT257" s="293"/>
      <c r="JHU257" s="293"/>
      <c r="JHV257" s="293"/>
      <c r="JHW257" s="293"/>
      <c r="JHX257" s="293"/>
      <c r="JHY257" s="293"/>
      <c r="JHZ257" s="293"/>
      <c r="JIA257" s="293"/>
      <c r="JIB257" s="293"/>
      <c r="JIC257" s="293"/>
      <c r="JID257" s="293"/>
      <c r="JIE257" s="293"/>
      <c r="JIF257" s="293"/>
      <c r="JIG257" s="293"/>
      <c r="JIH257" s="293"/>
      <c r="JII257" s="293"/>
      <c r="JIJ257" s="293"/>
      <c r="JIK257" s="293"/>
      <c r="JIL257" s="293"/>
      <c r="JIM257" s="293"/>
      <c r="JIN257" s="293"/>
      <c r="JIO257" s="293"/>
      <c r="JIP257" s="293"/>
      <c r="JIQ257" s="293"/>
      <c r="JIR257" s="293"/>
      <c r="JIS257" s="293"/>
      <c r="JIT257" s="293"/>
      <c r="JIU257" s="293"/>
      <c r="JIV257" s="293"/>
      <c r="JIW257" s="293"/>
      <c r="JIX257" s="293"/>
      <c r="JIY257" s="293"/>
      <c r="JIZ257" s="293"/>
      <c r="JJA257" s="293"/>
      <c r="JJB257" s="293"/>
      <c r="JJC257" s="293"/>
      <c r="JJD257" s="293"/>
      <c r="JJE257" s="293"/>
      <c r="JJF257" s="293"/>
      <c r="JJG257" s="293"/>
      <c r="JJH257" s="293"/>
      <c r="JJI257" s="293"/>
      <c r="JJJ257" s="293"/>
      <c r="JJK257" s="293"/>
      <c r="JJL257" s="293"/>
      <c r="JJM257" s="293"/>
      <c r="JJN257" s="293"/>
      <c r="JJO257" s="293"/>
      <c r="JJP257" s="293"/>
      <c r="JJQ257" s="293"/>
      <c r="JJR257" s="293"/>
      <c r="JJS257" s="293"/>
      <c r="JJT257" s="293"/>
      <c r="JJU257" s="293"/>
      <c r="JJV257" s="293"/>
      <c r="JJW257" s="293"/>
      <c r="JJX257" s="293"/>
      <c r="JJY257" s="293"/>
      <c r="JJZ257" s="293"/>
      <c r="JKA257" s="293"/>
      <c r="JKB257" s="293"/>
      <c r="JKC257" s="293"/>
      <c r="JKD257" s="293"/>
      <c r="JKE257" s="293"/>
      <c r="JKF257" s="293"/>
      <c r="JKG257" s="293"/>
      <c r="JKH257" s="293"/>
      <c r="JKI257" s="293"/>
      <c r="JKJ257" s="293"/>
      <c r="JKK257" s="293"/>
      <c r="JKL257" s="293"/>
      <c r="JKM257" s="293"/>
      <c r="JKN257" s="293"/>
      <c r="JKO257" s="293"/>
      <c r="JKP257" s="293"/>
      <c r="JKQ257" s="293"/>
      <c r="JKR257" s="293"/>
      <c r="JKS257" s="293"/>
      <c r="JKT257" s="293"/>
      <c r="JKU257" s="293"/>
      <c r="JKV257" s="293"/>
      <c r="JKW257" s="293"/>
      <c r="JKX257" s="293"/>
      <c r="JKY257" s="293"/>
      <c r="JKZ257" s="293"/>
      <c r="JLA257" s="293"/>
      <c r="JLB257" s="293"/>
      <c r="JLC257" s="293"/>
      <c r="JLD257" s="293"/>
      <c r="JLE257" s="293"/>
      <c r="JLF257" s="293"/>
      <c r="JLG257" s="293"/>
      <c r="JLH257" s="293"/>
      <c r="JLI257" s="293"/>
      <c r="JLJ257" s="293"/>
      <c r="JLK257" s="293"/>
      <c r="JLL257" s="293"/>
      <c r="JLM257" s="293"/>
      <c r="JLN257" s="293"/>
      <c r="JLO257" s="293"/>
      <c r="JLP257" s="293"/>
      <c r="JLQ257" s="293"/>
      <c r="JLR257" s="293"/>
      <c r="JLS257" s="293"/>
      <c r="JLT257" s="293"/>
      <c r="JLU257" s="293"/>
      <c r="JLV257" s="293"/>
      <c r="JLW257" s="293"/>
      <c r="JLX257" s="293"/>
      <c r="JLY257" s="293"/>
      <c r="JLZ257" s="293"/>
      <c r="JMA257" s="293"/>
      <c r="JMB257" s="293"/>
      <c r="JMC257" s="293"/>
      <c r="JMD257" s="293"/>
      <c r="JME257" s="293"/>
      <c r="JMF257" s="293"/>
      <c r="JMG257" s="293"/>
      <c r="JMH257" s="293"/>
      <c r="JMI257" s="293"/>
      <c r="JMJ257" s="293"/>
      <c r="JMK257" s="293"/>
      <c r="JML257" s="293"/>
      <c r="JMM257" s="293"/>
      <c r="JMN257" s="293"/>
      <c r="JMO257" s="293"/>
      <c r="JMP257" s="293"/>
      <c r="JMQ257" s="293"/>
      <c r="JMR257" s="293"/>
      <c r="JMS257" s="293"/>
      <c r="JMT257" s="293"/>
      <c r="JMU257" s="293"/>
      <c r="JMV257" s="293"/>
      <c r="JMW257" s="293"/>
      <c r="JMX257" s="293"/>
      <c r="JMY257" s="293"/>
      <c r="JMZ257" s="293"/>
      <c r="JNA257" s="293"/>
      <c r="JNB257" s="293"/>
      <c r="JNC257" s="293"/>
      <c r="JND257" s="293"/>
      <c r="JNE257" s="293"/>
      <c r="JNF257" s="293"/>
      <c r="JNG257" s="293"/>
      <c r="JNH257" s="293"/>
      <c r="JNI257" s="293"/>
      <c r="JNJ257" s="293"/>
      <c r="JNK257" s="293"/>
      <c r="JNL257" s="293"/>
      <c r="JNM257" s="293"/>
      <c r="JNN257" s="293"/>
      <c r="JNO257" s="293"/>
      <c r="JNP257" s="293"/>
      <c r="JNQ257" s="293"/>
      <c r="JNR257" s="293"/>
      <c r="JNS257" s="293"/>
      <c r="JNT257" s="293"/>
      <c r="JNU257" s="293"/>
      <c r="JNV257" s="293"/>
      <c r="JNW257" s="293"/>
      <c r="JNX257" s="293"/>
      <c r="JNY257" s="293"/>
      <c r="JNZ257" s="293"/>
      <c r="JOA257" s="293"/>
      <c r="JOB257" s="293"/>
      <c r="JOC257" s="293"/>
      <c r="JOD257" s="293"/>
      <c r="JOE257" s="293"/>
      <c r="JOF257" s="293"/>
      <c r="JOG257" s="293"/>
      <c r="JOH257" s="293"/>
      <c r="JOI257" s="293"/>
      <c r="JOJ257" s="293"/>
      <c r="JOK257" s="293"/>
      <c r="JOL257" s="293"/>
      <c r="JOM257" s="293"/>
      <c r="JON257" s="293"/>
      <c r="JOO257" s="293"/>
      <c r="JOP257" s="293"/>
      <c r="JOQ257" s="293"/>
      <c r="JOR257" s="293"/>
      <c r="JOS257" s="293"/>
      <c r="JOT257" s="293"/>
      <c r="JOU257" s="293"/>
      <c r="JOV257" s="293"/>
      <c r="JOW257" s="293"/>
      <c r="JOX257" s="293"/>
      <c r="JOY257" s="293"/>
      <c r="JOZ257" s="293"/>
      <c r="JPA257" s="293"/>
      <c r="JPB257" s="293"/>
      <c r="JPC257" s="293"/>
      <c r="JPD257" s="293"/>
      <c r="JPE257" s="293"/>
      <c r="JPF257" s="293"/>
      <c r="JPG257" s="293"/>
      <c r="JPH257" s="293"/>
      <c r="JPI257" s="293"/>
      <c r="JPJ257" s="293"/>
      <c r="JPK257" s="293"/>
      <c r="JPL257" s="293"/>
      <c r="JPM257" s="293"/>
      <c r="JPN257" s="293"/>
      <c r="JPO257" s="293"/>
      <c r="JPP257" s="293"/>
      <c r="JPQ257" s="293"/>
      <c r="JPR257" s="293"/>
      <c r="JPS257" s="293"/>
      <c r="JPT257" s="293"/>
      <c r="JPU257" s="293"/>
      <c r="JPV257" s="293"/>
      <c r="JPW257" s="293"/>
      <c r="JPX257" s="293"/>
      <c r="JPY257" s="293"/>
      <c r="JPZ257" s="293"/>
      <c r="JQA257" s="293"/>
      <c r="JQB257" s="293"/>
      <c r="JQC257" s="293"/>
      <c r="JQD257" s="293"/>
      <c r="JQE257" s="293"/>
      <c r="JQF257" s="293"/>
      <c r="JQG257" s="293"/>
      <c r="JQH257" s="293"/>
      <c r="JQI257" s="293"/>
      <c r="JQJ257" s="293"/>
      <c r="JQK257" s="293"/>
      <c r="JQL257" s="293"/>
      <c r="JQM257" s="293"/>
      <c r="JQN257" s="293"/>
      <c r="JQO257" s="293"/>
      <c r="JQP257" s="293"/>
      <c r="JQQ257" s="293"/>
      <c r="JQR257" s="293"/>
      <c r="JQS257" s="293"/>
      <c r="JQT257" s="293"/>
      <c r="JQU257" s="293"/>
      <c r="JQV257" s="293"/>
      <c r="JQW257" s="293"/>
      <c r="JQX257" s="293"/>
      <c r="JQY257" s="293"/>
      <c r="JQZ257" s="293"/>
      <c r="JRA257" s="293"/>
      <c r="JRB257" s="293"/>
      <c r="JRC257" s="293"/>
      <c r="JRD257" s="293"/>
      <c r="JRE257" s="293"/>
      <c r="JRF257" s="293"/>
      <c r="JRG257" s="293"/>
      <c r="JRH257" s="293"/>
      <c r="JRI257" s="293"/>
      <c r="JRJ257" s="293"/>
      <c r="JRK257" s="293"/>
      <c r="JRL257" s="293"/>
      <c r="JRM257" s="293"/>
      <c r="JRN257" s="293"/>
      <c r="JRO257" s="293"/>
      <c r="JRP257" s="293"/>
      <c r="JRQ257" s="293"/>
      <c r="JRR257" s="293"/>
      <c r="JRS257" s="293"/>
      <c r="JRT257" s="293"/>
      <c r="JRU257" s="293"/>
      <c r="JRV257" s="293"/>
      <c r="JRW257" s="293"/>
      <c r="JRX257" s="293"/>
      <c r="JRY257" s="293"/>
      <c r="JRZ257" s="293"/>
      <c r="JSA257" s="293"/>
      <c r="JSB257" s="293"/>
      <c r="JSC257" s="293"/>
      <c r="JSD257" s="293"/>
      <c r="JSE257" s="293"/>
      <c r="JSF257" s="293"/>
      <c r="JSG257" s="293"/>
      <c r="JSH257" s="293"/>
      <c r="JSI257" s="293"/>
      <c r="JSJ257" s="293"/>
      <c r="JSK257" s="293"/>
      <c r="JSL257" s="293"/>
      <c r="JSM257" s="293"/>
      <c r="JSN257" s="293"/>
      <c r="JSO257" s="293"/>
      <c r="JSP257" s="293"/>
      <c r="JSQ257" s="293"/>
      <c r="JSR257" s="293"/>
      <c r="JSS257" s="293"/>
      <c r="JST257" s="293"/>
      <c r="JSU257" s="293"/>
      <c r="JSV257" s="293"/>
      <c r="JSW257" s="293"/>
      <c r="JSX257" s="293"/>
      <c r="JSY257" s="293"/>
      <c r="JSZ257" s="293"/>
      <c r="JTA257" s="293"/>
      <c r="JTB257" s="293"/>
      <c r="JTC257" s="293"/>
      <c r="JTD257" s="293"/>
      <c r="JTE257" s="293"/>
      <c r="JTF257" s="293"/>
      <c r="JTG257" s="293"/>
      <c r="JTH257" s="293"/>
      <c r="JTI257" s="293"/>
      <c r="JTJ257" s="293"/>
      <c r="JTK257" s="293"/>
      <c r="JTL257" s="293"/>
      <c r="JTM257" s="293"/>
      <c r="JTN257" s="293"/>
      <c r="JTO257" s="293"/>
      <c r="JTP257" s="293"/>
      <c r="JTQ257" s="293"/>
      <c r="JTR257" s="293"/>
      <c r="JTS257" s="293"/>
      <c r="JTT257" s="293"/>
      <c r="JTU257" s="293"/>
      <c r="JTV257" s="293"/>
      <c r="JTW257" s="293"/>
      <c r="JTX257" s="293"/>
      <c r="JTY257" s="293"/>
      <c r="JTZ257" s="293"/>
      <c r="JUA257" s="293"/>
      <c r="JUB257" s="293"/>
      <c r="JUC257" s="293"/>
      <c r="JUD257" s="293"/>
      <c r="JUE257" s="293"/>
      <c r="JUF257" s="293"/>
      <c r="JUG257" s="293"/>
      <c r="JUH257" s="293"/>
      <c r="JUI257" s="293"/>
      <c r="JUJ257" s="293"/>
      <c r="JUK257" s="293"/>
      <c r="JUL257" s="293"/>
      <c r="JUM257" s="293"/>
      <c r="JUN257" s="293"/>
      <c r="JUO257" s="293"/>
      <c r="JUP257" s="293"/>
      <c r="JUQ257" s="293"/>
      <c r="JUR257" s="293"/>
      <c r="JUS257" s="293"/>
      <c r="JUT257" s="293"/>
      <c r="JUU257" s="293"/>
      <c r="JUV257" s="293"/>
      <c r="JUW257" s="293"/>
      <c r="JUX257" s="293"/>
      <c r="JUY257" s="293"/>
      <c r="JUZ257" s="293"/>
      <c r="JVA257" s="293"/>
      <c r="JVB257" s="293"/>
      <c r="JVC257" s="293"/>
      <c r="JVD257" s="293"/>
      <c r="JVE257" s="293"/>
      <c r="JVF257" s="293"/>
      <c r="JVG257" s="293"/>
      <c r="JVH257" s="293"/>
      <c r="JVI257" s="293"/>
      <c r="JVJ257" s="293"/>
      <c r="JVK257" s="293"/>
      <c r="JVL257" s="293"/>
      <c r="JVM257" s="293"/>
      <c r="JVN257" s="293"/>
      <c r="JVO257" s="293"/>
      <c r="JVP257" s="293"/>
      <c r="JVQ257" s="293"/>
      <c r="JVR257" s="293"/>
      <c r="JVS257" s="293"/>
      <c r="JVT257" s="293"/>
      <c r="JVU257" s="293"/>
      <c r="JVV257" s="293"/>
      <c r="JVW257" s="293"/>
      <c r="JVX257" s="293"/>
      <c r="JVY257" s="293"/>
      <c r="JVZ257" s="293"/>
      <c r="JWA257" s="293"/>
      <c r="JWB257" s="293"/>
      <c r="JWC257" s="293"/>
      <c r="JWD257" s="293"/>
      <c r="JWE257" s="293"/>
      <c r="JWF257" s="293"/>
      <c r="JWG257" s="293"/>
      <c r="JWH257" s="293"/>
      <c r="JWI257" s="293"/>
      <c r="JWJ257" s="293"/>
      <c r="JWK257" s="293"/>
      <c r="JWL257" s="293"/>
      <c r="JWM257" s="293"/>
      <c r="JWN257" s="293"/>
      <c r="JWO257" s="293"/>
      <c r="JWP257" s="293"/>
      <c r="JWQ257" s="293"/>
      <c r="JWR257" s="293"/>
      <c r="JWS257" s="293"/>
      <c r="JWT257" s="293"/>
      <c r="JWU257" s="293"/>
      <c r="JWV257" s="293"/>
      <c r="JWW257" s="293"/>
      <c r="JWX257" s="293"/>
      <c r="JWY257" s="293"/>
      <c r="JWZ257" s="293"/>
      <c r="JXA257" s="293"/>
      <c r="JXB257" s="293"/>
      <c r="JXC257" s="293"/>
      <c r="JXD257" s="293"/>
      <c r="JXE257" s="293"/>
      <c r="JXF257" s="293"/>
      <c r="JXG257" s="293"/>
      <c r="JXH257" s="293"/>
      <c r="JXI257" s="293"/>
      <c r="JXJ257" s="293"/>
      <c r="JXK257" s="293"/>
      <c r="JXL257" s="293"/>
      <c r="JXM257" s="293"/>
      <c r="JXN257" s="293"/>
      <c r="JXO257" s="293"/>
      <c r="JXP257" s="293"/>
      <c r="JXQ257" s="293"/>
      <c r="JXR257" s="293"/>
      <c r="JXS257" s="293"/>
      <c r="JXT257" s="293"/>
      <c r="JXU257" s="293"/>
      <c r="JXV257" s="293"/>
      <c r="JXW257" s="293"/>
      <c r="JXX257" s="293"/>
      <c r="JXY257" s="293"/>
      <c r="JXZ257" s="293"/>
      <c r="JYA257" s="293"/>
      <c r="JYB257" s="293"/>
      <c r="JYC257" s="293"/>
      <c r="JYD257" s="293"/>
      <c r="JYE257" s="293"/>
      <c r="JYF257" s="293"/>
      <c r="JYG257" s="293"/>
      <c r="JYH257" s="293"/>
      <c r="JYI257" s="293"/>
      <c r="JYJ257" s="293"/>
      <c r="JYK257" s="293"/>
      <c r="JYL257" s="293"/>
      <c r="JYM257" s="293"/>
      <c r="JYN257" s="293"/>
      <c r="JYO257" s="293"/>
      <c r="JYP257" s="293"/>
      <c r="JYQ257" s="293"/>
      <c r="JYR257" s="293"/>
      <c r="JYS257" s="293"/>
      <c r="JYT257" s="293"/>
      <c r="JYU257" s="293"/>
      <c r="JYV257" s="293"/>
      <c r="JYW257" s="293"/>
      <c r="JYX257" s="293"/>
      <c r="JYY257" s="293"/>
      <c r="JYZ257" s="293"/>
      <c r="JZA257" s="293"/>
      <c r="JZB257" s="293"/>
      <c r="JZC257" s="293"/>
      <c r="JZD257" s="293"/>
      <c r="JZE257" s="293"/>
      <c r="JZF257" s="293"/>
      <c r="JZG257" s="293"/>
      <c r="JZH257" s="293"/>
      <c r="JZI257" s="293"/>
      <c r="JZJ257" s="293"/>
      <c r="JZK257" s="293"/>
      <c r="JZL257" s="293"/>
      <c r="JZM257" s="293"/>
      <c r="JZN257" s="293"/>
      <c r="JZO257" s="293"/>
      <c r="JZP257" s="293"/>
      <c r="JZQ257" s="293"/>
      <c r="JZR257" s="293"/>
      <c r="JZS257" s="293"/>
      <c r="JZT257" s="293"/>
      <c r="JZU257" s="293"/>
      <c r="JZV257" s="293"/>
      <c r="JZW257" s="293"/>
      <c r="JZX257" s="293"/>
      <c r="JZY257" s="293"/>
      <c r="JZZ257" s="293"/>
      <c r="KAA257" s="293"/>
      <c r="KAB257" s="293"/>
      <c r="KAC257" s="293"/>
      <c r="KAD257" s="293"/>
      <c r="KAE257" s="293"/>
      <c r="KAF257" s="293"/>
      <c r="KAG257" s="293"/>
      <c r="KAH257" s="293"/>
      <c r="KAI257" s="293"/>
      <c r="KAJ257" s="293"/>
      <c r="KAK257" s="293"/>
      <c r="KAL257" s="293"/>
      <c r="KAM257" s="293"/>
      <c r="KAN257" s="293"/>
      <c r="KAO257" s="293"/>
      <c r="KAP257" s="293"/>
      <c r="KAQ257" s="293"/>
      <c r="KAR257" s="293"/>
      <c r="KAS257" s="293"/>
      <c r="KAT257" s="293"/>
      <c r="KAU257" s="293"/>
      <c r="KAV257" s="293"/>
      <c r="KAW257" s="293"/>
      <c r="KAX257" s="293"/>
      <c r="KAY257" s="293"/>
      <c r="KAZ257" s="293"/>
      <c r="KBA257" s="293"/>
      <c r="KBB257" s="293"/>
      <c r="KBC257" s="293"/>
      <c r="KBD257" s="293"/>
      <c r="KBE257" s="293"/>
      <c r="KBF257" s="293"/>
      <c r="KBG257" s="293"/>
      <c r="KBH257" s="293"/>
      <c r="KBI257" s="293"/>
      <c r="KBJ257" s="293"/>
      <c r="KBK257" s="293"/>
      <c r="KBL257" s="293"/>
      <c r="KBM257" s="293"/>
      <c r="KBN257" s="293"/>
      <c r="KBO257" s="293"/>
      <c r="KBP257" s="293"/>
      <c r="KBQ257" s="293"/>
      <c r="KBR257" s="293"/>
      <c r="KBS257" s="293"/>
      <c r="KBT257" s="293"/>
      <c r="KBU257" s="293"/>
      <c r="KBV257" s="293"/>
      <c r="KBW257" s="293"/>
      <c r="KBX257" s="293"/>
      <c r="KBY257" s="293"/>
      <c r="KBZ257" s="293"/>
      <c r="KCA257" s="293"/>
      <c r="KCB257" s="293"/>
      <c r="KCC257" s="293"/>
      <c r="KCD257" s="293"/>
      <c r="KCE257" s="293"/>
      <c r="KCF257" s="293"/>
      <c r="KCG257" s="293"/>
      <c r="KCH257" s="293"/>
      <c r="KCI257" s="293"/>
      <c r="KCJ257" s="293"/>
      <c r="KCK257" s="293"/>
      <c r="KCL257" s="293"/>
      <c r="KCM257" s="293"/>
      <c r="KCN257" s="293"/>
      <c r="KCO257" s="293"/>
      <c r="KCP257" s="293"/>
      <c r="KCQ257" s="293"/>
      <c r="KCR257" s="293"/>
      <c r="KCS257" s="293"/>
      <c r="KCT257" s="293"/>
      <c r="KCU257" s="293"/>
      <c r="KCV257" s="293"/>
      <c r="KCW257" s="293"/>
      <c r="KCX257" s="293"/>
      <c r="KCY257" s="293"/>
      <c r="KCZ257" s="293"/>
      <c r="KDA257" s="293"/>
      <c r="KDB257" s="293"/>
      <c r="KDC257" s="293"/>
      <c r="KDD257" s="293"/>
      <c r="KDE257" s="293"/>
      <c r="KDF257" s="293"/>
      <c r="KDG257" s="293"/>
      <c r="KDH257" s="293"/>
      <c r="KDI257" s="293"/>
      <c r="KDJ257" s="293"/>
      <c r="KDK257" s="293"/>
      <c r="KDL257" s="293"/>
      <c r="KDM257" s="293"/>
      <c r="KDN257" s="293"/>
      <c r="KDO257" s="293"/>
      <c r="KDP257" s="293"/>
      <c r="KDQ257" s="293"/>
      <c r="KDR257" s="293"/>
      <c r="KDS257" s="293"/>
      <c r="KDT257" s="293"/>
      <c r="KDU257" s="293"/>
      <c r="KDV257" s="293"/>
      <c r="KDW257" s="293"/>
      <c r="KDX257" s="293"/>
      <c r="KDY257" s="293"/>
      <c r="KDZ257" s="293"/>
      <c r="KEA257" s="293"/>
      <c r="KEB257" s="293"/>
      <c r="KEC257" s="293"/>
      <c r="KED257" s="293"/>
      <c r="KEE257" s="293"/>
      <c r="KEF257" s="293"/>
      <c r="KEG257" s="293"/>
      <c r="KEH257" s="293"/>
      <c r="KEI257" s="293"/>
      <c r="KEJ257" s="293"/>
      <c r="KEK257" s="293"/>
      <c r="KEL257" s="293"/>
      <c r="KEM257" s="293"/>
      <c r="KEN257" s="293"/>
      <c r="KEO257" s="293"/>
      <c r="KEP257" s="293"/>
      <c r="KEQ257" s="293"/>
      <c r="KER257" s="293"/>
      <c r="KES257" s="293"/>
      <c r="KET257" s="293"/>
      <c r="KEU257" s="293"/>
      <c r="KEV257" s="293"/>
      <c r="KEW257" s="293"/>
      <c r="KEX257" s="293"/>
      <c r="KEY257" s="293"/>
      <c r="KEZ257" s="293"/>
      <c r="KFA257" s="293"/>
      <c r="KFB257" s="293"/>
      <c r="KFC257" s="293"/>
      <c r="KFD257" s="293"/>
      <c r="KFE257" s="293"/>
      <c r="KFF257" s="293"/>
      <c r="KFG257" s="293"/>
      <c r="KFH257" s="293"/>
      <c r="KFI257" s="293"/>
      <c r="KFJ257" s="293"/>
      <c r="KFK257" s="293"/>
      <c r="KFL257" s="293"/>
      <c r="KFM257" s="293"/>
      <c r="KFN257" s="293"/>
      <c r="KFO257" s="293"/>
      <c r="KFP257" s="293"/>
      <c r="KFQ257" s="293"/>
      <c r="KFR257" s="293"/>
      <c r="KFS257" s="293"/>
      <c r="KFT257" s="293"/>
      <c r="KFU257" s="293"/>
      <c r="KFV257" s="293"/>
      <c r="KFW257" s="293"/>
      <c r="KFX257" s="293"/>
      <c r="KFY257" s="293"/>
      <c r="KFZ257" s="293"/>
      <c r="KGA257" s="293"/>
      <c r="KGB257" s="293"/>
      <c r="KGC257" s="293"/>
      <c r="KGD257" s="293"/>
      <c r="KGE257" s="293"/>
      <c r="KGF257" s="293"/>
      <c r="KGG257" s="293"/>
      <c r="KGH257" s="293"/>
      <c r="KGI257" s="293"/>
      <c r="KGJ257" s="293"/>
      <c r="KGK257" s="293"/>
      <c r="KGL257" s="293"/>
      <c r="KGM257" s="293"/>
      <c r="KGN257" s="293"/>
      <c r="KGO257" s="293"/>
      <c r="KGP257" s="293"/>
      <c r="KGQ257" s="293"/>
      <c r="KGR257" s="293"/>
      <c r="KGS257" s="293"/>
      <c r="KGT257" s="293"/>
      <c r="KGU257" s="293"/>
      <c r="KGV257" s="293"/>
      <c r="KGW257" s="293"/>
      <c r="KGX257" s="293"/>
      <c r="KGY257" s="293"/>
      <c r="KGZ257" s="293"/>
      <c r="KHA257" s="293"/>
      <c r="KHB257" s="293"/>
      <c r="KHC257" s="293"/>
      <c r="KHD257" s="293"/>
      <c r="KHE257" s="293"/>
      <c r="KHF257" s="293"/>
      <c r="KHG257" s="293"/>
      <c r="KHH257" s="293"/>
      <c r="KHI257" s="293"/>
      <c r="KHJ257" s="293"/>
      <c r="KHK257" s="293"/>
      <c r="KHL257" s="293"/>
      <c r="KHM257" s="293"/>
      <c r="KHN257" s="293"/>
      <c r="KHO257" s="293"/>
      <c r="KHP257" s="293"/>
      <c r="KHQ257" s="293"/>
      <c r="KHR257" s="293"/>
      <c r="KHS257" s="293"/>
      <c r="KHT257" s="293"/>
      <c r="KHU257" s="293"/>
      <c r="KHV257" s="293"/>
      <c r="KHW257" s="293"/>
      <c r="KHX257" s="293"/>
      <c r="KHY257" s="293"/>
      <c r="KHZ257" s="293"/>
      <c r="KIA257" s="293"/>
      <c r="KIB257" s="293"/>
      <c r="KIC257" s="293"/>
      <c r="KID257" s="293"/>
      <c r="KIE257" s="293"/>
      <c r="KIF257" s="293"/>
      <c r="KIG257" s="293"/>
      <c r="KIH257" s="293"/>
      <c r="KII257" s="293"/>
      <c r="KIJ257" s="293"/>
      <c r="KIK257" s="293"/>
      <c r="KIL257" s="293"/>
      <c r="KIM257" s="293"/>
      <c r="KIN257" s="293"/>
      <c r="KIO257" s="293"/>
      <c r="KIP257" s="293"/>
      <c r="KIQ257" s="293"/>
      <c r="KIR257" s="293"/>
      <c r="KIS257" s="293"/>
      <c r="KIT257" s="293"/>
      <c r="KIU257" s="293"/>
      <c r="KIV257" s="293"/>
      <c r="KIW257" s="293"/>
      <c r="KIX257" s="293"/>
      <c r="KIY257" s="293"/>
      <c r="KIZ257" s="293"/>
      <c r="KJA257" s="293"/>
      <c r="KJB257" s="293"/>
      <c r="KJC257" s="293"/>
      <c r="KJD257" s="293"/>
      <c r="KJE257" s="293"/>
      <c r="KJF257" s="293"/>
      <c r="KJG257" s="293"/>
      <c r="KJH257" s="293"/>
      <c r="KJI257" s="293"/>
      <c r="KJJ257" s="293"/>
      <c r="KJK257" s="293"/>
      <c r="KJL257" s="293"/>
      <c r="KJM257" s="293"/>
      <c r="KJN257" s="293"/>
      <c r="KJO257" s="293"/>
      <c r="KJP257" s="293"/>
      <c r="KJQ257" s="293"/>
      <c r="KJR257" s="293"/>
      <c r="KJS257" s="293"/>
      <c r="KJT257" s="293"/>
      <c r="KJU257" s="293"/>
      <c r="KJV257" s="293"/>
      <c r="KJW257" s="293"/>
      <c r="KJX257" s="293"/>
      <c r="KJY257" s="293"/>
      <c r="KJZ257" s="293"/>
      <c r="KKA257" s="293"/>
      <c r="KKB257" s="293"/>
      <c r="KKC257" s="293"/>
      <c r="KKD257" s="293"/>
      <c r="KKE257" s="293"/>
      <c r="KKF257" s="293"/>
      <c r="KKG257" s="293"/>
      <c r="KKH257" s="293"/>
      <c r="KKI257" s="293"/>
      <c r="KKJ257" s="293"/>
      <c r="KKK257" s="293"/>
      <c r="KKL257" s="293"/>
      <c r="KKM257" s="293"/>
      <c r="KKN257" s="293"/>
      <c r="KKO257" s="293"/>
      <c r="KKP257" s="293"/>
      <c r="KKQ257" s="293"/>
      <c r="KKR257" s="293"/>
      <c r="KKS257" s="293"/>
      <c r="KKT257" s="293"/>
      <c r="KKU257" s="293"/>
      <c r="KKV257" s="293"/>
      <c r="KKW257" s="293"/>
      <c r="KKX257" s="293"/>
      <c r="KKY257" s="293"/>
      <c r="KKZ257" s="293"/>
      <c r="KLA257" s="293"/>
      <c r="KLB257" s="293"/>
      <c r="KLC257" s="293"/>
      <c r="KLD257" s="293"/>
      <c r="KLE257" s="293"/>
      <c r="KLF257" s="293"/>
      <c r="KLG257" s="293"/>
      <c r="KLH257" s="293"/>
      <c r="KLI257" s="293"/>
      <c r="KLJ257" s="293"/>
      <c r="KLK257" s="293"/>
      <c r="KLL257" s="293"/>
      <c r="KLM257" s="293"/>
      <c r="KLN257" s="293"/>
      <c r="KLO257" s="293"/>
      <c r="KLP257" s="293"/>
      <c r="KLQ257" s="293"/>
      <c r="KLR257" s="293"/>
      <c r="KLS257" s="293"/>
      <c r="KLT257" s="293"/>
      <c r="KLU257" s="293"/>
      <c r="KLV257" s="293"/>
      <c r="KLW257" s="293"/>
      <c r="KLX257" s="293"/>
      <c r="KLY257" s="293"/>
      <c r="KLZ257" s="293"/>
      <c r="KMA257" s="293"/>
      <c r="KMB257" s="293"/>
      <c r="KMC257" s="293"/>
      <c r="KMD257" s="293"/>
      <c r="KME257" s="293"/>
      <c r="KMF257" s="293"/>
      <c r="KMG257" s="293"/>
      <c r="KMH257" s="293"/>
      <c r="KMI257" s="293"/>
      <c r="KMJ257" s="293"/>
      <c r="KMK257" s="293"/>
      <c r="KML257" s="293"/>
      <c r="KMM257" s="293"/>
      <c r="KMN257" s="293"/>
      <c r="KMO257" s="293"/>
      <c r="KMP257" s="293"/>
      <c r="KMQ257" s="293"/>
      <c r="KMR257" s="293"/>
      <c r="KMS257" s="293"/>
      <c r="KMT257" s="293"/>
      <c r="KMU257" s="293"/>
      <c r="KMV257" s="293"/>
      <c r="KMW257" s="293"/>
      <c r="KMX257" s="293"/>
      <c r="KMY257" s="293"/>
      <c r="KMZ257" s="293"/>
      <c r="KNA257" s="293"/>
      <c r="KNB257" s="293"/>
      <c r="KNC257" s="293"/>
      <c r="KND257" s="293"/>
      <c r="KNE257" s="293"/>
      <c r="KNF257" s="293"/>
      <c r="KNG257" s="293"/>
      <c r="KNH257" s="293"/>
      <c r="KNI257" s="293"/>
      <c r="KNJ257" s="293"/>
      <c r="KNK257" s="293"/>
      <c r="KNL257" s="293"/>
      <c r="KNM257" s="293"/>
      <c r="KNN257" s="293"/>
      <c r="KNO257" s="293"/>
      <c r="KNP257" s="293"/>
      <c r="KNQ257" s="293"/>
      <c r="KNR257" s="293"/>
      <c r="KNS257" s="293"/>
      <c r="KNT257" s="293"/>
      <c r="KNU257" s="293"/>
      <c r="KNV257" s="293"/>
      <c r="KNW257" s="293"/>
      <c r="KNX257" s="293"/>
      <c r="KNY257" s="293"/>
      <c r="KNZ257" s="293"/>
      <c r="KOA257" s="293"/>
      <c r="KOB257" s="293"/>
      <c r="KOC257" s="293"/>
      <c r="KOD257" s="293"/>
      <c r="KOE257" s="293"/>
      <c r="KOF257" s="293"/>
      <c r="KOG257" s="293"/>
      <c r="KOH257" s="293"/>
      <c r="KOI257" s="293"/>
      <c r="KOJ257" s="293"/>
      <c r="KOK257" s="293"/>
      <c r="KOL257" s="293"/>
      <c r="KOM257" s="293"/>
      <c r="KON257" s="293"/>
      <c r="KOO257" s="293"/>
      <c r="KOP257" s="293"/>
      <c r="KOQ257" s="293"/>
      <c r="KOR257" s="293"/>
      <c r="KOS257" s="293"/>
      <c r="KOT257" s="293"/>
      <c r="KOU257" s="293"/>
      <c r="KOV257" s="293"/>
      <c r="KOW257" s="293"/>
      <c r="KOX257" s="293"/>
      <c r="KOY257" s="293"/>
      <c r="KOZ257" s="293"/>
      <c r="KPA257" s="293"/>
      <c r="KPB257" s="293"/>
      <c r="KPC257" s="293"/>
      <c r="KPD257" s="293"/>
      <c r="KPE257" s="293"/>
      <c r="KPF257" s="293"/>
      <c r="KPG257" s="293"/>
      <c r="KPH257" s="293"/>
      <c r="KPI257" s="293"/>
      <c r="KPJ257" s="293"/>
      <c r="KPK257" s="293"/>
      <c r="KPL257" s="293"/>
      <c r="KPM257" s="293"/>
      <c r="KPN257" s="293"/>
      <c r="KPO257" s="293"/>
      <c r="KPP257" s="293"/>
      <c r="KPQ257" s="293"/>
      <c r="KPR257" s="293"/>
      <c r="KPS257" s="293"/>
      <c r="KPT257" s="293"/>
      <c r="KPU257" s="293"/>
      <c r="KPV257" s="293"/>
      <c r="KPW257" s="293"/>
      <c r="KPX257" s="293"/>
      <c r="KPY257" s="293"/>
      <c r="KPZ257" s="293"/>
      <c r="KQA257" s="293"/>
      <c r="KQB257" s="293"/>
      <c r="KQC257" s="293"/>
      <c r="KQD257" s="293"/>
      <c r="KQE257" s="293"/>
      <c r="KQF257" s="293"/>
      <c r="KQG257" s="293"/>
      <c r="KQH257" s="293"/>
      <c r="KQI257" s="293"/>
      <c r="KQJ257" s="293"/>
      <c r="KQK257" s="293"/>
      <c r="KQL257" s="293"/>
      <c r="KQM257" s="293"/>
      <c r="KQN257" s="293"/>
      <c r="KQO257" s="293"/>
      <c r="KQP257" s="293"/>
      <c r="KQQ257" s="293"/>
      <c r="KQR257" s="293"/>
      <c r="KQS257" s="293"/>
      <c r="KQT257" s="293"/>
      <c r="KQU257" s="293"/>
      <c r="KQV257" s="293"/>
      <c r="KQW257" s="293"/>
      <c r="KQX257" s="293"/>
      <c r="KQY257" s="293"/>
      <c r="KQZ257" s="293"/>
      <c r="KRA257" s="293"/>
      <c r="KRB257" s="293"/>
      <c r="KRC257" s="293"/>
      <c r="KRD257" s="293"/>
      <c r="KRE257" s="293"/>
      <c r="KRF257" s="293"/>
      <c r="KRG257" s="293"/>
      <c r="KRH257" s="293"/>
      <c r="KRI257" s="293"/>
      <c r="KRJ257" s="293"/>
      <c r="KRK257" s="293"/>
      <c r="KRL257" s="293"/>
      <c r="KRM257" s="293"/>
      <c r="KRN257" s="293"/>
      <c r="KRO257" s="293"/>
      <c r="KRP257" s="293"/>
      <c r="KRQ257" s="293"/>
      <c r="KRR257" s="293"/>
      <c r="KRS257" s="293"/>
      <c r="KRT257" s="293"/>
      <c r="KRU257" s="293"/>
      <c r="KRV257" s="293"/>
      <c r="KRW257" s="293"/>
      <c r="KRX257" s="293"/>
      <c r="KRY257" s="293"/>
      <c r="KRZ257" s="293"/>
      <c r="KSA257" s="293"/>
      <c r="KSB257" s="293"/>
      <c r="KSC257" s="293"/>
      <c r="KSD257" s="293"/>
      <c r="KSE257" s="293"/>
      <c r="KSF257" s="293"/>
      <c r="KSG257" s="293"/>
      <c r="KSH257" s="293"/>
      <c r="KSI257" s="293"/>
      <c r="KSJ257" s="293"/>
      <c r="KSK257" s="293"/>
      <c r="KSL257" s="293"/>
      <c r="KSM257" s="293"/>
      <c r="KSN257" s="293"/>
      <c r="KSO257" s="293"/>
      <c r="KSP257" s="293"/>
      <c r="KSQ257" s="293"/>
      <c r="KSR257" s="293"/>
      <c r="KSS257" s="293"/>
      <c r="KST257" s="293"/>
      <c r="KSU257" s="293"/>
      <c r="KSV257" s="293"/>
      <c r="KSW257" s="293"/>
      <c r="KSX257" s="293"/>
      <c r="KSY257" s="293"/>
      <c r="KSZ257" s="293"/>
      <c r="KTA257" s="293"/>
      <c r="KTB257" s="293"/>
      <c r="KTC257" s="293"/>
      <c r="KTD257" s="293"/>
      <c r="KTE257" s="293"/>
      <c r="KTF257" s="293"/>
      <c r="KTG257" s="293"/>
      <c r="KTH257" s="293"/>
      <c r="KTI257" s="293"/>
      <c r="KTJ257" s="293"/>
      <c r="KTK257" s="293"/>
      <c r="KTL257" s="293"/>
      <c r="KTM257" s="293"/>
      <c r="KTN257" s="293"/>
      <c r="KTO257" s="293"/>
      <c r="KTP257" s="293"/>
      <c r="KTQ257" s="293"/>
      <c r="KTR257" s="293"/>
      <c r="KTS257" s="293"/>
      <c r="KTT257" s="293"/>
      <c r="KTU257" s="293"/>
      <c r="KTV257" s="293"/>
      <c r="KTW257" s="293"/>
      <c r="KTX257" s="293"/>
      <c r="KTY257" s="293"/>
      <c r="KTZ257" s="293"/>
      <c r="KUA257" s="293"/>
      <c r="KUB257" s="293"/>
      <c r="KUC257" s="293"/>
      <c r="KUD257" s="293"/>
      <c r="KUE257" s="293"/>
      <c r="KUF257" s="293"/>
      <c r="KUG257" s="293"/>
      <c r="KUH257" s="293"/>
      <c r="KUI257" s="293"/>
      <c r="KUJ257" s="293"/>
      <c r="KUK257" s="293"/>
      <c r="KUL257" s="293"/>
      <c r="KUM257" s="293"/>
      <c r="KUN257" s="293"/>
      <c r="KUO257" s="293"/>
      <c r="KUP257" s="293"/>
      <c r="KUQ257" s="293"/>
      <c r="KUR257" s="293"/>
      <c r="KUS257" s="293"/>
      <c r="KUT257" s="293"/>
      <c r="KUU257" s="293"/>
      <c r="KUV257" s="293"/>
      <c r="KUW257" s="293"/>
      <c r="KUX257" s="293"/>
      <c r="KUY257" s="293"/>
      <c r="KUZ257" s="293"/>
      <c r="KVA257" s="293"/>
      <c r="KVB257" s="293"/>
      <c r="KVC257" s="293"/>
      <c r="KVD257" s="293"/>
      <c r="KVE257" s="293"/>
      <c r="KVF257" s="293"/>
      <c r="KVG257" s="293"/>
      <c r="KVH257" s="293"/>
      <c r="KVI257" s="293"/>
      <c r="KVJ257" s="293"/>
      <c r="KVK257" s="293"/>
      <c r="KVL257" s="293"/>
      <c r="KVM257" s="293"/>
      <c r="KVN257" s="293"/>
      <c r="KVO257" s="293"/>
      <c r="KVP257" s="293"/>
      <c r="KVQ257" s="293"/>
      <c r="KVR257" s="293"/>
      <c r="KVS257" s="293"/>
      <c r="KVT257" s="293"/>
      <c r="KVU257" s="293"/>
      <c r="KVV257" s="293"/>
      <c r="KVW257" s="293"/>
      <c r="KVX257" s="293"/>
      <c r="KVY257" s="293"/>
      <c r="KVZ257" s="293"/>
      <c r="KWA257" s="293"/>
      <c r="KWB257" s="293"/>
      <c r="KWC257" s="293"/>
      <c r="KWD257" s="293"/>
      <c r="KWE257" s="293"/>
      <c r="KWF257" s="293"/>
      <c r="KWG257" s="293"/>
      <c r="KWH257" s="293"/>
      <c r="KWI257" s="293"/>
      <c r="KWJ257" s="293"/>
      <c r="KWK257" s="293"/>
      <c r="KWL257" s="293"/>
      <c r="KWM257" s="293"/>
      <c r="KWN257" s="293"/>
      <c r="KWO257" s="293"/>
      <c r="KWP257" s="293"/>
      <c r="KWQ257" s="293"/>
      <c r="KWR257" s="293"/>
      <c r="KWS257" s="293"/>
      <c r="KWT257" s="293"/>
      <c r="KWU257" s="293"/>
      <c r="KWV257" s="293"/>
      <c r="KWW257" s="293"/>
      <c r="KWX257" s="293"/>
      <c r="KWY257" s="293"/>
      <c r="KWZ257" s="293"/>
      <c r="KXA257" s="293"/>
      <c r="KXB257" s="293"/>
      <c r="KXC257" s="293"/>
      <c r="KXD257" s="293"/>
      <c r="KXE257" s="293"/>
      <c r="KXF257" s="293"/>
      <c r="KXG257" s="293"/>
      <c r="KXH257" s="293"/>
      <c r="KXI257" s="293"/>
      <c r="KXJ257" s="293"/>
      <c r="KXK257" s="293"/>
      <c r="KXL257" s="293"/>
      <c r="KXM257" s="293"/>
      <c r="KXN257" s="293"/>
      <c r="KXO257" s="293"/>
      <c r="KXP257" s="293"/>
      <c r="KXQ257" s="293"/>
      <c r="KXR257" s="293"/>
      <c r="KXS257" s="293"/>
      <c r="KXT257" s="293"/>
      <c r="KXU257" s="293"/>
      <c r="KXV257" s="293"/>
      <c r="KXW257" s="293"/>
      <c r="KXX257" s="293"/>
      <c r="KXY257" s="293"/>
      <c r="KXZ257" s="293"/>
      <c r="KYA257" s="293"/>
      <c r="KYB257" s="293"/>
      <c r="KYC257" s="293"/>
      <c r="KYD257" s="293"/>
      <c r="KYE257" s="293"/>
      <c r="KYF257" s="293"/>
      <c r="KYG257" s="293"/>
      <c r="KYH257" s="293"/>
      <c r="KYI257" s="293"/>
      <c r="KYJ257" s="293"/>
      <c r="KYK257" s="293"/>
      <c r="KYL257" s="293"/>
      <c r="KYM257" s="293"/>
      <c r="KYN257" s="293"/>
      <c r="KYO257" s="293"/>
      <c r="KYP257" s="293"/>
      <c r="KYQ257" s="293"/>
      <c r="KYR257" s="293"/>
      <c r="KYS257" s="293"/>
      <c r="KYT257" s="293"/>
      <c r="KYU257" s="293"/>
      <c r="KYV257" s="293"/>
      <c r="KYW257" s="293"/>
      <c r="KYX257" s="293"/>
      <c r="KYY257" s="293"/>
      <c r="KYZ257" s="293"/>
      <c r="KZA257" s="293"/>
      <c r="KZB257" s="293"/>
      <c r="KZC257" s="293"/>
      <c r="KZD257" s="293"/>
      <c r="KZE257" s="293"/>
      <c r="KZF257" s="293"/>
      <c r="KZG257" s="293"/>
      <c r="KZH257" s="293"/>
      <c r="KZI257" s="293"/>
      <c r="KZJ257" s="293"/>
      <c r="KZK257" s="293"/>
      <c r="KZL257" s="293"/>
      <c r="KZM257" s="293"/>
      <c r="KZN257" s="293"/>
      <c r="KZO257" s="293"/>
      <c r="KZP257" s="293"/>
      <c r="KZQ257" s="293"/>
      <c r="KZR257" s="293"/>
      <c r="KZS257" s="293"/>
      <c r="KZT257" s="293"/>
      <c r="KZU257" s="293"/>
      <c r="KZV257" s="293"/>
      <c r="KZW257" s="293"/>
      <c r="KZX257" s="293"/>
      <c r="KZY257" s="293"/>
      <c r="KZZ257" s="293"/>
      <c r="LAA257" s="293"/>
      <c r="LAB257" s="293"/>
      <c r="LAC257" s="293"/>
      <c r="LAD257" s="293"/>
      <c r="LAE257" s="293"/>
      <c r="LAF257" s="293"/>
      <c r="LAG257" s="293"/>
      <c r="LAH257" s="293"/>
      <c r="LAI257" s="293"/>
      <c r="LAJ257" s="293"/>
      <c r="LAK257" s="293"/>
      <c r="LAL257" s="293"/>
      <c r="LAM257" s="293"/>
      <c r="LAN257" s="293"/>
      <c r="LAO257" s="293"/>
      <c r="LAP257" s="293"/>
      <c r="LAQ257" s="293"/>
      <c r="LAR257" s="293"/>
      <c r="LAS257" s="293"/>
      <c r="LAT257" s="293"/>
      <c r="LAU257" s="293"/>
      <c r="LAV257" s="293"/>
      <c r="LAW257" s="293"/>
      <c r="LAX257" s="293"/>
      <c r="LAY257" s="293"/>
      <c r="LAZ257" s="293"/>
      <c r="LBA257" s="293"/>
      <c r="LBB257" s="293"/>
      <c r="LBC257" s="293"/>
      <c r="LBD257" s="293"/>
      <c r="LBE257" s="293"/>
      <c r="LBF257" s="293"/>
      <c r="LBG257" s="293"/>
      <c r="LBH257" s="293"/>
      <c r="LBI257" s="293"/>
      <c r="LBJ257" s="293"/>
      <c r="LBK257" s="293"/>
      <c r="LBL257" s="293"/>
      <c r="LBM257" s="293"/>
      <c r="LBN257" s="293"/>
      <c r="LBO257" s="293"/>
      <c r="LBP257" s="293"/>
      <c r="LBQ257" s="293"/>
      <c r="LBR257" s="293"/>
      <c r="LBS257" s="293"/>
      <c r="LBT257" s="293"/>
      <c r="LBU257" s="293"/>
      <c r="LBV257" s="293"/>
      <c r="LBW257" s="293"/>
      <c r="LBX257" s="293"/>
      <c r="LBY257" s="293"/>
      <c r="LBZ257" s="293"/>
      <c r="LCA257" s="293"/>
      <c r="LCB257" s="293"/>
      <c r="LCC257" s="293"/>
      <c r="LCD257" s="293"/>
      <c r="LCE257" s="293"/>
      <c r="LCF257" s="293"/>
      <c r="LCG257" s="293"/>
      <c r="LCH257" s="293"/>
      <c r="LCI257" s="293"/>
      <c r="LCJ257" s="293"/>
      <c r="LCK257" s="293"/>
      <c r="LCL257" s="293"/>
      <c r="LCM257" s="293"/>
      <c r="LCN257" s="293"/>
      <c r="LCO257" s="293"/>
      <c r="LCP257" s="293"/>
      <c r="LCQ257" s="293"/>
      <c r="LCR257" s="293"/>
      <c r="LCS257" s="293"/>
      <c r="LCT257" s="293"/>
      <c r="LCU257" s="293"/>
      <c r="LCV257" s="293"/>
      <c r="LCW257" s="293"/>
      <c r="LCX257" s="293"/>
      <c r="LCY257" s="293"/>
      <c r="LCZ257" s="293"/>
      <c r="LDA257" s="293"/>
      <c r="LDB257" s="293"/>
      <c r="LDC257" s="293"/>
      <c r="LDD257" s="293"/>
      <c r="LDE257" s="293"/>
      <c r="LDF257" s="293"/>
      <c r="LDG257" s="293"/>
      <c r="LDH257" s="293"/>
      <c r="LDI257" s="293"/>
      <c r="LDJ257" s="293"/>
      <c r="LDK257" s="293"/>
      <c r="LDL257" s="293"/>
      <c r="LDM257" s="293"/>
      <c r="LDN257" s="293"/>
      <c r="LDO257" s="293"/>
      <c r="LDP257" s="293"/>
      <c r="LDQ257" s="293"/>
      <c r="LDR257" s="293"/>
      <c r="LDS257" s="293"/>
      <c r="LDT257" s="293"/>
      <c r="LDU257" s="293"/>
      <c r="LDV257" s="293"/>
      <c r="LDW257" s="293"/>
      <c r="LDX257" s="293"/>
      <c r="LDY257" s="293"/>
      <c r="LDZ257" s="293"/>
      <c r="LEA257" s="293"/>
      <c r="LEB257" s="293"/>
      <c r="LEC257" s="293"/>
      <c r="LED257" s="293"/>
      <c r="LEE257" s="293"/>
      <c r="LEF257" s="293"/>
      <c r="LEG257" s="293"/>
      <c r="LEH257" s="293"/>
      <c r="LEI257" s="293"/>
      <c r="LEJ257" s="293"/>
      <c r="LEK257" s="293"/>
      <c r="LEL257" s="293"/>
      <c r="LEM257" s="293"/>
      <c r="LEN257" s="293"/>
      <c r="LEO257" s="293"/>
      <c r="LEP257" s="293"/>
      <c r="LEQ257" s="293"/>
      <c r="LER257" s="293"/>
      <c r="LES257" s="293"/>
      <c r="LET257" s="293"/>
      <c r="LEU257" s="293"/>
      <c r="LEV257" s="293"/>
      <c r="LEW257" s="293"/>
      <c r="LEX257" s="293"/>
      <c r="LEY257" s="293"/>
      <c r="LEZ257" s="293"/>
      <c r="LFA257" s="293"/>
      <c r="LFB257" s="293"/>
      <c r="LFC257" s="293"/>
      <c r="LFD257" s="293"/>
      <c r="LFE257" s="293"/>
      <c r="LFF257" s="293"/>
      <c r="LFG257" s="293"/>
      <c r="LFH257" s="293"/>
      <c r="LFI257" s="293"/>
      <c r="LFJ257" s="293"/>
      <c r="LFK257" s="293"/>
      <c r="LFL257" s="293"/>
      <c r="LFM257" s="293"/>
      <c r="LFN257" s="293"/>
      <c r="LFO257" s="293"/>
      <c r="LFP257" s="293"/>
      <c r="LFQ257" s="293"/>
      <c r="LFR257" s="293"/>
      <c r="LFS257" s="293"/>
      <c r="LFT257" s="293"/>
      <c r="LFU257" s="293"/>
      <c r="LFV257" s="293"/>
      <c r="LFW257" s="293"/>
      <c r="LFX257" s="293"/>
      <c r="LFY257" s="293"/>
      <c r="LFZ257" s="293"/>
      <c r="LGA257" s="293"/>
      <c r="LGB257" s="293"/>
      <c r="LGC257" s="293"/>
      <c r="LGD257" s="293"/>
      <c r="LGE257" s="293"/>
      <c r="LGF257" s="293"/>
      <c r="LGG257" s="293"/>
      <c r="LGH257" s="293"/>
      <c r="LGI257" s="293"/>
      <c r="LGJ257" s="293"/>
      <c r="LGK257" s="293"/>
      <c r="LGL257" s="293"/>
      <c r="LGM257" s="293"/>
      <c r="LGN257" s="293"/>
      <c r="LGO257" s="293"/>
      <c r="LGP257" s="293"/>
      <c r="LGQ257" s="293"/>
      <c r="LGR257" s="293"/>
      <c r="LGS257" s="293"/>
      <c r="LGT257" s="293"/>
      <c r="LGU257" s="293"/>
      <c r="LGV257" s="293"/>
      <c r="LGW257" s="293"/>
      <c r="LGX257" s="293"/>
      <c r="LGY257" s="293"/>
      <c r="LGZ257" s="293"/>
      <c r="LHA257" s="293"/>
      <c r="LHB257" s="293"/>
      <c r="LHC257" s="293"/>
      <c r="LHD257" s="293"/>
      <c r="LHE257" s="293"/>
      <c r="LHF257" s="293"/>
      <c r="LHG257" s="293"/>
      <c r="LHH257" s="293"/>
      <c r="LHI257" s="293"/>
      <c r="LHJ257" s="293"/>
      <c r="LHK257" s="293"/>
      <c r="LHL257" s="293"/>
      <c r="LHM257" s="293"/>
      <c r="LHN257" s="293"/>
      <c r="LHO257" s="293"/>
      <c r="LHP257" s="293"/>
      <c r="LHQ257" s="293"/>
      <c r="LHR257" s="293"/>
      <c r="LHS257" s="293"/>
      <c r="LHT257" s="293"/>
      <c r="LHU257" s="293"/>
      <c r="LHV257" s="293"/>
      <c r="LHW257" s="293"/>
      <c r="LHX257" s="293"/>
      <c r="LHY257" s="293"/>
      <c r="LHZ257" s="293"/>
      <c r="LIA257" s="293"/>
      <c r="LIB257" s="293"/>
      <c r="LIC257" s="293"/>
      <c r="LID257" s="293"/>
      <c r="LIE257" s="293"/>
      <c r="LIF257" s="293"/>
      <c r="LIG257" s="293"/>
      <c r="LIH257" s="293"/>
      <c r="LII257" s="293"/>
      <c r="LIJ257" s="293"/>
      <c r="LIK257" s="293"/>
      <c r="LIL257" s="293"/>
      <c r="LIM257" s="293"/>
      <c r="LIN257" s="293"/>
      <c r="LIO257" s="293"/>
      <c r="LIP257" s="293"/>
      <c r="LIQ257" s="293"/>
      <c r="LIR257" s="293"/>
      <c r="LIS257" s="293"/>
      <c r="LIT257" s="293"/>
      <c r="LIU257" s="293"/>
      <c r="LIV257" s="293"/>
      <c r="LIW257" s="293"/>
      <c r="LIX257" s="293"/>
      <c r="LIY257" s="293"/>
      <c r="LIZ257" s="293"/>
      <c r="LJA257" s="293"/>
      <c r="LJB257" s="293"/>
      <c r="LJC257" s="293"/>
      <c r="LJD257" s="293"/>
      <c r="LJE257" s="293"/>
      <c r="LJF257" s="293"/>
      <c r="LJG257" s="293"/>
      <c r="LJH257" s="293"/>
      <c r="LJI257" s="293"/>
      <c r="LJJ257" s="293"/>
      <c r="LJK257" s="293"/>
      <c r="LJL257" s="293"/>
      <c r="LJM257" s="293"/>
      <c r="LJN257" s="293"/>
      <c r="LJO257" s="293"/>
      <c r="LJP257" s="293"/>
      <c r="LJQ257" s="293"/>
      <c r="LJR257" s="293"/>
      <c r="LJS257" s="293"/>
      <c r="LJT257" s="293"/>
      <c r="LJU257" s="293"/>
      <c r="LJV257" s="293"/>
      <c r="LJW257" s="293"/>
      <c r="LJX257" s="293"/>
      <c r="LJY257" s="293"/>
      <c r="LJZ257" s="293"/>
      <c r="LKA257" s="293"/>
      <c r="LKB257" s="293"/>
      <c r="LKC257" s="293"/>
      <c r="LKD257" s="293"/>
      <c r="LKE257" s="293"/>
      <c r="LKF257" s="293"/>
      <c r="LKG257" s="293"/>
      <c r="LKH257" s="293"/>
      <c r="LKI257" s="293"/>
      <c r="LKJ257" s="293"/>
      <c r="LKK257" s="293"/>
      <c r="LKL257" s="293"/>
      <c r="LKM257" s="293"/>
      <c r="LKN257" s="293"/>
      <c r="LKO257" s="293"/>
      <c r="LKP257" s="293"/>
      <c r="LKQ257" s="293"/>
      <c r="LKR257" s="293"/>
      <c r="LKS257" s="293"/>
      <c r="LKT257" s="293"/>
      <c r="LKU257" s="293"/>
      <c r="LKV257" s="293"/>
      <c r="LKW257" s="293"/>
      <c r="LKX257" s="293"/>
      <c r="LKY257" s="293"/>
      <c r="LKZ257" s="293"/>
      <c r="LLA257" s="293"/>
      <c r="LLB257" s="293"/>
      <c r="LLC257" s="293"/>
      <c r="LLD257" s="293"/>
      <c r="LLE257" s="293"/>
      <c r="LLF257" s="293"/>
      <c r="LLG257" s="293"/>
      <c r="LLH257" s="293"/>
      <c r="LLI257" s="293"/>
      <c r="LLJ257" s="293"/>
      <c r="LLK257" s="293"/>
      <c r="LLL257" s="293"/>
      <c r="LLM257" s="293"/>
      <c r="LLN257" s="293"/>
      <c r="LLO257" s="293"/>
      <c r="LLP257" s="293"/>
      <c r="LLQ257" s="293"/>
      <c r="LLR257" s="293"/>
      <c r="LLS257" s="293"/>
      <c r="LLT257" s="293"/>
      <c r="LLU257" s="293"/>
      <c r="LLV257" s="293"/>
      <c r="LLW257" s="293"/>
      <c r="LLX257" s="293"/>
      <c r="LLY257" s="293"/>
      <c r="LLZ257" s="293"/>
      <c r="LMA257" s="293"/>
      <c r="LMB257" s="293"/>
      <c r="LMC257" s="293"/>
      <c r="LMD257" s="293"/>
      <c r="LME257" s="293"/>
      <c r="LMF257" s="293"/>
      <c r="LMG257" s="293"/>
      <c r="LMH257" s="293"/>
      <c r="LMI257" s="293"/>
      <c r="LMJ257" s="293"/>
      <c r="LMK257" s="293"/>
      <c r="LML257" s="293"/>
      <c r="LMM257" s="293"/>
      <c r="LMN257" s="293"/>
      <c r="LMO257" s="293"/>
      <c r="LMP257" s="293"/>
      <c r="LMQ257" s="293"/>
      <c r="LMR257" s="293"/>
      <c r="LMS257" s="293"/>
      <c r="LMT257" s="293"/>
      <c r="LMU257" s="293"/>
      <c r="LMV257" s="293"/>
      <c r="LMW257" s="293"/>
      <c r="LMX257" s="293"/>
      <c r="LMY257" s="293"/>
      <c r="LMZ257" s="293"/>
      <c r="LNA257" s="293"/>
      <c r="LNB257" s="293"/>
      <c r="LNC257" s="293"/>
      <c r="LND257" s="293"/>
      <c r="LNE257" s="293"/>
      <c r="LNF257" s="293"/>
      <c r="LNG257" s="293"/>
      <c r="LNH257" s="293"/>
      <c r="LNI257" s="293"/>
      <c r="LNJ257" s="293"/>
      <c r="LNK257" s="293"/>
      <c r="LNL257" s="293"/>
      <c r="LNM257" s="293"/>
      <c r="LNN257" s="293"/>
      <c r="LNO257" s="293"/>
      <c r="LNP257" s="293"/>
      <c r="LNQ257" s="293"/>
      <c r="LNR257" s="293"/>
      <c r="LNS257" s="293"/>
      <c r="LNT257" s="293"/>
      <c r="LNU257" s="293"/>
      <c r="LNV257" s="293"/>
      <c r="LNW257" s="293"/>
      <c r="LNX257" s="293"/>
      <c r="LNY257" s="293"/>
      <c r="LNZ257" s="293"/>
      <c r="LOA257" s="293"/>
      <c r="LOB257" s="293"/>
      <c r="LOC257" s="293"/>
      <c r="LOD257" s="293"/>
      <c r="LOE257" s="293"/>
      <c r="LOF257" s="293"/>
      <c r="LOG257" s="293"/>
      <c r="LOH257" s="293"/>
      <c r="LOI257" s="293"/>
      <c r="LOJ257" s="293"/>
      <c r="LOK257" s="293"/>
      <c r="LOL257" s="293"/>
      <c r="LOM257" s="293"/>
      <c r="LON257" s="293"/>
      <c r="LOO257" s="293"/>
      <c r="LOP257" s="293"/>
      <c r="LOQ257" s="293"/>
      <c r="LOR257" s="293"/>
      <c r="LOS257" s="293"/>
      <c r="LOT257" s="293"/>
      <c r="LOU257" s="293"/>
      <c r="LOV257" s="293"/>
      <c r="LOW257" s="293"/>
      <c r="LOX257" s="293"/>
      <c r="LOY257" s="293"/>
      <c r="LOZ257" s="293"/>
      <c r="LPA257" s="293"/>
      <c r="LPB257" s="293"/>
      <c r="LPC257" s="293"/>
      <c r="LPD257" s="293"/>
      <c r="LPE257" s="293"/>
      <c r="LPF257" s="293"/>
      <c r="LPG257" s="293"/>
      <c r="LPH257" s="293"/>
      <c r="LPI257" s="293"/>
      <c r="LPJ257" s="293"/>
      <c r="LPK257" s="293"/>
      <c r="LPL257" s="293"/>
      <c r="LPM257" s="293"/>
      <c r="LPN257" s="293"/>
      <c r="LPO257" s="293"/>
      <c r="LPP257" s="293"/>
      <c r="LPQ257" s="293"/>
      <c r="LPR257" s="293"/>
      <c r="LPS257" s="293"/>
      <c r="LPT257" s="293"/>
      <c r="LPU257" s="293"/>
      <c r="LPV257" s="293"/>
      <c r="LPW257" s="293"/>
      <c r="LPX257" s="293"/>
      <c r="LPY257" s="293"/>
      <c r="LPZ257" s="293"/>
      <c r="LQA257" s="293"/>
      <c r="LQB257" s="293"/>
      <c r="LQC257" s="293"/>
      <c r="LQD257" s="293"/>
      <c r="LQE257" s="293"/>
      <c r="LQF257" s="293"/>
      <c r="LQG257" s="293"/>
      <c r="LQH257" s="293"/>
      <c r="LQI257" s="293"/>
      <c r="LQJ257" s="293"/>
      <c r="LQK257" s="293"/>
      <c r="LQL257" s="293"/>
      <c r="LQM257" s="293"/>
      <c r="LQN257" s="293"/>
      <c r="LQO257" s="293"/>
      <c r="LQP257" s="293"/>
      <c r="LQQ257" s="293"/>
      <c r="LQR257" s="293"/>
      <c r="LQS257" s="293"/>
      <c r="LQT257" s="293"/>
      <c r="LQU257" s="293"/>
      <c r="LQV257" s="293"/>
      <c r="LQW257" s="293"/>
      <c r="LQX257" s="293"/>
      <c r="LQY257" s="293"/>
      <c r="LQZ257" s="293"/>
      <c r="LRA257" s="293"/>
      <c r="LRB257" s="293"/>
      <c r="LRC257" s="293"/>
      <c r="LRD257" s="293"/>
      <c r="LRE257" s="293"/>
      <c r="LRF257" s="293"/>
      <c r="LRG257" s="293"/>
      <c r="LRH257" s="293"/>
      <c r="LRI257" s="293"/>
      <c r="LRJ257" s="293"/>
      <c r="LRK257" s="293"/>
      <c r="LRL257" s="293"/>
      <c r="LRM257" s="293"/>
      <c r="LRN257" s="293"/>
      <c r="LRO257" s="293"/>
      <c r="LRP257" s="293"/>
      <c r="LRQ257" s="293"/>
      <c r="LRR257" s="293"/>
      <c r="LRS257" s="293"/>
      <c r="LRT257" s="293"/>
      <c r="LRU257" s="293"/>
      <c r="LRV257" s="293"/>
      <c r="LRW257" s="293"/>
      <c r="LRX257" s="293"/>
      <c r="LRY257" s="293"/>
      <c r="LRZ257" s="293"/>
      <c r="LSA257" s="293"/>
      <c r="LSB257" s="293"/>
      <c r="LSC257" s="293"/>
      <c r="LSD257" s="293"/>
      <c r="LSE257" s="293"/>
      <c r="LSF257" s="293"/>
      <c r="LSG257" s="293"/>
      <c r="LSH257" s="293"/>
      <c r="LSI257" s="293"/>
      <c r="LSJ257" s="293"/>
      <c r="LSK257" s="293"/>
      <c r="LSL257" s="293"/>
      <c r="LSM257" s="293"/>
      <c r="LSN257" s="293"/>
      <c r="LSO257" s="293"/>
      <c r="LSP257" s="293"/>
      <c r="LSQ257" s="293"/>
      <c r="LSR257" s="293"/>
      <c r="LSS257" s="293"/>
      <c r="LST257" s="293"/>
      <c r="LSU257" s="293"/>
      <c r="LSV257" s="293"/>
      <c r="LSW257" s="293"/>
      <c r="LSX257" s="293"/>
      <c r="LSY257" s="293"/>
      <c r="LSZ257" s="293"/>
      <c r="LTA257" s="293"/>
      <c r="LTB257" s="293"/>
      <c r="LTC257" s="293"/>
      <c r="LTD257" s="293"/>
      <c r="LTE257" s="293"/>
      <c r="LTF257" s="293"/>
      <c r="LTG257" s="293"/>
      <c r="LTH257" s="293"/>
      <c r="LTI257" s="293"/>
      <c r="LTJ257" s="293"/>
      <c r="LTK257" s="293"/>
      <c r="LTL257" s="293"/>
      <c r="LTM257" s="293"/>
      <c r="LTN257" s="293"/>
      <c r="LTO257" s="293"/>
      <c r="LTP257" s="293"/>
      <c r="LTQ257" s="293"/>
      <c r="LTR257" s="293"/>
      <c r="LTS257" s="293"/>
      <c r="LTT257" s="293"/>
      <c r="LTU257" s="293"/>
      <c r="LTV257" s="293"/>
      <c r="LTW257" s="293"/>
      <c r="LTX257" s="293"/>
      <c r="LTY257" s="293"/>
      <c r="LTZ257" s="293"/>
      <c r="LUA257" s="293"/>
      <c r="LUB257" s="293"/>
      <c r="LUC257" s="293"/>
      <c r="LUD257" s="293"/>
      <c r="LUE257" s="293"/>
      <c r="LUF257" s="293"/>
      <c r="LUG257" s="293"/>
      <c r="LUH257" s="293"/>
      <c r="LUI257" s="293"/>
      <c r="LUJ257" s="293"/>
      <c r="LUK257" s="293"/>
      <c r="LUL257" s="293"/>
      <c r="LUM257" s="293"/>
      <c r="LUN257" s="293"/>
      <c r="LUO257" s="293"/>
      <c r="LUP257" s="293"/>
      <c r="LUQ257" s="293"/>
      <c r="LUR257" s="293"/>
      <c r="LUS257" s="293"/>
      <c r="LUT257" s="293"/>
      <c r="LUU257" s="293"/>
      <c r="LUV257" s="293"/>
      <c r="LUW257" s="293"/>
      <c r="LUX257" s="293"/>
      <c r="LUY257" s="293"/>
      <c r="LUZ257" s="293"/>
      <c r="LVA257" s="293"/>
      <c r="LVB257" s="293"/>
      <c r="LVC257" s="293"/>
      <c r="LVD257" s="293"/>
      <c r="LVE257" s="293"/>
      <c r="LVF257" s="293"/>
      <c r="LVG257" s="293"/>
      <c r="LVH257" s="293"/>
      <c r="LVI257" s="293"/>
      <c r="LVJ257" s="293"/>
      <c r="LVK257" s="293"/>
      <c r="LVL257" s="293"/>
      <c r="LVM257" s="293"/>
      <c r="LVN257" s="293"/>
      <c r="LVO257" s="293"/>
      <c r="LVP257" s="293"/>
      <c r="LVQ257" s="293"/>
      <c r="LVR257" s="293"/>
      <c r="LVS257" s="293"/>
      <c r="LVT257" s="293"/>
      <c r="LVU257" s="293"/>
      <c r="LVV257" s="293"/>
      <c r="LVW257" s="293"/>
      <c r="LVX257" s="293"/>
      <c r="LVY257" s="293"/>
      <c r="LVZ257" s="293"/>
      <c r="LWA257" s="293"/>
      <c r="LWB257" s="293"/>
      <c r="LWC257" s="293"/>
      <c r="LWD257" s="293"/>
      <c r="LWE257" s="293"/>
      <c r="LWF257" s="293"/>
      <c r="LWG257" s="293"/>
      <c r="LWH257" s="293"/>
      <c r="LWI257" s="293"/>
      <c r="LWJ257" s="293"/>
      <c r="LWK257" s="293"/>
      <c r="LWL257" s="293"/>
      <c r="LWM257" s="293"/>
      <c r="LWN257" s="293"/>
      <c r="LWO257" s="293"/>
      <c r="LWP257" s="293"/>
      <c r="LWQ257" s="293"/>
      <c r="LWR257" s="293"/>
      <c r="LWS257" s="293"/>
      <c r="LWT257" s="293"/>
      <c r="LWU257" s="293"/>
      <c r="LWV257" s="293"/>
      <c r="LWW257" s="293"/>
      <c r="LWX257" s="293"/>
      <c r="LWY257" s="293"/>
      <c r="LWZ257" s="293"/>
      <c r="LXA257" s="293"/>
      <c r="LXB257" s="293"/>
      <c r="LXC257" s="293"/>
      <c r="LXD257" s="293"/>
      <c r="LXE257" s="293"/>
      <c r="LXF257" s="293"/>
      <c r="LXG257" s="293"/>
      <c r="LXH257" s="293"/>
      <c r="LXI257" s="293"/>
      <c r="LXJ257" s="293"/>
      <c r="LXK257" s="293"/>
      <c r="LXL257" s="293"/>
      <c r="LXM257" s="293"/>
      <c r="LXN257" s="293"/>
      <c r="LXO257" s="293"/>
      <c r="LXP257" s="293"/>
      <c r="LXQ257" s="293"/>
      <c r="LXR257" s="293"/>
      <c r="LXS257" s="293"/>
      <c r="LXT257" s="293"/>
      <c r="LXU257" s="293"/>
      <c r="LXV257" s="293"/>
      <c r="LXW257" s="293"/>
      <c r="LXX257" s="293"/>
      <c r="LXY257" s="293"/>
      <c r="LXZ257" s="293"/>
      <c r="LYA257" s="293"/>
      <c r="LYB257" s="293"/>
      <c r="LYC257" s="293"/>
      <c r="LYD257" s="293"/>
      <c r="LYE257" s="293"/>
      <c r="LYF257" s="293"/>
      <c r="LYG257" s="293"/>
      <c r="LYH257" s="293"/>
      <c r="LYI257" s="293"/>
      <c r="LYJ257" s="293"/>
      <c r="LYK257" s="293"/>
      <c r="LYL257" s="293"/>
      <c r="LYM257" s="293"/>
      <c r="LYN257" s="293"/>
      <c r="LYO257" s="293"/>
      <c r="LYP257" s="293"/>
      <c r="LYQ257" s="293"/>
      <c r="LYR257" s="293"/>
      <c r="LYS257" s="293"/>
      <c r="LYT257" s="293"/>
      <c r="LYU257" s="293"/>
      <c r="LYV257" s="293"/>
      <c r="LYW257" s="293"/>
      <c r="LYX257" s="293"/>
      <c r="LYY257" s="293"/>
      <c r="LYZ257" s="293"/>
      <c r="LZA257" s="293"/>
      <c r="LZB257" s="293"/>
      <c r="LZC257" s="293"/>
      <c r="LZD257" s="293"/>
      <c r="LZE257" s="293"/>
      <c r="LZF257" s="293"/>
      <c r="LZG257" s="293"/>
      <c r="LZH257" s="293"/>
      <c r="LZI257" s="293"/>
      <c r="LZJ257" s="293"/>
      <c r="LZK257" s="293"/>
      <c r="LZL257" s="293"/>
      <c r="LZM257" s="293"/>
      <c r="LZN257" s="293"/>
      <c r="LZO257" s="293"/>
      <c r="LZP257" s="293"/>
      <c r="LZQ257" s="293"/>
      <c r="LZR257" s="293"/>
      <c r="LZS257" s="293"/>
      <c r="LZT257" s="293"/>
      <c r="LZU257" s="293"/>
      <c r="LZV257" s="293"/>
      <c r="LZW257" s="293"/>
      <c r="LZX257" s="293"/>
      <c r="LZY257" s="293"/>
      <c r="LZZ257" s="293"/>
      <c r="MAA257" s="293"/>
      <c r="MAB257" s="293"/>
      <c r="MAC257" s="293"/>
      <c r="MAD257" s="293"/>
      <c r="MAE257" s="293"/>
      <c r="MAF257" s="293"/>
      <c r="MAG257" s="293"/>
      <c r="MAH257" s="293"/>
      <c r="MAI257" s="293"/>
      <c r="MAJ257" s="293"/>
      <c r="MAK257" s="293"/>
      <c r="MAL257" s="293"/>
      <c r="MAM257" s="293"/>
      <c r="MAN257" s="293"/>
      <c r="MAO257" s="293"/>
      <c r="MAP257" s="293"/>
      <c r="MAQ257" s="293"/>
      <c r="MAR257" s="293"/>
      <c r="MAS257" s="293"/>
      <c r="MAT257" s="293"/>
      <c r="MAU257" s="293"/>
      <c r="MAV257" s="293"/>
      <c r="MAW257" s="293"/>
      <c r="MAX257" s="293"/>
      <c r="MAY257" s="293"/>
      <c r="MAZ257" s="293"/>
      <c r="MBA257" s="293"/>
      <c r="MBB257" s="293"/>
      <c r="MBC257" s="293"/>
      <c r="MBD257" s="293"/>
      <c r="MBE257" s="293"/>
      <c r="MBF257" s="293"/>
      <c r="MBG257" s="293"/>
      <c r="MBH257" s="293"/>
      <c r="MBI257" s="293"/>
      <c r="MBJ257" s="293"/>
      <c r="MBK257" s="293"/>
      <c r="MBL257" s="293"/>
      <c r="MBM257" s="293"/>
      <c r="MBN257" s="293"/>
      <c r="MBO257" s="293"/>
      <c r="MBP257" s="293"/>
      <c r="MBQ257" s="293"/>
      <c r="MBR257" s="293"/>
      <c r="MBS257" s="293"/>
      <c r="MBT257" s="293"/>
      <c r="MBU257" s="293"/>
      <c r="MBV257" s="293"/>
      <c r="MBW257" s="293"/>
      <c r="MBX257" s="293"/>
      <c r="MBY257" s="293"/>
      <c r="MBZ257" s="293"/>
      <c r="MCA257" s="293"/>
      <c r="MCB257" s="293"/>
      <c r="MCC257" s="293"/>
      <c r="MCD257" s="293"/>
      <c r="MCE257" s="293"/>
      <c r="MCF257" s="293"/>
      <c r="MCG257" s="293"/>
      <c r="MCH257" s="293"/>
      <c r="MCI257" s="293"/>
      <c r="MCJ257" s="293"/>
      <c r="MCK257" s="293"/>
      <c r="MCL257" s="293"/>
      <c r="MCM257" s="293"/>
      <c r="MCN257" s="293"/>
      <c r="MCO257" s="293"/>
      <c r="MCP257" s="293"/>
      <c r="MCQ257" s="293"/>
      <c r="MCR257" s="293"/>
      <c r="MCS257" s="293"/>
      <c r="MCT257" s="293"/>
      <c r="MCU257" s="293"/>
      <c r="MCV257" s="293"/>
      <c r="MCW257" s="293"/>
      <c r="MCX257" s="293"/>
      <c r="MCY257" s="293"/>
      <c r="MCZ257" s="293"/>
      <c r="MDA257" s="293"/>
      <c r="MDB257" s="293"/>
      <c r="MDC257" s="293"/>
      <c r="MDD257" s="293"/>
      <c r="MDE257" s="293"/>
      <c r="MDF257" s="293"/>
      <c r="MDG257" s="293"/>
      <c r="MDH257" s="293"/>
      <c r="MDI257" s="293"/>
      <c r="MDJ257" s="293"/>
      <c r="MDK257" s="293"/>
      <c r="MDL257" s="293"/>
      <c r="MDM257" s="293"/>
      <c r="MDN257" s="293"/>
      <c r="MDO257" s="293"/>
      <c r="MDP257" s="293"/>
      <c r="MDQ257" s="293"/>
      <c r="MDR257" s="293"/>
      <c r="MDS257" s="293"/>
      <c r="MDT257" s="293"/>
      <c r="MDU257" s="293"/>
      <c r="MDV257" s="293"/>
      <c r="MDW257" s="293"/>
      <c r="MDX257" s="293"/>
      <c r="MDY257" s="293"/>
      <c r="MDZ257" s="293"/>
      <c r="MEA257" s="293"/>
      <c r="MEB257" s="293"/>
      <c r="MEC257" s="293"/>
      <c r="MED257" s="293"/>
      <c r="MEE257" s="293"/>
      <c r="MEF257" s="293"/>
      <c r="MEG257" s="293"/>
      <c r="MEH257" s="293"/>
      <c r="MEI257" s="293"/>
      <c r="MEJ257" s="293"/>
      <c r="MEK257" s="293"/>
      <c r="MEL257" s="293"/>
      <c r="MEM257" s="293"/>
      <c r="MEN257" s="293"/>
      <c r="MEO257" s="293"/>
      <c r="MEP257" s="293"/>
      <c r="MEQ257" s="293"/>
      <c r="MER257" s="293"/>
      <c r="MES257" s="293"/>
      <c r="MET257" s="293"/>
      <c r="MEU257" s="293"/>
      <c r="MEV257" s="293"/>
      <c r="MEW257" s="293"/>
      <c r="MEX257" s="293"/>
      <c r="MEY257" s="293"/>
      <c r="MEZ257" s="293"/>
      <c r="MFA257" s="293"/>
      <c r="MFB257" s="293"/>
      <c r="MFC257" s="293"/>
      <c r="MFD257" s="293"/>
      <c r="MFE257" s="293"/>
      <c r="MFF257" s="293"/>
      <c r="MFG257" s="293"/>
      <c r="MFH257" s="293"/>
      <c r="MFI257" s="293"/>
      <c r="MFJ257" s="293"/>
      <c r="MFK257" s="293"/>
      <c r="MFL257" s="293"/>
      <c r="MFM257" s="293"/>
      <c r="MFN257" s="293"/>
      <c r="MFO257" s="293"/>
      <c r="MFP257" s="293"/>
      <c r="MFQ257" s="293"/>
      <c r="MFR257" s="293"/>
      <c r="MFS257" s="293"/>
      <c r="MFT257" s="293"/>
      <c r="MFU257" s="293"/>
      <c r="MFV257" s="293"/>
      <c r="MFW257" s="293"/>
      <c r="MFX257" s="293"/>
      <c r="MFY257" s="293"/>
      <c r="MFZ257" s="293"/>
      <c r="MGA257" s="293"/>
      <c r="MGB257" s="293"/>
      <c r="MGC257" s="293"/>
      <c r="MGD257" s="293"/>
      <c r="MGE257" s="293"/>
      <c r="MGF257" s="293"/>
      <c r="MGG257" s="293"/>
      <c r="MGH257" s="293"/>
      <c r="MGI257" s="293"/>
      <c r="MGJ257" s="293"/>
      <c r="MGK257" s="293"/>
      <c r="MGL257" s="293"/>
      <c r="MGM257" s="293"/>
      <c r="MGN257" s="293"/>
      <c r="MGO257" s="293"/>
      <c r="MGP257" s="293"/>
      <c r="MGQ257" s="293"/>
      <c r="MGR257" s="293"/>
      <c r="MGS257" s="293"/>
      <c r="MGT257" s="293"/>
      <c r="MGU257" s="293"/>
      <c r="MGV257" s="293"/>
      <c r="MGW257" s="293"/>
      <c r="MGX257" s="293"/>
      <c r="MGY257" s="293"/>
      <c r="MGZ257" s="293"/>
      <c r="MHA257" s="293"/>
      <c r="MHB257" s="293"/>
      <c r="MHC257" s="293"/>
      <c r="MHD257" s="293"/>
      <c r="MHE257" s="293"/>
      <c r="MHF257" s="293"/>
      <c r="MHG257" s="293"/>
      <c r="MHH257" s="293"/>
      <c r="MHI257" s="293"/>
      <c r="MHJ257" s="293"/>
      <c r="MHK257" s="293"/>
      <c r="MHL257" s="293"/>
      <c r="MHM257" s="293"/>
      <c r="MHN257" s="293"/>
      <c r="MHO257" s="293"/>
      <c r="MHP257" s="293"/>
      <c r="MHQ257" s="293"/>
      <c r="MHR257" s="293"/>
      <c r="MHS257" s="293"/>
      <c r="MHT257" s="293"/>
      <c r="MHU257" s="293"/>
      <c r="MHV257" s="293"/>
      <c r="MHW257" s="293"/>
      <c r="MHX257" s="293"/>
      <c r="MHY257" s="293"/>
      <c r="MHZ257" s="293"/>
      <c r="MIA257" s="293"/>
      <c r="MIB257" s="293"/>
      <c r="MIC257" s="293"/>
      <c r="MID257" s="293"/>
      <c r="MIE257" s="293"/>
      <c r="MIF257" s="293"/>
      <c r="MIG257" s="293"/>
      <c r="MIH257" s="293"/>
      <c r="MII257" s="293"/>
      <c r="MIJ257" s="293"/>
      <c r="MIK257" s="293"/>
      <c r="MIL257" s="293"/>
      <c r="MIM257" s="293"/>
      <c r="MIN257" s="293"/>
      <c r="MIO257" s="293"/>
      <c r="MIP257" s="293"/>
      <c r="MIQ257" s="293"/>
      <c r="MIR257" s="293"/>
      <c r="MIS257" s="293"/>
      <c r="MIT257" s="293"/>
      <c r="MIU257" s="293"/>
      <c r="MIV257" s="293"/>
      <c r="MIW257" s="293"/>
      <c r="MIX257" s="293"/>
      <c r="MIY257" s="293"/>
      <c r="MIZ257" s="293"/>
      <c r="MJA257" s="293"/>
      <c r="MJB257" s="293"/>
      <c r="MJC257" s="293"/>
      <c r="MJD257" s="293"/>
      <c r="MJE257" s="293"/>
      <c r="MJF257" s="293"/>
      <c r="MJG257" s="293"/>
      <c r="MJH257" s="293"/>
      <c r="MJI257" s="293"/>
      <c r="MJJ257" s="293"/>
      <c r="MJK257" s="293"/>
      <c r="MJL257" s="293"/>
      <c r="MJM257" s="293"/>
      <c r="MJN257" s="293"/>
      <c r="MJO257" s="293"/>
      <c r="MJP257" s="293"/>
      <c r="MJQ257" s="293"/>
      <c r="MJR257" s="293"/>
      <c r="MJS257" s="293"/>
      <c r="MJT257" s="293"/>
      <c r="MJU257" s="293"/>
      <c r="MJV257" s="293"/>
      <c r="MJW257" s="293"/>
      <c r="MJX257" s="293"/>
      <c r="MJY257" s="293"/>
      <c r="MJZ257" s="293"/>
      <c r="MKA257" s="293"/>
      <c r="MKB257" s="293"/>
      <c r="MKC257" s="293"/>
      <c r="MKD257" s="293"/>
      <c r="MKE257" s="293"/>
      <c r="MKF257" s="293"/>
      <c r="MKG257" s="293"/>
      <c r="MKH257" s="293"/>
      <c r="MKI257" s="293"/>
      <c r="MKJ257" s="293"/>
      <c r="MKK257" s="293"/>
      <c r="MKL257" s="293"/>
      <c r="MKM257" s="293"/>
      <c r="MKN257" s="293"/>
      <c r="MKO257" s="293"/>
      <c r="MKP257" s="293"/>
      <c r="MKQ257" s="293"/>
      <c r="MKR257" s="293"/>
      <c r="MKS257" s="293"/>
      <c r="MKT257" s="293"/>
      <c r="MKU257" s="293"/>
      <c r="MKV257" s="293"/>
      <c r="MKW257" s="293"/>
      <c r="MKX257" s="293"/>
      <c r="MKY257" s="293"/>
      <c r="MKZ257" s="293"/>
      <c r="MLA257" s="293"/>
      <c r="MLB257" s="293"/>
      <c r="MLC257" s="293"/>
      <c r="MLD257" s="293"/>
      <c r="MLE257" s="293"/>
      <c r="MLF257" s="293"/>
      <c r="MLG257" s="293"/>
      <c r="MLH257" s="293"/>
      <c r="MLI257" s="293"/>
      <c r="MLJ257" s="293"/>
      <c r="MLK257" s="293"/>
      <c r="MLL257" s="293"/>
      <c r="MLM257" s="293"/>
      <c r="MLN257" s="293"/>
      <c r="MLO257" s="293"/>
      <c r="MLP257" s="293"/>
      <c r="MLQ257" s="293"/>
      <c r="MLR257" s="293"/>
      <c r="MLS257" s="293"/>
      <c r="MLT257" s="293"/>
      <c r="MLU257" s="293"/>
      <c r="MLV257" s="293"/>
      <c r="MLW257" s="293"/>
      <c r="MLX257" s="293"/>
      <c r="MLY257" s="293"/>
      <c r="MLZ257" s="293"/>
      <c r="MMA257" s="293"/>
      <c r="MMB257" s="293"/>
      <c r="MMC257" s="293"/>
      <c r="MMD257" s="293"/>
      <c r="MME257" s="293"/>
      <c r="MMF257" s="293"/>
      <c r="MMG257" s="293"/>
      <c r="MMH257" s="293"/>
      <c r="MMI257" s="293"/>
      <c r="MMJ257" s="293"/>
      <c r="MMK257" s="293"/>
      <c r="MML257" s="293"/>
      <c r="MMM257" s="293"/>
      <c r="MMN257" s="293"/>
      <c r="MMO257" s="293"/>
      <c r="MMP257" s="293"/>
      <c r="MMQ257" s="293"/>
      <c r="MMR257" s="293"/>
      <c r="MMS257" s="293"/>
      <c r="MMT257" s="293"/>
      <c r="MMU257" s="293"/>
      <c r="MMV257" s="293"/>
      <c r="MMW257" s="293"/>
      <c r="MMX257" s="293"/>
      <c r="MMY257" s="293"/>
      <c r="MMZ257" s="293"/>
      <c r="MNA257" s="293"/>
      <c r="MNB257" s="293"/>
      <c r="MNC257" s="293"/>
      <c r="MND257" s="293"/>
      <c r="MNE257" s="293"/>
      <c r="MNF257" s="293"/>
      <c r="MNG257" s="293"/>
      <c r="MNH257" s="293"/>
      <c r="MNI257" s="293"/>
      <c r="MNJ257" s="293"/>
      <c r="MNK257" s="293"/>
      <c r="MNL257" s="293"/>
      <c r="MNM257" s="293"/>
      <c r="MNN257" s="293"/>
      <c r="MNO257" s="293"/>
      <c r="MNP257" s="293"/>
      <c r="MNQ257" s="293"/>
      <c r="MNR257" s="293"/>
      <c r="MNS257" s="293"/>
      <c r="MNT257" s="293"/>
      <c r="MNU257" s="293"/>
      <c r="MNV257" s="293"/>
      <c r="MNW257" s="293"/>
      <c r="MNX257" s="293"/>
      <c r="MNY257" s="293"/>
      <c r="MNZ257" s="293"/>
      <c r="MOA257" s="293"/>
      <c r="MOB257" s="293"/>
      <c r="MOC257" s="293"/>
      <c r="MOD257" s="293"/>
      <c r="MOE257" s="293"/>
      <c r="MOF257" s="293"/>
      <c r="MOG257" s="293"/>
      <c r="MOH257" s="293"/>
      <c r="MOI257" s="293"/>
      <c r="MOJ257" s="293"/>
      <c r="MOK257" s="293"/>
      <c r="MOL257" s="293"/>
      <c r="MOM257" s="293"/>
      <c r="MON257" s="293"/>
      <c r="MOO257" s="293"/>
      <c r="MOP257" s="293"/>
      <c r="MOQ257" s="293"/>
      <c r="MOR257" s="293"/>
      <c r="MOS257" s="293"/>
      <c r="MOT257" s="293"/>
      <c r="MOU257" s="293"/>
      <c r="MOV257" s="293"/>
      <c r="MOW257" s="293"/>
      <c r="MOX257" s="293"/>
      <c r="MOY257" s="293"/>
      <c r="MOZ257" s="293"/>
      <c r="MPA257" s="293"/>
      <c r="MPB257" s="293"/>
      <c r="MPC257" s="293"/>
      <c r="MPD257" s="293"/>
      <c r="MPE257" s="293"/>
      <c r="MPF257" s="293"/>
      <c r="MPG257" s="293"/>
      <c r="MPH257" s="293"/>
      <c r="MPI257" s="293"/>
      <c r="MPJ257" s="293"/>
      <c r="MPK257" s="293"/>
      <c r="MPL257" s="293"/>
      <c r="MPM257" s="293"/>
      <c r="MPN257" s="293"/>
      <c r="MPO257" s="293"/>
      <c r="MPP257" s="293"/>
      <c r="MPQ257" s="293"/>
      <c r="MPR257" s="293"/>
      <c r="MPS257" s="293"/>
      <c r="MPT257" s="293"/>
      <c r="MPU257" s="293"/>
      <c r="MPV257" s="293"/>
      <c r="MPW257" s="293"/>
      <c r="MPX257" s="293"/>
      <c r="MPY257" s="293"/>
      <c r="MPZ257" s="293"/>
      <c r="MQA257" s="293"/>
      <c r="MQB257" s="293"/>
      <c r="MQC257" s="293"/>
      <c r="MQD257" s="293"/>
      <c r="MQE257" s="293"/>
      <c r="MQF257" s="293"/>
      <c r="MQG257" s="293"/>
      <c r="MQH257" s="293"/>
      <c r="MQI257" s="293"/>
      <c r="MQJ257" s="293"/>
      <c r="MQK257" s="293"/>
      <c r="MQL257" s="293"/>
      <c r="MQM257" s="293"/>
      <c r="MQN257" s="293"/>
      <c r="MQO257" s="293"/>
      <c r="MQP257" s="293"/>
      <c r="MQQ257" s="293"/>
      <c r="MQR257" s="293"/>
      <c r="MQS257" s="293"/>
      <c r="MQT257" s="293"/>
      <c r="MQU257" s="293"/>
      <c r="MQV257" s="293"/>
      <c r="MQW257" s="293"/>
      <c r="MQX257" s="293"/>
      <c r="MQY257" s="293"/>
      <c r="MQZ257" s="293"/>
      <c r="MRA257" s="293"/>
      <c r="MRB257" s="293"/>
      <c r="MRC257" s="293"/>
      <c r="MRD257" s="293"/>
      <c r="MRE257" s="293"/>
      <c r="MRF257" s="293"/>
      <c r="MRG257" s="293"/>
      <c r="MRH257" s="293"/>
      <c r="MRI257" s="293"/>
      <c r="MRJ257" s="293"/>
      <c r="MRK257" s="293"/>
      <c r="MRL257" s="293"/>
      <c r="MRM257" s="293"/>
      <c r="MRN257" s="293"/>
      <c r="MRO257" s="293"/>
      <c r="MRP257" s="293"/>
      <c r="MRQ257" s="293"/>
      <c r="MRR257" s="293"/>
      <c r="MRS257" s="293"/>
      <c r="MRT257" s="293"/>
      <c r="MRU257" s="293"/>
      <c r="MRV257" s="293"/>
      <c r="MRW257" s="293"/>
      <c r="MRX257" s="293"/>
      <c r="MRY257" s="293"/>
      <c r="MRZ257" s="293"/>
      <c r="MSA257" s="293"/>
      <c r="MSB257" s="293"/>
      <c r="MSC257" s="293"/>
      <c r="MSD257" s="293"/>
      <c r="MSE257" s="293"/>
      <c r="MSF257" s="293"/>
      <c r="MSG257" s="293"/>
      <c r="MSH257" s="293"/>
      <c r="MSI257" s="293"/>
      <c r="MSJ257" s="293"/>
      <c r="MSK257" s="293"/>
      <c r="MSL257" s="293"/>
      <c r="MSM257" s="293"/>
      <c r="MSN257" s="293"/>
      <c r="MSO257" s="293"/>
      <c r="MSP257" s="293"/>
      <c r="MSQ257" s="293"/>
      <c r="MSR257" s="293"/>
      <c r="MSS257" s="293"/>
      <c r="MST257" s="293"/>
      <c r="MSU257" s="293"/>
      <c r="MSV257" s="293"/>
      <c r="MSW257" s="293"/>
      <c r="MSX257" s="293"/>
      <c r="MSY257" s="293"/>
      <c r="MSZ257" s="293"/>
      <c r="MTA257" s="293"/>
      <c r="MTB257" s="293"/>
      <c r="MTC257" s="293"/>
      <c r="MTD257" s="293"/>
      <c r="MTE257" s="293"/>
      <c r="MTF257" s="293"/>
      <c r="MTG257" s="293"/>
      <c r="MTH257" s="293"/>
      <c r="MTI257" s="293"/>
      <c r="MTJ257" s="293"/>
      <c r="MTK257" s="293"/>
      <c r="MTL257" s="293"/>
      <c r="MTM257" s="293"/>
      <c r="MTN257" s="293"/>
      <c r="MTO257" s="293"/>
      <c r="MTP257" s="293"/>
      <c r="MTQ257" s="293"/>
      <c r="MTR257" s="293"/>
      <c r="MTS257" s="293"/>
      <c r="MTT257" s="293"/>
      <c r="MTU257" s="293"/>
      <c r="MTV257" s="293"/>
      <c r="MTW257" s="293"/>
      <c r="MTX257" s="293"/>
      <c r="MTY257" s="293"/>
      <c r="MTZ257" s="293"/>
      <c r="MUA257" s="293"/>
      <c r="MUB257" s="293"/>
      <c r="MUC257" s="293"/>
      <c r="MUD257" s="293"/>
      <c r="MUE257" s="293"/>
      <c r="MUF257" s="293"/>
      <c r="MUG257" s="293"/>
      <c r="MUH257" s="293"/>
      <c r="MUI257" s="293"/>
      <c r="MUJ257" s="293"/>
      <c r="MUK257" s="293"/>
      <c r="MUL257" s="293"/>
      <c r="MUM257" s="293"/>
      <c r="MUN257" s="293"/>
      <c r="MUO257" s="293"/>
      <c r="MUP257" s="293"/>
      <c r="MUQ257" s="293"/>
      <c r="MUR257" s="293"/>
      <c r="MUS257" s="293"/>
      <c r="MUT257" s="293"/>
      <c r="MUU257" s="293"/>
      <c r="MUV257" s="293"/>
      <c r="MUW257" s="293"/>
      <c r="MUX257" s="293"/>
      <c r="MUY257" s="293"/>
      <c r="MUZ257" s="293"/>
      <c r="MVA257" s="293"/>
      <c r="MVB257" s="293"/>
      <c r="MVC257" s="293"/>
      <c r="MVD257" s="293"/>
      <c r="MVE257" s="293"/>
      <c r="MVF257" s="293"/>
      <c r="MVG257" s="293"/>
      <c r="MVH257" s="293"/>
      <c r="MVI257" s="293"/>
      <c r="MVJ257" s="293"/>
      <c r="MVK257" s="293"/>
      <c r="MVL257" s="293"/>
      <c r="MVM257" s="293"/>
      <c r="MVN257" s="293"/>
      <c r="MVO257" s="293"/>
      <c r="MVP257" s="293"/>
      <c r="MVQ257" s="293"/>
      <c r="MVR257" s="293"/>
      <c r="MVS257" s="293"/>
      <c r="MVT257" s="293"/>
      <c r="MVU257" s="293"/>
      <c r="MVV257" s="293"/>
      <c r="MVW257" s="293"/>
      <c r="MVX257" s="293"/>
      <c r="MVY257" s="293"/>
      <c r="MVZ257" s="293"/>
      <c r="MWA257" s="293"/>
      <c r="MWB257" s="293"/>
      <c r="MWC257" s="293"/>
      <c r="MWD257" s="293"/>
      <c r="MWE257" s="293"/>
      <c r="MWF257" s="293"/>
      <c r="MWG257" s="293"/>
      <c r="MWH257" s="293"/>
      <c r="MWI257" s="293"/>
      <c r="MWJ257" s="293"/>
      <c r="MWK257" s="293"/>
      <c r="MWL257" s="293"/>
      <c r="MWM257" s="293"/>
      <c r="MWN257" s="293"/>
      <c r="MWO257" s="293"/>
      <c r="MWP257" s="293"/>
      <c r="MWQ257" s="293"/>
      <c r="MWR257" s="293"/>
      <c r="MWS257" s="293"/>
      <c r="MWT257" s="293"/>
      <c r="MWU257" s="293"/>
      <c r="MWV257" s="293"/>
      <c r="MWW257" s="293"/>
      <c r="MWX257" s="293"/>
      <c r="MWY257" s="293"/>
      <c r="MWZ257" s="293"/>
      <c r="MXA257" s="293"/>
      <c r="MXB257" s="293"/>
      <c r="MXC257" s="293"/>
      <c r="MXD257" s="293"/>
      <c r="MXE257" s="293"/>
      <c r="MXF257" s="293"/>
      <c r="MXG257" s="293"/>
      <c r="MXH257" s="293"/>
      <c r="MXI257" s="293"/>
      <c r="MXJ257" s="293"/>
      <c r="MXK257" s="293"/>
      <c r="MXL257" s="293"/>
      <c r="MXM257" s="293"/>
      <c r="MXN257" s="293"/>
      <c r="MXO257" s="293"/>
      <c r="MXP257" s="293"/>
      <c r="MXQ257" s="293"/>
      <c r="MXR257" s="293"/>
      <c r="MXS257" s="293"/>
      <c r="MXT257" s="293"/>
      <c r="MXU257" s="293"/>
      <c r="MXV257" s="293"/>
      <c r="MXW257" s="293"/>
      <c r="MXX257" s="293"/>
      <c r="MXY257" s="293"/>
      <c r="MXZ257" s="293"/>
      <c r="MYA257" s="293"/>
      <c r="MYB257" s="293"/>
      <c r="MYC257" s="293"/>
      <c r="MYD257" s="293"/>
      <c r="MYE257" s="293"/>
      <c r="MYF257" s="293"/>
      <c r="MYG257" s="293"/>
      <c r="MYH257" s="293"/>
      <c r="MYI257" s="293"/>
      <c r="MYJ257" s="293"/>
      <c r="MYK257" s="293"/>
      <c r="MYL257" s="293"/>
      <c r="MYM257" s="293"/>
      <c r="MYN257" s="293"/>
      <c r="MYO257" s="293"/>
      <c r="MYP257" s="293"/>
      <c r="MYQ257" s="293"/>
      <c r="MYR257" s="293"/>
      <c r="MYS257" s="293"/>
      <c r="MYT257" s="293"/>
      <c r="MYU257" s="293"/>
      <c r="MYV257" s="293"/>
      <c r="MYW257" s="293"/>
      <c r="MYX257" s="293"/>
      <c r="MYY257" s="293"/>
      <c r="MYZ257" s="293"/>
      <c r="MZA257" s="293"/>
      <c r="MZB257" s="293"/>
      <c r="MZC257" s="293"/>
      <c r="MZD257" s="293"/>
      <c r="MZE257" s="293"/>
      <c r="MZF257" s="293"/>
      <c r="MZG257" s="293"/>
      <c r="MZH257" s="293"/>
      <c r="MZI257" s="293"/>
      <c r="MZJ257" s="293"/>
      <c r="MZK257" s="293"/>
      <c r="MZL257" s="293"/>
      <c r="MZM257" s="293"/>
      <c r="MZN257" s="293"/>
      <c r="MZO257" s="293"/>
      <c r="MZP257" s="293"/>
      <c r="MZQ257" s="293"/>
      <c r="MZR257" s="293"/>
      <c r="MZS257" s="293"/>
      <c r="MZT257" s="293"/>
      <c r="MZU257" s="293"/>
      <c r="MZV257" s="293"/>
      <c r="MZW257" s="293"/>
      <c r="MZX257" s="293"/>
      <c r="MZY257" s="293"/>
      <c r="MZZ257" s="293"/>
      <c r="NAA257" s="293"/>
      <c r="NAB257" s="293"/>
      <c r="NAC257" s="293"/>
      <c r="NAD257" s="293"/>
      <c r="NAE257" s="293"/>
      <c r="NAF257" s="293"/>
      <c r="NAG257" s="293"/>
      <c r="NAH257" s="293"/>
      <c r="NAI257" s="293"/>
      <c r="NAJ257" s="293"/>
      <c r="NAK257" s="293"/>
      <c r="NAL257" s="293"/>
      <c r="NAM257" s="293"/>
      <c r="NAN257" s="293"/>
      <c r="NAO257" s="293"/>
      <c r="NAP257" s="293"/>
      <c r="NAQ257" s="293"/>
      <c r="NAR257" s="293"/>
      <c r="NAS257" s="293"/>
      <c r="NAT257" s="293"/>
      <c r="NAU257" s="293"/>
      <c r="NAV257" s="293"/>
      <c r="NAW257" s="293"/>
      <c r="NAX257" s="293"/>
      <c r="NAY257" s="293"/>
      <c r="NAZ257" s="293"/>
      <c r="NBA257" s="293"/>
      <c r="NBB257" s="293"/>
      <c r="NBC257" s="293"/>
      <c r="NBD257" s="293"/>
      <c r="NBE257" s="293"/>
      <c r="NBF257" s="293"/>
      <c r="NBG257" s="293"/>
      <c r="NBH257" s="293"/>
      <c r="NBI257" s="293"/>
      <c r="NBJ257" s="293"/>
      <c r="NBK257" s="293"/>
      <c r="NBL257" s="293"/>
      <c r="NBM257" s="293"/>
      <c r="NBN257" s="293"/>
      <c r="NBO257" s="293"/>
      <c r="NBP257" s="293"/>
      <c r="NBQ257" s="293"/>
      <c r="NBR257" s="293"/>
      <c r="NBS257" s="293"/>
      <c r="NBT257" s="293"/>
      <c r="NBU257" s="293"/>
      <c r="NBV257" s="293"/>
      <c r="NBW257" s="293"/>
      <c r="NBX257" s="293"/>
      <c r="NBY257" s="293"/>
      <c r="NBZ257" s="293"/>
      <c r="NCA257" s="293"/>
      <c r="NCB257" s="293"/>
      <c r="NCC257" s="293"/>
      <c r="NCD257" s="293"/>
      <c r="NCE257" s="293"/>
      <c r="NCF257" s="293"/>
      <c r="NCG257" s="293"/>
      <c r="NCH257" s="293"/>
      <c r="NCI257" s="293"/>
      <c r="NCJ257" s="293"/>
      <c r="NCK257" s="293"/>
      <c r="NCL257" s="293"/>
      <c r="NCM257" s="293"/>
      <c r="NCN257" s="293"/>
      <c r="NCO257" s="293"/>
      <c r="NCP257" s="293"/>
      <c r="NCQ257" s="293"/>
      <c r="NCR257" s="293"/>
      <c r="NCS257" s="293"/>
      <c r="NCT257" s="293"/>
      <c r="NCU257" s="293"/>
      <c r="NCV257" s="293"/>
      <c r="NCW257" s="293"/>
      <c r="NCX257" s="293"/>
      <c r="NCY257" s="293"/>
      <c r="NCZ257" s="293"/>
      <c r="NDA257" s="293"/>
      <c r="NDB257" s="293"/>
      <c r="NDC257" s="293"/>
      <c r="NDD257" s="293"/>
      <c r="NDE257" s="293"/>
      <c r="NDF257" s="293"/>
      <c r="NDG257" s="293"/>
      <c r="NDH257" s="293"/>
      <c r="NDI257" s="293"/>
      <c r="NDJ257" s="293"/>
      <c r="NDK257" s="293"/>
      <c r="NDL257" s="293"/>
      <c r="NDM257" s="293"/>
      <c r="NDN257" s="293"/>
      <c r="NDO257" s="293"/>
      <c r="NDP257" s="293"/>
      <c r="NDQ257" s="293"/>
      <c r="NDR257" s="293"/>
      <c r="NDS257" s="293"/>
      <c r="NDT257" s="293"/>
      <c r="NDU257" s="293"/>
      <c r="NDV257" s="293"/>
      <c r="NDW257" s="293"/>
      <c r="NDX257" s="293"/>
      <c r="NDY257" s="293"/>
      <c r="NDZ257" s="293"/>
      <c r="NEA257" s="293"/>
      <c r="NEB257" s="293"/>
      <c r="NEC257" s="293"/>
      <c r="NED257" s="293"/>
      <c r="NEE257" s="293"/>
      <c r="NEF257" s="293"/>
      <c r="NEG257" s="293"/>
      <c r="NEH257" s="293"/>
      <c r="NEI257" s="293"/>
      <c r="NEJ257" s="293"/>
      <c r="NEK257" s="293"/>
      <c r="NEL257" s="293"/>
      <c r="NEM257" s="293"/>
      <c r="NEN257" s="293"/>
      <c r="NEO257" s="293"/>
      <c r="NEP257" s="293"/>
      <c r="NEQ257" s="293"/>
      <c r="NER257" s="293"/>
      <c r="NES257" s="293"/>
      <c r="NET257" s="293"/>
      <c r="NEU257" s="293"/>
      <c r="NEV257" s="293"/>
      <c r="NEW257" s="293"/>
      <c r="NEX257" s="293"/>
      <c r="NEY257" s="293"/>
      <c r="NEZ257" s="293"/>
      <c r="NFA257" s="293"/>
      <c r="NFB257" s="293"/>
      <c r="NFC257" s="293"/>
      <c r="NFD257" s="293"/>
      <c r="NFE257" s="293"/>
      <c r="NFF257" s="293"/>
      <c r="NFG257" s="293"/>
      <c r="NFH257" s="293"/>
      <c r="NFI257" s="293"/>
      <c r="NFJ257" s="293"/>
      <c r="NFK257" s="293"/>
      <c r="NFL257" s="293"/>
      <c r="NFM257" s="293"/>
      <c r="NFN257" s="293"/>
      <c r="NFO257" s="293"/>
      <c r="NFP257" s="293"/>
      <c r="NFQ257" s="293"/>
      <c r="NFR257" s="293"/>
      <c r="NFS257" s="293"/>
      <c r="NFT257" s="293"/>
      <c r="NFU257" s="293"/>
      <c r="NFV257" s="293"/>
      <c r="NFW257" s="293"/>
      <c r="NFX257" s="293"/>
      <c r="NFY257" s="293"/>
      <c r="NFZ257" s="293"/>
      <c r="NGA257" s="293"/>
      <c r="NGB257" s="293"/>
      <c r="NGC257" s="293"/>
      <c r="NGD257" s="293"/>
      <c r="NGE257" s="293"/>
      <c r="NGF257" s="293"/>
      <c r="NGG257" s="293"/>
      <c r="NGH257" s="293"/>
      <c r="NGI257" s="293"/>
      <c r="NGJ257" s="293"/>
      <c r="NGK257" s="293"/>
      <c r="NGL257" s="293"/>
      <c r="NGM257" s="293"/>
      <c r="NGN257" s="293"/>
      <c r="NGO257" s="293"/>
      <c r="NGP257" s="293"/>
      <c r="NGQ257" s="293"/>
      <c r="NGR257" s="293"/>
      <c r="NGS257" s="293"/>
      <c r="NGT257" s="293"/>
      <c r="NGU257" s="293"/>
      <c r="NGV257" s="293"/>
      <c r="NGW257" s="293"/>
      <c r="NGX257" s="293"/>
      <c r="NGY257" s="293"/>
      <c r="NGZ257" s="293"/>
      <c r="NHA257" s="293"/>
      <c r="NHB257" s="293"/>
      <c r="NHC257" s="293"/>
      <c r="NHD257" s="293"/>
      <c r="NHE257" s="293"/>
      <c r="NHF257" s="293"/>
      <c r="NHG257" s="293"/>
      <c r="NHH257" s="293"/>
      <c r="NHI257" s="293"/>
      <c r="NHJ257" s="293"/>
      <c r="NHK257" s="293"/>
      <c r="NHL257" s="293"/>
      <c r="NHM257" s="293"/>
      <c r="NHN257" s="293"/>
      <c r="NHO257" s="293"/>
      <c r="NHP257" s="293"/>
      <c r="NHQ257" s="293"/>
      <c r="NHR257" s="293"/>
      <c r="NHS257" s="293"/>
      <c r="NHT257" s="293"/>
      <c r="NHU257" s="293"/>
      <c r="NHV257" s="293"/>
      <c r="NHW257" s="293"/>
      <c r="NHX257" s="293"/>
      <c r="NHY257" s="293"/>
      <c r="NHZ257" s="293"/>
      <c r="NIA257" s="293"/>
      <c r="NIB257" s="293"/>
      <c r="NIC257" s="293"/>
      <c r="NID257" s="293"/>
      <c r="NIE257" s="293"/>
      <c r="NIF257" s="293"/>
      <c r="NIG257" s="293"/>
      <c r="NIH257" s="293"/>
      <c r="NII257" s="293"/>
      <c r="NIJ257" s="293"/>
      <c r="NIK257" s="293"/>
      <c r="NIL257" s="293"/>
      <c r="NIM257" s="293"/>
      <c r="NIN257" s="293"/>
      <c r="NIO257" s="293"/>
      <c r="NIP257" s="293"/>
      <c r="NIQ257" s="293"/>
      <c r="NIR257" s="293"/>
      <c r="NIS257" s="293"/>
      <c r="NIT257" s="293"/>
      <c r="NIU257" s="293"/>
      <c r="NIV257" s="293"/>
      <c r="NIW257" s="293"/>
      <c r="NIX257" s="293"/>
      <c r="NIY257" s="293"/>
      <c r="NIZ257" s="293"/>
      <c r="NJA257" s="293"/>
      <c r="NJB257" s="293"/>
      <c r="NJC257" s="293"/>
      <c r="NJD257" s="293"/>
      <c r="NJE257" s="293"/>
      <c r="NJF257" s="293"/>
      <c r="NJG257" s="293"/>
      <c r="NJH257" s="293"/>
      <c r="NJI257" s="293"/>
      <c r="NJJ257" s="293"/>
      <c r="NJK257" s="293"/>
      <c r="NJL257" s="293"/>
      <c r="NJM257" s="293"/>
      <c r="NJN257" s="293"/>
      <c r="NJO257" s="293"/>
      <c r="NJP257" s="293"/>
      <c r="NJQ257" s="293"/>
      <c r="NJR257" s="293"/>
      <c r="NJS257" s="293"/>
      <c r="NJT257" s="293"/>
      <c r="NJU257" s="293"/>
      <c r="NJV257" s="293"/>
      <c r="NJW257" s="293"/>
      <c r="NJX257" s="293"/>
      <c r="NJY257" s="293"/>
      <c r="NJZ257" s="293"/>
      <c r="NKA257" s="293"/>
      <c r="NKB257" s="293"/>
      <c r="NKC257" s="293"/>
      <c r="NKD257" s="293"/>
      <c r="NKE257" s="293"/>
      <c r="NKF257" s="293"/>
      <c r="NKG257" s="293"/>
      <c r="NKH257" s="293"/>
      <c r="NKI257" s="293"/>
      <c r="NKJ257" s="293"/>
      <c r="NKK257" s="293"/>
      <c r="NKL257" s="293"/>
      <c r="NKM257" s="293"/>
      <c r="NKN257" s="293"/>
      <c r="NKO257" s="293"/>
      <c r="NKP257" s="293"/>
      <c r="NKQ257" s="293"/>
      <c r="NKR257" s="293"/>
      <c r="NKS257" s="293"/>
      <c r="NKT257" s="293"/>
      <c r="NKU257" s="293"/>
      <c r="NKV257" s="293"/>
      <c r="NKW257" s="293"/>
      <c r="NKX257" s="293"/>
      <c r="NKY257" s="293"/>
      <c r="NKZ257" s="293"/>
      <c r="NLA257" s="293"/>
      <c r="NLB257" s="293"/>
      <c r="NLC257" s="293"/>
      <c r="NLD257" s="293"/>
      <c r="NLE257" s="293"/>
      <c r="NLF257" s="293"/>
      <c r="NLG257" s="293"/>
      <c r="NLH257" s="293"/>
      <c r="NLI257" s="293"/>
      <c r="NLJ257" s="293"/>
      <c r="NLK257" s="293"/>
      <c r="NLL257" s="293"/>
      <c r="NLM257" s="293"/>
      <c r="NLN257" s="293"/>
      <c r="NLO257" s="293"/>
      <c r="NLP257" s="293"/>
      <c r="NLQ257" s="293"/>
      <c r="NLR257" s="293"/>
      <c r="NLS257" s="293"/>
      <c r="NLT257" s="293"/>
      <c r="NLU257" s="293"/>
      <c r="NLV257" s="293"/>
      <c r="NLW257" s="293"/>
      <c r="NLX257" s="293"/>
      <c r="NLY257" s="293"/>
      <c r="NLZ257" s="293"/>
      <c r="NMA257" s="293"/>
      <c r="NMB257" s="293"/>
      <c r="NMC257" s="293"/>
      <c r="NMD257" s="293"/>
      <c r="NME257" s="293"/>
      <c r="NMF257" s="293"/>
      <c r="NMG257" s="293"/>
      <c r="NMH257" s="293"/>
      <c r="NMI257" s="293"/>
      <c r="NMJ257" s="293"/>
      <c r="NMK257" s="293"/>
      <c r="NML257" s="293"/>
      <c r="NMM257" s="293"/>
      <c r="NMN257" s="293"/>
      <c r="NMO257" s="293"/>
      <c r="NMP257" s="293"/>
      <c r="NMQ257" s="293"/>
      <c r="NMR257" s="293"/>
      <c r="NMS257" s="293"/>
      <c r="NMT257" s="293"/>
      <c r="NMU257" s="293"/>
      <c r="NMV257" s="293"/>
      <c r="NMW257" s="293"/>
      <c r="NMX257" s="293"/>
      <c r="NMY257" s="293"/>
      <c r="NMZ257" s="293"/>
      <c r="NNA257" s="293"/>
      <c r="NNB257" s="293"/>
      <c r="NNC257" s="293"/>
      <c r="NND257" s="293"/>
      <c r="NNE257" s="293"/>
      <c r="NNF257" s="293"/>
      <c r="NNG257" s="293"/>
      <c r="NNH257" s="293"/>
      <c r="NNI257" s="293"/>
      <c r="NNJ257" s="293"/>
      <c r="NNK257" s="293"/>
      <c r="NNL257" s="293"/>
      <c r="NNM257" s="293"/>
      <c r="NNN257" s="293"/>
      <c r="NNO257" s="293"/>
      <c r="NNP257" s="293"/>
      <c r="NNQ257" s="293"/>
      <c r="NNR257" s="293"/>
      <c r="NNS257" s="293"/>
      <c r="NNT257" s="293"/>
      <c r="NNU257" s="293"/>
      <c r="NNV257" s="293"/>
      <c r="NNW257" s="293"/>
      <c r="NNX257" s="293"/>
      <c r="NNY257" s="293"/>
      <c r="NNZ257" s="293"/>
      <c r="NOA257" s="293"/>
      <c r="NOB257" s="293"/>
      <c r="NOC257" s="293"/>
      <c r="NOD257" s="293"/>
      <c r="NOE257" s="293"/>
      <c r="NOF257" s="293"/>
      <c r="NOG257" s="293"/>
      <c r="NOH257" s="293"/>
      <c r="NOI257" s="293"/>
      <c r="NOJ257" s="293"/>
      <c r="NOK257" s="293"/>
      <c r="NOL257" s="293"/>
      <c r="NOM257" s="293"/>
      <c r="NON257" s="293"/>
      <c r="NOO257" s="293"/>
      <c r="NOP257" s="293"/>
      <c r="NOQ257" s="293"/>
      <c r="NOR257" s="293"/>
      <c r="NOS257" s="293"/>
      <c r="NOT257" s="293"/>
      <c r="NOU257" s="293"/>
      <c r="NOV257" s="293"/>
      <c r="NOW257" s="293"/>
      <c r="NOX257" s="293"/>
      <c r="NOY257" s="293"/>
      <c r="NOZ257" s="293"/>
      <c r="NPA257" s="293"/>
      <c r="NPB257" s="293"/>
      <c r="NPC257" s="293"/>
      <c r="NPD257" s="293"/>
      <c r="NPE257" s="293"/>
      <c r="NPF257" s="293"/>
      <c r="NPG257" s="293"/>
      <c r="NPH257" s="293"/>
      <c r="NPI257" s="293"/>
      <c r="NPJ257" s="293"/>
      <c r="NPK257" s="293"/>
      <c r="NPL257" s="293"/>
      <c r="NPM257" s="293"/>
      <c r="NPN257" s="293"/>
      <c r="NPO257" s="293"/>
      <c r="NPP257" s="293"/>
      <c r="NPQ257" s="293"/>
      <c r="NPR257" s="293"/>
      <c r="NPS257" s="293"/>
      <c r="NPT257" s="293"/>
      <c r="NPU257" s="293"/>
      <c r="NPV257" s="293"/>
      <c r="NPW257" s="293"/>
      <c r="NPX257" s="293"/>
      <c r="NPY257" s="293"/>
      <c r="NPZ257" s="293"/>
      <c r="NQA257" s="293"/>
      <c r="NQB257" s="293"/>
      <c r="NQC257" s="293"/>
      <c r="NQD257" s="293"/>
      <c r="NQE257" s="293"/>
      <c r="NQF257" s="293"/>
      <c r="NQG257" s="293"/>
      <c r="NQH257" s="293"/>
      <c r="NQI257" s="293"/>
      <c r="NQJ257" s="293"/>
      <c r="NQK257" s="293"/>
      <c r="NQL257" s="293"/>
      <c r="NQM257" s="293"/>
      <c r="NQN257" s="293"/>
      <c r="NQO257" s="293"/>
      <c r="NQP257" s="293"/>
      <c r="NQQ257" s="293"/>
      <c r="NQR257" s="293"/>
      <c r="NQS257" s="293"/>
      <c r="NQT257" s="293"/>
      <c r="NQU257" s="293"/>
      <c r="NQV257" s="293"/>
      <c r="NQW257" s="293"/>
      <c r="NQX257" s="293"/>
      <c r="NQY257" s="293"/>
      <c r="NQZ257" s="293"/>
      <c r="NRA257" s="293"/>
      <c r="NRB257" s="293"/>
      <c r="NRC257" s="293"/>
      <c r="NRD257" s="293"/>
      <c r="NRE257" s="293"/>
      <c r="NRF257" s="293"/>
      <c r="NRG257" s="293"/>
      <c r="NRH257" s="293"/>
      <c r="NRI257" s="293"/>
      <c r="NRJ257" s="293"/>
      <c r="NRK257" s="293"/>
      <c r="NRL257" s="293"/>
      <c r="NRM257" s="293"/>
      <c r="NRN257" s="293"/>
      <c r="NRO257" s="293"/>
      <c r="NRP257" s="293"/>
      <c r="NRQ257" s="293"/>
      <c r="NRR257" s="293"/>
      <c r="NRS257" s="293"/>
      <c r="NRT257" s="293"/>
      <c r="NRU257" s="293"/>
      <c r="NRV257" s="293"/>
      <c r="NRW257" s="293"/>
      <c r="NRX257" s="293"/>
      <c r="NRY257" s="293"/>
      <c r="NRZ257" s="293"/>
      <c r="NSA257" s="293"/>
      <c r="NSB257" s="293"/>
      <c r="NSC257" s="293"/>
      <c r="NSD257" s="293"/>
      <c r="NSE257" s="293"/>
      <c r="NSF257" s="293"/>
      <c r="NSG257" s="293"/>
      <c r="NSH257" s="293"/>
      <c r="NSI257" s="293"/>
      <c r="NSJ257" s="293"/>
      <c r="NSK257" s="293"/>
      <c r="NSL257" s="293"/>
      <c r="NSM257" s="293"/>
      <c r="NSN257" s="293"/>
      <c r="NSO257" s="293"/>
      <c r="NSP257" s="293"/>
      <c r="NSQ257" s="293"/>
      <c r="NSR257" s="293"/>
      <c r="NSS257" s="293"/>
      <c r="NST257" s="293"/>
      <c r="NSU257" s="293"/>
      <c r="NSV257" s="293"/>
      <c r="NSW257" s="293"/>
      <c r="NSX257" s="293"/>
      <c r="NSY257" s="293"/>
      <c r="NSZ257" s="293"/>
      <c r="NTA257" s="293"/>
      <c r="NTB257" s="293"/>
      <c r="NTC257" s="293"/>
      <c r="NTD257" s="293"/>
      <c r="NTE257" s="293"/>
      <c r="NTF257" s="293"/>
      <c r="NTG257" s="293"/>
      <c r="NTH257" s="293"/>
      <c r="NTI257" s="293"/>
      <c r="NTJ257" s="293"/>
      <c r="NTK257" s="293"/>
      <c r="NTL257" s="293"/>
      <c r="NTM257" s="293"/>
      <c r="NTN257" s="293"/>
      <c r="NTO257" s="293"/>
      <c r="NTP257" s="293"/>
      <c r="NTQ257" s="293"/>
      <c r="NTR257" s="293"/>
      <c r="NTS257" s="293"/>
      <c r="NTT257" s="293"/>
      <c r="NTU257" s="293"/>
      <c r="NTV257" s="293"/>
      <c r="NTW257" s="293"/>
      <c r="NTX257" s="293"/>
      <c r="NTY257" s="293"/>
      <c r="NTZ257" s="293"/>
      <c r="NUA257" s="293"/>
      <c r="NUB257" s="293"/>
      <c r="NUC257" s="293"/>
      <c r="NUD257" s="293"/>
      <c r="NUE257" s="293"/>
      <c r="NUF257" s="293"/>
      <c r="NUG257" s="293"/>
      <c r="NUH257" s="293"/>
      <c r="NUI257" s="293"/>
      <c r="NUJ257" s="293"/>
      <c r="NUK257" s="293"/>
      <c r="NUL257" s="293"/>
      <c r="NUM257" s="293"/>
      <c r="NUN257" s="293"/>
      <c r="NUO257" s="293"/>
      <c r="NUP257" s="293"/>
      <c r="NUQ257" s="293"/>
      <c r="NUR257" s="293"/>
      <c r="NUS257" s="293"/>
      <c r="NUT257" s="293"/>
      <c r="NUU257" s="293"/>
      <c r="NUV257" s="293"/>
      <c r="NUW257" s="293"/>
      <c r="NUX257" s="293"/>
      <c r="NUY257" s="293"/>
      <c r="NUZ257" s="293"/>
      <c r="NVA257" s="293"/>
      <c r="NVB257" s="293"/>
      <c r="NVC257" s="293"/>
      <c r="NVD257" s="293"/>
      <c r="NVE257" s="293"/>
      <c r="NVF257" s="293"/>
      <c r="NVG257" s="293"/>
      <c r="NVH257" s="293"/>
      <c r="NVI257" s="293"/>
      <c r="NVJ257" s="293"/>
      <c r="NVK257" s="293"/>
      <c r="NVL257" s="293"/>
      <c r="NVM257" s="293"/>
      <c r="NVN257" s="293"/>
      <c r="NVO257" s="293"/>
      <c r="NVP257" s="293"/>
      <c r="NVQ257" s="293"/>
      <c r="NVR257" s="293"/>
      <c r="NVS257" s="293"/>
      <c r="NVT257" s="293"/>
      <c r="NVU257" s="293"/>
      <c r="NVV257" s="293"/>
      <c r="NVW257" s="293"/>
      <c r="NVX257" s="293"/>
      <c r="NVY257" s="293"/>
      <c r="NVZ257" s="293"/>
      <c r="NWA257" s="293"/>
      <c r="NWB257" s="293"/>
      <c r="NWC257" s="293"/>
      <c r="NWD257" s="293"/>
      <c r="NWE257" s="293"/>
      <c r="NWF257" s="293"/>
      <c r="NWG257" s="293"/>
      <c r="NWH257" s="293"/>
      <c r="NWI257" s="293"/>
      <c r="NWJ257" s="293"/>
      <c r="NWK257" s="293"/>
      <c r="NWL257" s="293"/>
      <c r="NWM257" s="293"/>
      <c r="NWN257" s="293"/>
      <c r="NWO257" s="293"/>
      <c r="NWP257" s="293"/>
      <c r="NWQ257" s="293"/>
      <c r="NWR257" s="293"/>
      <c r="NWS257" s="293"/>
      <c r="NWT257" s="293"/>
      <c r="NWU257" s="293"/>
      <c r="NWV257" s="293"/>
      <c r="NWW257" s="293"/>
      <c r="NWX257" s="293"/>
      <c r="NWY257" s="293"/>
      <c r="NWZ257" s="293"/>
      <c r="NXA257" s="293"/>
      <c r="NXB257" s="293"/>
      <c r="NXC257" s="293"/>
      <c r="NXD257" s="293"/>
      <c r="NXE257" s="293"/>
      <c r="NXF257" s="293"/>
      <c r="NXG257" s="293"/>
      <c r="NXH257" s="293"/>
      <c r="NXI257" s="293"/>
      <c r="NXJ257" s="293"/>
      <c r="NXK257" s="293"/>
      <c r="NXL257" s="293"/>
      <c r="NXM257" s="293"/>
      <c r="NXN257" s="293"/>
      <c r="NXO257" s="293"/>
      <c r="NXP257" s="293"/>
      <c r="NXQ257" s="293"/>
      <c r="NXR257" s="293"/>
      <c r="NXS257" s="293"/>
      <c r="NXT257" s="293"/>
      <c r="NXU257" s="293"/>
      <c r="NXV257" s="293"/>
      <c r="NXW257" s="293"/>
      <c r="NXX257" s="293"/>
      <c r="NXY257" s="293"/>
      <c r="NXZ257" s="293"/>
      <c r="NYA257" s="293"/>
      <c r="NYB257" s="293"/>
      <c r="NYC257" s="293"/>
      <c r="NYD257" s="293"/>
      <c r="NYE257" s="293"/>
      <c r="NYF257" s="293"/>
      <c r="NYG257" s="293"/>
      <c r="NYH257" s="293"/>
      <c r="NYI257" s="293"/>
      <c r="NYJ257" s="293"/>
      <c r="NYK257" s="293"/>
      <c r="NYL257" s="293"/>
      <c r="NYM257" s="293"/>
      <c r="NYN257" s="293"/>
      <c r="NYO257" s="293"/>
      <c r="NYP257" s="293"/>
      <c r="NYQ257" s="293"/>
      <c r="NYR257" s="293"/>
      <c r="NYS257" s="293"/>
      <c r="NYT257" s="293"/>
      <c r="NYU257" s="293"/>
      <c r="NYV257" s="293"/>
      <c r="NYW257" s="293"/>
      <c r="NYX257" s="293"/>
      <c r="NYY257" s="293"/>
      <c r="NYZ257" s="293"/>
      <c r="NZA257" s="293"/>
      <c r="NZB257" s="293"/>
      <c r="NZC257" s="293"/>
      <c r="NZD257" s="293"/>
      <c r="NZE257" s="293"/>
      <c r="NZF257" s="293"/>
      <c r="NZG257" s="293"/>
      <c r="NZH257" s="293"/>
      <c r="NZI257" s="293"/>
      <c r="NZJ257" s="293"/>
      <c r="NZK257" s="293"/>
      <c r="NZL257" s="293"/>
      <c r="NZM257" s="293"/>
      <c r="NZN257" s="293"/>
      <c r="NZO257" s="293"/>
      <c r="NZP257" s="293"/>
      <c r="NZQ257" s="293"/>
      <c r="NZR257" s="293"/>
      <c r="NZS257" s="293"/>
      <c r="NZT257" s="293"/>
      <c r="NZU257" s="293"/>
      <c r="NZV257" s="293"/>
      <c r="NZW257" s="293"/>
      <c r="NZX257" s="293"/>
      <c r="NZY257" s="293"/>
      <c r="NZZ257" s="293"/>
      <c r="OAA257" s="293"/>
      <c r="OAB257" s="293"/>
      <c r="OAC257" s="293"/>
      <c r="OAD257" s="293"/>
      <c r="OAE257" s="293"/>
      <c r="OAF257" s="293"/>
      <c r="OAG257" s="293"/>
      <c r="OAH257" s="293"/>
      <c r="OAI257" s="293"/>
      <c r="OAJ257" s="293"/>
      <c r="OAK257" s="293"/>
      <c r="OAL257" s="293"/>
      <c r="OAM257" s="293"/>
      <c r="OAN257" s="293"/>
      <c r="OAO257" s="293"/>
      <c r="OAP257" s="293"/>
      <c r="OAQ257" s="293"/>
      <c r="OAR257" s="293"/>
      <c r="OAS257" s="293"/>
      <c r="OAT257" s="293"/>
      <c r="OAU257" s="293"/>
      <c r="OAV257" s="293"/>
      <c r="OAW257" s="293"/>
      <c r="OAX257" s="293"/>
      <c r="OAY257" s="293"/>
      <c r="OAZ257" s="293"/>
      <c r="OBA257" s="293"/>
      <c r="OBB257" s="293"/>
      <c r="OBC257" s="293"/>
      <c r="OBD257" s="293"/>
      <c r="OBE257" s="293"/>
      <c r="OBF257" s="293"/>
      <c r="OBG257" s="293"/>
      <c r="OBH257" s="293"/>
      <c r="OBI257" s="293"/>
      <c r="OBJ257" s="293"/>
      <c r="OBK257" s="293"/>
      <c r="OBL257" s="293"/>
      <c r="OBM257" s="293"/>
      <c r="OBN257" s="293"/>
      <c r="OBO257" s="293"/>
      <c r="OBP257" s="293"/>
      <c r="OBQ257" s="293"/>
      <c r="OBR257" s="293"/>
      <c r="OBS257" s="293"/>
      <c r="OBT257" s="293"/>
      <c r="OBU257" s="293"/>
      <c r="OBV257" s="293"/>
      <c r="OBW257" s="293"/>
      <c r="OBX257" s="293"/>
      <c r="OBY257" s="293"/>
      <c r="OBZ257" s="293"/>
      <c r="OCA257" s="293"/>
      <c r="OCB257" s="293"/>
      <c r="OCC257" s="293"/>
      <c r="OCD257" s="293"/>
      <c r="OCE257" s="293"/>
      <c r="OCF257" s="293"/>
      <c r="OCG257" s="293"/>
      <c r="OCH257" s="293"/>
      <c r="OCI257" s="293"/>
      <c r="OCJ257" s="293"/>
      <c r="OCK257" s="293"/>
      <c r="OCL257" s="293"/>
      <c r="OCM257" s="293"/>
      <c r="OCN257" s="293"/>
      <c r="OCO257" s="293"/>
      <c r="OCP257" s="293"/>
      <c r="OCQ257" s="293"/>
      <c r="OCR257" s="293"/>
      <c r="OCS257" s="293"/>
      <c r="OCT257" s="293"/>
      <c r="OCU257" s="293"/>
      <c r="OCV257" s="293"/>
      <c r="OCW257" s="293"/>
      <c r="OCX257" s="293"/>
      <c r="OCY257" s="293"/>
      <c r="OCZ257" s="293"/>
      <c r="ODA257" s="293"/>
      <c r="ODB257" s="293"/>
      <c r="ODC257" s="293"/>
      <c r="ODD257" s="293"/>
      <c r="ODE257" s="293"/>
      <c r="ODF257" s="293"/>
      <c r="ODG257" s="293"/>
      <c r="ODH257" s="293"/>
      <c r="ODI257" s="293"/>
      <c r="ODJ257" s="293"/>
      <c r="ODK257" s="293"/>
      <c r="ODL257" s="293"/>
      <c r="ODM257" s="293"/>
      <c r="ODN257" s="293"/>
      <c r="ODO257" s="293"/>
      <c r="ODP257" s="293"/>
      <c r="ODQ257" s="293"/>
      <c r="ODR257" s="293"/>
      <c r="ODS257" s="293"/>
      <c r="ODT257" s="293"/>
      <c r="ODU257" s="293"/>
      <c r="ODV257" s="293"/>
      <c r="ODW257" s="293"/>
      <c r="ODX257" s="293"/>
      <c r="ODY257" s="293"/>
      <c r="ODZ257" s="293"/>
      <c r="OEA257" s="293"/>
      <c r="OEB257" s="293"/>
      <c r="OEC257" s="293"/>
      <c r="OED257" s="293"/>
      <c r="OEE257" s="293"/>
      <c r="OEF257" s="293"/>
      <c r="OEG257" s="293"/>
      <c r="OEH257" s="293"/>
      <c r="OEI257" s="293"/>
      <c r="OEJ257" s="293"/>
      <c r="OEK257" s="293"/>
      <c r="OEL257" s="293"/>
      <c r="OEM257" s="293"/>
      <c r="OEN257" s="293"/>
      <c r="OEO257" s="293"/>
      <c r="OEP257" s="293"/>
      <c r="OEQ257" s="293"/>
      <c r="OER257" s="293"/>
      <c r="OES257" s="293"/>
      <c r="OET257" s="293"/>
      <c r="OEU257" s="293"/>
      <c r="OEV257" s="293"/>
      <c r="OEW257" s="293"/>
      <c r="OEX257" s="293"/>
      <c r="OEY257" s="293"/>
      <c r="OEZ257" s="293"/>
      <c r="OFA257" s="293"/>
      <c r="OFB257" s="293"/>
      <c r="OFC257" s="293"/>
      <c r="OFD257" s="293"/>
      <c r="OFE257" s="293"/>
      <c r="OFF257" s="293"/>
      <c r="OFG257" s="293"/>
      <c r="OFH257" s="293"/>
      <c r="OFI257" s="293"/>
      <c r="OFJ257" s="293"/>
      <c r="OFK257" s="293"/>
      <c r="OFL257" s="293"/>
      <c r="OFM257" s="293"/>
      <c r="OFN257" s="293"/>
      <c r="OFO257" s="293"/>
      <c r="OFP257" s="293"/>
      <c r="OFQ257" s="293"/>
      <c r="OFR257" s="293"/>
      <c r="OFS257" s="293"/>
      <c r="OFT257" s="293"/>
      <c r="OFU257" s="293"/>
      <c r="OFV257" s="293"/>
      <c r="OFW257" s="293"/>
      <c r="OFX257" s="293"/>
      <c r="OFY257" s="293"/>
      <c r="OFZ257" s="293"/>
      <c r="OGA257" s="293"/>
      <c r="OGB257" s="293"/>
      <c r="OGC257" s="293"/>
      <c r="OGD257" s="293"/>
      <c r="OGE257" s="293"/>
      <c r="OGF257" s="293"/>
      <c r="OGG257" s="293"/>
      <c r="OGH257" s="293"/>
      <c r="OGI257" s="293"/>
      <c r="OGJ257" s="293"/>
      <c r="OGK257" s="293"/>
      <c r="OGL257" s="293"/>
      <c r="OGM257" s="293"/>
      <c r="OGN257" s="293"/>
      <c r="OGO257" s="293"/>
      <c r="OGP257" s="293"/>
      <c r="OGQ257" s="293"/>
      <c r="OGR257" s="293"/>
      <c r="OGS257" s="293"/>
      <c r="OGT257" s="293"/>
      <c r="OGU257" s="293"/>
      <c r="OGV257" s="293"/>
      <c r="OGW257" s="293"/>
      <c r="OGX257" s="293"/>
      <c r="OGY257" s="293"/>
      <c r="OGZ257" s="293"/>
      <c r="OHA257" s="293"/>
      <c r="OHB257" s="293"/>
      <c r="OHC257" s="293"/>
      <c r="OHD257" s="293"/>
      <c r="OHE257" s="293"/>
      <c r="OHF257" s="293"/>
      <c r="OHG257" s="293"/>
      <c r="OHH257" s="293"/>
      <c r="OHI257" s="293"/>
      <c r="OHJ257" s="293"/>
      <c r="OHK257" s="293"/>
      <c r="OHL257" s="293"/>
      <c r="OHM257" s="293"/>
      <c r="OHN257" s="293"/>
      <c r="OHO257" s="293"/>
      <c r="OHP257" s="293"/>
      <c r="OHQ257" s="293"/>
      <c r="OHR257" s="293"/>
      <c r="OHS257" s="293"/>
      <c r="OHT257" s="293"/>
      <c r="OHU257" s="293"/>
      <c r="OHV257" s="293"/>
      <c r="OHW257" s="293"/>
      <c r="OHX257" s="293"/>
      <c r="OHY257" s="293"/>
      <c r="OHZ257" s="293"/>
      <c r="OIA257" s="293"/>
      <c r="OIB257" s="293"/>
      <c r="OIC257" s="293"/>
      <c r="OID257" s="293"/>
      <c r="OIE257" s="293"/>
      <c r="OIF257" s="293"/>
      <c r="OIG257" s="293"/>
      <c r="OIH257" s="293"/>
      <c r="OII257" s="293"/>
      <c r="OIJ257" s="293"/>
      <c r="OIK257" s="293"/>
      <c r="OIL257" s="293"/>
      <c r="OIM257" s="293"/>
      <c r="OIN257" s="293"/>
      <c r="OIO257" s="293"/>
      <c r="OIP257" s="293"/>
      <c r="OIQ257" s="293"/>
      <c r="OIR257" s="293"/>
      <c r="OIS257" s="293"/>
      <c r="OIT257" s="293"/>
      <c r="OIU257" s="293"/>
      <c r="OIV257" s="293"/>
      <c r="OIW257" s="293"/>
      <c r="OIX257" s="293"/>
      <c r="OIY257" s="293"/>
      <c r="OIZ257" s="293"/>
      <c r="OJA257" s="293"/>
      <c r="OJB257" s="293"/>
      <c r="OJC257" s="293"/>
      <c r="OJD257" s="293"/>
      <c r="OJE257" s="293"/>
      <c r="OJF257" s="293"/>
      <c r="OJG257" s="293"/>
      <c r="OJH257" s="293"/>
      <c r="OJI257" s="293"/>
      <c r="OJJ257" s="293"/>
      <c r="OJK257" s="293"/>
      <c r="OJL257" s="293"/>
      <c r="OJM257" s="293"/>
      <c r="OJN257" s="293"/>
      <c r="OJO257" s="293"/>
      <c r="OJP257" s="293"/>
      <c r="OJQ257" s="293"/>
      <c r="OJR257" s="293"/>
      <c r="OJS257" s="293"/>
      <c r="OJT257" s="293"/>
      <c r="OJU257" s="293"/>
      <c r="OJV257" s="293"/>
      <c r="OJW257" s="293"/>
      <c r="OJX257" s="293"/>
      <c r="OJY257" s="293"/>
      <c r="OJZ257" s="293"/>
      <c r="OKA257" s="293"/>
      <c r="OKB257" s="293"/>
      <c r="OKC257" s="293"/>
      <c r="OKD257" s="293"/>
      <c r="OKE257" s="293"/>
      <c r="OKF257" s="293"/>
      <c r="OKG257" s="293"/>
      <c r="OKH257" s="293"/>
      <c r="OKI257" s="293"/>
      <c r="OKJ257" s="293"/>
      <c r="OKK257" s="293"/>
      <c r="OKL257" s="293"/>
      <c r="OKM257" s="293"/>
      <c r="OKN257" s="293"/>
      <c r="OKO257" s="293"/>
      <c r="OKP257" s="293"/>
      <c r="OKQ257" s="293"/>
      <c r="OKR257" s="293"/>
      <c r="OKS257" s="293"/>
      <c r="OKT257" s="293"/>
      <c r="OKU257" s="293"/>
      <c r="OKV257" s="293"/>
      <c r="OKW257" s="293"/>
      <c r="OKX257" s="293"/>
      <c r="OKY257" s="293"/>
      <c r="OKZ257" s="293"/>
      <c r="OLA257" s="293"/>
      <c r="OLB257" s="293"/>
      <c r="OLC257" s="293"/>
      <c r="OLD257" s="293"/>
      <c r="OLE257" s="293"/>
      <c r="OLF257" s="293"/>
      <c r="OLG257" s="293"/>
      <c r="OLH257" s="293"/>
      <c r="OLI257" s="293"/>
      <c r="OLJ257" s="293"/>
      <c r="OLK257" s="293"/>
      <c r="OLL257" s="293"/>
      <c r="OLM257" s="293"/>
      <c r="OLN257" s="293"/>
      <c r="OLO257" s="293"/>
      <c r="OLP257" s="293"/>
      <c r="OLQ257" s="293"/>
      <c r="OLR257" s="293"/>
      <c r="OLS257" s="293"/>
      <c r="OLT257" s="293"/>
      <c r="OLU257" s="293"/>
      <c r="OLV257" s="293"/>
      <c r="OLW257" s="293"/>
      <c r="OLX257" s="293"/>
      <c r="OLY257" s="293"/>
      <c r="OLZ257" s="293"/>
      <c r="OMA257" s="293"/>
      <c r="OMB257" s="293"/>
      <c r="OMC257" s="293"/>
      <c r="OMD257" s="293"/>
      <c r="OME257" s="293"/>
      <c r="OMF257" s="293"/>
      <c r="OMG257" s="293"/>
      <c r="OMH257" s="293"/>
      <c r="OMI257" s="293"/>
      <c r="OMJ257" s="293"/>
      <c r="OMK257" s="293"/>
      <c r="OML257" s="293"/>
      <c r="OMM257" s="293"/>
      <c r="OMN257" s="293"/>
      <c r="OMO257" s="293"/>
      <c r="OMP257" s="293"/>
      <c r="OMQ257" s="293"/>
      <c r="OMR257" s="293"/>
      <c r="OMS257" s="293"/>
      <c r="OMT257" s="293"/>
      <c r="OMU257" s="293"/>
      <c r="OMV257" s="293"/>
      <c r="OMW257" s="293"/>
      <c r="OMX257" s="293"/>
      <c r="OMY257" s="293"/>
      <c r="OMZ257" s="293"/>
      <c r="ONA257" s="293"/>
      <c r="ONB257" s="293"/>
      <c r="ONC257" s="293"/>
      <c r="OND257" s="293"/>
      <c r="ONE257" s="293"/>
      <c r="ONF257" s="293"/>
      <c r="ONG257" s="293"/>
      <c r="ONH257" s="293"/>
      <c r="ONI257" s="293"/>
      <c r="ONJ257" s="293"/>
      <c r="ONK257" s="293"/>
      <c r="ONL257" s="293"/>
      <c r="ONM257" s="293"/>
      <c r="ONN257" s="293"/>
      <c r="ONO257" s="293"/>
      <c r="ONP257" s="293"/>
      <c r="ONQ257" s="293"/>
      <c r="ONR257" s="293"/>
      <c r="ONS257" s="293"/>
      <c r="ONT257" s="293"/>
      <c r="ONU257" s="293"/>
      <c r="ONV257" s="293"/>
      <c r="ONW257" s="293"/>
      <c r="ONX257" s="293"/>
      <c r="ONY257" s="293"/>
      <c r="ONZ257" s="293"/>
      <c r="OOA257" s="293"/>
      <c r="OOB257" s="293"/>
      <c r="OOC257" s="293"/>
      <c r="OOD257" s="293"/>
      <c r="OOE257" s="293"/>
      <c r="OOF257" s="293"/>
      <c r="OOG257" s="293"/>
      <c r="OOH257" s="293"/>
      <c r="OOI257" s="293"/>
      <c r="OOJ257" s="293"/>
      <c r="OOK257" s="293"/>
      <c r="OOL257" s="293"/>
      <c r="OOM257" s="293"/>
      <c r="OON257" s="293"/>
      <c r="OOO257" s="293"/>
      <c r="OOP257" s="293"/>
      <c r="OOQ257" s="293"/>
      <c r="OOR257" s="293"/>
      <c r="OOS257" s="293"/>
      <c r="OOT257" s="293"/>
      <c r="OOU257" s="293"/>
      <c r="OOV257" s="293"/>
      <c r="OOW257" s="293"/>
      <c r="OOX257" s="293"/>
      <c r="OOY257" s="293"/>
      <c r="OOZ257" s="293"/>
      <c r="OPA257" s="293"/>
      <c r="OPB257" s="293"/>
      <c r="OPC257" s="293"/>
      <c r="OPD257" s="293"/>
      <c r="OPE257" s="293"/>
      <c r="OPF257" s="293"/>
      <c r="OPG257" s="293"/>
      <c r="OPH257" s="293"/>
      <c r="OPI257" s="293"/>
      <c r="OPJ257" s="293"/>
      <c r="OPK257" s="293"/>
      <c r="OPL257" s="293"/>
      <c r="OPM257" s="293"/>
      <c r="OPN257" s="293"/>
      <c r="OPO257" s="293"/>
      <c r="OPP257" s="293"/>
      <c r="OPQ257" s="293"/>
      <c r="OPR257" s="293"/>
      <c r="OPS257" s="293"/>
      <c r="OPT257" s="293"/>
      <c r="OPU257" s="293"/>
      <c r="OPV257" s="293"/>
      <c r="OPW257" s="293"/>
      <c r="OPX257" s="293"/>
      <c r="OPY257" s="293"/>
      <c r="OPZ257" s="293"/>
      <c r="OQA257" s="293"/>
      <c r="OQB257" s="293"/>
      <c r="OQC257" s="293"/>
      <c r="OQD257" s="293"/>
      <c r="OQE257" s="293"/>
      <c r="OQF257" s="293"/>
      <c r="OQG257" s="293"/>
      <c r="OQH257" s="293"/>
      <c r="OQI257" s="293"/>
      <c r="OQJ257" s="293"/>
      <c r="OQK257" s="293"/>
      <c r="OQL257" s="293"/>
      <c r="OQM257" s="293"/>
      <c r="OQN257" s="293"/>
      <c r="OQO257" s="293"/>
      <c r="OQP257" s="293"/>
      <c r="OQQ257" s="293"/>
      <c r="OQR257" s="293"/>
      <c r="OQS257" s="293"/>
      <c r="OQT257" s="293"/>
      <c r="OQU257" s="293"/>
      <c r="OQV257" s="293"/>
      <c r="OQW257" s="293"/>
      <c r="OQX257" s="293"/>
      <c r="OQY257" s="293"/>
      <c r="OQZ257" s="293"/>
      <c r="ORA257" s="293"/>
      <c r="ORB257" s="293"/>
      <c r="ORC257" s="293"/>
      <c r="ORD257" s="293"/>
      <c r="ORE257" s="293"/>
      <c r="ORF257" s="293"/>
      <c r="ORG257" s="293"/>
      <c r="ORH257" s="293"/>
      <c r="ORI257" s="293"/>
      <c r="ORJ257" s="293"/>
      <c r="ORK257" s="293"/>
      <c r="ORL257" s="293"/>
      <c r="ORM257" s="293"/>
      <c r="ORN257" s="293"/>
      <c r="ORO257" s="293"/>
      <c r="ORP257" s="293"/>
      <c r="ORQ257" s="293"/>
      <c r="ORR257" s="293"/>
      <c r="ORS257" s="293"/>
      <c r="ORT257" s="293"/>
      <c r="ORU257" s="293"/>
      <c r="ORV257" s="293"/>
      <c r="ORW257" s="293"/>
      <c r="ORX257" s="293"/>
      <c r="ORY257" s="293"/>
      <c r="ORZ257" s="293"/>
      <c r="OSA257" s="293"/>
      <c r="OSB257" s="293"/>
      <c r="OSC257" s="293"/>
      <c r="OSD257" s="293"/>
      <c r="OSE257" s="293"/>
      <c r="OSF257" s="293"/>
      <c r="OSG257" s="293"/>
      <c r="OSH257" s="293"/>
      <c r="OSI257" s="293"/>
      <c r="OSJ257" s="293"/>
      <c r="OSK257" s="293"/>
      <c r="OSL257" s="293"/>
      <c r="OSM257" s="293"/>
      <c r="OSN257" s="293"/>
      <c r="OSO257" s="293"/>
      <c r="OSP257" s="293"/>
      <c r="OSQ257" s="293"/>
      <c r="OSR257" s="293"/>
      <c r="OSS257" s="293"/>
      <c r="OST257" s="293"/>
      <c r="OSU257" s="293"/>
      <c r="OSV257" s="293"/>
      <c r="OSW257" s="293"/>
      <c r="OSX257" s="293"/>
      <c r="OSY257" s="293"/>
      <c r="OSZ257" s="293"/>
      <c r="OTA257" s="293"/>
      <c r="OTB257" s="293"/>
      <c r="OTC257" s="293"/>
      <c r="OTD257" s="293"/>
      <c r="OTE257" s="293"/>
      <c r="OTF257" s="293"/>
      <c r="OTG257" s="293"/>
      <c r="OTH257" s="293"/>
      <c r="OTI257" s="293"/>
      <c r="OTJ257" s="293"/>
      <c r="OTK257" s="293"/>
      <c r="OTL257" s="293"/>
      <c r="OTM257" s="293"/>
      <c r="OTN257" s="293"/>
      <c r="OTO257" s="293"/>
      <c r="OTP257" s="293"/>
      <c r="OTQ257" s="293"/>
      <c r="OTR257" s="293"/>
      <c r="OTS257" s="293"/>
      <c r="OTT257" s="293"/>
      <c r="OTU257" s="293"/>
      <c r="OTV257" s="293"/>
      <c r="OTW257" s="293"/>
      <c r="OTX257" s="293"/>
      <c r="OTY257" s="293"/>
      <c r="OTZ257" s="293"/>
      <c r="OUA257" s="293"/>
      <c r="OUB257" s="293"/>
      <c r="OUC257" s="293"/>
      <c r="OUD257" s="293"/>
      <c r="OUE257" s="293"/>
      <c r="OUF257" s="293"/>
      <c r="OUG257" s="293"/>
      <c r="OUH257" s="293"/>
      <c r="OUI257" s="293"/>
      <c r="OUJ257" s="293"/>
      <c r="OUK257" s="293"/>
      <c r="OUL257" s="293"/>
      <c r="OUM257" s="293"/>
      <c r="OUN257" s="293"/>
      <c r="OUO257" s="293"/>
      <c r="OUP257" s="293"/>
      <c r="OUQ257" s="293"/>
      <c r="OUR257" s="293"/>
      <c r="OUS257" s="293"/>
      <c r="OUT257" s="293"/>
      <c r="OUU257" s="293"/>
      <c r="OUV257" s="293"/>
      <c r="OUW257" s="293"/>
      <c r="OUX257" s="293"/>
      <c r="OUY257" s="293"/>
      <c r="OUZ257" s="293"/>
      <c r="OVA257" s="293"/>
      <c r="OVB257" s="293"/>
      <c r="OVC257" s="293"/>
      <c r="OVD257" s="293"/>
      <c r="OVE257" s="293"/>
      <c r="OVF257" s="293"/>
      <c r="OVG257" s="293"/>
      <c r="OVH257" s="293"/>
      <c r="OVI257" s="293"/>
      <c r="OVJ257" s="293"/>
      <c r="OVK257" s="293"/>
      <c r="OVL257" s="293"/>
      <c r="OVM257" s="293"/>
      <c r="OVN257" s="293"/>
      <c r="OVO257" s="293"/>
      <c r="OVP257" s="293"/>
      <c r="OVQ257" s="293"/>
      <c r="OVR257" s="293"/>
      <c r="OVS257" s="293"/>
      <c r="OVT257" s="293"/>
      <c r="OVU257" s="293"/>
      <c r="OVV257" s="293"/>
      <c r="OVW257" s="293"/>
      <c r="OVX257" s="293"/>
      <c r="OVY257" s="293"/>
      <c r="OVZ257" s="293"/>
      <c r="OWA257" s="293"/>
      <c r="OWB257" s="293"/>
      <c r="OWC257" s="293"/>
      <c r="OWD257" s="293"/>
      <c r="OWE257" s="293"/>
      <c r="OWF257" s="293"/>
      <c r="OWG257" s="293"/>
      <c r="OWH257" s="293"/>
      <c r="OWI257" s="293"/>
      <c r="OWJ257" s="293"/>
      <c r="OWK257" s="293"/>
      <c r="OWL257" s="293"/>
      <c r="OWM257" s="293"/>
      <c r="OWN257" s="293"/>
      <c r="OWO257" s="293"/>
      <c r="OWP257" s="293"/>
      <c r="OWQ257" s="293"/>
      <c r="OWR257" s="293"/>
      <c r="OWS257" s="293"/>
      <c r="OWT257" s="293"/>
      <c r="OWU257" s="293"/>
      <c r="OWV257" s="293"/>
      <c r="OWW257" s="293"/>
      <c r="OWX257" s="293"/>
      <c r="OWY257" s="293"/>
      <c r="OWZ257" s="293"/>
      <c r="OXA257" s="293"/>
      <c r="OXB257" s="293"/>
      <c r="OXC257" s="293"/>
      <c r="OXD257" s="293"/>
      <c r="OXE257" s="293"/>
      <c r="OXF257" s="293"/>
      <c r="OXG257" s="293"/>
      <c r="OXH257" s="293"/>
      <c r="OXI257" s="293"/>
      <c r="OXJ257" s="293"/>
      <c r="OXK257" s="293"/>
      <c r="OXL257" s="293"/>
      <c r="OXM257" s="293"/>
      <c r="OXN257" s="293"/>
      <c r="OXO257" s="293"/>
      <c r="OXP257" s="293"/>
      <c r="OXQ257" s="293"/>
      <c r="OXR257" s="293"/>
      <c r="OXS257" s="293"/>
      <c r="OXT257" s="293"/>
      <c r="OXU257" s="293"/>
      <c r="OXV257" s="293"/>
      <c r="OXW257" s="293"/>
      <c r="OXX257" s="293"/>
      <c r="OXY257" s="293"/>
      <c r="OXZ257" s="293"/>
      <c r="OYA257" s="293"/>
      <c r="OYB257" s="293"/>
      <c r="OYC257" s="293"/>
      <c r="OYD257" s="293"/>
      <c r="OYE257" s="293"/>
      <c r="OYF257" s="293"/>
      <c r="OYG257" s="293"/>
      <c r="OYH257" s="293"/>
      <c r="OYI257" s="293"/>
      <c r="OYJ257" s="293"/>
      <c r="OYK257" s="293"/>
      <c r="OYL257" s="293"/>
      <c r="OYM257" s="293"/>
      <c r="OYN257" s="293"/>
      <c r="OYO257" s="293"/>
      <c r="OYP257" s="293"/>
      <c r="OYQ257" s="293"/>
      <c r="OYR257" s="293"/>
      <c r="OYS257" s="293"/>
      <c r="OYT257" s="293"/>
      <c r="OYU257" s="293"/>
      <c r="OYV257" s="293"/>
      <c r="OYW257" s="293"/>
      <c r="OYX257" s="293"/>
      <c r="OYY257" s="293"/>
      <c r="OYZ257" s="293"/>
      <c r="OZA257" s="293"/>
      <c r="OZB257" s="293"/>
      <c r="OZC257" s="293"/>
      <c r="OZD257" s="293"/>
      <c r="OZE257" s="293"/>
      <c r="OZF257" s="293"/>
      <c r="OZG257" s="293"/>
      <c r="OZH257" s="293"/>
      <c r="OZI257" s="293"/>
      <c r="OZJ257" s="293"/>
      <c r="OZK257" s="293"/>
      <c r="OZL257" s="293"/>
      <c r="OZM257" s="293"/>
      <c r="OZN257" s="293"/>
      <c r="OZO257" s="293"/>
      <c r="OZP257" s="293"/>
      <c r="OZQ257" s="293"/>
      <c r="OZR257" s="293"/>
      <c r="OZS257" s="293"/>
      <c r="OZT257" s="293"/>
      <c r="OZU257" s="293"/>
      <c r="OZV257" s="293"/>
      <c r="OZW257" s="293"/>
      <c r="OZX257" s="293"/>
      <c r="OZY257" s="293"/>
      <c r="OZZ257" s="293"/>
      <c r="PAA257" s="293"/>
      <c r="PAB257" s="293"/>
      <c r="PAC257" s="293"/>
      <c r="PAD257" s="293"/>
      <c r="PAE257" s="293"/>
      <c r="PAF257" s="293"/>
      <c r="PAG257" s="293"/>
      <c r="PAH257" s="293"/>
      <c r="PAI257" s="293"/>
      <c r="PAJ257" s="293"/>
      <c r="PAK257" s="293"/>
      <c r="PAL257" s="293"/>
      <c r="PAM257" s="293"/>
      <c r="PAN257" s="293"/>
      <c r="PAO257" s="293"/>
      <c r="PAP257" s="293"/>
      <c r="PAQ257" s="293"/>
      <c r="PAR257" s="293"/>
      <c r="PAS257" s="293"/>
      <c r="PAT257" s="293"/>
      <c r="PAU257" s="293"/>
      <c r="PAV257" s="293"/>
      <c r="PAW257" s="293"/>
      <c r="PAX257" s="293"/>
      <c r="PAY257" s="293"/>
      <c r="PAZ257" s="293"/>
      <c r="PBA257" s="293"/>
      <c r="PBB257" s="293"/>
      <c r="PBC257" s="293"/>
      <c r="PBD257" s="293"/>
      <c r="PBE257" s="293"/>
      <c r="PBF257" s="293"/>
      <c r="PBG257" s="293"/>
      <c r="PBH257" s="293"/>
      <c r="PBI257" s="293"/>
      <c r="PBJ257" s="293"/>
      <c r="PBK257" s="293"/>
      <c r="PBL257" s="293"/>
      <c r="PBM257" s="293"/>
      <c r="PBN257" s="293"/>
      <c r="PBO257" s="293"/>
      <c r="PBP257" s="293"/>
      <c r="PBQ257" s="293"/>
      <c r="PBR257" s="293"/>
      <c r="PBS257" s="293"/>
      <c r="PBT257" s="293"/>
      <c r="PBU257" s="293"/>
      <c r="PBV257" s="293"/>
      <c r="PBW257" s="293"/>
      <c r="PBX257" s="293"/>
      <c r="PBY257" s="293"/>
      <c r="PBZ257" s="293"/>
      <c r="PCA257" s="293"/>
      <c r="PCB257" s="293"/>
      <c r="PCC257" s="293"/>
      <c r="PCD257" s="293"/>
      <c r="PCE257" s="293"/>
      <c r="PCF257" s="293"/>
      <c r="PCG257" s="293"/>
      <c r="PCH257" s="293"/>
      <c r="PCI257" s="293"/>
      <c r="PCJ257" s="293"/>
      <c r="PCK257" s="293"/>
      <c r="PCL257" s="293"/>
      <c r="PCM257" s="293"/>
      <c r="PCN257" s="293"/>
      <c r="PCO257" s="293"/>
      <c r="PCP257" s="293"/>
      <c r="PCQ257" s="293"/>
      <c r="PCR257" s="293"/>
      <c r="PCS257" s="293"/>
      <c r="PCT257" s="293"/>
      <c r="PCU257" s="293"/>
      <c r="PCV257" s="293"/>
      <c r="PCW257" s="293"/>
      <c r="PCX257" s="293"/>
      <c r="PCY257" s="293"/>
      <c r="PCZ257" s="293"/>
      <c r="PDA257" s="293"/>
      <c r="PDB257" s="293"/>
      <c r="PDC257" s="293"/>
      <c r="PDD257" s="293"/>
      <c r="PDE257" s="293"/>
      <c r="PDF257" s="293"/>
      <c r="PDG257" s="293"/>
      <c r="PDH257" s="293"/>
      <c r="PDI257" s="293"/>
      <c r="PDJ257" s="293"/>
      <c r="PDK257" s="293"/>
      <c r="PDL257" s="293"/>
      <c r="PDM257" s="293"/>
      <c r="PDN257" s="293"/>
      <c r="PDO257" s="293"/>
      <c r="PDP257" s="293"/>
      <c r="PDQ257" s="293"/>
      <c r="PDR257" s="293"/>
      <c r="PDS257" s="293"/>
      <c r="PDT257" s="293"/>
      <c r="PDU257" s="293"/>
      <c r="PDV257" s="293"/>
      <c r="PDW257" s="293"/>
      <c r="PDX257" s="293"/>
      <c r="PDY257" s="293"/>
      <c r="PDZ257" s="293"/>
      <c r="PEA257" s="293"/>
      <c r="PEB257" s="293"/>
      <c r="PEC257" s="293"/>
      <c r="PED257" s="293"/>
      <c r="PEE257" s="293"/>
      <c r="PEF257" s="293"/>
      <c r="PEG257" s="293"/>
      <c r="PEH257" s="293"/>
      <c r="PEI257" s="293"/>
      <c r="PEJ257" s="293"/>
      <c r="PEK257" s="293"/>
      <c r="PEL257" s="293"/>
      <c r="PEM257" s="293"/>
      <c r="PEN257" s="293"/>
      <c r="PEO257" s="293"/>
      <c r="PEP257" s="293"/>
      <c r="PEQ257" s="293"/>
      <c r="PER257" s="293"/>
      <c r="PES257" s="293"/>
      <c r="PET257" s="293"/>
      <c r="PEU257" s="293"/>
      <c r="PEV257" s="293"/>
      <c r="PEW257" s="293"/>
      <c r="PEX257" s="293"/>
      <c r="PEY257" s="293"/>
      <c r="PEZ257" s="293"/>
      <c r="PFA257" s="293"/>
      <c r="PFB257" s="293"/>
      <c r="PFC257" s="293"/>
      <c r="PFD257" s="293"/>
      <c r="PFE257" s="293"/>
      <c r="PFF257" s="293"/>
      <c r="PFG257" s="293"/>
      <c r="PFH257" s="293"/>
      <c r="PFI257" s="293"/>
      <c r="PFJ257" s="293"/>
      <c r="PFK257" s="293"/>
      <c r="PFL257" s="293"/>
      <c r="PFM257" s="293"/>
      <c r="PFN257" s="293"/>
      <c r="PFO257" s="293"/>
      <c r="PFP257" s="293"/>
      <c r="PFQ257" s="293"/>
      <c r="PFR257" s="293"/>
      <c r="PFS257" s="293"/>
      <c r="PFT257" s="293"/>
      <c r="PFU257" s="293"/>
      <c r="PFV257" s="293"/>
      <c r="PFW257" s="293"/>
      <c r="PFX257" s="293"/>
      <c r="PFY257" s="293"/>
      <c r="PFZ257" s="293"/>
      <c r="PGA257" s="293"/>
      <c r="PGB257" s="293"/>
      <c r="PGC257" s="293"/>
      <c r="PGD257" s="293"/>
      <c r="PGE257" s="293"/>
      <c r="PGF257" s="293"/>
      <c r="PGG257" s="293"/>
      <c r="PGH257" s="293"/>
      <c r="PGI257" s="293"/>
      <c r="PGJ257" s="293"/>
      <c r="PGK257" s="293"/>
      <c r="PGL257" s="293"/>
      <c r="PGM257" s="293"/>
      <c r="PGN257" s="293"/>
      <c r="PGO257" s="293"/>
      <c r="PGP257" s="293"/>
      <c r="PGQ257" s="293"/>
      <c r="PGR257" s="293"/>
      <c r="PGS257" s="293"/>
      <c r="PGT257" s="293"/>
      <c r="PGU257" s="293"/>
      <c r="PGV257" s="293"/>
      <c r="PGW257" s="293"/>
      <c r="PGX257" s="293"/>
      <c r="PGY257" s="293"/>
      <c r="PGZ257" s="293"/>
      <c r="PHA257" s="293"/>
      <c r="PHB257" s="293"/>
      <c r="PHC257" s="293"/>
      <c r="PHD257" s="293"/>
      <c r="PHE257" s="293"/>
      <c r="PHF257" s="293"/>
      <c r="PHG257" s="293"/>
      <c r="PHH257" s="293"/>
      <c r="PHI257" s="293"/>
      <c r="PHJ257" s="293"/>
      <c r="PHK257" s="293"/>
      <c r="PHL257" s="293"/>
      <c r="PHM257" s="293"/>
      <c r="PHN257" s="293"/>
      <c r="PHO257" s="293"/>
      <c r="PHP257" s="293"/>
      <c r="PHQ257" s="293"/>
      <c r="PHR257" s="293"/>
      <c r="PHS257" s="293"/>
      <c r="PHT257" s="293"/>
      <c r="PHU257" s="293"/>
      <c r="PHV257" s="293"/>
      <c r="PHW257" s="293"/>
      <c r="PHX257" s="293"/>
      <c r="PHY257" s="293"/>
      <c r="PHZ257" s="293"/>
      <c r="PIA257" s="293"/>
      <c r="PIB257" s="293"/>
      <c r="PIC257" s="293"/>
      <c r="PID257" s="293"/>
      <c r="PIE257" s="293"/>
      <c r="PIF257" s="293"/>
      <c r="PIG257" s="293"/>
      <c r="PIH257" s="293"/>
      <c r="PII257" s="293"/>
      <c r="PIJ257" s="293"/>
      <c r="PIK257" s="293"/>
      <c r="PIL257" s="293"/>
      <c r="PIM257" s="293"/>
      <c r="PIN257" s="293"/>
      <c r="PIO257" s="293"/>
      <c r="PIP257" s="293"/>
      <c r="PIQ257" s="293"/>
      <c r="PIR257" s="293"/>
      <c r="PIS257" s="293"/>
      <c r="PIT257" s="293"/>
      <c r="PIU257" s="293"/>
      <c r="PIV257" s="293"/>
      <c r="PIW257" s="293"/>
      <c r="PIX257" s="293"/>
      <c r="PIY257" s="293"/>
      <c r="PIZ257" s="293"/>
      <c r="PJA257" s="293"/>
      <c r="PJB257" s="293"/>
      <c r="PJC257" s="293"/>
      <c r="PJD257" s="293"/>
      <c r="PJE257" s="293"/>
      <c r="PJF257" s="293"/>
      <c r="PJG257" s="293"/>
      <c r="PJH257" s="293"/>
      <c r="PJI257" s="293"/>
      <c r="PJJ257" s="293"/>
      <c r="PJK257" s="293"/>
      <c r="PJL257" s="293"/>
      <c r="PJM257" s="293"/>
      <c r="PJN257" s="293"/>
      <c r="PJO257" s="293"/>
      <c r="PJP257" s="293"/>
      <c r="PJQ257" s="293"/>
      <c r="PJR257" s="293"/>
      <c r="PJS257" s="293"/>
      <c r="PJT257" s="293"/>
      <c r="PJU257" s="293"/>
      <c r="PJV257" s="293"/>
      <c r="PJW257" s="293"/>
      <c r="PJX257" s="293"/>
      <c r="PJY257" s="293"/>
      <c r="PJZ257" s="293"/>
      <c r="PKA257" s="293"/>
      <c r="PKB257" s="293"/>
      <c r="PKC257" s="293"/>
      <c r="PKD257" s="293"/>
      <c r="PKE257" s="293"/>
      <c r="PKF257" s="293"/>
      <c r="PKG257" s="293"/>
      <c r="PKH257" s="293"/>
      <c r="PKI257" s="293"/>
      <c r="PKJ257" s="293"/>
      <c r="PKK257" s="293"/>
      <c r="PKL257" s="293"/>
      <c r="PKM257" s="293"/>
      <c r="PKN257" s="293"/>
      <c r="PKO257" s="293"/>
      <c r="PKP257" s="293"/>
      <c r="PKQ257" s="293"/>
      <c r="PKR257" s="293"/>
      <c r="PKS257" s="293"/>
      <c r="PKT257" s="293"/>
      <c r="PKU257" s="293"/>
      <c r="PKV257" s="293"/>
      <c r="PKW257" s="293"/>
      <c r="PKX257" s="293"/>
      <c r="PKY257" s="293"/>
      <c r="PKZ257" s="293"/>
      <c r="PLA257" s="293"/>
      <c r="PLB257" s="293"/>
      <c r="PLC257" s="293"/>
      <c r="PLD257" s="293"/>
      <c r="PLE257" s="293"/>
      <c r="PLF257" s="293"/>
      <c r="PLG257" s="293"/>
      <c r="PLH257" s="293"/>
      <c r="PLI257" s="293"/>
      <c r="PLJ257" s="293"/>
      <c r="PLK257" s="293"/>
      <c r="PLL257" s="293"/>
      <c r="PLM257" s="293"/>
      <c r="PLN257" s="293"/>
      <c r="PLO257" s="293"/>
      <c r="PLP257" s="293"/>
      <c r="PLQ257" s="293"/>
      <c r="PLR257" s="293"/>
      <c r="PLS257" s="293"/>
      <c r="PLT257" s="293"/>
      <c r="PLU257" s="293"/>
      <c r="PLV257" s="293"/>
      <c r="PLW257" s="293"/>
      <c r="PLX257" s="293"/>
      <c r="PLY257" s="293"/>
      <c r="PLZ257" s="293"/>
      <c r="PMA257" s="293"/>
      <c r="PMB257" s="293"/>
      <c r="PMC257" s="293"/>
      <c r="PMD257" s="293"/>
      <c r="PME257" s="293"/>
      <c r="PMF257" s="293"/>
      <c r="PMG257" s="293"/>
      <c r="PMH257" s="293"/>
      <c r="PMI257" s="293"/>
      <c r="PMJ257" s="293"/>
      <c r="PMK257" s="293"/>
      <c r="PML257" s="293"/>
      <c r="PMM257" s="293"/>
      <c r="PMN257" s="293"/>
      <c r="PMO257" s="293"/>
      <c r="PMP257" s="293"/>
      <c r="PMQ257" s="293"/>
      <c r="PMR257" s="293"/>
      <c r="PMS257" s="293"/>
      <c r="PMT257" s="293"/>
      <c r="PMU257" s="293"/>
      <c r="PMV257" s="293"/>
      <c r="PMW257" s="293"/>
      <c r="PMX257" s="293"/>
      <c r="PMY257" s="293"/>
      <c r="PMZ257" s="293"/>
      <c r="PNA257" s="293"/>
      <c r="PNB257" s="293"/>
      <c r="PNC257" s="293"/>
      <c r="PND257" s="293"/>
      <c r="PNE257" s="293"/>
      <c r="PNF257" s="293"/>
      <c r="PNG257" s="293"/>
      <c r="PNH257" s="293"/>
      <c r="PNI257" s="293"/>
      <c r="PNJ257" s="293"/>
      <c r="PNK257" s="293"/>
      <c r="PNL257" s="293"/>
      <c r="PNM257" s="293"/>
      <c r="PNN257" s="293"/>
      <c r="PNO257" s="293"/>
      <c r="PNP257" s="293"/>
      <c r="PNQ257" s="293"/>
      <c r="PNR257" s="293"/>
      <c r="PNS257" s="293"/>
      <c r="PNT257" s="293"/>
      <c r="PNU257" s="293"/>
      <c r="PNV257" s="293"/>
      <c r="PNW257" s="293"/>
      <c r="PNX257" s="293"/>
      <c r="PNY257" s="293"/>
      <c r="PNZ257" s="293"/>
      <c r="POA257" s="293"/>
      <c r="POB257" s="293"/>
      <c r="POC257" s="293"/>
      <c r="POD257" s="293"/>
      <c r="POE257" s="293"/>
      <c r="POF257" s="293"/>
      <c r="POG257" s="293"/>
      <c r="POH257" s="293"/>
      <c r="POI257" s="293"/>
      <c r="POJ257" s="293"/>
      <c r="POK257" s="293"/>
      <c r="POL257" s="293"/>
      <c r="POM257" s="293"/>
      <c r="PON257" s="293"/>
      <c r="POO257" s="293"/>
      <c r="POP257" s="293"/>
      <c r="POQ257" s="293"/>
      <c r="POR257" s="293"/>
      <c r="POS257" s="293"/>
      <c r="POT257" s="293"/>
      <c r="POU257" s="293"/>
      <c r="POV257" s="293"/>
      <c r="POW257" s="293"/>
      <c r="POX257" s="293"/>
      <c r="POY257" s="293"/>
      <c r="POZ257" s="293"/>
      <c r="PPA257" s="293"/>
      <c r="PPB257" s="293"/>
      <c r="PPC257" s="293"/>
      <c r="PPD257" s="293"/>
      <c r="PPE257" s="293"/>
      <c r="PPF257" s="293"/>
      <c r="PPG257" s="293"/>
      <c r="PPH257" s="293"/>
      <c r="PPI257" s="293"/>
      <c r="PPJ257" s="293"/>
      <c r="PPK257" s="293"/>
      <c r="PPL257" s="293"/>
      <c r="PPM257" s="293"/>
      <c r="PPN257" s="293"/>
      <c r="PPO257" s="293"/>
      <c r="PPP257" s="293"/>
      <c r="PPQ257" s="293"/>
      <c r="PPR257" s="293"/>
      <c r="PPS257" s="293"/>
      <c r="PPT257" s="293"/>
      <c r="PPU257" s="293"/>
      <c r="PPV257" s="293"/>
      <c r="PPW257" s="293"/>
      <c r="PPX257" s="293"/>
      <c r="PPY257" s="293"/>
      <c r="PPZ257" s="293"/>
      <c r="PQA257" s="293"/>
      <c r="PQB257" s="293"/>
      <c r="PQC257" s="293"/>
      <c r="PQD257" s="293"/>
      <c r="PQE257" s="293"/>
      <c r="PQF257" s="293"/>
      <c r="PQG257" s="293"/>
      <c r="PQH257" s="293"/>
      <c r="PQI257" s="293"/>
      <c r="PQJ257" s="293"/>
      <c r="PQK257" s="293"/>
      <c r="PQL257" s="293"/>
      <c r="PQM257" s="293"/>
      <c r="PQN257" s="293"/>
      <c r="PQO257" s="293"/>
      <c r="PQP257" s="293"/>
      <c r="PQQ257" s="293"/>
      <c r="PQR257" s="293"/>
      <c r="PQS257" s="293"/>
      <c r="PQT257" s="293"/>
      <c r="PQU257" s="293"/>
      <c r="PQV257" s="293"/>
      <c r="PQW257" s="293"/>
      <c r="PQX257" s="293"/>
      <c r="PQY257" s="293"/>
      <c r="PQZ257" s="293"/>
      <c r="PRA257" s="293"/>
      <c r="PRB257" s="293"/>
      <c r="PRC257" s="293"/>
      <c r="PRD257" s="293"/>
      <c r="PRE257" s="293"/>
      <c r="PRF257" s="293"/>
      <c r="PRG257" s="293"/>
      <c r="PRH257" s="293"/>
      <c r="PRI257" s="293"/>
      <c r="PRJ257" s="293"/>
      <c r="PRK257" s="293"/>
      <c r="PRL257" s="293"/>
      <c r="PRM257" s="293"/>
      <c r="PRN257" s="293"/>
      <c r="PRO257" s="293"/>
      <c r="PRP257" s="293"/>
      <c r="PRQ257" s="293"/>
      <c r="PRR257" s="293"/>
      <c r="PRS257" s="293"/>
      <c r="PRT257" s="293"/>
      <c r="PRU257" s="293"/>
      <c r="PRV257" s="293"/>
      <c r="PRW257" s="293"/>
      <c r="PRX257" s="293"/>
      <c r="PRY257" s="293"/>
      <c r="PRZ257" s="293"/>
      <c r="PSA257" s="293"/>
      <c r="PSB257" s="293"/>
      <c r="PSC257" s="293"/>
      <c r="PSD257" s="293"/>
      <c r="PSE257" s="293"/>
      <c r="PSF257" s="293"/>
      <c r="PSG257" s="293"/>
      <c r="PSH257" s="293"/>
      <c r="PSI257" s="293"/>
      <c r="PSJ257" s="293"/>
      <c r="PSK257" s="293"/>
      <c r="PSL257" s="293"/>
      <c r="PSM257" s="293"/>
      <c r="PSN257" s="293"/>
      <c r="PSO257" s="293"/>
      <c r="PSP257" s="293"/>
      <c r="PSQ257" s="293"/>
      <c r="PSR257" s="293"/>
      <c r="PSS257" s="293"/>
      <c r="PST257" s="293"/>
      <c r="PSU257" s="293"/>
      <c r="PSV257" s="293"/>
      <c r="PSW257" s="293"/>
      <c r="PSX257" s="293"/>
      <c r="PSY257" s="293"/>
      <c r="PSZ257" s="293"/>
      <c r="PTA257" s="293"/>
      <c r="PTB257" s="293"/>
      <c r="PTC257" s="293"/>
      <c r="PTD257" s="293"/>
      <c r="PTE257" s="293"/>
      <c r="PTF257" s="293"/>
      <c r="PTG257" s="293"/>
      <c r="PTH257" s="293"/>
      <c r="PTI257" s="293"/>
      <c r="PTJ257" s="293"/>
      <c r="PTK257" s="293"/>
      <c r="PTL257" s="293"/>
      <c r="PTM257" s="293"/>
      <c r="PTN257" s="293"/>
      <c r="PTO257" s="293"/>
      <c r="PTP257" s="293"/>
      <c r="PTQ257" s="293"/>
      <c r="PTR257" s="293"/>
      <c r="PTS257" s="293"/>
      <c r="PTT257" s="293"/>
      <c r="PTU257" s="293"/>
      <c r="PTV257" s="293"/>
      <c r="PTW257" s="293"/>
      <c r="PTX257" s="293"/>
      <c r="PTY257" s="293"/>
      <c r="PTZ257" s="293"/>
      <c r="PUA257" s="293"/>
      <c r="PUB257" s="293"/>
      <c r="PUC257" s="293"/>
      <c r="PUD257" s="293"/>
      <c r="PUE257" s="293"/>
      <c r="PUF257" s="293"/>
      <c r="PUG257" s="293"/>
      <c r="PUH257" s="293"/>
      <c r="PUI257" s="293"/>
      <c r="PUJ257" s="293"/>
      <c r="PUK257" s="293"/>
      <c r="PUL257" s="293"/>
      <c r="PUM257" s="293"/>
      <c r="PUN257" s="293"/>
      <c r="PUO257" s="293"/>
      <c r="PUP257" s="293"/>
      <c r="PUQ257" s="293"/>
      <c r="PUR257" s="293"/>
      <c r="PUS257" s="293"/>
      <c r="PUT257" s="293"/>
      <c r="PUU257" s="293"/>
      <c r="PUV257" s="293"/>
      <c r="PUW257" s="293"/>
      <c r="PUX257" s="293"/>
      <c r="PUY257" s="293"/>
      <c r="PUZ257" s="293"/>
      <c r="PVA257" s="293"/>
      <c r="PVB257" s="293"/>
      <c r="PVC257" s="293"/>
      <c r="PVD257" s="293"/>
      <c r="PVE257" s="293"/>
      <c r="PVF257" s="293"/>
      <c r="PVG257" s="293"/>
      <c r="PVH257" s="293"/>
      <c r="PVI257" s="293"/>
      <c r="PVJ257" s="293"/>
      <c r="PVK257" s="293"/>
      <c r="PVL257" s="293"/>
      <c r="PVM257" s="293"/>
      <c r="PVN257" s="293"/>
      <c r="PVO257" s="293"/>
      <c r="PVP257" s="293"/>
      <c r="PVQ257" s="293"/>
      <c r="PVR257" s="293"/>
      <c r="PVS257" s="293"/>
      <c r="PVT257" s="293"/>
      <c r="PVU257" s="293"/>
      <c r="PVV257" s="293"/>
      <c r="PVW257" s="293"/>
      <c r="PVX257" s="293"/>
      <c r="PVY257" s="293"/>
      <c r="PVZ257" s="293"/>
      <c r="PWA257" s="293"/>
      <c r="PWB257" s="293"/>
      <c r="PWC257" s="293"/>
      <c r="PWD257" s="293"/>
      <c r="PWE257" s="293"/>
      <c r="PWF257" s="293"/>
      <c r="PWG257" s="293"/>
      <c r="PWH257" s="293"/>
      <c r="PWI257" s="293"/>
      <c r="PWJ257" s="293"/>
      <c r="PWK257" s="293"/>
      <c r="PWL257" s="293"/>
      <c r="PWM257" s="293"/>
      <c r="PWN257" s="293"/>
      <c r="PWO257" s="293"/>
      <c r="PWP257" s="293"/>
      <c r="PWQ257" s="293"/>
      <c r="PWR257" s="293"/>
      <c r="PWS257" s="293"/>
      <c r="PWT257" s="293"/>
      <c r="PWU257" s="293"/>
      <c r="PWV257" s="293"/>
      <c r="PWW257" s="293"/>
      <c r="PWX257" s="293"/>
      <c r="PWY257" s="293"/>
      <c r="PWZ257" s="293"/>
      <c r="PXA257" s="293"/>
      <c r="PXB257" s="293"/>
      <c r="PXC257" s="293"/>
      <c r="PXD257" s="293"/>
      <c r="PXE257" s="293"/>
      <c r="PXF257" s="293"/>
      <c r="PXG257" s="293"/>
      <c r="PXH257" s="293"/>
      <c r="PXI257" s="293"/>
      <c r="PXJ257" s="293"/>
      <c r="PXK257" s="293"/>
      <c r="PXL257" s="293"/>
      <c r="PXM257" s="293"/>
      <c r="PXN257" s="293"/>
      <c r="PXO257" s="293"/>
      <c r="PXP257" s="293"/>
      <c r="PXQ257" s="293"/>
      <c r="PXR257" s="293"/>
      <c r="PXS257" s="293"/>
      <c r="PXT257" s="293"/>
      <c r="PXU257" s="293"/>
      <c r="PXV257" s="293"/>
      <c r="PXW257" s="293"/>
      <c r="PXX257" s="293"/>
      <c r="PXY257" s="293"/>
      <c r="PXZ257" s="293"/>
      <c r="PYA257" s="293"/>
      <c r="PYB257" s="293"/>
      <c r="PYC257" s="293"/>
      <c r="PYD257" s="293"/>
      <c r="PYE257" s="293"/>
      <c r="PYF257" s="293"/>
      <c r="PYG257" s="293"/>
      <c r="PYH257" s="293"/>
      <c r="PYI257" s="293"/>
      <c r="PYJ257" s="293"/>
      <c r="PYK257" s="293"/>
      <c r="PYL257" s="293"/>
      <c r="PYM257" s="293"/>
      <c r="PYN257" s="293"/>
      <c r="PYO257" s="293"/>
      <c r="PYP257" s="293"/>
      <c r="PYQ257" s="293"/>
      <c r="PYR257" s="293"/>
      <c r="PYS257" s="293"/>
      <c r="PYT257" s="293"/>
      <c r="PYU257" s="293"/>
      <c r="PYV257" s="293"/>
      <c r="PYW257" s="293"/>
      <c r="PYX257" s="293"/>
      <c r="PYY257" s="293"/>
      <c r="PYZ257" s="293"/>
      <c r="PZA257" s="293"/>
      <c r="PZB257" s="293"/>
      <c r="PZC257" s="293"/>
      <c r="PZD257" s="293"/>
      <c r="PZE257" s="293"/>
      <c r="PZF257" s="293"/>
      <c r="PZG257" s="293"/>
      <c r="PZH257" s="293"/>
      <c r="PZI257" s="293"/>
      <c r="PZJ257" s="293"/>
      <c r="PZK257" s="293"/>
      <c r="PZL257" s="293"/>
      <c r="PZM257" s="293"/>
      <c r="PZN257" s="293"/>
      <c r="PZO257" s="293"/>
      <c r="PZP257" s="293"/>
      <c r="PZQ257" s="293"/>
      <c r="PZR257" s="293"/>
      <c r="PZS257" s="293"/>
      <c r="PZT257" s="293"/>
      <c r="PZU257" s="293"/>
      <c r="PZV257" s="293"/>
      <c r="PZW257" s="293"/>
      <c r="PZX257" s="293"/>
      <c r="PZY257" s="293"/>
      <c r="PZZ257" s="293"/>
      <c r="QAA257" s="293"/>
      <c r="QAB257" s="293"/>
      <c r="QAC257" s="293"/>
      <c r="QAD257" s="293"/>
      <c r="QAE257" s="293"/>
      <c r="QAF257" s="293"/>
      <c r="QAG257" s="293"/>
      <c r="QAH257" s="293"/>
      <c r="QAI257" s="293"/>
      <c r="QAJ257" s="293"/>
      <c r="QAK257" s="293"/>
      <c r="QAL257" s="293"/>
      <c r="QAM257" s="293"/>
      <c r="QAN257" s="293"/>
      <c r="QAO257" s="293"/>
      <c r="QAP257" s="293"/>
      <c r="QAQ257" s="293"/>
      <c r="QAR257" s="293"/>
      <c r="QAS257" s="293"/>
      <c r="QAT257" s="293"/>
      <c r="QAU257" s="293"/>
      <c r="QAV257" s="293"/>
      <c r="QAW257" s="293"/>
      <c r="QAX257" s="293"/>
      <c r="QAY257" s="293"/>
      <c r="QAZ257" s="293"/>
      <c r="QBA257" s="293"/>
      <c r="QBB257" s="293"/>
      <c r="QBC257" s="293"/>
      <c r="QBD257" s="293"/>
      <c r="QBE257" s="293"/>
      <c r="QBF257" s="293"/>
      <c r="QBG257" s="293"/>
      <c r="QBH257" s="293"/>
      <c r="QBI257" s="293"/>
      <c r="QBJ257" s="293"/>
      <c r="QBK257" s="293"/>
      <c r="QBL257" s="293"/>
      <c r="QBM257" s="293"/>
      <c r="QBN257" s="293"/>
      <c r="QBO257" s="293"/>
      <c r="QBP257" s="293"/>
      <c r="QBQ257" s="293"/>
      <c r="QBR257" s="293"/>
      <c r="QBS257" s="293"/>
      <c r="QBT257" s="293"/>
      <c r="QBU257" s="293"/>
      <c r="QBV257" s="293"/>
      <c r="QBW257" s="293"/>
      <c r="QBX257" s="293"/>
      <c r="QBY257" s="293"/>
      <c r="QBZ257" s="293"/>
      <c r="QCA257" s="293"/>
      <c r="QCB257" s="293"/>
      <c r="QCC257" s="293"/>
      <c r="QCD257" s="293"/>
      <c r="QCE257" s="293"/>
      <c r="QCF257" s="293"/>
      <c r="QCG257" s="293"/>
      <c r="QCH257" s="293"/>
      <c r="QCI257" s="293"/>
      <c r="QCJ257" s="293"/>
      <c r="QCK257" s="293"/>
      <c r="QCL257" s="293"/>
      <c r="QCM257" s="293"/>
      <c r="QCN257" s="293"/>
      <c r="QCO257" s="293"/>
      <c r="QCP257" s="293"/>
      <c r="QCQ257" s="293"/>
      <c r="QCR257" s="293"/>
      <c r="QCS257" s="293"/>
      <c r="QCT257" s="293"/>
      <c r="QCU257" s="293"/>
      <c r="QCV257" s="293"/>
      <c r="QCW257" s="293"/>
      <c r="QCX257" s="293"/>
      <c r="QCY257" s="293"/>
      <c r="QCZ257" s="293"/>
      <c r="QDA257" s="293"/>
      <c r="QDB257" s="293"/>
      <c r="QDC257" s="293"/>
      <c r="QDD257" s="293"/>
      <c r="QDE257" s="293"/>
      <c r="QDF257" s="293"/>
      <c r="QDG257" s="293"/>
      <c r="QDH257" s="293"/>
      <c r="QDI257" s="293"/>
      <c r="QDJ257" s="293"/>
      <c r="QDK257" s="293"/>
      <c r="QDL257" s="293"/>
      <c r="QDM257" s="293"/>
      <c r="QDN257" s="293"/>
      <c r="QDO257" s="293"/>
      <c r="QDP257" s="293"/>
      <c r="QDQ257" s="293"/>
      <c r="QDR257" s="293"/>
      <c r="QDS257" s="293"/>
      <c r="QDT257" s="293"/>
      <c r="QDU257" s="293"/>
      <c r="QDV257" s="293"/>
      <c r="QDW257" s="293"/>
      <c r="QDX257" s="293"/>
      <c r="QDY257" s="293"/>
      <c r="QDZ257" s="293"/>
      <c r="QEA257" s="293"/>
      <c r="QEB257" s="293"/>
      <c r="QEC257" s="293"/>
      <c r="QED257" s="293"/>
      <c r="QEE257" s="293"/>
      <c r="QEF257" s="293"/>
      <c r="QEG257" s="293"/>
      <c r="QEH257" s="293"/>
      <c r="QEI257" s="293"/>
      <c r="QEJ257" s="293"/>
      <c r="QEK257" s="293"/>
      <c r="QEL257" s="293"/>
      <c r="QEM257" s="293"/>
      <c r="QEN257" s="293"/>
      <c r="QEO257" s="293"/>
      <c r="QEP257" s="293"/>
      <c r="QEQ257" s="293"/>
      <c r="QER257" s="293"/>
      <c r="QES257" s="293"/>
      <c r="QET257" s="293"/>
      <c r="QEU257" s="293"/>
      <c r="QEV257" s="293"/>
      <c r="QEW257" s="293"/>
      <c r="QEX257" s="293"/>
      <c r="QEY257" s="293"/>
      <c r="QEZ257" s="293"/>
      <c r="QFA257" s="293"/>
      <c r="QFB257" s="293"/>
      <c r="QFC257" s="293"/>
      <c r="QFD257" s="293"/>
      <c r="QFE257" s="293"/>
      <c r="QFF257" s="293"/>
      <c r="QFG257" s="293"/>
      <c r="QFH257" s="293"/>
      <c r="QFI257" s="293"/>
      <c r="QFJ257" s="293"/>
      <c r="QFK257" s="293"/>
      <c r="QFL257" s="293"/>
      <c r="QFM257" s="293"/>
      <c r="QFN257" s="293"/>
      <c r="QFO257" s="293"/>
      <c r="QFP257" s="293"/>
      <c r="QFQ257" s="293"/>
      <c r="QFR257" s="293"/>
      <c r="QFS257" s="293"/>
      <c r="QFT257" s="293"/>
      <c r="QFU257" s="293"/>
      <c r="QFV257" s="293"/>
      <c r="QFW257" s="293"/>
      <c r="QFX257" s="293"/>
      <c r="QFY257" s="293"/>
      <c r="QFZ257" s="293"/>
      <c r="QGA257" s="293"/>
      <c r="QGB257" s="293"/>
      <c r="QGC257" s="293"/>
      <c r="QGD257" s="293"/>
      <c r="QGE257" s="293"/>
      <c r="QGF257" s="293"/>
      <c r="QGG257" s="293"/>
      <c r="QGH257" s="293"/>
      <c r="QGI257" s="293"/>
      <c r="QGJ257" s="293"/>
      <c r="QGK257" s="293"/>
      <c r="QGL257" s="293"/>
      <c r="QGM257" s="293"/>
      <c r="QGN257" s="293"/>
      <c r="QGO257" s="293"/>
      <c r="QGP257" s="293"/>
      <c r="QGQ257" s="293"/>
      <c r="QGR257" s="293"/>
      <c r="QGS257" s="293"/>
      <c r="QGT257" s="293"/>
      <c r="QGU257" s="293"/>
      <c r="QGV257" s="293"/>
      <c r="QGW257" s="293"/>
      <c r="QGX257" s="293"/>
      <c r="QGY257" s="293"/>
      <c r="QGZ257" s="293"/>
      <c r="QHA257" s="293"/>
      <c r="QHB257" s="293"/>
      <c r="QHC257" s="293"/>
      <c r="QHD257" s="293"/>
      <c r="QHE257" s="293"/>
      <c r="QHF257" s="293"/>
      <c r="QHG257" s="293"/>
      <c r="QHH257" s="293"/>
      <c r="QHI257" s="293"/>
      <c r="QHJ257" s="293"/>
      <c r="QHK257" s="293"/>
      <c r="QHL257" s="293"/>
      <c r="QHM257" s="293"/>
      <c r="QHN257" s="293"/>
      <c r="QHO257" s="293"/>
      <c r="QHP257" s="293"/>
      <c r="QHQ257" s="293"/>
      <c r="QHR257" s="293"/>
      <c r="QHS257" s="293"/>
      <c r="QHT257" s="293"/>
      <c r="QHU257" s="293"/>
      <c r="QHV257" s="293"/>
      <c r="QHW257" s="293"/>
      <c r="QHX257" s="293"/>
      <c r="QHY257" s="293"/>
      <c r="QHZ257" s="293"/>
      <c r="QIA257" s="293"/>
      <c r="QIB257" s="293"/>
      <c r="QIC257" s="293"/>
      <c r="QID257" s="293"/>
      <c r="QIE257" s="293"/>
      <c r="QIF257" s="293"/>
      <c r="QIG257" s="293"/>
      <c r="QIH257" s="293"/>
      <c r="QII257" s="293"/>
      <c r="QIJ257" s="293"/>
      <c r="QIK257" s="293"/>
      <c r="QIL257" s="293"/>
      <c r="QIM257" s="293"/>
      <c r="QIN257" s="293"/>
      <c r="QIO257" s="293"/>
      <c r="QIP257" s="293"/>
      <c r="QIQ257" s="293"/>
      <c r="QIR257" s="293"/>
      <c r="QIS257" s="293"/>
      <c r="QIT257" s="293"/>
      <c r="QIU257" s="293"/>
      <c r="QIV257" s="293"/>
      <c r="QIW257" s="293"/>
      <c r="QIX257" s="293"/>
      <c r="QIY257" s="293"/>
      <c r="QIZ257" s="293"/>
      <c r="QJA257" s="293"/>
      <c r="QJB257" s="293"/>
      <c r="QJC257" s="293"/>
      <c r="QJD257" s="293"/>
      <c r="QJE257" s="293"/>
      <c r="QJF257" s="293"/>
      <c r="QJG257" s="293"/>
      <c r="QJH257" s="293"/>
      <c r="QJI257" s="293"/>
      <c r="QJJ257" s="293"/>
      <c r="QJK257" s="293"/>
      <c r="QJL257" s="293"/>
      <c r="QJM257" s="293"/>
      <c r="QJN257" s="293"/>
      <c r="QJO257" s="293"/>
      <c r="QJP257" s="293"/>
      <c r="QJQ257" s="293"/>
      <c r="QJR257" s="293"/>
      <c r="QJS257" s="293"/>
      <c r="QJT257" s="293"/>
      <c r="QJU257" s="293"/>
      <c r="QJV257" s="293"/>
      <c r="QJW257" s="293"/>
      <c r="QJX257" s="293"/>
      <c r="QJY257" s="293"/>
      <c r="QJZ257" s="293"/>
      <c r="QKA257" s="293"/>
      <c r="QKB257" s="293"/>
      <c r="QKC257" s="293"/>
      <c r="QKD257" s="293"/>
      <c r="QKE257" s="293"/>
      <c r="QKF257" s="293"/>
      <c r="QKG257" s="293"/>
      <c r="QKH257" s="293"/>
      <c r="QKI257" s="293"/>
      <c r="QKJ257" s="293"/>
      <c r="QKK257" s="293"/>
      <c r="QKL257" s="293"/>
      <c r="QKM257" s="293"/>
      <c r="QKN257" s="293"/>
      <c r="QKO257" s="293"/>
      <c r="QKP257" s="293"/>
      <c r="QKQ257" s="293"/>
      <c r="QKR257" s="293"/>
      <c r="QKS257" s="293"/>
      <c r="QKT257" s="293"/>
      <c r="QKU257" s="293"/>
      <c r="QKV257" s="293"/>
      <c r="QKW257" s="293"/>
      <c r="QKX257" s="293"/>
      <c r="QKY257" s="293"/>
      <c r="QKZ257" s="293"/>
      <c r="QLA257" s="293"/>
      <c r="QLB257" s="293"/>
      <c r="QLC257" s="293"/>
      <c r="QLD257" s="293"/>
      <c r="QLE257" s="293"/>
      <c r="QLF257" s="293"/>
      <c r="QLG257" s="293"/>
      <c r="QLH257" s="293"/>
      <c r="QLI257" s="293"/>
      <c r="QLJ257" s="293"/>
      <c r="QLK257" s="293"/>
      <c r="QLL257" s="293"/>
      <c r="QLM257" s="293"/>
      <c r="QLN257" s="293"/>
      <c r="QLO257" s="293"/>
      <c r="QLP257" s="293"/>
      <c r="QLQ257" s="293"/>
      <c r="QLR257" s="293"/>
      <c r="QLS257" s="293"/>
      <c r="QLT257" s="293"/>
      <c r="QLU257" s="293"/>
      <c r="QLV257" s="293"/>
      <c r="QLW257" s="293"/>
      <c r="QLX257" s="293"/>
      <c r="QLY257" s="293"/>
      <c r="QLZ257" s="293"/>
      <c r="QMA257" s="293"/>
      <c r="QMB257" s="293"/>
      <c r="QMC257" s="293"/>
      <c r="QMD257" s="293"/>
      <c r="QME257" s="293"/>
      <c r="QMF257" s="293"/>
      <c r="QMG257" s="293"/>
      <c r="QMH257" s="293"/>
      <c r="QMI257" s="293"/>
      <c r="QMJ257" s="293"/>
      <c r="QMK257" s="293"/>
      <c r="QML257" s="293"/>
      <c r="QMM257" s="293"/>
      <c r="QMN257" s="293"/>
      <c r="QMO257" s="293"/>
      <c r="QMP257" s="293"/>
      <c r="QMQ257" s="293"/>
      <c r="QMR257" s="293"/>
      <c r="QMS257" s="293"/>
      <c r="QMT257" s="293"/>
      <c r="QMU257" s="293"/>
      <c r="QMV257" s="293"/>
      <c r="QMW257" s="293"/>
      <c r="QMX257" s="293"/>
      <c r="QMY257" s="293"/>
      <c r="QMZ257" s="293"/>
      <c r="QNA257" s="293"/>
      <c r="QNB257" s="293"/>
      <c r="QNC257" s="293"/>
      <c r="QND257" s="293"/>
      <c r="QNE257" s="293"/>
      <c r="QNF257" s="293"/>
      <c r="QNG257" s="293"/>
      <c r="QNH257" s="293"/>
      <c r="QNI257" s="293"/>
      <c r="QNJ257" s="293"/>
      <c r="QNK257" s="293"/>
      <c r="QNL257" s="293"/>
      <c r="QNM257" s="293"/>
      <c r="QNN257" s="293"/>
      <c r="QNO257" s="293"/>
      <c r="QNP257" s="293"/>
      <c r="QNQ257" s="293"/>
      <c r="QNR257" s="293"/>
      <c r="QNS257" s="293"/>
      <c r="QNT257" s="293"/>
      <c r="QNU257" s="293"/>
      <c r="QNV257" s="293"/>
      <c r="QNW257" s="293"/>
      <c r="QNX257" s="293"/>
      <c r="QNY257" s="293"/>
      <c r="QNZ257" s="293"/>
      <c r="QOA257" s="293"/>
      <c r="QOB257" s="293"/>
      <c r="QOC257" s="293"/>
      <c r="QOD257" s="293"/>
      <c r="QOE257" s="293"/>
      <c r="QOF257" s="293"/>
      <c r="QOG257" s="293"/>
      <c r="QOH257" s="293"/>
      <c r="QOI257" s="293"/>
      <c r="QOJ257" s="293"/>
      <c r="QOK257" s="293"/>
      <c r="QOL257" s="293"/>
      <c r="QOM257" s="293"/>
      <c r="QON257" s="293"/>
      <c r="QOO257" s="293"/>
      <c r="QOP257" s="293"/>
      <c r="QOQ257" s="293"/>
      <c r="QOR257" s="293"/>
      <c r="QOS257" s="293"/>
      <c r="QOT257" s="293"/>
      <c r="QOU257" s="293"/>
      <c r="QOV257" s="293"/>
      <c r="QOW257" s="293"/>
      <c r="QOX257" s="293"/>
      <c r="QOY257" s="293"/>
      <c r="QOZ257" s="293"/>
      <c r="QPA257" s="293"/>
      <c r="QPB257" s="293"/>
      <c r="QPC257" s="293"/>
      <c r="QPD257" s="293"/>
      <c r="QPE257" s="293"/>
      <c r="QPF257" s="293"/>
      <c r="QPG257" s="293"/>
      <c r="QPH257" s="293"/>
      <c r="QPI257" s="293"/>
      <c r="QPJ257" s="293"/>
      <c r="QPK257" s="293"/>
      <c r="QPL257" s="293"/>
      <c r="QPM257" s="293"/>
      <c r="QPN257" s="293"/>
      <c r="QPO257" s="293"/>
      <c r="QPP257" s="293"/>
      <c r="QPQ257" s="293"/>
      <c r="QPR257" s="293"/>
      <c r="QPS257" s="293"/>
      <c r="QPT257" s="293"/>
      <c r="QPU257" s="293"/>
      <c r="QPV257" s="293"/>
      <c r="QPW257" s="293"/>
      <c r="QPX257" s="293"/>
      <c r="QPY257" s="293"/>
      <c r="QPZ257" s="293"/>
      <c r="QQA257" s="293"/>
      <c r="QQB257" s="293"/>
      <c r="QQC257" s="293"/>
      <c r="QQD257" s="293"/>
      <c r="QQE257" s="293"/>
      <c r="QQF257" s="293"/>
      <c r="QQG257" s="293"/>
      <c r="QQH257" s="293"/>
      <c r="QQI257" s="293"/>
      <c r="QQJ257" s="293"/>
      <c r="QQK257" s="293"/>
      <c r="QQL257" s="293"/>
      <c r="QQM257" s="293"/>
      <c r="QQN257" s="293"/>
      <c r="QQO257" s="293"/>
      <c r="QQP257" s="293"/>
      <c r="QQQ257" s="293"/>
      <c r="QQR257" s="293"/>
      <c r="QQS257" s="293"/>
      <c r="QQT257" s="293"/>
      <c r="QQU257" s="293"/>
      <c r="QQV257" s="293"/>
      <c r="QQW257" s="293"/>
      <c r="QQX257" s="293"/>
      <c r="QQY257" s="293"/>
      <c r="QQZ257" s="293"/>
      <c r="QRA257" s="293"/>
      <c r="QRB257" s="293"/>
      <c r="QRC257" s="293"/>
      <c r="QRD257" s="293"/>
      <c r="QRE257" s="293"/>
      <c r="QRF257" s="293"/>
      <c r="QRG257" s="293"/>
      <c r="QRH257" s="293"/>
      <c r="QRI257" s="293"/>
      <c r="QRJ257" s="293"/>
      <c r="QRK257" s="293"/>
      <c r="QRL257" s="293"/>
      <c r="QRM257" s="293"/>
      <c r="QRN257" s="293"/>
      <c r="QRO257" s="293"/>
      <c r="QRP257" s="293"/>
      <c r="QRQ257" s="293"/>
      <c r="QRR257" s="293"/>
      <c r="QRS257" s="293"/>
      <c r="QRT257" s="293"/>
      <c r="QRU257" s="293"/>
      <c r="QRV257" s="293"/>
      <c r="QRW257" s="293"/>
      <c r="QRX257" s="293"/>
      <c r="QRY257" s="293"/>
      <c r="QRZ257" s="293"/>
      <c r="QSA257" s="293"/>
      <c r="QSB257" s="293"/>
      <c r="QSC257" s="293"/>
      <c r="QSD257" s="293"/>
      <c r="QSE257" s="293"/>
      <c r="QSF257" s="293"/>
      <c r="QSG257" s="293"/>
      <c r="QSH257" s="293"/>
      <c r="QSI257" s="293"/>
      <c r="QSJ257" s="293"/>
      <c r="QSK257" s="293"/>
      <c r="QSL257" s="293"/>
      <c r="QSM257" s="293"/>
      <c r="QSN257" s="293"/>
      <c r="QSO257" s="293"/>
      <c r="QSP257" s="293"/>
      <c r="QSQ257" s="293"/>
      <c r="QSR257" s="293"/>
      <c r="QSS257" s="293"/>
      <c r="QST257" s="293"/>
      <c r="QSU257" s="293"/>
      <c r="QSV257" s="293"/>
      <c r="QSW257" s="293"/>
      <c r="QSX257" s="293"/>
      <c r="QSY257" s="293"/>
      <c r="QSZ257" s="293"/>
      <c r="QTA257" s="293"/>
      <c r="QTB257" s="293"/>
      <c r="QTC257" s="293"/>
      <c r="QTD257" s="293"/>
      <c r="QTE257" s="293"/>
      <c r="QTF257" s="293"/>
      <c r="QTG257" s="293"/>
      <c r="QTH257" s="293"/>
      <c r="QTI257" s="293"/>
      <c r="QTJ257" s="293"/>
      <c r="QTK257" s="293"/>
      <c r="QTL257" s="293"/>
      <c r="QTM257" s="293"/>
      <c r="QTN257" s="293"/>
      <c r="QTO257" s="293"/>
      <c r="QTP257" s="293"/>
      <c r="QTQ257" s="293"/>
      <c r="QTR257" s="293"/>
      <c r="QTS257" s="293"/>
      <c r="QTT257" s="293"/>
      <c r="QTU257" s="293"/>
      <c r="QTV257" s="293"/>
      <c r="QTW257" s="293"/>
      <c r="QTX257" s="293"/>
      <c r="QTY257" s="293"/>
      <c r="QTZ257" s="293"/>
      <c r="QUA257" s="293"/>
      <c r="QUB257" s="293"/>
      <c r="QUC257" s="293"/>
      <c r="QUD257" s="293"/>
      <c r="QUE257" s="293"/>
      <c r="QUF257" s="293"/>
      <c r="QUG257" s="293"/>
      <c r="QUH257" s="293"/>
      <c r="QUI257" s="293"/>
      <c r="QUJ257" s="293"/>
      <c r="QUK257" s="293"/>
      <c r="QUL257" s="293"/>
      <c r="QUM257" s="293"/>
      <c r="QUN257" s="293"/>
      <c r="QUO257" s="293"/>
      <c r="QUP257" s="293"/>
      <c r="QUQ257" s="293"/>
      <c r="QUR257" s="293"/>
      <c r="QUS257" s="293"/>
      <c r="QUT257" s="293"/>
      <c r="QUU257" s="293"/>
      <c r="QUV257" s="293"/>
      <c r="QUW257" s="293"/>
      <c r="QUX257" s="293"/>
      <c r="QUY257" s="293"/>
      <c r="QUZ257" s="293"/>
      <c r="QVA257" s="293"/>
      <c r="QVB257" s="293"/>
      <c r="QVC257" s="293"/>
      <c r="QVD257" s="293"/>
      <c r="QVE257" s="293"/>
      <c r="QVF257" s="293"/>
      <c r="QVG257" s="293"/>
      <c r="QVH257" s="293"/>
      <c r="QVI257" s="293"/>
      <c r="QVJ257" s="293"/>
      <c r="QVK257" s="293"/>
      <c r="QVL257" s="293"/>
      <c r="QVM257" s="293"/>
      <c r="QVN257" s="293"/>
      <c r="QVO257" s="293"/>
      <c r="QVP257" s="293"/>
      <c r="QVQ257" s="293"/>
      <c r="QVR257" s="293"/>
      <c r="QVS257" s="293"/>
      <c r="QVT257" s="293"/>
      <c r="QVU257" s="293"/>
      <c r="QVV257" s="293"/>
      <c r="QVW257" s="293"/>
      <c r="QVX257" s="293"/>
      <c r="QVY257" s="293"/>
      <c r="QVZ257" s="293"/>
      <c r="QWA257" s="293"/>
      <c r="QWB257" s="293"/>
      <c r="QWC257" s="293"/>
      <c r="QWD257" s="293"/>
      <c r="QWE257" s="293"/>
      <c r="QWF257" s="293"/>
      <c r="QWG257" s="293"/>
      <c r="QWH257" s="293"/>
      <c r="QWI257" s="293"/>
      <c r="QWJ257" s="293"/>
      <c r="QWK257" s="293"/>
      <c r="QWL257" s="293"/>
      <c r="QWM257" s="293"/>
      <c r="QWN257" s="293"/>
      <c r="QWO257" s="293"/>
      <c r="QWP257" s="293"/>
      <c r="QWQ257" s="293"/>
      <c r="QWR257" s="293"/>
      <c r="QWS257" s="293"/>
      <c r="QWT257" s="293"/>
      <c r="QWU257" s="293"/>
      <c r="QWV257" s="293"/>
      <c r="QWW257" s="293"/>
      <c r="QWX257" s="293"/>
      <c r="QWY257" s="293"/>
      <c r="QWZ257" s="293"/>
      <c r="QXA257" s="293"/>
      <c r="QXB257" s="293"/>
      <c r="QXC257" s="293"/>
      <c r="QXD257" s="293"/>
      <c r="QXE257" s="293"/>
      <c r="QXF257" s="293"/>
      <c r="QXG257" s="293"/>
      <c r="QXH257" s="293"/>
      <c r="QXI257" s="293"/>
      <c r="QXJ257" s="293"/>
      <c r="QXK257" s="293"/>
      <c r="QXL257" s="293"/>
      <c r="QXM257" s="293"/>
      <c r="QXN257" s="293"/>
      <c r="QXO257" s="293"/>
      <c r="QXP257" s="293"/>
      <c r="QXQ257" s="293"/>
      <c r="QXR257" s="293"/>
      <c r="QXS257" s="293"/>
      <c r="QXT257" s="293"/>
      <c r="QXU257" s="293"/>
      <c r="QXV257" s="293"/>
      <c r="QXW257" s="293"/>
      <c r="QXX257" s="293"/>
      <c r="QXY257" s="293"/>
      <c r="QXZ257" s="293"/>
      <c r="QYA257" s="293"/>
      <c r="QYB257" s="293"/>
      <c r="QYC257" s="293"/>
      <c r="QYD257" s="293"/>
      <c r="QYE257" s="293"/>
      <c r="QYF257" s="293"/>
      <c r="QYG257" s="293"/>
      <c r="QYH257" s="293"/>
      <c r="QYI257" s="293"/>
      <c r="QYJ257" s="293"/>
      <c r="QYK257" s="293"/>
      <c r="QYL257" s="293"/>
      <c r="QYM257" s="293"/>
      <c r="QYN257" s="293"/>
      <c r="QYO257" s="293"/>
      <c r="QYP257" s="293"/>
      <c r="QYQ257" s="293"/>
      <c r="QYR257" s="293"/>
      <c r="QYS257" s="293"/>
      <c r="QYT257" s="293"/>
      <c r="QYU257" s="293"/>
      <c r="QYV257" s="293"/>
      <c r="QYW257" s="293"/>
      <c r="QYX257" s="293"/>
      <c r="QYY257" s="293"/>
      <c r="QYZ257" s="293"/>
      <c r="QZA257" s="293"/>
      <c r="QZB257" s="293"/>
      <c r="QZC257" s="293"/>
      <c r="QZD257" s="293"/>
      <c r="QZE257" s="293"/>
      <c r="QZF257" s="293"/>
      <c r="QZG257" s="293"/>
      <c r="QZH257" s="293"/>
      <c r="QZI257" s="293"/>
      <c r="QZJ257" s="293"/>
      <c r="QZK257" s="293"/>
      <c r="QZL257" s="293"/>
      <c r="QZM257" s="293"/>
      <c r="QZN257" s="293"/>
      <c r="QZO257" s="293"/>
      <c r="QZP257" s="293"/>
      <c r="QZQ257" s="293"/>
      <c r="QZR257" s="293"/>
      <c r="QZS257" s="293"/>
      <c r="QZT257" s="293"/>
      <c r="QZU257" s="293"/>
      <c r="QZV257" s="293"/>
      <c r="QZW257" s="293"/>
      <c r="QZX257" s="293"/>
      <c r="QZY257" s="293"/>
      <c r="QZZ257" s="293"/>
      <c r="RAA257" s="293"/>
      <c r="RAB257" s="293"/>
      <c r="RAC257" s="293"/>
      <c r="RAD257" s="293"/>
      <c r="RAE257" s="293"/>
      <c r="RAF257" s="293"/>
      <c r="RAG257" s="293"/>
      <c r="RAH257" s="293"/>
      <c r="RAI257" s="293"/>
      <c r="RAJ257" s="293"/>
      <c r="RAK257" s="293"/>
      <c r="RAL257" s="293"/>
      <c r="RAM257" s="293"/>
      <c r="RAN257" s="293"/>
      <c r="RAO257" s="293"/>
      <c r="RAP257" s="293"/>
      <c r="RAQ257" s="293"/>
      <c r="RAR257" s="293"/>
      <c r="RAS257" s="293"/>
      <c r="RAT257" s="293"/>
      <c r="RAU257" s="293"/>
      <c r="RAV257" s="293"/>
      <c r="RAW257" s="293"/>
      <c r="RAX257" s="293"/>
      <c r="RAY257" s="293"/>
      <c r="RAZ257" s="293"/>
      <c r="RBA257" s="293"/>
      <c r="RBB257" s="293"/>
      <c r="RBC257" s="293"/>
      <c r="RBD257" s="293"/>
      <c r="RBE257" s="293"/>
      <c r="RBF257" s="293"/>
      <c r="RBG257" s="293"/>
      <c r="RBH257" s="293"/>
      <c r="RBI257" s="293"/>
      <c r="RBJ257" s="293"/>
      <c r="RBK257" s="293"/>
      <c r="RBL257" s="293"/>
      <c r="RBM257" s="293"/>
      <c r="RBN257" s="293"/>
      <c r="RBO257" s="293"/>
      <c r="RBP257" s="293"/>
      <c r="RBQ257" s="293"/>
      <c r="RBR257" s="293"/>
      <c r="RBS257" s="293"/>
      <c r="RBT257" s="293"/>
      <c r="RBU257" s="293"/>
      <c r="RBV257" s="293"/>
      <c r="RBW257" s="293"/>
      <c r="RBX257" s="293"/>
      <c r="RBY257" s="293"/>
      <c r="RBZ257" s="293"/>
      <c r="RCA257" s="293"/>
      <c r="RCB257" s="293"/>
      <c r="RCC257" s="293"/>
      <c r="RCD257" s="293"/>
      <c r="RCE257" s="293"/>
      <c r="RCF257" s="293"/>
      <c r="RCG257" s="293"/>
      <c r="RCH257" s="293"/>
      <c r="RCI257" s="293"/>
      <c r="RCJ257" s="293"/>
      <c r="RCK257" s="293"/>
      <c r="RCL257" s="293"/>
      <c r="RCM257" s="293"/>
      <c r="RCN257" s="293"/>
      <c r="RCO257" s="293"/>
      <c r="RCP257" s="293"/>
      <c r="RCQ257" s="293"/>
      <c r="RCR257" s="293"/>
      <c r="RCS257" s="293"/>
      <c r="RCT257" s="293"/>
      <c r="RCU257" s="293"/>
      <c r="RCV257" s="293"/>
      <c r="RCW257" s="293"/>
      <c r="RCX257" s="293"/>
      <c r="RCY257" s="293"/>
      <c r="RCZ257" s="293"/>
      <c r="RDA257" s="293"/>
      <c r="RDB257" s="293"/>
      <c r="RDC257" s="293"/>
      <c r="RDD257" s="293"/>
      <c r="RDE257" s="293"/>
      <c r="RDF257" s="293"/>
      <c r="RDG257" s="293"/>
      <c r="RDH257" s="293"/>
      <c r="RDI257" s="293"/>
      <c r="RDJ257" s="293"/>
      <c r="RDK257" s="293"/>
      <c r="RDL257" s="293"/>
      <c r="RDM257" s="293"/>
      <c r="RDN257" s="293"/>
      <c r="RDO257" s="293"/>
      <c r="RDP257" s="293"/>
      <c r="RDQ257" s="293"/>
      <c r="RDR257" s="293"/>
      <c r="RDS257" s="293"/>
      <c r="RDT257" s="293"/>
      <c r="RDU257" s="293"/>
      <c r="RDV257" s="293"/>
      <c r="RDW257" s="293"/>
      <c r="RDX257" s="293"/>
      <c r="RDY257" s="293"/>
      <c r="RDZ257" s="293"/>
      <c r="REA257" s="293"/>
      <c r="REB257" s="293"/>
      <c r="REC257" s="293"/>
      <c r="RED257" s="293"/>
      <c r="REE257" s="293"/>
      <c r="REF257" s="293"/>
      <c r="REG257" s="293"/>
      <c r="REH257" s="293"/>
      <c r="REI257" s="293"/>
      <c r="REJ257" s="293"/>
      <c r="REK257" s="293"/>
      <c r="REL257" s="293"/>
      <c r="REM257" s="293"/>
      <c r="REN257" s="293"/>
      <c r="REO257" s="293"/>
      <c r="REP257" s="293"/>
      <c r="REQ257" s="293"/>
      <c r="RER257" s="293"/>
      <c r="RES257" s="293"/>
      <c r="RET257" s="293"/>
      <c r="REU257" s="293"/>
      <c r="REV257" s="293"/>
      <c r="REW257" s="293"/>
      <c r="REX257" s="293"/>
      <c r="REY257" s="293"/>
      <c r="REZ257" s="293"/>
      <c r="RFA257" s="293"/>
      <c r="RFB257" s="293"/>
      <c r="RFC257" s="293"/>
      <c r="RFD257" s="293"/>
      <c r="RFE257" s="293"/>
      <c r="RFF257" s="293"/>
      <c r="RFG257" s="293"/>
      <c r="RFH257" s="293"/>
      <c r="RFI257" s="293"/>
      <c r="RFJ257" s="293"/>
      <c r="RFK257" s="293"/>
      <c r="RFL257" s="293"/>
      <c r="RFM257" s="293"/>
      <c r="RFN257" s="293"/>
      <c r="RFO257" s="293"/>
      <c r="RFP257" s="293"/>
      <c r="RFQ257" s="293"/>
      <c r="RFR257" s="293"/>
      <c r="RFS257" s="293"/>
      <c r="RFT257" s="293"/>
      <c r="RFU257" s="293"/>
      <c r="RFV257" s="293"/>
      <c r="RFW257" s="293"/>
      <c r="RFX257" s="293"/>
      <c r="RFY257" s="293"/>
      <c r="RFZ257" s="293"/>
      <c r="RGA257" s="293"/>
      <c r="RGB257" s="293"/>
      <c r="RGC257" s="293"/>
      <c r="RGD257" s="293"/>
      <c r="RGE257" s="293"/>
      <c r="RGF257" s="293"/>
      <c r="RGG257" s="293"/>
      <c r="RGH257" s="293"/>
      <c r="RGI257" s="293"/>
      <c r="RGJ257" s="293"/>
      <c r="RGK257" s="293"/>
      <c r="RGL257" s="293"/>
      <c r="RGM257" s="293"/>
      <c r="RGN257" s="293"/>
      <c r="RGO257" s="293"/>
      <c r="RGP257" s="293"/>
      <c r="RGQ257" s="293"/>
      <c r="RGR257" s="293"/>
      <c r="RGS257" s="293"/>
      <c r="RGT257" s="293"/>
      <c r="RGU257" s="293"/>
      <c r="RGV257" s="293"/>
      <c r="RGW257" s="293"/>
      <c r="RGX257" s="293"/>
      <c r="RGY257" s="293"/>
      <c r="RGZ257" s="293"/>
      <c r="RHA257" s="293"/>
      <c r="RHB257" s="293"/>
      <c r="RHC257" s="293"/>
      <c r="RHD257" s="293"/>
      <c r="RHE257" s="293"/>
      <c r="RHF257" s="293"/>
      <c r="RHG257" s="293"/>
      <c r="RHH257" s="293"/>
      <c r="RHI257" s="293"/>
      <c r="RHJ257" s="293"/>
      <c r="RHK257" s="293"/>
      <c r="RHL257" s="293"/>
      <c r="RHM257" s="293"/>
      <c r="RHN257" s="293"/>
      <c r="RHO257" s="293"/>
      <c r="RHP257" s="293"/>
      <c r="RHQ257" s="293"/>
      <c r="RHR257" s="293"/>
      <c r="RHS257" s="293"/>
      <c r="RHT257" s="293"/>
      <c r="RHU257" s="293"/>
      <c r="RHV257" s="293"/>
      <c r="RHW257" s="293"/>
      <c r="RHX257" s="293"/>
      <c r="RHY257" s="293"/>
      <c r="RHZ257" s="293"/>
      <c r="RIA257" s="293"/>
      <c r="RIB257" s="293"/>
      <c r="RIC257" s="293"/>
      <c r="RID257" s="293"/>
      <c r="RIE257" s="293"/>
      <c r="RIF257" s="293"/>
      <c r="RIG257" s="293"/>
      <c r="RIH257" s="293"/>
      <c r="RII257" s="293"/>
      <c r="RIJ257" s="293"/>
      <c r="RIK257" s="293"/>
      <c r="RIL257" s="293"/>
      <c r="RIM257" s="293"/>
      <c r="RIN257" s="293"/>
      <c r="RIO257" s="293"/>
      <c r="RIP257" s="293"/>
      <c r="RIQ257" s="293"/>
      <c r="RIR257" s="293"/>
      <c r="RIS257" s="293"/>
      <c r="RIT257" s="293"/>
      <c r="RIU257" s="293"/>
      <c r="RIV257" s="293"/>
      <c r="RIW257" s="293"/>
      <c r="RIX257" s="293"/>
      <c r="RIY257" s="293"/>
      <c r="RIZ257" s="293"/>
      <c r="RJA257" s="293"/>
      <c r="RJB257" s="293"/>
      <c r="RJC257" s="293"/>
      <c r="RJD257" s="293"/>
      <c r="RJE257" s="293"/>
      <c r="RJF257" s="293"/>
      <c r="RJG257" s="293"/>
      <c r="RJH257" s="293"/>
      <c r="RJI257" s="293"/>
      <c r="RJJ257" s="293"/>
      <c r="RJK257" s="293"/>
      <c r="RJL257" s="293"/>
      <c r="RJM257" s="293"/>
      <c r="RJN257" s="293"/>
      <c r="RJO257" s="293"/>
      <c r="RJP257" s="293"/>
      <c r="RJQ257" s="293"/>
      <c r="RJR257" s="293"/>
      <c r="RJS257" s="293"/>
      <c r="RJT257" s="293"/>
      <c r="RJU257" s="293"/>
      <c r="RJV257" s="293"/>
      <c r="RJW257" s="293"/>
      <c r="RJX257" s="293"/>
      <c r="RJY257" s="293"/>
      <c r="RJZ257" s="293"/>
      <c r="RKA257" s="293"/>
      <c r="RKB257" s="293"/>
      <c r="RKC257" s="293"/>
      <c r="RKD257" s="293"/>
      <c r="RKE257" s="293"/>
      <c r="RKF257" s="293"/>
      <c r="RKG257" s="293"/>
      <c r="RKH257" s="293"/>
      <c r="RKI257" s="293"/>
      <c r="RKJ257" s="293"/>
      <c r="RKK257" s="293"/>
      <c r="RKL257" s="293"/>
      <c r="RKM257" s="293"/>
      <c r="RKN257" s="293"/>
      <c r="RKO257" s="293"/>
      <c r="RKP257" s="293"/>
      <c r="RKQ257" s="293"/>
      <c r="RKR257" s="293"/>
      <c r="RKS257" s="293"/>
      <c r="RKT257" s="293"/>
      <c r="RKU257" s="293"/>
      <c r="RKV257" s="293"/>
      <c r="RKW257" s="293"/>
      <c r="RKX257" s="293"/>
      <c r="RKY257" s="293"/>
      <c r="RKZ257" s="293"/>
      <c r="RLA257" s="293"/>
      <c r="RLB257" s="293"/>
      <c r="RLC257" s="293"/>
      <c r="RLD257" s="293"/>
      <c r="RLE257" s="293"/>
      <c r="RLF257" s="293"/>
      <c r="RLG257" s="293"/>
      <c r="RLH257" s="293"/>
      <c r="RLI257" s="293"/>
      <c r="RLJ257" s="293"/>
      <c r="RLK257" s="293"/>
      <c r="RLL257" s="293"/>
      <c r="RLM257" s="293"/>
      <c r="RLN257" s="293"/>
      <c r="RLO257" s="293"/>
      <c r="RLP257" s="293"/>
      <c r="RLQ257" s="293"/>
      <c r="RLR257" s="293"/>
      <c r="RLS257" s="293"/>
      <c r="RLT257" s="293"/>
      <c r="RLU257" s="293"/>
      <c r="RLV257" s="293"/>
      <c r="RLW257" s="293"/>
      <c r="RLX257" s="293"/>
      <c r="RLY257" s="293"/>
      <c r="RLZ257" s="293"/>
      <c r="RMA257" s="293"/>
      <c r="RMB257" s="293"/>
      <c r="RMC257" s="293"/>
      <c r="RMD257" s="293"/>
      <c r="RME257" s="293"/>
      <c r="RMF257" s="293"/>
      <c r="RMG257" s="293"/>
      <c r="RMH257" s="293"/>
      <c r="RMI257" s="293"/>
      <c r="RMJ257" s="293"/>
      <c r="RMK257" s="293"/>
      <c r="RML257" s="293"/>
      <c r="RMM257" s="293"/>
      <c r="RMN257" s="293"/>
      <c r="RMO257" s="293"/>
      <c r="RMP257" s="293"/>
      <c r="RMQ257" s="293"/>
      <c r="RMR257" s="293"/>
      <c r="RMS257" s="293"/>
      <c r="RMT257" s="293"/>
      <c r="RMU257" s="293"/>
      <c r="RMV257" s="293"/>
      <c r="RMW257" s="293"/>
      <c r="RMX257" s="293"/>
      <c r="RMY257" s="293"/>
      <c r="RMZ257" s="293"/>
      <c r="RNA257" s="293"/>
      <c r="RNB257" s="293"/>
      <c r="RNC257" s="293"/>
      <c r="RND257" s="293"/>
      <c r="RNE257" s="293"/>
      <c r="RNF257" s="293"/>
      <c r="RNG257" s="293"/>
      <c r="RNH257" s="293"/>
      <c r="RNI257" s="293"/>
      <c r="RNJ257" s="293"/>
      <c r="RNK257" s="293"/>
      <c r="RNL257" s="293"/>
      <c r="RNM257" s="293"/>
      <c r="RNN257" s="293"/>
      <c r="RNO257" s="293"/>
      <c r="RNP257" s="293"/>
      <c r="RNQ257" s="293"/>
      <c r="RNR257" s="293"/>
      <c r="RNS257" s="293"/>
      <c r="RNT257" s="293"/>
      <c r="RNU257" s="293"/>
      <c r="RNV257" s="293"/>
      <c r="RNW257" s="293"/>
      <c r="RNX257" s="293"/>
      <c r="RNY257" s="293"/>
      <c r="RNZ257" s="293"/>
      <c r="ROA257" s="293"/>
      <c r="ROB257" s="293"/>
      <c r="ROC257" s="293"/>
      <c r="ROD257" s="293"/>
      <c r="ROE257" s="293"/>
      <c r="ROF257" s="293"/>
      <c r="ROG257" s="293"/>
      <c r="ROH257" s="293"/>
      <c r="ROI257" s="293"/>
      <c r="ROJ257" s="293"/>
      <c r="ROK257" s="293"/>
      <c r="ROL257" s="293"/>
      <c r="ROM257" s="293"/>
      <c r="RON257" s="293"/>
      <c r="ROO257" s="293"/>
      <c r="ROP257" s="293"/>
      <c r="ROQ257" s="293"/>
      <c r="ROR257" s="293"/>
      <c r="ROS257" s="293"/>
      <c r="ROT257" s="293"/>
      <c r="ROU257" s="293"/>
      <c r="ROV257" s="293"/>
      <c r="ROW257" s="293"/>
      <c r="ROX257" s="293"/>
      <c r="ROY257" s="293"/>
      <c r="ROZ257" s="293"/>
      <c r="RPA257" s="293"/>
      <c r="RPB257" s="293"/>
      <c r="RPC257" s="293"/>
      <c r="RPD257" s="293"/>
      <c r="RPE257" s="293"/>
      <c r="RPF257" s="293"/>
      <c r="RPG257" s="293"/>
      <c r="RPH257" s="293"/>
      <c r="RPI257" s="293"/>
      <c r="RPJ257" s="293"/>
      <c r="RPK257" s="293"/>
      <c r="RPL257" s="293"/>
      <c r="RPM257" s="293"/>
      <c r="RPN257" s="293"/>
      <c r="RPO257" s="293"/>
      <c r="RPP257" s="293"/>
      <c r="RPQ257" s="293"/>
      <c r="RPR257" s="293"/>
      <c r="RPS257" s="293"/>
      <c r="RPT257" s="293"/>
      <c r="RPU257" s="293"/>
      <c r="RPV257" s="293"/>
      <c r="RPW257" s="293"/>
      <c r="RPX257" s="293"/>
      <c r="RPY257" s="293"/>
      <c r="RPZ257" s="293"/>
      <c r="RQA257" s="293"/>
      <c r="RQB257" s="293"/>
      <c r="RQC257" s="293"/>
      <c r="RQD257" s="293"/>
      <c r="RQE257" s="293"/>
      <c r="RQF257" s="293"/>
      <c r="RQG257" s="293"/>
      <c r="RQH257" s="293"/>
      <c r="RQI257" s="293"/>
      <c r="RQJ257" s="293"/>
      <c r="RQK257" s="293"/>
      <c r="RQL257" s="293"/>
      <c r="RQM257" s="293"/>
      <c r="RQN257" s="293"/>
      <c r="RQO257" s="293"/>
      <c r="RQP257" s="293"/>
      <c r="RQQ257" s="293"/>
      <c r="RQR257" s="293"/>
      <c r="RQS257" s="293"/>
      <c r="RQT257" s="293"/>
      <c r="RQU257" s="293"/>
      <c r="RQV257" s="293"/>
      <c r="RQW257" s="293"/>
      <c r="RQX257" s="293"/>
      <c r="RQY257" s="293"/>
      <c r="RQZ257" s="293"/>
      <c r="RRA257" s="293"/>
      <c r="RRB257" s="293"/>
      <c r="RRC257" s="293"/>
      <c r="RRD257" s="293"/>
      <c r="RRE257" s="293"/>
      <c r="RRF257" s="293"/>
      <c r="RRG257" s="293"/>
      <c r="RRH257" s="293"/>
      <c r="RRI257" s="293"/>
      <c r="RRJ257" s="293"/>
      <c r="RRK257" s="293"/>
      <c r="RRL257" s="293"/>
      <c r="RRM257" s="293"/>
      <c r="RRN257" s="293"/>
      <c r="RRO257" s="293"/>
      <c r="RRP257" s="293"/>
      <c r="RRQ257" s="293"/>
      <c r="RRR257" s="293"/>
      <c r="RRS257" s="293"/>
      <c r="RRT257" s="293"/>
      <c r="RRU257" s="293"/>
      <c r="RRV257" s="293"/>
      <c r="RRW257" s="293"/>
      <c r="RRX257" s="293"/>
      <c r="RRY257" s="293"/>
      <c r="RRZ257" s="293"/>
      <c r="RSA257" s="293"/>
      <c r="RSB257" s="293"/>
      <c r="RSC257" s="293"/>
      <c r="RSD257" s="293"/>
      <c r="RSE257" s="293"/>
      <c r="RSF257" s="293"/>
      <c r="RSG257" s="293"/>
      <c r="RSH257" s="293"/>
      <c r="RSI257" s="293"/>
      <c r="RSJ257" s="293"/>
      <c r="RSK257" s="293"/>
      <c r="RSL257" s="293"/>
      <c r="RSM257" s="293"/>
      <c r="RSN257" s="293"/>
      <c r="RSO257" s="293"/>
      <c r="RSP257" s="293"/>
      <c r="RSQ257" s="293"/>
      <c r="RSR257" s="293"/>
      <c r="RSS257" s="293"/>
      <c r="RST257" s="293"/>
      <c r="RSU257" s="293"/>
      <c r="RSV257" s="293"/>
      <c r="RSW257" s="293"/>
      <c r="RSX257" s="293"/>
      <c r="RSY257" s="293"/>
      <c r="RSZ257" s="293"/>
      <c r="RTA257" s="293"/>
      <c r="RTB257" s="293"/>
      <c r="RTC257" s="293"/>
      <c r="RTD257" s="293"/>
      <c r="RTE257" s="293"/>
      <c r="RTF257" s="293"/>
      <c r="RTG257" s="293"/>
      <c r="RTH257" s="293"/>
      <c r="RTI257" s="293"/>
      <c r="RTJ257" s="293"/>
      <c r="RTK257" s="293"/>
      <c r="RTL257" s="293"/>
      <c r="RTM257" s="293"/>
      <c r="RTN257" s="293"/>
      <c r="RTO257" s="293"/>
      <c r="RTP257" s="293"/>
      <c r="RTQ257" s="293"/>
      <c r="RTR257" s="293"/>
      <c r="RTS257" s="293"/>
      <c r="RTT257" s="293"/>
      <c r="RTU257" s="293"/>
      <c r="RTV257" s="293"/>
      <c r="RTW257" s="293"/>
      <c r="RTX257" s="293"/>
      <c r="RTY257" s="293"/>
      <c r="RTZ257" s="293"/>
      <c r="RUA257" s="293"/>
      <c r="RUB257" s="293"/>
      <c r="RUC257" s="293"/>
      <c r="RUD257" s="293"/>
      <c r="RUE257" s="293"/>
      <c r="RUF257" s="293"/>
      <c r="RUG257" s="293"/>
      <c r="RUH257" s="293"/>
      <c r="RUI257" s="293"/>
      <c r="RUJ257" s="293"/>
      <c r="RUK257" s="293"/>
      <c r="RUL257" s="293"/>
      <c r="RUM257" s="293"/>
      <c r="RUN257" s="293"/>
      <c r="RUO257" s="293"/>
      <c r="RUP257" s="293"/>
      <c r="RUQ257" s="293"/>
      <c r="RUR257" s="293"/>
      <c r="RUS257" s="293"/>
      <c r="RUT257" s="293"/>
      <c r="RUU257" s="293"/>
      <c r="RUV257" s="293"/>
      <c r="RUW257" s="293"/>
      <c r="RUX257" s="293"/>
      <c r="RUY257" s="293"/>
      <c r="RUZ257" s="293"/>
      <c r="RVA257" s="293"/>
      <c r="RVB257" s="293"/>
      <c r="RVC257" s="293"/>
      <c r="RVD257" s="293"/>
      <c r="RVE257" s="293"/>
      <c r="RVF257" s="293"/>
      <c r="RVG257" s="293"/>
      <c r="RVH257" s="293"/>
      <c r="RVI257" s="293"/>
      <c r="RVJ257" s="293"/>
      <c r="RVK257" s="293"/>
      <c r="RVL257" s="293"/>
      <c r="RVM257" s="293"/>
      <c r="RVN257" s="293"/>
      <c r="RVO257" s="293"/>
      <c r="RVP257" s="293"/>
      <c r="RVQ257" s="293"/>
      <c r="RVR257" s="293"/>
      <c r="RVS257" s="293"/>
      <c r="RVT257" s="293"/>
      <c r="RVU257" s="293"/>
      <c r="RVV257" s="293"/>
      <c r="RVW257" s="293"/>
      <c r="RVX257" s="293"/>
      <c r="RVY257" s="293"/>
      <c r="RVZ257" s="293"/>
      <c r="RWA257" s="293"/>
      <c r="RWB257" s="293"/>
      <c r="RWC257" s="293"/>
      <c r="RWD257" s="293"/>
      <c r="RWE257" s="293"/>
      <c r="RWF257" s="293"/>
      <c r="RWG257" s="293"/>
      <c r="RWH257" s="293"/>
      <c r="RWI257" s="293"/>
      <c r="RWJ257" s="293"/>
      <c r="RWK257" s="293"/>
      <c r="RWL257" s="293"/>
      <c r="RWM257" s="293"/>
      <c r="RWN257" s="293"/>
      <c r="RWO257" s="293"/>
      <c r="RWP257" s="293"/>
      <c r="RWQ257" s="293"/>
      <c r="RWR257" s="293"/>
      <c r="RWS257" s="293"/>
      <c r="RWT257" s="293"/>
      <c r="RWU257" s="293"/>
      <c r="RWV257" s="293"/>
      <c r="RWW257" s="293"/>
      <c r="RWX257" s="293"/>
      <c r="RWY257" s="293"/>
      <c r="RWZ257" s="293"/>
      <c r="RXA257" s="293"/>
      <c r="RXB257" s="293"/>
      <c r="RXC257" s="293"/>
      <c r="RXD257" s="293"/>
      <c r="RXE257" s="293"/>
      <c r="RXF257" s="293"/>
      <c r="RXG257" s="293"/>
      <c r="RXH257" s="293"/>
      <c r="RXI257" s="293"/>
      <c r="RXJ257" s="293"/>
      <c r="RXK257" s="293"/>
      <c r="RXL257" s="293"/>
      <c r="RXM257" s="293"/>
      <c r="RXN257" s="293"/>
      <c r="RXO257" s="293"/>
      <c r="RXP257" s="293"/>
      <c r="RXQ257" s="293"/>
      <c r="RXR257" s="293"/>
      <c r="RXS257" s="293"/>
      <c r="RXT257" s="293"/>
      <c r="RXU257" s="293"/>
      <c r="RXV257" s="293"/>
      <c r="RXW257" s="293"/>
      <c r="RXX257" s="293"/>
      <c r="RXY257" s="293"/>
      <c r="RXZ257" s="293"/>
      <c r="RYA257" s="293"/>
      <c r="RYB257" s="293"/>
      <c r="RYC257" s="293"/>
      <c r="RYD257" s="293"/>
      <c r="RYE257" s="293"/>
      <c r="RYF257" s="293"/>
      <c r="RYG257" s="293"/>
      <c r="RYH257" s="293"/>
      <c r="RYI257" s="293"/>
      <c r="RYJ257" s="293"/>
      <c r="RYK257" s="293"/>
      <c r="RYL257" s="293"/>
      <c r="RYM257" s="293"/>
      <c r="RYN257" s="293"/>
      <c r="RYO257" s="293"/>
      <c r="RYP257" s="293"/>
      <c r="RYQ257" s="293"/>
      <c r="RYR257" s="293"/>
      <c r="RYS257" s="293"/>
      <c r="RYT257" s="293"/>
      <c r="RYU257" s="293"/>
      <c r="RYV257" s="293"/>
      <c r="RYW257" s="293"/>
      <c r="RYX257" s="293"/>
      <c r="RYY257" s="293"/>
      <c r="RYZ257" s="293"/>
      <c r="RZA257" s="293"/>
      <c r="RZB257" s="293"/>
      <c r="RZC257" s="293"/>
      <c r="RZD257" s="293"/>
      <c r="RZE257" s="293"/>
      <c r="RZF257" s="293"/>
      <c r="RZG257" s="293"/>
      <c r="RZH257" s="293"/>
      <c r="RZI257" s="293"/>
      <c r="RZJ257" s="293"/>
      <c r="RZK257" s="293"/>
      <c r="RZL257" s="293"/>
      <c r="RZM257" s="293"/>
      <c r="RZN257" s="293"/>
      <c r="RZO257" s="293"/>
      <c r="RZP257" s="293"/>
      <c r="RZQ257" s="293"/>
      <c r="RZR257" s="293"/>
      <c r="RZS257" s="293"/>
      <c r="RZT257" s="293"/>
      <c r="RZU257" s="293"/>
      <c r="RZV257" s="293"/>
      <c r="RZW257" s="293"/>
      <c r="RZX257" s="293"/>
      <c r="RZY257" s="293"/>
      <c r="RZZ257" s="293"/>
      <c r="SAA257" s="293"/>
      <c r="SAB257" s="293"/>
      <c r="SAC257" s="293"/>
      <c r="SAD257" s="293"/>
      <c r="SAE257" s="293"/>
      <c r="SAF257" s="293"/>
      <c r="SAG257" s="293"/>
      <c r="SAH257" s="293"/>
      <c r="SAI257" s="293"/>
      <c r="SAJ257" s="293"/>
      <c r="SAK257" s="293"/>
      <c r="SAL257" s="293"/>
      <c r="SAM257" s="293"/>
      <c r="SAN257" s="293"/>
      <c r="SAO257" s="293"/>
      <c r="SAP257" s="293"/>
      <c r="SAQ257" s="293"/>
      <c r="SAR257" s="293"/>
      <c r="SAS257" s="293"/>
      <c r="SAT257" s="293"/>
      <c r="SAU257" s="293"/>
      <c r="SAV257" s="293"/>
      <c r="SAW257" s="293"/>
      <c r="SAX257" s="293"/>
      <c r="SAY257" s="293"/>
      <c r="SAZ257" s="293"/>
      <c r="SBA257" s="293"/>
      <c r="SBB257" s="293"/>
      <c r="SBC257" s="293"/>
      <c r="SBD257" s="293"/>
      <c r="SBE257" s="293"/>
      <c r="SBF257" s="293"/>
      <c r="SBG257" s="293"/>
      <c r="SBH257" s="293"/>
      <c r="SBI257" s="293"/>
      <c r="SBJ257" s="293"/>
      <c r="SBK257" s="293"/>
      <c r="SBL257" s="293"/>
      <c r="SBM257" s="293"/>
      <c r="SBN257" s="293"/>
      <c r="SBO257" s="293"/>
      <c r="SBP257" s="293"/>
      <c r="SBQ257" s="293"/>
      <c r="SBR257" s="293"/>
      <c r="SBS257" s="293"/>
      <c r="SBT257" s="293"/>
      <c r="SBU257" s="293"/>
      <c r="SBV257" s="293"/>
      <c r="SBW257" s="293"/>
      <c r="SBX257" s="293"/>
      <c r="SBY257" s="293"/>
      <c r="SBZ257" s="293"/>
      <c r="SCA257" s="293"/>
      <c r="SCB257" s="293"/>
      <c r="SCC257" s="293"/>
      <c r="SCD257" s="293"/>
      <c r="SCE257" s="293"/>
      <c r="SCF257" s="293"/>
      <c r="SCG257" s="293"/>
      <c r="SCH257" s="293"/>
      <c r="SCI257" s="293"/>
      <c r="SCJ257" s="293"/>
      <c r="SCK257" s="293"/>
      <c r="SCL257" s="293"/>
      <c r="SCM257" s="293"/>
      <c r="SCN257" s="293"/>
      <c r="SCO257" s="293"/>
      <c r="SCP257" s="293"/>
      <c r="SCQ257" s="293"/>
      <c r="SCR257" s="293"/>
      <c r="SCS257" s="293"/>
      <c r="SCT257" s="293"/>
      <c r="SCU257" s="293"/>
      <c r="SCV257" s="293"/>
      <c r="SCW257" s="293"/>
      <c r="SCX257" s="293"/>
      <c r="SCY257" s="293"/>
      <c r="SCZ257" s="293"/>
      <c r="SDA257" s="293"/>
      <c r="SDB257" s="293"/>
      <c r="SDC257" s="293"/>
      <c r="SDD257" s="293"/>
      <c r="SDE257" s="293"/>
      <c r="SDF257" s="293"/>
      <c r="SDG257" s="293"/>
      <c r="SDH257" s="293"/>
      <c r="SDI257" s="293"/>
      <c r="SDJ257" s="293"/>
      <c r="SDK257" s="293"/>
      <c r="SDL257" s="293"/>
      <c r="SDM257" s="293"/>
      <c r="SDN257" s="293"/>
      <c r="SDO257" s="293"/>
      <c r="SDP257" s="293"/>
      <c r="SDQ257" s="293"/>
      <c r="SDR257" s="293"/>
      <c r="SDS257" s="293"/>
      <c r="SDT257" s="293"/>
      <c r="SDU257" s="293"/>
      <c r="SDV257" s="293"/>
      <c r="SDW257" s="293"/>
      <c r="SDX257" s="293"/>
      <c r="SDY257" s="293"/>
      <c r="SDZ257" s="293"/>
      <c r="SEA257" s="293"/>
      <c r="SEB257" s="293"/>
      <c r="SEC257" s="293"/>
      <c r="SED257" s="293"/>
      <c r="SEE257" s="293"/>
      <c r="SEF257" s="293"/>
      <c r="SEG257" s="293"/>
      <c r="SEH257" s="293"/>
      <c r="SEI257" s="293"/>
      <c r="SEJ257" s="293"/>
      <c r="SEK257" s="293"/>
      <c r="SEL257" s="293"/>
      <c r="SEM257" s="293"/>
      <c r="SEN257" s="293"/>
      <c r="SEO257" s="293"/>
      <c r="SEP257" s="293"/>
      <c r="SEQ257" s="293"/>
      <c r="SER257" s="293"/>
      <c r="SES257" s="293"/>
      <c r="SET257" s="293"/>
      <c r="SEU257" s="293"/>
      <c r="SEV257" s="293"/>
      <c r="SEW257" s="293"/>
      <c r="SEX257" s="293"/>
      <c r="SEY257" s="293"/>
      <c r="SEZ257" s="293"/>
      <c r="SFA257" s="293"/>
      <c r="SFB257" s="293"/>
      <c r="SFC257" s="293"/>
      <c r="SFD257" s="293"/>
      <c r="SFE257" s="293"/>
      <c r="SFF257" s="293"/>
      <c r="SFG257" s="293"/>
      <c r="SFH257" s="293"/>
      <c r="SFI257" s="293"/>
      <c r="SFJ257" s="293"/>
      <c r="SFK257" s="293"/>
      <c r="SFL257" s="293"/>
      <c r="SFM257" s="293"/>
      <c r="SFN257" s="293"/>
      <c r="SFO257" s="293"/>
      <c r="SFP257" s="293"/>
      <c r="SFQ257" s="293"/>
      <c r="SFR257" s="293"/>
      <c r="SFS257" s="293"/>
      <c r="SFT257" s="293"/>
      <c r="SFU257" s="293"/>
      <c r="SFV257" s="293"/>
      <c r="SFW257" s="293"/>
      <c r="SFX257" s="293"/>
      <c r="SFY257" s="293"/>
      <c r="SFZ257" s="293"/>
      <c r="SGA257" s="293"/>
      <c r="SGB257" s="293"/>
      <c r="SGC257" s="293"/>
      <c r="SGD257" s="293"/>
      <c r="SGE257" s="293"/>
      <c r="SGF257" s="293"/>
      <c r="SGG257" s="293"/>
      <c r="SGH257" s="293"/>
      <c r="SGI257" s="293"/>
      <c r="SGJ257" s="293"/>
      <c r="SGK257" s="293"/>
      <c r="SGL257" s="293"/>
      <c r="SGM257" s="293"/>
      <c r="SGN257" s="293"/>
      <c r="SGO257" s="293"/>
      <c r="SGP257" s="293"/>
      <c r="SGQ257" s="293"/>
      <c r="SGR257" s="293"/>
      <c r="SGS257" s="293"/>
      <c r="SGT257" s="293"/>
      <c r="SGU257" s="293"/>
      <c r="SGV257" s="293"/>
      <c r="SGW257" s="293"/>
      <c r="SGX257" s="293"/>
      <c r="SGY257" s="293"/>
      <c r="SGZ257" s="293"/>
      <c r="SHA257" s="293"/>
      <c r="SHB257" s="293"/>
      <c r="SHC257" s="293"/>
      <c r="SHD257" s="293"/>
      <c r="SHE257" s="293"/>
      <c r="SHF257" s="293"/>
      <c r="SHG257" s="293"/>
      <c r="SHH257" s="293"/>
      <c r="SHI257" s="293"/>
      <c r="SHJ257" s="293"/>
      <c r="SHK257" s="293"/>
      <c r="SHL257" s="293"/>
      <c r="SHM257" s="293"/>
      <c r="SHN257" s="293"/>
      <c r="SHO257" s="293"/>
      <c r="SHP257" s="293"/>
      <c r="SHQ257" s="293"/>
      <c r="SHR257" s="293"/>
      <c r="SHS257" s="293"/>
      <c r="SHT257" s="293"/>
      <c r="SHU257" s="293"/>
      <c r="SHV257" s="293"/>
      <c r="SHW257" s="293"/>
      <c r="SHX257" s="293"/>
      <c r="SHY257" s="293"/>
      <c r="SHZ257" s="293"/>
      <c r="SIA257" s="293"/>
      <c r="SIB257" s="293"/>
      <c r="SIC257" s="293"/>
      <c r="SID257" s="293"/>
      <c r="SIE257" s="293"/>
      <c r="SIF257" s="293"/>
      <c r="SIG257" s="293"/>
      <c r="SIH257" s="293"/>
      <c r="SII257" s="293"/>
      <c r="SIJ257" s="293"/>
      <c r="SIK257" s="293"/>
      <c r="SIL257" s="293"/>
      <c r="SIM257" s="293"/>
      <c r="SIN257" s="293"/>
      <c r="SIO257" s="293"/>
      <c r="SIP257" s="293"/>
      <c r="SIQ257" s="293"/>
      <c r="SIR257" s="293"/>
      <c r="SIS257" s="293"/>
      <c r="SIT257" s="293"/>
      <c r="SIU257" s="293"/>
      <c r="SIV257" s="293"/>
      <c r="SIW257" s="293"/>
      <c r="SIX257" s="293"/>
      <c r="SIY257" s="293"/>
      <c r="SIZ257" s="293"/>
      <c r="SJA257" s="293"/>
      <c r="SJB257" s="293"/>
      <c r="SJC257" s="293"/>
      <c r="SJD257" s="293"/>
      <c r="SJE257" s="293"/>
      <c r="SJF257" s="293"/>
      <c r="SJG257" s="293"/>
      <c r="SJH257" s="293"/>
      <c r="SJI257" s="293"/>
      <c r="SJJ257" s="293"/>
      <c r="SJK257" s="293"/>
      <c r="SJL257" s="293"/>
      <c r="SJM257" s="293"/>
      <c r="SJN257" s="293"/>
      <c r="SJO257" s="293"/>
      <c r="SJP257" s="293"/>
      <c r="SJQ257" s="293"/>
      <c r="SJR257" s="293"/>
      <c r="SJS257" s="293"/>
      <c r="SJT257" s="293"/>
      <c r="SJU257" s="293"/>
      <c r="SJV257" s="293"/>
      <c r="SJW257" s="293"/>
      <c r="SJX257" s="293"/>
      <c r="SJY257" s="293"/>
      <c r="SJZ257" s="293"/>
      <c r="SKA257" s="293"/>
      <c r="SKB257" s="293"/>
      <c r="SKC257" s="293"/>
      <c r="SKD257" s="293"/>
      <c r="SKE257" s="293"/>
      <c r="SKF257" s="293"/>
      <c r="SKG257" s="293"/>
      <c r="SKH257" s="293"/>
      <c r="SKI257" s="293"/>
      <c r="SKJ257" s="293"/>
      <c r="SKK257" s="293"/>
      <c r="SKL257" s="293"/>
      <c r="SKM257" s="293"/>
      <c r="SKN257" s="293"/>
      <c r="SKO257" s="293"/>
      <c r="SKP257" s="293"/>
      <c r="SKQ257" s="293"/>
      <c r="SKR257" s="293"/>
      <c r="SKS257" s="293"/>
      <c r="SKT257" s="293"/>
      <c r="SKU257" s="293"/>
      <c r="SKV257" s="293"/>
      <c r="SKW257" s="293"/>
      <c r="SKX257" s="293"/>
      <c r="SKY257" s="293"/>
      <c r="SKZ257" s="293"/>
      <c r="SLA257" s="293"/>
      <c r="SLB257" s="293"/>
      <c r="SLC257" s="293"/>
      <c r="SLD257" s="293"/>
      <c r="SLE257" s="293"/>
      <c r="SLF257" s="293"/>
      <c r="SLG257" s="293"/>
      <c r="SLH257" s="293"/>
      <c r="SLI257" s="293"/>
      <c r="SLJ257" s="293"/>
      <c r="SLK257" s="293"/>
      <c r="SLL257" s="293"/>
      <c r="SLM257" s="293"/>
      <c r="SLN257" s="293"/>
      <c r="SLO257" s="293"/>
      <c r="SLP257" s="293"/>
      <c r="SLQ257" s="293"/>
      <c r="SLR257" s="293"/>
      <c r="SLS257" s="293"/>
      <c r="SLT257" s="293"/>
      <c r="SLU257" s="293"/>
      <c r="SLV257" s="293"/>
      <c r="SLW257" s="293"/>
      <c r="SLX257" s="293"/>
      <c r="SLY257" s="293"/>
      <c r="SLZ257" s="293"/>
      <c r="SMA257" s="293"/>
      <c r="SMB257" s="293"/>
      <c r="SMC257" s="293"/>
      <c r="SMD257" s="293"/>
      <c r="SME257" s="293"/>
      <c r="SMF257" s="293"/>
      <c r="SMG257" s="293"/>
      <c r="SMH257" s="293"/>
      <c r="SMI257" s="293"/>
      <c r="SMJ257" s="293"/>
      <c r="SMK257" s="293"/>
      <c r="SML257" s="293"/>
      <c r="SMM257" s="293"/>
      <c r="SMN257" s="293"/>
      <c r="SMO257" s="293"/>
      <c r="SMP257" s="293"/>
      <c r="SMQ257" s="293"/>
      <c r="SMR257" s="293"/>
      <c r="SMS257" s="293"/>
      <c r="SMT257" s="293"/>
      <c r="SMU257" s="293"/>
      <c r="SMV257" s="293"/>
      <c r="SMW257" s="293"/>
      <c r="SMX257" s="293"/>
      <c r="SMY257" s="293"/>
      <c r="SMZ257" s="293"/>
      <c r="SNA257" s="293"/>
      <c r="SNB257" s="293"/>
      <c r="SNC257" s="293"/>
      <c r="SND257" s="293"/>
      <c r="SNE257" s="293"/>
      <c r="SNF257" s="293"/>
      <c r="SNG257" s="293"/>
      <c r="SNH257" s="293"/>
      <c r="SNI257" s="293"/>
      <c r="SNJ257" s="293"/>
      <c r="SNK257" s="293"/>
      <c r="SNL257" s="293"/>
      <c r="SNM257" s="293"/>
      <c r="SNN257" s="293"/>
      <c r="SNO257" s="293"/>
      <c r="SNP257" s="293"/>
      <c r="SNQ257" s="293"/>
      <c r="SNR257" s="293"/>
      <c r="SNS257" s="293"/>
      <c r="SNT257" s="293"/>
      <c r="SNU257" s="293"/>
      <c r="SNV257" s="293"/>
      <c r="SNW257" s="293"/>
      <c r="SNX257" s="293"/>
      <c r="SNY257" s="293"/>
      <c r="SNZ257" s="293"/>
      <c r="SOA257" s="293"/>
      <c r="SOB257" s="293"/>
      <c r="SOC257" s="293"/>
      <c r="SOD257" s="293"/>
      <c r="SOE257" s="293"/>
      <c r="SOF257" s="293"/>
      <c r="SOG257" s="293"/>
      <c r="SOH257" s="293"/>
      <c r="SOI257" s="293"/>
      <c r="SOJ257" s="293"/>
      <c r="SOK257" s="293"/>
      <c r="SOL257" s="293"/>
      <c r="SOM257" s="293"/>
      <c r="SON257" s="293"/>
      <c r="SOO257" s="293"/>
      <c r="SOP257" s="293"/>
      <c r="SOQ257" s="293"/>
      <c r="SOR257" s="293"/>
      <c r="SOS257" s="293"/>
      <c r="SOT257" s="293"/>
      <c r="SOU257" s="293"/>
      <c r="SOV257" s="293"/>
      <c r="SOW257" s="293"/>
      <c r="SOX257" s="293"/>
      <c r="SOY257" s="293"/>
      <c r="SOZ257" s="293"/>
      <c r="SPA257" s="293"/>
      <c r="SPB257" s="293"/>
      <c r="SPC257" s="293"/>
      <c r="SPD257" s="293"/>
      <c r="SPE257" s="293"/>
      <c r="SPF257" s="293"/>
      <c r="SPG257" s="293"/>
      <c r="SPH257" s="293"/>
      <c r="SPI257" s="293"/>
      <c r="SPJ257" s="293"/>
      <c r="SPK257" s="293"/>
      <c r="SPL257" s="293"/>
      <c r="SPM257" s="293"/>
      <c r="SPN257" s="293"/>
      <c r="SPO257" s="293"/>
      <c r="SPP257" s="293"/>
      <c r="SPQ257" s="293"/>
      <c r="SPR257" s="293"/>
      <c r="SPS257" s="293"/>
      <c r="SPT257" s="293"/>
      <c r="SPU257" s="293"/>
      <c r="SPV257" s="293"/>
      <c r="SPW257" s="293"/>
      <c r="SPX257" s="293"/>
      <c r="SPY257" s="293"/>
      <c r="SPZ257" s="293"/>
      <c r="SQA257" s="293"/>
      <c r="SQB257" s="293"/>
      <c r="SQC257" s="293"/>
      <c r="SQD257" s="293"/>
      <c r="SQE257" s="293"/>
      <c r="SQF257" s="293"/>
      <c r="SQG257" s="293"/>
      <c r="SQH257" s="293"/>
      <c r="SQI257" s="293"/>
      <c r="SQJ257" s="293"/>
      <c r="SQK257" s="293"/>
      <c r="SQL257" s="293"/>
      <c r="SQM257" s="293"/>
      <c r="SQN257" s="293"/>
      <c r="SQO257" s="293"/>
      <c r="SQP257" s="293"/>
      <c r="SQQ257" s="293"/>
      <c r="SQR257" s="293"/>
      <c r="SQS257" s="293"/>
      <c r="SQT257" s="293"/>
      <c r="SQU257" s="293"/>
      <c r="SQV257" s="293"/>
      <c r="SQW257" s="293"/>
      <c r="SQX257" s="293"/>
      <c r="SQY257" s="293"/>
      <c r="SQZ257" s="293"/>
      <c r="SRA257" s="293"/>
      <c r="SRB257" s="293"/>
      <c r="SRC257" s="293"/>
      <c r="SRD257" s="293"/>
      <c r="SRE257" s="293"/>
      <c r="SRF257" s="293"/>
      <c r="SRG257" s="293"/>
      <c r="SRH257" s="293"/>
      <c r="SRI257" s="293"/>
      <c r="SRJ257" s="293"/>
      <c r="SRK257" s="293"/>
      <c r="SRL257" s="293"/>
      <c r="SRM257" s="293"/>
      <c r="SRN257" s="293"/>
      <c r="SRO257" s="293"/>
      <c r="SRP257" s="293"/>
      <c r="SRQ257" s="293"/>
      <c r="SRR257" s="293"/>
      <c r="SRS257" s="293"/>
      <c r="SRT257" s="293"/>
      <c r="SRU257" s="293"/>
      <c r="SRV257" s="293"/>
      <c r="SRW257" s="293"/>
      <c r="SRX257" s="293"/>
      <c r="SRY257" s="293"/>
      <c r="SRZ257" s="293"/>
      <c r="SSA257" s="293"/>
      <c r="SSB257" s="293"/>
      <c r="SSC257" s="293"/>
      <c r="SSD257" s="293"/>
      <c r="SSE257" s="293"/>
      <c r="SSF257" s="293"/>
      <c r="SSG257" s="293"/>
      <c r="SSH257" s="293"/>
      <c r="SSI257" s="293"/>
      <c r="SSJ257" s="293"/>
      <c r="SSK257" s="293"/>
      <c r="SSL257" s="293"/>
      <c r="SSM257" s="293"/>
      <c r="SSN257" s="293"/>
      <c r="SSO257" s="293"/>
      <c r="SSP257" s="293"/>
      <c r="SSQ257" s="293"/>
      <c r="SSR257" s="293"/>
      <c r="SSS257" s="293"/>
      <c r="SST257" s="293"/>
      <c r="SSU257" s="293"/>
      <c r="SSV257" s="293"/>
      <c r="SSW257" s="293"/>
      <c r="SSX257" s="293"/>
      <c r="SSY257" s="293"/>
      <c r="SSZ257" s="293"/>
      <c r="STA257" s="293"/>
      <c r="STB257" s="293"/>
      <c r="STC257" s="293"/>
      <c r="STD257" s="293"/>
      <c r="STE257" s="293"/>
      <c r="STF257" s="293"/>
      <c r="STG257" s="293"/>
      <c r="STH257" s="293"/>
      <c r="STI257" s="293"/>
      <c r="STJ257" s="293"/>
      <c r="STK257" s="293"/>
      <c r="STL257" s="293"/>
      <c r="STM257" s="293"/>
      <c r="STN257" s="293"/>
      <c r="STO257" s="293"/>
      <c r="STP257" s="293"/>
      <c r="STQ257" s="293"/>
      <c r="STR257" s="293"/>
      <c r="STS257" s="293"/>
      <c r="STT257" s="293"/>
      <c r="STU257" s="293"/>
      <c r="STV257" s="293"/>
      <c r="STW257" s="293"/>
      <c r="STX257" s="293"/>
      <c r="STY257" s="293"/>
      <c r="STZ257" s="293"/>
      <c r="SUA257" s="293"/>
      <c r="SUB257" s="293"/>
      <c r="SUC257" s="293"/>
      <c r="SUD257" s="293"/>
      <c r="SUE257" s="293"/>
      <c r="SUF257" s="293"/>
      <c r="SUG257" s="293"/>
      <c r="SUH257" s="293"/>
      <c r="SUI257" s="293"/>
      <c r="SUJ257" s="293"/>
      <c r="SUK257" s="293"/>
      <c r="SUL257" s="293"/>
      <c r="SUM257" s="293"/>
      <c r="SUN257" s="293"/>
      <c r="SUO257" s="293"/>
      <c r="SUP257" s="293"/>
      <c r="SUQ257" s="293"/>
      <c r="SUR257" s="293"/>
      <c r="SUS257" s="293"/>
      <c r="SUT257" s="293"/>
      <c r="SUU257" s="293"/>
      <c r="SUV257" s="293"/>
      <c r="SUW257" s="293"/>
      <c r="SUX257" s="293"/>
      <c r="SUY257" s="293"/>
      <c r="SUZ257" s="293"/>
      <c r="SVA257" s="293"/>
      <c r="SVB257" s="293"/>
      <c r="SVC257" s="293"/>
      <c r="SVD257" s="293"/>
      <c r="SVE257" s="293"/>
      <c r="SVF257" s="293"/>
      <c r="SVG257" s="293"/>
      <c r="SVH257" s="293"/>
      <c r="SVI257" s="293"/>
      <c r="SVJ257" s="293"/>
      <c r="SVK257" s="293"/>
      <c r="SVL257" s="293"/>
      <c r="SVM257" s="293"/>
      <c r="SVN257" s="293"/>
      <c r="SVO257" s="293"/>
      <c r="SVP257" s="293"/>
      <c r="SVQ257" s="293"/>
      <c r="SVR257" s="293"/>
      <c r="SVS257" s="293"/>
      <c r="SVT257" s="293"/>
      <c r="SVU257" s="293"/>
      <c r="SVV257" s="293"/>
      <c r="SVW257" s="293"/>
      <c r="SVX257" s="293"/>
      <c r="SVY257" s="293"/>
      <c r="SVZ257" s="293"/>
      <c r="SWA257" s="293"/>
      <c r="SWB257" s="293"/>
      <c r="SWC257" s="293"/>
      <c r="SWD257" s="293"/>
      <c r="SWE257" s="293"/>
      <c r="SWF257" s="293"/>
      <c r="SWG257" s="293"/>
      <c r="SWH257" s="293"/>
      <c r="SWI257" s="293"/>
      <c r="SWJ257" s="293"/>
      <c r="SWK257" s="293"/>
      <c r="SWL257" s="293"/>
      <c r="SWM257" s="293"/>
      <c r="SWN257" s="293"/>
      <c r="SWO257" s="293"/>
      <c r="SWP257" s="293"/>
      <c r="SWQ257" s="293"/>
      <c r="SWR257" s="293"/>
      <c r="SWS257" s="293"/>
      <c r="SWT257" s="293"/>
      <c r="SWU257" s="293"/>
      <c r="SWV257" s="293"/>
      <c r="SWW257" s="293"/>
      <c r="SWX257" s="293"/>
      <c r="SWY257" s="293"/>
      <c r="SWZ257" s="293"/>
      <c r="SXA257" s="293"/>
      <c r="SXB257" s="293"/>
      <c r="SXC257" s="293"/>
      <c r="SXD257" s="293"/>
      <c r="SXE257" s="293"/>
      <c r="SXF257" s="293"/>
      <c r="SXG257" s="293"/>
      <c r="SXH257" s="293"/>
      <c r="SXI257" s="293"/>
      <c r="SXJ257" s="293"/>
      <c r="SXK257" s="293"/>
      <c r="SXL257" s="293"/>
      <c r="SXM257" s="293"/>
      <c r="SXN257" s="293"/>
      <c r="SXO257" s="293"/>
      <c r="SXP257" s="293"/>
      <c r="SXQ257" s="293"/>
      <c r="SXR257" s="293"/>
      <c r="SXS257" s="293"/>
      <c r="SXT257" s="293"/>
      <c r="SXU257" s="293"/>
      <c r="SXV257" s="293"/>
      <c r="SXW257" s="293"/>
      <c r="SXX257" s="293"/>
      <c r="SXY257" s="293"/>
      <c r="SXZ257" s="293"/>
      <c r="SYA257" s="293"/>
      <c r="SYB257" s="293"/>
      <c r="SYC257" s="293"/>
      <c r="SYD257" s="293"/>
      <c r="SYE257" s="293"/>
      <c r="SYF257" s="293"/>
      <c r="SYG257" s="293"/>
      <c r="SYH257" s="293"/>
      <c r="SYI257" s="293"/>
      <c r="SYJ257" s="293"/>
      <c r="SYK257" s="293"/>
      <c r="SYL257" s="293"/>
      <c r="SYM257" s="293"/>
      <c r="SYN257" s="293"/>
      <c r="SYO257" s="293"/>
      <c r="SYP257" s="293"/>
      <c r="SYQ257" s="293"/>
      <c r="SYR257" s="293"/>
      <c r="SYS257" s="293"/>
      <c r="SYT257" s="293"/>
      <c r="SYU257" s="293"/>
      <c r="SYV257" s="293"/>
      <c r="SYW257" s="293"/>
      <c r="SYX257" s="293"/>
      <c r="SYY257" s="293"/>
      <c r="SYZ257" s="293"/>
      <c r="SZA257" s="293"/>
      <c r="SZB257" s="293"/>
      <c r="SZC257" s="293"/>
      <c r="SZD257" s="293"/>
      <c r="SZE257" s="293"/>
      <c r="SZF257" s="293"/>
      <c r="SZG257" s="293"/>
      <c r="SZH257" s="293"/>
      <c r="SZI257" s="293"/>
      <c r="SZJ257" s="293"/>
      <c r="SZK257" s="293"/>
      <c r="SZL257" s="293"/>
      <c r="SZM257" s="293"/>
      <c r="SZN257" s="293"/>
      <c r="SZO257" s="293"/>
      <c r="SZP257" s="293"/>
      <c r="SZQ257" s="293"/>
      <c r="SZR257" s="293"/>
      <c r="SZS257" s="293"/>
      <c r="SZT257" s="293"/>
      <c r="SZU257" s="293"/>
      <c r="SZV257" s="293"/>
      <c r="SZW257" s="293"/>
      <c r="SZX257" s="293"/>
      <c r="SZY257" s="293"/>
      <c r="SZZ257" s="293"/>
      <c r="TAA257" s="293"/>
      <c r="TAB257" s="293"/>
      <c r="TAC257" s="293"/>
      <c r="TAD257" s="293"/>
      <c r="TAE257" s="293"/>
      <c r="TAF257" s="293"/>
      <c r="TAG257" s="293"/>
      <c r="TAH257" s="293"/>
      <c r="TAI257" s="293"/>
      <c r="TAJ257" s="293"/>
      <c r="TAK257" s="293"/>
      <c r="TAL257" s="293"/>
      <c r="TAM257" s="293"/>
      <c r="TAN257" s="293"/>
      <c r="TAO257" s="293"/>
      <c r="TAP257" s="293"/>
      <c r="TAQ257" s="293"/>
      <c r="TAR257" s="293"/>
      <c r="TAS257" s="293"/>
      <c r="TAT257" s="293"/>
      <c r="TAU257" s="293"/>
      <c r="TAV257" s="293"/>
      <c r="TAW257" s="293"/>
      <c r="TAX257" s="293"/>
      <c r="TAY257" s="293"/>
      <c r="TAZ257" s="293"/>
      <c r="TBA257" s="293"/>
      <c r="TBB257" s="293"/>
      <c r="TBC257" s="293"/>
      <c r="TBD257" s="293"/>
      <c r="TBE257" s="293"/>
      <c r="TBF257" s="293"/>
      <c r="TBG257" s="293"/>
      <c r="TBH257" s="293"/>
      <c r="TBI257" s="293"/>
      <c r="TBJ257" s="293"/>
      <c r="TBK257" s="293"/>
      <c r="TBL257" s="293"/>
      <c r="TBM257" s="293"/>
      <c r="TBN257" s="293"/>
      <c r="TBO257" s="293"/>
      <c r="TBP257" s="293"/>
      <c r="TBQ257" s="293"/>
      <c r="TBR257" s="293"/>
      <c r="TBS257" s="293"/>
      <c r="TBT257" s="293"/>
      <c r="TBU257" s="293"/>
      <c r="TBV257" s="293"/>
      <c r="TBW257" s="293"/>
      <c r="TBX257" s="293"/>
      <c r="TBY257" s="293"/>
      <c r="TBZ257" s="293"/>
      <c r="TCA257" s="293"/>
      <c r="TCB257" s="293"/>
      <c r="TCC257" s="293"/>
      <c r="TCD257" s="293"/>
      <c r="TCE257" s="293"/>
      <c r="TCF257" s="293"/>
      <c r="TCG257" s="293"/>
      <c r="TCH257" s="293"/>
      <c r="TCI257" s="293"/>
      <c r="TCJ257" s="293"/>
      <c r="TCK257" s="293"/>
      <c r="TCL257" s="293"/>
      <c r="TCM257" s="293"/>
      <c r="TCN257" s="293"/>
      <c r="TCO257" s="293"/>
      <c r="TCP257" s="293"/>
      <c r="TCQ257" s="293"/>
      <c r="TCR257" s="293"/>
      <c r="TCS257" s="293"/>
      <c r="TCT257" s="293"/>
      <c r="TCU257" s="293"/>
      <c r="TCV257" s="293"/>
      <c r="TCW257" s="293"/>
      <c r="TCX257" s="293"/>
      <c r="TCY257" s="293"/>
      <c r="TCZ257" s="293"/>
      <c r="TDA257" s="293"/>
      <c r="TDB257" s="293"/>
      <c r="TDC257" s="293"/>
      <c r="TDD257" s="293"/>
      <c r="TDE257" s="293"/>
      <c r="TDF257" s="293"/>
      <c r="TDG257" s="293"/>
      <c r="TDH257" s="293"/>
      <c r="TDI257" s="293"/>
      <c r="TDJ257" s="293"/>
      <c r="TDK257" s="293"/>
      <c r="TDL257" s="293"/>
      <c r="TDM257" s="293"/>
      <c r="TDN257" s="293"/>
      <c r="TDO257" s="293"/>
      <c r="TDP257" s="293"/>
      <c r="TDQ257" s="293"/>
      <c r="TDR257" s="293"/>
      <c r="TDS257" s="293"/>
      <c r="TDT257" s="293"/>
      <c r="TDU257" s="293"/>
      <c r="TDV257" s="293"/>
      <c r="TDW257" s="293"/>
      <c r="TDX257" s="293"/>
      <c r="TDY257" s="293"/>
      <c r="TDZ257" s="293"/>
      <c r="TEA257" s="293"/>
      <c r="TEB257" s="293"/>
      <c r="TEC257" s="293"/>
      <c r="TED257" s="293"/>
      <c r="TEE257" s="293"/>
      <c r="TEF257" s="293"/>
      <c r="TEG257" s="293"/>
      <c r="TEH257" s="293"/>
      <c r="TEI257" s="293"/>
      <c r="TEJ257" s="293"/>
      <c r="TEK257" s="293"/>
      <c r="TEL257" s="293"/>
      <c r="TEM257" s="293"/>
      <c r="TEN257" s="293"/>
      <c r="TEO257" s="293"/>
      <c r="TEP257" s="293"/>
      <c r="TEQ257" s="293"/>
      <c r="TER257" s="293"/>
      <c r="TES257" s="293"/>
      <c r="TET257" s="293"/>
      <c r="TEU257" s="293"/>
      <c r="TEV257" s="293"/>
      <c r="TEW257" s="293"/>
      <c r="TEX257" s="293"/>
      <c r="TEY257" s="293"/>
      <c r="TEZ257" s="293"/>
      <c r="TFA257" s="293"/>
      <c r="TFB257" s="293"/>
      <c r="TFC257" s="293"/>
      <c r="TFD257" s="293"/>
      <c r="TFE257" s="293"/>
      <c r="TFF257" s="293"/>
      <c r="TFG257" s="293"/>
      <c r="TFH257" s="293"/>
      <c r="TFI257" s="293"/>
      <c r="TFJ257" s="293"/>
      <c r="TFK257" s="293"/>
      <c r="TFL257" s="293"/>
      <c r="TFM257" s="293"/>
      <c r="TFN257" s="293"/>
      <c r="TFO257" s="293"/>
      <c r="TFP257" s="293"/>
      <c r="TFQ257" s="293"/>
      <c r="TFR257" s="293"/>
      <c r="TFS257" s="293"/>
      <c r="TFT257" s="293"/>
      <c r="TFU257" s="293"/>
      <c r="TFV257" s="293"/>
      <c r="TFW257" s="293"/>
      <c r="TFX257" s="293"/>
      <c r="TFY257" s="293"/>
      <c r="TFZ257" s="293"/>
      <c r="TGA257" s="293"/>
      <c r="TGB257" s="293"/>
      <c r="TGC257" s="293"/>
      <c r="TGD257" s="293"/>
      <c r="TGE257" s="293"/>
      <c r="TGF257" s="293"/>
      <c r="TGG257" s="293"/>
      <c r="TGH257" s="293"/>
      <c r="TGI257" s="293"/>
      <c r="TGJ257" s="293"/>
      <c r="TGK257" s="293"/>
      <c r="TGL257" s="293"/>
      <c r="TGM257" s="293"/>
      <c r="TGN257" s="293"/>
      <c r="TGO257" s="293"/>
      <c r="TGP257" s="293"/>
      <c r="TGQ257" s="293"/>
      <c r="TGR257" s="293"/>
      <c r="TGS257" s="293"/>
      <c r="TGT257" s="293"/>
      <c r="TGU257" s="293"/>
      <c r="TGV257" s="293"/>
      <c r="TGW257" s="293"/>
      <c r="TGX257" s="293"/>
      <c r="TGY257" s="293"/>
      <c r="TGZ257" s="293"/>
      <c r="THA257" s="293"/>
      <c r="THB257" s="293"/>
      <c r="THC257" s="293"/>
      <c r="THD257" s="293"/>
      <c r="THE257" s="293"/>
      <c r="THF257" s="293"/>
      <c r="THG257" s="293"/>
      <c r="THH257" s="293"/>
      <c r="THI257" s="293"/>
      <c r="THJ257" s="293"/>
      <c r="THK257" s="293"/>
      <c r="THL257" s="293"/>
      <c r="THM257" s="293"/>
      <c r="THN257" s="293"/>
      <c r="THO257" s="293"/>
      <c r="THP257" s="293"/>
      <c r="THQ257" s="293"/>
      <c r="THR257" s="293"/>
      <c r="THS257" s="293"/>
      <c r="THT257" s="293"/>
      <c r="THU257" s="293"/>
      <c r="THV257" s="293"/>
      <c r="THW257" s="293"/>
      <c r="THX257" s="293"/>
      <c r="THY257" s="293"/>
      <c r="THZ257" s="293"/>
      <c r="TIA257" s="293"/>
      <c r="TIB257" s="293"/>
      <c r="TIC257" s="293"/>
      <c r="TID257" s="293"/>
      <c r="TIE257" s="293"/>
      <c r="TIF257" s="293"/>
      <c r="TIG257" s="293"/>
      <c r="TIH257" s="293"/>
      <c r="TII257" s="293"/>
      <c r="TIJ257" s="293"/>
      <c r="TIK257" s="293"/>
      <c r="TIL257" s="293"/>
      <c r="TIM257" s="293"/>
      <c r="TIN257" s="293"/>
      <c r="TIO257" s="293"/>
      <c r="TIP257" s="293"/>
      <c r="TIQ257" s="293"/>
      <c r="TIR257" s="293"/>
      <c r="TIS257" s="293"/>
      <c r="TIT257" s="293"/>
      <c r="TIU257" s="293"/>
      <c r="TIV257" s="293"/>
      <c r="TIW257" s="293"/>
      <c r="TIX257" s="293"/>
      <c r="TIY257" s="293"/>
      <c r="TIZ257" s="293"/>
      <c r="TJA257" s="293"/>
      <c r="TJB257" s="293"/>
      <c r="TJC257" s="293"/>
      <c r="TJD257" s="293"/>
      <c r="TJE257" s="293"/>
      <c r="TJF257" s="293"/>
      <c r="TJG257" s="293"/>
      <c r="TJH257" s="293"/>
      <c r="TJI257" s="293"/>
      <c r="TJJ257" s="293"/>
      <c r="TJK257" s="293"/>
      <c r="TJL257" s="293"/>
      <c r="TJM257" s="293"/>
      <c r="TJN257" s="293"/>
      <c r="TJO257" s="293"/>
      <c r="TJP257" s="293"/>
      <c r="TJQ257" s="293"/>
      <c r="TJR257" s="293"/>
      <c r="TJS257" s="293"/>
      <c r="TJT257" s="293"/>
      <c r="TJU257" s="293"/>
      <c r="TJV257" s="293"/>
      <c r="TJW257" s="293"/>
      <c r="TJX257" s="293"/>
      <c r="TJY257" s="293"/>
      <c r="TJZ257" s="293"/>
      <c r="TKA257" s="293"/>
      <c r="TKB257" s="293"/>
      <c r="TKC257" s="293"/>
      <c r="TKD257" s="293"/>
      <c r="TKE257" s="293"/>
      <c r="TKF257" s="293"/>
      <c r="TKG257" s="293"/>
      <c r="TKH257" s="293"/>
      <c r="TKI257" s="293"/>
      <c r="TKJ257" s="293"/>
      <c r="TKK257" s="293"/>
      <c r="TKL257" s="293"/>
      <c r="TKM257" s="293"/>
      <c r="TKN257" s="293"/>
      <c r="TKO257" s="293"/>
      <c r="TKP257" s="293"/>
      <c r="TKQ257" s="293"/>
      <c r="TKR257" s="293"/>
      <c r="TKS257" s="293"/>
      <c r="TKT257" s="293"/>
      <c r="TKU257" s="293"/>
      <c r="TKV257" s="293"/>
      <c r="TKW257" s="293"/>
      <c r="TKX257" s="293"/>
      <c r="TKY257" s="293"/>
      <c r="TKZ257" s="293"/>
      <c r="TLA257" s="293"/>
      <c r="TLB257" s="293"/>
      <c r="TLC257" s="293"/>
      <c r="TLD257" s="293"/>
      <c r="TLE257" s="293"/>
      <c r="TLF257" s="293"/>
      <c r="TLG257" s="293"/>
      <c r="TLH257" s="293"/>
      <c r="TLI257" s="293"/>
      <c r="TLJ257" s="293"/>
      <c r="TLK257" s="293"/>
      <c r="TLL257" s="293"/>
      <c r="TLM257" s="293"/>
      <c r="TLN257" s="293"/>
      <c r="TLO257" s="293"/>
      <c r="TLP257" s="293"/>
      <c r="TLQ257" s="293"/>
      <c r="TLR257" s="293"/>
      <c r="TLS257" s="293"/>
      <c r="TLT257" s="293"/>
      <c r="TLU257" s="293"/>
      <c r="TLV257" s="293"/>
      <c r="TLW257" s="293"/>
      <c r="TLX257" s="293"/>
      <c r="TLY257" s="293"/>
      <c r="TLZ257" s="293"/>
      <c r="TMA257" s="293"/>
      <c r="TMB257" s="293"/>
      <c r="TMC257" s="293"/>
      <c r="TMD257" s="293"/>
      <c r="TME257" s="293"/>
      <c r="TMF257" s="293"/>
      <c r="TMG257" s="293"/>
      <c r="TMH257" s="293"/>
      <c r="TMI257" s="293"/>
      <c r="TMJ257" s="293"/>
      <c r="TMK257" s="293"/>
      <c r="TML257" s="293"/>
      <c r="TMM257" s="293"/>
      <c r="TMN257" s="293"/>
      <c r="TMO257" s="293"/>
      <c r="TMP257" s="293"/>
      <c r="TMQ257" s="293"/>
      <c r="TMR257" s="293"/>
      <c r="TMS257" s="293"/>
      <c r="TMT257" s="293"/>
      <c r="TMU257" s="293"/>
      <c r="TMV257" s="293"/>
      <c r="TMW257" s="293"/>
      <c r="TMX257" s="293"/>
      <c r="TMY257" s="293"/>
      <c r="TMZ257" s="293"/>
      <c r="TNA257" s="293"/>
      <c r="TNB257" s="293"/>
      <c r="TNC257" s="293"/>
      <c r="TND257" s="293"/>
      <c r="TNE257" s="293"/>
      <c r="TNF257" s="293"/>
      <c r="TNG257" s="293"/>
      <c r="TNH257" s="293"/>
      <c r="TNI257" s="293"/>
      <c r="TNJ257" s="293"/>
      <c r="TNK257" s="293"/>
      <c r="TNL257" s="293"/>
      <c r="TNM257" s="293"/>
      <c r="TNN257" s="293"/>
      <c r="TNO257" s="293"/>
      <c r="TNP257" s="293"/>
      <c r="TNQ257" s="293"/>
      <c r="TNR257" s="293"/>
      <c r="TNS257" s="293"/>
      <c r="TNT257" s="293"/>
      <c r="TNU257" s="293"/>
      <c r="TNV257" s="293"/>
      <c r="TNW257" s="293"/>
      <c r="TNX257" s="293"/>
      <c r="TNY257" s="293"/>
      <c r="TNZ257" s="293"/>
      <c r="TOA257" s="293"/>
      <c r="TOB257" s="293"/>
      <c r="TOC257" s="293"/>
      <c r="TOD257" s="293"/>
      <c r="TOE257" s="293"/>
      <c r="TOF257" s="293"/>
      <c r="TOG257" s="293"/>
      <c r="TOH257" s="293"/>
      <c r="TOI257" s="293"/>
      <c r="TOJ257" s="293"/>
      <c r="TOK257" s="293"/>
      <c r="TOL257" s="293"/>
      <c r="TOM257" s="293"/>
      <c r="TON257" s="293"/>
      <c r="TOO257" s="293"/>
      <c r="TOP257" s="293"/>
      <c r="TOQ257" s="293"/>
      <c r="TOR257" s="293"/>
      <c r="TOS257" s="293"/>
      <c r="TOT257" s="293"/>
      <c r="TOU257" s="293"/>
      <c r="TOV257" s="293"/>
      <c r="TOW257" s="293"/>
      <c r="TOX257" s="293"/>
      <c r="TOY257" s="293"/>
      <c r="TOZ257" s="293"/>
      <c r="TPA257" s="293"/>
      <c r="TPB257" s="293"/>
      <c r="TPC257" s="293"/>
      <c r="TPD257" s="293"/>
      <c r="TPE257" s="293"/>
      <c r="TPF257" s="293"/>
      <c r="TPG257" s="293"/>
      <c r="TPH257" s="293"/>
      <c r="TPI257" s="293"/>
      <c r="TPJ257" s="293"/>
      <c r="TPK257" s="293"/>
      <c r="TPL257" s="293"/>
      <c r="TPM257" s="293"/>
      <c r="TPN257" s="293"/>
      <c r="TPO257" s="293"/>
      <c r="TPP257" s="293"/>
      <c r="TPQ257" s="293"/>
      <c r="TPR257" s="293"/>
      <c r="TPS257" s="293"/>
      <c r="TPT257" s="293"/>
      <c r="TPU257" s="293"/>
      <c r="TPV257" s="293"/>
      <c r="TPW257" s="293"/>
      <c r="TPX257" s="293"/>
      <c r="TPY257" s="293"/>
      <c r="TPZ257" s="293"/>
      <c r="TQA257" s="293"/>
      <c r="TQB257" s="293"/>
      <c r="TQC257" s="293"/>
      <c r="TQD257" s="293"/>
      <c r="TQE257" s="293"/>
      <c r="TQF257" s="293"/>
      <c r="TQG257" s="293"/>
      <c r="TQH257" s="293"/>
      <c r="TQI257" s="293"/>
      <c r="TQJ257" s="293"/>
      <c r="TQK257" s="293"/>
      <c r="TQL257" s="293"/>
      <c r="TQM257" s="293"/>
      <c r="TQN257" s="293"/>
      <c r="TQO257" s="293"/>
      <c r="TQP257" s="293"/>
      <c r="TQQ257" s="293"/>
      <c r="TQR257" s="293"/>
      <c r="TQS257" s="293"/>
      <c r="TQT257" s="293"/>
      <c r="TQU257" s="293"/>
      <c r="TQV257" s="293"/>
      <c r="TQW257" s="293"/>
      <c r="TQX257" s="293"/>
      <c r="TQY257" s="293"/>
      <c r="TQZ257" s="293"/>
      <c r="TRA257" s="293"/>
      <c r="TRB257" s="293"/>
      <c r="TRC257" s="293"/>
      <c r="TRD257" s="293"/>
      <c r="TRE257" s="293"/>
      <c r="TRF257" s="293"/>
      <c r="TRG257" s="293"/>
      <c r="TRH257" s="293"/>
      <c r="TRI257" s="293"/>
      <c r="TRJ257" s="293"/>
      <c r="TRK257" s="293"/>
      <c r="TRL257" s="293"/>
      <c r="TRM257" s="293"/>
      <c r="TRN257" s="293"/>
      <c r="TRO257" s="293"/>
      <c r="TRP257" s="293"/>
      <c r="TRQ257" s="293"/>
      <c r="TRR257" s="293"/>
      <c r="TRS257" s="293"/>
      <c r="TRT257" s="293"/>
      <c r="TRU257" s="293"/>
      <c r="TRV257" s="293"/>
      <c r="TRW257" s="293"/>
      <c r="TRX257" s="293"/>
      <c r="TRY257" s="293"/>
      <c r="TRZ257" s="293"/>
      <c r="TSA257" s="293"/>
      <c r="TSB257" s="293"/>
      <c r="TSC257" s="293"/>
      <c r="TSD257" s="293"/>
      <c r="TSE257" s="293"/>
      <c r="TSF257" s="293"/>
      <c r="TSG257" s="293"/>
      <c r="TSH257" s="293"/>
      <c r="TSI257" s="293"/>
      <c r="TSJ257" s="293"/>
      <c r="TSK257" s="293"/>
      <c r="TSL257" s="293"/>
      <c r="TSM257" s="293"/>
      <c r="TSN257" s="293"/>
      <c r="TSO257" s="293"/>
      <c r="TSP257" s="293"/>
      <c r="TSQ257" s="293"/>
      <c r="TSR257" s="293"/>
      <c r="TSS257" s="293"/>
      <c r="TST257" s="293"/>
      <c r="TSU257" s="293"/>
      <c r="TSV257" s="293"/>
      <c r="TSW257" s="293"/>
      <c r="TSX257" s="293"/>
      <c r="TSY257" s="293"/>
      <c r="TSZ257" s="293"/>
      <c r="TTA257" s="293"/>
      <c r="TTB257" s="293"/>
      <c r="TTC257" s="293"/>
      <c r="TTD257" s="293"/>
      <c r="TTE257" s="293"/>
      <c r="TTF257" s="293"/>
      <c r="TTG257" s="293"/>
      <c r="TTH257" s="293"/>
      <c r="TTI257" s="293"/>
      <c r="TTJ257" s="293"/>
      <c r="TTK257" s="293"/>
      <c r="TTL257" s="293"/>
      <c r="TTM257" s="293"/>
      <c r="TTN257" s="293"/>
      <c r="TTO257" s="293"/>
      <c r="TTP257" s="293"/>
      <c r="TTQ257" s="293"/>
      <c r="TTR257" s="293"/>
      <c r="TTS257" s="293"/>
      <c r="TTT257" s="293"/>
      <c r="TTU257" s="293"/>
      <c r="TTV257" s="293"/>
      <c r="TTW257" s="293"/>
      <c r="TTX257" s="293"/>
      <c r="TTY257" s="293"/>
      <c r="TTZ257" s="293"/>
      <c r="TUA257" s="293"/>
      <c r="TUB257" s="293"/>
      <c r="TUC257" s="293"/>
      <c r="TUD257" s="293"/>
      <c r="TUE257" s="293"/>
      <c r="TUF257" s="293"/>
      <c r="TUG257" s="293"/>
      <c r="TUH257" s="293"/>
      <c r="TUI257" s="293"/>
      <c r="TUJ257" s="293"/>
      <c r="TUK257" s="293"/>
      <c r="TUL257" s="293"/>
      <c r="TUM257" s="293"/>
      <c r="TUN257" s="293"/>
      <c r="TUO257" s="293"/>
      <c r="TUP257" s="293"/>
      <c r="TUQ257" s="293"/>
      <c r="TUR257" s="293"/>
      <c r="TUS257" s="293"/>
      <c r="TUT257" s="293"/>
      <c r="TUU257" s="293"/>
      <c r="TUV257" s="293"/>
      <c r="TUW257" s="293"/>
      <c r="TUX257" s="293"/>
      <c r="TUY257" s="293"/>
      <c r="TUZ257" s="293"/>
      <c r="TVA257" s="293"/>
      <c r="TVB257" s="293"/>
      <c r="TVC257" s="293"/>
      <c r="TVD257" s="293"/>
      <c r="TVE257" s="293"/>
      <c r="TVF257" s="293"/>
      <c r="TVG257" s="293"/>
      <c r="TVH257" s="293"/>
      <c r="TVI257" s="293"/>
      <c r="TVJ257" s="293"/>
      <c r="TVK257" s="293"/>
      <c r="TVL257" s="293"/>
      <c r="TVM257" s="293"/>
      <c r="TVN257" s="293"/>
      <c r="TVO257" s="293"/>
      <c r="TVP257" s="293"/>
      <c r="TVQ257" s="293"/>
      <c r="TVR257" s="293"/>
      <c r="TVS257" s="293"/>
      <c r="TVT257" s="293"/>
      <c r="TVU257" s="293"/>
      <c r="TVV257" s="293"/>
      <c r="TVW257" s="293"/>
      <c r="TVX257" s="293"/>
      <c r="TVY257" s="293"/>
      <c r="TVZ257" s="293"/>
      <c r="TWA257" s="293"/>
      <c r="TWB257" s="293"/>
      <c r="TWC257" s="293"/>
      <c r="TWD257" s="293"/>
      <c r="TWE257" s="293"/>
      <c r="TWF257" s="293"/>
      <c r="TWG257" s="293"/>
      <c r="TWH257" s="293"/>
      <c r="TWI257" s="293"/>
      <c r="TWJ257" s="293"/>
      <c r="TWK257" s="293"/>
      <c r="TWL257" s="293"/>
      <c r="TWM257" s="293"/>
      <c r="TWN257" s="293"/>
      <c r="TWO257" s="293"/>
      <c r="TWP257" s="293"/>
      <c r="TWQ257" s="293"/>
      <c r="TWR257" s="293"/>
      <c r="TWS257" s="293"/>
      <c r="TWT257" s="293"/>
      <c r="TWU257" s="293"/>
      <c r="TWV257" s="293"/>
      <c r="TWW257" s="293"/>
      <c r="TWX257" s="293"/>
      <c r="TWY257" s="293"/>
      <c r="TWZ257" s="293"/>
      <c r="TXA257" s="293"/>
      <c r="TXB257" s="293"/>
      <c r="TXC257" s="293"/>
      <c r="TXD257" s="293"/>
      <c r="TXE257" s="293"/>
      <c r="TXF257" s="293"/>
      <c r="TXG257" s="293"/>
      <c r="TXH257" s="293"/>
      <c r="TXI257" s="293"/>
      <c r="TXJ257" s="293"/>
      <c r="TXK257" s="293"/>
      <c r="TXL257" s="293"/>
      <c r="TXM257" s="293"/>
      <c r="TXN257" s="293"/>
      <c r="TXO257" s="293"/>
      <c r="TXP257" s="293"/>
      <c r="TXQ257" s="293"/>
      <c r="TXR257" s="293"/>
      <c r="TXS257" s="293"/>
      <c r="TXT257" s="293"/>
      <c r="TXU257" s="293"/>
      <c r="TXV257" s="293"/>
      <c r="TXW257" s="293"/>
      <c r="TXX257" s="293"/>
      <c r="TXY257" s="293"/>
      <c r="TXZ257" s="293"/>
      <c r="TYA257" s="293"/>
      <c r="TYB257" s="293"/>
      <c r="TYC257" s="293"/>
      <c r="TYD257" s="293"/>
      <c r="TYE257" s="293"/>
      <c r="TYF257" s="293"/>
      <c r="TYG257" s="293"/>
      <c r="TYH257" s="293"/>
      <c r="TYI257" s="293"/>
      <c r="TYJ257" s="293"/>
      <c r="TYK257" s="293"/>
      <c r="TYL257" s="293"/>
      <c r="TYM257" s="293"/>
      <c r="TYN257" s="293"/>
      <c r="TYO257" s="293"/>
      <c r="TYP257" s="293"/>
      <c r="TYQ257" s="293"/>
      <c r="TYR257" s="293"/>
      <c r="TYS257" s="293"/>
      <c r="TYT257" s="293"/>
      <c r="TYU257" s="293"/>
      <c r="TYV257" s="293"/>
      <c r="TYW257" s="293"/>
      <c r="TYX257" s="293"/>
      <c r="TYY257" s="293"/>
      <c r="TYZ257" s="293"/>
      <c r="TZA257" s="293"/>
      <c r="TZB257" s="293"/>
      <c r="TZC257" s="293"/>
      <c r="TZD257" s="293"/>
      <c r="TZE257" s="293"/>
      <c r="TZF257" s="293"/>
      <c r="TZG257" s="293"/>
      <c r="TZH257" s="293"/>
      <c r="TZI257" s="293"/>
      <c r="TZJ257" s="293"/>
      <c r="TZK257" s="293"/>
      <c r="TZL257" s="293"/>
      <c r="TZM257" s="293"/>
      <c r="TZN257" s="293"/>
      <c r="TZO257" s="293"/>
      <c r="TZP257" s="293"/>
      <c r="TZQ257" s="293"/>
      <c r="TZR257" s="293"/>
      <c r="TZS257" s="293"/>
      <c r="TZT257" s="293"/>
      <c r="TZU257" s="293"/>
      <c r="TZV257" s="293"/>
      <c r="TZW257" s="293"/>
      <c r="TZX257" s="293"/>
      <c r="TZY257" s="293"/>
      <c r="TZZ257" s="293"/>
      <c r="UAA257" s="293"/>
      <c r="UAB257" s="293"/>
      <c r="UAC257" s="293"/>
      <c r="UAD257" s="293"/>
      <c r="UAE257" s="293"/>
      <c r="UAF257" s="293"/>
      <c r="UAG257" s="293"/>
      <c r="UAH257" s="293"/>
      <c r="UAI257" s="293"/>
      <c r="UAJ257" s="293"/>
      <c r="UAK257" s="293"/>
      <c r="UAL257" s="293"/>
      <c r="UAM257" s="293"/>
      <c r="UAN257" s="293"/>
      <c r="UAO257" s="293"/>
      <c r="UAP257" s="293"/>
      <c r="UAQ257" s="293"/>
      <c r="UAR257" s="293"/>
      <c r="UAS257" s="293"/>
      <c r="UAT257" s="293"/>
      <c r="UAU257" s="293"/>
      <c r="UAV257" s="293"/>
      <c r="UAW257" s="293"/>
      <c r="UAX257" s="293"/>
      <c r="UAY257" s="293"/>
      <c r="UAZ257" s="293"/>
      <c r="UBA257" s="293"/>
      <c r="UBB257" s="293"/>
      <c r="UBC257" s="293"/>
      <c r="UBD257" s="293"/>
      <c r="UBE257" s="293"/>
      <c r="UBF257" s="293"/>
      <c r="UBG257" s="293"/>
      <c r="UBH257" s="293"/>
      <c r="UBI257" s="293"/>
      <c r="UBJ257" s="293"/>
      <c r="UBK257" s="293"/>
      <c r="UBL257" s="293"/>
      <c r="UBM257" s="293"/>
      <c r="UBN257" s="293"/>
      <c r="UBO257" s="293"/>
      <c r="UBP257" s="293"/>
      <c r="UBQ257" s="293"/>
      <c r="UBR257" s="293"/>
      <c r="UBS257" s="293"/>
      <c r="UBT257" s="293"/>
      <c r="UBU257" s="293"/>
      <c r="UBV257" s="293"/>
      <c r="UBW257" s="293"/>
      <c r="UBX257" s="293"/>
      <c r="UBY257" s="293"/>
      <c r="UBZ257" s="293"/>
      <c r="UCA257" s="293"/>
      <c r="UCB257" s="293"/>
      <c r="UCC257" s="293"/>
      <c r="UCD257" s="293"/>
      <c r="UCE257" s="293"/>
      <c r="UCF257" s="293"/>
      <c r="UCG257" s="293"/>
      <c r="UCH257" s="293"/>
      <c r="UCI257" s="293"/>
      <c r="UCJ257" s="293"/>
      <c r="UCK257" s="293"/>
      <c r="UCL257" s="293"/>
      <c r="UCM257" s="293"/>
      <c r="UCN257" s="293"/>
      <c r="UCO257" s="293"/>
      <c r="UCP257" s="293"/>
      <c r="UCQ257" s="293"/>
      <c r="UCR257" s="293"/>
      <c r="UCS257" s="293"/>
      <c r="UCT257" s="293"/>
      <c r="UCU257" s="293"/>
      <c r="UCV257" s="293"/>
      <c r="UCW257" s="293"/>
      <c r="UCX257" s="293"/>
      <c r="UCY257" s="293"/>
      <c r="UCZ257" s="293"/>
      <c r="UDA257" s="293"/>
      <c r="UDB257" s="293"/>
      <c r="UDC257" s="293"/>
      <c r="UDD257" s="293"/>
      <c r="UDE257" s="293"/>
      <c r="UDF257" s="293"/>
      <c r="UDG257" s="293"/>
      <c r="UDH257" s="293"/>
      <c r="UDI257" s="293"/>
      <c r="UDJ257" s="293"/>
      <c r="UDK257" s="293"/>
      <c r="UDL257" s="293"/>
      <c r="UDM257" s="293"/>
      <c r="UDN257" s="293"/>
      <c r="UDO257" s="293"/>
      <c r="UDP257" s="293"/>
      <c r="UDQ257" s="293"/>
      <c r="UDR257" s="293"/>
      <c r="UDS257" s="293"/>
      <c r="UDT257" s="293"/>
      <c r="UDU257" s="293"/>
      <c r="UDV257" s="293"/>
      <c r="UDW257" s="293"/>
      <c r="UDX257" s="293"/>
      <c r="UDY257" s="293"/>
      <c r="UDZ257" s="293"/>
      <c r="UEA257" s="293"/>
      <c r="UEB257" s="293"/>
      <c r="UEC257" s="293"/>
      <c r="UED257" s="293"/>
      <c r="UEE257" s="293"/>
      <c r="UEF257" s="293"/>
      <c r="UEG257" s="293"/>
      <c r="UEH257" s="293"/>
      <c r="UEI257" s="293"/>
      <c r="UEJ257" s="293"/>
      <c r="UEK257" s="293"/>
      <c r="UEL257" s="293"/>
      <c r="UEM257" s="293"/>
      <c r="UEN257" s="293"/>
      <c r="UEO257" s="293"/>
      <c r="UEP257" s="293"/>
      <c r="UEQ257" s="293"/>
      <c r="UER257" s="293"/>
      <c r="UES257" s="293"/>
      <c r="UET257" s="293"/>
      <c r="UEU257" s="293"/>
      <c r="UEV257" s="293"/>
      <c r="UEW257" s="293"/>
      <c r="UEX257" s="293"/>
      <c r="UEY257" s="293"/>
      <c r="UEZ257" s="293"/>
      <c r="UFA257" s="293"/>
      <c r="UFB257" s="293"/>
      <c r="UFC257" s="293"/>
      <c r="UFD257" s="293"/>
      <c r="UFE257" s="293"/>
      <c r="UFF257" s="293"/>
      <c r="UFG257" s="293"/>
      <c r="UFH257" s="293"/>
      <c r="UFI257" s="293"/>
      <c r="UFJ257" s="293"/>
      <c r="UFK257" s="293"/>
      <c r="UFL257" s="293"/>
      <c r="UFM257" s="293"/>
      <c r="UFN257" s="293"/>
      <c r="UFO257" s="293"/>
      <c r="UFP257" s="293"/>
      <c r="UFQ257" s="293"/>
      <c r="UFR257" s="293"/>
      <c r="UFS257" s="293"/>
      <c r="UFT257" s="293"/>
      <c r="UFU257" s="293"/>
      <c r="UFV257" s="293"/>
      <c r="UFW257" s="293"/>
      <c r="UFX257" s="293"/>
      <c r="UFY257" s="293"/>
      <c r="UFZ257" s="293"/>
      <c r="UGA257" s="293"/>
      <c r="UGB257" s="293"/>
      <c r="UGC257" s="293"/>
      <c r="UGD257" s="293"/>
      <c r="UGE257" s="293"/>
      <c r="UGF257" s="293"/>
      <c r="UGG257" s="293"/>
      <c r="UGH257" s="293"/>
      <c r="UGI257" s="293"/>
      <c r="UGJ257" s="293"/>
      <c r="UGK257" s="293"/>
      <c r="UGL257" s="293"/>
      <c r="UGM257" s="293"/>
      <c r="UGN257" s="293"/>
      <c r="UGO257" s="293"/>
      <c r="UGP257" s="293"/>
      <c r="UGQ257" s="293"/>
      <c r="UGR257" s="293"/>
      <c r="UGS257" s="293"/>
      <c r="UGT257" s="293"/>
      <c r="UGU257" s="293"/>
      <c r="UGV257" s="293"/>
      <c r="UGW257" s="293"/>
      <c r="UGX257" s="293"/>
      <c r="UGY257" s="293"/>
      <c r="UGZ257" s="293"/>
      <c r="UHA257" s="293"/>
      <c r="UHB257" s="293"/>
      <c r="UHC257" s="293"/>
      <c r="UHD257" s="293"/>
      <c r="UHE257" s="293"/>
      <c r="UHF257" s="293"/>
      <c r="UHG257" s="293"/>
      <c r="UHH257" s="293"/>
      <c r="UHI257" s="293"/>
      <c r="UHJ257" s="293"/>
      <c r="UHK257" s="293"/>
      <c r="UHL257" s="293"/>
      <c r="UHM257" s="293"/>
      <c r="UHN257" s="293"/>
      <c r="UHO257" s="293"/>
      <c r="UHP257" s="293"/>
      <c r="UHQ257" s="293"/>
      <c r="UHR257" s="293"/>
      <c r="UHS257" s="293"/>
      <c r="UHT257" s="293"/>
      <c r="UHU257" s="293"/>
      <c r="UHV257" s="293"/>
      <c r="UHW257" s="293"/>
      <c r="UHX257" s="293"/>
      <c r="UHY257" s="293"/>
      <c r="UHZ257" s="293"/>
      <c r="UIA257" s="293"/>
      <c r="UIB257" s="293"/>
      <c r="UIC257" s="293"/>
      <c r="UID257" s="293"/>
      <c r="UIE257" s="293"/>
      <c r="UIF257" s="293"/>
      <c r="UIG257" s="293"/>
      <c r="UIH257" s="293"/>
      <c r="UII257" s="293"/>
      <c r="UIJ257" s="293"/>
      <c r="UIK257" s="293"/>
      <c r="UIL257" s="293"/>
      <c r="UIM257" s="293"/>
      <c r="UIN257" s="293"/>
      <c r="UIO257" s="293"/>
      <c r="UIP257" s="293"/>
      <c r="UIQ257" s="293"/>
      <c r="UIR257" s="293"/>
      <c r="UIS257" s="293"/>
      <c r="UIT257" s="293"/>
      <c r="UIU257" s="293"/>
      <c r="UIV257" s="293"/>
      <c r="UIW257" s="293"/>
      <c r="UIX257" s="293"/>
      <c r="UIY257" s="293"/>
      <c r="UIZ257" s="293"/>
      <c r="UJA257" s="293"/>
      <c r="UJB257" s="293"/>
      <c r="UJC257" s="293"/>
      <c r="UJD257" s="293"/>
      <c r="UJE257" s="293"/>
      <c r="UJF257" s="293"/>
      <c r="UJG257" s="293"/>
      <c r="UJH257" s="293"/>
      <c r="UJI257" s="293"/>
      <c r="UJJ257" s="293"/>
      <c r="UJK257" s="293"/>
      <c r="UJL257" s="293"/>
      <c r="UJM257" s="293"/>
      <c r="UJN257" s="293"/>
      <c r="UJO257" s="293"/>
      <c r="UJP257" s="293"/>
      <c r="UJQ257" s="293"/>
      <c r="UJR257" s="293"/>
      <c r="UJS257" s="293"/>
      <c r="UJT257" s="293"/>
      <c r="UJU257" s="293"/>
      <c r="UJV257" s="293"/>
      <c r="UJW257" s="293"/>
      <c r="UJX257" s="293"/>
      <c r="UJY257" s="293"/>
      <c r="UJZ257" s="293"/>
      <c r="UKA257" s="293"/>
      <c r="UKB257" s="293"/>
      <c r="UKC257" s="293"/>
      <c r="UKD257" s="293"/>
      <c r="UKE257" s="293"/>
      <c r="UKF257" s="293"/>
      <c r="UKG257" s="293"/>
      <c r="UKH257" s="293"/>
      <c r="UKI257" s="293"/>
      <c r="UKJ257" s="293"/>
      <c r="UKK257" s="293"/>
      <c r="UKL257" s="293"/>
      <c r="UKM257" s="293"/>
      <c r="UKN257" s="293"/>
      <c r="UKO257" s="293"/>
      <c r="UKP257" s="293"/>
      <c r="UKQ257" s="293"/>
      <c r="UKR257" s="293"/>
      <c r="UKS257" s="293"/>
      <c r="UKT257" s="293"/>
      <c r="UKU257" s="293"/>
      <c r="UKV257" s="293"/>
      <c r="UKW257" s="293"/>
      <c r="UKX257" s="293"/>
      <c r="UKY257" s="293"/>
      <c r="UKZ257" s="293"/>
      <c r="ULA257" s="293"/>
      <c r="ULB257" s="293"/>
      <c r="ULC257" s="293"/>
      <c r="ULD257" s="293"/>
      <c r="ULE257" s="293"/>
      <c r="ULF257" s="293"/>
      <c r="ULG257" s="293"/>
      <c r="ULH257" s="293"/>
      <c r="ULI257" s="293"/>
      <c r="ULJ257" s="293"/>
      <c r="ULK257" s="293"/>
      <c r="ULL257" s="293"/>
      <c r="ULM257" s="293"/>
      <c r="ULN257" s="293"/>
      <c r="ULO257" s="293"/>
      <c r="ULP257" s="293"/>
      <c r="ULQ257" s="293"/>
      <c r="ULR257" s="293"/>
      <c r="ULS257" s="293"/>
      <c r="ULT257" s="293"/>
      <c r="ULU257" s="293"/>
      <c r="ULV257" s="293"/>
      <c r="ULW257" s="293"/>
      <c r="ULX257" s="293"/>
      <c r="ULY257" s="293"/>
      <c r="ULZ257" s="293"/>
      <c r="UMA257" s="293"/>
      <c r="UMB257" s="293"/>
      <c r="UMC257" s="293"/>
      <c r="UMD257" s="293"/>
      <c r="UME257" s="293"/>
      <c r="UMF257" s="293"/>
      <c r="UMG257" s="293"/>
      <c r="UMH257" s="293"/>
      <c r="UMI257" s="293"/>
      <c r="UMJ257" s="293"/>
      <c r="UMK257" s="293"/>
      <c r="UML257" s="293"/>
      <c r="UMM257" s="293"/>
      <c r="UMN257" s="293"/>
      <c r="UMO257" s="293"/>
      <c r="UMP257" s="293"/>
      <c r="UMQ257" s="293"/>
      <c r="UMR257" s="293"/>
      <c r="UMS257" s="293"/>
      <c r="UMT257" s="293"/>
      <c r="UMU257" s="293"/>
      <c r="UMV257" s="293"/>
      <c r="UMW257" s="293"/>
      <c r="UMX257" s="293"/>
      <c r="UMY257" s="293"/>
      <c r="UMZ257" s="293"/>
      <c r="UNA257" s="293"/>
      <c r="UNB257" s="293"/>
      <c r="UNC257" s="293"/>
      <c r="UND257" s="293"/>
      <c r="UNE257" s="293"/>
      <c r="UNF257" s="293"/>
      <c r="UNG257" s="293"/>
      <c r="UNH257" s="293"/>
      <c r="UNI257" s="293"/>
      <c r="UNJ257" s="293"/>
      <c r="UNK257" s="293"/>
      <c r="UNL257" s="293"/>
      <c r="UNM257" s="293"/>
      <c r="UNN257" s="293"/>
      <c r="UNO257" s="293"/>
      <c r="UNP257" s="293"/>
      <c r="UNQ257" s="293"/>
      <c r="UNR257" s="293"/>
      <c r="UNS257" s="293"/>
      <c r="UNT257" s="293"/>
      <c r="UNU257" s="293"/>
      <c r="UNV257" s="293"/>
      <c r="UNW257" s="293"/>
      <c r="UNX257" s="293"/>
      <c r="UNY257" s="293"/>
      <c r="UNZ257" s="293"/>
      <c r="UOA257" s="293"/>
      <c r="UOB257" s="293"/>
      <c r="UOC257" s="293"/>
      <c r="UOD257" s="293"/>
      <c r="UOE257" s="293"/>
      <c r="UOF257" s="293"/>
      <c r="UOG257" s="293"/>
      <c r="UOH257" s="293"/>
      <c r="UOI257" s="293"/>
      <c r="UOJ257" s="293"/>
      <c r="UOK257" s="293"/>
      <c r="UOL257" s="293"/>
      <c r="UOM257" s="293"/>
      <c r="UON257" s="293"/>
      <c r="UOO257" s="293"/>
      <c r="UOP257" s="293"/>
      <c r="UOQ257" s="293"/>
      <c r="UOR257" s="293"/>
      <c r="UOS257" s="293"/>
      <c r="UOT257" s="293"/>
      <c r="UOU257" s="293"/>
      <c r="UOV257" s="293"/>
      <c r="UOW257" s="293"/>
      <c r="UOX257" s="293"/>
      <c r="UOY257" s="293"/>
      <c r="UOZ257" s="293"/>
      <c r="UPA257" s="293"/>
      <c r="UPB257" s="293"/>
      <c r="UPC257" s="293"/>
      <c r="UPD257" s="293"/>
      <c r="UPE257" s="293"/>
      <c r="UPF257" s="293"/>
      <c r="UPG257" s="293"/>
      <c r="UPH257" s="293"/>
      <c r="UPI257" s="293"/>
      <c r="UPJ257" s="293"/>
      <c r="UPK257" s="293"/>
      <c r="UPL257" s="293"/>
      <c r="UPM257" s="293"/>
      <c r="UPN257" s="293"/>
      <c r="UPO257" s="293"/>
      <c r="UPP257" s="293"/>
      <c r="UPQ257" s="293"/>
      <c r="UPR257" s="293"/>
      <c r="UPS257" s="293"/>
      <c r="UPT257" s="293"/>
      <c r="UPU257" s="293"/>
      <c r="UPV257" s="293"/>
      <c r="UPW257" s="293"/>
      <c r="UPX257" s="293"/>
      <c r="UPY257" s="293"/>
      <c r="UPZ257" s="293"/>
      <c r="UQA257" s="293"/>
      <c r="UQB257" s="293"/>
      <c r="UQC257" s="293"/>
      <c r="UQD257" s="293"/>
      <c r="UQE257" s="293"/>
      <c r="UQF257" s="293"/>
      <c r="UQG257" s="293"/>
      <c r="UQH257" s="293"/>
      <c r="UQI257" s="293"/>
      <c r="UQJ257" s="293"/>
      <c r="UQK257" s="293"/>
      <c r="UQL257" s="293"/>
      <c r="UQM257" s="293"/>
      <c r="UQN257" s="293"/>
      <c r="UQO257" s="293"/>
      <c r="UQP257" s="293"/>
      <c r="UQQ257" s="293"/>
      <c r="UQR257" s="293"/>
      <c r="UQS257" s="293"/>
      <c r="UQT257" s="293"/>
      <c r="UQU257" s="293"/>
      <c r="UQV257" s="293"/>
      <c r="UQW257" s="293"/>
      <c r="UQX257" s="293"/>
      <c r="UQY257" s="293"/>
      <c r="UQZ257" s="293"/>
      <c r="URA257" s="293"/>
      <c r="URB257" s="293"/>
      <c r="URC257" s="293"/>
      <c r="URD257" s="293"/>
      <c r="URE257" s="293"/>
      <c r="URF257" s="293"/>
      <c r="URG257" s="293"/>
      <c r="URH257" s="293"/>
      <c r="URI257" s="293"/>
      <c r="URJ257" s="293"/>
      <c r="URK257" s="293"/>
      <c r="URL257" s="293"/>
      <c r="URM257" s="293"/>
      <c r="URN257" s="293"/>
      <c r="URO257" s="293"/>
      <c r="URP257" s="293"/>
      <c r="URQ257" s="293"/>
      <c r="URR257" s="293"/>
      <c r="URS257" s="293"/>
      <c r="URT257" s="293"/>
      <c r="URU257" s="293"/>
      <c r="URV257" s="293"/>
      <c r="URW257" s="293"/>
      <c r="URX257" s="293"/>
      <c r="URY257" s="293"/>
      <c r="URZ257" s="293"/>
      <c r="USA257" s="293"/>
      <c r="USB257" s="293"/>
      <c r="USC257" s="293"/>
      <c r="USD257" s="293"/>
      <c r="USE257" s="293"/>
      <c r="USF257" s="293"/>
      <c r="USG257" s="293"/>
      <c r="USH257" s="293"/>
      <c r="USI257" s="293"/>
      <c r="USJ257" s="293"/>
      <c r="USK257" s="293"/>
      <c r="USL257" s="293"/>
      <c r="USM257" s="293"/>
      <c r="USN257" s="293"/>
      <c r="USO257" s="293"/>
      <c r="USP257" s="293"/>
      <c r="USQ257" s="293"/>
      <c r="USR257" s="293"/>
      <c r="USS257" s="293"/>
      <c r="UST257" s="293"/>
      <c r="USU257" s="293"/>
      <c r="USV257" s="293"/>
      <c r="USW257" s="293"/>
      <c r="USX257" s="293"/>
      <c r="USY257" s="293"/>
      <c r="USZ257" s="293"/>
      <c r="UTA257" s="293"/>
      <c r="UTB257" s="293"/>
      <c r="UTC257" s="293"/>
      <c r="UTD257" s="293"/>
      <c r="UTE257" s="293"/>
      <c r="UTF257" s="293"/>
      <c r="UTG257" s="293"/>
      <c r="UTH257" s="293"/>
      <c r="UTI257" s="293"/>
      <c r="UTJ257" s="293"/>
      <c r="UTK257" s="293"/>
      <c r="UTL257" s="293"/>
      <c r="UTM257" s="293"/>
      <c r="UTN257" s="293"/>
      <c r="UTO257" s="293"/>
      <c r="UTP257" s="293"/>
      <c r="UTQ257" s="293"/>
      <c r="UTR257" s="293"/>
      <c r="UTS257" s="293"/>
      <c r="UTT257" s="293"/>
      <c r="UTU257" s="293"/>
      <c r="UTV257" s="293"/>
      <c r="UTW257" s="293"/>
      <c r="UTX257" s="293"/>
      <c r="UTY257" s="293"/>
      <c r="UTZ257" s="293"/>
      <c r="UUA257" s="293"/>
      <c r="UUB257" s="293"/>
      <c r="UUC257" s="293"/>
      <c r="UUD257" s="293"/>
      <c r="UUE257" s="293"/>
      <c r="UUF257" s="293"/>
      <c r="UUG257" s="293"/>
      <c r="UUH257" s="293"/>
      <c r="UUI257" s="293"/>
      <c r="UUJ257" s="293"/>
      <c r="UUK257" s="293"/>
      <c r="UUL257" s="293"/>
      <c r="UUM257" s="293"/>
      <c r="UUN257" s="293"/>
      <c r="UUO257" s="293"/>
      <c r="UUP257" s="293"/>
      <c r="UUQ257" s="293"/>
      <c r="UUR257" s="293"/>
      <c r="UUS257" s="293"/>
      <c r="UUT257" s="293"/>
      <c r="UUU257" s="293"/>
      <c r="UUV257" s="293"/>
      <c r="UUW257" s="293"/>
      <c r="UUX257" s="293"/>
      <c r="UUY257" s="293"/>
      <c r="UUZ257" s="293"/>
      <c r="UVA257" s="293"/>
      <c r="UVB257" s="293"/>
      <c r="UVC257" s="293"/>
      <c r="UVD257" s="293"/>
      <c r="UVE257" s="293"/>
      <c r="UVF257" s="293"/>
      <c r="UVG257" s="293"/>
      <c r="UVH257" s="293"/>
      <c r="UVI257" s="293"/>
      <c r="UVJ257" s="293"/>
      <c r="UVK257" s="293"/>
      <c r="UVL257" s="293"/>
      <c r="UVM257" s="293"/>
      <c r="UVN257" s="293"/>
      <c r="UVO257" s="293"/>
      <c r="UVP257" s="293"/>
      <c r="UVQ257" s="293"/>
      <c r="UVR257" s="293"/>
      <c r="UVS257" s="293"/>
      <c r="UVT257" s="293"/>
      <c r="UVU257" s="293"/>
      <c r="UVV257" s="293"/>
      <c r="UVW257" s="293"/>
      <c r="UVX257" s="293"/>
      <c r="UVY257" s="293"/>
      <c r="UVZ257" s="293"/>
      <c r="UWA257" s="293"/>
      <c r="UWB257" s="293"/>
      <c r="UWC257" s="293"/>
      <c r="UWD257" s="293"/>
      <c r="UWE257" s="293"/>
      <c r="UWF257" s="293"/>
      <c r="UWG257" s="293"/>
      <c r="UWH257" s="293"/>
      <c r="UWI257" s="293"/>
      <c r="UWJ257" s="293"/>
      <c r="UWK257" s="293"/>
      <c r="UWL257" s="293"/>
      <c r="UWM257" s="293"/>
      <c r="UWN257" s="293"/>
      <c r="UWO257" s="293"/>
      <c r="UWP257" s="293"/>
      <c r="UWQ257" s="293"/>
      <c r="UWR257" s="293"/>
      <c r="UWS257" s="293"/>
      <c r="UWT257" s="293"/>
      <c r="UWU257" s="293"/>
      <c r="UWV257" s="293"/>
      <c r="UWW257" s="293"/>
      <c r="UWX257" s="293"/>
      <c r="UWY257" s="293"/>
      <c r="UWZ257" s="293"/>
      <c r="UXA257" s="293"/>
      <c r="UXB257" s="293"/>
      <c r="UXC257" s="293"/>
      <c r="UXD257" s="293"/>
      <c r="UXE257" s="293"/>
      <c r="UXF257" s="293"/>
      <c r="UXG257" s="293"/>
      <c r="UXH257" s="293"/>
      <c r="UXI257" s="293"/>
      <c r="UXJ257" s="293"/>
      <c r="UXK257" s="293"/>
      <c r="UXL257" s="293"/>
      <c r="UXM257" s="293"/>
      <c r="UXN257" s="293"/>
      <c r="UXO257" s="293"/>
      <c r="UXP257" s="293"/>
      <c r="UXQ257" s="293"/>
      <c r="UXR257" s="293"/>
      <c r="UXS257" s="293"/>
      <c r="UXT257" s="293"/>
      <c r="UXU257" s="293"/>
      <c r="UXV257" s="293"/>
      <c r="UXW257" s="293"/>
      <c r="UXX257" s="293"/>
      <c r="UXY257" s="293"/>
      <c r="UXZ257" s="293"/>
      <c r="UYA257" s="293"/>
      <c r="UYB257" s="293"/>
      <c r="UYC257" s="293"/>
      <c r="UYD257" s="293"/>
      <c r="UYE257" s="293"/>
      <c r="UYF257" s="293"/>
      <c r="UYG257" s="293"/>
      <c r="UYH257" s="293"/>
      <c r="UYI257" s="293"/>
      <c r="UYJ257" s="293"/>
      <c r="UYK257" s="293"/>
      <c r="UYL257" s="293"/>
      <c r="UYM257" s="293"/>
      <c r="UYN257" s="293"/>
      <c r="UYO257" s="293"/>
      <c r="UYP257" s="293"/>
      <c r="UYQ257" s="293"/>
      <c r="UYR257" s="293"/>
      <c r="UYS257" s="293"/>
      <c r="UYT257" s="293"/>
      <c r="UYU257" s="293"/>
      <c r="UYV257" s="293"/>
      <c r="UYW257" s="293"/>
      <c r="UYX257" s="293"/>
      <c r="UYY257" s="293"/>
      <c r="UYZ257" s="293"/>
      <c r="UZA257" s="293"/>
      <c r="UZB257" s="293"/>
      <c r="UZC257" s="293"/>
      <c r="UZD257" s="293"/>
      <c r="UZE257" s="293"/>
      <c r="UZF257" s="293"/>
      <c r="UZG257" s="293"/>
      <c r="UZH257" s="293"/>
      <c r="UZI257" s="293"/>
      <c r="UZJ257" s="293"/>
      <c r="UZK257" s="293"/>
      <c r="UZL257" s="293"/>
      <c r="UZM257" s="293"/>
      <c r="UZN257" s="293"/>
      <c r="UZO257" s="293"/>
      <c r="UZP257" s="293"/>
      <c r="UZQ257" s="293"/>
      <c r="UZR257" s="293"/>
      <c r="UZS257" s="293"/>
      <c r="UZT257" s="293"/>
      <c r="UZU257" s="293"/>
      <c r="UZV257" s="293"/>
      <c r="UZW257" s="293"/>
      <c r="UZX257" s="293"/>
      <c r="UZY257" s="293"/>
      <c r="UZZ257" s="293"/>
      <c r="VAA257" s="293"/>
      <c r="VAB257" s="293"/>
      <c r="VAC257" s="293"/>
      <c r="VAD257" s="293"/>
      <c r="VAE257" s="293"/>
      <c r="VAF257" s="293"/>
      <c r="VAG257" s="293"/>
      <c r="VAH257" s="293"/>
      <c r="VAI257" s="293"/>
      <c r="VAJ257" s="293"/>
      <c r="VAK257" s="293"/>
      <c r="VAL257" s="293"/>
      <c r="VAM257" s="293"/>
      <c r="VAN257" s="293"/>
      <c r="VAO257" s="293"/>
      <c r="VAP257" s="293"/>
      <c r="VAQ257" s="293"/>
      <c r="VAR257" s="293"/>
      <c r="VAS257" s="293"/>
      <c r="VAT257" s="293"/>
      <c r="VAU257" s="293"/>
      <c r="VAV257" s="293"/>
      <c r="VAW257" s="293"/>
      <c r="VAX257" s="293"/>
      <c r="VAY257" s="293"/>
      <c r="VAZ257" s="293"/>
      <c r="VBA257" s="293"/>
      <c r="VBB257" s="293"/>
      <c r="VBC257" s="293"/>
      <c r="VBD257" s="293"/>
      <c r="VBE257" s="293"/>
      <c r="VBF257" s="293"/>
      <c r="VBG257" s="293"/>
      <c r="VBH257" s="293"/>
      <c r="VBI257" s="293"/>
      <c r="VBJ257" s="293"/>
      <c r="VBK257" s="293"/>
      <c r="VBL257" s="293"/>
      <c r="VBM257" s="293"/>
      <c r="VBN257" s="293"/>
      <c r="VBO257" s="293"/>
      <c r="VBP257" s="293"/>
      <c r="VBQ257" s="293"/>
      <c r="VBR257" s="293"/>
      <c r="VBS257" s="293"/>
      <c r="VBT257" s="293"/>
      <c r="VBU257" s="293"/>
      <c r="VBV257" s="293"/>
      <c r="VBW257" s="293"/>
      <c r="VBX257" s="293"/>
      <c r="VBY257" s="293"/>
      <c r="VBZ257" s="293"/>
      <c r="VCA257" s="293"/>
      <c r="VCB257" s="293"/>
      <c r="VCC257" s="293"/>
      <c r="VCD257" s="293"/>
      <c r="VCE257" s="293"/>
      <c r="VCF257" s="293"/>
      <c r="VCG257" s="293"/>
      <c r="VCH257" s="293"/>
      <c r="VCI257" s="293"/>
      <c r="VCJ257" s="293"/>
      <c r="VCK257" s="293"/>
      <c r="VCL257" s="293"/>
      <c r="VCM257" s="293"/>
      <c r="VCN257" s="293"/>
      <c r="VCO257" s="293"/>
      <c r="VCP257" s="293"/>
      <c r="VCQ257" s="293"/>
      <c r="VCR257" s="293"/>
      <c r="VCS257" s="293"/>
      <c r="VCT257" s="293"/>
      <c r="VCU257" s="293"/>
      <c r="VCV257" s="293"/>
      <c r="VCW257" s="293"/>
      <c r="VCX257" s="293"/>
      <c r="VCY257" s="293"/>
      <c r="VCZ257" s="293"/>
      <c r="VDA257" s="293"/>
      <c r="VDB257" s="293"/>
      <c r="VDC257" s="293"/>
      <c r="VDD257" s="293"/>
      <c r="VDE257" s="293"/>
      <c r="VDF257" s="293"/>
      <c r="VDG257" s="293"/>
      <c r="VDH257" s="293"/>
      <c r="VDI257" s="293"/>
      <c r="VDJ257" s="293"/>
      <c r="VDK257" s="293"/>
      <c r="VDL257" s="293"/>
      <c r="VDM257" s="293"/>
      <c r="VDN257" s="293"/>
      <c r="VDO257" s="293"/>
      <c r="VDP257" s="293"/>
      <c r="VDQ257" s="293"/>
      <c r="VDR257" s="293"/>
      <c r="VDS257" s="293"/>
      <c r="VDT257" s="293"/>
      <c r="VDU257" s="293"/>
      <c r="VDV257" s="293"/>
      <c r="VDW257" s="293"/>
      <c r="VDX257" s="293"/>
      <c r="VDY257" s="293"/>
      <c r="VDZ257" s="293"/>
      <c r="VEA257" s="293"/>
      <c r="VEB257" s="293"/>
      <c r="VEC257" s="293"/>
      <c r="VED257" s="293"/>
      <c r="VEE257" s="293"/>
      <c r="VEF257" s="293"/>
      <c r="VEG257" s="293"/>
      <c r="VEH257" s="293"/>
      <c r="VEI257" s="293"/>
      <c r="VEJ257" s="293"/>
      <c r="VEK257" s="293"/>
      <c r="VEL257" s="293"/>
      <c r="VEM257" s="293"/>
      <c r="VEN257" s="293"/>
      <c r="VEO257" s="293"/>
      <c r="VEP257" s="293"/>
      <c r="VEQ257" s="293"/>
      <c r="VER257" s="293"/>
      <c r="VES257" s="293"/>
      <c r="VET257" s="293"/>
      <c r="VEU257" s="293"/>
      <c r="VEV257" s="293"/>
      <c r="VEW257" s="293"/>
      <c r="VEX257" s="293"/>
      <c r="VEY257" s="293"/>
      <c r="VEZ257" s="293"/>
      <c r="VFA257" s="293"/>
      <c r="VFB257" s="293"/>
      <c r="VFC257" s="293"/>
      <c r="VFD257" s="293"/>
      <c r="VFE257" s="293"/>
      <c r="VFF257" s="293"/>
      <c r="VFG257" s="293"/>
      <c r="VFH257" s="293"/>
      <c r="VFI257" s="293"/>
      <c r="VFJ257" s="293"/>
      <c r="VFK257" s="293"/>
      <c r="VFL257" s="293"/>
      <c r="VFM257" s="293"/>
      <c r="VFN257" s="293"/>
      <c r="VFO257" s="293"/>
      <c r="VFP257" s="293"/>
      <c r="VFQ257" s="293"/>
      <c r="VFR257" s="293"/>
      <c r="VFS257" s="293"/>
      <c r="VFT257" s="293"/>
      <c r="VFU257" s="293"/>
      <c r="VFV257" s="293"/>
      <c r="VFW257" s="293"/>
      <c r="VFX257" s="293"/>
      <c r="VFY257" s="293"/>
      <c r="VFZ257" s="293"/>
      <c r="VGA257" s="293"/>
      <c r="VGB257" s="293"/>
      <c r="VGC257" s="293"/>
      <c r="VGD257" s="293"/>
      <c r="VGE257" s="293"/>
      <c r="VGF257" s="293"/>
      <c r="VGG257" s="293"/>
      <c r="VGH257" s="293"/>
      <c r="VGI257" s="293"/>
      <c r="VGJ257" s="293"/>
      <c r="VGK257" s="293"/>
      <c r="VGL257" s="293"/>
      <c r="VGM257" s="293"/>
      <c r="VGN257" s="293"/>
      <c r="VGO257" s="293"/>
      <c r="VGP257" s="293"/>
      <c r="VGQ257" s="293"/>
      <c r="VGR257" s="293"/>
      <c r="VGS257" s="293"/>
      <c r="VGT257" s="293"/>
      <c r="VGU257" s="293"/>
      <c r="VGV257" s="293"/>
      <c r="VGW257" s="293"/>
      <c r="VGX257" s="293"/>
      <c r="VGY257" s="293"/>
      <c r="VGZ257" s="293"/>
      <c r="VHA257" s="293"/>
      <c r="VHB257" s="293"/>
      <c r="VHC257" s="293"/>
      <c r="VHD257" s="293"/>
      <c r="VHE257" s="293"/>
      <c r="VHF257" s="293"/>
      <c r="VHG257" s="293"/>
      <c r="VHH257" s="293"/>
      <c r="VHI257" s="293"/>
      <c r="VHJ257" s="293"/>
      <c r="VHK257" s="293"/>
      <c r="VHL257" s="293"/>
      <c r="VHM257" s="293"/>
      <c r="VHN257" s="293"/>
      <c r="VHO257" s="293"/>
      <c r="VHP257" s="293"/>
      <c r="VHQ257" s="293"/>
      <c r="VHR257" s="293"/>
      <c r="VHS257" s="293"/>
      <c r="VHT257" s="293"/>
      <c r="VHU257" s="293"/>
      <c r="VHV257" s="293"/>
      <c r="VHW257" s="293"/>
      <c r="VHX257" s="293"/>
      <c r="VHY257" s="293"/>
      <c r="VHZ257" s="293"/>
      <c r="VIA257" s="293"/>
      <c r="VIB257" s="293"/>
      <c r="VIC257" s="293"/>
      <c r="VID257" s="293"/>
      <c r="VIE257" s="293"/>
      <c r="VIF257" s="293"/>
      <c r="VIG257" s="293"/>
      <c r="VIH257" s="293"/>
      <c r="VII257" s="293"/>
      <c r="VIJ257" s="293"/>
      <c r="VIK257" s="293"/>
      <c r="VIL257" s="293"/>
      <c r="VIM257" s="293"/>
      <c r="VIN257" s="293"/>
      <c r="VIO257" s="293"/>
      <c r="VIP257" s="293"/>
      <c r="VIQ257" s="293"/>
      <c r="VIR257" s="293"/>
      <c r="VIS257" s="293"/>
      <c r="VIT257" s="293"/>
      <c r="VIU257" s="293"/>
      <c r="VIV257" s="293"/>
      <c r="VIW257" s="293"/>
      <c r="VIX257" s="293"/>
      <c r="VIY257" s="293"/>
      <c r="VIZ257" s="293"/>
      <c r="VJA257" s="293"/>
      <c r="VJB257" s="293"/>
      <c r="VJC257" s="293"/>
      <c r="VJD257" s="293"/>
      <c r="VJE257" s="293"/>
      <c r="VJF257" s="293"/>
      <c r="VJG257" s="293"/>
      <c r="VJH257" s="293"/>
      <c r="VJI257" s="293"/>
      <c r="VJJ257" s="293"/>
      <c r="VJK257" s="293"/>
      <c r="VJL257" s="293"/>
      <c r="VJM257" s="293"/>
      <c r="VJN257" s="293"/>
      <c r="VJO257" s="293"/>
      <c r="VJP257" s="293"/>
      <c r="VJQ257" s="293"/>
      <c r="VJR257" s="293"/>
      <c r="VJS257" s="293"/>
      <c r="VJT257" s="293"/>
      <c r="VJU257" s="293"/>
      <c r="VJV257" s="293"/>
      <c r="VJW257" s="293"/>
      <c r="VJX257" s="293"/>
      <c r="VJY257" s="293"/>
      <c r="VJZ257" s="293"/>
      <c r="VKA257" s="293"/>
      <c r="VKB257" s="293"/>
      <c r="VKC257" s="293"/>
      <c r="VKD257" s="293"/>
      <c r="VKE257" s="293"/>
      <c r="VKF257" s="293"/>
      <c r="VKG257" s="293"/>
      <c r="VKH257" s="293"/>
      <c r="VKI257" s="293"/>
      <c r="VKJ257" s="293"/>
      <c r="VKK257" s="293"/>
      <c r="VKL257" s="293"/>
      <c r="VKM257" s="293"/>
      <c r="VKN257" s="293"/>
      <c r="VKO257" s="293"/>
      <c r="VKP257" s="293"/>
      <c r="VKQ257" s="293"/>
      <c r="VKR257" s="293"/>
      <c r="VKS257" s="293"/>
      <c r="VKT257" s="293"/>
      <c r="VKU257" s="293"/>
      <c r="VKV257" s="293"/>
      <c r="VKW257" s="293"/>
      <c r="VKX257" s="293"/>
      <c r="VKY257" s="293"/>
      <c r="VKZ257" s="293"/>
      <c r="VLA257" s="293"/>
      <c r="VLB257" s="293"/>
      <c r="VLC257" s="293"/>
      <c r="VLD257" s="293"/>
      <c r="VLE257" s="293"/>
      <c r="VLF257" s="293"/>
      <c r="VLG257" s="293"/>
      <c r="VLH257" s="293"/>
      <c r="VLI257" s="293"/>
      <c r="VLJ257" s="293"/>
      <c r="VLK257" s="293"/>
      <c r="VLL257" s="293"/>
      <c r="VLM257" s="293"/>
      <c r="VLN257" s="293"/>
      <c r="VLO257" s="293"/>
      <c r="VLP257" s="293"/>
      <c r="VLQ257" s="293"/>
      <c r="VLR257" s="293"/>
      <c r="VLS257" s="293"/>
      <c r="VLT257" s="293"/>
      <c r="VLU257" s="293"/>
      <c r="VLV257" s="293"/>
      <c r="VLW257" s="293"/>
      <c r="VLX257" s="293"/>
      <c r="VLY257" s="293"/>
      <c r="VLZ257" s="293"/>
      <c r="VMA257" s="293"/>
      <c r="VMB257" s="293"/>
      <c r="VMC257" s="293"/>
      <c r="VMD257" s="293"/>
      <c r="VME257" s="293"/>
      <c r="VMF257" s="293"/>
      <c r="VMG257" s="293"/>
      <c r="VMH257" s="293"/>
      <c r="VMI257" s="293"/>
      <c r="VMJ257" s="293"/>
      <c r="VMK257" s="293"/>
      <c r="VML257" s="293"/>
      <c r="VMM257" s="293"/>
      <c r="VMN257" s="293"/>
      <c r="VMO257" s="293"/>
      <c r="VMP257" s="293"/>
      <c r="VMQ257" s="293"/>
      <c r="VMR257" s="293"/>
      <c r="VMS257" s="293"/>
      <c r="VMT257" s="293"/>
      <c r="VMU257" s="293"/>
      <c r="VMV257" s="293"/>
      <c r="VMW257" s="293"/>
      <c r="VMX257" s="293"/>
      <c r="VMY257" s="293"/>
      <c r="VMZ257" s="293"/>
      <c r="VNA257" s="293"/>
      <c r="VNB257" s="293"/>
      <c r="VNC257" s="293"/>
      <c r="VND257" s="293"/>
      <c r="VNE257" s="293"/>
      <c r="VNF257" s="293"/>
      <c r="VNG257" s="293"/>
      <c r="VNH257" s="293"/>
      <c r="VNI257" s="293"/>
      <c r="VNJ257" s="293"/>
      <c r="VNK257" s="293"/>
      <c r="VNL257" s="293"/>
      <c r="VNM257" s="293"/>
      <c r="VNN257" s="293"/>
      <c r="VNO257" s="293"/>
      <c r="VNP257" s="293"/>
      <c r="VNQ257" s="293"/>
      <c r="VNR257" s="293"/>
      <c r="VNS257" s="293"/>
      <c r="VNT257" s="293"/>
      <c r="VNU257" s="293"/>
      <c r="VNV257" s="293"/>
      <c r="VNW257" s="293"/>
      <c r="VNX257" s="293"/>
      <c r="VNY257" s="293"/>
      <c r="VNZ257" s="293"/>
      <c r="VOA257" s="293"/>
      <c r="VOB257" s="293"/>
      <c r="VOC257" s="293"/>
      <c r="VOD257" s="293"/>
      <c r="VOE257" s="293"/>
      <c r="VOF257" s="293"/>
      <c r="VOG257" s="293"/>
      <c r="VOH257" s="293"/>
      <c r="VOI257" s="293"/>
      <c r="VOJ257" s="293"/>
      <c r="VOK257" s="293"/>
      <c r="VOL257" s="293"/>
      <c r="VOM257" s="293"/>
      <c r="VON257" s="293"/>
      <c r="VOO257" s="293"/>
      <c r="VOP257" s="293"/>
      <c r="VOQ257" s="293"/>
      <c r="VOR257" s="293"/>
      <c r="VOS257" s="293"/>
      <c r="VOT257" s="293"/>
      <c r="VOU257" s="293"/>
      <c r="VOV257" s="293"/>
      <c r="VOW257" s="293"/>
      <c r="VOX257" s="293"/>
      <c r="VOY257" s="293"/>
      <c r="VOZ257" s="293"/>
      <c r="VPA257" s="293"/>
      <c r="VPB257" s="293"/>
      <c r="VPC257" s="293"/>
      <c r="VPD257" s="293"/>
      <c r="VPE257" s="293"/>
      <c r="VPF257" s="293"/>
      <c r="VPG257" s="293"/>
      <c r="VPH257" s="293"/>
      <c r="VPI257" s="293"/>
      <c r="VPJ257" s="293"/>
      <c r="VPK257" s="293"/>
      <c r="VPL257" s="293"/>
      <c r="VPM257" s="293"/>
      <c r="VPN257" s="293"/>
      <c r="VPO257" s="293"/>
      <c r="VPP257" s="293"/>
      <c r="VPQ257" s="293"/>
      <c r="VPR257" s="293"/>
      <c r="VPS257" s="293"/>
      <c r="VPT257" s="293"/>
      <c r="VPU257" s="293"/>
      <c r="VPV257" s="293"/>
      <c r="VPW257" s="293"/>
      <c r="VPX257" s="293"/>
      <c r="VPY257" s="293"/>
      <c r="VPZ257" s="293"/>
      <c r="VQA257" s="293"/>
      <c r="VQB257" s="293"/>
      <c r="VQC257" s="293"/>
      <c r="VQD257" s="293"/>
      <c r="VQE257" s="293"/>
      <c r="VQF257" s="293"/>
      <c r="VQG257" s="293"/>
      <c r="VQH257" s="293"/>
      <c r="VQI257" s="293"/>
      <c r="VQJ257" s="293"/>
      <c r="VQK257" s="293"/>
      <c r="VQL257" s="293"/>
      <c r="VQM257" s="293"/>
      <c r="VQN257" s="293"/>
      <c r="VQO257" s="293"/>
      <c r="VQP257" s="293"/>
      <c r="VQQ257" s="293"/>
      <c r="VQR257" s="293"/>
      <c r="VQS257" s="293"/>
      <c r="VQT257" s="293"/>
      <c r="VQU257" s="293"/>
      <c r="VQV257" s="293"/>
      <c r="VQW257" s="293"/>
      <c r="VQX257" s="293"/>
      <c r="VQY257" s="293"/>
      <c r="VQZ257" s="293"/>
      <c r="VRA257" s="293"/>
      <c r="VRB257" s="293"/>
      <c r="VRC257" s="293"/>
      <c r="VRD257" s="293"/>
      <c r="VRE257" s="293"/>
      <c r="VRF257" s="293"/>
      <c r="VRG257" s="293"/>
      <c r="VRH257" s="293"/>
      <c r="VRI257" s="293"/>
      <c r="VRJ257" s="293"/>
      <c r="VRK257" s="293"/>
      <c r="VRL257" s="293"/>
      <c r="VRM257" s="293"/>
      <c r="VRN257" s="293"/>
      <c r="VRO257" s="293"/>
      <c r="VRP257" s="293"/>
      <c r="VRQ257" s="293"/>
      <c r="VRR257" s="293"/>
      <c r="VRS257" s="293"/>
      <c r="VRT257" s="293"/>
      <c r="VRU257" s="293"/>
      <c r="VRV257" s="293"/>
      <c r="VRW257" s="293"/>
      <c r="VRX257" s="293"/>
      <c r="VRY257" s="293"/>
      <c r="VRZ257" s="293"/>
      <c r="VSA257" s="293"/>
      <c r="VSB257" s="293"/>
      <c r="VSC257" s="293"/>
      <c r="VSD257" s="293"/>
      <c r="VSE257" s="293"/>
      <c r="VSF257" s="293"/>
      <c r="VSG257" s="293"/>
      <c r="VSH257" s="293"/>
      <c r="VSI257" s="293"/>
      <c r="VSJ257" s="293"/>
      <c r="VSK257" s="293"/>
      <c r="VSL257" s="293"/>
      <c r="VSM257" s="293"/>
      <c r="VSN257" s="293"/>
      <c r="VSO257" s="293"/>
      <c r="VSP257" s="293"/>
      <c r="VSQ257" s="293"/>
      <c r="VSR257" s="293"/>
      <c r="VSS257" s="293"/>
      <c r="VST257" s="293"/>
      <c r="VSU257" s="293"/>
      <c r="VSV257" s="293"/>
      <c r="VSW257" s="293"/>
      <c r="VSX257" s="293"/>
      <c r="VSY257" s="293"/>
      <c r="VSZ257" s="293"/>
      <c r="VTA257" s="293"/>
      <c r="VTB257" s="293"/>
      <c r="VTC257" s="293"/>
      <c r="VTD257" s="293"/>
      <c r="VTE257" s="293"/>
      <c r="VTF257" s="293"/>
      <c r="VTG257" s="293"/>
      <c r="VTH257" s="293"/>
      <c r="VTI257" s="293"/>
      <c r="VTJ257" s="293"/>
      <c r="VTK257" s="293"/>
      <c r="VTL257" s="293"/>
      <c r="VTM257" s="293"/>
      <c r="VTN257" s="293"/>
      <c r="VTO257" s="293"/>
      <c r="VTP257" s="293"/>
      <c r="VTQ257" s="293"/>
      <c r="VTR257" s="293"/>
      <c r="VTS257" s="293"/>
      <c r="VTT257" s="293"/>
      <c r="VTU257" s="293"/>
      <c r="VTV257" s="293"/>
      <c r="VTW257" s="293"/>
      <c r="VTX257" s="293"/>
      <c r="VTY257" s="293"/>
      <c r="VTZ257" s="293"/>
      <c r="VUA257" s="293"/>
      <c r="VUB257" s="293"/>
      <c r="VUC257" s="293"/>
      <c r="VUD257" s="293"/>
      <c r="VUE257" s="293"/>
      <c r="VUF257" s="293"/>
      <c r="VUG257" s="293"/>
      <c r="VUH257" s="293"/>
      <c r="VUI257" s="293"/>
      <c r="VUJ257" s="293"/>
      <c r="VUK257" s="293"/>
      <c r="VUL257" s="293"/>
      <c r="VUM257" s="293"/>
      <c r="VUN257" s="293"/>
      <c r="VUO257" s="293"/>
      <c r="VUP257" s="293"/>
      <c r="VUQ257" s="293"/>
      <c r="VUR257" s="293"/>
      <c r="VUS257" s="293"/>
      <c r="VUT257" s="293"/>
      <c r="VUU257" s="293"/>
      <c r="VUV257" s="293"/>
      <c r="VUW257" s="293"/>
      <c r="VUX257" s="293"/>
      <c r="VUY257" s="293"/>
      <c r="VUZ257" s="293"/>
      <c r="VVA257" s="293"/>
      <c r="VVB257" s="293"/>
      <c r="VVC257" s="293"/>
      <c r="VVD257" s="293"/>
      <c r="VVE257" s="293"/>
      <c r="VVF257" s="293"/>
      <c r="VVG257" s="293"/>
      <c r="VVH257" s="293"/>
      <c r="VVI257" s="293"/>
      <c r="VVJ257" s="293"/>
      <c r="VVK257" s="293"/>
      <c r="VVL257" s="293"/>
      <c r="VVM257" s="293"/>
      <c r="VVN257" s="293"/>
      <c r="VVO257" s="293"/>
      <c r="VVP257" s="293"/>
      <c r="VVQ257" s="293"/>
      <c r="VVR257" s="293"/>
      <c r="VVS257" s="293"/>
      <c r="VVT257" s="293"/>
      <c r="VVU257" s="293"/>
      <c r="VVV257" s="293"/>
      <c r="VVW257" s="293"/>
      <c r="VVX257" s="293"/>
      <c r="VVY257" s="293"/>
      <c r="VVZ257" s="293"/>
      <c r="VWA257" s="293"/>
      <c r="VWB257" s="293"/>
      <c r="VWC257" s="293"/>
      <c r="VWD257" s="293"/>
      <c r="VWE257" s="293"/>
      <c r="VWF257" s="293"/>
      <c r="VWG257" s="293"/>
      <c r="VWH257" s="293"/>
      <c r="VWI257" s="293"/>
      <c r="VWJ257" s="293"/>
      <c r="VWK257" s="293"/>
      <c r="VWL257" s="293"/>
      <c r="VWM257" s="293"/>
      <c r="VWN257" s="293"/>
      <c r="VWO257" s="293"/>
      <c r="VWP257" s="293"/>
      <c r="VWQ257" s="293"/>
      <c r="VWR257" s="293"/>
      <c r="VWS257" s="293"/>
      <c r="VWT257" s="293"/>
      <c r="VWU257" s="293"/>
      <c r="VWV257" s="293"/>
      <c r="VWW257" s="293"/>
      <c r="VWX257" s="293"/>
      <c r="VWY257" s="293"/>
      <c r="VWZ257" s="293"/>
      <c r="VXA257" s="293"/>
      <c r="VXB257" s="293"/>
      <c r="VXC257" s="293"/>
      <c r="VXD257" s="293"/>
      <c r="VXE257" s="293"/>
      <c r="VXF257" s="293"/>
      <c r="VXG257" s="293"/>
      <c r="VXH257" s="293"/>
      <c r="VXI257" s="293"/>
      <c r="VXJ257" s="293"/>
      <c r="VXK257" s="293"/>
      <c r="VXL257" s="293"/>
      <c r="VXM257" s="293"/>
      <c r="VXN257" s="293"/>
      <c r="VXO257" s="293"/>
      <c r="VXP257" s="293"/>
      <c r="VXQ257" s="293"/>
      <c r="VXR257" s="293"/>
      <c r="VXS257" s="293"/>
      <c r="VXT257" s="293"/>
      <c r="VXU257" s="293"/>
      <c r="VXV257" s="293"/>
      <c r="VXW257" s="293"/>
      <c r="VXX257" s="293"/>
      <c r="VXY257" s="293"/>
      <c r="VXZ257" s="293"/>
      <c r="VYA257" s="293"/>
      <c r="VYB257" s="293"/>
      <c r="VYC257" s="293"/>
      <c r="VYD257" s="293"/>
      <c r="VYE257" s="293"/>
      <c r="VYF257" s="293"/>
      <c r="VYG257" s="293"/>
      <c r="VYH257" s="293"/>
      <c r="VYI257" s="293"/>
      <c r="VYJ257" s="293"/>
      <c r="VYK257" s="293"/>
      <c r="VYL257" s="293"/>
      <c r="VYM257" s="293"/>
      <c r="VYN257" s="293"/>
      <c r="VYO257" s="293"/>
      <c r="VYP257" s="293"/>
      <c r="VYQ257" s="293"/>
      <c r="VYR257" s="293"/>
      <c r="VYS257" s="293"/>
      <c r="VYT257" s="293"/>
      <c r="VYU257" s="293"/>
      <c r="VYV257" s="293"/>
      <c r="VYW257" s="293"/>
      <c r="VYX257" s="293"/>
      <c r="VYY257" s="293"/>
      <c r="VYZ257" s="293"/>
      <c r="VZA257" s="293"/>
      <c r="VZB257" s="293"/>
      <c r="VZC257" s="293"/>
      <c r="VZD257" s="293"/>
      <c r="VZE257" s="293"/>
      <c r="VZF257" s="293"/>
      <c r="VZG257" s="293"/>
      <c r="VZH257" s="293"/>
      <c r="VZI257" s="293"/>
      <c r="VZJ257" s="293"/>
      <c r="VZK257" s="293"/>
      <c r="VZL257" s="293"/>
      <c r="VZM257" s="293"/>
      <c r="VZN257" s="293"/>
      <c r="VZO257" s="293"/>
      <c r="VZP257" s="293"/>
      <c r="VZQ257" s="293"/>
      <c r="VZR257" s="293"/>
      <c r="VZS257" s="293"/>
      <c r="VZT257" s="293"/>
      <c r="VZU257" s="293"/>
      <c r="VZV257" s="293"/>
      <c r="VZW257" s="293"/>
      <c r="VZX257" s="293"/>
      <c r="VZY257" s="293"/>
      <c r="VZZ257" s="293"/>
      <c r="WAA257" s="293"/>
      <c r="WAB257" s="293"/>
      <c r="WAC257" s="293"/>
      <c r="WAD257" s="293"/>
      <c r="WAE257" s="293"/>
      <c r="WAF257" s="293"/>
      <c r="WAG257" s="293"/>
      <c r="WAH257" s="293"/>
      <c r="WAI257" s="293"/>
      <c r="WAJ257" s="293"/>
      <c r="WAK257" s="293"/>
      <c r="WAL257" s="293"/>
      <c r="WAM257" s="293"/>
      <c r="WAN257" s="293"/>
      <c r="WAO257" s="293"/>
      <c r="WAP257" s="293"/>
      <c r="WAQ257" s="293"/>
      <c r="WAR257" s="293"/>
      <c r="WAS257" s="293"/>
      <c r="WAT257" s="293"/>
      <c r="WAU257" s="293"/>
      <c r="WAV257" s="293"/>
      <c r="WAW257" s="293"/>
      <c r="WAX257" s="293"/>
      <c r="WAY257" s="293"/>
      <c r="WAZ257" s="293"/>
      <c r="WBA257" s="293"/>
      <c r="WBB257" s="293"/>
      <c r="WBC257" s="293"/>
      <c r="WBD257" s="293"/>
      <c r="WBE257" s="293"/>
      <c r="WBF257" s="293"/>
      <c r="WBG257" s="293"/>
      <c r="WBH257" s="293"/>
      <c r="WBI257" s="293"/>
      <c r="WBJ257" s="293"/>
      <c r="WBK257" s="293"/>
      <c r="WBL257" s="293"/>
      <c r="WBM257" s="293"/>
      <c r="WBN257" s="293"/>
      <c r="WBO257" s="293"/>
      <c r="WBP257" s="293"/>
      <c r="WBQ257" s="293"/>
      <c r="WBR257" s="293"/>
      <c r="WBS257" s="293"/>
      <c r="WBT257" s="293"/>
      <c r="WBU257" s="293"/>
      <c r="WBV257" s="293"/>
      <c r="WBW257" s="293"/>
      <c r="WBX257" s="293"/>
      <c r="WBY257" s="293"/>
      <c r="WBZ257" s="293"/>
      <c r="WCA257" s="293"/>
      <c r="WCB257" s="293"/>
      <c r="WCC257" s="293"/>
      <c r="WCD257" s="293"/>
      <c r="WCE257" s="293"/>
      <c r="WCF257" s="293"/>
      <c r="WCG257" s="293"/>
      <c r="WCH257" s="293"/>
      <c r="WCI257" s="293"/>
      <c r="WCJ257" s="293"/>
      <c r="WCK257" s="293"/>
      <c r="WCL257" s="293"/>
      <c r="WCM257" s="293"/>
      <c r="WCN257" s="293"/>
      <c r="WCO257" s="293"/>
      <c r="WCP257" s="293"/>
      <c r="WCQ257" s="293"/>
      <c r="WCR257" s="293"/>
      <c r="WCS257" s="293"/>
      <c r="WCT257" s="293"/>
      <c r="WCU257" s="293"/>
      <c r="WCV257" s="293"/>
      <c r="WCW257" s="293"/>
      <c r="WCX257" s="293"/>
      <c r="WCY257" s="293"/>
      <c r="WCZ257" s="293"/>
      <c r="WDA257" s="293"/>
      <c r="WDB257" s="293"/>
      <c r="WDC257" s="293"/>
      <c r="WDD257" s="293"/>
      <c r="WDE257" s="293"/>
      <c r="WDF257" s="293"/>
      <c r="WDG257" s="293"/>
      <c r="WDH257" s="293"/>
      <c r="WDI257" s="293"/>
      <c r="WDJ257" s="293"/>
      <c r="WDK257" s="293"/>
      <c r="WDL257" s="293"/>
      <c r="WDM257" s="293"/>
      <c r="WDN257" s="293"/>
      <c r="WDO257" s="293"/>
      <c r="WDP257" s="293"/>
      <c r="WDQ257" s="293"/>
      <c r="WDR257" s="293"/>
      <c r="WDS257" s="293"/>
      <c r="WDT257" s="293"/>
      <c r="WDU257" s="293"/>
      <c r="WDV257" s="293"/>
      <c r="WDW257" s="293"/>
      <c r="WDX257" s="293"/>
      <c r="WDY257" s="293"/>
      <c r="WDZ257" s="293"/>
      <c r="WEA257" s="293"/>
      <c r="WEB257" s="293"/>
      <c r="WEC257" s="293"/>
      <c r="WED257" s="293"/>
      <c r="WEE257" s="293"/>
      <c r="WEF257" s="293"/>
      <c r="WEG257" s="293"/>
      <c r="WEH257" s="293"/>
      <c r="WEI257" s="293"/>
      <c r="WEJ257" s="293"/>
      <c r="WEK257" s="293"/>
      <c r="WEL257" s="293"/>
      <c r="WEM257" s="293"/>
      <c r="WEN257" s="293"/>
      <c r="WEO257" s="293"/>
      <c r="WEP257" s="293"/>
      <c r="WEQ257" s="293"/>
      <c r="WER257" s="293"/>
      <c r="WES257" s="293"/>
      <c r="WET257" s="293"/>
      <c r="WEU257" s="293"/>
      <c r="WEV257" s="293"/>
      <c r="WEW257" s="293"/>
      <c r="WEX257" s="293"/>
      <c r="WEY257" s="293"/>
      <c r="WEZ257" s="293"/>
      <c r="WFA257" s="293"/>
      <c r="WFB257" s="293"/>
      <c r="WFC257" s="293"/>
      <c r="WFD257" s="293"/>
      <c r="WFE257" s="293"/>
      <c r="WFF257" s="293"/>
      <c r="WFG257" s="293"/>
      <c r="WFH257" s="293"/>
      <c r="WFI257" s="293"/>
      <c r="WFJ257" s="293"/>
      <c r="WFK257" s="293"/>
      <c r="WFL257" s="293"/>
      <c r="WFM257" s="293"/>
      <c r="WFN257" s="293"/>
      <c r="WFO257" s="293"/>
      <c r="WFP257" s="293"/>
      <c r="WFQ257" s="293"/>
      <c r="WFR257" s="293"/>
      <c r="WFS257" s="293"/>
      <c r="WFT257" s="293"/>
      <c r="WFU257" s="293"/>
      <c r="WFV257" s="293"/>
      <c r="WFW257" s="293"/>
      <c r="WFX257" s="293"/>
      <c r="WFY257" s="293"/>
      <c r="WFZ257" s="293"/>
      <c r="WGA257" s="293"/>
      <c r="WGB257" s="293"/>
      <c r="WGC257" s="293"/>
      <c r="WGD257" s="293"/>
      <c r="WGE257" s="293"/>
      <c r="WGF257" s="293"/>
      <c r="WGG257" s="293"/>
      <c r="WGH257" s="293"/>
      <c r="WGI257" s="293"/>
      <c r="WGJ257" s="293"/>
      <c r="WGK257" s="293"/>
      <c r="WGL257" s="293"/>
      <c r="WGM257" s="293"/>
      <c r="WGN257" s="293"/>
      <c r="WGO257" s="293"/>
      <c r="WGP257" s="293"/>
      <c r="WGQ257" s="293"/>
      <c r="WGR257" s="293"/>
      <c r="WGS257" s="293"/>
      <c r="WGT257" s="293"/>
      <c r="WGU257" s="293"/>
      <c r="WGV257" s="293"/>
      <c r="WGW257" s="293"/>
      <c r="WGX257" s="293"/>
      <c r="WGY257" s="293"/>
      <c r="WGZ257" s="293"/>
      <c r="WHA257" s="293"/>
      <c r="WHB257" s="293"/>
      <c r="WHC257" s="293"/>
      <c r="WHD257" s="293"/>
      <c r="WHE257" s="293"/>
      <c r="WHF257" s="293"/>
      <c r="WHG257" s="293"/>
      <c r="WHH257" s="293"/>
      <c r="WHI257" s="293"/>
      <c r="WHJ257" s="293"/>
      <c r="WHK257" s="293"/>
      <c r="WHL257" s="293"/>
      <c r="WHM257" s="293"/>
      <c r="WHN257" s="293"/>
      <c r="WHO257" s="293"/>
      <c r="WHP257" s="293"/>
      <c r="WHQ257" s="293"/>
      <c r="WHR257" s="293"/>
      <c r="WHS257" s="293"/>
      <c r="WHT257" s="293"/>
      <c r="WHU257" s="293"/>
      <c r="WHV257" s="293"/>
      <c r="WHW257" s="293"/>
      <c r="WHX257" s="293"/>
      <c r="WHY257" s="293"/>
      <c r="WHZ257" s="293"/>
      <c r="WIA257" s="293"/>
      <c r="WIB257" s="293"/>
      <c r="WIC257" s="293"/>
      <c r="WID257" s="293"/>
      <c r="WIE257" s="293"/>
      <c r="WIF257" s="293"/>
      <c r="WIG257" s="293"/>
      <c r="WIH257" s="293"/>
      <c r="WII257" s="293"/>
      <c r="WIJ257" s="293"/>
      <c r="WIK257" s="293"/>
      <c r="WIL257" s="293"/>
      <c r="WIM257" s="293"/>
      <c r="WIN257" s="293"/>
      <c r="WIO257" s="293"/>
      <c r="WIP257" s="293"/>
      <c r="WIQ257" s="293"/>
      <c r="WIR257" s="293"/>
      <c r="WIS257" s="293"/>
      <c r="WIT257" s="293"/>
      <c r="WIU257" s="293"/>
      <c r="WIV257" s="293"/>
      <c r="WIW257" s="293"/>
      <c r="WIX257" s="293"/>
      <c r="WIY257" s="293"/>
      <c r="WIZ257" s="293"/>
      <c r="WJA257" s="293"/>
      <c r="WJB257" s="293"/>
      <c r="WJC257" s="293"/>
      <c r="WJD257" s="293"/>
      <c r="WJE257" s="293"/>
      <c r="WJF257" s="293"/>
      <c r="WJG257" s="293"/>
      <c r="WJH257" s="293"/>
      <c r="WJI257" s="293"/>
      <c r="WJJ257" s="293"/>
      <c r="WJK257" s="293"/>
      <c r="WJL257" s="293"/>
      <c r="WJM257" s="293"/>
      <c r="WJN257" s="293"/>
      <c r="WJO257" s="293"/>
      <c r="WJP257" s="293"/>
      <c r="WJQ257" s="293"/>
      <c r="WJR257" s="293"/>
      <c r="WJS257" s="293"/>
      <c r="WJT257" s="293"/>
      <c r="WJU257" s="293"/>
      <c r="WJV257" s="293"/>
      <c r="WJW257" s="293"/>
      <c r="WJX257" s="293"/>
      <c r="WJY257" s="293"/>
      <c r="WJZ257" s="293"/>
      <c r="WKA257" s="293"/>
      <c r="WKB257" s="293"/>
      <c r="WKC257" s="293"/>
      <c r="WKD257" s="293"/>
      <c r="WKE257" s="293"/>
      <c r="WKF257" s="293"/>
      <c r="WKG257" s="293"/>
      <c r="WKH257" s="293"/>
      <c r="WKI257" s="293"/>
      <c r="WKJ257" s="293"/>
      <c r="WKK257" s="293"/>
      <c r="WKL257" s="293"/>
      <c r="WKM257" s="293"/>
      <c r="WKN257" s="293"/>
      <c r="WKO257" s="293"/>
      <c r="WKP257" s="293"/>
      <c r="WKQ257" s="293"/>
      <c r="WKR257" s="293"/>
      <c r="WKS257" s="293"/>
      <c r="WKT257" s="293"/>
      <c r="WKU257" s="293"/>
      <c r="WKV257" s="293"/>
      <c r="WKW257" s="293"/>
      <c r="WKX257" s="293"/>
      <c r="WKY257" s="293"/>
      <c r="WKZ257" s="293"/>
      <c r="WLA257" s="293"/>
      <c r="WLB257" s="293"/>
      <c r="WLC257" s="293"/>
      <c r="WLD257" s="293"/>
      <c r="WLE257" s="293"/>
      <c r="WLF257" s="293"/>
      <c r="WLG257" s="293"/>
      <c r="WLH257" s="293"/>
      <c r="WLI257" s="293"/>
      <c r="WLJ257" s="293"/>
      <c r="WLK257" s="293"/>
      <c r="WLL257" s="293"/>
      <c r="WLM257" s="293"/>
      <c r="WLN257" s="293"/>
      <c r="WLO257" s="293"/>
      <c r="WLP257" s="293"/>
      <c r="WLQ257" s="293"/>
      <c r="WLR257" s="293"/>
      <c r="WLS257" s="293"/>
      <c r="WLT257" s="293"/>
      <c r="WLU257" s="293"/>
      <c r="WLV257" s="293"/>
      <c r="WLW257" s="293"/>
      <c r="WLX257" s="293"/>
      <c r="WLY257" s="293"/>
      <c r="WLZ257" s="293"/>
      <c r="WMA257" s="293"/>
      <c r="WMB257" s="293"/>
      <c r="WMC257" s="293"/>
      <c r="WMD257" s="293"/>
      <c r="WME257" s="293"/>
      <c r="WMF257" s="293"/>
      <c r="WMG257" s="293"/>
      <c r="WMH257" s="293"/>
      <c r="WMI257" s="293"/>
      <c r="WMJ257" s="293"/>
      <c r="WMK257" s="293"/>
      <c r="WML257" s="293"/>
      <c r="WMM257" s="293"/>
      <c r="WMN257" s="293"/>
      <c r="WMO257" s="293"/>
      <c r="WMP257" s="293"/>
      <c r="WMQ257" s="293"/>
      <c r="WMR257" s="293"/>
      <c r="WMS257" s="293"/>
      <c r="WMT257" s="293"/>
      <c r="WMU257" s="293"/>
      <c r="WMV257" s="293"/>
      <c r="WMW257" s="293"/>
      <c r="WMX257" s="293"/>
      <c r="WMY257" s="293"/>
      <c r="WMZ257" s="293"/>
      <c r="WNA257" s="293"/>
      <c r="WNB257" s="293"/>
      <c r="WNC257" s="293"/>
      <c r="WND257" s="293"/>
      <c r="WNE257" s="293"/>
      <c r="WNF257" s="293"/>
      <c r="WNG257" s="293"/>
      <c r="WNH257" s="293"/>
      <c r="WNI257" s="293"/>
      <c r="WNJ257" s="293"/>
      <c r="WNK257" s="293"/>
      <c r="WNL257" s="293"/>
      <c r="WNM257" s="293"/>
      <c r="WNN257" s="293"/>
      <c r="WNO257" s="293"/>
      <c r="WNP257" s="293"/>
      <c r="WNQ257" s="293"/>
      <c r="WNR257" s="293"/>
      <c r="WNS257" s="293"/>
      <c r="WNT257" s="293"/>
      <c r="WNU257" s="293"/>
      <c r="WNV257" s="293"/>
      <c r="WNW257" s="293"/>
      <c r="WNX257" s="293"/>
      <c r="WNY257" s="293"/>
      <c r="WNZ257" s="293"/>
      <c r="WOA257" s="293"/>
      <c r="WOB257" s="293"/>
      <c r="WOC257" s="293"/>
      <c r="WOD257" s="293"/>
      <c r="WOE257" s="293"/>
      <c r="WOF257" s="293"/>
      <c r="WOG257" s="293"/>
      <c r="WOH257" s="293"/>
      <c r="WOI257" s="293"/>
      <c r="WOJ257" s="293"/>
      <c r="WOK257" s="293"/>
      <c r="WOL257" s="293"/>
      <c r="WOM257" s="293"/>
      <c r="WON257" s="293"/>
      <c r="WOO257" s="293"/>
      <c r="WOP257" s="293"/>
      <c r="WOQ257" s="293"/>
      <c r="WOR257" s="293"/>
      <c r="WOS257" s="293"/>
      <c r="WOT257" s="293"/>
      <c r="WOU257" s="293"/>
      <c r="WOV257" s="293"/>
      <c r="WOW257" s="293"/>
      <c r="WOX257" s="293"/>
      <c r="WOY257" s="293"/>
      <c r="WOZ257" s="293"/>
      <c r="WPA257" s="293"/>
      <c r="WPB257" s="293"/>
      <c r="WPC257" s="293"/>
      <c r="WPD257" s="293"/>
      <c r="WPE257" s="293"/>
      <c r="WPF257" s="293"/>
      <c r="WPG257" s="293"/>
      <c r="WPH257" s="293"/>
      <c r="WPI257" s="293"/>
      <c r="WPJ257" s="293"/>
      <c r="WPK257" s="293"/>
      <c r="WPL257" s="293"/>
      <c r="WPM257" s="293"/>
      <c r="WPN257" s="293"/>
      <c r="WPO257" s="293"/>
      <c r="WPP257" s="293"/>
      <c r="WPQ257" s="293"/>
      <c r="WPR257" s="293"/>
      <c r="WPS257" s="293"/>
      <c r="WPT257" s="293"/>
      <c r="WPU257" s="293"/>
      <c r="WPV257" s="293"/>
      <c r="WPW257" s="293"/>
      <c r="WPX257" s="293"/>
      <c r="WPY257" s="293"/>
      <c r="WPZ257" s="293"/>
      <c r="WQA257" s="293"/>
      <c r="WQB257" s="293"/>
      <c r="WQC257" s="293"/>
      <c r="WQD257" s="293"/>
      <c r="WQE257" s="293"/>
      <c r="WQF257" s="293"/>
      <c r="WQG257" s="293"/>
      <c r="WQH257" s="293"/>
      <c r="WQI257" s="293"/>
      <c r="WQJ257" s="293"/>
      <c r="WQK257" s="293"/>
      <c r="WQL257" s="293"/>
      <c r="WQM257" s="293"/>
      <c r="WQN257" s="293"/>
      <c r="WQO257" s="293"/>
      <c r="WQP257" s="293"/>
      <c r="WQQ257" s="293"/>
      <c r="WQR257" s="293"/>
      <c r="WQS257" s="293"/>
      <c r="WQT257" s="293"/>
      <c r="WQU257" s="293"/>
      <c r="WQV257" s="293"/>
      <c r="WQW257" s="293"/>
      <c r="WQX257" s="293"/>
      <c r="WQY257" s="293"/>
      <c r="WQZ257" s="293"/>
      <c r="WRA257" s="293"/>
      <c r="WRB257" s="293"/>
      <c r="WRC257" s="293"/>
      <c r="WRD257" s="293"/>
      <c r="WRE257" s="293"/>
      <c r="WRF257" s="293"/>
      <c r="WRG257" s="293"/>
      <c r="WRH257" s="293"/>
      <c r="WRI257" s="293"/>
      <c r="WRJ257" s="293"/>
      <c r="WRK257" s="293"/>
      <c r="WRL257" s="293"/>
      <c r="WRM257" s="293"/>
      <c r="WRN257" s="293"/>
      <c r="WRO257" s="293"/>
      <c r="WRP257" s="293"/>
      <c r="WRQ257" s="293"/>
      <c r="WRR257" s="293"/>
      <c r="WRS257" s="293"/>
      <c r="WRT257" s="293"/>
      <c r="WRU257" s="293"/>
      <c r="WRV257" s="293"/>
      <c r="WRW257" s="293"/>
      <c r="WRX257" s="293"/>
      <c r="WRY257" s="293"/>
      <c r="WRZ257" s="293"/>
      <c r="WSA257" s="293"/>
      <c r="WSB257" s="293"/>
      <c r="WSC257" s="293"/>
      <c r="WSD257" s="293"/>
      <c r="WSE257" s="293"/>
      <c r="WSF257" s="293"/>
      <c r="WSG257" s="293"/>
      <c r="WSH257" s="293"/>
      <c r="WSI257" s="293"/>
      <c r="WSJ257" s="293"/>
      <c r="WSK257" s="293"/>
      <c r="WSL257" s="293"/>
      <c r="WSM257" s="293"/>
      <c r="WSN257" s="293"/>
      <c r="WSO257" s="293"/>
      <c r="WSP257" s="293"/>
      <c r="WSQ257" s="293"/>
      <c r="WSR257" s="293"/>
      <c r="WSS257" s="293"/>
      <c r="WST257" s="293"/>
      <c r="WSU257" s="293"/>
      <c r="WSV257" s="293"/>
      <c r="WSW257" s="293"/>
      <c r="WSX257" s="293"/>
      <c r="WSY257" s="293"/>
      <c r="WSZ257" s="293"/>
      <c r="WTA257" s="293"/>
      <c r="WTB257" s="293"/>
      <c r="WTC257" s="293"/>
      <c r="WTD257" s="293"/>
      <c r="WTE257" s="293"/>
      <c r="WTF257" s="293"/>
      <c r="WTG257" s="293"/>
      <c r="WTH257" s="293"/>
      <c r="WTI257" s="293"/>
      <c r="WTJ257" s="293"/>
      <c r="WTK257" s="293"/>
      <c r="WTL257" s="293"/>
      <c r="WTM257" s="293"/>
      <c r="WTN257" s="293"/>
      <c r="WTO257" s="293"/>
      <c r="WTP257" s="293"/>
      <c r="WTQ257" s="293"/>
      <c r="WTR257" s="293"/>
      <c r="WTS257" s="293"/>
      <c r="WTT257" s="293"/>
      <c r="WTU257" s="293"/>
      <c r="WTV257" s="293"/>
      <c r="WTW257" s="293"/>
      <c r="WTX257" s="293"/>
      <c r="WTY257" s="293"/>
      <c r="WTZ257" s="293"/>
      <c r="WUA257" s="293"/>
      <c r="WUB257" s="293"/>
      <c r="WUC257" s="293"/>
      <c r="WUD257" s="293"/>
      <c r="WUE257" s="293"/>
      <c r="WUF257" s="293"/>
      <c r="WUG257" s="293"/>
      <c r="WUH257" s="293"/>
      <c r="WUI257" s="293"/>
      <c r="WUJ257" s="293"/>
      <c r="WUK257" s="293"/>
      <c r="WUL257" s="293"/>
      <c r="WUM257" s="293"/>
      <c r="WUN257" s="293"/>
      <c r="WUO257" s="293"/>
      <c r="WUP257" s="293"/>
      <c r="WUQ257" s="293"/>
      <c r="WUR257" s="293"/>
      <c r="WUS257" s="293"/>
      <c r="WUT257" s="293"/>
      <c r="WUU257" s="293"/>
      <c r="WUV257" s="293"/>
      <c r="WUW257" s="293"/>
      <c r="WUX257" s="293"/>
      <c r="WUY257" s="293"/>
      <c r="WUZ257" s="293"/>
      <c r="WVA257" s="293"/>
      <c r="WVB257" s="293"/>
      <c r="WVC257" s="293"/>
      <c r="WVD257" s="293"/>
      <c r="WVE257" s="293"/>
      <c r="WVF257" s="293"/>
      <c r="WVG257" s="293"/>
      <c r="WVH257" s="293"/>
      <c r="WVI257" s="293"/>
      <c r="WVJ257" s="293"/>
      <c r="WVK257" s="293"/>
      <c r="WVL257" s="293"/>
    </row>
    <row r="258" spans="1:16132" s="290" customFormat="1">
      <c r="A258" s="435"/>
      <c r="B258" s="435"/>
      <c r="C258" s="436"/>
      <c r="D258" s="436"/>
      <c r="E258" s="436"/>
      <c r="F258" s="436"/>
      <c r="G258" s="436"/>
      <c r="H258" s="436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435"/>
      <c r="AC258" s="436"/>
      <c r="AD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3"/>
      <c r="CA258" s="293"/>
      <c r="CB258" s="293"/>
      <c r="CC258" s="293"/>
      <c r="CD258" s="293"/>
      <c r="CE258" s="293"/>
      <c r="CF258" s="293"/>
      <c r="CG258" s="293"/>
      <c r="CH258" s="293"/>
      <c r="CI258" s="293"/>
      <c r="CJ258" s="293"/>
      <c r="CK258" s="293"/>
      <c r="CL258" s="293"/>
      <c r="CM258" s="293"/>
      <c r="CN258" s="293"/>
      <c r="CO258" s="293"/>
      <c r="CP258" s="293"/>
      <c r="CQ258" s="293"/>
      <c r="CR258" s="293"/>
      <c r="CS258" s="293"/>
      <c r="CT258" s="293"/>
      <c r="CU258" s="293"/>
      <c r="CV258" s="293"/>
      <c r="CW258" s="293"/>
      <c r="CX258" s="293"/>
      <c r="CY258" s="293"/>
      <c r="CZ258" s="293"/>
      <c r="DA258" s="293"/>
      <c r="DB258" s="293"/>
      <c r="DC258" s="293"/>
      <c r="DD258" s="293"/>
      <c r="DE258" s="293"/>
      <c r="DF258" s="293"/>
      <c r="DG258" s="293"/>
      <c r="DH258" s="293"/>
      <c r="DI258" s="293"/>
      <c r="DJ258" s="293"/>
      <c r="DK258" s="293"/>
      <c r="DL258" s="293"/>
      <c r="DM258" s="293"/>
      <c r="DN258" s="293"/>
      <c r="DO258" s="293"/>
      <c r="DP258" s="293"/>
      <c r="DQ258" s="293"/>
      <c r="DR258" s="293"/>
      <c r="DS258" s="293"/>
      <c r="DT258" s="293"/>
      <c r="DU258" s="293"/>
      <c r="DV258" s="293"/>
      <c r="DW258" s="293"/>
      <c r="DX258" s="293"/>
      <c r="DY258" s="293"/>
      <c r="DZ258" s="293"/>
      <c r="EA258" s="293"/>
      <c r="EB258" s="293"/>
      <c r="EC258" s="293"/>
      <c r="ED258" s="293"/>
      <c r="EE258" s="293"/>
      <c r="EF258" s="293"/>
      <c r="EG258" s="293"/>
      <c r="EH258" s="293"/>
      <c r="EI258" s="293"/>
      <c r="EJ258" s="293"/>
      <c r="EK258" s="293"/>
      <c r="EL258" s="293"/>
      <c r="EM258" s="293"/>
      <c r="EN258" s="293"/>
      <c r="EO258" s="293"/>
      <c r="EP258" s="293"/>
      <c r="EQ258" s="293"/>
      <c r="ER258" s="293"/>
      <c r="ES258" s="293"/>
      <c r="ET258" s="293"/>
      <c r="EU258" s="293"/>
      <c r="EV258" s="293"/>
      <c r="EW258" s="293"/>
      <c r="EX258" s="293"/>
      <c r="EY258" s="293"/>
      <c r="EZ258" s="293"/>
      <c r="FA258" s="293"/>
      <c r="FB258" s="293"/>
      <c r="FC258" s="293"/>
      <c r="FD258" s="293"/>
      <c r="FE258" s="293"/>
      <c r="FF258" s="293"/>
      <c r="FG258" s="293"/>
      <c r="FH258" s="293"/>
      <c r="FI258" s="293"/>
      <c r="FJ258" s="293"/>
      <c r="FK258" s="293"/>
      <c r="FL258" s="293"/>
      <c r="FM258" s="293"/>
      <c r="FN258" s="293"/>
      <c r="FO258" s="293"/>
      <c r="FP258" s="293"/>
      <c r="FQ258" s="293"/>
      <c r="FR258" s="293"/>
      <c r="FS258" s="293"/>
      <c r="FT258" s="293"/>
      <c r="FU258" s="293"/>
      <c r="FV258" s="293"/>
      <c r="FW258" s="293"/>
      <c r="FX258" s="293"/>
      <c r="FY258" s="293"/>
      <c r="FZ258" s="293"/>
      <c r="GA258" s="293"/>
      <c r="GB258" s="293"/>
      <c r="GC258" s="293"/>
      <c r="GD258" s="293"/>
      <c r="GE258" s="293"/>
      <c r="GF258" s="293"/>
      <c r="GG258" s="293"/>
      <c r="GH258" s="293"/>
      <c r="GI258" s="293"/>
      <c r="GJ258" s="293"/>
      <c r="GK258" s="293"/>
      <c r="GL258" s="293"/>
      <c r="GM258" s="293"/>
      <c r="GN258" s="293"/>
      <c r="GO258" s="293"/>
      <c r="GP258" s="293"/>
      <c r="GQ258" s="293"/>
      <c r="GR258" s="293"/>
      <c r="GS258" s="293"/>
      <c r="GT258" s="293"/>
      <c r="GU258" s="293"/>
      <c r="GV258" s="293"/>
      <c r="GW258" s="293"/>
      <c r="GX258" s="293"/>
      <c r="GY258" s="293"/>
      <c r="GZ258" s="293"/>
      <c r="HA258" s="293"/>
      <c r="HB258" s="293"/>
      <c r="HC258" s="293"/>
      <c r="HD258" s="293"/>
      <c r="HE258" s="293"/>
      <c r="HF258" s="293"/>
      <c r="HG258" s="293"/>
      <c r="HH258" s="293"/>
      <c r="HI258" s="293"/>
      <c r="HJ258" s="293"/>
      <c r="HK258" s="293"/>
      <c r="HL258" s="293"/>
      <c r="HM258" s="293"/>
      <c r="HN258" s="293"/>
      <c r="HO258" s="293"/>
      <c r="HP258" s="293"/>
      <c r="HQ258" s="293"/>
      <c r="HR258" s="293"/>
      <c r="HS258" s="293"/>
      <c r="HT258" s="293"/>
      <c r="HU258" s="293"/>
      <c r="HV258" s="293"/>
      <c r="HW258" s="293"/>
      <c r="HX258" s="293"/>
      <c r="HY258" s="293"/>
      <c r="HZ258" s="293"/>
      <c r="IA258" s="293"/>
      <c r="IB258" s="293"/>
      <c r="IC258" s="293"/>
      <c r="ID258" s="293"/>
      <c r="IE258" s="293"/>
      <c r="IF258" s="293"/>
      <c r="IG258" s="293"/>
      <c r="IH258" s="293"/>
      <c r="II258" s="293"/>
      <c r="IJ258" s="293"/>
      <c r="IK258" s="293"/>
      <c r="IL258" s="293"/>
      <c r="IM258" s="293"/>
      <c r="IN258" s="293"/>
      <c r="IO258" s="293"/>
      <c r="IP258" s="293"/>
      <c r="IQ258" s="293"/>
      <c r="IR258" s="293"/>
      <c r="IS258" s="293"/>
      <c r="IT258" s="293"/>
      <c r="IU258" s="293"/>
      <c r="IV258" s="293"/>
      <c r="IW258" s="293"/>
      <c r="IX258" s="293"/>
      <c r="IY258" s="293"/>
      <c r="IZ258" s="293"/>
      <c r="JA258" s="293"/>
      <c r="JB258" s="293"/>
      <c r="JC258" s="293"/>
      <c r="JD258" s="293"/>
      <c r="JE258" s="293"/>
      <c r="JF258" s="293"/>
      <c r="JG258" s="293"/>
      <c r="JH258" s="293"/>
      <c r="JI258" s="293"/>
      <c r="JJ258" s="293"/>
      <c r="JK258" s="293"/>
      <c r="JL258" s="293"/>
      <c r="JM258" s="293"/>
      <c r="JN258" s="293"/>
      <c r="JO258" s="293"/>
      <c r="JP258" s="293"/>
      <c r="JQ258" s="293"/>
      <c r="JR258" s="293"/>
      <c r="JS258" s="293"/>
      <c r="JT258" s="293"/>
      <c r="JU258" s="293"/>
      <c r="JV258" s="293"/>
      <c r="JW258" s="293"/>
      <c r="JX258" s="293"/>
      <c r="JY258" s="293"/>
      <c r="JZ258" s="293"/>
      <c r="KA258" s="293"/>
      <c r="KB258" s="293"/>
      <c r="KC258" s="293"/>
      <c r="KD258" s="293"/>
      <c r="KE258" s="293"/>
      <c r="KF258" s="293"/>
      <c r="KG258" s="293"/>
      <c r="KH258" s="293"/>
      <c r="KI258" s="293"/>
      <c r="KJ258" s="293"/>
      <c r="KK258" s="293"/>
      <c r="KL258" s="293"/>
      <c r="KM258" s="293"/>
      <c r="KN258" s="293"/>
      <c r="KO258" s="293"/>
      <c r="KP258" s="293"/>
      <c r="KQ258" s="293"/>
      <c r="KR258" s="293"/>
      <c r="KS258" s="293"/>
      <c r="KT258" s="293"/>
      <c r="KU258" s="293"/>
      <c r="KV258" s="293"/>
      <c r="KW258" s="293"/>
      <c r="KX258" s="293"/>
      <c r="KY258" s="293"/>
      <c r="KZ258" s="293"/>
      <c r="LA258" s="293"/>
      <c r="LB258" s="293"/>
      <c r="LC258" s="293"/>
      <c r="LD258" s="293"/>
      <c r="LE258" s="293"/>
      <c r="LF258" s="293"/>
      <c r="LG258" s="293"/>
      <c r="LH258" s="293"/>
      <c r="LI258" s="293"/>
      <c r="LJ258" s="293"/>
      <c r="LK258" s="293"/>
      <c r="LL258" s="293"/>
      <c r="LM258" s="293"/>
      <c r="LN258" s="293"/>
      <c r="LO258" s="293"/>
      <c r="LP258" s="293"/>
      <c r="LQ258" s="293"/>
      <c r="LR258" s="293"/>
      <c r="LS258" s="293"/>
      <c r="LT258" s="293"/>
      <c r="LU258" s="293"/>
      <c r="LV258" s="293"/>
      <c r="LW258" s="293"/>
      <c r="LX258" s="293"/>
      <c r="LY258" s="293"/>
      <c r="LZ258" s="293"/>
      <c r="MA258" s="293"/>
      <c r="MB258" s="293"/>
      <c r="MC258" s="293"/>
      <c r="MD258" s="293"/>
      <c r="ME258" s="293"/>
      <c r="MF258" s="293"/>
      <c r="MG258" s="293"/>
      <c r="MH258" s="293"/>
      <c r="MI258" s="293"/>
      <c r="MJ258" s="293"/>
      <c r="MK258" s="293"/>
      <c r="ML258" s="293"/>
      <c r="MM258" s="293"/>
      <c r="MN258" s="293"/>
      <c r="MO258" s="293"/>
      <c r="MP258" s="293"/>
      <c r="MQ258" s="293"/>
      <c r="MR258" s="293"/>
      <c r="MS258" s="293"/>
      <c r="MT258" s="293"/>
      <c r="MU258" s="293"/>
      <c r="MV258" s="293"/>
      <c r="MW258" s="293"/>
      <c r="MX258" s="293"/>
      <c r="MY258" s="293"/>
      <c r="MZ258" s="293"/>
      <c r="NA258" s="293"/>
      <c r="NB258" s="293"/>
      <c r="NC258" s="293"/>
      <c r="ND258" s="293"/>
      <c r="NE258" s="293"/>
      <c r="NF258" s="293"/>
      <c r="NG258" s="293"/>
      <c r="NH258" s="293"/>
      <c r="NI258" s="293"/>
      <c r="NJ258" s="293"/>
      <c r="NK258" s="293"/>
      <c r="NL258" s="293"/>
      <c r="NM258" s="293"/>
      <c r="NN258" s="293"/>
      <c r="NO258" s="293"/>
      <c r="NP258" s="293"/>
      <c r="NQ258" s="293"/>
      <c r="NR258" s="293"/>
      <c r="NS258" s="293"/>
      <c r="NT258" s="293"/>
      <c r="NU258" s="293"/>
      <c r="NV258" s="293"/>
      <c r="NW258" s="293"/>
      <c r="NX258" s="293"/>
      <c r="NY258" s="293"/>
      <c r="NZ258" s="293"/>
      <c r="OA258" s="293"/>
      <c r="OB258" s="293"/>
      <c r="OC258" s="293"/>
      <c r="OD258" s="293"/>
      <c r="OE258" s="293"/>
      <c r="OF258" s="293"/>
      <c r="OG258" s="293"/>
      <c r="OH258" s="293"/>
      <c r="OI258" s="293"/>
      <c r="OJ258" s="293"/>
      <c r="OK258" s="293"/>
      <c r="OL258" s="293"/>
      <c r="OM258" s="293"/>
      <c r="ON258" s="293"/>
      <c r="OO258" s="293"/>
      <c r="OP258" s="293"/>
      <c r="OQ258" s="293"/>
      <c r="OR258" s="293"/>
      <c r="OS258" s="293"/>
      <c r="OT258" s="293"/>
      <c r="OU258" s="293"/>
      <c r="OV258" s="293"/>
      <c r="OW258" s="293"/>
      <c r="OX258" s="293"/>
      <c r="OY258" s="293"/>
      <c r="OZ258" s="293"/>
      <c r="PA258" s="293"/>
      <c r="PB258" s="293"/>
      <c r="PC258" s="293"/>
      <c r="PD258" s="293"/>
      <c r="PE258" s="293"/>
      <c r="PF258" s="293"/>
      <c r="PG258" s="293"/>
      <c r="PH258" s="293"/>
      <c r="PI258" s="293"/>
      <c r="PJ258" s="293"/>
      <c r="PK258" s="293"/>
      <c r="PL258" s="293"/>
      <c r="PM258" s="293"/>
      <c r="PN258" s="293"/>
      <c r="PO258" s="293"/>
      <c r="PP258" s="293"/>
      <c r="PQ258" s="293"/>
      <c r="PR258" s="293"/>
      <c r="PS258" s="293"/>
      <c r="PT258" s="293"/>
      <c r="PU258" s="293"/>
      <c r="PV258" s="293"/>
      <c r="PW258" s="293"/>
      <c r="PX258" s="293"/>
      <c r="PY258" s="293"/>
      <c r="PZ258" s="293"/>
      <c r="QA258" s="293"/>
      <c r="QB258" s="293"/>
      <c r="QC258" s="293"/>
      <c r="QD258" s="293"/>
      <c r="QE258" s="293"/>
      <c r="QF258" s="293"/>
      <c r="QG258" s="293"/>
      <c r="QH258" s="293"/>
      <c r="QI258" s="293"/>
      <c r="QJ258" s="293"/>
      <c r="QK258" s="293"/>
      <c r="QL258" s="293"/>
      <c r="QM258" s="293"/>
      <c r="QN258" s="293"/>
      <c r="QO258" s="293"/>
      <c r="QP258" s="293"/>
      <c r="QQ258" s="293"/>
      <c r="QR258" s="293"/>
      <c r="QS258" s="293"/>
      <c r="QT258" s="293"/>
      <c r="QU258" s="293"/>
      <c r="QV258" s="293"/>
      <c r="QW258" s="293"/>
      <c r="QX258" s="293"/>
      <c r="QY258" s="293"/>
      <c r="QZ258" s="293"/>
      <c r="RA258" s="293"/>
      <c r="RB258" s="293"/>
      <c r="RC258" s="293"/>
      <c r="RD258" s="293"/>
      <c r="RE258" s="293"/>
      <c r="RF258" s="293"/>
      <c r="RG258" s="293"/>
      <c r="RH258" s="293"/>
      <c r="RI258" s="293"/>
      <c r="RJ258" s="293"/>
      <c r="RK258" s="293"/>
      <c r="RL258" s="293"/>
      <c r="RM258" s="293"/>
      <c r="RN258" s="293"/>
      <c r="RO258" s="293"/>
      <c r="RP258" s="293"/>
      <c r="RQ258" s="293"/>
      <c r="RR258" s="293"/>
      <c r="RS258" s="293"/>
      <c r="RT258" s="293"/>
      <c r="RU258" s="293"/>
      <c r="RV258" s="293"/>
      <c r="RW258" s="293"/>
      <c r="RX258" s="293"/>
      <c r="RY258" s="293"/>
      <c r="RZ258" s="293"/>
      <c r="SA258" s="293"/>
      <c r="SB258" s="293"/>
      <c r="SC258" s="293"/>
      <c r="SD258" s="293"/>
      <c r="SE258" s="293"/>
      <c r="SF258" s="293"/>
      <c r="SG258" s="293"/>
      <c r="SH258" s="293"/>
      <c r="SI258" s="293"/>
      <c r="SJ258" s="293"/>
      <c r="SK258" s="293"/>
      <c r="SL258" s="293"/>
      <c r="SM258" s="293"/>
      <c r="SN258" s="293"/>
      <c r="SO258" s="293"/>
      <c r="SP258" s="293"/>
      <c r="SQ258" s="293"/>
      <c r="SR258" s="293"/>
      <c r="SS258" s="293"/>
      <c r="ST258" s="293"/>
      <c r="SU258" s="293"/>
      <c r="SV258" s="293"/>
      <c r="SW258" s="293"/>
      <c r="SX258" s="293"/>
      <c r="SY258" s="293"/>
      <c r="SZ258" s="293"/>
      <c r="TA258" s="293"/>
      <c r="TB258" s="293"/>
      <c r="TC258" s="293"/>
      <c r="TD258" s="293"/>
      <c r="TE258" s="293"/>
      <c r="TF258" s="293"/>
      <c r="TG258" s="293"/>
      <c r="TH258" s="293"/>
      <c r="TI258" s="293"/>
      <c r="TJ258" s="293"/>
      <c r="TK258" s="293"/>
      <c r="TL258" s="293"/>
      <c r="TM258" s="293"/>
      <c r="TN258" s="293"/>
      <c r="TO258" s="293"/>
      <c r="TP258" s="293"/>
      <c r="TQ258" s="293"/>
      <c r="TR258" s="293"/>
      <c r="TS258" s="293"/>
      <c r="TT258" s="293"/>
      <c r="TU258" s="293"/>
      <c r="TV258" s="293"/>
      <c r="TW258" s="293"/>
      <c r="TX258" s="293"/>
      <c r="TY258" s="293"/>
      <c r="TZ258" s="293"/>
      <c r="UA258" s="293"/>
      <c r="UB258" s="293"/>
      <c r="UC258" s="293"/>
      <c r="UD258" s="293"/>
      <c r="UE258" s="293"/>
      <c r="UF258" s="293"/>
      <c r="UG258" s="293"/>
      <c r="UH258" s="293"/>
      <c r="UI258" s="293"/>
      <c r="UJ258" s="293"/>
      <c r="UK258" s="293"/>
      <c r="UL258" s="293"/>
      <c r="UM258" s="293"/>
      <c r="UN258" s="293"/>
      <c r="UO258" s="293"/>
      <c r="UP258" s="293"/>
      <c r="UQ258" s="293"/>
      <c r="UR258" s="293"/>
      <c r="US258" s="293"/>
      <c r="UT258" s="293"/>
      <c r="UU258" s="293"/>
      <c r="UV258" s="293"/>
      <c r="UW258" s="293"/>
      <c r="UX258" s="293"/>
      <c r="UY258" s="293"/>
      <c r="UZ258" s="293"/>
      <c r="VA258" s="293"/>
      <c r="VB258" s="293"/>
      <c r="VC258" s="293"/>
      <c r="VD258" s="293"/>
      <c r="VE258" s="293"/>
      <c r="VF258" s="293"/>
      <c r="VG258" s="293"/>
      <c r="VH258" s="293"/>
      <c r="VI258" s="293"/>
      <c r="VJ258" s="293"/>
      <c r="VK258" s="293"/>
      <c r="VL258" s="293"/>
      <c r="VM258" s="293"/>
      <c r="VN258" s="293"/>
      <c r="VO258" s="293"/>
      <c r="VP258" s="293"/>
      <c r="VQ258" s="293"/>
      <c r="VR258" s="293"/>
      <c r="VS258" s="293"/>
      <c r="VT258" s="293"/>
      <c r="VU258" s="293"/>
      <c r="VV258" s="293"/>
      <c r="VW258" s="293"/>
      <c r="VX258" s="293"/>
      <c r="VY258" s="293"/>
      <c r="VZ258" s="293"/>
      <c r="WA258" s="293"/>
      <c r="WB258" s="293"/>
      <c r="WC258" s="293"/>
      <c r="WD258" s="293"/>
      <c r="WE258" s="293"/>
      <c r="WF258" s="293"/>
      <c r="WG258" s="293"/>
      <c r="WH258" s="293"/>
      <c r="WI258" s="293"/>
      <c r="WJ258" s="293"/>
      <c r="WK258" s="293"/>
      <c r="WL258" s="293"/>
      <c r="WM258" s="293"/>
      <c r="WN258" s="293"/>
      <c r="WO258" s="293"/>
      <c r="WP258" s="293"/>
      <c r="WQ258" s="293"/>
      <c r="WR258" s="293"/>
      <c r="WS258" s="293"/>
      <c r="WT258" s="293"/>
      <c r="WU258" s="293"/>
      <c r="WV258" s="293"/>
      <c r="WW258" s="293"/>
      <c r="WX258" s="293"/>
      <c r="WY258" s="293"/>
      <c r="WZ258" s="293"/>
      <c r="XA258" s="293"/>
      <c r="XB258" s="293"/>
      <c r="XC258" s="293"/>
      <c r="XD258" s="293"/>
      <c r="XE258" s="293"/>
      <c r="XF258" s="293"/>
      <c r="XG258" s="293"/>
      <c r="XH258" s="293"/>
      <c r="XI258" s="293"/>
      <c r="XJ258" s="293"/>
      <c r="XK258" s="293"/>
      <c r="XL258" s="293"/>
      <c r="XM258" s="293"/>
      <c r="XN258" s="293"/>
      <c r="XO258" s="293"/>
      <c r="XP258" s="293"/>
      <c r="XQ258" s="293"/>
      <c r="XR258" s="293"/>
      <c r="XS258" s="293"/>
      <c r="XT258" s="293"/>
      <c r="XU258" s="293"/>
      <c r="XV258" s="293"/>
      <c r="XW258" s="293"/>
      <c r="XX258" s="293"/>
      <c r="XY258" s="293"/>
      <c r="XZ258" s="293"/>
      <c r="YA258" s="293"/>
      <c r="YB258" s="293"/>
      <c r="YC258" s="293"/>
      <c r="YD258" s="293"/>
      <c r="YE258" s="293"/>
      <c r="YF258" s="293"/>
      <c r="YG258" s="293"/>
      <c r="YH258" s="293"/>
      <c r="YI258" s="293"/>
      <c r="YJ258" s="293"/>
      <c r="YK258" s="293"/>
      <c r="YL258" s="293"/>
      <c r="YM258" s="293"/>
      <c r="YN258" s="293"/>
      <c r="YO258" s="293"/>
      <c r="YP258" s="293"/>
      <c r="YQ258" s="293"/>
      <c r="YR258" s="293"/>
      <c r="YS258" s="293"/>
      <c r="YT258" s="293"/>
      <c r="YU258" s="293"/>
      <c r="YV258" s="293"/>
      <c r="YW258" s="293"/>
      <c r="YX258" s="293"/>
      <c r="YY258" s="293"/>
      <c r="YZ258" s="293"/>
      <c r="ZA258" s="293"/>
      <c r="ZB258" s="293"/>
      <c r="ZC258" s="293"/>
      <c r="ZD258" s="293"/>
      <c r="ZE258" s="293"/>
      <c r="ZF258" s="293"/>
      <c r="ZG258" s="293"/>
      <c r="ZH258" s="293"/>
      <c r="ZI258" s="293"/>
      <c r="ZJ258" s="293"/>
      <c r="ZK258" s="293"/>
      <c r="ZL258" s="293"/>
      <c r="ZM258" s="293"/>
      <c r="ZN258" s="293"/>
      <c r="ZO258" s="293"/>
      <c r="ZP258" s="293"/>
      <c r="ZQ258" s="293"/>
      <c r="ZR258" s="293"/>
      <c r="ZS258" s="293"/>
      <c r="ZT258" s="293"/>
      <c r="ZU258" s="293"/>
      <c r="ZV258" s="293"/>
      <c r="ZW258" s="293"/>
      <c r="ZX258" s="293"/>
      <c r="ZY258" s="293"/>
      <c r="ZZ258" s="293"/>
      <c r="AAA258" s="293"/>
      <c r="AAB258" s="293"/>
      <c r="AAC258" s="293"/>
      <c r="AAD258" s="293"/>
      <c r="AAE258" s="293"/>
      <c r="AAF258" s="293"/>
      <c r="AAG258" s="293"/>
      <c r="AAH258" s="293"/>
      <c r="AAI258" s="293"/>
      <c r="AAJ258" s="293"/>
      <c r="AAK258" s="293"/>
      <c r="AAL258" s="293"/>
      <c r="AAM258" s="293"/>
      <c r="AAN258" s="293"/>
      <c r="AAO258" s="293"/>
      <c r="AAP258" s="293"/>
      <c r="AAQ258" s="293"/>
      <c r="AAR258" s="293"/>
      <c r="AAS258" s="293"/>
      <c r="AAT258" s="293"/>
      <c r="AAU258" s="293"/>
      <c r="AAV258" s="293"/>
      <c r="AAW258" s="293"/>
      <c r="AAX258" s="293"/>
      <c r="AAY258" s="293"/>
      <c r="AAZ258" s="293"/>
      <c r="ABA258" s="293"/>
      <c r="ABB258" s="293"/>
      <c r="ABC258" s="293"/>
      <c r="ABD258" s="293"/>
      <c r="ABE258" s="293"/>
      <c r="ABF258" s="293"/>
      <c r="ABG258" s="293"/>
      <c r="ABH258" s="293"/>
      <c r="ABI258" s="293"/>
      <c r="ABJ258" s="293"/>
      <c r="ABK258" s="293"/>
      <c r="ABL258" s="293"/>
      <c r="ABM258" s="293"/>
      <c r="ABN258" s="293"/>
      <c r="ABO258" s="293"/>
      <c r="ABP258" s="293"/>
      <c r="ABQ258" s="293"/>
      <c r="ABR258" s="293"/>
      <c r="ABS258" s="293"/>
      <c r="ABT258" s="293"/>
      <c r="ABU258" s="293"/>
      <c r="ABV258" s="293"/>
      <c r="ABW258" s="293"/>
      <c r="ABX258" s="293"/>
      <c r="ABY258" s="293"/>
      <c r="ABZ258" s="293"/>
      <c r="ACA258" s="293"/>
      <c r="ACB258" s="293"/>
      <c r="ACC258" s="293"/>
      <c r="ACD258" s="293"/>
      <c r="ACE258" s="293"/>
      <c r="ACF258" s="293"/>
      <c r="ACG258" s="293"/>
      <c r="ACH258" s="293"/>
      <c r="ACI258" s="293"/>
      <c r="ACJ258" s="293"/>
      <c r="ACK258" s="293"/>
      <c r="ACL258" s="293"/>
      <c r="ACM258" s="293"/>
      <c r="ACN258" s="293"/>
      <c r="ACO258" s="293"/>
      <c r="ACP258" s="293"/>
      <c r="ACQ258" s="293"/>
      <c r="ACR258" s="293"/>
      <c r="ACS258" s="293"/>
      <c r="ACT258" s="293"/>
      <c r="ACU258" s="293"/>
      <c r="ACV258" s="293"/>
      <c r="ACW258" s="293"/>
      <c r="ACX258" s="293"/>
      <c r="ACY258" s="293"/>
      <c r="ACZ258" s="293"/>
      <c r="ADA258" s="293"/>
      <c r="ADB258" s="293"/>
      <c r="ADC258" s="293"/>
      <c r="ADD258" s="293"/>
      <c r="ADE258" s="293"/>
      <c r="ADF258" s="293"/>
      <c r="ADG258" s="293"/>
      <c r="ADH258" s="293"/>
      <c r="ADI258" s="293"/>
      <c r="ADJ258" s="293"/>
      <c r="ADK258" s="293"/>
      <c r="ADL258" s="293"/>
      <c r="ADM258" s="293"/>
      <c r="ADN258" s="293"/>
      <c r="ADO258" s="293"/>
      <c r="ADP258" s="293"/>
      <c r="ADQ258" s="293"/>
      <c r="ADR258" s="293"/>
      <c r="ADS258" s="293"/>
      <c r="ADT258" s="293"/>
      <c r="ADU258" s="293"/>
      <c r="ADV258" s="293"/>
      <c r="ADW258" s="293"/>
      <c r="ADX258" s="293"/>
      <c r="ADY258" s="293"/>
      <c r="ADZ258" s="293"/>
      <c r="AEA258" s="293"/>
      <c r="AEB258" s="293"/>
      <c r="AEC258" s="293"/>
      <c r="AED258" s="293"/>
      <c r="AEE258" s="293"/>
      <c r="AEF258" s="293"/>
      <c r="AEG258" s="293"/>
      <c r="AEH258" s="293"/>
      <c r="AEI258" s="293"/>
      <c r="AEJ258" s="293"/>
      <c r="AEK258" s="293"/>
      <c r="AEL258" s="293"/>
      <c r="AEM258" s="293"/>
      <c r="AEN258" s="293"/>
      <c r="AEO258" s="293"/>
      <c r="AEP258" s="293"/>
      <c r="AEQ258" s="293"/>
      <c r="AER258" s="293"/>
      <c r="AES258" s="293"/>
      <c r="AET258" s="293"/>
      <c r="AEU258" s="293"/>
      <c r="AEV258" s="293"/>
      <c r="AEW258" s="293"/>
      <c r="AEX258" s="293"/>
      <c r="AEY258" s="293"/>
      <c r="AEZ258" s="293"/>
      <c r="AFA258" s="293"/>
      <c r="AFB258" s="293"/>
      <c r="AFC258" s="293"/>
      <c r="AFD258" s="293"/>
      <c r="AFE258" s="293"/>
      <c r="AFF258" s="293"/>
      <c r="AFG258" s="293"/>
      <c r="AFH258" s="293"/>
      <c r="AFI258" s="293"/>
      <c r="AFJ258" s="293"/>
      <c r="AFK258" s="293"/>
      <c r="AFL258" s="293"/>
      <c r="AFM258" s="293"/>
      <c r="AFN258" s="293"/>
      <c r="AFO258" s="293"/>
      <c r="AFP258" s="293"/>
      <c r="AFQ258" s="293"/>
      <c r="AFR258" s="293"/>
      <c r="AFS258" s="293"/>
      <c r="AFT258" s="293"/>
      <c r="AFU258" s="293"/>
      <c r="AFV258" s="293"/>
      <c r="AFW258" s="293"/>
      <c r="AFX258" s="293"/>
      <c r="AFY258" s="293"/>
      <c r="AFZ258" s="293"/>
      <c r="AGA258" s="293"/>
      <c r="AGB258" s="293"/>
      <c r="AGC258" s="293"/>
      <c r="AGD258" s="293"/>
      <c r="AGE258" s="293"/>
      <c r="AGF258" s="293"/>
      <c r="AGG258" s="293"/>
      <c r="AGH258" s="293"/>
      <c r="AGI258" s="293"/>
      <c r="AGJ258" s="293"/>
      <c r="AGK258" s="293"/>
      <c r="AGL258" s="293"/>
      <c r="AGM258" s="293"/>
      <c r="AGN258" s="293"/>
      <c r="AGO258" s="293"/>
      <c r="AGP258" s="293"/>
      <c r="AGQ258" s="293"/>
      <c r="AGR258" s="293"/>
      <c r="AGS258" s="293"/>
      <c r="AGT258" s="293"/>
      <c r="AGU258" s="293"/>
      <c r="AGV258" s="293"/>
      <c r="AGW258" s="293"/>
      <c r="AGX258" s="293"/>
      <c r="AGY258" s="293"/>
      <c r="AGZ258" s="293"/>
      <c r="AHA258" s="293"/>
      <c r="AHB258" s="293"/>
      <c r="AHC258" s="293"/>
      <c r="AHD258" s="293"/>
      <c r="AHE258" s="293"/>
      <c r="AHF258" s="293"/>
      <c r="AHG258" s="293"/>
      <c r="AHH258" s="293"/>
      <c r="AHI258" s="293"/>
      <c r="AHJ258" s="293"/>
      <c r="AHK258" s="293"/>
      <c r="AHL258" s="293"/>
      <c r="AHM258" s="293"/>
      <c r="AHN258" s="293"/>
      <c r="AHO258" s="293"/>
      <c r="AHP258" s="293"/>
      <c r="AHQ258" s="293"/>
      <c r="AHR258" s="293"/>
      <c r="AHS258" s="293"/>
      <c r="AHT258" s="293"/>
      <c r="AHU258" s="293"/>
      <c r="AHV258" s="293"/>
      <c r="AHW258" s="293"/>
      <c r="AHX258" s="293"/>
      <c r="AHY258" s="293"/>
      <c r="AHZ258" s="293"/>
      <c r="AIA258" s="293"/>
      <c r="AIB258" s="293"/>
      <c r="AIC258" s="293"/>
      <c r="AID258" s="293"/>
      <c r="AIE258" s="293"/>
      <c r="AIF258" s="293"/>
      <c r="AIG258" s="293"/>
      <c r="AIH258" s="293"/>
      <c r="AII258" s="293"/>
      <c r="AIJ258" s="293"/>
      <c r="AIK258" s="293"/>
      <c r="AIL258" s="293"/>
      <c r="AIM258" s="293"/>
      <c r="AIN258" s="293"/>
      <c r="AIO258" s="293"/>
      <c r="AIP258" s="293"/>
      <c r="AIQ258" s="293"/>
      <c r="AIR258" s="293"/>
      <c r="AIS258" s="293"/>
      <c r="AIT258" s="293"/>
      <c r="AIU258" s="293"/>
      <c r="AIV258" s="293"/>
      <c r="AIW258" s="293"/>
      <c r="AIX258" s="293"/>
      <c r="AIY258" s="293"/>
      <c r="AIZ258" s="293"/>
      <c r="AJA258" s="293"/>
      <c r="AJB258" s="293"/>
      <c r="AJC258" s="293"/>
      <c r="AJD258" s="293"/>
      <c r="AJE258" s="293"/>
      <c r="AJF258" s="293"/>
      <c r="AJG258" s="293"/>
      <c r="AJH258" s="293"/>
      <c r="AJI258" s="293"/>
      <c r="AJJ258" s="293"/>
      <c r="AJK258" s="293"/>
      <c r="AJL258" s="293"/>
      <c r="AJM258" s="293"/>
      <c r="AJN258" s="293"/>
      <c r="AJO258" s="293"/>
      <c r="AJP258" s="293"/>
      <c r="AJQ258" s="293"/>
      <c r="AJR258" s="293"/>
      <c r="AJS258" s="293"/>
      <c r="AJT258" s="293"/>
      <c r="AJU258" s="293"/>
      <c r="AJV258" s="293"/>
      <c r="AJW258" s="293"/>
      <c r="AJX258" s="293"/>
      <c r="AJY258" s="293"/>
      <c r="AJZ258" s="293"/>
      <c r="AKA258" s="293"/>
      <c r="AKB258" s="293"/>
      <c r="AKC258" s="293"/>
      <c r="AKD258" s="293"/>
      <c r="AKE258" s="293"/>
      <c r="AKF258" s="293"/>
      <c r="AKG258" s="293"/>
      <c r="AKH258" s="293"/>
      <c r="AKI258" s="293"/>
      <c r="AKJ258" s="293"/>
      <c r="AKK258" s="293"/>
      <c r="AKL258" s="293"/>
      <c r="AKM258" s="293"/>
      <c r="AKN258" s="293"/>
      <c r="AKO258" s="293"/>
      <c r="AKP258" s="293"/>
      <c r="AKQ258" s="293"/>
      <c r="AKR258" s="293"/>
      <c r="AKS258" s="293"/>
      <c r="AKT258" s="293"/>
      <c r="AKU258" s="293"/>
      <c r="AKV258" s="293"/>
      <c r="AKW258" s="293"/>
      <c r="AKX258" s="293"/>
      <c r="AKY258" s="293"/>
      <c r="AKZ258" s="293"/>
      <c r="ALA258" s="293"/>
      <c r="ALB258" s="293"/>
      <c r="ALC258" s="293"/>
      <c r="ALD258" s="293"/>
      <c r="ALE258" s="293"/>
      <c r="ALF258" s="293"/>
      <c r="ALG258" s="293"/>
      <c r="ALH258" s="293"/>
      <c r="ALI258" s="293"/>
      <c r="ALJ258" s="293"/>
      <c r="ALK258" s="293"/>
      <c r="ALL258" s="293"/>
      <c r="ALM258" s="293"/>
      <c r="ALN258" s="293"/>
      <c r="ALO258" s="293"/>
      <c r="ALP258" s="293"/>
      <c r="ALQ258" s="293"/>
      <c r="ALR258" s="293"/>
      <c r="ALS258" s="293"/>
      <c r="ALT258" s="293"/>
      <c r="ALU258" s="293"/>
      <c r="ALV258" s="293"/>
      <c r="ALW258" s="293"/>
      <c r="ALX258" s="293"/>
      <c r="ALY258" s="293"/>
      <c r="ALZ258" s="293"/>
      <c r="AMA258" s="293"/>
      <c r="AMB258" s="293"/>
      <c r="AMC258" s="293"/>
      <c r="AMD258" s="293"/>
      <c r="AME258" s="293"/>
      <c r="AMF258" s="293"/>
      <c r="AMG258" s="293"/>
      <c r="AMH258" s="293"/>
      <c r="AMI258" s="293"/>
      <c r="AMJ258" s="293"/>
      <c r="AMK258" s="293"/>
      <c r="AML258" s="293"/>
      <c r="AMM258" s="293"/>
      <c r="AMN258" s="293"/>
      <c r="AMO258" s="293"/>
      <c r="AMP258" s="293"/>
      <c r="AMQ258" s="293"/>
      <c r="AMR258" s="293"/>
      <c r="AMS258" s="293"/>
      <c r="AMT258" s="293"/>
      <c r="AMU258" s="293"/>
      <c r="AMV258" s="293"/>
      <c r="AMW258" s="293"/>
      <c r="AMX258" s="293"/>
      <c r="AMY258" s="293"/>
      <c r="AMZ258" s="293"/>
      <c r="ANA258" s="293"/>
      <c r="ANB258" s="293"/>
      <c r="ANC258" s="293"/>
      <c r="AND258" s="293"/>
      <c r="ANE258" s="293"/>
      <c r="ANF258" s="293"/>
      <c r="ANG258" s="293"/>
      <c r="ANH258" s="293"/>
      <c r="ANI258" s="293"/>
      <c r="ANJ258" s="293"/>
      <c r="ANK258" s="293"/>
      <c r="ANL258" s="293"/>
      <c r="ANM258" s="293"/>
      <c r="ANN258" s="293"/>
      <c r="ANO258" s="293"/>
      <c r="ANP258" s="293"/>
      <c r="ANQ258" s="293"/>
      <c r="ANR258" s="293"/>
      <c r="ANS258" s="293"/>
      <c r="ANT258" s="293"/>
      <c r="ANU258" s="293"/>
      <c r="ANV258" s="293"/>
      <c r="ANW258" s="293"/>
      <c r="ANX258" s="293"/>
      <c r="ANY258" s="293"/>
      <c r="ANZ258" s="293"/>
      <c r="AOA258" s="293"/>
      <c r="AOB258" s="293"/>
      <c r="AOC258" s="293"/>
      <c r="AOD258" s="293"/>
      <c r="AOE258" s="293"/>
      <c r="AOF258" s="293"/>
      <c r="AOG258" s="293"/>
      <c r="AOH258" s="293"/>
      <c r="AOI258" s="293"/>
      <c r="AOJ258" s="293"/>
      <c r="AOK258" s="293"/>
      <c r="AOL258" s="293"/>
      <c r="AOM258" s="293"/>
      <c r="AON258" s="293"/>
      <c r="AOO258" s="293"/>
      <c r="AOP258" s="293"/>
      <c r="AOQ258" s="293"/>
      <c r="AOR258" s="293"/>
      <c r="AOS258" s="293"/>
      <c r="AOT258" s="293"/>
      <c r="AOU258" s="293"/>
      <c r="AOV258" s="293"/>
      <c r="AOW258" s="293"/>
      <c r="AOX258" s="293"/>
      <c r="AOY258" s="293"/>
      <c r="AOZ258" s="293"/>
      <c r="APA258" s="293"/>
      <c r="APB258" s="293"/>
      <c r="APC258" s="293"/>
      <c r="APD258" s="293"/>
      <c r="APE258" s="293"/>
      <c r="APF258" s="293"/>
      <c r="APG258" s="293"/>
      <c r="APH258" s="293"/>
      <c r="API258" s="293"/>
      <c r="APJ258" s="293"/>
      <c r="APK258" s="293"/>
      <c r="APL258" s="293"/>
      <c r="APM258" s="293"/>
      <c r="APN258" s="293"/>
      <c r="APO258" s="293"/>
      <c r="APP258" s="293"/>
      <c r="APQ258" s="293"/>
      <c r="APR258" s="293"/>
      <c r="APS258" s="293"/>
      <c r="APT258" s="293"/>
      <c r="APU258" s="293"/>
      <c r="APV258" s="293"/>
      <c r="APW258" s="293"/>
      <c r="APX258" s="293"/>
      <c r="APY258" s="293"/>
      <c r="APZ258" s="293"/>
      <c r="AQA258" s="293"/>
      <c r="AQB258" s="293"/>
      <c r="AQC258" s="293"/>
      <c r="AQD258" s="293"/>
      <c r="AQE258" s="293"/>
      <c r="AQF258" s="293"/>
      <c r="AQG258" s="293"/>
      <c r="AQH258" s="293"/>
      <c r="AQI258" s="293"/>
      <c r="AQJ258" s="293"/>
      <c r="AQK258" s="293"/>
      <c r="AQL258" s="293"/>
      <c r="AQM258" s="293"/>
      <c r="AQN258" s="293"/>
      <c r="AQO258" s="293"/>
      <c r="AQP258" s="293"/>
      <c r="AQQ258" s="293"/>
      <c r="AQR258" s="293"/>
      <c r="AQS258" s="293"/>
      <c r="AQT258" s="293"/>
      <c r="AQU258" s="293"/>
      <c r="AQV258" s="293"/>
      <c r="AQW258" s="293"/>
      <c r="AQX258" s="293"/>
      <c r="AQY258" s="293"/>
      <c r="AQZ258" s="293"/>
      <c r="ARA258" s="293"/>
      <c r="ARB258" s="293"/>
      <c r="ARC258" s="293"/>
      <c r="ARD258" s="293"/>
      <c r="ARE258" s="293"/>
      <c r="ARF258" s="293"/>
      <c r="ARG258" s="293"/>
      <c r="ARH258" s="293"/>
      <c r="ARI258" s="293"/>
      <c r="ARJ258" s="293"/>
      <c r="ARK258" s="293"/>
      <c r="ARL258" s="293"/>
      <c r="ARM258" s="293"/>
      <c r="ARN258" s="293"/>
      <c r="ARO258" s="293"/>
      <c r="ARP258" s="293"/>
      <c r="ARQ258" s="293"/>
      <c r="ARR258" s="293"/>
      <c r="ARS258" s="293"/>
      <c r="ART258" s="293"/>
      <c r="ARU258" s="293"/>
      <c r="ARV258" s="293"/>
      <c r="ARW258" s="293"/>
      <c r="ARX258" s="293"/>
      <c r="ARY258" s="293"/>
      <c r="ARZ258" s="293"/>
      <c r="ASA258" s="293"/>
      <c r="ASB258" s="293"/>
      <c r="ASC258" s="293"/>
      <c r="ASD258" s="293"/>
      <c r="ASE258" s="293"/>
      <c r="ASF258" s="293"/>
      <c r="ASG258" s="293"/>
      <c r="ASH258" s="293"/>
      <c r="ASI258" s="293"/>
      <c r="ASJ258" s="293"/>
      <c r="ASK258" s="293"/>
      <c r="ASL258" s="293"/>
      <c r="ASM258" s="293"/>
      <c r="ASN258" s="293"/>
      <c r="ASO258" s="293"/>
      <c r="ASP258" s="293"/>
      <c r="ASQ258" s="293"/>
      <c r="ASR258" s="293"/>
      <c r="ASS258" s="293"/>
      <c r="AST258" s="293"/>
      <c r="ASU258" s="293"/>
      <c r="ASV258" s="293"/>
      <c r="ASW258" s="293"/>
      <c r="ASX258" s="293"/>
      <c r="ASY258" s="293"/>
      <c r="ASZ258" s="293"/>
      <c r="ATA258" s="293"/>
      <c r="ATB258" s="293"/>
      <c r="ATC258" s="293"/>
      <c r="ATD258" s="293"/>
      <c r="ATE258" s="293"/>
      <c r="ATF258" s="293"/>
      <c r="ATG258" s="293"/>
      <c r="ATH258" s="293"/>
      <c r="ATI258" s="293"/>
      <c r="ATJ258" s="293"/>
      <c r="ATK258" s="293"/>
      <c r="ATL258" s="293"/>
      <c r="ATM258" s="293"/>
      <c r="ATN258" s="293"/>
      <c r="ATO258" s="293"/>
      <c r="ATP258" s="293"/>
      <c r="ATQ258" s="293"/>
      <c r="ATR258" s="293"/>
      <c r="ATS258" s="293"/>
      <c r="ATT258" s="293"/>
      <c r="ATU258" s="293"/>
      <c r="ATV258" s="293"/>
      <c r="ATW258" s="293"/>
      <c r="ATX258" s="293"/>
      <c r="ATY258" s="293"/>
      <c r="ATZ258" s="293"/>
      <c r="AUA258" s="293"/>
      <c r="AUB258" s="293"/>
      <c r="AUC258" s="293"/>
      <c r="AUD258" s="293"/>
      <c r="AUE258" s="293"/>
      <c r="AUF258" s="293"/>
      <c r="AUG258" s="293"/>
      <c r="AUH258" s="293"/>
      <c r="AUI258" s="293"/>
      <c r="AUJ258" s="293"/>
      <c r="AUK258" s="293"/>
      <c r="AUL258" s="293"/>
      <c r="AUM258" s="293"/>
      <c r="AUN258" s="293"/>
      <c r="AUO258" s="293"/>
      <c r="AUP258" s="293"/>
      <c r="AUQ258" s="293"/>
      <c r="AUR258" s="293"/>
      <c r="AUS258" s="293"/>
      <c r="AUT258" s="293"/>
      <c r="AUU258" s="293"/>
      <c r="AUV258" s="293"/>
      <c r="AUW258" s="293"/>
      <c r="AUX258" s="293"/>
      <c r="AUY258" s="293"/>
      <c r="AUZ258" s="293"/>
      <c r="AVA258" s="293"/>
      <c r="AVB258" s="293"/>
      <c r="AVC258" s="293"/>
      <c r="AVD258" s="293"/>
      <c r="AVE258" s="293"/>
      <c r="AVF258" s="293"/>
      <c r="AVG258" s="293"/>
      <c r="AVH258" s="293"/>
      <c r="AVI258" s="293"/>
      <c r="AVJ258" s="293"/>
      <c r="AVK258" s="293"/>
      <c r="AVL258" s="293"/>
      <c r="AVM258" s="293"/>
      <c r="AVN258" s="293"/>
      <c r="AVO258" s="293"/>
      <c r="AVP258" s="293"/>
      <c r="AVQ258" s="293"/>
      <c r="AVR258" s="293"/>
      <c r="AVS258" s="293"/>
      <c r="AVT258" s="293"/>
      <c r="AVU258" s="293"/>
      <c r="AVV258" s="293"/>
      <c r="AVW258" s="293"/>
      <c r="AVX258" s="293"/>
      <c r="AVY258" s="293"/>
      <c r="AVZ258" s="293"/>
      <c r="AWA258" s="293"/>
      <c r="AWB258" s="293"/>
      <c r="AWC258" s="293"/>
      <c r="AWD258" s="293"/>
      <c r="AWE258" s="293"/>
      <c r="AWF258" s="293"/>
      <c r="AWG258" s="293"/>
      <c r="AWH258" s="293"/>
      <c r="AWI258" s="293"/>
      <c r="AWJ258" s="293"/>
      <c r="AWK258" s="293"/>
      <c r="AWL258" s="293"/>
      <c r="AWM258" s="293"/>
      <c r="AWN258" s="293"/>
      <c r="AWO258" s="293"/>
      <c r="AWP258" s="293"/>
      <c r="AWQ258" s="293"/>
      <c r="AWR258" s="293"/>
      <c r="AWS258" s="293"/>
      <c r="AWT258" s="293"/>
      <c r="AWU258" s="293"/>
      <c r="AWV258" s="293"/>
      <c r="AWW258" s="293"/>
      <c r="AWX258" s="293"/>
      <c r="AWY258" s="293"/>
      <c r="AWZ258" s="293"/>
      <c r="AXA258" s="293"/>
      <c r="AXB258" s="293"/>
      <c r="AXC258" s="293"/>
      <c r="AXD258" s="293"/>
      <c r="AXE258" s="293"/>
      <c r="AXF258" s="293"/>
      <c r="AXG258" s="293"/>
      <c r="AXH258" s="293"/>
      <c r="AXI258" s="293"/>
      <c r="AXJ258" s="293"/>
      <c r="AXK258" s="293"/>
      <c r="AXL258" s="293"/>
      <c r="AXM258" s="293"/>
      <c r="AXN258" s="293"/>
      <c r="AXO258" s="293"/>
      <c r="AXP258" s="293"/>
      <c r="AXQ258" s="293"/>
      <c r="AXR258" s="293"/>
      <c r="AXS258" s="293"/>
      <c r="AXT258" s="293"/>
      <c r="AXU258" s="293"/>
      <c r="AXV258" s="293"/>
      <c r="AXW258" s="293"/>
      <c r="AXX258" s="293"/>
      <c r="AXY258" s="293"/>
      <c r="AXZ258" s="293"/>
      <c r="AYA258" s="293"/>
      <c r="AYB258" s="293"/>
      <c r="AYC258" s="293"/>
      <c r="AYD258" s="293"/>
      <c r="AYE258" s="293"/>
      <c r="AYF258" s="293"/>
      <c r="AYG258" s="293"/>
      <c r="AYH258" s="293"/>
      <c r="AYI258" s="293"/>
      <c r="AYJ258" s="293"/>
      <c r="AYK258" s="293"/>
      <c r="AYL258" s="293"/>
      <c r="AYM258" s="293"/>
      <c r="AYN258" s="293"/>
      <c r="AYO258" s="293"/>
      <c r="AYP258" s="293"/>
      <c r="AYQ258" s="293"/>
      <c r="AYR258" s="293"/>
      <c r="AYS258" s="293"/>
      <c r="AYT258" s="293"/>
      <c r="AYU258" s="293"/>
      <c r="AYV258" s="293"/>
      <c r="AYW258" s="293"/>
      <c r="AYX258" s="293"/>
      <c r="AYY258" s="293"/>
      <c r="AYZ258" s="293"/>
      <c r="AZA258" s="293"/>
      <c r="AZB258" s="293"/>
      <c r="AZC258" s="293"/>
      <c r="AZD258" s="293"/>
      <c r="AZE258" s="293"/>
      <c r="AZF258" s="293"/>
      <c r="AZG258" s="293"/>
      <c r="AZH258" s="293"/>
      <c r="AZI258" s="293"/>
      <c r="AZJ258" s="293"/>
      <c r="AZK258" s="293"/>
      <c r="AZL258" s="293"/>
      <c r="AZM258" s="293"/>
      <c r="AZN258" s="293"/>
      <c r="AZO258" s="293"/>
      <c r="AZP258" s="293"/>
      <c r="AZQ258" s="293"/>
      <c r="AZR258" s="293"/>
      <c r="AZS258" s="293"/>
      <c r="AZT258" s="293"/>
      <c r="AZU258" s="293"/>
      <c r="AZV258" s="293"/>
      <c r="AZW258" s="293"/>
      <c r="AZX258" s="293"/>
      <c r="AZY258" s="293"/>
      <c r="AZZ258" s="293"/>
      <c r="BAA258" s="293"/>
      <c r="BAB258" s="293"/>
      <c r="BAC258" s="293"/>
      <c r="BAD258" s="293"/>
      <c r="BAE258" s="293"/>
      <c r="BAF258" s="293"/>
      <c r="BAG258" s="293"/>
      <c r="BAH258" s="293"/>
      <c r="BAI258" s="293"/>
      <c r="BAJ258" s="293"/>
      <c r="BAK258" s="293"/>
      <c r="BAL258" s="293"/>
      <c r="BAM258" s="293"/>
      <c r="BAN258" s="293"/>
      <c r="BAO258" s="293"/>
      <c r="BAP258" s="293"/>
      <c r="BAQ258" s="293"/>
      <c r="BAR258" s="293"/>
      <c r="BAS258" s="293"/>
      <c r="BAT258" s="293"/>
      <c r="BAU258" s="293"/>
      <c r="BAV258" s="293"/>
      <c r="BAW258" s="293"/>
      <c r="BAX258" s="293"/>
      <c r="BAY258" s="293"/>
      <c r="BAZ258" s="293"/>
      <c r="BBA258" s="293"/>
      <c r="BBB258" s="293"/>
      <c r="BBC258" s="293"/>
      <c r="BBD258" s="293"/>
      <c r="BBE258" s="293"/>
      <c r="BBF258" s="293"/>
      <c r="BBG258" s="293"/>
      <c r="BBH258" s="293"/>
      <c r="BBI258" s="293"/>
      <c r="BBJ258" s="293"/>
      <c r="BBK258" s="293"/>
      <c r="BBL258" s="293"/>
      <c r="BBM258" s="293"/>
      <c r="BBN258" s="293"/>
      <c r="BBO258" s="293"/>
      <c r="BBP258" s="293"/>
      <c r="BBQ258" s="293"/>
      <c r="BBR258" s="293"/>
      <c r="BBS258" s="293"/>
      <c r="BBT258" s="293"/>
      <c r="BBU258" s="293"/>
      <c r="BBV258" s="293"/>
      <c r="BBW258" s="293"/>
      <c r="BBX258" s="293"/>
      <c r="BBY258" s="293"/>
      <c r="BBZ258" s="293"/>
      <c r="BCA258" s="293"/>
      <c r="BCB258" s="293"/>
      <c r="BCC258" s="293"/>
      <c r="BCD258" s="293"/>
      <c r="BCE258" s="293"/>
      <c r="BCF258" s="293"/>
      <c r="BCG258" s="293"/>
      <c r="BCH258" s="293"/>
      <c r="BCI258" s="293"/>
      <c r="BCJ258" s="293"/>
      <c r="BCK258" s="293"/>
      <c r="BCL258" s="293"/>
      <c r="BCM258" s="293"/>
      <c r="BCN258" s="293"/>
      <c r="BCO258" s="293"/>
      <c r="BCP258" s="293"/>
      <c r="BCQ258" s="293"/>
      <c r="BCR258" s="293"/>
      <c r="BCS258" s="293"/>
      <c r="BCT258" s="293"/>
      <c r="BCU258" s="293"/>
      <c r="BCV258" s="293"/>
      <c r="BCW258" s="293"/>
      <c r="BCX258" s="293"/>
      <c r="BCY258" s="293"/>
      <c r="BCZ258" s="293"/>
      <c r="BDA258" s="293"/>
      <c r="BDB258" s="293"/>
      <c r="BDC258" s="293"/>
      <c r="BDD258" s="293"/>
      <c r="BDE258" s="293"/>
      <c r="BDF258" s="293"/>
      <c r="BDG258" s="293"/>
      <c r="BDH258" s="293"/>
      <c r="BDI258" s="293"/>
      <c r="BDJ258" s="293"/>
      <c r="BDK258" s="293"/>
      <c r="BDL258" s="293"/>
      <c r="BDM258" s="293"/>
      <c r="BDN258" s="293"/>
      <c r="BDO258" s="293"/>
      <c r="BDP258" s="293"/>
      <c r="BDQ258" s="293"/>
      <c r="BDR258" s="293"/>
      <c r="BDS258" s="293"/>
      <c r="BDT258" s="293"/>
      <c r="BDU258" s="293"/>
      <c r="BDV258" s="293"/>
      <c r="BDW258" s="293"/>
      <c r="BDX258" s="293"/>
      <c r="BDY258" s="293"/>
      <c r="BDZ258" s="293"/>
      <c r="BEA258" s="293"/>
      <c r="BEB258" s="293"/>
      <c r="BEC258" s="293"/>
      <c r="BED258" s="293"/>
      <c r="BEE258" s="293"/>
      <c r="BEF258" s="293"/>
      <c r="BEG258" s="293"/>
      <c r="BEH258" s="293"/>
      <c r="BEI258" s="293"/>
      <c r="BEJ258" s="293"/>
      <c r="BEK258" s="293"/>
      <c r="BEL258" s="293"/>
      <c r="BEM258" s="293"/>
      <c r="BEN258" s="293"/>
      <c r="BEO258" s="293"/>
      <c r="BEP258" s="293"/>
      <c r="BEQ258" s="293"/>
      <c r="BER258" s="293"/>
      <c r="BES258" s="293"/>
      <c r="BET258" s="293"/>
      <c r="BEU258" s="293"/>
      <c r="BEV258" s="293"/>
      <c r="BEW258" s="293"/>
      <c r="BEX258" s="293"/>
      <c r="BEY258" s="293"/>
      <c r="BEZ258" s="293"/>
      <c r="BFA258" s="293"/>
      <c r="BFB258" s="293"/>
      <c r="BFC258" s="293"/>
      <c r="BFD258" s="293"/>
      <c r="BFE258" s="293"/>
      <c r="BFF258" s="293"/>
      <c r="BFG258" s="293"/>
      <c r="BFH258" s="293"/>
      <c r="BFI258" s="293"/>
      <c r="BFJ258" s="293"/>
      <c r="BFK258" s="293"/>
      <c r="BFL258" s="293"/>
      <c r="BFM258" s="293"/>
      <c r="BFN258" s="293"/>
      <c r="BFO258" s="293"/>
      <c r="BFP258" s="293"/>
      <c r="BFQ258" s="293"/>
      <c r="BFR258" s="293"/>
      <c r="BFS258" s="293"/>
      <c r="BFT258" s="293"/>
      <c r="BFU258" s="293"/>
      <c r="BFV258" s="293"/>
      <c r="BFW258" s="293"/>
      <c r="BFX258" s="293"/>
      <c r="BFY258" s="293"/>
      <c r="BFZ258" s="293"/>
      <c r="BGA258" s="293"/>
      <c r="BGB258" s="293"/>
      <c r="BGC258" s="293"/>
      <c r="BGD258" s="293"/>
      <c r="BGE258" s="293"/>
      <c r="BGF258" s="293"/>
      <c r="BGG258" s="293"/>
      <c r="BGH258" s="293"/>
      <c r="BGI258" s="293"/>
      <c r="BGJ258" s="293"/>
      <c r="BGK258" s="293"/>
      <c r="BGL258" s="293"/>
      <c r="BGM258" s="293"/>
      <c r="BGN258" s="293"/>
      <c r="BGO258" s="293"/>
      <c r="BGP258" s="293"/>
      <c r="BGQ258" s="293"/>
      <c r="BGR258" s="293"/>
      <c r="BGS258" s="293"/>
      <c r="BGT258" s="293"/>
      <c r="BGU258" s="293"/>
      <c r="BGV258" s="293"/>
      <c r="BGW258" s="293"/>
      <c r="BGX258" s="293"/>
      <c r="BGY258" s="293"/>
      <c r="BGZ258" s="293"/>
      <c r="BHA258" s="293"/>
      <c r="BHB258" s="293"/>
      <c r="BHC258" s="293"/>
      <c r="BHD258" s="293"/>
      <c r="BHE258" s="293"/>
      <c r="BHF258" s="293"/>
      <c r="BHG258" s="293"/>
      <c r="BHH258" s="293"/>
      <c r="BHI258" s="293"/>
      <c r="BHJ258" s="293"/>
      <c r="BHK258" s="293"/>
      <c r="BHL258" s="293"/>
      <c r="BHM258" s="293"/>
      <c r="BHN258" s="293"/>
      <c r="BHO258" s="293"/>
      <c r="BHP258" s="293"/>
      <c r="BHQ258" s="293"/>
      <c r="BHR258" s="293"/>
      <c r="BHS258" s="293"/>
      <c r="BHT258" s="293"/>
      <c r="BHU258" s="293"/>
      <c r="BHV258" s="293"/>
      <c r="BHW258" s="293"/>
      <c r="BHX258" s="293"/>
      <c r="BHY258" s="293"/>
      <c r="BHZ258" s="293"/>
      <c r="BIA258" s="293"/>
      <c r="BIB258" s="293"/>
      <c r="BIC258" s="293"/>
      <c r="BID258" s="293"/>
      <c r="BIE258" s="293"/>
      <c r="BIF258" s="293"/>
      <c r="BIG258" s="293"/>
      <c r="BIH258" s="293"/>
      <c r="BII258" s="293"/>
      <c r="BIJ258" s="293"/>
      <c r="BIK258" s="293"/>
      <c r="BIL258" s="293"/>
      <c r="BIM258" s="293"/>
      <c r="BIN258" s="293"/>
      <c r="BIO258" s="293"/>
      <c r="BIP258" s="293"/>
      <c r="BIQ258" s="293"/>
      <c r="BIR258" s="293"/>
      <c r="BIS258" s="293"/>
      <c r="BIT258" s="293"/>
      <c r="BIU258" s="293"/>
      <c r="BIV258" s="293"/>
      <c r="BIW258" s="293"/>
      <c r="BIX258" s="293"/>
      <c r="BIY258" s="293"/>
      <c r="BIZ258" s="293"/>
      <c r="BJA258" s="293"/>
      <c r="BJB258" s="293"/>
      <c r="BJC258" s="293"/>
      <c r="BJD258" s="293"/>
      <c r="BJE258" s="293"/>
      <c r="BJF258" s="293"/>
      <c r="BJG258" s="293"/>
      <c r="BJH258" s="293"/>
      <c r="BJI258" s="293"/>
      <c r="BJJ258" s="293"/>
      <c r="BJK258" s="293"/>
      <c r="BJL258" s="293"/>
      <c r="BJM258" s="293"/>
      <c r="BJN258" s="293"/>
      <c r="BJO258" s="293"/>
      <c r="BJP258" s="293"/>
      <c r="BJQ258" s="293"/>
      <c r="BJR258" s="293"/>
      <c r="BJS258" s="293"/>
      <c r="BJT258" s="293"/>
      <c r="BJU258" s="293"/>
      <c r="BJV258" s="293"/>
      <c r="BJW258" s="293"/>
      <c r="BJX258" s="293"/>
      <c r="BJY258" s="293"/>
      <c r="BJZ258" s="293"/>
      <c r="BKA258" s="293"/>
      <c r="BKB258" s="293"/>
      <c r="BKC258" s="293"/>
      <c r="BKD258" s="293"/>
      <c r="BKE258" s="293"/>
      <c r="BKF258" s="293"/>
      <c r="BKG258" s="293"/>
      <c r="BKH258" s="293"/>
      <c r="BKI258" s="293"/>
      <c r="BKJ258" s="293"/>
      <c r="BKK258" s="293"/>
      <c r="BKL258" s="293"/>
      <c r="BKM258" s="293"/>
      <c r="BKN258" s="293"/>
      <c r="BKO258" s="293"/>
      <c r="BKP258" s="293"/>
      <c r="BKQ258" s="293"/>
      <c r="BKR258" s="293"/>
      <c r="BKS258" s="293"/>
      <c r="BKT258" s="293"/>
      <c r="BKU258" s="293"/>
      <c r="BKV258" s="293"/>
      <c r="BKW258" s="293"/>
      <c r="BKX258" s="293"/>
      <c r="BKY258" s="293"/>
      <c r="BKZ258" s="293"/>
      <c r="BLA258" s="293"/>
      <c r="BLB258" s="293"/>
      <c r="BLC258" s="293"/>
      <c r="BLD258" s="293"/>
      <c r="BLE258" s="293"/>
      <c r="BLF258" s="293"/>
      <c r="BLG258" s="293"/>
      <c r="BLH258" s="293"/>
      <c r="BLI258" s="293"/>
      <c r="BLJ258" s="293"/>
      <c r="BLK258" s="293"/>
      <c r="BLL258" s="293"/>
      <c r="BLM258" s="293"/>
      <c r="BLN258" s="293"/>
      <c r="BLO258" s="293"/>
      <c r="BLP258" s="293"/>
      <c r="BLQ258" s="293"/>
      <c r="BLR258" s="293"/>
      <c r="BLS258" s="293"/>
      <c r="BLT258" s="293"/>
      <c r="BLU258" s="293"/>
      <c r="BLV258" s="293"/>
      <c r="BLW258" s="293"/>
      <c r="BLX258" s="293"/>
      <c r="BLY258" s="293"/>
      <c r="BLZ258" s="293"/>
      <c r="BMA258" s="293"/>
      <c r="BMB258" s="293"/>
      <c r="BMC258" s="293"/>
      <c r="BMD258" s="293"/>
      <c r="BME258" s="293"/>
      <c r="BMF258" s="293"/>
      <c r="BMG258" s="293"/>
      <c r="BMH258" s="293"/>
      <c r="BMI258" s="293"/>
      <c r="BMJ258" s="293"/>
      <c r="BMK258" s="293"/>
      <c r="BML258" s="293"/>
      <c r="BMM258" s="293"/>
      <c r="BMN258" s="293"/>
      <c r="BMO258" s="293"/>
      <c r="BMP258" s="293"/>
      <c r="BMQ258" s="293"/>
      <c r="BMR258" s="293"/>
      <c r="BMS258" s="293"/>
      <c r="BMT258" s="293"/>
      <c r="BMU258" s="293"/>
      <c r="BMV258" s="293"/>
      <c r="BMW258" s="293"/>
      <c r="BMX258" s="293"/>
      <c r="BMY258" s="293"/>
      <c r="BMZ258" s="293"/>
      <c r="BNA258" s="293"/>
      <c r="BNB258" s="293"/>
      <c r="BNC258" s="293"/>
      <c r="BND258" s="293"/>
      <c r="BNE258" s="293"/>
      <c r="BNF258" s="293"/>
      <c r="BNG258" s="293"/>
      <c r="BNH258" s="293"/>
      <c r="BNI258" s="293"/>
      <c r="BNJ258" s="293"/>
      <c r="BNK258" s="293"/>
      <c r="BNL258" s="293"/>
      <c r="BNM258" s="293"/>
      <c r="BNN258" s="293"/>
      <c r="BNO258" s="293"/>
      <c r="BNP258" s="293"/>
      <c r="BNQ258" s="293"/>
      <c r="BNR258" s="293"/>
      <c r="BNS258" s="293"/>
      <c r="BNT258" s="293"/>
      <c r="BNU258" s="293"/>
      <c r="BNV258" s="293"/>
      <c r="BNW258" s="293"/>
      <c r="BNX258" s="293"/>
      <c r="BNY258" s="293"/>
      <c r="BNZ258" s="293"/>
      <c r="BOA258" s="293"/>
      <c r="BOB258" s="293"/>
      <c r="BOC258" s="293"/>
      <c r="BOD258" s="293"/>
      <c r="BOE258" s="293"/>
      <c r="BOF258" s="293"/>
      <c r="BOG258" s="293"/>
      <c r="BOH258" s="293"/>
      <c r="BOI258" s="293"/>
      <c r="BOJ258" s="293"/>
      <c r="BOK258" s="293"/>
      <c r="BOL258" s="293"/>
      <c r="BOM258" s="293"/>
      <c r="BON258" s="293"/>
      <c r="BOO258" s="293"/>
      <c r="BOP258" s="293"/>
      <c r="BOQ258" s="293"/>
      <c r="BOR258" s="293"/>
      <c r="BOS258" s="293"/>
      <c r="BOT258" s="293"/>
      <c r="BOU258" s="293"/>
      <c r="BOV258" s="293"/>
      <c r="BOW258" s="293"/>
      <c r="BOX258" s="293"/>
      <c r="BOY258" s="293"/>
      <c r="BOZ258" s="293"/>
      <c r="BPA258" s="293"/>
      <c r="BPB258" s="293"/>
      <c r="BPC258" s="293"/>
      <c r="BPD258" s="293"/>
      <c r="BPE258" s="293"/>
      <c r="BPF258" s="293"/>
      <c r="BPG258" s="293"/>
      <c r="BPH258" s="293"/>
      <c r="BPI258" s="293"/>
      <c r="BPJ258" s="293"/>
      <c r="BPK258" s="293"/>
      <c r="BPL258" s="293"/>
      <c r="BPM258" s="293"/>
      <c r="BPN258" s="293"/>
      <c r="BPO258" s="293"/>
      <c r="BPP258" s="293"/>
      <c r="BPQ258" s="293"/>
      <c r="BPR258" s="293"/>
      <c r="BPS258" s="293"/>
      <c r="BPT258" s="293"/>
      <c r="BPU258" s="293"/>
      <c r="BPV258" s="293"/>
      <c r="BPW258" s="293"/>
      <c r="BPX258" s="293"/>
      <c r="BPY258" s="293"/>
      <c r="BPZ258" s="293"/>
      <c r="BQA258" s="293"/>
      <c r="BQB258" s="293"/>
      <c r="BQC258" s="293"/>
      <c r="BQD258" s="293"/>
      <c r="BQE258" s="293"/>
      <c r="BQF258" s="293"/>
      <c r="BQG258" s="293"/>
      <c r="BQH258" s="293"/>
      <c r="BQI258" s="293"/>
      <c r="BQJ258" s="293"/>
      <c r="BQK258" s="293"/>
      <c r="BQL258" s="293"/>
      <c r="BQM258" s="293"/>
      <c r="BQN258" s="293"/>
      <c r="BQO258" s="293"/>
      <c r="BQP258" s="293"/>
      <c r="BQQ258" s="293"/>
      <c r="BQR258" s="293"/>
      <c r="BQS258" s="293"/>
      <c r="BQT258" s="293"/>
      <c r="BQU258" s="293"/>
      <c r="BQV258" s="293"/>
      <c r="BQW258" s="293"/>
      <c r="BQX258" s="293"/>
      <c r="BQY258" s="293"/>
      <c r="BQZ258" s="293"/>
      <c r="BRA258" s="293"/>
      <c r="BRB258" s="293"/>
      <c r="BRC258" s="293"/>
      <c r="BRD258" s="293"/>
      <c r="BRE258" s="293"/>
      <c r="BRF258" s="293"/>
      <c r="BRG258" s="293"/>
      <c r="BRH258" s="293"/>
      <c r="BRI258" s="293"/>
      <c r="BRJ258" s="293"/>
      <c r="BRK258" s="293"/>
      <c r="BRL258" s="293"/>
      <c r="BRM258" s="293"/>
      <c r="BRN258" s="293"/>
      <c r="BRO258" s="293"/>
      <c r="BRP258" s="293"/>
      <c r="BRQ258" s="293"/>
      <c r="BRR258" s="293"/>
      <c r="BRS258" s="293"/>
      <c r="BRT258" s="293"/>
      <c r="BRU258" s="293"/>
      <c r="BRV258" s="293"/>
      <c r="BRW258" s="293"/>
      <c r="BRX258" s="293"/>
      <c r="BRY258" s="293"/>
      <c r="BRZ258" s="293"/>
      <c r="BSA258" s="293"/>
      <c r="BSB258" s="293"/>
      <c r="BSC258" s="293"/>
      <c r="BSD258" s="293"/>
      <c r="BSE258" s="293"/>
      <c r="BSF258" s="293"/>
      <c r="BSG258" s="293"/>
      <c r="BSH258" s="293"/>
      <c r="BSI258" s="293"/>
      <c r="BSJ258" s="293"/>
      <c r="BSK258" s="293"/>
      <c r="BSL258" s="293"/>
      <c r="BSM258" s="293"/>
      <c r="BSN258" s="293"/>
      <c r="BSO258" s="293"/>
      <c r="BSP258" s="293"/>
      <c r="BSQ258" s="293"/>
      <c r="BSR258" s="293"/>
      <c r="BSS258" s="293"/>
      <c r="BST258" s="293"/>
      <c r="BSU258" s="293"/>
      <c r="BSV258" s="293"/>
      <c r="BSW258" s="293"/>
      <c r="BSX258" s="293"/>
      <c r="BSY258" s="293"/>
      <c r="BSZ258" s="293"/>
      <c r="BTA258" s="293"/>
      <c r="BTB258" s="293"/>
      <c r="BTC258" s="293"/>
      <c r="BTD258" s="293"/>
      <c r="BTE258" s="293"/>
      <c r="BTF258" s="293"/>
      <c r="BTG258" s="293"/>
      <c r="BTH258" s="293"/>
      <c r="BTI258" s="293"/>
      <c r="BTJ258" s="293"/>
      <c r="BTK258" s="293"/>
      <c r="BTL258" s="293"/>
      <c r="BTM258" s="293"/>
      <c r="BTN258" s="293"/>
      <c r="BTO258" s="293"/>
      <c r="BTP258" s="293"/>
      <c r="BTQ258" s="293"/>
      <c r="BTR258" s="293"/>
      <c r="BTS258" s="293"/>
      <c r="BTT258" s="293"/>
      <c r="BTU258" s="293"/>
      <c r="BTV258" s="293"/>
      <c r="BTW258" s="293"/>
      <c r="BTX258" s="293"/>
      <c r="BTY258" s="293"/>
      <c r="BTZ258" s="293"/>
      <c r="BUA258" s="293"/>
      <c r="BUB258" s="293"/>
      <c r="BUC258" s="293"/>
      <c r="BUD258" s="293"/>
      <c r="BUE258" s="293"/>
      <c r="BUF258" s="293"/>
      <c r="BUG258" s="293"/>
      <c r="BUH258" s="293"/>
      <c r="BUI258" s="293"/>
      <c r="BUJ258" s="293"/>
      <c r="BUK258" s="293"/>
      <c r="BUL258" s="293"/>
      <c r="BUM258" s="293"/>
      <c r="BUN258" s="293"/>
      <c r="BUO258" s="293"/>
      <c r="BUP258" s="293"/>
      <c r="BUQ258" s="293"/>
      <c r="BUR258" s="293"/>
      <c r="BUS258" s="293"/>
      <c r="BUT258" s="293"/>
      <c r="BUU258" s="293"/>
      <c r="BUV258" s="293"/>
      <c r="BUW258" s="293"/>
      <c r="BUX258" s="293"/>
      <c r="BUY258" s="293"/>
      <c r="BUZ258" s="293"/>
      <c r="BVA258" s="293"/>
      <c r="BVB258" s="293"/>
      <c r="BVC258" s="293"/>
      <c r="BVD258" s="293"/>
      <c r="BVE258" s="293"/>
      <c r="BVF258" s="293"/>
      <c r="BVG258" s="293"/>
      <c r="BVH258" s="293"/>
      <c r="BVI258" s="293"/>
      <c r="BVJ258" s="293"/>
      <c r="BVK258" s="293"/>
      <c r="BVL258" s="293"/>
      <c r="BVM258" s="293"/>
      <c r="BVN258" s="293"/>
      <c r="BVO258" s="293"/>
      <c r="BVP258" s="293"/>
      <c r="BVQ258" s="293"/>
      <c r="BVR258" s="293"/>
      <c r="BVS258" s="293"/>
      <c r="BVT258" s="293"/>
      <c r="BVU258" s="293"/>
      <c r="BVV258" s="293"/>
      <c r="BVW258" s="293"/>
      <c r="BVX258" s="293"/>
      <c r="BVY258" s="293"/>
      <c r="BVZ258" s="293"/>
      <c r="BWA258" s="293"/>
      <c r="BWB258" s="293"/>
      <c r="BWC258" s="293"/>
      <c r="BWD258" s="293"/>
      <c r="BWE258" s="293"/>
      <c r="BWF258" s="293"/>
      <c r="BWG258" s="293"/>
      <c r="BWH258" s="293"/>
      <c r="BWI258" s="293"/>
      <c r="BWJ258" s="293"/>
      <c r="BWK258" s="293"/>
      <c r="BWL258" s="293"/>
      <c r="BWM258" s="293"/>
      <c r="BWN258" s="293"/>
      <c r="BWO258" s="293"/>
      <c r="BWP258" s="293"/>
      <c r="BWQ258" s="293"/>
      <c r="BWR258" s="293"/>
      <c r="BWS258" s="293"/>
      <c r="BWT258" s="293"/>
      <c r="BWU258" s="293"/>
      <c r="BWV258" s="293"/>
      <c r="BWW258" s="293"/>
      <c r="BWX258" s="293"/>
      <c r="BWY258" s="293"/>
      <c r="BWZ258" s="293"/>
      <c r="BXA258" s="293"/>
      <c r="BXB258" s="293"/>
      <c r="BXC258" s="293"/>
      <c r="BXD258" s="293"/>
      <c r="BXE258" s="293"/>
      <c r="BXF258" s="293"/>
      <c r="BXG258" s="293"/>
      <c r="BXH258" s="293"/>
      <c r="BXI258" s="293"/>
      <c r="BXJ258" s="293"/>
      <c r="BXK258" s="293"/>
      <c r="BXL258" s="293"/>
      <c r="BXM258" s="293"/>
      <c r="BXN258" s="293"/>
      <c r="BXO258" s="293"/>
      <c r="BXP258" s="293"/>
      <c r="BXQ258" s="293"/>
      <c r="BXR258" s="293"/>
      <c r="BXS258" s="293"/>
      <c r="BXT258" s="293"/>
      <c r="BXU258" s="293"/>
      <c r="BXV258" s="293"/>
      <c r="BXW258" s="293"/>
      <c r="BXX258" s="293"/>
      <c r="BXY258" s="293"/>
      <c r="BXZ258" s="293"/>
      <c r="BYA258" s="293"/>
      <c r="BYB258" s="293"/>
      <c r="BYC258" s="293"/>
      <c r="BYD258" s="293"/>
      <c r="BYE258" s="293"/>
      <c r="BYF258" s="293"/>
      <c r="BYG258" s="293"/>
      <c r="BYH258" s="293"/>
      <c r="BYI258" s="293"/>
      <c r="BYJ258" s="293"/>
      <c r="BYK258" s="293"/>
      <c r="BYL258" s="293"/>
      <c r="BYM258" s="293"/>
      <c r="BYN258" s="293"/>
      <c r="BYO258" s="293"/>
      <c r="BYP258" s="293"/>
      <c r="BYQ258" s="293"/>
      <c r="BYR258" s="293"/>
      <c r="BYS258" s="293"/>
      <c r="BYT258" s="293"/>
      <c r="BYU258" s="293"/>
      <c r="BYV258" s="293"/>
      <c r="BYW258" s="293"/>
      <c r="BYX258" s="293"/>
      <c r="BYY258" s="293"/>
      <c r="BYZ258" s="293"/>
      <c r="BZA258" s="293"/>
      <c r="BZB258" s="293"/>
      <c r="BZC258" s="293"/>
      <c r="BZD258" s="293"/>
      <c r="BZE258" s="293"/>
      <c r="BZF258" s="293"/>
      <c r="BZG258" s="293"/>
      <c r="BZH258" s="293"/>
      <c r="BZI258" s="293"/>
      <c r="BZJ258" s="293"/>
      <c r="BZK258" s="293"/>
      <c r="BZL258" s="293"/>
      <c r="BZM258" s="293"/>
      <c r="BZN258" s="293"/>
      <c r="BZO258" s="293"/>
      <c r="BZP258" s="293"/>
      <c r="BZQ258" s="293"/>
      <c r="BZR258" s="293"/>
      <c r="BZS258" s="293"/>
      <c r="BZT258" s="293"/>
      <c r="BZU258" s="293"/>
      <c r="BZV258" s="293"/>
      <c r="BZW258" s="293"/>
      <c r="BZX258" s="293"/>
      <c r="BZY258" s="293"/>
      <c r="BZZ258" s="293"/>
      <c r="CAA258" s="293"/>
      <c r="CAB258" s="293"/>
      <c r="CAC258" s="293"/>
      <c r="CAD258" s="293"/>
      <c r="CAE258" s="293"/>
      <c r="CAF258" s="293"/>
      <c r="CAG258" s="293"/>
      <c r="CAH258" s="293"/>
      <c r="CAI258" s="293"/>
      <c r="CAJ258" s="293"/>
      <c r="CAK258" s="293"/>
      <c r="CAL258" s="293"/>
      <c r="CAM258" s="293"/>
      <c r="CAN258" s="293"/>
      <c r="CAO258" s="293"/>
      <c r="CAP258" s="293"/>
      <c r="CAQ258" s="293"/>
      <c r="CAR258" s="293"/>
      <c r="CAS258" s="293"/>
      <c r="CAT258" s="293"/>
      <c r="CAU258" s="293"/>
      <c r="CAV258" s="293"/>
      <c r="CAW258" s="293"/>
      <c r="CAX258" s="293"/>
      <c r="CAY258" s="293"/>
      <c r="CAZ258" s="293"/>
      <c r="CBA258" s="293"/>
      <c r="CBB258" s="293"/>
      <c r="CBC258" s="293"/>
      <c r="CBD258" s="293"/>
      <c r="CBE258" s="293"/>
      <c r="CBF258" s="293"/>
      <c r="CBG258" s="293"/>
      <c r="CBH258" s="293"/>
      <c r="CBI258" s="293"/>
      <c r="CBJ258" s="293"/>
      <c r="CBK258" s="293"/>
      <c r="CBL258" s="293"/>
      <c r="CBM258" s="293"/>
      <c r="CBN258" s="293"/>
      <c r="CBO258" s="293"/>
      <c r="CBP258" s="293"/>
      <c r="CBQ258" s="293"/>
      <c r="CBR258" s="293"/>
      <c r="CBS258" s="293"/>
      <c r="CBT258" s="293"/>
      <c r="CBU258" s="293"/>
      <c r="CBV258" s="293"/>
      <c r="CBW258" s="293"/>
      <c r="CBX258" s="293"/>
      <c r="CBY258" s="293"/>
      <c r="CBZ258" s="293"/>
      <c r="CCA258" s="293"/>
      <c r="CCB258" s="293"/>
      <c r="CCC258" s="293"/>
      <c r="CCD258" s="293"/>
      <c r="CCE258" s="293"/>
      <c r="CCF258" s="293"/>
      <c r="CCG258" s="293"/>
      <c r="CCH258" s="293"/>
      <c r="CCI258" s="293"/>
      <c r="CCJ258" s="293"/>
      <c r="CCK258" s="293"/>
      <c r="CCL258" s="293"/>
      <c r="CCM258" s="293"/>
      <c r="CCN258" s="293"/>
      <c r="CCO258" s="293"/>
      <c r="CCP258" s="293"/>
      <c r="CCQ258" s="293"/>
      <c r="CCR258" s="293"/>
      <c r="CCS258" s="293"/>
      <c r="CCT258" s="293"/>
      <c r="CCU258" s="293"/>
      <c r="CCV258" s="293"/>
      <c r="CCW258" s="293"/>
      <c r="CCX258" s="293"/>
      <c r="CCY258" s="293"/>
      <c r="CCZ258" s="293"/>
      <c r="CDA258" s="293"/>
      <c r="CDB258" s="293"/>
      <c r="CDC258" s="293"/>
      <c r="CDD258" s="293"/>
      <c r="CDE258" s="293"/>
      <c r="CDF258" s="293"/>
      <c r="CDG258" s="293"/>
      <c r="CDH258" s="293"/>
      <c r="CDI258" s="293"/>
      <c r="CDJ258" s="293"/>
      <c r="CDK258" s="293"/>
      <c r="CDL258" s="293"/>
      <c r="CDM258" s="293"/>
      <c r="CDN258" s="293"/>
      <c r="CDO258" s="293"/>
      <c r="CDP258" s="293"/>
      <c r="CDQ258" s="293"/>
      <c r="CDR258" s="293"/>
      <c r="CDS258" s="293"/>
      <c r="CDT258" s="293"/>
      <c r="CDU258" s="293"/>
      <c r="CDV258" s="293"/>
      <c r="CDW258" s="293"/>
      <c r="CDX258" s="293"/>
      <c r="CDY258" s="293"/>
      <c r="CDZ258" s="293"/>
      <c r="CEA258" s="293"/>
      <c r="CEB258" s="293"/>
      <c r="CEC258" s="293"/>
      <c r="CED258" s="293"/>
      <c r="CEE258" s="293"/>
      <c r="CEF258" s="293"/>
      <c r="CEG258" s="293"/>
      <c r="CEH258" s="293"/>
      <c r="CEI258" s="293"/>
      <c r="CEJ258" s="293"/>
      <c r="CEK258" s="293"/>
      <c r="CEL258" s="293"/>
      <c r="CEM258" s="293"/>
      <c r="CEN258" s="293"/>
      <c r="CEO258" s="293"/>
      <c r="CEP258" s="293"/>
      <c r="CEQ258" s="293"/>
      <c r="CER258" s="293"/>
      <c r="CES258" s="293"/>
      <c r="CET258" s="293"/>
      <c r="CEU258" s="293"/>
      <c r="CEV258" s="293"/>
      <c r="CEW258" s="293"/>
      <c r="CEX258" s="293"/>
      <c r="CEY258" s="293"/>
      <c r="CEZ258" s="293"/>
      <c r="CFA258" s="293"/>
      <c r="CFB258" s="293"/>
      <c r="CFC258" s="293"/>
      <c r="CFD258" s="293"/>
      <c r="CFE258" s="293"/>
      <c r="CFF258" s="293"/>
      <c r="CFG258" s="293"/>
      <c r="CFH258" s="293"/>
      <c r="CFI258" s="293"/>
      <c r="CFJ258" s="293"/>
      <c r="CFK258" s="293"/>
      <c r="CFL258" s="293"/>
      <c r="CFM258" s="293"/>
      <c r="CFN258" s="293"/>
      <c r="CFO258" s="293"/>
      <c r="CFP258" s="293"/>
      <c r="CFQ258" s="293"/>
      <c r="CFR258" s="293"/>
      <c r="CFS258" s="293"/>
      <c r="CFT258" s="293"/>
      <c r="CFU258" s="293"/>
      <c r="CFV258" s="293"/>
      <c r="CFW258" s="293"/>
      <c r="CFX258" s="293"/>
      <c r="CFY258" s="293"/>
      <c r="CFZ258" s="293"/>
      <c r="CGA258" s="293"/>
      <c r="CGB258" s="293"/>
      <c r="CGC258" s="293"/>
      <c r="CGD258" s="293"/>
      <c r="CGE258" s="293"/>
      <c r="CGF258" s="293"/>
      <c r="CGG258" s="293"/>
      <c r="CGH258" s="293"/>
      <c r="CGI258" s="293"/>
      <c r="CGJ258" s="293"/>
      <c r="CGK258" s="293"/>
      <c r="CGL258" s="293"/>
      <c r="CGM258" s="293"/>
      <c r="CGN258" s="293"/>
      <c r="CGO258" s="293"/>
      <c r="CGP258" s="293"/>
      <c r="CGQ258" s="293"/>
      <c r="CGR258" s="293"/>
      <c r="CGS258" s="293"/>
      <c r="CGT258" s="293"/>
      <c r="CGU258" s="293"/>
      <c r="CGV258" s="293"/>
      <c r="CGW258" s="293"/>
      <c r="CGX258" s="293"/>
      <c r="CGY258" s="293"/>
      <c r="CGZ258" s="293"/>
      <c r="CHA258" s="293"/>
      <c r="CHB258" s="293"/>
      <c r="CHC258" s="293"/>
      <c r="CHD258" s="293"/>
      <c r="CHE258" s="293"/>
      <c r="CHF258" s="293"/>
      <c r="CHG258" s="293"/>
      <c r="CHH258" s="293"/>
      <c r="CHI258" s="293"/>
      <c r="CHJ258" s="293"/>
      <c r="CHK258" s="293"/>
      <c r="CHL258" s="293"/>
      <c r="CHM258" s="293"/>
      <c r="CHN258" s="293"/>
      <c r="CHO258" s="293"/>
      <c r="CHP258" s="293"/>
      <c r="CHQ258" s="293"/>
      <c r="CHR258" s="293"/>
      <c r="CHS258" s="293"/>
      <c r="CHT258" s="293"/>
      <c r="CHU258" s="293"/>
      <c r="CHV258" s="293"/>
      <c r="CHW258" s="293"/>
      <c r="CHX258" s="293"/>
      <c r="CHY258" s="293"/>
      <c r="CHZ258" s="293"/>
      <c r="CIA258" s="293"/>
      <c r="CIB258" s="293"/>
      <c r="CIC258" s="293"/>
      <c r="CID258" s="293"/>
      <c r="CIE258" s="293"/>
      <c r="CIF258" s="293"/>
      <c r="CIG258" s="293"/>
      <c r="CIH258" s="293"/>
      <c r="CII258" s="293"/>
      <c r="CIJ258" s="293"/>
      <c r="CIK258" s="293"/>
      <c r="CIL258" s="293"/>
      <c r="CIM258" s="293"/>
      <c r="CIN258" s="293"/>
      <c r="CIO258" s="293"/>
      <c r="CIP258" s="293"/>
      <c r="CIQ258" s="293"/>
      <c r="CIR258" s="293"/>
      <c r="CIS258" s="293"/>
      <c r="CIT258" s="293"/>
      <c r="CIU258" s="293"/>
      <c r="CIV258" s="293"/>
      <c r="CIW258" s="293"/>
      <c r="CIX258" s="293"/>
      <c r="CIY258" s="293"/>
      <c r="CIZ258" s="293"/>
      <c r="CJA258" s="293"/>
      <c r="CJB258" s="293"/>
      <c r="CJC258" s="293"/>
      <c r="CJD258" s="293"/>
      <c r="CJE258" s="293"/>
      <c r="CJF258" s="293"/>
      <c r="CJG258" s="293"/>
      <c r="CJH258" s="293"/>
      <c r="CJI258" s="293"/>
      <c r="CJJ258" s="293"/>
      <c r="CJK258" s="293"/>
      <c r="CJL258" s="293"/>
      <c r="CJM258" s="293"/>
      <c r="CJN258" s="293"/>
      <c r="CJO258" s="293"/>
      <c r="CJP258" s="293"/>
      <c r="CJQ258" s="293"/>
      <c r="CJR258" s="293"/>
      <c r="CJS258" s="293"/>
      <c r="CJT258" s="293"/>
      <c r="CJU258" s="293"/>
      <c r="CJV258" s="293"/>
      <c r="CJW258" s="293"/>
      <c r="CJX258" s="293"/>
      <c r="CJY258" s="293"/>
      <c r="CJZ258" s="293"/>
      <c r="CKA258" s="293"/>
      <c r="CKB258" s="293"/>
      <c r="CKC258" s="293"/>
      <c r="CKD258" s="293"/>
      <c r="CKE258" s="293"/>
      <c r="CKF258" s="293"/>
      <c r="CKG258" s="293"/>
      <c r="CKH258" s="293"/>
      <c r="CKI258" s="293"/>
      <c r="CKJ258" s="293"/>
      <c r="CKK258" s="293"/>
      <c r="CKL258" s="293"/>
      <c r="CKM258" s="293"/>
      <c r="CKN258" s="293"/>
      <c r="CKO258" s="293"/>
      <c r="CKP258" s="293"/>
      <c r="CKQ258" s="293"/>
      <c r="CKR258" s="293"/>
      <c r="CKS258" s="293"/>
      <c r="CKT258" s="293"/>
      <c r="CKU258" s="293"/>
      <c r="CKV258" s="293"/>
      <c r="CKW258" s="293"/>
      <c r="CKX258" s="293"/>
      <c r="CKY258" s="293"/>
      <c r="CKZ258" s="293"/>
      <c r="CLA258" s="293"/>
      <c r="CLB258" s="293"/>
      <c r="CLC258" s="293"/>
      <c r="CLD258" s="293"/>
      <c r="CLE258" s="293"/>
      <c r="CLF258" s="293"/>
      <c r="CLG258" s="293"/>
      <c r="CLH258" s="293"/>
      <c r="CLI258" s="293"/>
      <c r="CLJ258" s="293"/>
      <c r="CLK258" s="293"/>
      <c r="CLL258" s="293"/>
      <c r="CLM258" s="293"/>
      <c r="CLN258" s="293"/>
      <c r="CLO258" s="293"/>
      <c r="CLP258" s="293"/>
      <c r="CLQ258" s="293"/>
      <c r="CLR258" s="293"/>
      <c r="CLS258" s="293"/>
      <c r="CLT258" s="293"/>
      <c r="CLU258" s="293"/>
      <c r="CLV258" s="293"/>
      <c r="CLW258" s="293"/>
      <c r="CLX258" s="293"/>
      <c r="CLY258" s="293"/>
      <c r="CLZ258" s="293"/>
      <c r="CMA258" s="293"/>
      <c r="CMB258" s="293"/>
      <c r="CMC258" s="293"/>
      <c r="CMD258" s="293"/>
      <c r="CME258" s="293"/>
      <c r="CMF258" s="293"/>
      <c r="CMG258" s="293"/>
      <c r="CMH258" s="293"/>
      <c r="CMI258" s="293"/>
      <c r="CMJ258" s="293"/>
      <c r="CMK258" s="293"/>
      <c r="CML258" s="293"/>
      <c r="CMM258" s="293"/>
      <c r="CMN258" s="293"/>
      <c r="CMO258" s="293"/>
      <c r="CMP258" s="293"/>
      <c r="CMQ258" s="293"/>
      <c r="CMR258" s="293"/>
      <c r="CMS258" s="293"/>
      <c r="CMT258" s="293"/>
      <c r="CMU258" s="293"/>
      <c r="CMV258" s="293"/>
      <c r="CMW258" s="293"/>
      <c r="CMX258" s="293"/>
      <c r="CMY258" s="293"/>
      <c r="CMZ258" s="293"/>
      <c r="CNA258" s="293"/>
      <c r="CNB258" s="293"/>
      <c r="CNC258" s="293"/>
      <c r="CND258" s="293"/>
      <c r="CNE258" s="293"/>
      <c r="CNF258" s="293"/>
      <c r="CNG258" s="293"/>
      <c r="CNH258" s="293"/>
      <c r="CNI258" s="293"/>
      <c r="CNJ258" s="293"/>
      <c r="CNK258" s="293"/>
      <c r="CNL258" s="293"/>
      <c r="CNM258" s="293"/>
      <c r="CNN258" s="293"/>
      <c r="CNO258" s="293"/>
      <c r="CNP258" s="293"/>
      <c r="CNQ258" s="293"/>
      <c r="CNR258" s="293"/>
      <c r="CNS258" s="293"/>
      <c r="CNT258" s="293"/>
      <c r="CNU258" s="293"/>
      <c r="CNV258" s="293"/>
      <c r="CNW258" s="293"/>
      <c r="CNX258" s="293"/>
      <c r="CNY258" s="293"/>
      <c r="CNZ258" s="293"/>
      <c r="COA258" s="293"/>
      <c r="COB258" s="293"/>
      <c r="COC258" s="293"/>
      <c r="COD258" s="293"/>
      <c r="COE258" s="293"/>
      <c r="COF258" s="293"/>
      <c r="COG258" s="293"/>
      <c r="COH258" s="293"/>
      <c r="COI258" s="293"/>
      <c r="COJ258" s="293"/>
      <c r="COK258" s="293"/>
      <c r="COL258" s="293"/>
      <c r="COM258" s="293"/>
      <c r="CON258" s="293"/>
      <c r="COO258" s="293"/>
      <c r="COP258" s="293"/>
      <c r="COQ258" s="293"/>
      <c r="COR258" s="293"/>
      <c r="COS258" s="293"/>
      <c r="COT258" s="293"/>
      <c r="COU258" s="293"/>
      <c r="COV258" s="293"/>
      <c r="COW258" s="293"/>
      <c r="COX258" s="293"/>
      <c r="COY258" s="293"/>
      <c r="COZ258" s="293"/>
      <c r="CPA258" s="293"/>
      <c r="CPB258" s="293"/>
      <c r="CPC258" s="293"/>
      <c r="CPD258" s="293"/>
      <c r="CPE258" s="293"/>
      <c r="CPF258" s="293"/>
      <c r="CPG258" s="293"/>
      <c r="CPH258" s="293"/>
      <c r="CPI258" s="293"/>
      <c r="CPJ258" s="293"/>
      <c r="CPK258" s="293"/>
      <c r="CPL258" s="293"/>
      <c r="CPM258" s="293"/>
      <c r="CPN258" s="293"/>
      <c r="CPO258" s="293"/>
      <c r="CPP258" s="293"/>
      <c r="CPQ258" s="293"/>
      <c r="CPR258" s="293"/>
      <c r="CPS258" s="293"/>
      <c r="CPT258" s="293"/>
      <c r="CPU258" s="293"/>
      <c r="CPV258" s="293"/>
      <c r="CPW258" s="293"/>
      <c r="CPX258" s="293"/>
      <c r="CPY258" s="293"/>
      <c r="CPZ258" s="293"/>
      <c r="CQA258" s="293"/>
      <c r="CQB258" s="293"/>
      <c r="CQC258" s="293"/>
      <c r="CQD258" s="293"/>
      <c r="CQE258" s="293"/>
      <c r="CQF258" s="293"/>
      <c r="CQG258" s="293"/>
      <c r="CQH258" s="293"/>
      <c r="CQI258" s="293"/>
      <c r="CQJ258" s="293"/>
      <c r="CQK258" s="293"/>
      <c r="CQL258" s="293"/>
      <c r="CQM258" s="293"/>
      <c r="CQN258" s="293"/>
      <c r="CQO258" s="293"/>
      <c r="CQP258" s="293"/>
      <c r="CQQ258" s="293"/>
      <c r="CQR258" s="293"/>
      <c r="CQS258" s="293"/>
      <c r="CQT258" s="293"/>
      <c r="CQU258" s="293"/>
      <c r="CQV258" s="293"/>
      <c r="CQW258" s="293"/>
      <c r="CQX258" s="293"/>
      <c r="CQY258" s="293"/>
      <c r="CQZ258" s="293"/>
      <c r="CRA258" s="293"/>
      <c r="CRB258" s="293"/>
      <c r="CRC258" s="293"/>
      <c r="CRD258" s="293"/>
      <c r="CRE258" s="293"/>
      <c r="CRF258" s="293"/>
      <c r="CRG258" s="293"/>
      <c r="CRH258" s="293"/>
      <c r="CRI258" s="293"/>
      <c r="CRJ258" s="293"/>
      <c r="CRK258" s="293"/>
      <c r="CRL258" s="293"/>
      <c r="CRM258" s="293"/>
      <c r="CRN258" s="293"/>
      <c r="CRO258" s="293"/>
      <c r="CRP258" s="293"/>
      <c r="CRQ258" s="293"/>
      <c r="CRR258" s="293"/>
      <c r="CRS258" s="293"/>
      <c r="CRT258" s="293"/>
      <c r="CRU258" s="293"/>
      <c r="CRV258" s="293"/>
      <c r="CRW258" s="293"/>
      <c r="CRX258" s="293"/>
      <c r="CRY258" s="293"/>
      <c r="CRZ258" s="293"/>
      <c r="CSA258" s="293"/>
      <c r="CSB258" s="293"/>
      <c r="CSC258" s="293"/>
      <c r="CSD258" s="293"/>
      <c r="CSE258" s="293"/>
      <c r="CSF258" s="293"/>
      <c r="CSG258" s="293"/>
      <c r="CSH258" s="293"/>
      <c r="CSI258" s="293"/>
      <c r="CSJ258" s="293"/>
      <c r="CSK258" s="293"/>
      <c r="CSL258" s="293"/>
      <c r="CSM258" s="293"/>
      <c r="CSN258" s="293"/>
      <c r="CSO258" s="293"/>
      <c r="CSP258" s="293"/>
      <c r="CSQ258" s="293"/>
      <c r="CSR258" s="293"/>
      <c r="CSS258" s="293"/>
      <c r="CST258" s="293"/>
      <c r="CSU258" s="293"/>
      <c r="CSV258" s="293"/>
      <c r="CSW258" s="293"/>
      <c r="CSX258" s="293"/>
      <c r="CSY258" s="293"/>
      <c r="CSZ258" s="293"/>
      <c r="CTA258" s="293"/>
      <c r="CTB258" s="293"/>
      <c r="CTC258" s="293"/>
      <c r="CTD258" s="293"/>
      <c r="CTE258" s="293"/>
      <c r="CTF258" s="293"/>
      <c r="CTG258" s="293"/>
      <c r="CTH258" s="293"/>
      <c r="CTI258" s="293"/>
      <c r="CTJ258" s="293"/>
      <c r="CTK258" s="293"/>
      <c r="CTL258" s="293"/>
      <c r="CTM258" s="293"/>
      <c r="CTN258" s="293"/>
      <c r="CTO258" s="293"/>
      <c r="CTP258" s="293"/>
      <c r="CTQ258" s="293"/>
      <c r="CTR258" s="293"/>
      <c r="CTS258" s="293"/>
      <c r="CTT258" s="293"/>
      <c r="CTU258" s="293"/>
      <c r="CTV258" s="293"/>
      <c r="CTW258" s="293"/>
      <c r="CTX258" s="293"/>
      <c r="CTY258" s="293"/>
      <c r="CTZ258" s="293"/>
      <c r="CUA258" s="293"/>
      <c r="CUB258" s="293"/>
      <c r="CUC258" s="293"/>
      <c r="CUD258" s="293"/>
      <c r="CUE258" s="293"/>
      <c r="CUF258" s="293"/>
      <c r="CUG258" s="293"/>
      <c r="CUH258" s="293"/>
      <c r="CUI258" s="293"/>
      <c r="CUJ258" s="293"/>
      <c r="CUK258" s="293"/>
      <c r="CUL258" s="293"/>
      <c r="CUM258" s="293"/>
      <c r="CUN258" s="293"/>
      <c r="CUO258" s="293"/>
      <c r="CUP258" s="293"/>
      <c r="CUQ258" s="293"/>
      <c r="CUR258" s="293"/>
      <c r="CUS258" s="293"/>
      <c r="CUT258" s="293"/>
      <c r="CUU258" s="293"/>
      <c r="CUV258" s="293"/>
      <c r="CUW258" s="293"/>
      <c r="CUX258" s="293"/>
      <c r="CUY258" s="293"/>
      <c r="CUZ258" s="293"/>
      <c r="CVA258" s="293"/>
      <c r="CVB258" s="293"/>
      <c r="CVC258" s="293"/>
      <c r="CVD258" s="293"/>
      <c r="CVE258" s="293"/>
      <c r="CVF258" s="293"/>
      <c r="CVG258" s="293"/>
      <c r="CVH258" s="293"/>
      <c r="CVI258" s="293"/>
      <c r="CVJ258" s="293"/>
      <c r="CVK258" s="293"/>
      <c r="CVL258" s="293"/>
      <c r="CVM258" s="293"/>
      <c r="CVN258" s="293"/>
      <c r="CVO258" s="293"/>
      <c r="CVP258" s="293"/>
      <c r="CVQ258" s="293"/>
      <c r="CVR258" s="293"/>
      <c r="CVS258" s="293"/>
      <c r="CVT258" s="293"/>
      <c r="CVU258" s="293"/>
      <c r="CVV258" s="293"/>
      <c r="CVW258" s="293"/>
      <c r="CVX258" s="293"/>
      <c r="CVY258" s="293"/>
      <c r="CVZ258" s="293"/>
      <c r="CWA258" s="293"/>
      <c r="CWB258" s="293"/>
      <c r="CWC258" s="293"/>
      <c r="CWD258" s="293"/>
      <c r="CWE258" s="293"/>
      <c r="CWF258" s="293"/>
      <c r="CWG258" s="293"/>
      <c r="CWH258" s="293"/>
      <c r="CWI258" s="293"/>
      <c r="CWJ258" s="293"/>
      <c r="CWK258" s="293"/>
      <c r="CWL258" s="293"/>
      <c r="CWM258" s="293"/>
      <c r="CWN258" s="293"/>
      <c r="CWO258" s="293"/>
      <c r="CWP258" s="293"/>
      <c r="CWQ258" s="293"/>
      <c r="CWR258" s="293"/>
      <c r="CWS258" s="293"/>
      <c r="CWT258" s="293"/>
      <c r="CWU258" s="293"/>
      <c r="CWV258" s="293"/>
      <c r="CWW258" s="293"/>
      <c r="CWX258" s="293"/>
      <c r="CWY258" s="293"/>
      <c r="CWZ258" s="293"/>
      <c r="CXA258" s="293"/>
      <c r="CXB258" s="293"/>
      <c r="CXC258" s="293"/>
      <c r="CXD258" s="293"/>
      <c r="CXE258" s="293"/>
      <c r="CXF258" s="293"/>
      <c r="CXG258" s="293"/>
      <c r="CXH258" s="293"/>
      <c r="CXI258" s="293"/>
      <c r="CXJ258" s="293"/>
      <c r="CXK258" s="293"/>
      <c r="CXL258" s="293"/>
      <c r="CXM258" s="293"/>
      <c r="CXN258" s="293"/>
      <c r="CXO258" s="293"/>
      <c r="CXP258" s="293"/>
      <c r="CXQ258" s="293"/>
      <c r="CXR258" s="293"/>
      <c r="CXS258" s="293"/>
      <c r="CXT258" s="293"/>
      <c r="CXU258" s="293"/>
      <c r="CXV258" s="293"/>
      <c r="CXW258" s="293"/>
      <c r="CXX258" s="293"/>
      <c r="CXY258" s="293"/>
      <c r="CXZ258" s="293"/>
      <c r="CYA258" s="293"/>
      <c r="CYB258" s="293"/>
      <c r="CYC258" s="293"/>
      <c r="CYD258" s="293"/>
      <c r="CYE258" s="293"/>
      <c r="CYF258" s="293"/>
      <c r="CYG258" s="293"/>
      <c r="CYH258" s="293"/>
      <c r="CYI258" s="293"/>
      <c r="CYJ258" s="293"/>
      <c r="CYK258" s="293"/>
      <c r="CYL258" s="293"/>
      <c r="CYM258" s="293"/>
      <c r="CYN258" s="293"/>
      <c r="CYO258" s="293"/>
      <c r="CYP258" s="293"/>
      <c r="CYQ258" s="293"/>
      <c r="CYR258" s="293"/>
      <c r="CYS258" s="293"/>
      <c r="CYT258" s="293"/>
      <c r="CYU258" s="293"/>
      <c r="CYV258" s="293"/>
      <c r="CYW258" s="293"/>
      <c r="CYX258" s="293"/>
      <c r="CYY258" s="293"/>
      <c r="CYZ258" s="293"/>
      <c r="CZA258" s="293"/>
      <c r="CZB258" s="293"/>
      <c r="CZC258" s="293"/>
      <c r="CZD258" s="293"/>
      <c r="CZE258" s="293"/>
      <c r="CZF258" s="293"/>
      <c r="CZG258" s="293"/>
      <c r="CZH258" s="293"/>
      <c r="CZI258" s="293"/>
      <c r="CZJ258" s="293"/>
      <c r="CZK258" s="293"/>
      <c r="CZL258" s="293"/>
      <c r="CZM258" s="293"/>
      <c r="CZN258" s="293"/>
      <c r="CZO258" s="293"/>
      <c r="CZP258" s="293"/>
      <c r="CZQ258" s="293"/>
      <c r="CZR258" s="293"/>
      <c r="CZS258" s="293"/>
      <c r="CZT258" s="293"/>
      <c r="CZU258" s="293"/>
      <c r="CZV258" s="293"/>
      <c r="CZW258" s="293"/>
      <c r="CZX258" s="293"/>
      <c r="CZY258" s="293"/>
      <c r="CZZ258" s="293"/>
      <c r="DAA258" s="293"/>
      <c r="DAB258" s="293"/>
      <c r="DAC258" s="293"/>
      <c r="DAD258" s="293"/>
      <c r="DAE258" s="293"/>
      <c r="DAF258" s="293"/>
      <c r="DAG258" s="293"/>
      <c r="DAH258" s="293"/>
      <c r="DAI258" s="293"/>
      <c r="DAJ258" s="293"/>
      <c r="DAK258" s="293"/>
      <c r="DAL258" s="293"/>
      <c r="DAM258" s="293"/>
      <c r="DAN258" s="293"/>
      <c r="DAO258" s="293"/>
      <c r="DAP258" s="293"/>
      <c r="DAQ258" s="293"/>
      <c r="DAR258" s="293"/>
      <c r="DAS258" s="293"/>
      <c r="DAT258" s="293"/>
      <c r="DAU258" s="293"/>
      <c r="DAV258" s="293"/>
      <c r="DAW258" s="293"/>
      <c r="DAX258" s="293"/>
      <c r="DAY258" s="293"/>
      <c r="DAZ258" s="293"/>
      <c r="DBA258" s="293"/>
      <c r="DBB258" s="293"/>
      <c r="DBC258" s="293"/>
      <c r="DBD258" s="293"/>
      <c r="DBE258" s="293"/>
      <c r="DBF258" s="293"/>
      <c r="DBG258" s="293"/>
      <c r="DBH258" s="293"/>
      <c r="DBI258" s="293"/>
      <c r="DBJ258" s="293"/>
      <c r="DBK258" s="293"/>
      <c r="DBL258" s="293"/>
      <c r="DBM258" s="293"/>
      <c r="DBN258" s="293"/>
      <c r="DBO258" s="293"/>
      <c r="DBP258" s="293"/>
      <c r="DBQ258" s="293"/>
      <c r="DBR258" s="293"/>
      <c r="DBS258" s="293"/>
      <c r="DBT258" s="293"/>
      <c r="DBU258" s="293"/>
      <c r="DBV258" s="293"/>
      <c r="DBW258" s="293"/>
      <c r="DBX258" s="293"/>
      <c r="DBY258" s="293"/>
      <c r="DBZ258" s="293"/>
      <c r="DCA258" s="293"/>
      <c r="DCB258" s="293"/>
      <c r="DCC258" s="293"/>
      <c r="DCD258" s="293"/>
      <c r="DCE258" s="293"/>
      <c r="DCF258" s="293"/>
      <c r="DCG258" s="293"/>
      <c r="DCH258" s="293"/>
      <c r="DCI258" s="293"/>
      <c r="DCJ258" s="293"/>
      <c r="DCK258" s="293"/>
      <c r="DCL258" s="293"/>
      <c r="DCM258" s="293"/>
      <c r="DCN258" s="293"/>
      <c r="DCO258" s="293"/>
      <c r="DCP258" s="293"/>
      <c r="DCQ258" s="293"/>
      <c r="DCR258" s="293"/>
      <c r="DCS258" s="293"/>
      <c r="DCT258" s="293"/>
      <c r="DCU258" s="293"/>
      <c r="DCV258" s="293"/>
      <c r="DCW258" s="293"/>
      <c r="DCX258" s="293"/>
      <c r="DCY258" s="293"/>
      <c r="DCZ258" s="293"/>
      <c r="DDA258" s="293"/>
      <c r="DDB258" s="293"/>
      <c r="DDC258" s="293"/>
      <c r="DDD258" s="293"/>
      <c r="DDE258" s="293"/>
      <c r="DDF258" s="293"/>
      <c r="DDG258" s="293"/>
      <c r="DDH258" s="293"/>
      <c r="DDI258" s="293"/>
      <c r="DDJ258" s="293"/>
      <c r="DDK258" s="293"/>
      <c r="DDL258" s="293"/>
      <c r="DDM258" s="293"/>
      <c r="DDN258" s="293"/>
      <c r="DDO258" s="293"/>
      <c r="DDP258" s="293"/>
      <c r="DDQ258" s="293"/>
      <c r="DDR258" s="293"/>
      <c r="DDS258" s="293"/>
      <c r="DDT258" s="293"/>
      <c r="DDU258" s="293"/>
      <c r="DDV258" s="293"/>
      <c r="DDW258" s="293"/>
      <c r="DDX258" s="293"/>
      <c r="DDY258" s="293"/>
      <c r="DDZ258" s="293"/>
      <c r="DEA258" s="293"/>
      <c r="DEB258" s="293"/>
      <c r="DEC258" s="293"/>
      <c r="DED258" s="293"/>
      <c r="DEE258" s="293"/>
      <c r="DEF258" s="293"/>
      <c r="DEG258" s="293"/>
      <c r="DEH258" s="293"/>
      <c r="DEI258" s="293"/>
      <c r="DEJ258" s="293"/>
      <c r="DEK258" s="293"/>
      <c r="DEL258" s="293"/>
      <c r="DEM258" s="293"/>
      <c r="DEN258" s="293"/>
      <c r="DEO258" s="293"/>
      <c r="DEP258" s="293"/>
      <c r="DEQ258" s="293"/>
      <c r="DER258" s="293"/>
      <c r="DES258" s="293"/>
      <c r="DET258" s="293"/>
      <c r="DEU258" s="293"/>
      <c r="DEV258" s="293"/>
      <c r="DEW258" s="293"/>
      <c r="DEX258" s="293"/>
      <c r="DEY258" s="293"/>
      <c r="DEZ258" s="293"/>
      <c r="DFA258" s="293"/>
      <c r="DFB258" s="293"/>
      <c r="DFC258" s="293"/>
      <c r="DFD258" s="293"/>
      <c r="DFE258" s="293"/>
      <c r="DFF258" s="293"/>
      <c r="DFG258" s="293"/>
      <c r="DFH258" s="293"/>
      <c r="DFI258" s="293"/>
      <c r="DFJ258" s="293"/>
      <c r="DFK258" s="293"/>
      <c r="DFL258" s="293"/>
      <c r="DFM258" s="293"/>
      <c r="DFN258" s="293"/>
      <c r="DFO258" s="293"/>
      <c r="DFP258" s="293"/>
      <c r="DFQ258" s="293"/>
      <c r="DFR258" s="293"/>
      <c r="DFS258" s="293"/>
      <c r="DFT258" s="293"/>
      <c r="DFU258" s="293"/>
      <c r="DFV258" s="293"/>
      <c r="DFW258" s="293"/>
      <c r="DFX258" s="293"/>
      <c r="DFY258" s="293"/>
      <c r="DFZ258" s="293"/>
      <c r="DGA258" s="293"/>
      <c r="DGB258" s="293"/>
      <c r="DGC258" s="293"/>
      <c r="DGD258" s="293"/>
      <c r="DGE258" s="293"/>
      <c r="DGF258" s="293"/>
      <c r="DGG258" s="293"/>
      <c r="DGH258" s="293"/>
      <c r="DGI258" s="293"/>
      <c r="DGJ258" s="293"/>
      <c r="DGK258" s="293"/>
      <c r="DGL258" s="293"/>
      <c r="DGM258" s="293"/>
      <c r="DGN258" s="293"/>
      <c r="DGO258" s="293"/>
      <c r="DGP258" s="293"/>
      <c r="DGQ258" s="293"/>
      <c r="DGR258" s="293"/>
      <c r="DGS258" s="293"/>
      <c r="DGT258" s="293"/>
      <c r="DGU258" s="293"/>
      <c r="DGV258" s="293"/>
      <c r="DGW258" s="293"/>
      <c r="DGX258" s="293"/>
      <c r="DGY258" s="293"/>
      <c r="DGZ258" s="293"/>
      <c r="DHA258" s="293"/>
      <c r="DHB258" s="293"/>
      <c r="DHC258" s="293"/>
      <c r="DHD258" s="293"/>
      <c r="DHE258" s="293"/>
      <c r="DHF258" s="293"/>
      <c r="DHG258" s="293"/>
      <c r="DHH258" s="293"/>
      <c r="DHI258" s="293"/>
      <c r="DHJ258" s="293"/>
      <c r="DHK258" s="293"/>
      <c r="DHL258" s="293"/>
      <c r="DHM258" s="293"/>
      <c r="DHN258" s="293"/>
      <c r="DHO258" s="293"/>
      <c r="DHP258" s="293"/>
      <c r="DHQ258" s="293"/>
      <c r="DHR258" s="293"/>
      <c r="DHS258" s="293"/>
      <c r="DHT258" s="293"/>
      <c r="DHU258" s="293"/>
      <c r="DHV258" s="293"/>
      <c r="DHW258" s="293"/>
      <c r="DHX258" s="293"/>
      <c r="DHY258" s="293"/>
      <c r="DHZ258" s="293"/>
      <c r="DIA258" s="293"/>
      <c r="DIB258" s="293"/>
      <c r="DIC258" s="293"/>
      <c r="DID258" s="293"/>
      <c r="DIE258" s="293"/>
      <c r="DIF258" s="293"/>
      <c r="DIG258" s="293"/>
      <c r="DIH258" s="293"/>
      <c r="DII258" s="293"/>
      <c r="DIJ258" s="293"/>
      <c r="DIK258" s="293"/>
      <c r="DIL258" s="293"/>
      <c r="DIM258" s="293"/>
      <c r="DIN258" s="293"/>
      <c r="DIO258" s="293"/>
      <c r="DIP258" s="293"/>
      <c r="DIQ258" s="293"/>
      <c r="DIR258" s="293"/>
      <c r="DIS258" s="293"/>
      <c r="DIT258" s="293"/>
      <c r="DIU258" s="293"/>
      <c r="DIV258" s="293"/>
      <c r="DIW258" s="293"/>
      <c r="DIX258" s="293"/>
      <c r="DIY258" s="293"/>
      <c r="DIZ258" s="293"/>
      <c r="DJA258" s="293"/>
      <c r="DJB258" s="293"/>
      <c r="DJC258" s="293"/>
      <c r="DJD258" s="293"/>
      <c r="DJE258" s="293"/>
      <c r="DJF258" s="293"/>
      <c r="DJG258" s="293"/>
      <c r="DJH258" s="293"/>
      <c r="DJI258" s="293"/>
      <c r="DJJ258" s="293"/>
      <c r="DJK258" s="293"/>
      <c r="DJL258" s="293"/>
      <c r="DJM258" s="293"/>
      <c r="DJN258" s="293"/>
      <c r="DJO258" s="293"/>
      <c r="DJP258" s="293"/>
      <c r="DJQ258" s="293"/>
      <c r="DJR258" s="293"/>
      <c r="DJS258" s="293"/>
      <c r="DJT258" s="293"/>
      <c r="DJU258" s="293"/>
      <c r="DJV258" s="293"/>
      <c r="DJW258" s="293"/>
      <c r="DJX258" s="293"/>
      <c r="DJY258" s="293"/>
      <c r="DJZ258" s="293"/>
      <c r="DKA258" s="293"/>
      <c r="DKB258" s="293"/>
      <c r="DKC258" s="293"/>
      <c r="DKD258" s="293"/>
      <c r="DKE258" s="293"/>
      <c r="DKF258" s="293"/>
      <c r="DKG258" s="293"/>
      <c r="DKH258" s="293"/>
      <c r="DKI258" s="293"/>
      <c r="DKJ258" s="293"/>
      <c r="DKK258" s="293"/>
      <c r="DKL258" s="293"/>
      <c r="DKM258" s="293"/>
      <c r="DKN258" s="293"/>
      <c r="DKO258" s="293"/>
      <c r="DKP258" s="293"/>
      <c r="DKQ258" s="293"/>
      <c r="DKR258" s="293"/>
      <c r="DKS258" s="293"/>
      <c r="DKT258" s="293"/>
      <c r="DKU258" s="293"/>
      <c r="DKV258" s="293"/>
      <c r="DKW258" s="293"/>
      <c r="DKX258" s="293"/>
      <c r="DKY258" s="293"/>
      <c r="DKZ258" s="293"/>
      <c r="DLA258" s="293"/>
      <c r="DLB258" s="293"/>
      <c r="DLC258" s="293"/>
      <c r="DLD258" s="293"/>
      <c r="DLE258" s="293"/>
      <c r="DLF258" s="293"/>
      <c r="DLG258" s="293"/>
      <c r="DLH258" s="293"/>
      <c r="DLI258" s="293"/>
      <c r="DLJ258" s="293"/>
      <c r="DLK258" s="293"/>
      <c r="DLL258" s="293"/>
      <c r="DLM258" s="293"/>
      <c r="DLN258" s="293"/>
      <c r="DLO258" s="293"/>
      <c r="DLP258" s="293"/>
      <c r="DLQ258" s="293"/>
      <c r="DLR258" s="293"/>
      <c r="DLS258" s="293"/>
      <c r="DLT258" s="293"/>
      <c r="DLU258" s="293"/>
      <c r="DLV258" s="293"/>
      <c r="DLW258" s="293"/>
      <c r="DLX258" s="293"/>
      <c r="DLY258" s="293"/>
      <c r="DLZ258" s="293"/>
      <c r="DMA258" s="293"/>
      <c r="DMB258" s="293"/>
      <c r="DMC258" s="293"/>
      <c r="DMD258" s="293"/>
      <c r="DME258" s="293"/>
      <c r="DMF258" s="293"/>
      <c r="DMG258" s="293"/>
      <c r="DMH258" s="293"/>
      <c r="DMI258" s="293"/>
      <c r="DMJ258" s="293"/>
      <c r="DMK258" s="293"/>
      <c r="DML258" s="293"/>
      <c r="DMM258" s="293"/>
      <c r="DMN258" s="293"/>
      <c r="DMO258" s="293"/>
      <c r="DMP258" s="293"/>
      <c r="DMQ258" s="293"/>
      <c r="DMR258" s="293"/>
      <c r="DMS258" s="293"/>
      <c r="DMT258" s="293"/>
      <c r="DMU258" s="293"/>
      <c r="DMV258" s="293"/>
      <c r="DMW258" s="293"/>
      <c r="DMX258" s="293"/>
      <c r="DMY258" s="293"/>
      <c r="DMZ258" s="293"/>
      <c r="DNA258" s="293"/>
      <c r="DNB258" s="293"/>
      <c r="DNC258" s="293"/>
      <c r="DND258" s="293"/>
      <c r="DNE258" s="293"/>
      <c r="DNF258" s="293"/>
      <c r="DNG258" s="293"/>
      <c r="DNH258" s="293"/>
      <c r="DNI258" s="293"/>
      <c r="DNJ258" s="293"/>
      <c r="DNK258" s="293"/>
      <c r="DNL258" s="293"/>
      <c r="DNM258" s="293"/>
      <c r="DNN258" s="293"/>
      <c r="DNO258" s="293"/>
      <c r="DNP258" s="293"/>
      <c r="DNQ258" s="293"/>
      <c r="DNR258" s="293"/>
      <c r="DNS258" s="293"/>
      <c r="DNT258" s="293"/>
      <c r="DNU258" s="293"/>
      <c r="DNV258" s="293"/>
      <c r="DNW258" s="293"/>
      <c r="DNX258" s="293"/>
      <c r="DNY258" s="293"/>
      <c r="DNZ258" s="293"/>
      <c r="DOA258" s="293"/>
      <c r="DOB258" s="293"/>
      <c r="DOC258" s="293"/>
      <c r="DOD258" s="293"/>
      <c r="DOE258" s="293"/>
      <c r="DOF258" s="293"/>
      <c r="DOG258" s="293"/>
      <c r="DOH258" s="293"/>
      <c r="DOI258" s="293"/>
      <c r="DOJ258" s="293"/>
      <c r="DOK258" s="293"/>
      <c r="DOL258" s="293"/>
      <c r="DOM258" s="293"/>
      <c r="DON258" s="293"/>
      <c r="DOO258" s="293"/>
      <c r="DOP258" s="293"/>
      <c r="DOQ258" s="293"/>
      <c r="DOR258" s="293"/>
      <c r="DOS258" s="293"/>
      <c r="DOT258" s="293"/>
      <c r="DOU258" s="293"/>
      <c r="DOV258" s="293"/>
      <c r="DOW258" s="293"/>
      <c r="DOX258" s="293"/>
      <c r="DOY258" s="293"/>
      <c r="DOZ258" s="293"/>
      <c r="DPA258" s="293"/>
      <c r="DPB258" s="293"/>
      <c r="DPC258" s="293"/>
      <c r="DPD258" s="293"/>
      <c r="DPE258" s="293"/>
      <c r="DPF258" s="293"/>
      <c r="DPG258" s="293"/>
      <c r="DPH258" s="293"/>
      <c r="DPI258" s="293"/>
      <c r="DPJ258" s="293"/>
      <c r="DPK258" s="293"/>
      <c r="DPL258" s="293"/>
      <c r="DPM258" s="293"/>
      <c r="DPN258" s="293"/>
      <c r="DPO258" s="293"/>
      <c r="DPP258" s="293"/>
      <c r="DPQ258" s="293"/>
      <c r="DPR258" s="293"/>
      <c r="DPS258" s="293"/>
      <c r="DPT258" s="293"/>
      <c r="DPU258" s="293"/>
      <c r="DPV258" s="293"/>
      <c r="DPW258" s="293"/>
      <c r="DPX258" s="293"/>
      <c r="DPY258" s="293"/>
      <c r="DPZ258" s="293"/>
      <c r="DQA258" s="293"/>
      <c r="DQB258" s="293"/>
      <c r="DQC258" s="293"/>
      <c r="DQD258" s="293"/>
      <c r="DQE258" s="293"/>
      <c r="DQF258" s="293"/>
      <c r="DQG258" s="293"/>
      <c r="DQH258" s="293"/>
      <c r="DQI258" s="293"/>
      <c r="DQJ258" s="293"/>
      <c r="DQK258" s="293"/>
      <c r="DQL258" s="293"/>
      <c r="DQM258" s="293"/>
      <c r="DQN258" s="293"/>
      <c r="DQO258" s="293"/>
      <c r="DQP258" s="293"/>
      <c r="DQQ258" s="293"/>
      <c r="DQR258" s="293"/>
      <c r="DQS258" s="293"/>
      <c r="DQT258" s="293"/>
      <c r="DQU258" s="293"/>
      <c r="DQV258" s="293"/>
      <c r="DQW258" s="293"/>
      <c r="DQX258" s="293"/>
      <c r="DQY258" s="293"/>
      <c r="DQZ258" s="293"/>
      <c r="DRA258" s="293"/>
      <c r="DRB258" s="293"/>
      <c r="DRC258" s="293"/>
      <c r="DRD258" s="293"/>
      <c r="DRE258" s="293"/>
      <c r="DRF258" s="293"/>
      <c r="DRG258" s="293"/>
      <c r="DRH258" s="293"/>
      <c r="DRI258" s="293"/>
      <c r="DRJ258" s="293"/>
      <c r="DRK258" s="293"/>
      <c r="DRL258" s="293"/>
      <c r="DRM258" s="293"/>
      <c r="DRN258" s="293"/>
      <c r="DRO258" s="293"/>
      <c r="DRP258" s="293"/>
      <c r="DRQ258" s="293"/>
      <c r="DRR258" s="293"/>
      <c r="DRS258" s="293"/>
      <c r="DRT258" s="293"/>
      <c r="DRU258" s="293"/>
      <c r="DRV258" s="293"/>
      <c r="DRW258" s="293"/>
      <c r="DRX258" s="293"/>
      <c r="DRY258" s="293"/>
      <c r="DRZ258" s="293"/>
      <c r="DSA258" s="293"/>
      <c r="DSB258" s="293"/>
      <c r="DSC258" s="293"/>
      <c r="DSD258" s="293"/>
      <c r="DSE258" s="293"/>
      <c r="DSF258" s="293"/>
      <c r="DSG258" s="293"/>
      <c r="DSH258" s="293"/>
      <c r="DSI258" s="293"/>
      <c r="DSJ258" s="293"/>
      <c r="DSK258" s="293"/>
      <c r="DSL258" s="293"/>
      <c r="DSM258" s="293"/>
      <c r="DSN258" s="293"/>
      <c r="DSO258" s="293"/>
      <c r="DSP258" s="293"/>
      <c r="DSQ258" s="293"/>
      <c r="DSR258" s="293"/>
      <c r="DSS258" s="293"/>
      <c r="DST258" s="293"/>
      <c r="DSU258" s="293"/>
      <c r="DSV258" s="293"/>
      <c r="DSW258" s="293"/>
      <c r="DSX258" s="293"/>
      <c r="DSY258" s="293"/>
      <c r="DSZ258" s="293"/>
      <c r="DTA258" s="293"/>
      <c r="DTB258" s="293"/>
      <c r="DTC258" s="293"/>
      <c r="DTD258" s="293"/>
      <c r="DTE258" s="293"/>
      <c r="DTF258" s="293"/>
      <c r="DTG258" s="293"/>
      <c r="DTH258" s="293"/>
      <c r="DTI258" s="293"/>
      <c r="DTJ258" s="293"/>
      <c r="DTK258" s="293"/>
      <c r="DTL258" s="293"/>
      <c r="DTM258" s="293"/>
      <c r="DTN258" s="293"/>
      <c r="DTO258" s="293"/>
      <c r="DTP258" s="293"/>
      <c r="DTQ258" s="293"/>
      <c r="DTR258" s="293"/>
      <c r="DTS258" s="293"/>
      <c r="DTT258" s="293"/>
      <c r="DTU258" s="293"/>
      <c r="DTV258" s="293"/>
      <c r="DTW258" s="293"/>
      <c r="DTX258" s="293"/>
      <c r="DTY258" s="293"/>
      <c r="DTZ258" s="293"/>
      <c r="DUA258" s="293"/>
      <c r="DUB258" s="293"/>
      <c r="DUC258" s="293"/>
      <c r="DUD258" s="293"/>
      <c r="DUE258" s="293"/>
      <c r="DUF258" s="293"/>
      <c r="DUG258" s="293"/>
      <c r="DUH258" s="293"/>
      <c r="DUI258" s="293"/>
      <c r="DUJ258" s="293"/>
      <c r="DUK258" s="293"/>
      <c r="DUL258" s="293"/>
      <c r="DUM258" s="293"/>
      <c r="DUN258" s="293"/>
      <c r="DUO258" s="293"/>
      <c r="DUP258" s="293"/>
      <c r="DUQ258" s="293"/>
      <c r="DUR258" s="293"/>
      <c r="DUS258" s="293"/>
      <c r="DUT258" s="293"/>
      <c r="DUU258" s="293"/>
      <c r="DUV258" s="293"/>
      <c r="DUW258" s="293"/>
      <c r="DUX258" s="293"/>
      <c r="DUY258" s="293"/>
      <c r="DUZ258" s="293"/>
      <c r="DVA258" s="293"/>
      <c r="DVB258" s="293"/>
      <c r="DVC258" s="293"/>
      <c r="DVD258" s="293"/>
      <c r="DVE258" s="293"/>
      <c r="DVF258" s="293"/>
      <c r="DVG258" s="293"/>
      <c r="DVH258" s="293"/>
      <c r="DVI258" s="293"/>
      <c r="DVJ258" s="293"/>
      <c r="DVK258" s="293"/>
      <c r="DVL258" s="293"/>
      <c r="DVM258" s="293"/>
      <c r="DVN258" s="293"/>
      <c r="DVO258" s="293"/>
      <c r="DVP258" s="293"/>
      <c r="DVQ258" s="293"/>
      <c r="DVR258" s="293"/>
      <c r="DVS258" s="293"/>
      <c r="DVT258" s="293"/>
      <c r="DVU258" s="293"/>
      <c r="DVV258" s="293"/>
      <c r="DVW258" s="293"/>
      <c r="DVX258" s="293"/>
      <c r="DVY258" s="293"/>
      <c r="DVZ258" s="293"/>
      <c r="DWA258" s="293"/>
      <c r="DWB258" s="293"/>
      <c r="DWC258" s="293"/>
      <c r="DWD258" s="293"/>
      <c r="DWE258" s="293"/>
      <c r="DWF258" s="293"/>
      <c r="DWG258" s="293"/>
      <c r="DWH258" s="293"/>
      <c r="DWI258" s="293"/>
      <c r="DWJ258" s="293"/>
      <c r="DWK258" s="293"/>
      <c r="DWL258" s="293"/>
      <c r="DWM258" s="293"/>
      <c r="DWN258" s="293"/>
      <c r="DWO258" s="293"/>
      <c r="DWP258" s="293"/>
      <c r="DWQ258" s="293"/>
      <c r="DWR258" s="293"/>
      <c r="DWS258" s="293"/>
      <c r="DWT258" s="293"/>
      <c r="DWU258" s="293"/>
      <c r="DWV258" s="293"/>
      <c r="DWW258" s="293"/>
      <c r="DWX258" s="293"/>
      <c r="DWY258" s="293"/>
      <c r="DWZ258" s="293"/>
      <c r="DXA258" s="293"/>
      <c r="DXB258" s="293"/>
      <c r="DXC258" s="293"/>
      <c r="DXD258" s="293"/>
      <c r="DXE258" s="293"/>
      <c r="DXF258" s="293"/>
      <c r="DXG258" s="293"/>
      <c r="DXH258" s="293"/>
      <c r="DXI258" s="293"/>
      <c r="DXJ258" s="293"/>
      <c r="DXK258" s="293"/>
      <c r="DXL258" s="293"/>
      <c r="DXM258" s="293"/>
      <c r="DXN258" s="293"/>
      <c r="DXO258" s="293"/>
      <c r="DXP258" s="293"/>
      <c r="DXQ258" s="293"/>
      <c r="DXR258" s="293"/>
      <c r="DXS258" s="293"/>
      <c r="DXT258" s="293"/>
      <c r="DXU258" s="293"/>
      <c r="DXV258" s="293"/>
      <c r="DXW258" s="293"/>
      <c r="DXX258" s="293"/>
      <c r="DXY258" s="293"/>
      <c r="DXZ258" s="293"/>
      <c r="DYA258" s="293"/>
      <c r="DYB258" s="293"/>
      <c r="DYC258" s="293"/>
      <c r="DYD258" s="293"/>
      <c r="DYE258" s="293"/>
      <c r="DYF258" s="293"/>
      <c r="DYG258" s="293"/>
      <c r="DYH258" s="293"/>
      <c r="DYI258" s="293"/>
      <c r="DYJ258" s="293"/>
      <c r="DYK258" s="293"/>
      <c r="DYL258" s="293"/>
      <c r="DYM258" s="293"/>
      <c r="DYN258" s="293"/>
      <c r="DYO258" s="293"/>
      <c r="DYP258" s="293"/>
      <c r="DYQ258" s="293"/>
      <c r="DYR258" s="293"/>
      <c r="DYS258" s="293"/>
      <c r="DYT258" s="293"/>
      <c r="DYU258" s="293"/>
      <c r="DYV258" s="293"/>
      <c r="DYW258" s="293"/>
      <c r="DYX258" s="293"/>
      <c r="DYY258" s="293"/>
      <c r="DYZ258" s="293"/>
      <c r="DZA258" s="293"/>
      <c r="DZB258" s="293"/>
      <c r="DZC258" s="293"/>
      <c r="DZD258" s="293"/>
      <c r="DZE258" s="293"/>
      <c r="DZF258" s="293"/>
      <c r="DZG258" s="293"/>
      <c r="DZH258" s="293"/>
      <c r="DZI258" s="293"/>
      <c r="DZJ258" s="293"/>
      <c r="DZK258" s="293"/>
      <c r="DZL258" s="293"/>
      <c r="DZM258" s="293"/>
      <c r="DZN258" s="293"/>
      <c r="DZO258" s="293"/>
      <c r="DZP258" s="293"/>
      <c r="DZQ258" s="293"/>
      <c r="DZR258" s="293"/>
      <c r="DZS258" s="293"/>
      <c r="DZT258" s="293"/>
      <c r="DZU258" s="293"/>
      <c r="DZV258" s="293"/>
      <c r="DZW258" s="293"/>
      <c r="DZX258" s="293"/>
      <c r="DZY258" s="293"/>
      <c r="DZZ258" s="293"/>
      <c r="EAA258" s="293"/>
      <c r="EAB258" s="293"/>
      <c r="EAC258" s="293"/>
      <c r="EAD258" s="293"/>
      <c r="EAE258" s="293"/>
      <c r="EAF258" s="293"/>
      <c r="EAG258" s="293"/>
      <c r="EAH258" s="293"/>
      <c r="EAI258" s="293"/>
      <c r="EAJ258" s="293"/>
      <c r="EAK258" s="293"/>
      <c r="EAL258" s="293"/>
      <c r="EAM258" s="293"/>
      <c r="EAN258" s="293"/>
      <c r="EAO258" s="293"/>
      <c r="EAP258" s="293"/>
      <c r="EAQ258" s="293"/>
      <c r="EAR258" s="293"/>
      <c r="EAS258" s="293"/>
      <c r="EAT258" s="293"/>
      <c r="EAU258" s="293"/>
      <c r="EAV258" s="293"/>
      <c r="EAW258" s="293"/>
      <c r="EAX258" s="293"/>
      <c r="EAY258" s="293"/>
      <c r="EAZ258" s="293"/>
      <c r="EBA258" s="293"/>
      <c r="EBB258" s="293"/>
      <c r="EBC258" s="293"/>
      <c r="EBD258" s="293"/>
      <c r="EBE258" s="293"/>
      <c r="EBF258" s="293"/>
      <c r="EBG258" s="293"/>
      <c r="EBH258" s="293"/>
      <c r="EBI258" s="293"/>
      <c r="EBJ258" s="293"/>
      <c r="EBK258" s="293"/>
      <c r="EBL258" s="293"/>
      <c r="EBM258" s="293"/>
      <c r="EBN258" s="293"/>
      <c r="EBO258" s="293"/>
      <c r="EBP258" s="293"/>
      <c r="EBQ258" s="293"/>
      <c r="EBR258" s="293"/>
      <c r="EBS258" s="293"/>
      <c r="EBT258" s="293"/>
      <c r="EBU258" s="293"/>
      <c r="EBV258" s="293"/>
      <c r="EBW258" s="293"/>
      <c r="EBX258" s="293"/>
      <c r="EBY258" s="293"/>
      <c r="EBZ258" s="293"/>
      <c r="ECA258" s="293"/>
      <c r="ECB258" s="293"/>
      <c r="ECC258" s="293"/>
      <c r="ECD258" s="293"/>
      <c r="ECE258" s="293"/>
      <c r="ECF258" s="293"/>
      <c r="ECG258" s="293"/>
      <c r="ECH258" s="293"/>
      <c r="ECI258" s="293"/>
      <c r="ECJ258" s="293"/>
      <c r="ECK258" s="293"/>
      <c r="ECL258" s="293"/>
      <c r="ECM258" s="293"/>
      <c r="ECN258" s="293"/>
      <c r="ECO258" s="293"/>
      <c r="ECP258" s="293"/>
      <c r="ECQ258" s="293"/>
      <c r="ECR258" s="293"/>
      <c r="ECS258" s="293"/>
      <c r="ECT258" s="293"/>
      <c r="ECU258" s="293"/>
      <c r="ECV258" s="293"/>
      <c r="ECW258" s="293"/>
      <c r="ECX258" s="293"/>
      <c r="ECY258" s="293"/>
      <c r="ECZ258" s="293"/>
      <c r="EDA258" s="293"/>
      <c r="EDB258" s="293"/>
      <c r="EDC258" s="293"/>
      <c r="EDD258" s="293"/>
      <c r="EDE258" s="293"/>
      <c r="EDF258" s="293"/>
      <c r="EDG258" s="293"/>
      <c r="EDH258" s="293"/>
      <c r="EDI258" s="293"/>
      <c r="EDJ258" s="293"/>
      <c r="EDK258" s="293"/>
      <c r="EDL258" s="293"/>
      <c r="EDM258" s="293"/>
      <c r="EDN258" s="293"/>
      <c r="EDO258" s="293"/>
      <c r="EDP258" s="293"/>
      <c r="EDQ258" s="293"/>
      <c r="EDR258" s="293"/>
      <c r="EDS258" s="293"/>
      <c r="EDT258" s="293"/>
      <c r="EDU258" s="293"/>
      <c r="EDV258" s="293"/>
      <c r="EDW258" s="293"/>
      <c r="EDX258" s="293"/>
      <c r="EDY258" s="293"/>
      <c r="EDZ258" s="293"/>
      <c r="EEA258" s="293"/>
      <c r="EEB258" s="293"/>
      <c r="EEC258" s="293"/>
      <c r="EED258" s="293"/>
      <c r="EEE258" s="293"/>
      <c r="EEF258" s="293"/>
      <c r="EEG258" s="293"/>
      <c r="EEH258" s="293"/>
      <c r="EEI258" s="293"/>
      <c r="EEJ258" s="293"/>
      <c r="EEK258" s="293"/>
      <c r="EEL258" s="293"/>
      <c r="EEM258" s="293"/>
      <c r="EEN258" s="293"/>
      <c r="EEO258" s="293"/>
      <c r="EEP258" s="293"/>
      <c r="EEQ258" s="293"/>
      <c r="EER258" s="293"/>
      <c r="EES258" s="293"/>
      <c r="EET258" s="293"/>
      <c r="EEU258" s="293"/>
      <c r="EEV258" s="293"/>
      <c r="EEW258" s="293"/>
      <c r="EEX258" s="293"/>
      <c r="EEY258" s="293"/>
      <c r="EEZ258" s="293"/>
      <c r="EFA258" s="293"/>
      <c r="EFB258" s="293"/>
      <c r="EFC258" s="293"/>
      <c r="EFD258" s="293"/>
      <c r="EFE258" s="293"/>
      <c r="EFF258" s="293"/>
      <c r="EFG258" s="293"/>
      <c r="EFH258" s="293"/>
      <c r="EFI258" s="293"/>
      <c r="EFJ258" s="293"/>
      <c r="EFK258" s="293"/>
      <c r="EFL258" s="293"/>
      <c r="EFM258" s="293"/>
      <c r="EFN258" s="293"/>
      <c r="EFO258" s="293"/>
      <c r="EFP258" s="293"/>
      <c r="EFQ258" s="293"/>
      <c r="EFR258" s="293"/>
      <c r="EFS258" s="293"/>
      <c r="EFT258" s="293"/>
      <c r="EFU258" s="293"/>
      <c r="EFV258" s="293"/>
      <c r="EFW258" s="293"/>
      <c r="EFX258" s="293"/>
      <c r="EFY258" s="293"/>
      <c r="EFZ258" s="293"/>
      <c r="EGA258" s="293"/>
      <c r="EGB258" s="293"/>
      <c r="EGC258" s="293"/>
      <c r="EGD258" s="293"/>
      <c r="EGE258" s="293"/>
      <c r="EGF258" s="293"/>
      <c r="EGG258" s="293"/>
      <c r="EGH258" s="293"/>
      <c r="EGI258" s="293"/>
      <c r="EGJ258" s="293"/>
      <c r="EGK258" s="293"/>
      <c r="EGL258" s="293"/>
      <c r="EGM258" s="293"/>
      <c r="EGN258" s="293"/>
      <c r="EGO258" s="293"/>
      <c r="EGP258" s="293"/>
      <c r="EGQ258" s="293"/>
      <c r="EGR258" s="293"/>
      <c r="EGS258" s="293"/>
      <c r="EGT258" s="293"/>
      <c r="EGU258" s="293"/>
      <c r="EGV258" s="293"/>
      <c r="EGW258" s="293"/>
      <c r="EGX258" s="293"/>
      <c r="EGY258" s="293"/>
      <c r="EGZ258" s="293"/>
      <c r="EHA258" s="293"/>
      <c r="EHB258" s="293"/>
      <c r="EHC258" s="293"/>
      <c r="EHD258" s="293"/>
      <c r="EHE258" s="293"/>
      <c r="EHF258" s="293"/>
      <c r="EHG258" s="293"/>
      <c r="EHH258" s="293"/>
      <c r="EHI258" s="293"/>
      <c r="EHJ258" s="293"/>
      <c r="EHK258" s="293"/>
      <c r="EHL258" s="293"/>
      <c r="EHM258" s="293"/>
      <c r="EHN258" s="293"/>
      <c r="EHO258" s="293"/>
      <c r="EHP258" s="293"/>
      <c r="EHQ258" s="293"/>
      <c r="EHR258" s="293"/>
      <c r="EHS258" s="293"/>
      <c r="EHT258" s="293"/>
      <c r="EHU258" s="293"/>
      <c r="EHV258" s="293"/>
      <c r="EHW258" s="293"/>
      <c r="EHX258" s="293"/>
      <c r="EHY258" s="293"/>
      <c r="EHZ258" s="293"/>
      <c r="EIA258" s="293"/>
      <c r="EIB258" s="293"/>
      <c r="EIC258" s="293"/>
      <c r="EID258" s="293"/>
      <c r="EIE258" s="293"/>
      <c r="EIF258" s="293"/>
      <c r="EIG258" s="293"/>
      <c r="EIH258" s="293"/>
      <c r="EII258" s="293"/>
      <c r="EIJ258" s="293"/>
      <c r="EIK258" s="293"/>
      <c r="EIL258" s="293"/>
      <c r="EIM258" s="293"/>
      <c r="EIN258" s="293"/>
      <c r="EIO258" s="293"/>
      <c r="EIP258" s="293"/>
      <c r="EIQ258" s="293"/>
      <c r="EIR258" s="293"/>
      <c r="EIS258" s="293"/>
      <c r="EIT258" s="293"/>
      <c r="EIU258" s="293"/>
      <c r="EIV258" s="293"/>
      <c r="EIW258" s="293"/>
      <c r="EIX258" s="293"/>
      <c r="EIY258" s="293"/>
      <c r="EIZ258" s="293"/>
      <c r="EJA258" s="293"/>
      <c r="EJB258" s="293"/>
      <c r="EJC258" s="293"/>
      <c r="EJD258" s="293"/>
      <c r="EJE258" s="293"/>
      <c r="EJF258" s="293"/>
      <c r="EJG258" s="293"/>
      <c r="EJH258" s="293"/>
      <c r="EJI258" s="293"/>
      <c r="EJJ258" s="293"/>
      <c r="EJK258" s="293"/>
      <c r="EJL258" s="293"/>
      <c r="EJM258" s="293"/>
      <c r="EJN258" s="293"/>
      <c r="EJO258" s="293"/>
      <c r="EJP258" s="293"/>
      <c r="EJQ258" s="293"/>
      <c r="EJR258" s="293"/>
      <c r="EJS258" s="293"/>
      <c r="EJT258" s="293"/>
      <c r="EJU258" s="293"/>
      <c r="EJV258" s="293"/>
      <c r="EJW258" s="293"/>
      <c r="EJX258" s="293"/>
      <c r="EJY258" s="293"/>
      <c r="EJZ258" s="293"/>
      <c r="EKA258" s="293"/>
      <c r="EKB258" s="293"/>
      <c r="EKC258" s="293"/>
      <c r="EKD258" s="293"/>
      <c r="EKE258" s="293"/>
      <c r="EKF258" s="293"/>
      <c r="EKG258" s="293"/>
      <c r="EKH258" s="293"/>
      <c r="EKI258" s="293"/>
      <c r="EKJ258" s="293"/>
      <c r="EKK258" s="293"/>
      <c r="EKL258" s="293"/>
      <c r="EKM258" s="293"/>
      <c r="EKN258" s="293"/>
      <c r="EKO258" s="293"/>
      <c r="EKP258" s="293"/>
      <c r="EKQ258" s="293"/>
      <c r="EKR258" s="293"/>
      <c r="EKS258" s="293"/>
      <c r="EKT258" s="293"/>
      <c r="EKU258" s="293"/>
      <c r="EKV258" s="293"/>
      <c r="EKW258" s="293"/>
      <c r="EKX258" s="293"/>
      <c r="EKY258" s="293"/>
      <c r="EKZ258" s="293"/>
      <c r="ELA258" s="293"/>
      <c r="ELB258" s="293"/>
      <c r="ELC258" s="293"/>
      <c r="ELD258" s="293"/>
      <c r="ELE258" s="293"/>
      <c r="ELF258" s="293"/>
      <c r="ELG258" s="293"/>
      <c r="ELH258" s="293"/>
      <c r="ELI258" s="293"/>
      <c r="ELJ258" s="293"/>
      <c r="ELK258" s="293"/>
      <c r="ELL258" s="293"/>
      <c r="ELM258" s="293"/>
      <c r="ELN258" s="293"/>
      <c r="ELO258" s="293"/>
      <c r="ELP258" s="293"/>
      <c r="ELQ258" s="293"/>
      <c r="ELR258" s="293"/>
      <c r="ELS258" s="293"/>
      <c r="ELT258" s="293"/>
      <c r="ELU258" s="293"/>
      <c r="ELV258" s="293"/>
      <c r="ELW258" s="293"/>
      <c r="ELX258" s="293"/>
      <c r="ELY258" s="293"/>
      <c r="ELZ258" s="293"/>
      <c r="EMA258" s="293"/>
      <c r="EMB258" s="293"/>
      <c r="EMC258" s="293"/>
      <c r="EMD258" s="293"/>
      <c r="EME258" s="293"/>
      <c r="EMF258" s="293"/>
      <c r="EMG258" s="293"/>
      <c r="EMH258" s="293"/>
      <c r="EMI258" s="293"/>
      <c r="EMJ258" s="293"/>
      <c r="EMK258" s="293"/>
      <c r="EML258" s="293"/>
      <c r="EMM258" s="293"/>
      <c r="EMN258" s="293"/>
      <c r="EMO258" s="293"/>
      <c r="EMP258" s="293"/>
      <c r="EMQ258" s="293"/>
      <c r="EMR258" s="293"/>
      <c r="EMS258" s="293"/>
      <c r="EMT258" s="293"/>
      <c r="EMU258" s="293"/>
      <c r="EMV258" s="293"/>
      <c r="EMW258" s="293"/>
      <c r="EMX258" s="293"/>
      <c r="EMY258" s="293"/>
      <c r="EMZ258" s="293"/>
      <c r="ENA258" s="293"/>
      <c r="ENB258" s="293"/>
      <c r="ENC258" s="293"/>
      <c r="END258" s="293"/>
      <c r="ENE258" s="293"/>
      <c r="ENF258" s="293"/>
      <c r="ENG258" s="293"/>
      <c r="ENH258" s="293"/>
      <c r="ENI258" s="293"/>
      <c r="ENJ258" s="293"/>
      <c r="ENK258" s="293"/>
      <c r="ENL258" s="293"/>
      <c r="ENM258" s="293"/>
      <c r="ENN258" s="293"/>
      <c r="ENO258" s="293"/>
      <c r="ENP258" s="293"/>
      <c r="ENQ258" s="293"/>
      <c r="ENR258" s="293"/>
      <c r="ENS258" s="293"/>
      <c r="ENT258" s="293"/>
      <c r="ENU258" s="293"/>
      <c r="ENV258" s="293"/>
      <c r="ENW258" s="293"/>
      <c r="ENX258" s="293"/>
      <c r="ENY258" s="293"/>
      <c r="ENZ258" s="293"/>
      <c r="EOA258" s="293"/>
      <c r="EOB258" s="293"/>
      <c r="EOC258" s="293"/>
      <c r="EOD258" s="293"/>
      <c r="EOE258" s="293"/>
      <c r="EOF258" s="293"/>
      <c r="EOG258" s="293"/>
      <c r="EOH258" s="293"/>
      <c r="EOI258" s="293"/>
      <c r="EOJ258" s="293"/>
      <c r="EOK258" s="293"/>
      <c r="EOL258" s="293"/>
      <c r="EOM258" s="293"/>
      <c r="EON258" s="293"/>
      <c r="EOO258" s="293"/>
      <c r="EOP258" s="293"/>
      <c r="EOQ258" s="293"/>
      <c r="EOR258" s="293"/>
      <c r="EOS258" s="293"/>
      <c r="EOT258" s="293"/>
      <c r="EOU258" s="293"/>
      <c r="EOV258" s="293"/>
      <c r="EOW258" s="293"/>
      <c r="EOX258" s="293"/>
      <c r="EOY258" s="293"/>
      <c r="EOZ258" s="293"/>
      <c r="EPA258" s="293"/>
      <c r="EPB258" s="293"/>
      <c r="EPC258" s="293"/>
      <c r="EPD258" s="293"/>
      <c r="EPE258" s="293"/>
      <c r="EPF258" s="293"/>
      <c r="EPG258" s="293"/>
      <c r="EPH258" s="293"/>
      <c r="EPI258" s="293"/>
      <c r="EPJ258" s="293"/>
      <c r="EPK258" s="293"/>
      <c r="EPL258" s="293"/>
      <c r="EPM258" s="293"/>
      <c r="EPN258" s="293"/>
      <c r="EPO258" s="293"/>
      <c r="EPP258" s="293"/>
      <c r="EPQ258" s="293"/>
      <c r="EPR258" s="293"/>
      <c r="EPS258" s="293"/>
      <c r="EPT258" s="293"/>
      <c r="EPU258" s="293"/>
      <c r="EPV258" s="293"/>
      <c r="EPW258" s="293"/>
      <c r="EPX258" s="293"/>
      <c r="EPY258" s="293"/>
      <c r="EPZ258" s="293"/>
      <c r="EQA258" s="293"/>
      <c r="EQB258" s="293"/>
      <c r="EQC258" s="293"/>
      <c r="EQD258" s="293"/>
      <c r="EQE258" s="293"/>
      <c r="EQF258" s="293"/>
      <c r="EQG258" s="293"/>
      <c r="EQH258" s="293"/>
      <c r="EQI258" s="293"/>
      <c r="EQJ258" s="293"/>
      <c r="EQK258" s="293"/>
      <c r="EQL258" s="293"/>
      <c r="EQM258" s="293"/>
      <c r="EQN258" s="293"/>
      <c r="EQO258" s="293"/>
      <c r="EQP258" s="293"/>
      <c r="EQQ258" s="293"/>
      <c r="EQR258" s="293"/>
      <c r="EQS258" s="293"/>
      <c r="EQT258" s="293"/>
      <c r="EQU258" s="293"/>
      <c r="EQV258" s="293"/>
      <c r="EQW258" s="293"/>
      <c r="EQX258" s="293"/>
      <c r="EQY258" s="293"/>
      <c r="EQZ258" s="293"/>
      <c r="ERA258" s="293"/>
      <c r="ERB258" s="293"/>
      <c r="ERC258" s="293"/>
      <c r="ERD258" s="293"/>
      <c r="ERE258" s="293"/>
      <c r="ERF258" s="293"/>
      <c r="ERG258" s="293"/>
      <c r="ERH258" s="293"/>
      <c r="ERI258" s="293"/>
      <c r="ERJ258" s="293"/>
      <c r="ERK258" s="293"/>
      <c r="ERL258" s="293"/>
      <c r="ERM258" s="293"/>
      <c r="ERN258" s="293"/>
      <c r="ERO258" s="293"/>
      <c r="ERP258" s="293"/>
      <c r="ERQ258" s="293"/>
      <c r="ERR258" s="293"/>
      <c r="ERS258" s="293"/>
      <c r="ERT258" s="293"/>
      <c r="ERU258" s="293"/>
      <c r="ERV258" s="293"/>
      <c r="ERW258" s="293"/>
      <c r="ERX258" s="293"/>
      <c r="ERY258" s="293"/>
      <c r="ERZ258" s="293"/>
      <c r="ESA258" s="293"/>
      <c r="ESB258" s="293"/>
      <c r="ESC258" s="293"/>
      <c r="ESD258" s="293"/>
      <c r="ESE258" s="293"/>
      <c r="ESF258" s="293"/>
      <c r="ESG258" s="293"/>
      <c r="ESH258" s="293"/>
      <c r="ESI258" s="293"/>
      <c r="ESJ258" s="293"/>
      <c r="ESK258" s="293"/>
      <c r="ESL258" s="293"/>
      <c r="ESM258" s="293"/>
      <c r="ESN258" s="293"/>
      <c r="ESO258" s="293"/>
      <c r="ESP258" s="293"/>
      <c r="ESQ258" s="293"/>
      <c r="ESR258" s="293"/>
      <c r="ESS258" s="293"/>
      <c r="EST258" s="293"/>
      <c r="ESU258" s="293"/>
      <c r="ESV258" s="293"/>
      <c r="ESW258" s="293"/>
      <c r="ESX258" s="293"/>
      <c r="ESY258" s="293"/>
      <c r="ESZ258" s="293"/>
      <c r="ETA258" s="293"/>
      <c r="ETB258" s="293"/>
      <c r="ETC258" s="293"/>
      <c r="ETD258" s="293"/>
      <c r="ETE258" s="293"/>
      <c r="ETF258" s="293"/>
      <c r="ETG258" s="293"/>
      <c r="ETH258" s="293"/>
      <c r="ETI258" s="293"/>
      <c r="ETJ258" s="293"/>
      <c r="ETK258" s="293"/>
      <c r="ETL258" s="293"/>
      <c r="ETM258" s="293"/>
      <c r="ETN258" s="293"/>
      <c r="ETO258" s="293"/>
      <c r="ETP258" s="293"/>
      <c r="ETQ258" s="293"/>
      <c r="ETR258" s="293"/>
      <c r="ETS258" s="293"/>
      <c r="ETT258" s="293"/>
      <c r="ETU258" s="293"/>
      <c r="ETV258" s="293"/>
      <c r="ETW258" s="293"/>
      <c r="ETX258" s="293"/>
      <c r="ETY258" s="293"/>
      <c r="ETZ258" s="293"/>
      <c r="EUA258" s="293"/>
      <c r="EUB258" s="293"/>
      <c r="EUC258" s="293"/>
      <c r="EUD258" s="293"/>
      <c r="EUE258" s="293"/>
      <c r="EUF258" s="293"/>
      <c r="EUG258" s="293"/>
      <c r="EUH258" s="293"/>
      <c r="EUI258" s="293"/>
      <c r="EUJ258" s="293"/>
      <c r="EUK258" s="293"/>
      <c r="EUL258" s="293"/>
      <c r="EUM258" s="293"/>
      <c r="EUN258" s="293"/>
      <c r="EUO258" s="293"/>
      <c r="EUP258" s="293"/>
      <c r="EUQ258" s="293"/>
      <c r="EUR258" s="293"/>
      <c r="EUS258" s="293"/>
      <c r="EUT258" s="293"/>
      <c r="EUU258" s="293"/>
      <c r="EUV258" s="293"/>
      <c r="EUW258" s="293"/>
      <c r="EUX258" s="293"/>
      <c r="EUY258" s="293"/>
      <c r="EUZ258" s="293"/>
      <c r="EVA258" s="293"/>
      <c r="EVB258" s="293"/>
      <c r="EVC258" s="293"/>
      <c r="EVD258" s="293"/>
      <c r="EVE258" s="293"/>
      <c r="EVF258" s="293"/>
      <c r="EVG258" s="293"/>
      <c r="EVH258" s="293"/>
      <c r="EVI258" s="293"/>
      <c r="EVJ258" s="293"/>
      <c r="EVK258" s="293"/>
      <c r="EVL258" s="293"/>
      <c r="EVM258" s="293"/>
      <c r="EVN258" s="293"/>
      <c r="EVO258" s="293"/>
      <c r="EVP258" s="293"/>
      <c r="EVQ258" s="293"/>
      <c r="EVR258" s="293"/>
      <c r="EVS258" s="293"/>
      <c r="EVT258" s="293"/>
      <c r="EVU258" s="293"/>
      <c r="EVV258" s="293"/>
      <c r="EVW258" s="293"/>
      <c r="EVX258" s="293"/>
      <c r="EVY258" s="293"/>
      <c r="EVZ258" s="293"/>
      <c r="EWA258" s="293"/>
      <c r="EWB258" s="293"/>
      <c r="EWC258" s="293"/>
      <c r="EWD258" s="293"/>
      <c r="EWE258" s="293"/>
      <c r="EWF258" s="293"/>
      <c r="EWG258" s="293"/>
      <c r="EWH258" s="293"/>
      <c r="EWI258" s="293"/>
      <c r="EWJ258" s="293"/>
      <c r="EWK258" s="293"/>
      <c r="EWL258" s="293"/>
      <c r="EWM258" s="293"/>
      <c r="EWN258" s="293"/>
      <c r="EWO258" s="293"/>
      <c r="EWP258" s="293"/>
      <c r="EWQ258" s="293"/>
      <c r="EWR258" s="293"/>
      <c r="EWS258" s="293"/>
      <c r="EWT258" s="293"/>
      <c r="EWU258" s="293"/>
      <c r="EWV258" s="293"/>
      <c r="EWW258" s="293"/>
      <c r="EWX258" s="293"/>
      <c r="EWY258" s="293"/>
      <c r="EWZ258" s="293"/>
      <c r="EXA258" s="293"/>
      <c r="EXB258" s="293"/>
      <c r="EXC258" s="293"/>
      <c r="EXD258" s="293"/>
      <c r="EXE258" s="293"/>
      <c r="EXF258" s="293"/>
      <c r="EXG258" s="293"/>
      <c r="EXH258" s="293"/>
      <c r="EXI258" s="293"/>
      <c r="EXJ258" s="293"/>
      <c r="EXK258" s="293"/>
      <c r="EXL258" s="293"/>
      <c r="EXM258" s="293"/>
      <c r="EXN258" s="293"/>
      <c r="EXO258" s="293"/>
      <c r="EXP258" s="293"/>
      <c r="EXQ258" s="293"/>
      <c r="EXR258" s="293"/>
      <c r="EXS258" s="293"/>
      <c r="EXT258" s="293"/>
      <c r="EXU258" s="293"/>
      <c r="EXV258" s="293"/>
      <c r="EXW258" s="293"/>
      <c r="EXX258" s="293"/>
      <c r="EXY258" s="293"/>
      <c r="EXZ258" s="293"/>
      <c r="EYA258" s="293"/>
      <c r="EYB258" s="293"/>
      <c r="EYC258" s="293"/>
      <c r="EYD258" s="293"/>
      <c r="EYE258" s="293"/>
      <c r="EYF258" s="293"/>
      <c r="EYG258" s="293"/>
      <c r="EYH258" s="293"/>
      <c r="EYI258" s="293"/>
      <c r="EYJ258" s="293"/>
      <c r="EYK258" s="293"/>
      <c r="EYL258" s="293"/>
      <c r="EYM258" s="293"/>
      <c r="EYN258" s="293"/>
      <c r="EYO258" s="293"/>
      <c r="EYP258" s="293"/>
      <c r="EYQ258" s="293"/>
      <c r="EYR258" s="293"/>
      <c r="EYS258" s="293"/>
      <c r="EYT258" s="293"/>
      <c r="EYU258" s="293"/>
      <c r="EYV258" s="293"/>
      <c r="EYW258" s="293"/>
      <c r="EYX258" s="293"/>
      <c r="EYY258" s="293"/>
      <c r="EYZ258" s="293"/>
      <c r="EZA258" s="293"/>
      <c r="EZB258" s="293"/>
      <c r="EZC258" s="293"/>
      <c r="EZD258" s="293"/>
      <c r="EZE258" s="293"/>
      <c r="EZF258" s="293"/>
      <c r="EZG258" s="293"/>
      <c r="EZH258" s="293"/>
      <c r="EZI258" s="293"/>
      <c r="EZJ258" s="293"/>
      <c r="EZK258" s="293"/>
      <c r="EZL258" s="293"/>
      <c r="EZM258" s="293"/>
      <c r="EZN258" s="293"/>
      <c r="EZO258" s="293"/>
      <c r="EZP258" s="293"/>
      <c r="EZQ258" s="293"/>
      <c r="EZR258" s="293"/>
      <c r="EZS258" s="293"/>
      <c r="EZT258" s="293"/>
      <c r="EZU258" s="293"/>
      <c r="EZV258" s="293"/>
      <c r="EZW258" s="293"/>
      <c r="EZX258" s="293"/>
      <c r="EZY258" s="293"/>
      <c r="EZZ258" s="293"/>
      <c r="FAA258" s="293"/>
      <c r="FAB258" s="293"/>
      <c r="FAC258" s="293"/>
      <c r="FAD258" s="293"/>
      <c r="FAE258" s="293"/>
      <c r="FAF258" s="293"/>
      <c r="FAG258" s="293"/>
      <c r="FAH258" s="293"/>
      <c r="FAI258" s="293"/>
      <c r="FAJ258" s="293"/>
      <c r="FAK258" s="293"/>
      <c r="FAL258" s="293"/>
      <c r="FAM258" s="293"/>
      <c r="FAN258" s="293"/>
      <c r="FAO258" s="293"/>
      <c r="FAP258" s="293"/>
      <c r="FAQ258" s="293"/>
      <c r="FAR258" s="293"/>
      <c r="FAS258" s="293"/>
      <c r="FAT258" s="293"/>
      <c r="FAU258" s="293"/>
      <c r="FAV258" s="293"/>
      <c r="FAW258" s="293"/>
      <c r="FAX258" s="293"/>
      <c r="FAY258" s="293"/>
      <c r="FAZ258" s="293"/>
      <c r="FBA258" s="293"/>
      <c r="FBB258" s="293"/>
      <c r="FBC258" s="293"/>
      <c r="FBD258" s="293"/>
      <c r="FBE258" s="293"/>
      <c r="FBF258" s="293"/>
      <c r="FBG258" s="293"/>
      <c r="FBH258" s="293"/>
      <c r="FBI258" s="293"/>
      <c r="FBJ258" s="293"/>
      <c r="FBK258" s="293"/>
      <c r="FBL258" s="293"/>
      <c r="FBM258" s="293"/>
      <c r="FBN258" s="293"/>
      <c r="FBO258" s="293"/>
      <c r="FBP258" s="293"/>
      <c r="FBQ258" s="293"/>
      <c r="FBR258" s="293"/>
      <c r="FBS258" s="293"/>
      <c r="FBT258" s="293"/>
      <c r="FBU258" s="293"/>
      <c r="FBV258" s="293"/>
      <c r="FBW258" s="293"/>
      <c r="FBX258" s="293"/>
      <c r="FBY258" s="293"/>
      <c r="FBZ258" s="293"/>
      <c r="FCA258" s="293"/>
      <c r="FCB258" s="293"/>
      <c r="FCC258" s="293"/>
      <c r="FCD258" s="293"/>
      <c r="FCE258" s="293"/>
      <c r="FCF258" s="293"/>
      <c r="FCG258" s="293"/>
      <c r="FCH258" s="293"/>
      <c r="FCI258" s="293"/>
      <c r="FCJ258" s="293"/>
      <c r="FCK258" s="293"/>
      <c r="FCL258" s="293"/>
      <c r="FCM258" s="293"/>
      <c r="FCN258" s="293"/>
      <c r="FCO258" s="293"/>
      <c r="FCP258" s="293"/>
      <c r="FCQ258" s="293"/>
      <c r="FCR258" s="293"/>
      <c r="FCS258" s="293"/>
      <c r="FCT258" s="293"/>
      <c r="FCU258" s="293"/>
      <c r="FCV258" s="293"/>
      <c r="FCW258" s="293"/>
      <c r="FCX258" s="293"/>
      <c r="FCY258" s="293"/>
      <c r="FCZ258" s="293"/>
      <c r="FDA258" s="293"/>
      <c r="FDB258" s="293"/>
      <c r="FDC258" s="293"/>
      <c r="FDD258" s="293"/>
      <c r="FDE258" s="293"/>
      <c r="FDF258" s="293"/>
      <c r="FDG258" s="293"/>
      <c r="FDH258" s="293"/>
      <c r="FDI258" s="293"/>
      <c r="FDJ258" s="293"/>
      <c r="FDK258" s="293"/>
      <c r="FDL258" s="293"/>
      <c r="FDM258" s="293"/>
      <c r="FDN258" s="293"/>
      <c r="FDO258" s="293"/>
      <c r="FDP258" s="293"/>
      <c r="FDQ258" s="293"/>
      <c r="FDR258" s="293"/>
      <c r="FDS258" s="293"/>
      <c r="FDT258" s="293"/>
      <c r="FDU258" s="293"/>
      <c r="FDV258" s="293"/>
      <c r="FDW258" s="293"/>
      <c r="FDX258" s="293"/>
      <c r="FDY258" s="293"/>
      <c r="FDZ258" s="293"/>
      <c r="FEA258" s="293"/>
      <c r="FEB258" s="293"/>
      <c r="FEC258" s="293"/>
      <c r="FED258" s="293"/>
      <c r="FEE258" s="293"/>
      <c r="FEF258" s="293"/>
      <c r="FEG258" s="293"/>
      <c r="FEH258" s="293"/>
      <c r="FEI258" s="293"/>
      <c r="FEJ258" s="293"/>
      <c r="FEK258" s="293"/>
      <c r="FEL258" s="293"/>
      <c r="FEM258" s="293"/>
      <c r="FEN258" s="293"/>
      <c r="FEO258" s="293"/>
      <c r="FEP258" s="293"/>
      <c r="FEQ258" s="293"/>
      <c r="FER258" s="293"/>
      <c r="FES258" s="293"/>
      <c r="FET258" s="293"/>
      <c r="FEU258" s="293"/>
      <c r="FEV258" s="293"/>
      <c r="FEW258" s="293"/>
      <c r="FEX258" s="293"/>
      <c r="FEY258" s="293"/>
      <c r="FEZ258" s="293"/>
      <c r="FFA258" s="293"/>
      <c r="FFB258" s="293"/>
      <c r="FFC258" s="293"/>
      <c r="FFD258" s="293"/>
      <c r="FFE258" s="293"/>
      <c r="FFF258" s="293"/>
      <c r="FFG258" s="293"/>
      <c r="FFH258" s="293"/>
      <c r="FFI258" s="293"/>
      <c r="FFJ258" s="293"/>
      <c r="FFK258" s="293"/>
      <c r="FFL258" s="293"/>
      <c r="FFM258" s="293"/>
      <c r="FFN258" s="293"/>
      <c r="FFO258" s="293"/>
      <c r="FFP258" s="293"/>
      <c r="FFQ258" s="293"/>
      <c r="FFR258" s="293"/>
      <c r="FFS258" s="293"/>
      <c r="FFT258" s="293"/>
      <c r="FFU258" s="293"/>
      <c r="FFV258" s="293"/>
      <c r="FFW258" s="293"/>
      <c r="FFX258" s="293"/>
      <c r="FFY258" s="293"/>
      <c r="FFZ258" s="293"/>
      <c r="FGA258" s="293"/>
      <c r="FGB258" s="293"/>
      <c r="FGC258" s="293"/>
      <c r="FGD258" s="293"/>
      <c r="FGE258" s="293"/>
      <c r="FGF258" s="293"/>
      <c r="FGG258" s="293"/>
      <c r="FGH258" s="293"/>
      <c r="FGI258" s="293"/>
      <c r="FGJ258" s="293"/>
      <c r="FGK258" s="293"/>
      <c r="FGL258" s="293"/>
      <c r="FGM258" s="293"/>
      <c r="FGN258" s="293"/>
      <c r="FGO258" s="293"/>
      <c r="FGP258" s="293"/>
      <c r="FGQ258" s="293"/>
      <c r="FGR258" s="293"/>
      <c r="FGS258" s="293"/>
      <c r="FGT258" s="293"/>
      <c r="FGU258" s="293"/>
      <c r="FGV258" s="293"/>
      <c r="FGW258" s="293"/>
      <c r="FGX258" s="293"/>
      <c r="FGY258" s="293"/>
      <c r="FGZ258" s="293"/>
      <c r="FHA258" s="293"/>
      <c r="FHB258" s="293"/>
      <c r="FHC258" s="293"/>
      <c r="FHD258" s="293"/>
      <c r="FHE258" s="293"/>
      <c r="FHF258" s="293"/>
      <c r="FHG258" s="293"/>
      <c r="FHH258" s="293"/>
      <c r="FHI258" s="293"/>
      <c r="FHJ258" s="293"/>
      <c r="FHK258" s="293"/>
      <c r="FHL258" s="293"/>
      <c r="FHM258" s="293"/>
      <c r="FHN258" s="293"/>
      <c r="FHO258" s="293"/>
      <c r="FHP258" s="293"/>
      <c r="FHQ258" s="293"/>
      <c r="FHR258" s="293"/>
      <c r="FHS258" s="293"/>
      <c r="FHT258" s="293"/>
      <c r="FHU258" s="293"/>
      <c r="FHV258" s="293"/>
      <c r="FHW258" s="293"/>
      <c r="FHX258" s="293"/>
      <c r="FHY258" s="293"/>
      <c r="FHZ258" s="293"/>
      <c r="FIA258" s="293"/>
      <c r="FIB258" s="293"/>
      <c r="FIC258" s="293"/>
      <c r="FID258" s="293"/>
      <c r="FIE258" s="293"/>
      <c r="FIF258" s="293"/>
      <c r="FIG258" s="293"/>
      <c r="FIH258" s="293"/>
      <c r="FII258" s="293"/>
      <c r="FIJ258" s="293"/>
      <c r="FIK258" s="293"/>
      <c r="FIL258" s="293"/>
      <c r="FIM258" s="293"/>
      <c r="FIN258" s="293"/>
      <c r="FIO258" s="293"/>
      <c r="FIP258" s="293"/>
      <c r="FIQ258" s="293"/>
      <c r="FIR258" s="293"/>
      <c r="FIS258" s="293"/>
      <c r="FIT258" s="293"/>
      <c r="FIU258" s="293"/>
      <c r="FIV258" s="293"/>
      <c r="FIW258" s="293"/>
      <c r="FIX258" s="293"/>
      <c r="FIY258" s="293"/>
      <c r="FIZ258" s="293"/>
      <c r="FJA258" s="293"/>
      <c r="FJB258" s="293"/>
      <c r="FJC258" s="293"/>
      <c r="FJD258" s="293"/>
      <c r="FJE258" s="293"/>
      <c r="FJF258" s="293"/>
      <c r="FJG258" s="293"/>
      <c r="FJH258" s="293"/>
      <c r="FJI258" s="293"/>
      <c r="FJJ258" s="293"/>
      <c r="FJK258" s="293"/>
      <c r="FJL258" s="293"/>
      <c r="FJM258" s="293"/>
      <c r="FJN258" s="293"/>
      <c r="FJO258" s="293"/>
      <c r="FJP258" s="293"/>
      <c r="FJQ258" s="293"/>
      <c r="FJR258" s="293"/>
      <c r="FJS258" s="293"/>
      <c r="FJT258" s="293"/>
      <c r="FJU258" s="293"/>
      <c r="FJV258" s="293"/>
      <c r="FJW258" s="293"/>
      <c r="FJX258" s="293"/>
      <c r="FJY258" s="293"/>
      <c r="FJZ258" s="293"/>
      <c r="FKA258" s="293"/>
      <c r="FKB258" s="293"/>
      <c r="FKC258" s="293"/>
      <c r="FKD258" s="293"/>
      <c r="FKE258" s="293"/>
      <c r="FKF258" s="293"/>
      <c r="FKG258" s="293"/>
      <c r="FKH258" s="293"/>
      <c r="FKI258" s="293"/>
      <c r="FKJ258" s="293"/>
      <c r="FKK258" s="293"/>
      <c r="FKL258" s="293"/>
      <c r="FKM258" s="293"/>
      <c r="FKN258" s="293"/>
      <c r="FKO258" s="293"/>
      <c r="FKP258" s="293"/>
      <c r="FKQ258" s="293"/>
      <c r="FKR258" s="293"/>
      <c r="FKS258" s="293"/>
      <c r="FKT258" s="293"/>
      <c r="FKU258" s="293"/>
      <c r="FKV258" s="293"/>
      <c r="FKW258" s="293"/>
      <c r="FKX258" s="293"/>
      <c r="FKY258" s="293"/>
      <c r="FKZ258" s="293"/>
      <c r="FLA258" s="293"/>
      <c r="FLB258" s="293"/>
      <c r="FLC258" s="293"/>
      <c r="FLD258" s="293"/>
      <c r="FLE258" s="293"/>
      <c r="FLF258" s="293"/>
      <c r="FLG258" s="293"/>
      <c r="FLH258" s="293"/>
      <c r="FLI258" s="293"/>
      <c r="FLJ258" s="293"/>
      <c r="FLK258" s="293"/>
      <c r="FLL258" s="293"/>
      <c r="FLM258" s="293"/>
      <c r="FLN258" s="293"/>
      <c r="FLO258" s="293"/>
      <c r="FLP258" s="293"/>
      <c r="FLQ258" s="293"/>
      <c r="FLR258" s="293"/>
      <c r="FLS258" s="293"/>
      <c r="FLT258" s="293"/>
      <c r="FLU258" s="293"/>
      <c r="FLV258" s="293"/>
      <c r="FLW258" s="293"/>
      <c r="FLX258" s="293"/>
      <c r="FLY258" s="293"/>
      <c r="FLZ258" s="293"/>
      <c r="FMA258" s="293"/>
      <c r="FMB258" s="293"/>
      <c r="FMC258" s="293"/>
      <c r="FMD258" s="293"/>
      <c r="FME258" s="293"/>
      <c r="FMF258" s="293"/>
      <c r="FMG258" s="293"/>
      <c r="FMH258" s="293"/>
      <c r="FMI258" s="293"/>
      <c r="FMJ258" s="293"/>
      <c r="FMK258" s="293"/>
      <c r="FML258" s="293"/>
      <c r="FMM258" s="293"/>
      <c r="FMN258" s="293"/>
      <c r="FMO258" s="293"/>
      <c r="FMP258" s="293"/>
      <c r="FMQ258" s="293"/>
      <c r="FMR258" s="293"/>
      <c r="FMS258" s="293"/>
      <c r="FMT258" s="293"/>
      <c r="FMU258" s="293"/>
      <c r="FMV258" s="293"/>
      <c r="FMW258" s="293"/>
      <c r="FMX258" s="293"/>
      <c r="FMY258" s="293"/>
      <c r="FMZ258" s="293"/>
      <c r="FNA258" s="293"/>
      <c r="FNB258" s="293"/>
      <c r="FNC258" s="293"/>
      <c r="FND258" s="293"/>
      <c r="FNE258" s="293"/>
      <c r="FNF258" s="293"/>
      <c r="FNG258" s="293"/>
      <c r="FNH258" s="293"/>
      <c r="FNI258" s="293"/>
      <c r="FNJ258" s="293"/>
      <c r="FNK258" s="293"/>
      <c r="FNL258" s="293"/>
      <c r="FNM258" s="293"/>
      <c r="FNN258" s="293"/>
      <c r="FNO258" s="293"/>
      <c r="FNP258" s="293"/>
      <c r="FNQ258" s="293"/>
      <c r="FNR258" s="293"/>
      <c r="FNS258" s="293"/>
      <c r="FNT258" s="293"/>
      <c r="FNU258" s="293"/>
      <c r="FNV258" s="293"/>
      <c r="FNW258" s="293"/>
      <c r="FNX258" s="293"/>
      <c r="FNY258" s="293"/>
      <c r="FNZ258" s="293"/>
      <c r="FOA258" s="293"/>
      <c r="FOB258" s="293"/>
      <c r="FOC258" s="293"/>
      <c r="FOD258" s="293"/>
      <c r="FOE258" s="293"/>
      <c r="FOF258" s="293"/>
      <c r="FOG258" s="293"/>
      <c r="FOH258" s="293"/>
      <c r="FOI258" s="293"/>
      <c r="FOJ258" s="293"/>
      <c r="FOK258" s="293"/>
      <c r="FOL258" s="293"/>
      <c r="FOM258" s="293"/>
      <c r="FON258" s="293"/>
      <c r="FOO258" s="293"/>
      <c r="FOP258" s="293"/>
      <c r="FOQ258" s="293"/>
      <c r="FOR258" s="293"/>
      <c r="FOS258" s="293"/>
      <c r="FOT258" s="293"/>
      <c r="FOU258" s="293"/>
      <c r="FOV258" s="293"/>
      <c r="FOW258" s="293"/>
      <c r="FOX258" s="293"/>
      <c r="FOY258" s="293"/>
      <c r="FOZ258" s="293"/>
      <c r="FPA258" s="293"/>
      <c r="FPB258" s="293"/>
      <c r="FPC258" s="293"/>
      <c r="FPD258" s="293"/>
      <c r="FPE258" s="293"/>
      <c r="FPF258" s="293"/>
      <c r="FPG258" s="293"/>
      <c r="FPH258" s="293"/>
      <c r="FPI258" s="293"/>
      <c r="FPJ258" s="293"/>
      <c r="FPK258" s="293"/>
      <c r="FPL258" s="293"/>
      <c r="FPM258" s="293"/>
      <c r="FPN258" s="293"/>
      <c r="FPO258" s="293"/>
      <c r="FPP258" s="293"/>
      <c r="FPQ258" s="293"/>
      <c r="FPR258" s="293"/>
      <c r="FPS258" s="293"/>
      <c r="FPT258" s="293"/>
      <c r="FPU258" s="293"/>
      <c r="FPV258" s="293"/>
      <c r="FPW258" s="293"/>
      <c r="FPX258" s="293"/>
      <c r="FPY258" s="293"/>
      <c r="FPZ258" s="293"/>
      <c r="FQA258" s="293"/>
      <c r="FQB258" s="293"/>
      <c r="FQC258" s="293"/>
      <c r="FQD258" s="293"/>
      <c r="FQE258" s="293"/>
      <c r="FQF258" s="293"/>
      <c r="FQG258" s="293"/>
      <c r="FQH258" s="293"/>
      <c r="FQI258" s="293"/>
      <c r="FQJ258" s="293"/>
      <c r="FQK258" s="293"/>
      <c r="FQL258" s="293"/>
      <c r="FQM258" s="293"/>
      <c r="FQN258" s="293"/>
      <c r="FQO258" s="293"/>
      <c r="FQP258" s="293"/>
      <c r="FQQ258" s="293"/>
      <c r="FQR258" s="293"/>
      <c r="FQS258" s="293"/>
      <c r="FQT258" s="293"/>
      <c r="FQU258" s="293"/>
      <c r="FQV258" s="293"/>
      <c r="FQW258" s="293"/>
      <c r="FQX258" s="293"/>
      <c r="FQY258" s="293"/>
      <c r="FQZ258" s="293"/>
      <c r="FRA258" s="293"/>
      <c r="FRB258" s="293"/>
      <c r="FRC258" s="293"/>
      <c r="FRD258" s="293"/>
      <c r="FRE258" s="293"/>
      <c r="FRF258" s="293"/>
      <c r="FRG258" s="293"/>
      <c r="FRH258" s="293"/>
      <c r="FRI258" s="293"/>
      <c r="FRJ258" s="293"/>
      <c r="FRK258" s="293"/>
      <c r="FRL258" s="293"/>
      <c r="FRM258" s="293"/>
      <c r="FRN258" s="293"/>
      <c r="FRO258" s="293"/>
      <c r="FRP258" s="293"/>
      <c r="FRQ258" s="293"/>
      <c r="FRR258" s="293"/>
      <c r="FRS258" s="293"/>
      <c r="FRT258" s="293"/>
      <c r="FRU258" s="293"/>
      <c r="FRV258" s="293"/>
      <c r="FRW258" s="293"/>
      <c r="FRX258" s="293"/>
      <c r="FRY258" s="293"/>
      <c r="FRZ258" s="293"/>
      <c r="FSA258" s="293"/>
      <c r="FSB258" s="293"/>
      <c r="FSC258" s="293"/>
      <c r="FSD258" s="293"/>
      <c r="FSE258" s="293"/>
      <c r="FSF258" s="293"/>
      <c r="FSG258" s="293"/>
      <c r="FSH258" s="293"/>
      <c r="FSI258" s="293"/>
      <c r="FSJ258" s="293"/>
      <c r="FSK258" s="293"/>
      <c r="FSL258" s="293"/>
      <c r="FSM258" s="293"/>
      <c r="FSN258" s="293"/>
      <c r="FSO258" s="293"/>
      <c r="FSP258" s="293"/>
      <c r="FSQ258" s="293"/>
      <c r="FSR258" s="293"/>
      <c r="FSS258" s="293"/>
      <c r="FST258" s="293"/>
      <c r="FSU258" s="293"/>
      <c r="FSV258" s="293"/>
      <c r="FSW258" s="293"/>
      <c r="FSX258" s="293"/>
      <c r="FSY258" s="293"/>
      <c r="FSZ258" s="293"/>
      <c r="FTA258" s="293"/>
      <c r="FTB258" s="293"/>
      <c r="FTC258" s="293"/>
      <c r="FTD258" s="293"/>
      <c r="FTE258" s="293"/>
      <c r="FTF258" s="293"/>
      <c r="FTG258" s="293"/>
      <c r="FTH258" s="293"/>
      <c r="FTI258" s="293"/>
      <c r="FTJ258" s="293"/>
      <c r="FTK258" s="293"/>
      <c r="FTL258" s="293"/>
      <c r="FTM258" s="293"/>
      <c r="FTN258" s="293"/>
      <c r="FTO258" s="293"/>
      <c r="FTP258" s="293"/>
      <c r="FTQ258" s="293"/>
      <c r="FTR258" s="293"/>
      <c r="FTS258" s="293"/>
      <c r="FTT258" s="293"/>
      <c r="FTU258" s="293"/>
      <c r="FTV258" s="293"/>
      <c r="FTW258" s="293"/>
      <c r="FTX258" s="293"/>
      <c r="FTY258" s="293"/>
      <c r="FTZ258" s="293"/>
      <c r="FUA258" s="293"/>
      <c r="FUB258" s="293"/>
      <c r="FUC258" s="293"/>
      <c r="FUD258" s="293"/>
      <c r="FUE258" s="293"/>
      <c r="FUF258" s="293"/>
      <c r="FUG258" s="293"/>
      <c r="FUH258" s="293"/>
      <c r="FUI258" s="293"/>
      <c r="FUJ258" s="293"/>
      <c r="FUK258" s="293"/>
      <c r="FUL258" s="293"/>
      <c r="FUM258" s="293"/>
      <c r="FUN258" s="293"/>
      <c r="FUO258" s="293"/>
      <c r="FUP258" s="293"/>
      <c r="FUQ258" s="293"/>
      <c r="FUR258" s="293"/>
      <c r="FUS258" s="293"/>
      <c r="FUT258" s="293"/>
      <c r="FUU258" s="293"/>
      <c r="FUV258" s="293"/>
      <c r="FUW258" s="293"/>
      <c r="FUX258" s="293"/>
      <c r="FUY258" s="293"/>
      <c r="FUZ258" s="293"/>
      <c r="FVA258" s="293"/>
      <c r="FVB258" s="293"/>
      <c r="FVC258" s="293"/>
      <c r="FVD258" s="293"/>
      <c r="FVE258" s="293"/>
      <c r="FVF258" s="293"/>
      <c r="FVG258" s="293"/>
      <c r="FVH258" s="293"/>
      <c r="FVI258" s="293"/>
      <c r="FVJ258" s="293"/>
      <c r="FVK258" s="293"/>
      <c r="FVL258" s="293"/>
      <c r="FVM258" s="293"/>
      <c r="FVN258" s="293"/>
      <c r="FVO258" s="293"/>
      <c r="FVP258" s="293"/>
      <c r="FVQ258" s="293"/>
      <c r="FVR258" s="293"/>
      <c r="FVS258" s="293"/>
      <c r="FVT258" s="293"/>
      <c r="FVU258" s="293"/>
      <c r="FVV258" s="293"/>
      <c r="FVW258" s="293"/>
      <c r="FVX258" s="293"/>
      <c r="FVY258" s="293"/>
      <c r="FVZ258" s="293"/>
      <c r="FWA258" s="293"/>
      <c r="FWB258" s="293"/>
      <c r="FWC258" s="293"/>
      <c r="FWD258" s="293"/>
      <c r="FWE258" s="293"/>
      <c r="FWF258" s="293"/>
      <c r="FWG258" s="293"/>
      <c r="FWH258" s="293"/>
      <c r="FWI258" s="293"/>
      <c r="FWJ258" s="293"/>
      <c r="FWK258" s="293"/>
      <c r="FWL258" s="293"/>
      <c r="FWM258" s="293"/>
      <c r="FWN258" s="293"/>
      <c r="FWO258" s="293"/>
      <c r="FWP258" s="293"/>
      <c r="FWQ258" s="293"/>
      <c r="FWR258" s="293"/>
      <c r="FWS258" s="293"/>
      <c r="FWT258" s="293"/>
      <c r="FWU258" s="293"/>
      <c r="FWV258" s="293"/>
      <c r="FWW258" s="293"/>
      <c r="FWX258" s="293"/>
      <c r="FWY258" s="293"/>
      <c r="FWZ258" s="293"/>
      <c r="FXA258" s="293"/>
      <c r="FXB258" s="293"/>
      <c r="FXC258" s="293"/>
      <c r="FXD258" s="293"/>
      <c r="FXE258" s="293"/>
      <c r="FXF258" s="293"/>
      <c r="FXG258" s="293"/>
      <c r="FXH258" s="293"/>
      <c r="FXI258" s="293"/>
      <c r="FXJ258" s="293"/>
      <c r="FXK258" s="293"/>
      <c r="FXL258" s="293"/>
      <c r="FXM258" s="293"/>
      <c r="FXN258" s="293"/>
      <c r="FXO258" s="293"/>
      <c r="FXP258" s="293"/>
      <c r="FXQ258" s="293"/>
      <c r="FXR258" s="293"/>
      <c r="FXS258" s="293"/>
      <c r="FXT258" s="293"/>
      <c r="FXU258" s="293"/>
      <c r="FXV258" s="293"/>
      <c r="FXW258" s="293"/>
      <c r="FXX258" s="293"/>
      <c r="FXY258" s="293"/>
      <c r="FXZ258" s="293"/>
      <c r="FYA258" s="293"/>
      <c r="FYB258" s="293"/>
      <c r="FYC258" s="293"/>
      <c r="FYD258" s="293"/>
      <c r="FYE258" s="293"/>
      <c r="FYF258" s="293"/>
      <c r="FYG258" s="293"/>
      <c r="FYH258" s="293"/>
      <c r="FYI258" s="293"/>
      <c r="FYJ258" s="293"/>
      <c r="FYK258" s="293"/>
      <c r="FYL258" s="293"/>
      <c r="FYM258" s="293"/>
      <c r="FYN258" s="293"/>
      <c r="FYO258" s="293"/>
      <c r="FYP258" s="293"/>
      <c r="FYQ258" s="293"/>
      <c r="FYR258" s="293"/>
      <c r="FYS258" s="293"/>
      <c r="FYT258" s="293"/>
      <c r="FYU258" s="293"/>
      <c r="FYV258" s="293"/>
      <c r="FYW258" s="293"/>
      <c r="FYX258" s="293"/>
      <c r="FYY258" s="293"/>
      <c r="FYZ258" s="293"/>
      <c r="FZA258" s="293"/>
      <c r="FZB258" s="293"/>
      <c r="FZC258" s="293"/>
      <c r="FZD258" s="293"/>
      <c r="FZE258" s="293"/>
      <c r="FZF258" s="293"/>
      <c r="FZG258" s="293"/>
      <c r="FZH258" s="293"/>
      <c r="FZI258" s="293"/>
      <c r="FZJ258" s="293"/>
      <c r="FZK258" s="293"/>
      <c r="FZL258" s="293"/>
      <c r="FZM258" s="293"/>
      <c r="FZN258" s="293"/>
      <c r="FZO258" s="293"/>
      <c r="FZP258" s="293"/>
      <c r="FZQ258" s="293"/>
      <c r="FZR258" s="293"/>
      <c r="FZS258" s="293"/>
      <c r="FZT258" s="293"/>
      <c r="FZU258" s="293"/>
      <c r="FZV258" s="293"/>
      <c r="FZW258" s="293"/>
      <c r="FZX258" s="293"/>
      <c r="FZY258" s="293"/>
      <c r="FZZ258" s="293"/>
      <c r="GAA258" s="293"/>
      <c r="GAB258" s="293"/>
      <c r="GAC258" s="293"/>
      <c r="GAD258" s="293"/>
      <c r="GAE258" s="293"/>
      <c r="GAF258" s="293"/>
      <c r="GAG258" s="293"/>
      <c r="GAH258" s="293"/>
      <c r="GAI258" s="293"/>
      <c r="GAJ258" s="293"/>
      <c r="GAK258" s="293"/>
      <c r="GAL258" s="293"/>
      <c r="GAM258" s="293"/>
      <c r="GAN258" s="293"/>
      <c r="GAO258" s="293"/>
      <c r="GAP258" s="293"/>
      <c r="GAQ258" s="293"/>
      <c r="GAR258" s="293"/>
      <c r="GAS258" s="293"/>
      <c r="GAT258" s="293"/>
      <c r="GAU258" s="293"/>
      <c r="GAV258" s="293"/>
      <c r="GAW258" s="293"/>
      <c r="GAX258" s="293"/>
      <c r="GAY258" s="293"/>
      <c r="GAZ258" s="293"/>
      <c r="GBA258" s="293"/>
      <c r="GBB258" s="293"/>
      <c r="GBC258" s="293"/>
      <c r="GBD258" s="293"/>
      <c r="GBE258" s="293"/>
      <c r="GBF258" s="293"/>
      <c r="GBG258" s="293"/>
      <c r="GBH258" s="293"/>
      <c r="GBI258" s="293"/>
      <c r="GBJ258" s="293"/>
      <c r="GBK258" s="293"/>
      <c r="GBL258" s="293"/>
      <c r="GBM258" s="293"/>
      <c r="GBN258" s="293"/>
      <c r="GBO258" s="293"/>
      <c r="GBP258" s="293"/>
      <c r="GBQ258" s="293"/>
      <c r="GBR258" s="293"/>
      <c r="GBS258" s="293"/>
      <c r="GBT258" s="293"/>
      <c r="GBU258" s="293"/>
      <c r="GBV258" s="293"/>
      <c r="GBW258" s="293"/>
      <c r="GBX258" s="293"/>
      <c r="GBY258" s="293"/>
      <c r="GBZ258" s="293"/>
      <c r="GCA258" s="293"/>
      <c r="GCB258" s="293"/>
      <c r="GCC258" s="293"/>
      <c r="GCD258" s="293"/>
      <c r="GCE258" s="293"/>
      <c r="GCF258" s="293"/>
      <c r="GCG258" s="293"/>
      <c r="GCH258" s="293"/>
      <c r="GCI258" s="293"/>
      <c r="GCJ258" s="293"/>
      <c r="GCK258" s="293"/>
      <c r="GCL258" s="293"/>
      <c r="GCM258" s="293"/>
      <c r="GCN258" s="293"/>
      <c r="GCO258" s="293"/>
      <c r="GCP258" s="293"/>
      <c r="GCQ258" s="293"/>
      <c r="GCR258" s="293"/>
      <c r="GCS258" s="293"/>
      <c r="GCT258" s="293"/>
      <c r="GCU258" s="293"/>
      <c r="GCV258" s="293"/>
      <c r="GCW258" s="293"/>
      <c r="GCX258" s="293"/>
      <c r="GCY258" s="293"/>
      <c r="GCZ258" s="293"/>
      <c r="GDA258" s="293"/>
      <c r="GDB258" s="293"/>
      <c r="GDC258" s="293"/>
      <c r="GDD258" s="293"/>
      <c r="GDE258" s="293"/>
      <c r="GDF258" s="293"/>
      <c r="GDG258" s="293"/>
      <c r="GDH258" s="293"/>
      <c r="GDI258" s="293"/>
      <c r="GDJ258" s="293"/>
      <c r="GDK258" s="293"/>
      <c r="GDL258" s="293"/>
      <c r="GDM258" s="293"/>
      <c r="GDN258" s="293"/>
      <c r="GDO258" s="293"/>
      <c r="GDP258" s="293"/>
      <c r="GDQ258" s="293"/>
      <c r="GDR258" s="293"/>
      <c r="GDS258" s="293"/>
      <c r="GDT258" s="293"/>
      <c r="GDU258" s="293"/>
      <c r="GDV258" s="293"/>
      <c r="GDW258" s="293"/>
      <c r="GDX258" s="293"/>
      <c r="GDY258" s="293"/>
      <c r="GDZ258" s="293"/>
      <c r="GEA258" s="293"/>
      <c r="GEB258" s="293"/>
      <c r="GEC258" s="293"/>
      <c r="GED258" s="293"/>
      <c r="GEE258" s="293"/>
      <c r="GEF258" s="293"/>
      <c r="GEG258" s="293"/>
      <c r="GEH258" s="293"/>
      <c r="GEI258" s="293"/>
      <c r="GEJ258" s="293"/>
      <c r="GEK258" s="293"/>
      <c r="GEL258" s="293"/>
      <c r="GEM258" s="293"/>
      <c r="GEN258" s="293"/>
      <c r="GEO258" s="293"/>
      <c r="GEP258" s="293"/>
      <c r="GEQ258" s="293"/>
      <c r="GER258" s="293"/>
      <c r="GES258" s="293"/>
      <c r="GET258" s="293"/>
      <c r="GEU258" s="293"/>
      <c r="GEV258" s="293"/>
      <c r="GEW258" s="293"/>
      <c r="GEX258" s="293"/>
      <c r="GEY258" s="293"/>
      <c r="GEZ258" s="293"/>
      <c r="GFA258" s="293"/>
      <c r="GFB258" s="293"/>
      <c r="GFC258" s="293"/>
      <c r="GFD258" s="293"/>
      <c r="GFE258" s="293"/>
      <c r="GFF258" s="293"/>
      <c r="GFG258" s="293"/>
      <c r="GFH258" s="293"/>
      <c r="GFI258" s="293"/>
      <c r="GFJ258" s="293"/>
      <c r="GFK258" s="293"/>
      <c r="GFL258" s="293"/>
      <c r="GFM258" s="293"/>
      <c r="GFN258" s="293"/>
      <c r="GFO258" s="293"/>
      <c r="GFP258" s="293"/>
      <c r="GFQ258" s="293"/>
      <c r="GFR258" s="293"/>
      <c r="GFS258" s="293"/>
      <c r="GFT258" s="293"/>
      <c r="GFU258" s="293"/>
      <c r="GFV258" s="293"/>
      <c r="GFW258" s="293"/>
      <c r="GFX258" s="293"/>
      <c r="GFY258" s="293"/>
      <c r="GFZ258" s="293"/>
      <c r="GGA258" s="293"/>
      <c r="GGB258" s="293"/>
      <c r="GGC258" s="293"/>
      <c r="GGD258" s="293"/>
      <c r="GGE258" s="293"/>
      <c r="GGF258" s="293"/>
      <c r="GGG258" s="293"/>
      <c r="GGH258" s="293"/>
      <c r="GGI258" s="293"/>
      <c r="GGJ258" s="293"/>
      <c r="GGK258" s="293"/>
      <c r="GGL258" s="293"/>
      <c r="GGM258" s="293"/>
      <c r="GGN258" s="293"/>
      <c r="GGO258" s="293"/>
      <c r="GGP258" s="293"/>
      <c r="GGQ258" s="293"/>
      <c r="GGR258" s="293"/>
      <c r="GGS258" s="293"/>
      <c r="GGT258" s="293"/>
      <c r="GGU258" s="293"/>
      <c r="GGV258" s="293"/>
      <c r="GGW258" s="293"/>
      <c r="GGX258" s="293"/>
      <c r="GGY258" s="293"/>
      <c r="GGZ258" s="293"/>
      <c r="GHA258" s="293"/>
      <c r="GHB258" s="293"/>
      <c r="GHC258" s="293"/>
      <c r="GHD258" s="293"/>
      <c r="GHE258" s="293"/>
      <c r="GHF258" s="293"/>
      <c r="GHG258" s="293"/>
      <c r="GHH258" s="293"/>
      <c r="GHI258" s="293"/>
      <c r="GHJ258" s="293"/>
      <c r="GHK258" s="293"/>
      <c r="GHL258" s="293"/>
      <c r="GHM258" s="293"/>
      <c r="GHN258" s="293"/>
      <c r="GHO258" s="293"/>
      <c r="GHP258" s="293"/>
      <c r="GHQ258" s="293"/>
      <c r="GHR258" s="293"/>
      <c r="GHS258" s="293"/>
      <c r="GHT258" s="293"/>
      <c r="GHU258" s="293"/>
      <c r="GHV258" s="293"/>
      <c r="GHW258" s="293"/>
      <c r="GHX258" s="293"/>
      <c r="GHY258" s="293"/>
      <c r="GHZ258" s="293"/>
      <c r="GIA258" s="293"/>
      <c r="GIB258" s="293"/>
      <c r="GIC258" s="293"/>
      <c r="GID258" s="293"/>
      <c r="GIE258" s="293"/>
      <c r="GIF258" s="293"/>
      <c r="GIG258" s="293"/>
      <c r="GIH258" s="293"/>
      <c r="GII258" s="293"/>
      <c r="GIJ258" s="293"/>
      <c r="GIK258" s="293"/>
      <c r="GIL258" s="293"/>
      <c r="GIM258" s="293"/>
      <c r="GIN258" s="293"/>
      <c r="GIO258" s="293"/>
      <c r="GIP258" s="293"/>
      <c r="GIQ258" s="293"/>
      <c r="GIR258" s="293"/>
      <c r="GIS258" s="293"/>
      <c r="GIT258" s="293"/>
      <c r="GIU258" s="293"/>
      <c r="GIV258" s="293"/>
      <c r="GIW258" s="293"/>
      <c r="GIX258" s="293"/>
      <c r="GIY258" s="293"/>
      <c r="GIZ258" s="293"/>
      <c r="GJA258" s="293"/>
      <c r="GJB258" s="293"/>
      <c r="GJC258" s="293"/>
      <c r="GJD258" s="293"/>
      <c r="GJE258" s="293"/>
      <c r="GJF258" s="293"/>
      <c r="GJG258" s="293"/>
      <c r="GJH258" s="293"/>
      <c r="GJI258" s="293"/>
      <c r="GJJ258" s="293"/>
      <c r="GJK258" s="293"/>
      <c r="GJL258" s="293"/>
      <c r="GJM258" s="293"/>
      <c r="GJN258" s="293"/>
      <c r="GJO258" s="293"/>
      <c r="GJP258" s="293"/>
      <c r="GJQ258" s="293"/>
      <c r="GJR258" s="293"/>
      <c r="GJS258" s="293"/>
      <c r="GJT258" s="293"/>
      <c r="GJU258" s="293"/>
      <c r="GJV258" s="293"/>
      <c r="GJW258" s="293"/>
      <c r="GJX258" s="293"/>
      <c r="GJY258" s="293"/>
      <c r="GJZ258" s="293"/>
      <c r="GKA258" s="293"/>
      <c r="GKB258" s="293"/>
      <c r="GKC258" s="293"/>
      <c r="GKD258" s="293"/>
      <c r="GKE258" s="293"/>
      <c r="GKF258" s="293"/>
      <c r="GKG258" s="293"/>
      <c r="GKH258" s="293"/>
      <c r="GKI258" s="293"/>
      <c r="GKJ258" s="293"/>
      <c r="GKK258" s="293"/>
      <c r="GKL258" s="293"/>
      <c r="GKM258" s="293"/>
      <c r="GKN258" s="293"/>
      <c r="GKO258" s="293"/>
      <c r="GKP258" s="293"/>
      <c r="GKQ258" s="293"/>
      <c r="GKR258" s="293"/>
      <c r="GKS258" s="293"/>
      <c r="GKT258" s="293"/>
      <c r="GKU258" s="293"/>
      <c r="GKV258" s="293"/>
      <c r="GKW258" s="293"/>
      <c r="GKX258" s="293"/>
      <c r="GKY258" s="293"/>
      <c r="GKZ258" s="293"/>
      <c r="GLA258" s="293"/>
      <c r="GLB258" s="293"/>
      <c r="GLC258" s="293"/>
      <c r="GLD258" s="293"/>
      <c r="GLE258" s="293"/>
      <c r="GLF258" s="293"/>
      <c r="GLG258" s="293"/>
      <c r="GLH258" s="293"/>
      <c r="GLI258" s="293"/>
      <c r="GLJ258" s="293"/>
      <c r="GLK258" s="293"/>
      <c r="GLL258" s="293"/>
      <c r="GLM258" s="293"/>
      <c r="GLN258" s="293"/>
      <c r="GLO258" s="293"/>
      <c r="GLP258" s="293"/>
      <c r="GLQ258" s="293"/>
      <c r="GLR258" s="293"/>
      <c r="GLS258" s="293"/>
      <c r="GLT258" s="293"/>
      <c r="GLU258" s="293"/>
      <c r="GLV258" s="293"/>
      <c r="GLW258" s="293"/>
      <c r="GLX258" s="293"/>
      <c r="GLY258" s="293"/>
      <c r="GLZ258" s="293"/>
      <c r="GMA258" s="293"/>
      <c r="GMB258" s="293"/>
      <c r="GMC258" s="293"/>
      <c r="GMD258" s="293"/>
      <c r="GME258" s="293"/>
      <c r="GMF258" s="293"/>
      <c r="GMG258" s="293"/>
      <c r="GMH258" s="293"/>
      <c r="GMI258" s="293"/>
      <c r="GMJ258" s="293"/>
      <c r="GMK258" s="293"/>
      <c r="GML258" s="293"/>
      <c r="GMM258" s="293"/>
      <c r="GMN258" s="293"/>
      <c r="GMO258" s="293"/>
      <c r="GMP258" s="293"/>
      <c r="GMQ258" s="293"/>
      <c r="GMR258" s="293"/>
      <c r="GMS258" s="293"/>
      <c r="GMT258" s="293"/>
      <c r="GMU258" s="293"/>
      <c r="GMV258" s="293"/>
      <c r="GMW258" s="293"/>
      <c r="GMX258" s="293"/>
      <c r="GMY258" s="293"/>
      <c r="GMZ258" s="293"/>
      <c r="GNA258" s="293"/>
      <c r="GNB258" s="293"/>
      <c r="GNC258" s="293"/>
      <c r="GND258" s="293"/>
      <c r="GNE258" s="293"/>
      <c r="GNF258" s="293"/>
      <c r="GNG258" s="293"/>
      <c r="GNH258" s="293"/>
      <c r="GNI258" s="293"/>
      <c r="GNJ258" s="293"/>
      <c r="GNK258" s="293"/>
      <c r="GNL258" s="293"/>
      <c r="GNM258" s="293"/>
      <c r="GNN258" s="293"/>
      <c r="GNO258" s="293"/>
      <c r="GNP258" s="293"/>
      <c r="GNQ258" s="293"/>
      <c r="GNR258" s="293"/>
      <c r="GNS258" s="293"/>
      <c r="GNT258" s="293"/>
      <c r="GNU258" s="293"/>
      <c r="GNV258" s="293"/>
      <c r="GNW258" s="293"/>
      <c r="GNX258" s="293"/>
      <c r="GNY258" s="293"/>
      <c r="GNZ258" s="293"/>
      <c r="GOA258" s="293"/>
      <c r="GOB258" s="293"/>
      <c r="GOC258" s="293"/>
      <c r="GOD258" s="293"/>
      <c r="GOE258" s="293"/>
      <c r="GOF258" s="293"/>
      <c r="GOG258" s="293"/>
      <c r="GOH258" s="293"/>
      <c r="GOI258" s="293"/>
      <c r="GOJ258" s="293"/>
      <c r="GOK258" s="293"/>
      <c r="GOL258" s="293"/>
      <c r="GOM258" s="293"/>
      <c r="GON258" s="293"/>
      <c r="GOO258" s="293"/>
      <c r="GOP258" s="293"/>
      <c r="GOQ258" s="293"/>
      <c r="GOR258" s="293"/>
      <c r="GOS258" s="293"/>
      <c r="GOT258" s="293"/>
      <c r="GOU258" s="293"/>
      <c r="GOV258" s="293"/>
      <c r="GOW258" s="293"/>
      <c r="GOX258" s="293"/>
      <c r="GOY258" s="293"/>
      <c r="GOZ258" s="293"/>
      <c r="GPA258" s="293"/>
      <c r="GPB258" s="293"/>
      <c r="GPC258" s="293"/>
      <c r="GPD258" s="293"/>
      <c r="GPE258" s="293"/>
      <c r="GPF258" s="293"/>
      <c r="GPG258" s="293"/>
      <c r="GPH258" s="293"/>
      <c r="GPI258" s="293"/>
      <c r="GPJ258" s="293"/>
      <c r="GPK258" s="293"/>
      <c r="GPL258" s="293"/>
      <c r="GPM258" s="293"/>
      <c r="GPN258" s="293"/>
      <c r="GPO258" s="293"/>
      <c r="GPP258" s="293"/>
      <c r="GPQ258" s="293"/>
      <c r="GPR258" s="293"/>
      <c r="GPS258" s="293"/>
      <c r="GPT258" s="293"/>
      <c r="GPU258" s="293"/>
      <c r="GPV258" s="293"/>
      <c r="GPW258" s="293"/>
      <c r="GPX258" s="293"/>
      <c r="GPY258" s="293"/>
      <c r="GPZ258" s="293"/>
      <c r="GQA258" s="293"/>
      <c r="GQB258" s="293"/>
      <c r="GQC258" s="293"/>
      <c r="GQD258" s="293"/>
      <c r="GQE258" s="293"/>
      <c r="GQF258" s="293"/>
      <c r="GQG258" s="293"/>
      <c r="GQH258" s="293"/>
      <c r="GQI258" s="293"/>
      <c r="GQJ258" s="293"/>
      <c r="GQK258" s="293"/>
      <c r="GQL258" s="293"/>
      <c r="GQM258" s="293"/>
      <c r="GQN258" s="293"/>
      <c r="GQO258" s="293"/>
      <c r="GQP258" s="293"/>
      <c r="GQQ258" s="293"/>
      <c r="GQR258" s="293"/>
      <c r="GQS258" s="293"/>
      <c r="GQT258" s="293"/>
      <c r="GQU258" s="293"/>
      <c r="GQV258" s="293"/>
      <c r="GQW258" s="293"/>
      <c r="GQX258" s="293"/>
      <c r="GQY258" s="293"/>
      <c r="GQZ258" s="293"/>
      <c r="GRA258" s="293"/>
      <c r="GRB258" s="293"/>
      <c r="GRC258" s="293"/>
      <c r="GRD258" s="293"/>
      <c r="GRE258" s="293"/>
      <c r="GRF258" s="293"/>
      <c r="GRG258" s="293"/>
      <c r="GRH258" s="293"/>
      <c r="GRI258" s="293"/>
      <c r="GRJ258" s="293"/>
      <c r="GRK258" s="293"/>
      <c r="GRL258" s="293"/>
      <c r="GRM258" s="293"/>
      <c r="GRN258" s="293"/>
      <c r="GRO258" s="293"/>
      <c r="GRP258" s="293"/>
      <c r="GRQ258" s="293"/>
      <c r="GRR258" s="293"/>
      <c r="GRS258" s="293"/>
      <c r="GRT258" s="293"/>
      <c r="GRU258" s="293"/>
      <c r="GRV258" s="293"/>
      <c r="GRW258" s="293"/>
      <c r="GRX258" s="293"/>
      <c r="GRY258" s="293"/>
      <c r="GRZ258" s="293"/>
      <c r="GSA258" s="293"/>
      <c r="GSB258" s="293"/>
      <c r="GSC258" s="293"/>
      <c r="GSD258" s="293"/>
      <c r="GSE258" s="293"/>
      <c r="GSF258" s="293"/>
      <c r="GSG258" s="293"/>
      <c r="GSH258" s="293"/>
      <c r="GSI258" s="293"/>
      <c r="GSJ258" s="293"/>
      <c r="GSK258" s="293"/>
      <c r="GSL258" s="293"/>
      <c r="GSM258" s="293"/>
      <c r="GSN258" s="293"/>
      <c r="GSO258" s="293"/>
      <c r="GSP258" s="293"/>
      <c r="GSQ258" s="293"/>
      <c r="GSR258" s="293"/>
      <c r="GSS258" s="293"/>
      <c r="GST258" s="293"/>
      <c r="GSU258" s="293"/>
      <c r="GSV258" s="293"/>
      <c r="GSW258" s="293"/>
      <c r="GSX258" s="293"/>
      <c r="GSY258" s="293"/>
      <c r="GSZ258" s="293"/>
      <c r="GTA258" s="293"/>
      <c r="GTB258" s="293"/>
      <c r="GTC258" s="293"/>
      <c r="GTD258" s="293"/>
      <c r="GTE258" s="293"/>
      <c r="GTF258" s="293"/>
      <c r="GTG258" s="293"/>
      <c r="GTH258" s="293"/>
      <c r="GTI258" s="293"/>
      <c r="GTJ258" s="293"/>
      <c r="GTK258" s="293"/>
      <c r="GTL258" s="293"/>
      <c r="GTM258" s="293"/>
      <c r="GTN258" s="293"/>
      <c r="GTO258" s="293"/>
      <c r="GTP258" s="293"/>
      <c r="GTQ258" s="293"/>
      <c r="GTR258" s="293"/>
      <c r="GTS258" s="293"/>
      <c r="GTT258" s="293"/>
      <c r="GTU258" s="293"/>
      <c r="GTV258" s="293"/>
      <c r="GTW258" s="293"/>
      <c r="GTX258" s="293"/>
      <c r="GTY258" s="293"/>
      <c r="GTZ258" s="293"/>
      <c r="GUA258" s="293"/>
      <c r="GUB258" s="293"/>
      <c r="GUC258" s="293"/>
      <c r="GUD258" s="293"/>
      <c r="GUE258" s="293"/>
      <c r="GUF258" s="293"/>
      <c r="GUG258" s="293"/>
      <c r="GUH258" s="293"/>
      <c r="GUI258" s="293"/>
      <c r="GUJ258" s="293"/>
      <c r="GUK258" s="293"/>
      <c r="GUL258" s="293"/>
      <c r="GUM258" s="293"/>
      <c r="GUN258" s="293"/>
      <c r="GUO258" s="293"/>
      <c r="GUP258" s="293"/>
      <c r="GUQ258" s="293"/>
      <c r="GUR258" s="293"/>
      <c r="GUS258" s="293"/>
      <c r="GUT258" s="293"/>
      <c r="GUU258" s="293"/>
      <c r="GUV258" s="293"/>
      <c r="GUW258" s="293"/>
      <c r="GUX258" s="293"/>
      <c r="GUY258" s="293"/>
      <c r="GUZ258" s="293"/>
      <c r="GVA258" s="293"/>
      <c r="GVB258" s="293"/>
      <c r="GVC258" s="293"/>
      <c r="GVD258" s="293"/>
      <c r="GVE258" s="293"/>
      <c r="GVF258" s="293"/>
      <c r="GVG258" s="293"/>
      <c r="GVH258" s="293"/>
      <c r="GVI258" s="293"/>
      <c r="GVJ258" s="293"/>
      <c r="GVK258" s="293"/>
      <c r="GVL258" s="293"/>
      <c r="GVM258" s="293"/>
      <c r="GVN258" s="293"/>
      <c r="GVO258" s="293"/>
      <c r="GVP258" s="293"/>
      <c r="GVQ258" s="293"/>
      <c r="GVR258" s="293"/>
      <c r="GVS258" s="293"/>
      <c r="GVT258" s="293"/>
      <c r="GVU258" s="293"/>
      <c r="GVV258" s="293"/>
      <c r="GVW258" s="293"/>
      <c r="GVX258" s="293"/>
      <c r="GVY258" s="293"/>
      <c r="GVZ258" s="293"/>
      <c r="GWA258" s="293"/>
      <c r="GWB258" s="293"/>
      <c r="GWC258" s="293"/>
      <c r="GWD258" s="293"/>
      <c r="GWE258" s="293"/>
      <c r="GWF258" s="293"/>
      <c r="GWG258" s="293"/>
      <c r="GWH258" s="293"/>
      <c r="GWI258" s="293"/>
      <c r="GWJ258" s="293"/>
      <c r="GWK258" s="293"/>
      <c r="GWL258" s="293"/>
      <c r="GWM258" s="293"/>
      <c r="GWN258" s="293"/>
      <c r="GWO258" s="293"/>
      <c r="GWP258" s="293"/>
      <c r="GWQ258" s="293"/>
      <c r="GWR258" s="293"/>
      <c r="GWS258" s="293"/>
      <c r="GWT258" s="293"/>
      <c r="GWU258" s="293"/>
      <c r="GWV258" s="293"/>
      <c r="GWW258" s="293"/>
      <c r="GWX258" s="293"/>
      <c r="GWY258" s="293"/>
      <c r="GWZ258" s="293"/>
      <c r="GXA258" s="293"/>
      <c r="GXB258" s="293"/>
      <c r="GXC258" s="293"/>
      <c r="GXD258" s="293"/>
      <c r="GXE258" s="293"/>
      <c r="GXF258" s="293"/>
      <c r="GXG258" s="293"/>
      <c r="GXH258" s="293"/>
      <c r="GXI258" s="293"/>
      <c r="GXJ258" s="293"/>
      <c r="GXK258" s="293"/>
      <c r="GXL258" s="293"/>
      <c r="GXM258" s="293"/>
      <c r="GXN258" s="293"/>
      <c r="GXO258" s="293"/>
      <c r="GXP258" s="293"/>
      <c r="GXQ258" s="293"/>
      <c r="GXR258" s="293"/>
      <c r="GXS258" s="293"/>
      <c r="GXT258" s="293"/>
      <c r="GXU258" s="293"/>
      <c r="GXV258" s="293"/>
      <c r="GXW258" s="293"/>
      <c r="GXX258" s="293"/>
      <c r="GXY258" s="293"/>
      <c r="GXZ258" s="293"/>
      <c r="GYA258" s="293"/>
      <c r="GYB258" s="293"/>
      <c r="GYC258" s="293"/>
      <c r="GYD258" s="293"/>
      <c r="GYE258" s="293"/>
      <c r="GYF258" s="293"/>
      <c r="GYG258" s="293"/>
      <c r="GYH258" s="293"/>
      <c r="GYI258" s="293"/>
      <c r="GYJ258" s="293"/>
      <c r="GYK258" s="293"/>
      <c r="GYL258" s="293"/>
      <c r="GYM258" s="293"/>
      <c r="GYN258" s="293"/>
      <c r="GYO258" s="293"/>
      <c r="GYP258" s="293"/>
      <c r="GYQ258" s="293"/>
      <c r="GYR258" s="293"/>
      <c r="GYS258" s="293"/>
      <c r="GYT258" s="293"/>
      <c r="GYU258" s="293"/>
      <c r="GYV258" s="293"/>
      <c r="GYW258" s="293"/>
      <c r="GYX258" s="293"/>
      <c r="GYY258" s="293"/>
      <c r="GYZ258" s="293"/>
      <c r="GZA258" s="293"/>
      <c r="GZB258" s="293"/>
      <c r="GZC258" s="293"/>
      <c r="GZD258" s="293"/>
      <c r="GZE258" s="293"/>
      <c r="GZF258" s="293"/>
      <c r="GZG258" s="293"/>
      <c r="GZH258" s="293"/>
      <c r="GZI258" s="293"/>
      <c r="GZJ258" s="293"/>
      <c r="GZK258" s="293"/>
      <c r="GZL258" s="293"/>
      <c r="GZM258" s="293"/>
      <c r="GZN258" s="293"/>
      <c r="GZO258" s="293"/>
      <c r="GZP258" s="293"/>
      <c r="GZQ258" s="293"/>
      <c r="GZR258" s="293"/>
      <c r="GZS258" s="293"/>
      <c r="GZT258" s="293"/>
      <c r="GZU258" s="293"/>
      <c r="GZV258" s="293"/>
      <c r="GZW258" s="293"/>
      <c r="GZX258" s="293"/>
      <c r="GZY258" s="293"/>
      <c r="GZZ258" s="293"/>
      <c r="HAA258" s="293"/>
      <c r="HAB258" s="293"/>
      <c r="HAC258" s="293"/>
      <c r="HAD258" s="293"/>
      <c r="HAE258" s="293"/>
      <c r="HAF258" s="293"/>
      <c r="HAG258" s="293"/>
      <c r="HAH258" s="293"/>
      <c r="HAI258" s="293"/>
      <c r="HAJ258" s="293"/>
      <c r="HAK258" s="293"/>
      <c r="HAL258" s="293"/>
      <c r="HAM258" s="293"/>
      <c r="HAN258" s="293"/>
      <c r="HAO258" s="293"/>
      <c r="HAP258" s="293"/>
      <c r="HAQ258" s="293"/>
      <c r="HAR258" s="293"/>
      <c r="HAS258" s="293"/>
      <c r="HAT258" s="293"/>
      <c r="HAU258" s="293"/>
      <c r="HAV258" s="293"/>
      <c r="HAW258" s="293"/>
      <c r="HAX258" s="293"/>
      <c r="HAY258" s="293"/>
      <c r="HAZ258" s="293"/>
      <c r="HBA258" s="293"/>
      <c r="HBB258" s="293"/>
      <c r="HBC258" s="293"/>
      <c r="HBD258" s="293"/>
      <c r="HBE258" s="293"/>
      <c r="HBF258" s="293"/>
      <c r="HBG258" s="293"/>
      <c r="HBH258" s="293"/>
      <c r="HBI258" s="293"/>
      <c r="HBJ258" s="293"/>
      <c r="HBK258" s="293"/>
      <c r="HBL258" s="293"/>
      <c r="HBM258" s="293"/>
      <c r="HBN258" s="293"/>
      <c r="HBO258" s="293"/>
      <c r="HBP258" s="293"/>
      <c r="HBQ258" s="293"/>
      <c r="HBR258" s="293"/>
      <c r="HBS258" s="293"/>
      <c r="HBT258" s="293"/>
      <c r="HBU258" s="293"/>
      <c r="HBV258" s="293"/>
      <c r="HBW258" s="293"/>
      <c r="HBX258" s="293"/>
      <c r="HBY258" s="293"/>
      <c r="HBZ258" s="293"/>
      <c r="HCA258" s="293"/>
      <c r="HCB258" s="293"/>
      <c r="HCC258" s="293"/>
      <c r="HCD258" s="293"/>
      <c r="HCE258" s="293"/>
      <c r="HCF258" s="293"/>
      <c r="HCG258" s="293"/>
      <c r="HCH258" s="293"/>
      <c r="HCI258" s="293"/>
      <c r="HCJ258" s="293"/>
      <c r="HCK258" s="293"/>
      <c r="HCL258" s="293"/>
      <c r="HCM258" s="293"/>
      <c r="HCN258" s="293"/>
      <c r="HCO258" s="293"/>
      <c r="HCP258" s="293"/>
      <c r="HCQ258" s="293"/>
      <c r="HCR258" s="293"/>
      <c r="HCS258" s="293"/>
      <c r="HCT258" s="293"/>
      <c r="HCU258" s="293"/>
      <c r="HCV258" s="293"/>
      <c r="HCW258" s="293"/>
      <c r="HCX258" s="293"/>
      <c r="HCY258" s="293"/>
      <c r="HCZ258" s="293"/>
      <c r="HDA258" s="293"/>
      <c r="HDB258" s="293"/>
      <c r="HDC258" s="293"/>
      <c r="HDD258" s="293"/>
      <c r="HDE258" s="293"/>
      <c r="HDF258" s="293"/>
      <c r="HDG258" s="293"/>
      <c r="HDH258" s="293"/>
      <c r="HDI258" s="293"/>
      <c r="HDJ258" s="293"/>
      <c r="HDK258" s="293"/>
      <c r="HDL258" s="293"/>
      <c r="HDM258" s="293"/>
      <c r="HDN258" s="293"/>
      <c r="HDO258" s="293"/>
      <c r="HDP258" s="293"/>
      <c r="HDQ258" s="293"/>
      <c r="HDR258" s="293"/>
      <c r="HDS258" s="293"/>
      <c r="HDT258" s="293"/>
      <c r="HDU258" s="293"/>
      <c r="HDV258" s="293"/>
      <c r="HDW258" s="293"/>
      <c r="HDX258" s="293"/>
      <c r="HDY258" s="293"/>
      <c r="HDZ258" s="293"/>
      <c r="HEA258" s="293"/>
      <c r="HEB258" s="293"/>
      <c r="HEC258" s="293"/>
      <c r="HED258" s="293"/>
      <c r="HEE258" s="293"/>
      <c r="HEF258" s="293"/>
      <c r="HEG258" s="293"/>
      <c r="HEH258" s="293"/>
      <c r="HEI258" s="293"/>
      <c r="HEJ258" s="293"/>
      <c r="HEK258" s="293"/>
      <c r="HEL258" s="293"/>
      <c r="HEM258" s="293"/>
      <c r="HEN258" s="293"/>
      <c r="HEO258" s="293"/>
      <c r="HEP258" s="293"/>
      <c r="HEQ258" s="293"/>
      <c r="HER258" s="293"/>
      <c r="HES258" s="293"/>
      <c r="HET258" s="293"/>
      <c r="HEU258" s="293"/>
      <c r="HEV258" s="293"/>
      <c r="HEW258" s="293"/>
      <c r="HEX258" s="293"/>
      <c r="HEY258" s="293"/>
      <c r="HEZ258" s="293"/>
      <c r="HFA258" s="293"/>
      <c r="HFB258" s="293"/>
      <c r="HFC258" s="293"/>
      <c r="HFD258" s="293"/>
      <c r="HFE258" s="293"/>
      <c r="HFF258" s="293"/>
      <c r="HFG258" s="293"/>
      <c r="HFH258" s="293"/>
      <c r="HFI258" s="293"/>
      <c r="HFJ258" s="293"/>
      <c r="HFK258" s="293"/>
      <c r="HFL258" s="293"/>
      <c r="HFM258" s="293"/>
      <c r="HFN258" s="293"/>
      <c r="HFO258" s="293"/>
      <c r="HFP258" s="293"/>
      <c r="HFQ258" s="293"/>
      <c r="HFR258" s="293"/>
      <c r="HFS258" s="293"/>
      <c r="HFT258" s="293"/>
      <c r="HFU258" s="293"/>
      <c r="HFV258" s="293"/>
      <c r="HFW258" s="293"/>
      <c r="HFX258" s="293"/>
      <c r="HFY258" s="293"/>
      <c r="HFZ258" s="293"/>
      <c r="HGA258" s="293"/>
      <c r="HGB258" s="293"/>
      <c r="HGC258" s="293"/>
      <c r="HGD258" s="293"/>
      <c r="HGE258" s="293"/>
      <c r="HGF258" s="293"/>
      <c r="HGG258" s="293"/>
      <c r="HGH258" s="293"/>
      <c r="HGI258" s="293"/>
      <c r="HGJ258" s="293"/>
      <c r="HGK258" s="293"/>
      <c r="HGL258" s="293"/>
      <c r="HGM258" s="293"/>
      <c r="HGN258" s="293"/>
      <c r="HGO258" s="293"/>
      <c r="HGP258" s="293"/>
      <c r="HGQ258" s="293"/>
      <c r="HGR258" s="293"/>
      <c r="HGS258" s="293"/>
      <c r="HGT258" s="293"/>
      <c r="HGU258" s="293"/>
      <c r="HGV258" s="293"/>
      <c r="HGW258" s="293"/>
      <c r="HGX258" s="293"/>
      <c r="HGY258" s="293"/>
      <c r="HGZ258" s="293"/>
      <c r="HHA258" s="293"/>
      <c r="HHB258" s="293"/>
      <c r="HHC258" s="293"/>
      <c r="HHD258" s="293"/>
      <c r="HHE258" s="293"/>
      <c r="HHF258" s="293"/>
      <c r="HHG258" s="293"/>
      <c r="HHH258" s="293"/>
      <c r="HHI258" s="293"/>
      <c r="HHJ258" s="293"/>
      <c r="HHK258" s="293"/>
      <c r="HHL258" s="293"/>
      <c r="HHM258" s="293"/>
      <c r="HHN258" s="293"/>
      <c r="HHO258" s="293"/>
      <c r="HHP258" s="293"/>
      <c r="HHQ258" s="293"/>
      <c r="HHR258" s="293"/>
      <c r="HHS258" s="293"/>
      <c r="HHT258" s="293"/>
      <c r="HHU258" s="293"/>
      <c r="HHV258" s="293"/>
      <c r="HHW258" s="293"/>
      <c r="HHX258" s="293"/>
      <c r="HHY258" s="293"/>
      <c r="HHZ258" s="293"/>
      <c r="HIA258" s="293"/>
      <c r="HIB258" s="293"/>
      <c r="HIC258" s="293"/>
      <c r="HID258" s="293"/>
      <c r="HIE258" s="293"/>
      <c r="HIF258" s="293"/>
      <c r="HIG258" s="293"/>
      <c r="HIH258" s="293"/>
      <c r="HII258" s="293"/>
      <c r="HIJ258" s="293"/>
      <c r="HIK258" s="293"/>
      <c r="HIL258" s="293"/>
      <c r="HIM258" s="293"/>
      <c r="HIN258" s="293"/>
      <c r="HIO258" s="293"/>
      <c r="HIP258" s="293"/>
      <c r="HIQ258" s="293"/>
      <c r="HIR258" s="293"/>
      <c r="HIS258" s="293"/>
      <c r="HIT258" s="293"/>
      <c r="HIU258" s="293"/>
      <c r="HIV258" s="293"/>
      <c r="HIW258" s="293"/>
      <c r="HIX258" s="293"/>
      <c r="HIY258" s="293"/>
      <c r="HIZ258" s="293"/>
      <c r="HJA258" s="293"/>
      <c r="HJB258" s="293"/>
      <c r="HJC258" s="293"/>
      <c r="HJD258" s="293"/>
      <c r="HJE258" s="293"/>
      <c r="HJF258" s="293"/>
      <c r="HJG258" s="293"/>
      <c r="HJH258" s="293"/>
      <c r="HJI258" s="293"/>
      <c r="HJJ258" s="293"/>
      <c r="HJK258" s="293"/>
      <c r="HJL258" s="293"/>
      <c r="HJM258" s="293"/>
      <c r="HJN258" s="293"/>
      <c r="HJO258" s="293"/>
      <c r="HJP258" s="293"/>
      <c r="HJQ258" s="293"/>
      <c r="HJR258" s="293"/>
      <c r="HJS258" s="293"/>
      <c r="HJT258" s="293"/>
      <c r="HJU258" s="293"/>
      <c r="HJV258" s="293"/>
      <c r="HJW258" s="293"/>
      <c r="HJX258" s="293"/>
      <c r="HJY258" s="293"/>
      <c r="HJZ258" s="293"/>
      <c r="HKA258" s="293"/>
      <c r="HKB258" s="293"/>
      <c r="HKC258" s="293"/>
      <c r="HKD258" s="293"/>
      <c r="HKE258" s="293"/>
      <c r="HKF258" s="293"/>
      <c r="HKG258" s="293"/>
      <c r="HKH258" s="293"/>
      <c r="HKI258" s="293"/>
      <c r="HKJ258" s="293"/>
      <c r="HKK258" s="293"/>
      <c r="HKL258" s="293"/>
      <c r="HKM258" s="293"/>
      <c r="HKN258" s="293"/>
      <c r="HKO258" s="293"/>
      <c r="HKP258" s="293"/>
      <c r="HKQ258" s="293"/>
      <c r="HKR258" s="293"/>
      <c r="HKS258" s="293"/>
      <c r="HKT258" s="293"/>
      <c r="HKU258" s="293"/>
      <c r="HKV258" s="293"/>
      <c r="HKW258" s="293"/>
      <c r="HKX258" s="293"/>
      <c r="HKY258" s="293"/>
      <c r="HKZ258" s="293"/>
      <c r="HLA258" s="293"/>
      <c r="HLB258" s="293"/>
      <c r="HLC258" s="293"/>
      <c r="HLD258" s="293"/>
      <c r="HLE258" s="293"/>
      <c r="HLF258" s="293"/>
      <c r="HLG258" s="293"/>
      <c r="HLH258" s="293"/>
      <c r="HLI258" s="293"/>
      <c r="HLJ258" s="293"/>
      <c r="HLK258" s="293"/>
      <c r="HLL258" s="293"/>
      <c r="HLM258" s="293"/>
      <c r="HLN258" s="293"/>
      <c r="HLO258" s="293"/>
      <c r="HLP258" s="293"/>
      <c r="HLQ258" s="293"/>
      <c r="HLR258" s="293"/>
      <c r="HLS258" s="293"/>
      <c r="HLT258" s="293"/>
      <c r="HLU258" s="293"/>
      <c r="HLV258" s="293"/>
      <c r="HLW258" s="293"/>
      <c r="HLX258" s="293"/>
      <c r="HLY258" s="293"/>
      <c r="HLZ258" s="293"/>
      <c r="HMA258" s="293"/>
      <c r="HMB258" s="293"/>
      <c r="HMC258" s="293"/>
      <c r="HMD258" s="293"/>
      <c r="HME258" s="293"/>
      <c r="HMF258" s="293"/>
      <c r="HMG258" s="293"/>
      <c r="HMH258" s="293"/>
      <c r="HMI258" s="293"/>
      <c r="HMJ258" s="293"/>
      <c r="HMK258" s="293"/>
      <c r="HML258" s="293"/>
      <c r="HMM258" s="293"/>
      <c r="HMN258" s="293"/>
      <c r="HMO258" s="293"/>
      <c r="HMP258" s="293"/>
      <c r="HMQ258" s="293"/>
      <c r="HMR258" s="293"/>
      <c r="HMS258" s="293"/>
      <c r="HMT258" s="293"/>
      <c r="HMU258" s="293"/>
      <c r="HMV258" s="293"/>
      <c r="HMW258" s="293"/>
      <c r="HMX258" s="293"/>
      <c r="HMY258" s="293"/>
      <c r="HMZ258" s="293"/>
      <c r="HNA258" s="293"/>
      <c r="HNB258" s="293"/>
      <c r="HNC258" s="293"/>
      <c r="HND258" s="293"/>
      <c r="HNE258" s="293"/>
      <c r="HNF258" s="293"/>
      <c r="HNG258" s="293"/>
      <c r="HNH258" s="293"/>
      <c r="HNI258" s="293"/>
      <c r="HNJ258" s="293"/>
      <c r="HNK258" s="293"/>
      <c r="HNL258" s="293"/>
      <c r="HNM258" s="293"/>
      <c r="HNN258" s="293"/>
      <c r="HNO258" s="293"/>
      <c r="HNP258" s="293"/>
      <c r="HNQ258" s="293"/>
      <c r="HNR258" s="293"/>
      <c r="HNS258" s="293"/>
      <c r="HNT258" s="293"/>
      <c r="HNU258" s="293"/>
      <c r="HNV258" s="293"/>
      <c r="HNW258" s="293"/>
      <c r="HNX258" s="293"/>
      <c r="HNY258" s="293"/>
      <c r="HNZ258" s="293"/>
      <c r="HOA258" s="293"/>
      <c r="HOB258" s="293"/>
      <c r="HOC258" s="293"/>
      <c r="HOD258" s="293"/>
      <c r="HOE258" s="293"/>
      <c r="HOF258" s="293"/>
      <c r="HOG258" s="293"/>
      <c r="HOH258" s="293"/>
      <c r="HOI258" s="293"/>
      <c r="HOJ258" s="293"/>
      <c r="HOK258" s="293"/>
      <c r="HOL258" s="293"/>
      <c r="HOM258" s="293"/>
      <c r="HON258" s="293"/>
      <c r="HOO258" s="293"/>
      <c r="HOP258" s="293"/>
      <c r="HOQ258" s="293"/>
      <c r="HOR258" s="293"/>
      <c r="HOS258" s="293"/>
      <c r="HOT258" s="293"/>
      <c r="HOU258" s="293"/>
      <c r="HOV258" s="293"/>
      <c r="HOW258" s="293"/>
      <c r="HOX258" s="293"/>
      <c r="HOY258" s="293"/>
      <c r="HOZ258" s="293"/>
      <c r="HPA258" s="293"/>
      <c r="HPB258" s="293"/>
      <c r="HPC258" s="293"/>
      <c r="HPD258" s="293"/>
      <c r="HPE258" s="293"/>
      <c r="HPF258" s="293"/>
      <c r="HPG258" s="293"/>
      <c r="HPH258" s="293"/>
      <c r="HPI258" s="293"/>
      <c r="HPJ258" s="293"/>
      <c r="HPK258" s="293"/>
      <c r="HPL258" s="293"/>
      <c r="HPM258" s="293"/>
      <c r="HPN258" s="293"/>
      <c r="HPO258" s="293"/>
      <c r="HPP258" s="293"/>
      <c r="HPQ258" s="293"/>
      <c r="HPR258" s="293"/>
      <c r="HPS258" s="293"/>
      <c r="HPT258" s="293"/>
      <c r="HPU258" s="293"/>
      <c r="HPV258" s="293"/>
      <c r="HPW258" s="293"/>
      <c r="HPX258" s="293"/>
      <c r="HPY258" s="293"/>
      <c r="HPZ258" s="293"/>
      <c r="HQA258" s="293"/>
      <c r="HQB258" s="293"/>
      <c r="HQC258" s="293"/>
      <c r="HQD258" s="293"/>
      <c r="HQE258" s="293"/>
      <c r="HQF258" s="293"/>
      <c r="HQG258" s="293"/>
      <c r="HQH258" s="293"/>
      <c r="HQI258" s="293"/>
      <c r="HQJ258" s="293"/>
      <c r="HQK258" s="293"/>
      <c r="HQL258" s="293"/>
      <c r="HQM258" s="293"/>
      <c r="HQN258" s="293"/>
      <c r="HQO258" s="293"/>
      <c r="HQP258" s="293"/>
      <c r="HQQ258" s="293"/>
      <c r="HQR258" s="293"/>
      <c r="HQS258" s="293"/>
      <c r="HQT258" s="293"/>
      <c r="HQU258" s="293"/>
      <c r="HQV258" s="293"/>
      <c r="HQW258" s="293"/>
      <c r="HQX258" s="293"/>
      <c r="HQY258" s="293"/>
      <c r="HQZ258" s="293"/>
      <c r="HRA258" s="293"/>
      <c r="HRB258" s="293"/>
      <c r="HRC258" s="293"/>
      <c r="HRD258" s="293"/>
      <c r="HRE258" s="293"/>
      <c r="HRF258" s="293"/>
      <c r="HRG258" s="293"/>
      <c r="HRH258" s="293"/>
      <c r="HRI258" s="293"/>
      <c r="HRJ258" s="293"/>
      <c r="HRK258" s="293"/>
      <c r="HRL258" s="293"/>
      <c r="HRM258" s="293"/>
      <c r="HRN258" s="293"/>
      <c r="HRO258" s="293"/>
      <c r="HRP258" s="293"/>
      <c r="HRQ258" s="293"/>
      <c r="HRR258" s="293"/>
      <c r="HRS258" s="293"/>
      <c r="HRT258" s="293"/>
      <c r="HRU258" s="293"/>
      <c r="HRV258" s="293"/>
      <c r="HRW258" s="293"/>
      <c r="HRX258" s="293"/>
      <c r="HRY258" s="293"/>
      <c r="HRZ258" s="293"/>
      <c r="HSA258" s="293"/>
      <c r="HSB258" s="293"/>
      <c r="HSC258" s="293"/>
      <c r="HSD258" s="293"/>
      <c r="HSE258" s="293"/>
      <c r="HSF258" s="293"/>
      <c r="HSG258" s="293"/>
      <c r="HSH258" s="293"/>
      <c r="HSI258" s="293"/>
      <c r="HSJ258" s="293"/>
      <c r="HSK258" s="293"/>
      <c r="HSL258" s="293"/>
      <c r="HSM258" s="293"/>
      <c r="HSN258" s="293"/>
      <c r="HSO258" s="293"/>
      <c r="HSP258" s="293"/>
      <c r="HSQ258" s="293"/>
      <c r="HSR258" s="293"/>
      <c r="HSS258" s="293"/>
      <c r="HST258" s="293"/>
      <c r="HSU258" s="293"/>
      <c r="HSV258" s="293"/>
      <c r="HSW258" s="293"/>
      <c r="HSX258" s="293"/>
      <c r="HSY258" s="293"/>
      <c r="HSZ258" s="293"/>
      <c r="HTA258" s="293"/>
      <c r="HTB258" s="293"/>
      <c r="HTC258" s="293"/>
      <c r="HTD258" s="293"/>
      <c r="HTE258" s="293"/>
      <c r="HTF258" s="293"/>
      <c r="HTG258" s="293"/>
      <c r="HTH258" s="293"/>
      <c r="HTI258" s="293"/>
      <c r="HTJ258" s="293"/>
      <c r="HTK258" s="293"/>
      <c r="HTL258" s="293"/>
      <c r="HTM258" s="293"/>
      <c r="HTN258" s="293"/>
      <c r="HTO258" s="293"/>
      <c r="HTP258" s="293"/>
      <c r="HTQ258" s="293"/>
      <c r="HTR258" s="293"/>
      <c r="HTS258" s="293"/>
      <c r="HTT258" s="293"/>
      <c r="HTU258" s="293"/>
      <c r="HTV258" s="293"/>
      <c r="HTW258" s="293"/>
      <c r="HTX258" s="293"/>
      <c r="HTY258" s="293"/>
      <c r="HTZ258" s="293"/>
      <c r="HUA258" s="293"/>
      <c r="HUB258" s="293"/>
      <c r="HUC258" s="293"/>
      <c r="HUD258" s="293"/>
      <c r="HUE258" s="293"/>
      <c r="HUF258" s="293"/>
      <c r="HUG258" s="293"/>
      <c r="HUH258" s="293"/>
      <c r="HUI258" s="293"/>
      <c r="HUJ258" s="293"/>
      <c r="HUK258" s="293"/>
      <c r="HUL258" s="293"/>
      <c r="HUM258" s="293"/>
      <c r="HUN258" s="293"/>
      <c r="HUO258" s="293"/>
      <c r="HUP258" s="293"/>
      <c r="HUQ258" s="293"/>
      <c r="HUR258" s="293"/>
      <c r="HUS258" s="293"/>
      <c r="HUT258" s="293"/>
      <c r="HUU258" s="293"/>
      <c r="HUV258" s="293"/>
      <c r="HUW258" s="293"/>
      <c r="HUX258" s="293"/>
      <c r="HUY258" s="293"/>
      <c r="HUZ258" s="293"/>
      <c r="HVA258" s="293"/>
      <c r="HVB258" s="293"/>
      <c r="HVC258" s="293"/>
      <c r="HVD258" s="293"/>
      <c r="HVE258" s="293"/>
      <c r="HVF258" s="293"/>
      <c r="HVG258" s="293"/>
      <c r="HVH258" s="293"/>
      <c r="HVI258" s="293"/>
      <c r="HVJ258" s="293"/>
      <c r="HVK258" s="293"/>
      <c r="HVL258" s="293"/>
      <c r="HVM258" s="293"/>
      <c r="HVN258" s="293"/>
      <c r="HVO258" s="293"/>
      <c r="HVP258" s="293"/>
      <c r="HVQ258" s="293"/>
      <c r="HVR258" s="293"/>
      <c r="HVS258" s="293"/>
      <c r="HVT258" s="293"/>
      <c r="HVU258" s="293"/>
      <c r="HVV258" s="293"/>
      <c r="HVW258" s="293"/>
      <c r="HVX258" s="293"/>
      <c r="HVY258" s="293"/>
      <c r="HVZ258" s="293"/>
      <c r="HWA258" s="293"/>
      <c r="HWB258" s="293"/>
      <c r="HWC258" s="293"/>
      <c r="HWD258" s="293"/>
      <c r="HWE258" s="293"/>
      <c r="HWF258" s="293"/>
      <c r="HWG258" s="293"/>
      <c r="HWH258" s="293"/>
      <c r="HWI258" s="293"/>
      <c r="HWJ258" s="293"/>
      <c r="HWK258" s="293"/>
      <c r="HWL258" s="293"/>
      <c r="HWM258" s="293"/>
      <c r="HWN258" s="293"/>
      <c r="HWO258" s="293"/>
      <c r="HWP258" s="293"/>
      <c r="HWQ258" s="293"/>
      <c r="HWR258" s="293"/>
      <c r="HWS258" s="293"/>
      <c r="HWT258" s="293"/>
      <c r="HWU258" s="293"/>
      <c r="HWV258" s="293"/>
      <c r="HWW258" s="293"/>
      <c r="HWX258" s="293"/>
      <c r="HWY258" s="293"/>
      <c r="HWZ258" s="293"/>
      <c r="HXA258" s="293"/>
      <c r="HXB258" s="293"/>
      <c r="HXC258" s="293"/>
      <c r="HXD258" s="293"/>
      <c r="HXE258" s="293"/>
      <c r="HXF258" s="293"/>
      <c r="HXG258" s="293"/>
      <c r="HXH258" s="293"/>
      <c r="HXI258" s="293"/>
      <c r="HXJ258" s="293"/>
      <c r="HXK258" s="293"/>
      <c r="HXL258" s="293"/>
      <c r="HXM258" s="293"/>
      <c r="HXN258" s="293"/>
      <c r="HXO258" s="293"/>
      <c r="HXP258" s="293"/>
      <c r="HXQ258" s="293"/>
      <c r="HXR258" s="293"/>
      <c r="HXS258" s="293"/>
      <c r="HXT258" s="293"/>
      <c r="HXU258" s="293"/>
      <c r="HXV258" s="293"/>
      <c r="HXW258" s="293"/>
      <c r="HXX258" s="293"/>
      <c r="HXY258" s="293"/>
      <c r="HXZ258" s="293"/>
      <c r="HYA258" s="293"/>
      <c r="HYB258" s="293"/>
      <c r="HYC258" s="293"/>
      <c r="HYD258" s="293"/>
      <c r="HYE258" s="293"/>
      <c r="HYF258" s="293"/>
      <c r="HYG258" s="293"/>
      <c r="HYH258" s="293"/>
      <c r="HYI258" s="293"/>
      <c r="HYJ258" s="293"/>
      <c r="HYK258" s="293"/>
      <c r="HYL258" s="293"/>
      <c r="HYM258" s="293"/>
      <c r="HYN258" s="293"/>
      <c r="HYO258" s="293"/>
      <c r="HYP258" s="293"/>
      <c r="HYQ258" s="293"/>
      <c r="HYR258" s="293"/>
      <c r="HYS258" s="293"/>
      <c r="HYT258" s="293"/>
      <c r="HYU258" s="293"/>
      <c r="HYV258" s="293"/>
      <c r="HYW258" s="293"/>
      <c r="HYX258" s="293"/>
      <c r="HYY258" s="293"/>
      <c r="HYZ258" s="293"/>
      <c r="HZA258" s="293"/>
      <c r="HZB258" s="293"/>
      <c r="HZC258" s="293"/>
      <c r="HZD258" s="293"/>
      <c r="HZE258" s="293"/>
      <c r="HZF258" s="293"/>
      <c r="HZG258" s="293"/>
      <c r="HZH258" s="293"/>
      <c r="HZI258" s="293"/>
      <c r="HZJ258" s="293"/>
      <c r="HZK258" s="293"/>
      <c r="HZL258" s="293"/>
      <c r="HZM258" s="293"/>
      <c r="HZN258" s="293"/>
      <c r="HZO258" s="293"/>
      <c r="HZP258" s="293"/>
      <c r="HZQ258" s="293"/>
      <c r="HZR258" s="293"/>
      <c r="HZS258" s="293"/>
      <c r="HZT258" s="293"/>
      <c r="HZU258" s="293"/>
      <c r="HZV258" s="293"/>
      <c r="HZW258" s="293"/>
      <c r="HZX258" s="293"/>
      <c r="HZY258" s="293"/>
      <c r="HZZ258" s="293"/>
      <c r="IAA258" s="293"/>
      <c r="IAB258" s="293"/>
      <c r="IAC258" s="293"/>
      <c r="IAD258" s="293"/>
      <c r="IAE258" s="293"/>
      <c r="IAF258" s="293"/>
      <c r="IAG258" s="293"/>
      <c r="IAH258" s="293"/>
      <c r="IAI258" s="293"/>
      <c r="IAJ258" s="293"/>
      <c r="IAK258" s="293"/>
      <c r="IAL258" s="293"/>
      <c r="IAM258" s="293"/>
      <c r="IAN258" s="293"/>
      <c r="IAO258" s="293"/>
      <c r="IAP258" s="293"/>
      <c r="IAQ258" s="293"/>
      <c r="IAR258" s="293"/>
      <c r="IAS258" s="293"/>
      <c r="IAT258" s="293"/>
      <c r="IAU258" s="293"/>
      <c r="IAV258" s="293"/>
      <c r="IAW258" s="293"/>
      <c r="IAX258" s="293"/>
      <c r="IAY258" s="293"/>
      <c r="IAZ258" s="293"/>
      <c r="IBA258" s="293"/>
      <c r="IBB258" s="293"/>
      <c r="IBC258" s="293"/>
      <c r="IBD258" s="293"/>
      <c r="IBE258" s="293"/>
      <c r="IBF258" s="293"/>
      <c r="IBG258" s="293"/>
      <c r="IBH258" s="293"/>
      <c r="IBI258" s="293"/>
      <c r="IBJ258" s="293"/>
      <c r="IBK258" s="293"/>
      <c r="IBL258" s="293"/>
      <c r="IBM258" s="293"/>
      <c r="IBN258" s="293"/>
      <c r="IBO258" s="293"/>
      <c r="IBP258" s="293"/>
      <c r="IBQ258" s="293"/>
      <c r="IBR258" s="293"/>
      <c r="IBS258" s="293"/>
      <c r="IBT258" s="293"/>
      <c r="IBU258" s="293"/>
      <c r="IBV258" s="293"/>
      <c r="IBW258" s="293"/>
      <c r="IBX258" s="293"/>
      <c r="IBY258" s="293"/>
      <c r="IBZ258" s="293"/>
      <c r="ICA258" s="293"/>
      <c r="ICB258" s="293"/>
      <c r="ICC258" s="293"/>
      <c r="ICD258" s="293"/>
      <c r="ICE258" s="293"/>
      <c r="ICF258" s="293"/>
      <c r="ICG258" s="293"/>
      <c r="ICH258" s="293"/>
      <c r="ICI258" s="293"/>
      <c r="ICJ258" s="293"/>
      <c r="ICK258" s="293"/>
      <c r="ICL258" s="293"/>
      <c r="ICM258" s="293"/>
      <c r="ICN258" s="293"/>
      <c r="ICO258" s="293"/>
      <c r="ICP258" s="293"/>
      <c r="ICQ258" s="293"/>
      <c r="ICR258" s="293"/>
      <c r="ICS258" s="293"/>
      <c r="ICT258" s="293"/>
      <c r="ICU258" s="293"/>
      <c r="ICV258" s="293"/>
      <c r="ICW258" s="293"/>
      <c r="ICX258" s="293"/>
      <c r="ICY258" s="293"/>
      <c r="ICZ258" s="293"/>
      <c r="IDA258" s="293"/>
      <c r="IDB258" s="293"/>
      <c r="IDC258" s="293"/>
      <c r="IDD258" s="293"/>
      <c r="IDE258" s="293"/>
      <c r="IDF258" s="293"/>
      <c r="IDG258" s="293"/>
      <c r="IDH258" s="293"/>
      <c r="IDI258" s="293"/>
      <c r="IDJ258" s="293"/>
      <c r="IDK258" s="293"/>
      <c r="IDL258" s="293"/>
      <c r="IDM258" s="293"/>
      <c r="IDN258" s="293"/>
      <c r="IDO258" s="293"/>
      <c r="IDP258" s="293"/>
      <c r="IDQ258" s="293"/>
      <c r="IDR258" s="293"/>
      <c r="IDS258" s="293"/>
      <c r="IDT258" s="293"/>
      <c r="IDU258" s="293"/>
      <c r="IDV258" s="293"/>
      <c r="IDW258" s="293"/>
      <c r="IDX258" s="293"/>
      <c r="IDY258" s="293"/>
      <c r="IDZ258" s="293"/>
      <c r="IEA258" s="293"/>
      <c r="IEB258" s="293"/>
      <c r="IEC258" s="293"/>
      <c r="IED258" s="293"/>
      <c r="IEE258" s="293"/>
      <c r="IEF258" s="293"/>
      <c r="IEG258" s="293"/>
      <c r="IEH258" s="293"/>
      <c r="IEI258" s="293"/>
      <c r="IEJ258" s="293"/>
      <c r="IEK258" s="293"/>
      <c r="IEL258" s="293"/>
      <c r="IEM258" s="293"/>
      <c r="IEN258" s="293"/>
      <c r="IEO258" s="293"/>
      <c r="IEP258" s="293"/>
      <c r="IEQ258" s="293"/>
      <c r="IER258" s="293"/>
      <c r="IES258" s="293"/>
      <c r="IET258" s="293"/>
      <c r="IEU258" s="293"/>
      <c r="IEV258" s="293"/>
      <c r="IEW258" s="293"/>
      <c r="IEX258" s="293"/>
      <c r="IEY258" s="293"/>
      <c r="IEZ258" s="293"/>
      <c r="IFA258" s="293"/>
      <c r="IFB258" s="293"/>
      <c r="IFC258" s="293"/>
      <c r="IFD258" s="293"/>
      <c r="IFE258" s="293"/>
      <c r="IFF258" s="293"/>
      <c r="IFG258" s="293"/>
      <c r="IFH258" s="293"/>
      <c r="IFI258" s="293"/>
      <c r="IFJ258" s="293"/>
      <c r="IFK258" s="293"/>
      <c r="IFL258" s="293"/>
      <c r="IFM258" s="293"/>
      <c r="IFN258" s="293"/>
      <c r="IFO258" s="293"/>
      <c r="IFP258" s="293"/>
      <c r="IFQ258" s="293"/>
      <c r="IFR258" s="293"/>
      <c r="IFS258" s="293"/>
      <c r="IFT258" s="293"/>
      <c r="IFU258" s="293"/>
      <c r="IFV258" s="293"/>
      <c r="IFW258" s="293"/>
      <c r="IFX258" s="293"/>
      <c r="IFY258" s="293"/>
      <c r="IFZ258" s="293"/>
      <c r="IGA258" s="293"/>
      <c r="IGB258" s="293"/>
      <c r="IGC258" s="293"/>
      <c r="IGD258" s="293"/>
      <c r="IGE258" s="293"/>
      <c r="IGF258" s="293"/>
      <c r="IGG258" s="293"/>
      <c r="IGH258" s="293"/>
      <c r="IGI258" s="293"/>
      <c r="IGJ258" s="293"/>
      <c r="IGK258" s="293"/>
      <c r="IGL258" s="293"/>
      <c r="IGM258" s="293"/>
      <c r="IGN258" s="293"/>
      <c r="IGO258" s="293"/>
      <c r="IGP258" s="293"/>
      <c r="IGQ258" s="293"/>
      <c r="IGR258" s="293"/>
      <c r="IGS258" s="293"/>
      <c r="IGT258" s="293"/>
      <c r="IGU258" s="293"/>
      <c r="IGV258" s="293"/>
      <c r="IGW258" s="293"/>
      <c r="IGX258" s="293"/>
      <c r="IGY258" s="293"/>
      <c r="IGZ258" s="293"/>
      <c r="IHA258" s="293"/>
      <c r="IHB258" s="293"/>
      <c r="IHC258" s="293"/>
      <c r="IHD258" s="293"/>
      <c r="IHE258" s="293"/>
      <c r="IHF258" s="293"/>
      <c r="IHG258" s="293"/>
      <c r="IHH258" s="293"/>
      <c r="IHI258" s="293"/>
      <c r="IHJ258" s="293"/>
      <c r="IHK258" s="293"/>
      <c r="IHL258" s="293"/>
      <c r="IHM258" s="293"/>
      <c r="IHN258" s="293"/>
      <c r="IHO258" s="293"/>
      <c r="IHP258" s="293"/>
      <c r="IHQ258" s="293"/>
      <c r="IHR258" s="293"/>
      <c r="IHS258" s="293"/>
      <c r="IHT258" s="293"/>
      <c r="IHU258" s="293"/>
      <c r="IHV258" s="293"/>
      <c r="IHW258" s="293"/>
      <c r="IHX258" s="293"/>
      <c r="IHY258" s="293"/>
      <c r="IHZ258" s="293"/>
      <c r="IIA258" s="293"/>
      <c r="IIB258" s="293"/>
      <c r="IIC258" s="293"/>
      <c r="IID258" s="293"/>
      <c r="IIE258" s="293"/>
      <c r="IIF258" s="293"/>
      <c r="IIG258" s="293"/>
      <c r="IIH258" s="293"/>
      <c r="III258" s="293"/>
      <c r="IIJ258" s="293"/>
      <c r="IIK258" s="293"/>
      <c r="IIL258" s="293"/>
      <c r="IIM258" s="293"/>
      <c r="IIN258" s="293"/>
      <c r="IIO258" s="293"/>
      <c r="IIP258" s="293"/>
      <c r="IIQ258" s="293"/>
      <c r="IIR258" s="293"/>
      <c r="IIS258" s="293"/>
      <c r="IIT258" s="293"/>
      <c r="IIU258" s="293"/>
      <c r="IIV258" s="293"/>
      <c r="IIW258" s="293"/>
      <c r="IIX258" s="293"/>
      <c r="IIY258" s="293"/>
      <c r="IIZ258" s="293"/>
      <c r="IJA258" s="293"/>
      <c r="IJB258" s="293"/>
      <c r="IJC258" s="293"/>
      <c r="IJD258" s="293"/>
      <c r="IJE258" s="293"/>
      <c r="IJF258" s="293"/>
      <c r="IJG258" s="293"/>
      <c r="IJH258" s="293"/>
      <c r="IJI258" s="293"/>
      <c r="IJJ258" s="293"/>
      <c r="IJK258" s="293"/>
      <c r="IJL258" s="293"/>
      <c r="IJM258" s="293"/>
      <c r="IJN258" s="293"/>
      <c r="IJO258" s="293"/>
      <c r="IJP258" s="293"/>
      <c r="IJQ258" s="293"/>
      <c r="IJR258" s="293"/>
      <c r="IJS258" s="293"/>
      <c r="IJT258" s="293"/>
      <c r="IJU258" s="293"/>
      <c r="IJV258" s="293"/>
      <c r="IJW258" s="293"/>
      <c r="IJX258" s="293"/>
      <c r="IJY258" s="293"/>
      <c r="IJZ258" s="293"/>
      <c r="IKA258" s="293"/>
      <c r="IKB258" s="293"/>
      <c r="IKC258" s="293"/>
      <c r="IKD258" s="293"/>
      <c r="IKE258" s="293"/>
      <c r="IKF258" s="293"/>
      <c r="IKG258" s="293"/>
      <c r="IKH258" s="293"/>
      <c r="IKI258" s="293"/>
      <c r="IKJ258" s="293"/>
      <c r="IKK258" s="293"/>
      <c r="IKL258" s="293"/>
      <c r="IKM258" s="293"/>
      <c r="IKN258" s="293"/>
      <c r="IKO258" s="293"/>
      <c r="IKP258" s="293"/>
      <c r="IKQ258" s="293"/>
      <c r="IKR258" s="293"/>
      <c r="IKS258" s="293"/>
      <c r="IKT258" s="293"/>
      <c r="IKU258" s="293"/>
      <c r="IKV258" s="293"/>
      <c r="IKW258" s="293"/>
      <c r="IKX258" s="293"/>
      <c r="IKY258" s="293"/>
      <c r="IKZ258" s="293"/>
      <c r="ILA258" s="293"/>
      <c r="ILB258" s="293"/>
      <c r="ILC258" s="293"/>
      <c r="ILD258" s="293"/>
      <c r="ILE258" s="293"/>
      <c r="ILF258" s="293"/>
      <c r="ILG258" s="293"/>
      <c r="ILH258" s="293"/>
      <c r="ILI258" s="293"/>
      <c r="ILJ258" s="293"/>
      <c r="ILK258" s="293"/>
      <c r="ILL258" s="293"/>
      <c r="ILM258" s="293"/>
      <c r="ILN258" s="293"/>
      <c r="ILO258" s="293"/>
      <c r="ILP258" s="293"/>
      <c r="ILQ258" s="293"/>
      <c r="ILR258" s="293"/>
      <c r="ILS258" s="293"/>
      <c r="ILT258" s="293"/>
      <c r="ILU258" s="293"/>
      <c r="ILV258" s="293"/>
      <c r="ILW258" s="293"/>
      <c r="ILX258" s="293"/>
      <c r="ILY258" s="293"/>
      <c r="ILZ258" s="293"/>
      <c r="IMA258" s="293"/>
      <c r="IMB258" s="293"/>
      <c r="IMC258" s="293"/>
      <c r="IMD258" s="293"/>
      <c r="IME258" s="293"/>
      <c r="IMF258" s="293"/>
      <c r="IMG258" s="293"/>
      <c r="IMH258" s="293"/>
      <c r="IMI258" s="293"/>
      <c r="IMJ258" s="293"/>
      <c r="IMK258" s="293"/>
      <c r="IML258" s="293"/>
      <c r="IMM258" s="293"/>
      <c r="IMN258" s="293"/>
      <c r="IMO258" s="293"/>
      <c r="IMP258" s="293"/>
      <c r="IMQ258" s="293"/>
      <c r="IMR258" s="293"/>
      <c r="IMS258" s="293"/>
      <c r="IMT258" s="293"/>
      <c r="IMU258" s="293"/>
      <c r="IMV258" s="293"/>
      <c r="IMW258" s="293"/>
      <c r="IMX258" s="293"/>
      <c r="IMY258" s="293"/>
      <c r="IMZ258" s="293"/>
      <c r="INA258" s="293"/>
      <c r="INB258" s="293"/>
      <c r="INC258" s="293"/>
      <c r="IND258" s="293"/>
      <c r="INE258" s="293"/>
      <c r="INF258" s="293"/>
      <c r="ING258" s="293"/>
      <c r="INH258" s="293"/>
      <c r="INI258" s="293"/>
      <c r="INJ258" s="293"/>
      <c r="INK258" s="293"/>
      <c r="INL258" s="293"/>
      <c r="INM258" s="293"/>
      <c r="INN258" s="293"/>
      <c r="INO258" s="293"/>
      <c r="INP258" s="293"/>
      <c r="INQ258" s="293"/>
      <c r="INR258" s="293"/>
      <c r="INS258" s="293"/>
      <c r="INT258" s="293"/>
      <c r="INU258" s="293"/>
      <c r="INV258" s="293"/>
      <c r="INW258" s="293"/>
      <c r="INX258" s="293"/>
      <c r="INY258" s="293"/>
      <c r="INZ258" s="293"/>
      <c r="IOA258" s="293"/>
      <c r="IOB258" s="293"/>
      <c r="IOC258" s="293"/>
      <c r="IOD258" s="293"/>
      <c r="IOE258" s="293"/>
      <c r="IOF258" s="293"/>
      <c r="IOG258" s="293"/>
      <c r="IOH258" s="293"/>
      <c r="IOI258" s="293"/>
      <c r="IOJ258" s="293"/>
      <c r="IOK258" s="293"/>
      <c r="IOL258" s="293"/>
      <c r="IOM258" s="293"/>
      <c r="ION258" s="293"/>
      <c r="IOO258" s="293"/>
      <c r="IOP258" s="293"/>
      <c r="IOQ258" s="293"/>
      <c r="IOR258" s="293"/>
      <c r="IOS258" s="293"/>
      <c r="IOT258" s="293"/>
      <c r="IOU258" s="293"/>
      <c r="IOV258" s="293"/>
      <c r="IOW258" s="293"/>
      <c r="IOX258" s="293"/>
      <c r="IOY258" s="293"/>
      <c r="IOZ258" s="293"/>
      <c r="IPA258" s="293"/>
      <c r="IPB258" s="293"/>
      <c r="IPC258" s="293"/>
      <c r="IPD258" s="293"/>
      <c r="IPE258" s="293"/>
      <c r="IPF258" s="293"/>
      <c r="IPG258" s="293"/>
      <c r="IPH258" s="293"/>
      <c r="IPI258" s="293"/>
      <c r="IPJ258" s="293"/>
      <c r="IPK258" s="293"/>
      <c r="IPL258" s="293"/>
      <c r="IPM258" s="293"/>
      <c r="IPN258" s="293"/>
      <c r="IPO258" s="293"/>
      <c r="IPP258" s="293"/>
      <c r="IPQ258" s="293"/>
      <c r="IPR258" s="293"/>
      <c r="IPS258" s="293"/>
      <c r="IPT258" s="293"/>
      <c r="IPU258" s="293"/>
      <c r="IPV258" s="293"/>
      <c r="IPW258" s="293"/>
      <c r="IPX258" s="293"/>
      <c r="IPY258" s="293"/>
      <c r="IPZ258" s="293"/>
      <c r="IQA258" s="293"/>
      <c r="IQB258" s="293"/>
      <c r="IQC258" s="293"/>
      <c r="IQD258" s="293"/>
      <c r="IQE258" s="293"/>
      <c r="IQF258" s="293"/>
      <c r="IQG258" s="293"/>
      <c r="IQH258" s="293"/>
      <c r="IQI258" s="293"/>
      <c r="IQJ258" s="293"/>
      <c r="IQK258" s="293"/>
      <c r="IQL258" s="293"/>
      <c r="IQM258" s="293"/>
      <c r="IQN258" s="293"/>
      <c r="IQO258" s="293"/>
      <c r="IQP258" s="293"/>
      <c r="IQQ258" s="293"/>
      <c r="IQR258" s="293"/>
      <c r="IQS258" s="293"/>
      <c r="IQT258" s="293"/>
      <c r="IQU258" s="293"/>
      <c r="IQV258" s="293"/>
      <c r="IQW258" s="293"/>
      <c r="IQX258" s="293"/>
      <c r="IQY258" s="293"/>
      <c r="IQZ258" s="293"/>
      <c r="IRA258" s="293"/>
      <c r="IRB258" s="293"/>
      <c r="IRC258" s="293"/>
      <c r="IRD258" s="293"/>
      <c r="IRE258" s="293"/>
      <c r="IRF258" s="293"/>
      <c r="IRG258" s="293"/>
      <c r="IRH258" s="293"/>
      <c r="IRI258" s="293"/>
      <c r="IRJ258" s="293"/>
      <c r="IRK258" s="293"/>
      <c r="IRL258" s="293"/>
      <c r="IRM258" s="293"/>
      <c r="IRN258" s="293"/>
      <c r="IRO258" s="293"/>
      <c r="IRP258" s="293"/>
      <c r="IRQ258" s="293"/>
      <c r="IRR258" s="293"/>
      <c r="IRS258" s="293"/>
      <c r="IRT258" s="293"/>
      <c r="IRU258" s="293"/>
      <c r="IRV258" s="293"/>
      <c r="IRW258" s="293"/>
      <c r="IRX258" s="293"/>
      <c r="IRY258" s="293"/>
      <c r="IRZ258" s="293"/>
      <c r="ISA258" s="293"/>
      <c r="ISB258" s="293"/>
      <c r="ISC258" s="293"/>
      <c r="ISD258" s="293"/>
      <c r="ISE258" s="293"/>
      <c r="ISF258" s="293"/>
      <c r="ISG258" s="293"/>
      <c r="ISH258" s="293"/>
      <c r="ISI258" s="293"/>
      <c r="ISJ258" s="293"/>
      <c r="ISK258" s="293"/>
      <c r="ISL258" s="293"/>
      <c r="ISM258" s="293"/>
      <c r="ISN258" s="293"/>
      <c r="ISO258" s="293"/>
      <c r="ISP258" s="293"/>
      <c r="ISQ258" s="293"/>
      <c r="ISR258" s="293"/>
      <c r="ISS258" s="293"/>
      <c r="IST258" s="293"/>
      <c r="ISU258" s="293"/>
      <c r="ISV258" s="293"/>
      <c r="ISW258" s="293"/>
      <c r="ISX258" s="293"/>
      <c r="ISY258" s="293"/>
      <c r="ISZ258" s="293"/>
      <c r="ITA258" s="293"/>
      <c r="ITB258" s="293"/>
      <c r="ITC258" s="293"/>
      <c r="ITD258" s="293"/>
      <c r="ITE258" s="293"/>
      <c r="ITF258" s="293"/>
      <c r="ITG258" s="293"/>
      <c r="ITH258" s="293"/>
      <c r="ITI258" s="293"/>
      <c r="ITJ258" s="293"/>
      <c r="ITK258" s="293"/>
      <c r="ITL258" s="293"/>
      <c r="ITM258" s="293"/>
      <c r="ITN258" s="293"/>
      <c r="ITO258" s="293"/>
      <c r="ITP258" s="293"/>
      <c r="ITQ258" s="293"/>
      <c r="ITR258" s="293"/>
      <c r="ITS258" s="293"/>
      <c r="ITT258" s="293"/>
      <c r="ITU258" s="293"/>
      <c r="ITV258" s="293"/>
      <c r="ITW258" s="293"/>
      <c r="ITX258" s="293"/>
      <c r="ITY258" s="293"/>
      <c r="ITZ258" s="293"/>
      <c r="IUA258" s="293"/>
      <c r="IUB258" s="293"/>
      <c r="IUC258" s="293"/>
      <c r="IUD258" s="293"/>
      <c r="IUE258" s="293"/>
      <c r="IUF258" s="293"/>
      <c r="IUG258" s="293"/>
      <c r="IUH258" s="293"/>
      <c r="IUI258" s="293"/>
      <c r="IUJ258" s="293"/>
      <c r="IUK258" s="293"/>
      <c r="IUL258" s="293"/>
      <c r="IUM258" s="293"/>
      <c r="IUN258" s="293"/>
      <c r="IUO258" s="293"/>
      <c r="IUP258" s="293"/>
      <c r="IUQ258" s="293"/>
      <c r="IUR258" s="293"/>
      <c r="IUS258" s="293"/>
      <c r="IUT258" s="293"/>
      <c r="IUU258" s="293"/>
      <c r="IUV258" s="293"/>
      <c r="IUW258" s="293"/>
      <c r="IUX258" s="293"/>
      <c r="IUY258" s="293"/>
      <c r="IUZ258" s="293"/>
      <c r="IVA258" s="293"/>
      <c r="IVB258" s="293"/>
      <c r="IVC258" s="293"/>
      <c r="IVD258" s="293"/>
      <c r="IVE258" s="293"/>
      <c r="IVF258" s="293"/>
      <c r="IVG258" s="293"/>
      <c r="IVH258" s="293"/>
      <c r="IVI258" s="293"/>
      <c r="IVJ258" s="293"/>
      <c r="IVK258" s="293"/>
      <c r="IVL258" s="293"/>
      <c r="IVM258" s="293"/>
      <c r="IVN258" s="293"/>
      <c r="IVO258" s="293"/>
      <c r="IVP258" s="293"/>
      <c r="IVQ258" s="293"/>
      <c r="IVR258" s="293"/>
      <c r="IVS258" s="293"/>
      <c r="IVT258" s="293"/>
      <c r="IVU258" s="293"/>
      <c r="IVV258" s="293"/>
      <c r="IVW258" s="293"/>
      <c r="IVX258" s="293"/>
      <c r="IVY258" s="293"/>
      <c r="IVZ258" s="293"/>
      <c r="IWA258" s="293"/>
      <c r="IWB258" s="293"/>
      <c r="IWC258" s="293"/>
      <c r="IWD258" s="293"/>
      <c r="IWE258" s="293"/>
      <c r="IWF258" s="293"/>
      <c r="IWG258" s="293"/>
      <c r="IWH258" s="293"/>
      <c r="IWI258" s="293"/>
      <c r="IWJ258" s="293"/>
      <c r="IWK258" s="293"/>
      <c r="IWL258" s="293"/>
      <c r="IWM258" s="293"/>
      <c r="IWN258" s="293"/>
      <c r="IWO258" s="293"/>
      <c r="IWP258" s="293"/>
      <c r="IWQ258" s="293"/>
      <c r="IWR258" s="293"/>
      <c r="IWS258" s="293"/>
      <c r="IWT258" s="293"/>
      <c r="IWU258" s="293"/>
      <c r="IWV258" s="293"/>
      <c r="IWW258" s="293"/>
      <c r="IWX258" s="293"/>
      <c r="IWY258" s="293"/>
      <c r="IWZ258" s="293"/>
      <c r="IXA258" s="293"/>
      <c r="IXB258" s="293"/>
      <c r="IXC258" s="293"/>
      <c r="IXD258" s="293"/>
      <c r="IXE258" s="293"/>
      <c r="IXF258" s="293"/>
      <c r="IXG258" s="293"/>
      <c r="IXH258" s="293"/>
      <c r="IXI258" s="293"/>
      <c r="IXJ258" s="293"/>
      <c r="IXK258" s="293"/>
      <c r="IXL258" s="293"/>
      <c r="IXM258" s="293"/>
      <c r="IXN258" s="293"/>
      <c r="IXO258" s="293"/>
      <c r="IXP258" s="293"/>
      <c r="IXQ258" s="293"/>
      <c r="IXR258" s="293"/>
      <c r="IXS258" s="293"/>
      <c r="IXT258" s="293"/>
      <c r="IXU258" s="293"/>
      <c r="IXV258" s="293"/>
      <c r="IXW258" s="293"/>
      <c r="IXX258" s="293"/>
      <c r="IXY258" s="293"/>
      <c r="IXZ258" s="293"/>
      <c r="IYA258" s="293"/>
      <c r="IYB258" s="293"/>
      <c r="IYC258" s="293"/>
      <c r="IYD258" s="293"/>
      <c r="IYE258" s="293"/>
      <c r="IYF258" s="293"/>
      <c r="IYG258" s="293"/>
      <c r="IYH258" s="293"/>
      <c r="IYI258" s="293"/>
      <c r="IYJ258" s="293"/>
      <c r="IYK258" s="293"/>
      <c r="IYL258" s="293"/>
      <c r="IYM258" s="293"/>
      <c r="IYN258" s="293"/>
      <c r="IYO258" s="293"/>
      <c r="IYP258" s="293"/>
      <c r="IYQ258" s="293"/>
      <c r="IYR258" s="293"/>
      <c r="IYS258" s="293"/>
      <c r="IYT258" s="293"/>
      <c r="IYU258" s="293"/>
      <c r="IYV258" s="293"/>
      <c r="IYW258" s="293"/>
      <c r="IYX258" s="293"/>
      <c r="IYY258" s="293"/>
      <c r="IYZ258" s="293"/>
      <c r="IZA258" s="293"/>
      <c r="IZB258" s="293"/>
      <c r="IZC258" s="293"/>
      <c r="IZD258" s="293"/>
      <c r="IZE258" s="293"/>
      <c r="IZF258" s="293"/>
      <c r="IZG258" s="293"/>
      <c r="IZH258" s="293"/>
      <c r="IZI258" s="293"/>
      <c r="IZJ258" s="293"/>
      <c r="IZK258" s="293"/>
      <c r="IZL258" s="293"/>
      <c r="IZM258" s="293"/>
      <c r="IZN258" s="293"/>
      <c r="IZO258" s="293"/>
      <c r="IZP258" s="293"/>
      <c r="IZQ258" s="293"/>
      <c r="IZR258" s="293"/>
      <c r="IZS258" s="293"/>
      <c r="IZT258" s="293"/>
      <c r="IZU258" s="293"/>
      <c r="IZV258" s="293"/>
      <c r="IZW258" s="293"/>
      <c r="IZX258" s="293"/>
      <c r="IZY258" s="293"/>
      <c r="IZZ258" s="293"/>
      <c r="JAA258" s="293"/>
      <c r="JAB258" s="293"/>
      <c r="JAC258" s="293"/>
      <c r="JAD258" s="293"/>
      <c r="JAE258" s="293"/>
      <c r="JAF258" s="293"/>
      <c r="JAG258" s="293"/>
      <c r="JAH258" s="293"/>
      <c r="JAI258" s="293"/>
      <c r="JAJ258" s="293"/>
      <c r="JAK258" s="293"/>
      <c r="JAL258" s="293"/>
      <c r="JAM258" s="293"/>
      <c r="JAN258" s="293"/>
      <c r="JAO258" s="293"/>
      <c r="JAP258" s="293"/>
      <c r="JAQ258" s="293"/>
      <c r="JAR258" s="293"/>
      <c r="JAS258" s="293"/>
      <c r="JAT258" s="293"/>
      <c r="JAU258" s="293"/>
      <c r="JAV258" s="293"/>
      <c r="JAW258" s="293"/>
      <c r="JAX258" s="293"/>
      <c r="JAY258" s="293"/>
      <c r="JAZ258" s="293"/>
      <c r="JBA258" s="293"/>
      <c r="JBB258" s="293"/>
      <c r="JBC258" s="293"/>
      <c r="JBD258" s="293"/>
      <c r="JBE258" s="293"/>
      <c r="JBF258" s="293"/>
      <c r="JBG258" s="293"/>
      <c r="JBH258" s="293"/>
      <c r="JBI258" s="293"/>
      <c r="JBJ258" s="293"/>
      <c r="JBK258" s="293"/>
      <c r="JBL258" s="293"/>
      <c r="JBM258" s="293"/>
      <c r="JBN258" s="293"/>
      <c r="JBO258" s="293"/>
      <c r="JBP258" s="293"/>
      <c r="JBQ258" s="293"/>
      <c r="JBR258" s="293"/>
      <c r="JBS258" s="293"/>
      <c r="JBT258" s="293"/>
      <c r="JBU258" s="293"/>
      <c r="JBV258" s="293"/>
      <c r="JBW258" s="293"/>
      <c r="JBX258" s="293"/>
      <c r="JBY258" s="293"/>
      <c r="JBZ258" s="293"/>
      <c r="JCA258" s="293"/>
      <c r="JCB258" s="293"/>
      <c r="JCC258" s="293"/>
      <c r="JCD258" s="293"/>
      <c r="JCE258" s="293"/>
      <c r="JCF258" s="293"/>
      <c r="JCG258" s="293"/>
      <c r="JCH258" s="293"/>
      <c r="JCI258" s="293"/>
      <c r="JCJ258" s="293"/>
      <c r="JCK258" s="293"/>
      <c r="JCL258" s="293"/>
      <c r="JCM258" s="293"/>
      <c r="JCN258" s="293"/>
      <c r="JCO258" s="293"/>
      <c r="JCP258" s="293"/>
      <c r="JCQ258" s="293"/>
      <c r="JCR258" s="293"/>
      <c r="JCS258" s="293"/>
      <c r="JCT258" s="293"/>
      <c r="JCU258" s="293"/>
      <c r="JCV258" s="293"/>
      <c r="JCW258" s="293"/>
      <c r="JCX258" s="293"/>
      <c r="JCY258" s="293"/>
      <c r="JCZ258" s="293"/>
      <c r="JDA258" s="293"/>
      <c r="JDB258" s="293"/>
      <c r="JDC258" s="293"/>
      <c r="JDD258" s="293"/>
      <c r="JDE258" s="293"/>
      <c r="JDF258" s="293"/>
      <c r="JDG258" s="293"/>
      <c r="JDH258" s="293"/>
      <c r="JDI258" s="293"/>
      <c r="JDJ258" s="293"/>
      <c r="JDK258" s="293"/>
      <c r="JDL258" s="293"/>
      <c r="JDM258" s="293"/>
      <c r="JDN258" s="293"/>
      <c r="JDO258" s="293"/>
      <c r="JDP258" s="293"/>
      <c r="JDQ258" s="293"/>
      <c r="JDR258" s="293"/>
      <c r="JDS258" s="293"/>
      <c r="JDT258" s="293"/>
      <c r="JDU258" s="293"/>
      <c r="JDV258" s="293"/>
      <c r="JDW258" s="293"/>
      <c r="JDX258" s="293"/>
      <c r="JDY258" s="293"/>
      <c r="JDZ258" s="293"/>
      <c r="JEA258" s="293"/>
      <c r="JEB258" s="293"/>
      <c r="JEC258" s="293"/>
      <c r="JED258" s="293"/>
      <c r="JEE258" s="293"/>
      <c r="JEF258" s="293"/>
      <c r="JEG258" s="293"/>
      <c r="JEH258" s="293"/>
      <c r="JEI258" s="293"/>
      <c r="JEJ258" s="293"/>
      <c r="JEK258" s="293"/>
      <c r="JEL258" s="293"/>
      <c r="JEM258" s="293"/>
      <c r="JEN258" s="293"/>
      <c r="JEO258" s="293"/>
      <c r="JEP258" s="293"/>
      <c r="JEQ258" s="293"/>
      <c r="JER258" s="293"/>
      <c r="JES258" s="293"/>
      <c r="JET258" s="293"/>
      <c r="JEU258" s="293"/>
      <c r="JEV258" s="293"/>
      <c r="JEW258" s="293"/>
      <c r="JEX258" s="293"/>
      <c r="JEY258" s="293"/>
      <c r="JEZ258" s="293"/>
      <c r="JFA258" s="293"/>
      <c r="JFB258" s="293"/>
      <c r="JFC258" s="293"/>
      <c r="JFD258" s="293"/>
      <c r="JFE258" s="293"/>
      <c r="JFF258" s="293"/>
      <c r="JFG258" s="293"/>
      <c r="JFH258" s="293"/>
      <c r="JFI258" s="293"/>
      <c r="JFJ258" s="293"/>
      <c r="JFK258" s="293"/>
      <c r="JFL258" s="293"/>
      <c r="JFM258" s="293"/>
      <c r="JFN258" s="293"/>
      <c r="JFO258" s="293"/>
      <c r="JFP258" s="293"/>
      <c r="JFQ258" s="293"/>
      <c r="JFR258" s="293"/>
      <c r="JFS258" s="293"/>
      <c r="JFT258" s="293"/>
      <c r="JFU258" s="293"/>
      <c r="JFV258" s="293"/>
      <c r="JFW258" s="293"/>
      <c r="JFX258" s="293"/>
      <c r="JFY258" s="293"/>
      <c r="JFZ258" s="293"/>
      <c r="JGA258" s="293"/>
      <c r="JGB258" s="293"/>
      <c r="JGC258" s="293"/>
      <c r="JGD258" s="293"/>
      <c r="JGE258" s="293"/>
      <c r="JGF258" s="293"/>
      <c r="JGG258" s="293"/>
      <c r="JGH258" s="293"/>
      <c r="JGI258" s="293"/>
      <c r="JGJ258" s="293"/>
      <c r="JGK258" s="293"/>
      <c r="JGL258" s="293"/>
      <c r="JGM258" s="293"/>
      <c r="JGN258" s="293"/>
      <c r="JGO258" s="293"/>
      <c r="JGP258" s="293"/>
      <c r="JGQ258" s="293"/>
      <c r="JGR258" s="293"/>
      <c r="JGS258" s="293"/>
      <c r="JGT258" s="293"/>
      <c r="JGU258" s="293"/>
      <c r="JGV258" s="293"/>
      <c r="JGW258" s="293"/>
      <c r="JGX258" s="293"/>
      <c r="JGY258" s="293"/>
      <c r="JGZ258" s="293"/>
      <c r="JHA258" s="293"/>
      <c r="JHB258" s="293"/>
      <c r="JHC258" s="293"/>
      <c r="JHD258" s="293"/>
      <c r="JHE258" s="293"/>
      <c r="JHF258" s="293"/>
      <c r="JHG258" s="293"/>
      <c r="JHH258" s="293"/>
      <c r="JHI258" s="293"/>
      <c r="JHJ258" s="293"/>
      <c r="JHK258" s="293"/>
      <c r="JHL258" s="293"/>
      <c r="JHM258" s="293"/>
      <c r="JHN258" s="293"/>
      <c r="JHO258" s="293"/>
      <c r="JHP258" s="293"/>
      <c r="JHQ258" s="293"/>
      <c r="JHR258" s="293"/>
      <c r="JHS258" s="293"/>
      <c r="JHT258" s="293"/>
      <c r="JHU258" s="293"/>
      <c r="JHV258" s="293"/>
      <c r="JHW258" s="293"/>
      <c r="JHX258" s="293"/>
      <c r="JHY258" s="293"/>
      <c r="JHZ258" s="293"/>
      <c r="JIA258" s="293"/>
      <c r="JIB258" s="293"/>
      <c r="JIC258" s="293"/>
      <c r="JID258" s="293"/>
      <c r="JIE258" s="293"/>
      <c r="JIF258" s="293"/>
      <c r="JIG258" s="293"/>
      <c r="JIH258" s="293"/>
      <c r="JII258" s="293"/>
      <c r="JIJ258" s="293"/>
      <c r="JIK258" s="293"/>
      <c r="JIL258" s="293"/>
      <c r="JIM258" s="293"/>
      <c r="JIN258" s="293"/>
      <c r="JIO258" s="293"/>
      <c r="JIP258" s="293"/>
      <c r="JIQ258" s="293"/>
      <c r="JIR258" s="293"/>
      <c r="JIS258" s="293"/>
      <c r="JIT258" s="293"/>
      <c r="JIU258" s="293"/>
      <c r="JIV258" s="293"/>
      <c r="JIW258" s="293"/>
      <c r="JIX258" s="293"/>
      <c r="JIY258" s="293"/>
      <c r="JIZ258" s="293"/>
      <c r="JJA258" s="293"/>
      <c r="JJB258" s="293"/>
      <c r="JJC258" s="293"/>
      <c r="JJD258" s="293"/>
      <c r="JJE258" s="293"/>
      <c r="JJF258" s="293"/>
      <c r="JJG258" s="293"/>
      <c r="JJH258" s="293"/>
      <c r="JJI258" s="293"/>
      <c r="JJJ258" s="293"/>
      <c r="JJK258" s="293"/>
      <c r="JJL258" s="293"/>
      <c r="JJM258" s="293"/>
      <c r="JJN258" s="293"/>
      <c r="JJO258" s="293"/>
      <c r="JJP258" s="293"/>
      <c r="JJQ258" s="293"/>
      <c r="JJR258" s="293"/>
      <c r="JJS258" s="293"/>
      <c r="JJT258" s="293"/>
      <c r="JJU258" s="293"/>
      <c r="JJV258" s="293"/>
      <c r="JJW258" s="293"/>
      <c r="JJX258" s="293"/>
      <c r="JJY258" s="293"/>
      <c r="JJZ258" s="293"/>
      <c r="JKA258" s="293"/>
      <c r="JKB258" s="293"/>
      <c r="JKC258" s="293"/>
      <c r="JKD258" s="293"/>
      <c r="JKE258" s="293"/>
      <c r="JKF258" s="293"/>
      <c r="JKG258" s="293"/>
      <c r="JKH258" s="293"/>
      <c r="JKI258" s="293"/>
      <c r="JKJ258" s="293"/>
      <c r="JKK258" s="293"/>
      <c r="JKL258" s="293"/>
      <c r="JKM258" s="293"/>
      <c r="JKN258" s="293"/>
      <c r="JKO258" s="293"/>
      <c r="JKP258" s="293"/>
      <c r="JKQ258" s="293"/>
      <c r="JKR258" s="293"/>
      <c r="JKS258" s="293"/>
      <c r="JKT258" s="293"/>
      <c r="JKU258" s="293"/>
      <c r="JKV258" s="293"/>
      <c r="JKW258" s="293"/>
      <c r="JKX258" s="293"/>
      <c r="JKY258" s="293"/>
      <c r="JKZ258" s="293"/>
      <c r="JLA258" s="293"/>
      <c r="JLB258" s="293"/>
      <c r="JLC258" s="293"/>
      <c r="JLD258" s="293"/>
      <c r="JLE258" s="293"/>
      <c r="JLF258" s="293"/>
      <c r="JLG258" s="293"/>
      <c r="JLH258" s="293"/>
      <c r="JLI258" s="293"/>
      <c r="JLJ258" s="293"/>
      <c r="JLK258" s="293"/>
      <c r="JLL258" s="293"/>
      <c r="JLM258" s="293"/>
      <c r="JLN258" s="293"/>
      <c r="JLO258" s="293"/>
      <c r="JLP258" s="293"/>
      <c r="JLQ258" s="293"/>
      <c r="JLR258" s="293"/>
      <c r="JLS258" s="293"/>
      <c r="JLT258" s="293"/>
      <c r="JLU258" s="293"/>
      <c r="JLV258" s="293"/>
      <c r="JLW258" s="293"/>
      <c r="JLX258" s="293"/>
      <c r="JLY258" s="293"/>
      <c r="JLZ258" s="293"/>
      <c r="JMA258" s="293"/>
      <c r="JMB258" s="293"/>
      <c r="JMC258" s="293"/>
      <c r="JMD258" s="293"/>
      <c r="JME258" s="293"/>
      <c r="JMF258" s="293"/>
      <c r="JMG258" s="293"/>
      <c r="JMH258" s="293"/>
      <c r="JMI258" s="293"/>
      <c r="JMJ258" s="293"/>
      <c r="JMK258" s="293"/>
      <c r="JML258" s="293"/>
      <c r="JMM258" s="293"/>
      <c r="JMN258" s="293"/>
      <c r="JMO258" s="293"/>
      <c r="JMP258" s="293"/>
      <c r="JMQ258" s="293"/>
      <c r="JMR258" s="293"/>
      <c r="JMS258" s="293"/>
      <c r="JMT258" s="293"/>
      <c r="JMU258" s="293"/>
      <c r="JMV258" s="293"/>
      <c r="JMW258" s="293"/>
      <c r="JMX258" s="293"/>
      <c r="JMY258" s="293"/>
      <c r="JMZ258" s="293"/>
      <c r="JNA258" s="293"/>
      <c r="JNB258" s="293"/>
      <c r="JNC258" s="293"/>
      <c r="JND258" s="293"/>
      <c r="JNE258" s="293"/>
      <c r="JNF258" s="293"/>
      <c r="JNG258" s="293"/>
      <c r="JNH258" s="293"/>
      <c r="JNI258" s="293"/>
      <c r="JNJ258" s="293"/>
      <c r="JNK258" s="293"/>
      <c r="JNL258" s="293"/>
      <c r="JNM258" s="293"/>
      <c r="JNN258" s="293"/>
      <c r="JNO258" s="293"/>
      <c r="JNP258" s="293"/>
      <c r="JNQ258" s="293"/>
      <c r="JNR258" s="293"/>
      <c r="JNS258" s="293"/>
      <c r="JNT258" s="293"/>
      <c r="JNU258" s="293"/>
      <c r="JNV258" s="293"/>
      <c r="JNW258" s="293"/>
      <c r="JNX258" s="293"/>
      <c r="JNY258" s="293"/>
      <c r="JNZ258" s="293"/>
      <c r="JOA258" s="293"/>
      <c r="JOB258" s="293"/>
      <c r="JOC258" s="293"/>
      <c r="JOD258" s="293"/>
      <c r="JOE258" s="293"/>
      <c r="JOF258" s="293"/>
      <c r="JOG258" s="293"/>
      <c r="JOH258" s="293"/>
      <c r="JOI258" s="293"/>
      <c r="JOJ258" s="293"/>
      <c r="JOK258" s="293"/>
      <c r="JOL258" s="293"/>
      <c r="JOM258" s="293"/>
      <c r="JON258" s="293"/>
      <c r="JOO258" s="293"/>
      <c r="JOP258" s="293"/>
      <c r="JOQ258" s="293"/>
      <c r="JOR258" s="293"/>
      <c r="JOS258" s="293"/>
      <c r="JOT258" s="293"/>
      <c r="JOU258" s="293"/>
      <c r="JOV258" s="293"/>
      <c r="JOW258" s="293"/>
      <c r="JOX258" s="293"/>
      <c r="JOY258" s="293"/>
      <c r="JOZ258" s="293"/>
      <c r="JPA258" s="293"/>
      <c r="JPB258" s="293"/>
      <c r="JPC258" s="293"/>
      <c r="JPD258" s="293"/>
      <c r="JPE258" s="293"/>
      <c r="JPF258" s="293"/>
      <c r="JPG258" s="293"/>
      <c r="JPH258" s="293"/>
      <c r="JPI258" s="293"/>
      <c r="JPJ258" s="293"/>
      <c r="JPK258" s="293"/>
      <c r="JPL258" s="293"/>
      <c r="JPM258" s="293"/>
      <c r="JPN258" s="293"/>
      <c r="JPO258" s="293"/>
      <c r="JPP258" s="293"/>
      <c r="JPQ258" s="293"/>
      <c r="JPR258" s="293"/>
      <c r="JPS258" s="293"/>
      <c r="JPT258" s="293"/>
      <c r="JPU258" s="293"/>
      <c r="JPV258" s="293"/>
      <c r="JPW258" s="293"/>
      <c r="JPX258" s="293"/>
      <c r="JPY258" s="293"/>
      <c r="JPZ258" s="293"/>
      <c r="JQA258" s="293"/>
      <c r="JQB258" s="293"/>
      <c r="JQC258" s="293"/>
      <c r="JQD258" s="293"/>
      <c r="JQE258" s="293"/>
      <c r="JQF258" s="293"/>
      <c r="JQG258" s="293"/>
      <c r="JQH258" s="293"/>
      <c r="JQI258" s="293"/>
      <c r="JQJ258" s="293"/>
      <c r="JQK258" s="293"/>
      <c r="JQL258" s="293"/>
      <c r="JQM258" s="293"/>
      <c r="JQN258" s="293"/>
      <c r="JQO258" s="293"/>
      <c r="JQP258" s="293"/>
      <c r="JQQ258" s="293"/>
      <c r="JQR258" s="293"/>
      <c r="JQS258" s="293"/>
      <c r="JQT258" s="293"/>
      <c r="JQU258" s="293"/>
      <c r="JQV258" s="293"/>
      <c r="JQW258" s="293"/>
      <c r="JQX258" s="293"/>
      <c r="JQY258" s="293"/>
      <c r="JQZ258" s="293"/>
      <c r="JRA258" s="293"/>
      <c r="JRB258" s="293"/>
      <c r="JRC258" s="293"/>
      <c r="JRD258" s="293"/>
      <c r="JRE258" s="293"/>
      <c r="JRF258" s="293"/>
      <c r="JRG258" s="293"/>
      <c r="JRH258" s="293"/>
      <c r="JRI258" s="293"/>
      <c r="JRJ258" s="293"/>
      <c r="JRK258" s="293"/>
      <c r="JRL258" s="293"/>
      <c r="JRM258" s="293"/>
      <c r="JRN258" s="293"/>
      <c r="JRO258" s="293"/>
      <c r="JRP258" s="293"/>
      <c r="JRQ258" s="293"/>
      <c r="JRR258" s="293"/>
      <c r="JRS258" s="293"/>
      <c r="JRT258" s="293"/>
      <c r="JRU258" s="293"/>
      <c r="JRV258" s="293"/>
      <c r="JRW258" s="293"/>
      <c r="JRX258" s="293"/>
      <c r="JRY258" s="293"/>
      <c r="JRZ258" s="293"/>
      <c r="JSA258" s="293"/>
      <c r="JSB258" s="293"/>
      <c r="JSC258" s="293"/>
      <c r="JSD258" s="293"/>
      <c r="JSE258" s="293"/>
      <c r="JSF258" s="293"/>
      <c r="JSG258" s="293"/>
      <c r="JSH258" s="293"/>
      <c r="JSI258" s="293"/>
      <c r="JSJ258" s="293"/>
      <c r="JSK258" s="293"/>
      <c r="JSL258" s="293"/>
      <c r="JSM258" s="293"/>
      <c r="JSN258" s="293"/>
      <c r="JSO258" s="293"/>
      <c r="JSP258" s="293"/>
      <c r="JSQ258" s="293"/>
      <c r="JSR258" s="293"/>
      <c r="JSS258" s="293"/>
      <c r="JST258" s="293"/>
      <c r="JSU258" s="293"/>
      <c r="JSV258" s="293"/>
      <c r="JSW258" s="293"/>
      <c r="JSX258" s="293"/>
      <c r="JSY258" s="293"/>
      <c r="JSZ258" s="293"/>
      <c r="JTA258" s="293"/>
      <c r="JTB258" s="293"/>
      <c r="JTC258" s="293"/>
      <c r="JTD258" s="293"/>
      <c r="JTE258" s="293"/>
      <c r="JTF258" s="293"/>
      <c r="JTG258" s="293"/>
      <c r="JTH258" s="293"/>
      <c r="JTI258" s="293"/>
      <c r="JTJ258" s="293"/>
      <c r="JTK258" s="293"/>
      <c r="JTL258" s="293"/>
      <c r="JTM258" s="293"/>
      <c r="JTN258" s="293"/>
      <c r="JTO258" s="293"/>
      <c r="JTP258" s="293"/>
      <c r="JTQ258" s="293"/>
      <c r="JTR258" s="293"/>
      <c r="JTS258" s="293"/>
      <c r="JTT258" s="293"/>
      <c r="JTU258" s="293"/>
      <c r="JTV258" s="293"/>
      <c r="JTW258" s="293"/>
      <c r="JTX258" s="293"/>
      <c r="JTY258" s="293"/>
      <c r="JTZ258" s="293"/>
      <c r="JUA258" s="293"/>
      <c r="JUB258" s="293"/>
      <c r="JUC258" s="293"/>
      <c r="JUD258" s="293"/>
      <c r="JUE258" s="293"/>
      <c r="JUF258" s="293"/>
      <c r="JUG258" s="293"/>
      <c r="JUH258" s="293"/>
      <c r="JUI258" s="293"/>
      <c r="JUJ258" s="293"/>
      <c r="JUK258" s="293"/>
      <c r="JUL258" s="293"/>
      <c r="JUM258" s="293"/>
      <c r="JUN258" s="293"/>
      <c r="JUO258" s="293"/>
      <c r="JUP258" s="293"/>
      <c r="JUQ258" s="293"/>
      <c r="JUR258" s="293"/>
      <c r="JUS258" s="293"/>
      <c r="JUT258" s="293"/>
      <c r="JUU258" s="293"/>
      <c r="JUV258" s="293"/>
      <c r="JUW258" s="293"/>
      <c r="JUX258" s="293"/>
      <c r="JUY258" s="293"/>
      <c r="JUZ258" s="293"/>
      <c r="JVA258" s="293"/>
      <c r="JVB258" s="293"/>
      <c r="JVC258" s="293"/>
      <c r="JVD258" s="293"/>
      <c r="JVE258" s="293"/>
      <c r="JVF258" s="293"/>
      <c r="JVG258" s="293"/>
      <c r="JVH258" s="293"/>
      <c r="JVI258" s="293"/>
      <c r="JVJ258" s="293"/>
      <c r="JVK258" s="293"/>
      <c r="JVL258" s="293"/>
      <c r="JVM258" s="293"/>
      <c r="JVN258" s="293"/>
      <c r="JVO258" s="293"/>
      <c r="JVP258" s="293"/>
      <c r="JVQ258" s="293"/>
      <c r="JVR258" s="293"/>
      <c r="JVS258" s="293"/>
      <c r="JVT258" s="293"/>
      <c r="JVU258" s="293"/>
      <c r="JVV258" s="293"/>
      <c r="JVW258" s="293"/>
      <c r="JVX258" s="293"/>
      <c r="JVY258" s="293"/>
      <c r="JVZ258" s="293"/>
      <c r="JWA258" s="293"/>
      <c r="JWB258" s="293"/>
      <c r="JWC258" s="293"/>
      <c r="JWD258" s="293"/>
      <c r="JWE258" s="293"/>
      <c r="JWF258" s="293"/>
      <c r="JWG258" s="293"/>
      <c r="JWH258" s="293"/>
      <c r="JWI258" s="293"/>
      <c r="JWJ258" s="293"/>
      <c r="JWK258" s="293"/>
      <c r="JWL258" s="293"/>
      <c r="JWM258" s="293"/>
      <c r="JWN258" s="293"/>
      <c r="JWO258" s="293"/>
      <c r="JWP258" s="293"/>
      <c r="JWQ258" s="293"/>
      <c r="JWR258" s="293"/>
      <c r="JWS258" s="293"/>
      <c r="JWT258" s="293"/>
      <c r="JWU258" s="293"/>
      <c r="JWV258" s="293"/>
      <c r="JWW258" s="293"/>
      <c r="JWX258" s="293"/>
      <c r="JWY258" s="293"/>
      <c r="JWZ258" s="293"/>
      <c r="JXA258" s="293"/>
      <c r="JXB258" s="293"/>
      <c r="JXC258" s="293"/>
      <c r="JXD258" s="293"/>
      <c r="JXE258" s="293"/>
      <c r="JXF258" s="293"/>
      <c r="JXG258" s="293"/>
      <c r="JXH258" s="293"/>
      <c r="JXI258" s="293"/>
      <c r="JXJ258" s="293"/>
      <c r="JXK258" s="293"/>
      <c r="JXL258" s="293"/>
      <c r="JXM258" s="293"/>
      <c r="JXN258" s="293"/>
      <c r="JXO258" s="293"/>
      <c r="JXP258" s="293"/>
      <c r="JXQ258" s="293"/>
      <c r="JXR258" s="293"/>
      <c r="JXS258" s="293"/>
      <c r="JXT258" s="293"/>
      <c r="JXU258" s="293"/>
      <c r="JXV258" s="293"/>
      <c r="JXW258" s="293"/>
      <c r="JXX258" s="293"/>
      <c r="JXY258" s="293"/>
      <c r="JXZ258" s="293"/>
      <c r="JYA258" s="293"/>
      <c r="JYB258" s="293"/>
      <c r="JYC258" s="293"/>
      <c r="JYD258" s="293"/>
      <c r="JYE258" s="293"/>
      <c r="JYF258" s="293"/>
      <c r="JYG258" s="293"/>
      <c r="JYH258" s="293"/>
      <c r="JYI258" s="293"/>
      <c r="JYJ258" s="293"/>
      <c r="JYK258" s="293"/>
      <c r="JYL258" s="293"/>
      <c r="JYM258" s="293"/>
      <c r="JYN258" s="293"/>
      <c r="JYO258" s="293"/>
      <c r="JYP258" s="293"/>
      <c r="JYQ258" s="293"/>
      <c r="JYR258" s="293"/>
      <c r="JYS258" s="293"/>
      <c r="JYT258" s="293"/>
      <c r="JYU258" s="293"/>
      <c r="JYV258" s="293"/>
      <c r="JYW258" s="293"/>
      <c r="JYX258" s="293"/>
      <c r="JYY258" s="293"/>
      <c r="JYZ258" s="293"/>
      <c r="JZA258" s="293"/>
      <c r="JZB258" s="293"/>
      <c r="JZC258" s="293"/>
      <c r="JZD258" s="293"/>
      <c r="JZE258" s="293"/>
      <c r="JZF258" s="293"/>
      <c r="JZG258" s="293"/>
      <c r="JZH258" s="293"/>
      <c r="JZI258" s="293"/>
      <c r="JZJ258" s="293"/>
      <c r="JZK258" s="293"/>
      <c r="JZL258" s="293"/>
      <c r="JZM258" s="293"/>
      <c r="JZN258" s="293"/>
      <c r="JZO258" s="293"/>
      <c r="JZP258" s="293"/>
      <c r="JZQ258" s="293"/>
      <c r="JZR258" s="293"/>
      <c r="JZS258" s="293"/>
      <c r="JZT258" s="293"/>
      <c r="JZU258" s="293"/>
      <c r="JZV258" s="293"/>
      <c r="JZW258" s="293"/>
      <c r="JZX258" s="293"/>
      <c r="JZY258" s="293"/>
      <c r="JZZ258" s="293"/>
      <c r="KAA258" s="293"/>
      <c r="KAB258" s="293"/>
      <c r="KAC258" s="293"/>
      <c r="KAD258" s="293"/>
      <c r="KAE258" s="293"/>
      <c r="KAF258" s="293"/>
      <c r="KAG258" s="293"/>
      <c r="KAH258" s="293"/>
      <c r="KAI258" s="293"/>
      <c r="KAJ258" s="293"/>
      <c r="KAK258" s="293"/>
      <c r="KAL258" s="293"/>
      <c r="KAM258" s="293"/>
      <c r="KAN258" s="293"/>
      <c r="KAO258" s="293"/>
      <c r="KAP258" s="293"/>
      <c r="KAQ258" s="293"/>
      <c r="KAR258" s="293"/>
      <c r="KAS258" s="293"/>
      <c r="KAT258" s="293"/>
      <c r="KAU258" s="293"/>
      <c r="KAV258" s="293"/>
      <c r="KAW258" s="293"/>
      <c r="KAX258" s="293"/>
      <c r="KAY258" s="293"/>
      <c r="KAZ258" s="293"/>
      <c r="KBA258" s="293"/>
      <c r="KBB258" s="293"/>
      <c r="KBC258" s="293"/>
      <c r="KBD258" s="293"/>
      <c r="KBE258" s="293"/>
      <c r="KBF258" s="293"/>
      <c r="KBG258" s="293"/>
      <c r="KBH258" s="293"/>
      <c r="KBI258" s="293"/>
      <c r="KBJ258" s="293"/>
      <c r="KBK258" s="293"/>
      <c r="KBL258" s="293"/>
      <c r="KBM258" s="293"/>
      <c r="KBN258" s="293"/>
      <c r="KBO258" s="293"/>
      <c r="KBP258" s="293"/>
      <c r="KBQ258" s="293"/>
      <c r="KBR258" s="293"/>
      <c r="KBS258" s="293"/>
      <c r="KBT258" s="293"/>
      <c r="KBU258" s="293"/>
      <c r="KBV258" s="293"/>
      <c r="KBW258" s="293"/>
      <c r="KBX258" s="293"/>
      <c r="KBY258" s="293"/>
      <c r="KBZ258" s="293"/>
      <c r="KCA258" s="293"/>
      <c r="KCB258" s="293"/>
      <c r="KCC258" s="293"/>
      <c r="KCD258" s="293"/>
      <c r="KCE258" s="293"/>
      <c r="KCF258" s="293"/>
      <c r="KCG258" s="293"/>
      <c r="KCH258" s="293"/>
      <c r="KCI258" s="293"/>
      <c r="KCJ258" s="293"/>
      <c r="KCK258" s="293"/>
      <c r="KCL258" s="293"/>
      <c r="KCM258" s="293"/>
      <c r="KCN258" s="293"/>
      <c r="KCO258" s="293"/>
      <c r="KCP258" s="293"/>
      <c r="KCQ258" s="293"/>
      <c r="KCR258" s="293"/>
      <c r="KCS258" s="293"/>
      <c r="KCT258" s="293"/>
      <c r="KCU258" s="293"/>
      <c r="KCV258" s="293"/>
      <c r="KCW258" s="293"/>
      <c r="KCX258" s="293"/>
      <c r="KCY258" s="293"/>
      <c r="KCZ258" s="293"/>
      <c r="KDA258" s="293"/>
      <c r="KDB258" s="293"/>
      <c r="KDC258" s="293"/>
      <c r="KDD258" s="293"/>
      <c r="KDE258" s="293"/>
      <c r="KDF258" s="293"/>
      <c r="KDG258" s="293"/>
      <c r="KDH258" s="293"/>
      <c r="KDI258" s="293"/>
      <c r="KDJ258" s="293"/>
      <c r="KDK258" s="293"/>
      <c r="KDL258" s="293"/>
      <c r="KDM258" s="293"/>
      <c r="KDN258" s="293"/>
      <c r="KDO258" s="293"/>
      <c r="KDP258" s="293"/>
      <c r="KDQ258" s="293"/>
      <c r="KDR258" s="293"/>
      <c r="KDS258" s="293"/>
      <c r="KDT258" s="293"/>
      <c r="KDU258" s="293"/>
      <c r="KDV258" s="293"/>
      <c r="KDW258" s="293"/>
      <c r="KDX258" s="293"/>
      <c r="KDY258" s="293"/>
      <c r="KDZ258" s="293"/>
      <c r="KEA258" s="293"/>
      <c r="KEB258" s="293"/>
      <c r="KEC258" s="293"/>
      <c r="KED258" s="293"/>
      <c r="KEE258" s="293"/>
      <c r="KEF258" s="293"/>
      <c r="KEG258" s="293"/>
      <c r="KEH258" s="293"/>
      <c r="KEI258" s="293"/>
      <c r="KEJ258" s="293"/>
      <c r="KEK258" s="293"/>
      <c r="KEL258" s="293"/>
      <c r="KEM258" s="293"/>
      <c r="KEN258" s="293"/>
      <c r="KEO258" s="293"/>
      <c r="KEP258" s="293"/>
      <c r="KEQ258" s="293"/>
      <c r="KER258" s="293"/>
      <c r="KES258" s="293"/>
      <c r="KET258" s="293"/>
      <c r="KEU258" s="293"/>
      <c r="KEV258" s="293"/>
      <c r="KEW258" s="293"/>
      <c r="KEX258" s="293"/>
      <c r="KEY258" s="293"/>
      <c r="KEZ258" s="293"/>
      <c r="KFA258" s="293"/>
      <c r="KFB258" s="293"/>
      <c r="KFC258" s="293"/>
      <c r="KFD258" s="293"/>
      <c r="KFE258" s="293"/>
      <c r="KFF258" s="293"/>
      <c r="KFG258" s="293"/>
      <c r="KFH258" s="293"/>
      <c r="KFI258" s="293"/>
      <c r="KFJ258" s="293"/>
      <c r="KFK258" s="293"/>
      <c r="KFL258" s="293"/>
      <c r="KFM258" s="293"/>
      <c r="KFN258" s="293"/>
      <c r="KFO258" s="293"/>
      <c r="KFP258" s="293"/>
      <c r="KFQ258" s="293"/>
      <c r="KFR258" s="293"/>
      <c r="KFS258" s="293"/>
      <c r="KFT258" s="293"/>
      <c r="KFU258" s="293"/>
      <c r="KFV258" s="293"/>
      <c r="KFW258" s="293"/>
      <c r="KFX258" s="293"/>
      <c r="KFY258" s="293"/>
      <c r="KFZ258" s="293"/>
      <c r="KGA258" s="293"/>
      <c r="KGB258" s="293"/>
      <c r="KGC258" s="293"/>
      <c r="KGD258" s="293"/>
      <c r="KGE258" s="293"/>
      <c r="KGF258" s="293"/>
      <c r="KGG258" s="293"/>
      <c r="KGH258" s="293"/>
      <c r="KGI258" s="293"/>
      <c r="KGJ258" s="293"/>
      <c r="KGK258" s="293"/>
      <c r="KGL258" s="293"/>
      <c r="KGM258" s="293"/>
      <c r="KGN258" s="293"/>
      <c r="KGO258" s="293"/>
      <c r="KGP258" s="293"/>
      <c r="KGQ258" s="293"/>
      <c r="KGR258" s="293"/>
      <c r="KGS258" s="293"/>
      <c r="KGT258" s="293"/>
      <c r="KGU258" s="293"/>
      <c r="KGV258" s="293"/>
      <c r="KGW258" s="293"/>
      <c r="KGX258" s="293"/>
      <c r="KGY258" s="293"/>
      <c r="KGZ258" s="293"/>
      <c r="KHA258" s="293"/>
      <c r="KHB258" s="293"/>
      <c r="KHC258" s="293"/>
      <c r="KHD258" s="293"/>
      <c r="KHE258" s="293"/>
      <c r="KHF258" s="293"/>
      <c r="KHG258" s="293"/>
      <c r="KHH258" s="293"/>
      <c r="KHI258" s="293"/>
      <c r="KHJ258" s="293"/>
      <c r="KHK258" s="293"/>
      <c r="KHL258" s="293"/>
      <c r="KHM258" s="293"/>
      <c r="KHN258" s="293"/>
      <c r="KHO258" s="293"/>
      <c r="KHP258" s="293"/>
      <c r="KHQ258" s="293"/>
      <c r="KHR258" s="293"/>
      <c r="KHS258" s="293"/>
      <c r="KHT258" s="293"/>
      <c r="KHU258" s="293"/>
      <c r="KHV258" s="293"/>
      <c r="KHW258" s="293"/>
      <c r="KHX258" s="293"/>
      <c r="KHY258" s="293"/>
      <c r="KHZ258" s="293"/>
      <c r="KIA258" s="293"/>
      <c r="KIB258" s="293"/>
      <c r="KIC258" s="293"/>
      <c r="KID258" s="293"/>
      <c r="KIE258" s="293"/>
      <c r="KIF258" s="293"/>
      <c r="KIG258" s="293"/>
      <c r="KIH258" s="293"/>
      <c r="KII258" s="293"/>
      <c r="KIJ258" s="293"/>
      <c r="KIK258" s="293"/>
      <c r="KIL258" s="293"/>
      <c r="KIM258" s="293"/>
      <c r="KIN258" s="293"/>
      <c r="KIO258" s="293"/>
      <c r="KIP258" s="293"/>
      <c r="KIQ258" s="293"/>
      <c r="KIR258" s="293"/>
      <c r="KIS258" s="293"/>
      <c r="KIT258" s="293"/>
      <c r="KIU258" s="293"/>
      <c r="KIV258" s="293"/>
      <c r="KIW258" s="293"/>
      <c r="KIX258" s="293"/>
      <c r="KIY258" s="293"/>
      <c r="KIZ258" s="293"/>
      <c r="KJA258" s="293"/>
      <c r="KJB258" s="293"/>
      <c r="KJC258" s="293"/>
      <c r="KJD258" s="293"/>
      <c r="KJE258" s="293"/>
      <c r="KJF258" s="293"/>
      <c r="KJG258" s="293"/>
      <c r="KJH258" s="293"/>
      <c r="KJI258" s="293"/>
      <c r="KJJ258" s="293"/>
      <c r="KJK258" s="293"/>
      <c r="KJL258" s="293"/>
      <c r="KJM258" s="293"/>
      <c r="KJN258" s="293"/>
      <c r="KJO258" s="293"/>
      <c r="KJP258" s="293"/>
      <c r="KJQ258" s="293"/>
      <c r="KJR258" s="293"/>
      <c r="KJS258" s="293"/>
      <c r="KJT258" s="293"/>
      <c r="KJU258" s="293"/>
      <c r="KJV258" s="293"/>
      <c r="KJW258" s="293"/>
      <c r="KJX258" s="293"/>
      <c r="KJY258" s="293"/>
      <c r="KJZ258" s="293"/>
      <c r="KKA258" s="293"/>
      <c r="KKB258" s="293"/>
      <c r="KKC258" s="293"/>
      <c r="KKD258" s="293"/>
      <c r="KKE258" s="293"/>
      <c r="KKF258" s="293"/>
      <c r="KKG258" s="293"/>
      <c r="KKH258" s="293"/>
      <c r="KKI258" s="293"/>
      <c r="KKJ258" s="293"/>
      <c r="KKK258" s="293"/>
      <c r="KKL258" s="293"/>
      <c r="KKM258" s="293"/>
      <c r="KKN258" s="293"/>
      <c r="KKO258" s="293"/>
      <c r="KKP258" s="293"/>
      <c r="KKQ258" s="293"/>
      <c r="KKR258" s="293"/>
      <c r="KKS258" s="293"/>
      <c r="KKT258" s="293"/>
      <c r="KKU258" s="293"/>
      <c r="KKV258" s="293"/>
      <c r="KKW258" s="293"/>
      <c r="KKX258" s="293"/>
      <c r="KKY258" s="293"/>
      <c r="KKZ258" s="293"/>
      <c r="KLA258" s="293"/>
      <c r="KLB258" s="293"/>
      <c r="KLC258" s="293"/>
      <c r="KLD258" s="293"/>
      <c r="KLE258" s="293"/>
      <c r="KLF258" s="293"/>
      <c r="KLG258" s="293"/>
      <c r="KLH258" s="293"/>
      <c r="KLI258" s="293"/>
      <c r="KLJ258" s="293"/>
      <c r="KLK258" s="293"/>
      <c r="KLL258" s="293"/>
      <c r="KLM258" s="293"/>
      <c r="KLN258" s="293"/>
      <c r="KLO258" s="293"/>
      <c r="KLP258" s="293"/>
      <c r="KLQ258" s="293"/>
      <c r="KLR258" s="293"/>
      <c r="KLS258" s="293"/>
      <c r="KLT258" s="293"/>
      <c r="KLU258" s="293"/>
      <c r="KLV258" s="293"/>
      <c r="KLW258" s="293"/>
      <c r="KLX258" s="293"/>
      <c r="KLY258" s="293"/>
      <c r="KLZ258" s="293"/>
      <c r="KMA258" s="293"/>
      <c r="KMB258" s="293"/>
      <c r="KMC258" s="293"/>
      <c r="KMD258" s="293"/>
      <c r="KME258" s="293"/>
      <c r="KMF258" s="293"/>
      <c r="KMG258" s="293"/>
      <c r="KMH258" s="293"/>
      <c r="KMI258" s="293"/>
      <c r="KMJ258" s="293"/>
      <c r="KMK258" s="293"/>
      <c r="KML258" s="293"/>
      <c r="KMM258" s="293"/>
      <c r="KMN258" s="293"/>
      <c r="KMO258" s="293"/>
      <c r="KMP258" s="293"/>
      <c r="KMQ258" s="293"/>
      <c r="KMR258" s="293"/>
      <c r="KMS258" s="293"/>
      <c r="KMT258" s="293"/>
      <c r="KMU258" s="293"/>
      <c r="KMV258" s="293"/>
      <c r="KMW258" s="293"/>
      <c r="KMX258" s="293"/>
      <c r="KMY258" s="293"/>
      <c r="KMZ258" s="293"/>
      <c r="KNA258" s="293"/>
      <c r="KNB258" s="293"/>
      <c r="KNC258" s="293"/>
      <c r="KND258" s="293"/>
      <c r="KNE258" s="293"/>
      <c r="KNF258" s="293"/>
      <c r="KNG258" s="293"/>
      <c r="KNH258" s="293"/>
      <c r="KNI258" s="293"/>
      <c r="KNJ258" s="293"/>
      <c r="KNK258" s="293"/>
      <c r="KNL258" s="293"/>
      <c r="KNM258" s="293"/>
      <c r="KNN258" s="293"/>
      <c r="KNO258" s="293"/>
      <c r="KNP258" s="293"/>
      <c r="KNQ258" s="293"/>
      <c r="KNR258" s="293"/>
      <c r="KNS258" s="293"/>
      <c r="KNT258" s="293"/>
      <c r="KNU258" s="293"/>
      <c r="KNV258" s="293"/>
      <c r="KNW258" s="293"/>
      <c r="KNX258" s="293"/>
      <c r="KNY258" s="293"/>
      <c r="KNZ258" s="293"/>
      <c r="KOA258" s="293"/>
      <c r="KOB258" s="293"/>
      <c r="KOC258" s="293"/>
      <c r="KOD258" s="293"/>
      <c r="KOE258" s="293"/>
      <c r="KOF258" s="293"/>
      <c r="KOG258" s="293"/>
      <c r="KOH258" s="293"/>
      <c r="KOI258" s="293"/>
      <c r="KOJ258" s="293"/>
      <c r="KOK258" s="293"/>
      <c r="KOL258" s="293"/>
      <c r="KOM258" s="293"/>
      <c r="KON258" s="293"/>
      <c r="KOO258" s="293"/>
      <c r="KOP258" s="293"/>
      <c r="KOQ258" s="293"/>
      <c r="KOR258" s="293"/>
      <c r="KOS258" s="293"/>
      <c r="KOT258" s="293"/>
      <c r="KOU258" s="293"/>
      <c r="KOV258" s="293"/>
      <c r="KOW258" s="293"/>
      <c r="KOX258" s="293"/>
      <c r="KOY258" s="293"/>
      <c r="KOZ258" s="293"/>
      <c r="KPA258" s="293"/>
      <c r="KPB258" s="293"/>
      <c r="KPC258" s="293"/>
      <c r="KPD258" s="293"/>
      <c r="KPE258" s="293"/>
      <c r="KPF258" s="293"/>
      <c r="KPG258" s="293"/>
      <c r="KPH258" s="293"/>
      <c r="KPI258" s="293"/>
      <c r="KPJ258" s="293"/>
      <c r="KPK258" s="293"/>
      <c r="KPL258" s="293"/>
      <c r="KPM258" s="293"/>
      <c r="KPN258" s="293"/>
      <c r="KPO258" s="293"/>
      <c r="KPP258" s="293"/>
      <c r="KPQ258" s="293"/>
      <c r="KPR258" s="293"/>
      <c r="KPS258" s="293"/>
      <c r="KPT258" s="293"/>
      <c r="KPU258" s="293"/>
      <c r="KPV258" s="293"/>
      <c r="KPW258" s="293"/>
      <c r="KPX258" s="293"/>
      <c r="KPY258" s="293"/>
      <c r="KPZ258" s="293"/>
      <c r="KQA258" s="293"/>
      <c r="KQB258" s="293"/>
      <c r="KQC258" s="293"/>
      <c r="KQD258" s="293"/>
      <c r="KQE258" s="293"/>
      <c r="KQF258" s="293"/>
      <c r="KQG258" s="293"/>
      <c r="KQH258" s="293"/>
      <c r="KQI258" s="293"/>
      <c r="KQJ258" s="293"/>
      <c r="KQK258" s="293"/>
      <c r="KQL258" s="293"/>
      <c r="KQM258" s="293"/>
      <c r="KQN258" s="293"/>
      <c r="KQO258" s="293"/>
      <c r="KQP258" s="293"/>
      <c r="KQQ258" s="293"/>
      <c r="KQR258" s="293"/>
      <c r="KQS258" s="293"/>
      <c r="KQT258" s="293"/>
      <c r="KQU258" s="293"/>
      <c r="KQV258" s="293"/>
      <c r="KQW258" s="293"/>
      <c r="KQX258" s="293"/>
      <c r="KQY258" s="293"/>
      <c r="KQZ258" s="293"/>
      <c r="KRA258" s="293"/>
      <c r="KRB258" s="293"/>
      <c r="KRC258" s="293"/>
      <c r="KRD258" s="293"/>
      <c r="KRE258" s="293"/>
      <c r="KRF258" s="293"/>
      <c r="KRG258" s="293"/>
      <c r="KRH258" s="293"/>
      <c r="KRI258" s="293"/>
      <c r="KRJ258" s="293"/>
      <c r="KRK258" s="293"/>
      <c r="KRL258" s="293"/>
      <c r="KRM258" s="293"/>
      <c r="KRN258" s="293"/>
      <c r="KRO258" s="293"/>
      <c r="KRP258" s="293"/>
      <c r="KRQ258" s="293"/>
      <c r="KRR258" s="293"/>
      <c r="KRS258" s="293"/>
      <c r="KRT258" s="293"/>
      <c r="KRU258" s="293"/>
      <c r="KRV258" s="293"/>
      <c r="KRW258" s="293"/>
      <c r="KRX258" s="293"/>
      <c r="KRY258" s="293"/>
      <c r="KRZ258" s="293"/>
      <c r="KSA258" s="293"/>
      <c r="KSB258" s="293"/>
      <c r="KSC258" s="293"/>
      <c r="KSD258" s="293"/>
      <c r="KSE258" s="293"/>
      <c r="KSF258" s="293"/>
      <c r="KSG258" s="293"/>
      <c r="KSH258" s="293"/>
      <c r="KSI258" s="293"/>
      <c r="KSJ258" s="293"/>
      <c r="KSK258" s="293"/>
      <c r="KSL258" s="293"/>
      <c r="KSM258" s="293"/>
      <c r="KSN258" s="293"/>
      <c r="KSO258" s="293"/>
      <c r="KSP258" s="293"/>
      <c r="KSQ258" s="293"/>
      <c r="KSR258" s="293"/>
      <c r="KSS258" s="293"/>
      <c r="KST258" s="293"/>
      <c r="KSU258" s="293"/>
      <c r="KSV258" s="293"/>
      <c r="KSW258" s="293"/>
      <c r="KSX258" s="293"/>
      <c r="KSY258" s="293"/>
      <c r="KSZ258" s="293"/>
      <c r="KTA258" s="293"/>
      <c r="KTB258" s="293"/>
      <c r="KTC258" s="293"/>
      <c r="KTD258" s="293"/>
      <c r="KTE258" s="293"/>
      <c r="KTF258" s="293"/>
      <c r="KTG258" s="293"/>
      <c r="KTH258" s="293"/>
      <c r="KTI258" s="293"/>
      <c r="KTJ258" s="293"/>
      <c r="KTK258" s="293"/>
      <c r="KTL258" s="293"/>
      <c r="KTM258" s="293"/>
      <c r="KTN258" s="293"/>
      <c r="KTO258" s="293"/>
      <c r="KTP258" s="293"/>
      <c r="KTQ258" s="293"/>
      <c r="KTR258" s="293"/>
      <c r="KTS258" s="293"/>
      <c r="KTT258" s="293"/>
      <c r="KTU258" s="293"/>
      <c r="KTV258" s="293"/>
      <c r="KTW258" s="293"/>
      <c r="KTX258" s="293"/>
      <c r="KTY258" s="293"/>
      <c r="KTZ258" s="293"/>
      <c r="KUA258" s="293"/>
      <c r="KUB258" s="293"/>
      <c r="KUC258" s="293"/>
      <c r="KUD258" s="293"/>
      <c r="KUE258" s="293"/>
      <c r="KUF258" s="293"/>
      <c r="KUG258" s="293"/>
      <c r="KUH258" s="293"/>
      <c r="KUI258" s="293"/>
      <c r="KUJ258" s="293"/>
      <c r="KUK258" s="293"/>
      <c r="KUL258" s="293"/>
      <c r="KUM258" s="293"/>
      <c r="KUN258" s="293"/>
      <c r="KUO258" s="293"/>
      <c r="KUP258" s="293"/>
      <c r="KUQ258" s="293"/>
      <c r="KUR258" s="293"/>
      <c r="KUS258" s="293"/>
      <c r="KUT258" s="293"/>
      <c r="KUU258" s="293"/>
      <c r="KUV258" s="293"/>
      <c r="KUW258" s="293"/>
      <c r="KUX258" s="293"/>
      <c r="KUY258" s="293"/>
      <c r="KUZ258" s="293"/>
      <c r="KVA258" s="293"/>
      <c r="KVB258" s="293"/>
      <c r="KVC258" s="293"/>
      <c r="KVD258" s="293"/>
      <c r="KVE258" s="293"/>
      <c r="KVF258" s="293"/>
      <c r="KVG258" s="293"/>
      <c r="KVH258" s="293"/>
      <c r="KVI258" s="293"/>
      <c r="KVJ258" s="293"/>
      <c r="KVK258" s="293"/>
      <c r="KVL258" s="293"/>
      <c r="KVM258" s="293"/>
      <c r="KVN258" s="293"/>
      <c r="KVO258" s="293"/>
      <c r="KVP258" s="293"/>
      <c r="KVQ258" s="293"/>
      <c r="KVR258" s="293"/>
      <c r="KVS258" s="293"/>
      <c r="KVT258" s="293"/>
      <c r="KVU258" s="293"/>
      <c r="KVV258" s="293"/>
      <c r="KVW258" s="293"/>
      <c r="KVX258" s="293"/>
      <c r="KVY258" s="293"/>
      <c r="KVZ258" s="293"/>
      <c r="KWA258" s="293"/>
      <c r="KWB258" s="293"/>
      <c r="KWC258" s="293"/>
      <c r="KWD258" s="293"/>
      <c r="KWE258" s="293"/>
      <c r="KWF258" s="293"/>
      <c r="KWG258" s="293"/>
      <c r="KWH258" s="293"/>
      <c r="KWI258" s="293"/>
      <c r="KWJ258" s="293"/>
      <c r="KWK258" s="293"/>
      <c r="KWL258" s="293"/>
      <c r="KWM258" s="293"/>
      <c r="KWN258" s="293"/>
      <c r="KWO258" s="293"/>
      <c r="KWP258" s="293"/>
      <c r="KWQ258" s="293"/>
      <c r="KWR258" s="293"/>
      <c r="KWS258" s="293"/>
      <c r="KWT258" s="293"/>
      <c r="KWU258" s="293"/>
      <c r="KWV258" s="293"/>
      <c r="KWW258" s="293"/>
      <c r="KWX258" s="293"/>
      <c r="KWY258" s="293"/>
      <c r="KWZ258" s="293"/>
      <c r="KXA258" s="293"/>
      <c r="KXB258" s="293"/>
      <c r="KXC258" s="293"/>
      <c r="KXD258" s="293"/>
      <c r="KXE258" s="293"/>
      <c r="KXF258" s="293"/>
      <c r="KXG258" s="293"/>
      <c r="KXH258" s="293"/>
      <c r="KXI258" s="293"/>
      <c r="KXJ258" s="293"/>
      <c r="KXK258" s="293"/>
      <c r="KXL258" s="293"/>
      <c r="KXM258" s="293"/>
      <c r="KXN258" s="293"/>
      <c r="KXO258" s="293"/>
      <c r="KXP258" s="293"/>
      <c r="KXQ258" s="293"/>
      <c r="KXR258" s="293"/>
      <c r="KXS258" s="293"/>
      <c r="KXT258" s="293"/>
      <c r="KXU258" s="293"/>
      <c r="KXV258" s="293"/>
      <c r="KXW258" s="293"/>
      <c r="KXX258" s="293"/>
      <c r="KXY258" s="293"/>
      <c r="KXZ258" s="293"/>
      <c r="KYA258" s="293"/>
      <c r="KYB258" s="293"/>
      <c r="KYC258" s="293"/>
      <c r="KYD258" s="293"/>
      <c r="KYE258" s="293"/>
      <c r="KYF258" s="293"/>
      <c r="KYG258" s="293"/>
      <c r="KYH258" s="293"/>
      <c r="KYI258" s="293"/>
      <c r="KYJ258" s="293"/>
      <c r="KYK258" s="293"/>
      <c r="KYL258" s="293"/>
      <c r="KYM258" s="293"/>
      <c r="KYN258" s="293"/>
      <c r="KYO258" s="293"/>
      <c r="KYP258" s="293"/>
      <c r="KYQ258" s="293"/>
      <c r="KYR258" s="293"/>
      <c r="KYS258" s="293"/>
      <c r="KYT258" s="293"/>
      <c r="KYU258" s="293"/>
      <c r="KYV258" s="293"/>
      <c r="KYW258" s="293"/>
      <c r="KYX258" s="293"/>
      <c r="KYY258" s="293"/>
      <c r="KYZ258" s="293"/>
      <c r="KZA258" s="293"/>
      <c r="KZB258" s="293"/>
      <c r="KZC258" s="293"/>
      <c r="KZD258" s="293"/>
      <c r="KZE258" s="293"/>
      <c r="KZF258" s="293"/>
      <c r="KZG258" s="293"/>
      <c r="KZH258" s="293"/>
      <c r="KZI258" s="293"/>
      <c r="KZJ258" s="293"/>
      <c r="KZK258" s="293"/>
      <c r="KZL258" s="293"/>
      <c r="KZM258" s="293"/>
      <c r="KZN258" s="293"/>
      <c r="KZO258" s="293"/>
      <c r="KZP258" s="293"/>
      <c r="KZQ258" s="293"/>
      <c r="KZR258" s="293"/>
      <c r="KZS258" s="293"/>
      <c r="KZT258" s="293"/>
      <c r="KZU258" s="293"/>
      <c r="KZV258" s="293"/>
      <c r="KZW258" s="293"/>
      <c r="KZX258" s="293"/>
      <c r="KZY258" s="293"/>
      <c r="KZZ258" s="293"/>
      <c r="LAA258" s="293"/>
      <c r="LAB258" s="293"/>
      <c r="LAC258" s="293"/>
      <c r="LAD258" s="293"/>
      <c r="LAE258" s="293"/>
      <c r="LAF258" s="293"/>
      <c r="LAG258" s="293"/>
      <c r="LAH258" s="293"/>
      <c r="LAI258" s="293"/>
      <c r="LAJ258" s="293"/>
      <c r="LAK258" s="293"/>
      <c r="LAL258" s="293"/>
      <c r="LAM258" s="293"/>
      <c r="LAN258" s="293"/>
      <c r="LAO258" s="293"/>
      <c r="LAP258" s="293"/>
      <c r="LAQ258" s="293"/>
      <c r="LAR258" s="293"/>
      <c r="LAS258" s="293"/>
      <c r="LAT258" s="293"/>
      <c r="LAU258" s="293"/>
      <c r="LAV258" s="293"/>
      <c r="LAW258" s="293"/>
      <c r="LAX258" s="293"/>
      <c r="LAY258" s="293"/>
      <c r="LAZ258" s="293"/>
      <c r="LBA258" s="293"/>
      <c r="LBB258" s="293"/>
      <c r="LBC258" s="293"/>
      <c r="LBD258" s="293"/>
      <c r="LBE258" s="293"/>
      <c r="LBF258" s="293"/>
      <c r="LBG258" s="293"/>
      <c r="LBH258" s="293"/>
      <c r="LBI258" s="293"/>
      <c r="LBJ258" s="293"/>
      <c r="LBK258" s="293"/>
      <c r="LBL258" s="293"/>
      <c r="LBM258" s="293"/>
      <c r="LBN258" s="293"/>
      <c r="LBO258" s="293"/>
      <c r="LBP258" s="293"/>
      <c r="LBQ258" s="293"/>
      <c r="LBR258" s="293"/>
      <c r="LBS258" s="293"/>
      <c r="LBT258" s="293"/>
      <c r="LBU258" s="293"/>
      <c r="LBV258" s="293"/>
      <c r="LBW258" s="293"/>
      <c r="LBX258" s="293"/>
      <c r="LBY258" s="293"/>
      <c r="LBZ258" s="293"/>
      <c r="LCA258" s="293"/>
      <c r="LCB258" s="293"/>
      <c r="LCC258" s="293"/>
      <c r="LCD258" s="293"/>
      <c r="LCE258" s="293"/>
      <c r="LCF258" s="293"/>
      <c r="LCG258" s="293"/>
      <c r="LCH258" s="293"/>
      <c r="LCI258" s="293"/>
      <c r="LCJ258" s="293"/>
      <c r="LCK258" s="293"/>
      <c r="LCL258" s="293"/>
      <c r="LCM258" s="293"/>
      <c r="LCN258" s="293"/>
      <c r="LCO258" s="293"/>
      <c r="LCP258" s="293"/>
      <c r="LCQ258" s="293"/>
      <c r="LCR258" s="293"/>
      <c r="LCS258" s="293"/>
      <c r="LCT258" s="293"/>
      <c r="LCU258" s="293"/>
      <c r="LCV258" s="293"/>
      <c r="LCW258" s="293"/>
      <c r="LCX258" s="293"/>
      <c r="LCY258" s="293"/>
      <c r="LCZ258" s="293"/>
      <c r="LDA258" s="293"/>
      <c r="LDB258" s="293"/>
      <c r="LDC258" s="293"/>
      <c r="LDD258" s="293"/>
      <c r="LDE258" s="293"/>
      <c r="LDF258" s="293"/>
      <c r="LDG258" s="293"/>
      <c r="LDH258" s="293"/>
      <c r="LDI258" s="293"/>
      <c r="LDJ258" s="293"/>
      <c r="LDK258" s="293"/>
      <c r="LDL258" s="293"/>
      <c r="LDM258" s="293"/>
      <c r="LDN258" s="293"/>
      <c r="LDO258" s="293"/>
      <c r="LDP258" s="293"/>
      <c r="LDQ258" s="293"/>
      <c r="LDR258" s="293"/>
      <c r="LDS258" s="293"/>
      <c r="LDT258" s="293"/>
      <c r="LDU258" s="293"/>
      <c r="LDV258" s="293"/>
      <c r="LDW258" s="293"/>
      <c r="LDX258" s="293"/>
      <c r="LDY258" s="293"/>
      <c r="LDZ258" s="293"/>
      <c r="LEA258" s="293"/>
      <c r="LEB258" s="293"/>
      <c r="LEC258" s="293"/>
      <c r="LED258" s="293"/>
      <c r="LEE258" s="293"/>
      <c r="LEF258" s="293"/>
      <c r="LEG258" s="293"/>
      <c r="LEH258" s="293"/>
      <c r="LEI258" s="293"/>
      <c r="LEJ258" s="293"/>
      <c r="LEK258" s="293"/>
      <c r="LEL258" s="293"/>
      <c r="LEM258" s="293"/>
      <c r="LEN258" s="293"/>
      <c r="LEO258" s="293"/>
      <c r="LEP258" s="293"/>
      <c r="LEQ258" s="293"/>
      <c r="LER258" s="293"/>
      <c r="LES258" s="293"/>
      <c r="LET258" s="293"/>
      <c r="LEU258" s="293"/>
      <c r="LEV258" s="293"/>
      <c r="LEW258" s="293"/>
      <c r="LEX258" s="293"/>
      <c r="LEY258" s="293"/>
      <c r="LEZ258" s="293"/>
      <c r="LFA258" s="293"/>
      <c r="LFB258" s="293"/>
      <c r="LFC258" s="293"/>
      <c r="LFD258" s="293"/>
      <c r="LFE258" s="293"/>
      <c r="LFF258" s="293"/>
      <c r="LFG258" s="293"/>
      <c r="LFH258" s="293"/>
      <c r="LFI258" s="293"/>
      <c r="LFJ258" s="293"/>
      <c r="LFK258" s="293"/>
      <c r="LFL258" s="293"/>
      <c r="LFM258" s="293"/>
      <c r="LFN258" s="293"/>
      <c r="LFO258" s="293"/>
      <c r="LFP258" s="293"/>
      <c r="LFQ258" s="293"/>
      <c r="LFR258" s="293"/>
      <c r="LFS258" s="293"/>
      <c r="LFT258" s="293"/>
      <c r="LFU258" s="293"/>
      <c r="LFV258" s="293"/>
      <c r="LFW258" s="293"/>
      <c r="LFX258" s="293"/>
      <c r="LFY258" s="293"/>
      <c r="LFZ258" s="293"/>
      <c r="LGA258" s="293"/>
      <c r="LGB258" s="293"/>
      <c r="LGC258" s="293"/>
      <c r="LGD258" s="293"/>
      <c r="LGE258" s="293"/>
      <c r="LGF258" s="293"/>
      <c r="LGG258" s="293"/>
      <c r="LGH258" s="293"/>
      <c r="LGI258" s="293"/>
      <c r="LGJ258" s="293"/>
      <c r="LGK258" s="293"/>
      <c r="LGL258" s="293"/>
      <c r="LGM258" s="293"/>
      <c r="LGN258" s="293"/>
      <c r="LGO258" s="293"/>
      <c r="LGP258" s="293"/>
      <c r="LGQ258" s="293"/>
      <c r="LGR258" s="293"/>
      <c r="LGS258" s="293"/>
      <c r="LGT258" s="293"/>
      <c r="LGU258" s="293"/>
      <c r="LGV258" s="293"/>
      <c r="LGW258" s="293"/>
      <c r="LGX258" s="293"/>
      <c r="LGY258" s="293"/>
      <c r="LGZ258" s="293"/>
      <c r="LHA258" s="293"/>
      <c r="LHB258" s="293"/>
      <c r="LHC258" s="293"/>
      <c r="LHD258" s="293"/>
      <c r="LHE258" s="293"/>
      <c r="LHF258" s="293"/>
      <c r="LHG258" s="293"/>
      <c r="LHH258" s="293"/>
      <c r="LHI258" s="293"/>
      <c r="LHJ258" s="293"/>
      <c r="LHK258" s="293"/>
      <c r="LHL258" s="293"/>
      <c r="LHM258" s="293"/>
      <c r="LHN258" s="293"/>
      <c r="LHO258" s="293"/>
      <c r="LHP258" s="293"/>
      <c r="LHQ258" s="293"/>
      <c r="LHR258" s="293"/>
      <c r="LHS258" s="293"/>
      <c r="LHT258" s="293"/>
      <c r="LHU258" s="293"/>
      <c r="LHV258" s="293"/>
      <c r="LHW258" s="293"/>
      <c r="LHX258" s="293"/>
      <c r="LHY258" s="293"/>
      <c r="LHZ258" s="293"/>
      <c r="LIA258" s="293"/>
      <c r="LIB258" s="293"/>
      <c r="LIC258" s="293"/>
      <c r="LID258" s="293"/>
      <c r="LIE258" s="293"/>
      <c r="LIF258" s="293"/>
      <c r="LIG258" s="293"/>
      <c r="LIH258" s="293"/>
      <c r="LII258" s="293"/>
      <c r="LIJ258" s="293"/>
      <c r="LIK258" s="293"/>
      <c r="LIL258" s="293"/>
      <c r="LIM258" s="293"/>
      <c r="LIN258" s="293"/>
      <c r="LIO258" s="293"/>
      <c r="LIP258" s="293"/>
      <c r="LIQ258" s="293"/>
      <c r="LIR258" s="293"/>
      <c r="LIS258" s="293"/>
      <c r="LIT258" s="293"/>
      <c r="LIU258" s="293"/>
      <c r="LIV258" s="293"/>
      <c r="LIW258" s="293"/>
      <c r="LIX258" s="293"/>
      <c r="LIY258" s="293"/>
      <c r="LIZ258" s="293"/>
      <c r="LJA258" s="293"/>
      <c r="LJB258" s="293"/>
      <c r="LJC258" s="293"/>
      <c r="LJD258" s="293"/>
      <c r="LJE258" s="293"/>
      <c r="LJF258" s="293"/>
      <c r="LJG258" s="293"/>
      <c r="LJH258" s="293"/>
      <c r="LJI258" s="293"/>
      <c r="LJJ258" s="293"/>
      <c r="LJK258" s="293"/>
      <c r="LJL258" s="293"/>
      <c r="LJM258" s="293"/>
      <c r="LJN258" s="293"/>
      <c r="LJO258" s="293"/>
      <c r="LJP258" s="293"/>
      <c r="LJQ258" s="293"/>
      <c r="LJR258" s="293"/>
      <c r="LJS258" s="293"/>
      <c r="LJT258" s="293"/>
      <c r="LJU258" s="293"/>
      <c r="LJV258" s="293"/>
      <c r="LJW258" s="293"/>
      <c r="LJX258" s="293"/>
      <c r="LJY258" s="293"/>
      <c r="LJZ258" s="293"/>
      <c r="LKA258" s="293"/>
      <c r="LKB258" s="293"/>
      <c r="LKC258" s="293"/>
      <c r="LKD258" s="293"/>
      <c r="LKE258" s="293"/>
      <c r="LKF258" s="293"/>
      <c r="LKG258" s="293"/>
      <c r="LKH258" s="293"/>
      <c r="LKI258" s="293"/>
      <c r="LKJ258" s="293"/>
      <c r="LKK258" s="293"/>
      <c r="LKL258" s="293"/>
      <c r="LKM258" s="293"/>
      <c r="LKN258" s="293"/>
      <c r="LKO258" s="293"/>
      <c r="LKP258" s="293"/>
      <c r="LKQ258" s="293"/>
      <c r="LKR258" s="293"/>
      <c r="LKS258" s="293"/>
      <c r="LKT258" s="293"/>
      <c r="LKU258" s="293"/>
      <c r="LKV258" s="293"/>
      <c r="LKW258" s="293"/>
      <c r="LKX258" s="293"/>
      <c r="LKY258" s="293"/>
      <c r="LKZ258" s="293"/>
      <c r="LLA258" s="293"/>
      <c r="LLB258" s="293"/>
      <c r="LLC258" s="293"/>
      <c r="LLD258" s="293"/>
      <c r="LLE258" s="293"/>
      <c r="LLF258" s="293"/>
      <c r="LLG258" s="293"/>
      <c r="LLH258" s="293"/>
      <c r="LLI258" s="293"/>
      <c r="LLJ258" s="293"/>
      <c r="LLK258" s="293"/>
      <c r="LLL258" s="293"/>
      <c r="LLM258" s="293"/>
      <c r="LLN258" s="293"/>
      <c r="LLO258" s="293"/>
      <c r="LLP258" s="293"/>
      <c r="LLQ258" s="293"/>
      <c r="LLR258" s="293"/>
      <c r="LLS258" s="293"/>
      <c r="LLT258" s="293"/>
      <c r="LLU258" s="293"/>
      <c r="LLV258" s="293"/>
      <c r="LLW258" s="293"/>
      <c r="LLX258" s="293"/>
      <c r="LLY258" s="293"/>
      <c r="LLZ258" s="293"/>
      <c r="LMA258" s="293"/>
      <c r="LMB258" s="293"/>
      <c r="LMC258" s="293"/>
      <c r="LMD258" s="293"/>
      <c r="LME258" s="293"/>
      <c r="LMF258" s="293"/>
      <c r="LMG258" s="293"/>
      <c r="LMH258" s="293"/>
      <c r="LMI258" s="293"/>
      <c r="LMJ258" s="293"/>
      <c r="LMK258" s="293"/>
      <c r="LML258" s="293"/>
      <c r="LMM258" s="293"/>
      <c r="LMN258" s="293"/>
      <c r="LMO258" s="293"/>
      <c r="LMP258" s="293"/>
      <c r="LMQ258" s="293"/>
      <c r="LMR258" s="293"/>
      <c r="LMS258" s="293"/>
      <c r="LMT258" s="293"/>
      <c r="LMU258" s="293"/>
      <c r="LMV258" s="293"/>
      <c r="LMW258" s="293"/>
      <c r="LMX258" s="293"/>
      <c r="LMY258" s="293"/>
      <c r="LMZ258" s="293"/>
      <c r="LNA258" s="293"/>
      <c r="LNB258" s="293"/>
      <c r="LNC258" s="293"/>
      <c r="LND258" s="293"/>
      <c r="LNE258" s="293"/>
      <c r="LNF258" s="293"/>
      <c r="LNG258" s="293"/>
      <c r="LNH258" s="293"/>
      <c r="LNI258" s="293"/>
      <c r="LNJ258" s="293"/>
      <c r="LNK258" s="293"/>
      <c r="LNL258" s="293"/>
      <c r="LNM258" s="293"/>
      <c r="LNN258" s="293"/>
      <c r="LNO258" s="293"/>
      <c r="LNP258" s="293"/>
      <c r="LNQ258" s="293"/>
      <c r="LNR258" s="293"/>
      <c r="LNS258" s="293"/>
      <c r="LNT258" s="293"/>
      <c r="LNU258" s="293"/>
      <c r="LNV258" s="293"/>
      <c r="LNW258" s="293"/>
      <c r="LNX258" s="293"/>
      <c r="LNY258" s="293"/>
      <c r="LNZ258" s="293"/>
      <c r="LOA258" s="293"/>
      <c r="LOB258" s="293"/>
      <c r="LOC258" s="293"/>
      <c r="LOD258" s="293"/>
      <c r="LOE258" s="293"/>
      <c r="LOF258" s="293"/>
      <c r="LOG258" s="293"/>
      <c r="LOH258" s="293"/>
      <c r="LOI258" s="293"/>
      <c r="LOJ258" s="293"/>
      <c r="LOK258" s="293"/>
      <c r="LOL258" s="293"/>
      <c r="LOM258" s="293"/>
      <c r="LON258" s="293"/>
      <c r="LOO258" s="293"/>
      <c r="LOP258" s="293"/>
      <c r="LOQ258" s="293"/>
      <c r="LOR258" s="293"/>
      <c r="LOS258" s="293"/>
      <c r="LOT258" s="293"/>
      <c r="LOU258" s="293"/>
      <c r="LOV258" s="293"/>
      <c r="LOW258" s="293"/>
      <c r="LOX258" s="293"/>
      <c r="LOY258" s="293"/>
      <c r="LOZ258" s="293"/>
      <c r="LPA258" s="293"/>
      <c r="LPB258" s="293"/>
      <c r="LPC258" s="293"/>
      <c r="LPD258" s="293"/>
      <c r="LPE258" s="293"/>
      <c r="LPF258" s="293"/>
      <c r="LPG258" s="293"/>
      <c r="LPH258" s="293"/>
      <c r="LPI258" s="293"/>
      <c r="LPJ258" s="293"/>
      <c r="LPK258" s="293"/>
      <c r="LPL258" s="293"/>
      <c r="LPM258" s="293"/>
      <c r="LPN258" s="293"/>
      <c r="LPO258" s="293"/>
      <c r="LPP258" s="293"/>
      <c r="LPQ258" s="293"/>
      <c r="LPR258" s="293"/>
      <c r="LPS258" s="293"/>
      <c r="LPT258" s="293"/>
      <c r="LPU258" s="293"/>
      <c r="LPV258" s="293"/>
      <c r="LPW258" s="293"/>
      <c r="LPX258" s="293"/>
      <c r="LPY258" s="293"/>
      <c r="LPZ258" s="293"/>
      <c r="LQA258" s="293"/>
      <c r="LQB258" s="293"/>
      <c r="LQC258" s="293"/>
      <c r="LQD258" s="293"/>
      <c r="LQE258" s="293"/>
      <c r="LQF258" s="293"/>
      <c r="LQG258" s="293"/>
      <c r="LQH258" s="293"/>
      <c r="LQI258" s="293"/>
      <c r="LQJ258" s="293"/>
      <c r="LQK258" s="293"/>
      <c r="LQL258" s="293"/>
      <c r="LQM258" s="293"/>
      <c r="LQN258" s="293"/>
      <c r="LQO258" s="293"/>
      <c r="LQP258" s="293"/>
      <c r="LQQ258" s="293"/>
      <c r="LQR258" s="293"/>
      <c r="LQS258" s="293"/>
      <c r="LQT258" s="293"/>
      <c r="LQU258" s="293"/>
      <c r="LQV258" s="293"/>
      <c r="LQW258" s="293"/>
      <c r="LQX258" s="293"/>
      <c r="LQY258" s="293"/>
      <c r="LQZ258" s="293"/>
      <c r="LRA258" s="293"/>
      <c r="LRB258" s="293"/>
      <c r="LRC258" s="293"/>
      <c r="LRD258" s="293"/>
      <c r="LRE258" s="293"/>
      <c r="LRF258" s="293"/>
      <c r="LRG258" s="293"/>
      <c r="LRH258" s="293"/>
      <c r="LRI258" s="293"/>
      <c r="LRJ258" s="293"/>
      <c r="LRK258" s="293"/>
      <c r="LRL258" s="293"/>
      <c r="LRM258" s="293"/>
      <c r="LRN258" s="293"/>
      <c r="LRO258" s="293"/>
      <c r="LRP258" s="293"/>
      <c r="LRQ258" s="293"/>
      <c r="LRR258" s="293"/>
      <c r="LRS258" s="293"/>
      <c r="LRT258" s="293"/>
      <c r="LRU258" s="293"/>
      <c r="LRV258" s="293"/>
      <c r="LRW258" s="293"/>
      <c r="LRX258" s="293"/>
      <c r="LRY258" s="293"/>
      <c r="LRZ258" s="293"/>
      <c r="LSA258" s="293"/>
      <c r="LSB258" s="293"/>
      <c r="LSC258" s="293"/>
      <c r="LSD258" s="293"/>
      <c r="LSE258" s="293"/>
      <c r="LSF258" s="293"/>
      <c r="LSG258" s="293"/>
      <c r="LSH258" s="293"/>
      <c r="LSI258" s="293"/>
      <c r="LSJ258" s="293"/>
      <c r="LSK258" s="293"/>
      <c r="LSL258" s="293"/>
      <c r="LSM258" s="293"/>
      <c r="LSN258" s="293"/>
      <c r="LSO258" s="293"/>
      <c r="LSP258" s="293"/>
      <c r="LSQ258" s="293"/>
      <c r="LSR258" s="293"/>
      <c r="LSS258" s="293"/>
      <c r="LST258" s="293"/>
      <c r="LSU258" s="293"/>
      <c r="LSV258" s="293"/>
      <c r="LSW258" s="293"/>
      <c r="LSX258" s="293"/>
      <c r="LSY258" s="293"/>
      <c r="LSZ258" s="293"/>
      <c r="LTA258" s="293"/>
      <c r="LTB258" s="293"/>
      <c r="LTC258" s="293"/>
      <c r="LTD258" s="293"/>
      <c r="LTE258" s="293"/>
      <c r="LTF258" s="293"/>
      <c r="LTG258" s="293"/>
      <c r="LTH258" s="293"/>
      <c r="LTI258" s="293"/>
      <c r="LTJ258" s="293"/>
      <c r="LTK258" s="293"/>
      <c r="LTL258" s="293"/>
      <c r="LTM258" s="293"/>
      <c r="LTN258" s="293"/>
      <c r="LTO258" s="293"/>
      <c r="LTP258" s="293"/>
      <c r="LTQ258" s="293"/>
      <c r="LTR258" s="293"/>
      <c r="LTS258" s="293"/>
      <c r="LTT258" s="293"/>
      <c r="LTU258" s="293"/>
      <c r="LTV258" s="293"/>
      <c r="LTW258" s="293"/>
      <c r="LTX258" s="293"/>
      <c r="LTY258" s="293"/>
      <c r="LTZ258" s="293"/>
      <c r="LUA258" s="293"/>
      <c r="LUB258" s="293"/>
      <c r="LUC258" s="293"/>
      <c r="LUD258" s="293"/>
      <c r="LUE258" s="293"/>
      <c r="LUF258" s="293"/>
      <c r="LUG258" s="293"/>
      <c r="LUH258" s="293"/>
      <c r="LUI258" s="293"/>
      <c r="LUJ258" s="293"/>
      <c r="LUK258" s="293"/>
      <c r="LUL258" s="293"/>
      <c r="LUM258" s="293"/>
      <c r="LUN258" s="293"/>
      <c r="LUO258" s="293"/>
      <c r="LUP258" s="293"/>
      <c r="LUQ258" s="293"/>
      <c r="LUR258" s="293"/>
      <c r="LUS258" s="293"/>
      <c r="LUT258" s="293"/>
      <c r="LUU258" s="293"/>
      <c r="LUV258" s="293"/>
      <c r="LUW258" s="293"/>
      <c r="LUX258" s="293"/>
      <c r="LUY258" s="293"/>
      <c r="LUZ258" s="293"/>
      <c r="LVA258" s="293"/>
      <c r="LVB258" s="293"/>
      <c r="LVC258" s="293"/>
      <c r="LVD258" s="293"/>
      <c r="LVE258" s="293"/>
      <c r="LVF258" s="293"/>
      <c r="LVG258" s="293"/>
      <c r="LVH258" s="293"/>
      <c r="LVI258" s="293"/>
      <c r="LVJ258" s="293"/>
      <c r="LVK258" s="293"/>
      <c r="LVL258" s="293"/>
      <c r="LVM258" s="293"/>
      <c r="LVN258" s="293"/>
      <c r="LVO258" s="293"/>
      <c r="LVP258" s="293"/>
      <c r="LVQ258" s="293"/>
      <c r="LVR258" s="293"/>
      <c r="LVS258" s="293"/>
      <c r="LVT258" s="293"/>
      <c r="LVU258" s="293"/>
      <c r="LVV258" s="293"/>
      <c r="LVW258" s="293"/>
      <c r="LVX258" s="293"/>
      <c r="LVY258" s="293"/>
      <c r="LVZ258" s="293"/>
      <c r="LWA258" s="293"/>
      <c r="LWB258" s="293"/>
      <c r="LWC258" s="293"/>
      <c r="LWD258" s="293"/>
      <c r="LWE258" s="293"/>
      <c r="LWF258" s="293"/>
      <c r="LWG258" s="293"/>
      <c r="LWH258" s="293"/>
      <c r="LWI258" s="293"/>
      <c r="LWJ258" s="293"/>
      <c r="LWK258" s="293"/>
      <c r="LWL258" s="293"/>
      <c r="LWM258" s="293"/>
      <c r="LWN258" s="293"/>
      <c r="LWO258" s="293"/>
      <c r="LWP258" s="293"/>
      <c r="LWQ258" s="293"/>
      <c r="LWR258" s="293"/>
      <c r="LWS258" s="293"/>
      <c r="LWT258" s="293"/>
      <c r="LWU258" s="293"/>
      <c r="LWV258" s="293"/>
      <c r="LWW258" s="293"/>
      <c r="LWX258" s="293"/>
      <c r="LWY258" s="293"/>
      <c r="LWZ258" s="293"/>
      <c r="LXA258" s="293"/>
      <c r="LXB258" s="293"/>
      <c r="LXC258" s="293"/>
      <c r="LXD258" s="293"/>
      <c r="LXE258" s="293"/>
      <c r="LXF258" s="293"/>
      <c r="LXG258" s="293"/>
      <c r="LXH258" s="293"/>
      <c r="LXI258" s="293"/>
      <c r="LXJ258" s="293"/>
      <c r="LXK258" s="293"/>
      <c r="LXL258" s="293"/>
      <c r="LXM258" s="293"/>
      <c r="LXN258" s="293"/>
      <c r="LXO258" s="293"/>
      <c r="LXP258" s="293"/>
      <c r="LXQ258" s="293"/>
      <c r="LXR258" s="293"/>
      <c r="LXS258" s="293"/>
      <c r="LXT258" s="293"/>
      <c r="LXU258" s="293"/>
      <c r="LXV258" s="293"/>
      <c r="LXW258" s="293"/>
      <c r="LXX258" s="293"/>
      <c r="LXY258" s="293"/>
      <c r="LXZ258" s="293"/>
      <c r="LYA258" s="293"/>
      <c r="LYB258" s="293"/>
      <c r="LYC258" s="293"/>
      <c r="LYD258" s="293"/>
      <c r="LYE258" s="293"/>
      <c r="LYF258" s="293"/>
      <c r="LYG258" s="293"/>
      <c r="LYH258" s="293"/>
      <c r="LYI258" s="293"/>
      <c r="LYJ258" s="293"/>
      <c r="LYK258" s="293"/>
      <c r="LYL258" s="293"/>
      <c r="LYM258" s="293"/>
      <c r="LYN258" s="293"/>
      <c r="LYO258" s="293"/>
      <c r="LYP258" s="293"/>
      <c r="LYQ258" s="293"/>
      <c r="LYR258" s="293"/>
      <c r="LYS258" s="293"/>
      <c r="LYT258" s="293"/>
      <c r="LYU258" s="293"/>
      <c r="LYV258" s="293"/>
      <c r="LYW258" s="293"/>
      <c r="LYX258" s="293"/>
      <c r="LYY258" s="293"/>
      <c r="LYZ258" s="293"/>
      <c r="LZA258" s="293"/>
      <c r="LZB258" s="293"/>
      <c r="LZC258" s="293"/>
      <c r="LZD258" s="293"/>
      <c r="LZE258" s="293"/>
      <c r="LZF258" s="293"/>
      <c r="LZG258" s="293"/>
      <c r="LZH258" s="293"/>
      <c r="LZI258" s="293"/>
      <c r="LZJ258" s="293"/>
      <c r="LZK258" s="293"/>
      <c r="LZL258" s="293"/>
      <c r="LZM258" s="293"/>
      <c r="LZN258" s="293"/>
      <c r="LZO258" s="293"/>
      <c r="LZP258" s="293"/>
      <c r="LZQ258" s="293"/>
      <c r="LZR258" s="293"/>
      <c r="LZS258" s="293"/>
      <c r="LZT258" s="293"/>
      <c r="LZU258" s="293"/>
      <c r="LZV258" s="293"/>
      <c r="LZW258" s="293"/>
      <c r="LZX258" s="293"/>
      <c r="LZY258" s="293"/>
      <c r="LZZ258" s="293"/>
      <c r="MAA258" s="293"/>
      <c r="MAB258" s="293"/>
      <c r="MAC258" s="293"/>
      <c r="MAD258" s="293"/>
      <c r="MAE258" s="293"/>
      <c r="MAF258" s="293"/>
      <c r="MAG258" s="293"/>
      <c r="MAH258" s="293"/>
      <c r="MAI258" s="293"/>
      <c r="MAJ258" s="293"/>
      <c r="MAK258" s="293"/>
      <c r="MAL258" s="293"/>
      <c r="MAM258" s="293"/>
      <c r="MAN258" s="293"/>
      <c r="MAO258" s="293"/>
      <c r="MAP258" s="293"/>
      <c r="MAQ258" s="293"/>
      <c r="MAR258" s="293"/>
      <c r="MAS258" s="293"/>
      <c r="MAT258" s="293"/>
      <c r="MAU258" s="293"/>
      <c r="MAV258" s="293"/>
      <c r="MAW258" s="293"/>
      <c r="MAX258" s="293"/>
      <c r="MAY258" s="293"/>
      <c r="MAZ258" s="293"/>
      <c r="MBA258" s="293"/>
      <c r="MBB258" s="293"/>
      <c r="MBC258" s="293"/>
      <c r="MBD258" s="293"/>
      <c r="MBE258" s="293"/>
      <c r="MBF258" s="293"/>
      <c r="MBG258" s="293"/>
      <c r="MBH258" s="293"/>
      <c r="MBI258" s="293"/>
      <c r="MBJ258" s="293"/>
      <c r="MBK258" s="293"/>
      <c r="MBL258" s="293"/>
      <c r="MBM258" s="293"/>
      <c r="MBN258" s="293"/>
      <c r="MBO258" s="293"/>
      <c r="MBP258" s="293"/>
      <c r="MBQ258" s="293"/>
      <c r="MBR258" s="293"/>
      <c r="MBS258" s="293"/>
      <c r="MBT258" s="293"/>
      <c r="MBU258" s="293"/>
      <c r="MBV258" s="293"/>
      <c r="MBW258" s="293"/>
      <c r="MBX258" s="293"/>
      <c r="MBY258" s="293"/>
      <c r="MBZ258" s="293"/>
      <c r="MCA258" s="293"/>
      <c r="MCB258" s="293"/>
      <c r="MCC258" s="293"/>
      <c r="MCD258" s="293"/>
      <c r="MCE258" s="293"/>
      <c r="MCF258" s="293"/>
      <c r="MCG258" s="293"/>
      <c r="MCH258" s="293"/>
      <c r="MCI258" s="293"/>
      <c r="MCJ258" s="293"/>
      <c r="MCK258" s="293"/>
      <c r="MCL258" s="293"/>
      <c r="MCM258" s="293"/>
      <c r="MCN258" s="293"/>
      <c r="MCO258" s="293"/>
      <c r="MCP258" s="293"/>
      <c r="MCQ258" s="293"/>
      <c r="MCR258" s="293"/>
      <c r="MCS258" s="293"/>
      <c r="MCT258" s="293"/>
      <c r="MCU258" s="293"/>
      <c r="MCV258" s="293"/>
      <c r="MCW258" s="293"/>
      <c r="MCX258" s="293"/>
      <c r="MCY258" s="293"/>
      <c r="MCZ258" s="293"/>
      <c r="MDA258" s="293"/>
      <c r="MDB258" s="293"/>
      <c r="MDC258" s="293"/>
      <c r="MDD258" s="293"/>
      <c r="MDE258" s="293"/>
      <c r="MDF258" s="293"/>
      <c r="MDG258" s="293"/>
      <c r="MDH258" s="293"/>
      <c r="MDI258" s="293"/>
      <c r="MDJ258" s="293"/>
      <c r="MDK258" s="293"/>
      <c r="MDL258" s="293"/>
      <c r="MDM258" s="293"/>
      <c r="MDN258" s="293"/>
      <c r="MDO258" s="293"/>
      <c r="MDP258" s="293"/>
      <c r="MDQ258" s="293"/>
      <c r="MDR258" s="293"/>
      <c r="MDS258" s="293"/>
      <c r="MDT258" s="293"/>
      <c r="MDU258" s="293"/>
      <c r="MDV258" s="293"/>
      <c r="MDW258" s="293"/>
      <c r="MDX258" s="293"/>
      <c r="MDY258" s="293"/>
      <c r="MDZ258" s="293"/>
      <c r="MEA258" s="293"/>
      <c r="MEB258" s="293"/>
      <c r="MEC258" s="293"/>
      <c r="MED258" s="293"/>
      <c r="MEE258" s="293"/>
      <c r="MEF258" s="293"/>
      <c r="MEG258" s="293"/>
      <c r="MEH258" s="293"/>
      <c r="MEI258" s="293"/>
      <c r="MEJ258" s="293"/>
      <c r="MEK258" s="293"/>
      <c r="MEL258" s="293"/>
      <c r="MEM258" s="293"/>
      <c r="MEN258" s="293"/>
      <c r="MEO258" s="293"/>
      <c r="MEP258" s="293"/>
      <c r="MEQ258" s="293"/>
      <c r="MER258" s="293"/>
      <c r="MES258" s="293"/>
      <c r="MET258" s="293"/>
      <c r="MEU258" s="293"/>
      <c r="MEV258" s="293"/>
      <c r="MEW258" s="293"/>
      <c r="MEX258" s="293"/>
      <c r="MEY258" s="293"/>
      <c r="MEZ258" s="293"/>
      <c r="MFA258" s="293"/>
      <c r="MFB258" s="293"/>
      <c r="MFC258" s="293"/>
      <c r="MFD258" s="293"/>
      <c r="MFE258" s="293"/>
      <c r="MFF258" s="293"/>
      <c r="MFG258" s="293"/>
      <c r="MFH258" s="293"/>
      <c r="MFI258" s="293"/>
      <c r="MFJ258" s="293"/>
      <c r="MFK258" s="293"/>
      <c r="MFL258" s="293"/>
      <c r="MFM258" s="293"/>
      <c r="MFN258" s="293"/>
      <c r="MFO258" s="293"/>
      <c r="MFP258" s="293"/>
      <c r="MFQ258" s="293"/>
      <c r="MFR258" s="293"/>
      <c r="MFS258" s="293"/>
      <c r="MFT258" s="293"/>
      <c r="MFU258" s="293"/>
      <c r="MFV258" s="293"/>
      <c r="MFW258" s="293"/>
      <c r="MFX258" s="293"/>
      <c r="MFY258" s="293"/>
      <c r="MFZ258" s="293"/>
      <c r="MGA258" s="293"/>
      <c r="MGB258" s="293"/>
      <c r="MGC258" s="293"/>
      <c r="MGD258" s="293"/>
      <c r="MGE258" s="293"/>
      <c r="MGF258" s="293"/>
      <c r="MGG258" s="293"/>
      <c r="MGH258" s="293"/>
      <c r="MGI258" s="293"/>
      <c r="MGJ258" s="293"/>
      <c r="MGK258" s="293"/>
      <c r="MGL258" s="293"/>
      <c r="MGM258" s="293"/>
      <c r="MGN258" s="293"/>
      <c r="MGO258" s="293"/>
      <c r="MGP258" s="293"/>
      <c r="MGQ258" s="293"/>
      <c r="MGR258" s="293"/>
      <c r="MGS258" s="293"/>
      <c r="MGT258" s="293"/>
      <c r="MGU258" s="293"/>
      <c r="MGV258" s="293"/>
      <c r="MGW258" s="293"/>
      <c r="MGX258" s="293"/>
      <c r="MGY258" s="293"/>
      <c r="MGZ258" s="293"/>
      <c r="MHA258" s="293"/>
      <c r="MHB258" s="293"/>
      <c r="MHC258" s="293"/>
      <c r="MHD258" s="293"/>
      <c r="MHE258" s="293"/>
      <c r="MHF258" s="293"/>
      <c r="MHG258" s="293"/>
      <c r="MHH258" s="293"/>
      <c r="MHI258" s="293"/>
      <c r="MHJ258" s="293"/>
      <c r="MHK258" s="293"/>
      <c r="MHL258" s="293"/>
      <c r="MHM258" s="293"/>
      <c r="MHN258" s="293"/>
      <c r="MHO258" s="293"/>
      <c r="MHP258" s="293"/>
      <c r="MHQ258" s="293"/>
      <c r="MHR258" s="293"/>
      <c r="MHS258" s="293"/>
      <c r="MHT258" s="293"/>
      <c r="MHU258" s="293"/>
      <c r="MHV258" s="293"/>
      <c r="MHW258" s="293"/>
      <c r="MHX258" s="293"/>
      <c r="MHY258" s="293"/>
      <c r="MHZ258" s="293"/>
      <c r="MIA258" s="293"/>
      <c r="MIB258" s="293"/>
      <c r="MIC258" s="293"/>
      <c r="MID258" s="293"/>
      <c r="MIE258" s="293"/>
      <c r="MIF258" s="293"/>
      <c r="MIG258" s="293"/>
      <c r="MIH258" s="293"/>
      <c r="MII258" s="293"/>
      <c r="MIJ258" s="293"/>
      <c r="MIK258" s="293"/>
      <c r="MIL258" s="293"/>
      <c r="MIM258" s="293"/>
      <c r="MIN258" s="293"/>
      <c r="MIO258" s="293"/>
      <c r="MIP258" s="293"/>
      <c r="MIQ258" s="293"/>
      <c r="MIR258" s="293"/>
      <c r="MIS258" s="293"/>
      <c r="MIT258" s="293"/>
      <c r="MIU258" s="293"/>
      <c r="MIV258" s="293"/>
      <c r="MIW258" s="293"/>
      <c r="MIX258" s="293"/>
      <c r="MIY258" s="293"/>
      <c r="MIZ258" s="293"/>
      <c r="MJA258" s="293"/>
      <c r="MJB258" s="293"/>
      <c r="MJC258" s="293"/>
      <c r="MJD258" s="293"/>
      <c r="MJE258" s="293"/>
      <c r="MJF258" s="293"/>
      <c r="MJG258" s="293"/>
      <c r="MJH258" s="293"/>
      <c r="MJI258" s="293"/>
      <c r="MJJ258" s="293"/>
      <c r="MJK258" s="293"/>
      <c r="MJL258" s="293"/>
      <c r="MJM258" s="293"/>
      <c r="MJN258" s="293"/>
      <c r="MJO258" s="293"/>
      <c r="MJP258" s="293"/>
      <c r="MJQ258" s="293"/>
      <c r="MJR258" s="293"/>
      <c r="MJS258" s="293"/>
      <c r="MJT258" s="293"/>
      <c r="MJU258" s="293"/>
      <c r="MJV258" s="293"/>
      <c r="MJW258" s="293"/>
      <c r="MJX258" s="293"/>
      <c r="MJY258" s="293"/>
      <c r="MJZ258" s="293"/>
      <c r="MKA258" s="293"/>
      <c r="MKB258" s="293"/>
      <c r="MKC258" s="293"/>
      <c r="MKD258" s="293"/>
      <c r="MKE258" s="293"/>
      <c r="MKF258" s="293"/>
      <c r="MKG258" s="293"/>
      <c r="MKH258" s="293"/>
      <c r="MKI258" s="293"/>
      <c r="MKJ258" s="293"/>
      <c r="MKK258" s="293"/>
      <c r="MKL258" s="293"/>
      <c r="MKM258" s="293"/>
      <c r="MKN258" s="293"/>
      <c r="MKO258" s="293"/>
      <c r="MKP258" s="293"/>
      <c r="MKQ258" s="293"/>
      <c r="MKR258" s="293"/>
      <c r="MKS258" s="293"/>
      <c r="MKT258" s="293"/>
      <c r="MKU258" s="293"/>
      <c r="MKV258" s="293"/>
      <c r="MKW258" s="293"/>
      <c r="MKX258" s="293"/>
      <c r="MKY258" s="293"/>
      <c r="MKZ258" s="293"/>
      <c r="MLA258" s="293"/>
      <c r="MLB258" s="293"/>
      <c r="MLC258" s="293"/>
      <c r="MLD258" s="293"/>
      <c r="MLE258" s="293"/>
      <c r="MLF258" s="293"/>
      <c r="MLG258" s="293"/>
      <c r="MLH258" s="293"/>
      <c r="MLI258" s="293"/>
      <c r="MLJ258" s="293"/>
      <c r="MLK258" s="293"/>
      <c r="MLL258" s="293"/>
      <c r="MLM258" s="293"/>
      <c r="MLN258" s="293"/>
      <c r="MLO258" s="293"/>
      <c r="MLP258" s="293"/>
      <c r="MLQ258" s="293"/>
      <c r="MLR258" s="293"/>
      <c r="MLS258" s="293"/>
      <c r="MLT258" s="293"/>
      <c r="MLU258" s="293"/>
      <c r="MLV258" s="293"/>
      <c r="MLW258" s="293"/>
      <c r="MLX258" s="293"/>
      <c r="MLY258" s="293"/>
      <c r="MLZ258" s="293"/>
      <c r="MMA258" s="293"/>
      <c r="MMB258" s="293"/>
      <c r="MMC258" s="293"/>
      <c r="MMD258" s="293"/>
      <c r="MME258" s="293"/>
      <c r="MMF258" s="293"/>
      <c r="MMG258" s="293"/>
      <c r="MMH258" s="293"/>
      <c r="MMI258" s="293"/>
      <c r="MMJ258" s="293"/>
      <c r="MMK258" s="293"/>
      <c r="MML258" s="293"/>
      <c r="MMM258" s="293"/>
      <c r="MMN258" s="293"/>
      <c r="MMO258" s="293"/>
      <c r="MMP258" s="293"/>
      <c r="MMQ258" s="293"/>
      <c r="MMR258" s="293"/>
      <c r="MMS258" s="293"/>
      <c r="MMT258" s="293"/>
      <c r="MMU258" s="293"/>
      <c r="MMV258" s="293"/>
      <c r="MMW258" s="293"/>
      <c r="MMX258" s="293"/>
      <c r="MMY258" s="293"/>
      <c r="MMZ258" s="293"/>
      <c r="MNA258" s="293"/>
      <c r="MNB258" s="293"/>
      <c r="MNC258" s="293"/>
      <c r="MND258" s="293"/>
      <c r="MNE258" s="293"/>
      <c r="MNF258" s="293"/>
      <c r="MNG258" s="293"/>
      <c r="MNH258" s="293"/>
      <c r="MNI258" s="293"/>
      <c r="MNJ258" s="293"/>
      <c r="MNK258" s="293"/>
      <c r="MNL258" s="293"/>
      <c r="MNM258" s="293"/>
      <c r="MNN258" s="293"/>
      <c r="MNO258" s="293"/>
      <c r="MNP258" s="293"/>
      <c r="MNQ258" s="293"/>
      <c r="MNR258" s="293"/>
      <c r="MNS258" s="293"/>
      <c r="MNT258" s="293"/>
      <c r="MNU258" s="293"/>
      <c r="MNV258" s="293"/>
      <c r="MNW258" s="293"/>
      <c r="MNX258" s="293"/>
      <c r="MNY258" s="293"/>
      <c r="MNZ258" s="293"/>
      <c r="MOA258" s="293"/>
      <c r="MOB258" s="293"/>
      <c r="MOC258" s="293"/>
      <c r="MOD258" s="293"/>
      <c r="MOE258" s="293"/>
      <c r="MOF258" s="293"/>
      <c r="MOG258" s="293"/>
      <c r="MOH258" s="293"/>
      <c r="MOI258" s="293"/>
      <c r="MOJ258" s="293"/>
      <c r="MOK258" s="293"/>
      <c r="MOL258" s="293"/>
      <c r="MOM258" s="293"/>
      <c r="MON258" s="293"/>
      <c r="MOO258" s="293"/>
      <c r="MOP258" s="293"/>
      <c r="MOQ258" s="293"/>
      <c r="MOR258" s="293"/>
      <c r="MOS258" s="293"/>
      <c r="MOT258" s="293"/>
      <c r="MOU258" s="293"/>
      <c r="MOV258" s="293"/>
      <c r="MOW258" s="293"/>
      <c r="MOX258" s="293"/>
      <c r="MOY258" s="293"/>
      <c r="MOZ258" s="293"/>
      <c r="MPA258" s="293"/>
      <c r="MPB258" s="293"/>
      <c r="MPC258" s="293"/>
      <c r="MPD258" s="293"/>
      <c r="MPE258" s="293"/>
      <c r="MPF258" s="293"/>
      <c r="MPG258" s="293"/>
      <c r="MPH258" s="293"/>
      <c r="MPI258" s="293"/>
      <c r="MPJ258" s="293"/>
      <c r="MPK258" s="293"/>
      <c r="MPL258" s="293"/>
      <c r="MPM258" s="293"/>
      <c r="MPN258" s="293"/>
      <c r="MPO258" s="293"/>
      <c r="MPP258" s="293"/>
      <c r="MPQ258" s="293"/>
      <c r="MPR258" s="293"/>
      <c r="MPS258" s="293"/>
      <c r="MPT258" s="293"/>
      <c r="MPU258" s="293"/>
      <c r="MPV258" s="293"/>
      <c r="MPW258" s="293"/>
      <c r="MPX258" s="293"/>
      <c r="MPY258" s="293"/>
      <c r="MPZ258" s="293"/>
      <c r="MQA258" s="293"/>
      <c r="MQB258" s="293"/>
      <c r="MQC258" s="293"/>
      <c r="MQD258" s="293"/>
      <c r="MQE258" s="293"/>
      <c r="MQF258" s="293"/>
      <c r="MQG258" s="293"/>
      <c r="MQH258" s="293"/>
      <c r="MQI258" s="293"/>
      <c r="MQJ258" s="293"/>
      <c r="MQK258" s="293"/>
      <c r="MQL258" s="293"/>
      <c r="MQM258" s="293"/>
      <c r="MQN258" s="293"/>
      <c r="MQO258" s="293"/>
      <c r="MQP258" s="293"/>
      <c r="MQQ258" s="293"/>
      <c r="MQR258" s="293"/>
      <c r="MQS258" s="293"/>
      <c r="MQT258" s="293"/>
      <c r="MQU258" s="293"/>
      <c r="MQV258" s="293"/>
      <c r="MQW258" s="293"/>
      <c r="MQX258" s="293"/>
      <c r="MQY258" s="293"/>
      <c r="MQZ258" s="293"/>
      <c r="MRA258" s="293"/>
      <c r="MRB258" s="293"/>
      <c r="MRC258" s="293"/>
      <c r="MRD258" s="293"/>
      <c r="MRE258" s="293"/>
      <c r="MRF258" s="293"/>
      <c r="MRG258" s="293"/>
      <c r="MRH258" s="293"/>
      <c r="MRI258" s="293"/>
      <c r="MRJ258" s="293"/>
      <c r="MRK258" s="293"/>
      <c r="MRL258" s="293"/>
      <c r="MRM258" s="293"/>
      <c r="MRN258" s="293"/>
      <c r="MRO258" s="293"/>
      <c r="MRP258" s="293"/>
      <c r="MRQ258" s="293"/>
      <c r="MRR258" s="293"/>
      <c r="MRS258" s="293"/>
      <c r="MRT258" s="293"/>
      <c r="MRU258" s="293"/>
      <c r="MRV258" s="293"/>
      <c r="MRW258" s="293"/>
      <c r="MRX258" s="293"/>
      <c r="MRY258" s="293"/>
      <c r="MRZ258" s="293"/>
      <c r="MSA258" s="293"/>
      <c r="MSB258" s="293"/>
      <c r="MSC258" s="293"/>
      <c r="MSD258" s="293"/>
      <c r="MSE258" s="293"/>
      <c r="MSF258" s="293"/>
      <c r="MSG258" s="293"/>
      <c r="MSH258" s="293"/>
      <c r="MSI258" s="293"/>
      <c r="MSJ258" s="293"/>
      <c r="MSK258" s="293"/>
      <c r="MSL258" s="293"/>
      <c r="MSM258" s="293"/>
      <c r="MSN258" s="293"/>
      <c r="MSO258" s="293"/>
      <c r="MSP258" s="293"/>
      <c r="MSQ258" s="293"/>
      <c r="MSR258" s="293"/>
      <c r="MSS258" s="293"/>
      <c r="MST258" s="293"/>
      <c r="MSU258" s="293"/>
      <c r="MSV258" s="293"/>
      <c r="MSW258" s="293"/>
      <c r="MSX258" s="293"/>
      <c r="MSY258" s="293"/>
      <c r="MSZ258" s="293"/>
      <c r="MTA258" s="293"/>
      <c r="MTB258" s="293"/>
      <c r="MTC258" s="293"/>
      <c r="MTD258" s="293"/>
      <c r="MTE258" s="293"/>
      <c r="MTF258" s="293"/>
      <c r="MTG258" s="293"/>
      <c r="MTH258" s="293"/>
      <c r="MTI258" s="293"/>
      <c r="MTJ258" s="293"/>
      <c r="MTK258" s="293"/>
      <c r="MTL258" s="293"/>
      <c r="MTM258" s="293"/>
      <c r="MTN258" s="293"/>
      <c r="MTO258" s="293"/>
      <c r="MTP258" s="293"/>
      <c r="MTQ258" s="293"/>
      <c r="MTR258" s="293"/>
      <c r="MTS258" s="293"/>
      <c r="MTT258" s="293"/>
      <c r="MTU258" s="293"/>
      <c r="MTV258" s="293"/>
      <c r="MTW258" s="293"/>
      <c r="MTX258" s="293"/>
      <c r="MTY258" s="293"/>
      <c r="MTZ258" s="293"/>
      <c r="MUA258" s="293"/>
      <c r="MUB258" s="293"/>
      <c r="MUC258" s="293"/>
      <c r="MUD258" s="293"/>
      <c r="MUE258" s="293"/>
      <c r="MUF258" s="293"/>
      <c r="MUG258" s="293"/>
      <c r="MUH258" s="293"/>
      <c r="MUI258" s="293"/>
      <c r="MUJ258" s="293"/>
      <c r="MUK258" s="293"/>
      <c r="MUL258" s="293"/>
      <c r="MUM258" s="293"/>
      <c r="MUN258" s="293"/>
      <c r="MUO258" s="293"/>
      <c r="MUP258" s="293"/>
      <c r="MUQ258" s="293"/>
      <c r="MUR258" s="293"/>
      <c r="MUS258" s="293"/>
      <c r="MUT258" s="293"/>
      <c r="MUU258" s="293"/>
      <c r="MUV258" s="293"/>
      <c r="MUW258" s="293"/>
      <c r="MUX258" s="293"/>
      <c r="MUY258" s="293"/>
      <c r="MUZ258" s="293"/>
      <c r="MVA258" s="293"/>
      <c r="MVB258" s="293"/>
      <c r="MVC258" s="293"/>
      <c r="MVD258" s="293"/>
      <c r="MVE258" s="293"/>
      <c r="MVF258" s="293"/>
      <c r="MVG258" s="293"/>
      <c r="MVH258" s="293"/>
      <c r="MVI258" s="293"/>
      <c r="MVJ258" s="293"/>
      <c r="MVK258" s="293"/>
      <c r="MVL258" s="293"/>
      <c r="MVM258" s="293"/>
      <c r="MVN258" s="293"/>
      <c r="MVO258" s="293"/>
      <c r="MVP258" s="293"/>
      <c r="MVQ258" s="293"/>
      <c r="MVR258" s="293"/>
      <c r="MVS258" s="293"/>
      <c r="MVT258" s="293"/>
      <c r="MVU258" s="293"/>
      <c r="MVV258" s="293"/>
      <c r="MVW258" s="293"/>
      <c r="MVX258" s="293"/>
      <c r="MVY258" s="293"/>
      <c r="MVZ258" s="293"/>
      <c r="MWA258" s="293"/>
      <c r="MWB258" s="293"/>
      <c r="MWC258" s="293"/>
      <c r="MWD258" s="293"/>
      <c r="MWE258" s="293"/>
      <c r="MWF258" s="293"/>
      <c r="MWG258" s="293"/>
      <c r="MWH258" s="293"/>
      <c r="MWI258" s="293"/>
      <c r="MWJ258" s="293"/>
      <c r="MWK258" s="293"/>
      <c r="MWL258" s="293"/>
      <c r="MWM258" s="293"/>
      <c r="MWN258" s="293"/>
      <c r="MWO258" s="293"/>
      <c r="MWP258" s="293"/>
      <c r="MWQ258" s="293"/>
      <c r="MWR258" s="293"/>
      <c r="MWS258" s="293"/>
      <c r="MWT258" s="293"/>
      <c r="MWU258" s="293"/>
      <c r="MWV258" s="293"/>
      <c r="MWW258" s="293"/>
      <c r="MWX258" s="293"/>
      <c r="MWY258" s="293"/>
      <c r="MWZ258" s="293"/>
      <c r="MXA258" s="293"/>
      <c r="MXB258" s="293"/>
      <c r="MXC258" s="293"/>
      <c r="MXD258" s="293"/>
      <c r="MXE258" s="293"/>
      <c r="MXF258" s="293"/>
      <c r="MXG258" s="293"/>
      <c r="MXH258" s="293"/>
      <c r="MXI258" s="293"/>
      <c r="MXJ258" s="293"/>
      <c r="MXK258" s="293"/>
      <c r="MXL258" s="293"/>
      <c r="MXM258" s="293"/>
      <c r="MXN258" s="293"/>
      <c r="MXO258" s="293"/>
      <c r="MXP258" s="293"/>
      <c r="MXQ258" s="293"/>
      <c r="MXR258" s="293"/>
      <c r="MXS258" s="293"/>
      <c r="MXT258" s="293"/>
      <c r="MXU258" s="293"/>
      <c r="MXV258" s="293"/>
      <c r="MXW258" s="293"/>
      <c r="MXX258" s="293"/>
      <c r="MXY258" s="293"/>
      <c r="MXZ258" s="293"/>
      <c r="MYA258" s="293"/>
      <c r="MYB258" s="293"/>
      <c r="MYC258" s="293"/>
      <c r="MYD258" s="293"/>
      <c r="MYE258" s="293"/>
      <c r="MYF258" s="293"/>
      <c r="MYG258" s="293"/>
      <c r="MYH258" s="293"/>
      <c r="MYI258" s="293"/>
      <c r="MYJ258" s="293"/>
      <c r="MYK258" s="293"/>
      <c r="MYL258" s="293"/>
      <c r="MYM258" s="293"/>
      <c r="MYN258" s="293"/>
      <c r="MYO258" s="293"/>
      <c r="MYP258" s="293"/>
      <c r="MYQ258" s="293"/>
      <c r="MYR258" s="293"/>
      <c r="MYS258" s="293"/>
      <c r="MYT258" s="293"/>
      <c r="MYU258" s="293"/>
      <c r="MYV258" s="293"/>
      <c r="MYW258" s="293"/>
      <c r="MYX258" s="293"/>
      <c r="MYY258" s="293"/>
      <c r="MYZ258" s="293"/>
      <c r="MZA258" s="293"/>
      <c r="MZB258" s="293"/>
      <c r="MZC258" s="293"/>
      <c r="MZD258" s="293"/>
      <c r="MZE258" s="293"/>
      <c r="MZF258" s="293"/>
      <c r="MZG258" s="293"/>
      <c r="MZH258" s="293"/>
      <c r="MZI258" s="293"/>
      <c r="MZJ258" s="293"/>
      <c r="MZK258" s="293"/>
      <c r="MZL258" s="293"/>
      <c r="MZM258" s="293"/>
      <c r="MZN258" s="293"/>
      <c r="MZO258" s="293"/>
      <c r="MZP258" s="293"/>
      <c r="MZQ258" s="293"/>
      <c r="MZR258" s="293"/>
      <c r="MZS258" s="293"/>
      <c r="MZT258" s="293"/>
      <c r="MZU258" s="293"/>
      <c r="MZV258" s="293"/>
      <c r="MZW258" s="293"/>
      <c r="MZX258" s="293"/>
      <c r="MZY258" s="293"/>
      <c r="MZZ258" s="293"/>
      <c r="NAA258" s="293"/>
      <c r="NAB258" s="293"/>
      <c r="NAC258" s="293"/>
      <c r="NAD258" s="293"/>
      <c r="NAE258" s="293"/>
      <c r="NAF258" s="293"/>
      <c r="NAG258" s="293"/>
      <c r="NAH258" s="293"/>
      <c r="NAI258" s="293"/>
      <c r="NAJ258" s="293"/>
      <c r="NAK258" s="293"/>
      <c r="NAL258" s="293"/>
      <c r="NAM258" s="293"/>
      <c r="NAN258" s="293"/>
      <c r="NAO258" s="293"/>
      <c r="NAP258" s="293"/>
      <c r="NAQ258" s="293"/>
      <c r="NAR258" s="293"/>
      <c r="NAS258" s="293"/>
      <c r="NAT258" s="293"/>
      <c r="NAU258" s="293"/>
      <c r="NAV258" s="293"/>
      <c r="NAW258" s="293"/>
      <c r="NAX258" s="293"/>
      <c r="NAY258" s="293"/>
      <c r="NAZ258" s="293"/>
      <c r="NBA258" s="293"/>
      <c r="NBB258" s="293"/>
      <c r="NBC258" s="293"/>
      <c r="NBD258" s="293"/>
      <c r="NBE258" s="293"/>
      <c r="NBF258" s="293"/>
      <c r="NBG258" s="293"/>
      <c r="NBH258" s="293"/>
      <c r="NBI258" s="293"/>
      <c r="NBJ258" s="293"/>
      <c r="NBK258" s="293"/>
      <c r="NBL258" s="293"/>
      <c r="NBM258" s="293"/>
      <c r="NBN258" s="293"/>
      <c r="NBO258" s="293"/>
      <c r="NBP258" s="293"/>
      <c r="NBQ258" s="293"/>
      <c r="NBR258" s="293"/>
      <c r="NBS258" s="293"/>
      <c r="NBT258" s="293"/>
      <c r="NBU258" s="293"/>
      <c r="NBV258" s="293"/>
      <c r="NBW258" s="293"/>
      <c r="NBX258" s="293"/>
      <c r="NBY258" s="293"/>
      <c r="NBZ258" s="293"/>
      <c r="NCA258" s="293"/>
      <c r="NCB258" s="293"/>
      <c r="NCC258" s="293"/>
      <c r="NCD258" s="293"/>
      <c r="NCE258" s="293"/>
      <c r="NCF258" s="293"/>
      <c r="NCG258" s="293"/>
      <c r="NCH258" s="293"/>
      <c r="NCI258" s="293"/>
      <c r="NCJ258" s="293"/>
      <c r="NCK258" s="293"/>
      <c r="NCL258" s="293"/>
      <c r="NCM258" s="293"/>
      <c r="NCN258" s="293"/>
      <c r="NCO258" s="293"/>
      <c r="NCP258" s="293"/>
      <c r="NCQ258" s="293"/>
      <c r="NCR258" s="293"/>
      <c r="NCS258" s="293"/>
      <c r="NCT258" s="293"/>
      <c r="NCU258" s="293"/>
      <c r="NCV258" s="293"/>
      <c r="NCW258" s="293"/>
      <c r="NCX258" s="293"/>
      <c r="NCY258" s="293"/>
      <c r="NCZ258" s="293"/>
      <c r="NDA258" s="293"/>
      <c r="NDB258" s="293"/>
      <c r="NDC258" s="293"/>
      <c r="NDD258" s="293"/>
      <c r="NDE258" s="293"/>
      <c r="NDF258" s="293"/>
      <c r="NDG258" s="293"/>
      <c r="NDH258" s="293"/>
      <c r="NDI258" s="293"/>
      <c r="NDJ258" s="293"/>
      <c r="NDK258" s="293"/>
      <c r="NDL258" s="293"/>
      <c r="NDM258" s="293"/>
      <c r="NDN258" s="293"/>
      <c r="NDO258" s="293"/>
      <c r="NDP258" s="293"/>
      <c r="NDQ258" s="293"/>
      <c r="NDR258" s="293"/>
      <c r="NDS258" s="293"/>
      <c r="NDT258" s="293"/>
      <c r="NDU258" s="293"/>
      <c r="NDV258" s="293"/>
      <c r="NDW258" s="293"/>
      <c r="NDX258" s="293"/>
      <c r="NDY258" s="293"/>
      <c r="NDZ258" s="293"/>
      <c r="NEA258" s="293"/>
      <c r="NEB258" s="293"/>
      <c r="NEC258" s="293"/>
      <c r="NED258" s="293"/>
      <c r="NEE258" s="293"/>
      <c r="NEF258" s="293"/>
      <c r="NEG258" s="293"/>
      <c r="NEH258" s="293"/>
      <c r="NEI258" s="293"/>
      <c r="NEJ258" s="293"/>
      <c r="NEK258" s="293"/>
      <c r="NEL258" s="293"/>
      <c r="NEM258" s="293"/>
      <c r="NEN258" s="293"/>
      <c r="NEO258" s="293"/>
      <c r="NEP258" s="293"/>
      <c r="NEQ258" s="293"/>
      <c r="NER258" s="293"/>
      <c r="NES258" s="293"/>
      <c r="NET258" s="293"/>
      <c r="NEU258" s="293"/>
      <c r="NEV258" s="293"/>
      <c r="NEW258" s="293"/>
      <c r="NEX258" s="293"/>
      <c r="NEY258" s="293"/>
      <c r="NEZ258" s="293"/>
      <c r="NFA258" s="293"/>
      <c r="NFB258" s="293"/>
      <c r="NFC258" s="293"/>
      <c r="NFD258" s="293"/>
      <c r="NFE258" s="293"/>
      <c r="NFF258" s="293"/>
      <c r="NFG258" s="293"/>
      <c r="NFH258" s="293"/>
      <c r="NFI258" s="293"/>
      <c r="NFJ258" s="293"/>
      <c r="NFK258" s="293"/>
      <c r="NFL258" s="293"/>
      <c r="NFM258" s="293"/>
      <c r="NFN258" s="293"/>
      <c r="NFO258" s="293"/>
      <c r="NFP258" s="293"/>
      <c r="NFQ258" s="293"/>
      <c r="NFR258" s="293"/>
      <c r="NFS258" s="293"/>
      <c r="NFT258" s="293"/>
      <c r="NFU258" s="293"/>
      <c r="NFV258" s="293"/>
      <c r="NFW258" s="293"/>
      <c r="NFX258" s="293"/>
      <c r="NFY258" s="293"/>
      <c r="NFZ258" s="293"/>
      <c r="NGA258" s="293"/>
      <c r="NGB258" s="293"/>
      <c r="NGC258" s="293"/>
      <c r="NGD258" s="293"/>
      <c r="NGE258" s="293"/>
      <c r="NGF258" s="293"/>
      <c r="NGG258" s="293"/>
      <c r="NGH258" s="293"/>
      <c r="NGI258" s="293"/>
      <c r="NGJ258" s="293"/>
      <c r="NGK258" s="293"/>
      <c r="NGL258" s="293"/>
      <c r="NGM258" s="293"/>
      <c r="NGN258" s="293"/>
      <c r="NGO258" s="293"/>
      <c r="NGP258" s="293"/>
      <c r="NGQ258" s="293"/>
      <c r="NGR258" s="293"/>
      <c r="NGS258" s="293"/>
      <c r="NGT258" s="293"/>
      <c r="NGU258" s="293"/>
      <c r="NGV258" s="293"/>
      <c r="NGW258" s="293"/>
      <c r="NGX258" s="293"/>
      <c r="NGY258" s="293"/>
      <c r="NGZ258" s="293"/>
      <c r="NHA258" s="293"/>
      <c r="NHB258" s="293"/>
      <c r="NHC258" s="293"/>
      <c r="NHD258" s="293"/>
      <c r="NHE258" s="293"/>
      <c r="NHF258" s="293"/>
      <c r="NHG258" s="293"/>
      <c r="NHH258" s="293"/>
      <c r="NHI258" s="293"/>
      <c r="NHJ258" s="293"/>
      <c r="NHK258" s="293"/>
      <c r="NHL258" s="293"/>
      <c r="NHM258" s="293"/>
      <c r="NHN258" s="293"/>
      <c r="NHO258" s="293"/>
      <c r="NHP258" s="293"/>
      <c r="NHQ258" s="293"/>
      <c r="NHR258" s="293"/>
      <c r="NHS258" s="293"/>
      <c r="NHT258" s="293"/>
      <c r="NHU258" s="293"/>
      <c r="NHV258" s="293"/>
      <c r="NHW258" s="293"/>
      <c r="NHX258" s="293"/>
      <c r="NHY258" s="293"/>
      <c r="NHZ258" s="293"/>
      <c r="NIA258" s="293"/>
      <c r="NIB258" s="293"/>
      <c r="NIC258" s="293"/>
      <c r="NID258" s="293"/>
      <c r="NIE258" s="293"/>
      <c r="NIF258" s="293"/>
      <c r="NIG258" s="293"/>
      <c r="NIH258" s="293"/>
      <c r="NII258" s="293"/>
      <c r="NIJ258" s="293"/>
      <c r="NIK258" s="293"/>
      <c r="NIL258" s="293"/>
      <c r="NIM258" s="293"/>
      <c r="NIN258" s="293"/>
      <c r="NIO258" s="293"/>
      <c r="NIP258" s="293"/>
      <c r="NIQ258" s="293"/>
      <c r="NIR258" s="293"/>
      <c r="NIS258" s="293"/>
      <c r="NIT258" s="293"/>
      <c r="NIU258" s="293"/>
      <c r="NIV258" s="293"/>
      <c r="NIW258" s="293"/>
      <c r="NIX258" s="293"/>
      <c r="NIY258" s="293"/>
      <c r="NIZ258" s="293"/>
      <c r="NJA258" s="293"/>
      <c r="NJB258" s="293"/>
      <c r="NJC258" s="293"/>
      <c r="NJD258" s="293"/>
      <c r="NJE258" s="293"/>
      <c r="NJF258" s="293"/>
      <c r="NJG258" s="293"/>
      <c r="NJH258" s="293"/>
      <c r="NJI258" s="293"/>
      <c r="NJJ258" s="293"/>
      <c r="NJK258" s="293"/>
      <c r="NJL258" s="293"/>
      <c r="NJM258" s="293"/>
      <c r="NJN258" s="293"/>
      <c r="NJO258" s="293"/>
      <c r="NJP258" s="293"/>
      <c r="NJQ258" s="293"/>
      <c r="NJR258" s="293"/>
      <c r="NJS258" s="293"/>
      <c r="NJT258" s="293"/>
      <c r="NJU258" s="293"/>
      <c r="NJV258" s="293"/>
      <c r="NJW258" s="293"/>
      <c r="NJX258" s="293"/>
      <c r="NJY258" s="293"/>
      <c r="NJZ258" s="293"/>
      <c r="NKA258" s="293"/>
      <c r="NKB258" s="293"/>
      <c r="NKC258" s="293"/>
      <c r="NKD258" s="293"/>
      <c r="NKE258" s="293"/>
      <c r="NKF258" s="293"/>
      <c r="NKG258" s="293"/>
      <c r="NKH258" s="293"/>
      <c r="NKI258" s="293"/>
      <c r="NKJ258" s="293"/>
      <c r="NKK258" s="293"/>
      <c r="NKL258" s="293"/>
      <c r="NKM258" s="293"/>
      <c r="NKN258" s="293"/>
      <c r="NKO258" s="293"/>
      <c r="NKP258" s="293"/>
      <c r="NKQ258" s="293"/>
      <c r="NKR258" s="293"/>
      <c r="NKS258" s="293"/>
      <c r="NKT258" s="293"/>
      <c r="NKU258" s="293"/>
      <c r="NKV258" s="293"/>
      <c r="NKW258" s="293"/>
      <c r="NKX258" s="293"/>
      <c r="NKY258" s="293"/>
      <c r="NKZ258" s="293"/>
      <c r="NLA258" s="293"/>
      <c r="NLB258" s="293"/>
      <c r="NLC258" s="293"/>
      <c r="NLD258" s="293"/>
      <c r="NLE258" s="293"/>
      <c r="NLF258" s="293"/>
      <c r="NLG258" s="293"/>
      <c r="NLH258" s="293"/>
      <c r="NLI258" s="293"/>
      <c r="NLJ258" s="293"/>
      <c r="NLK258" s="293"/>
      <c r="NLL258" s="293"/>
      <c r="NLM258" s="293"/>
      <c r="NLN258" s="293"/>
      <c r="NLO258" s="293"/>
      <c r="NLP258" s="293"/>
      <c r="NLQ258" s="293"/>
      <c r="NLR258" s="293"/>
      <c r="NLS258" s="293"/>
      <c r="NLT258" s="293"/>
      <c r="NLU258" s="293"/>
      <c r="NLV258" s="293"/>
      <c r="NLW258" s="293"/>
      <c r="NLX258" s="293"/>
      <c r="NLY258" s="293"/>
      <c r="NLZ258" s="293"/>
      <c r="NMA258" s="293"/>
      <c r="NMB258" s="293"/>
      <c r="NMC258" s="293"/>
      <c r="NMD258" s="293"/>
      <c r="NME258" s="293"/>
      <c r="NMF258" s="293"/>
      <c r="NMG258" s="293"/>
      <c r="NMH258" s="293"/>
      <c r="NMI258" s="293"/>
      <c r="NMJ258" s="293"/>
      <c r="NMK258" s="293"/>
      <c r="NML258" s="293"/>
      <c r="NMM258" s="293"/>
      <c r="NMN258" s="293"/>
      <c r="NMO258" s="293"/>
      <c r="NMP258" s="293"/>
      <c r="NMQ258" s="293"/>
      <c r="NMR258" s="293"/>
      <c r="NMS258" s="293"/>
      <c r="NMT258" s="293"/>
      <c r="NMU258" s="293"/>
      <c r="NMV258" s="293"/>
      <c r="NMW258" s="293"/>
      <c r="NMX258" s="293"/>
      <c r="NMY258" s="293"/>
      <c r="NMZ258" s="293"/>
      <c r="NNA258" s="293"/>
      <c r="NNB258" s="293"/>
      <c r="NNC258" s="293"/>
      <c r="NND258" s="293"/>
      <c r="NNE258" s="293"/>
      <c r="NNF258" s="293"/>
      <c r="NNG258" s="293"/>
      <c r="NNH258" s="293"/>
      <c r="NNI258" s="293"/>
      <c r="NNJ258" s="293"/>
      <c r="NNK258" s="293"/>
      <c r="NNL258" s="293"/>
      <c r="NNM258" s="293"/>
      <c r="NNN258" s="293"/>
      <c r="NNO258" s="293"/>
      <c r="NNP258" s="293"/>
      <c r="NNQ258" s="293"/>
      <c r="NNR258" s="293"/>
      <c r="NNS258" s="293"/>
      <c r="NNT258" s="293"/>
      <c r="NNU258" s="293"/>
      <c r="NNV258" s="293"/>
      <c r="NNW258" s="293"/>
      <c r="NNX258" s="293"/>
      <c r="NNY258" s="293"/>
      <c r="NNZ258" s="293"/>
      <c r="NOA258" s="293"/>
      <c r="NOB258" s="293"/>
      <c r="NOC258" s="293"/>
      <c r="NOD258" s="293"/>
      <c r="NOE258" s="293"/>
      <c r="NOF258" s="293"/>
      <c r="NOG258" s="293"/>
      <c r="NOH258" s="293"/>
      <c r="NOI258" s="293"/>
      <c r="NOJ258" s="293"/>
      <c r="NOK258" s="293"/>
      <c r="NOL258" s="293"/>
      <c r="NOM258" s="293"/>
      <c r="NON258" s="293"/>
      <c r="NOO258" s="293"/>
      <c r="NOP258" s="293"/>
      <c r="NOQ258" s="293"/>
      <c r="NOR258" s="293"/>
      <c r="NOS258" s="293"/>
      <c r="NOT258" s="293"/>
      <c r="NOU258" s="293"/>
      <c r="NOV258" s="293"/>
      <c r="NOW258" s="293"/>
      <c r="NOX258" s="293"/>
      <c r="NOY258" s="293"/>
      <c r="NOZ258" s="293"/>
      <c r="NPA258" s="293"/>
      <c r="NPB258" s="293"/>
      <c r="NPC258" s="293"/>
      <c r="NPD258" s="293"/>
      <c r="NPE258" s="293"/>
      <c r="NPF258" s="293"/>
      <c r="NPG258" s="293"/>
      <c r="NPH258" s="293"/>
      <c r="NPI258" s="293"/>
      <c r="NPJ258" s="293"/>
      <c r="NPK258" s="293"/>
      <c r="NPL258" s="293"/>
      <c r="NPM258" s="293"/>
      <c r="NPN258" s="293"/>
      <c r="NPO258" s="293"/>
      <c r="NPP258" s="293"/>
      <c r="NPQ258" s="293"/>
      <c r="NPR258" s="293"/>
      <c r="NPS258" s="293"/>
      <c r="NPT258" s="293"/>
      <c r="NPU258" s="293"/>
      <c r="NPV258" s="293"/>
      <c r="NPW258" s="293"/>
      <c r="NPX258" s="293"/>
      <c r="NPY258" s="293"/>
      <c r="NPZ258" s="293"/>
      <c r="NQA258" s="293"/>
      <c r="NQB258" s="293"/>
      <c r="NQC258" s="293"/>
      <c r="NQD258" s="293"/>
      <c r="NQE258" s="293"/>
      <c r="NQF258" s="293"/>
      <c r="NQG258" s="293"/>
      <c r="NQH258" s="293"/>
      <c r="NQI258" s="293"/>
      <c r="NQJ258" s="293"/>
      <c r="NQK258" s="293"/>
      <c r="NQL258" s="293"/>
      <c r="NQM258" s="293"/>
      <c r="NQN258" s="293"/>
      <c r="NQO258" s="293"/>
      <c r="NQP258" s="293"/>
      <c r="NQQ258" s="293"/>
      <c r="NQR258" s="293"/>
      <c r="NQS258" s="293"/>
      <c r="NQT258" s="293"/>
      <c r="NQU258" s="293"/>
      <c r="NQV258" s="293"/>
      <c r="NQW258" s="293"/>
      <c r="NQX258" s="293"/>
      <c r="NQY258" s="293"/>
      <c r="NQZ258" s="293"/>
      <c r="NRA258" s="293"/>
      <c r="NRB258" s="293"/>
      <c r="NRC258" s="293"/>
      <c r="NRD258" s="293"/>
      <c r="NRE258" s="293"/>
      <c r="NRF258" s="293"/>
      <c r="NRG258" s="293"/>
      <c r="NRH258" s="293"/>
      <c r="NRI258" s="293"/>
      <c r="NRJ258" s="293"/>
      <c r="NRK258" s="293"/>
      <c r="NRL258" s="293"/>
      <c r="NRM258" s="293"/>
      <c r="NRN258" s="293"/>
      <c r="NRO258" s="293"/>
      <c r="NRP258" s="293"/>
      <c r="NRQ258" s="293"/>
      <c r="NRR258" s="293"/>
      <c r="NRS258" s="293"/>
      <c r="NRT258" s="293"/>
      <c r="NRU258" s="293"/>
      <c r="NRV258" s="293"/>
      <c r="NRW258" s="293"/>
      <c r="NRX258" s="293"/>
      <c r="NRY258" s="293"/>
      <c r="NRZ258" s="293"/>
      <c r="NSA258" s="293"/>
      <c r="NSB258" s="293"/>
      <c r="NSC258" s="293"/>
      <c r="NSD258" s="293"/>
      <c r="NSE258" s="293"/>
      <c r="NSF258" s="293"/>
      <c r="NSG258" s="293"/>
      <c r="NSH258" s="293"/>
      <c r="NSI258" s="293"/>
      <c r="NSJ258" s="293"/>
      <c r="NSK258" s="293"/>
      <c r="NSL258" s="293"/>
      <c r="NSM258" s="293"/>
      <c r="NSN258" s="293"/>
      <c r="NSO258" s="293"/>
      <c r="NSP258" s="293"/>
      <c r="NSQ258" s="293"/>
      <c r="NSR258" s="293"/>
      <c r="NSS258" s="293"/>
      <c r="NST258" s="293"/>
      <c r="NSU258" s="293"/>
      <c r="NSV258" s="293"/>
      <c r="NSW258" s="293"/>
      <c r="NSX258" s="293"/>
      <c r="NSY258" s="293"/>
      <c r="NSZ258" s="293"/>
      <c r="NTA258" s="293"/>
      <c r="NTB258" s="293"/>
      <c r="NTC258" s="293"/>
      <c r="NTD258" s="293"/>
      <c r="NTE258" s="293"/>
      <c r="NTF258" s="293"/>
      <c r="NTG258" s="293"/>
      <c r="NTH258" s="293"/>
      <c r="NTI258" s="293"/>
      <c r="NTJ258" s="293"/>
      <c r="NTK258" s="293"/>
      <c r="NTL258" s="293"/>
      <c r="NTM258" s="293"/>
      <c r="NTN258" s="293"/>
      <c r="NTO258" s="293"/>
      <c r="NTP258" s="293"/>
      <c r="NTQ258" s="293"/>
      <c r="NTR258" s="293"/>
      <c r="NTS258" s="293"/>
      <c r="NTT258" s="293"/>
      <c r="NTU258" s="293"/>
      <c r="NTV258" s="293"/>
      <c r="NTW258" s="293"/>
      <c r="NTX258" s="293"/>
      <c r="NTY258" s="293"/>
      <c r="NTZ258" s="293"/>
      <c r="NUA258" s="293"/>
      <c r="NUB258" s="293"/>
      <c r="NUC258" s="293"/>
      <c r="NUD258" s="293"/>
      <c r="NUE258" s="293"/>
      <c r="NUF258" s="293"/>
      <c r="NUG258" s="293"/>
      <c r="NUH258" s="293"/>
      <c r="NUI258" s="293"/>
      <c r="NUJ258" s="293"/>
      <c r="NUK258" s="293"/>
      <c r="NUL258" s="293"/>
      <c r="NUM258" s="293"/>
      <c r="NUN258" s="293"/>
      <c r="NUO258" s="293"/>
      <c r="NUP258" s="293"/>
      <c r="NUQ258" s="293"/>
      <c r="NUR258" s="293"/>
      <c r="NUS258" s="293"/>
      <c r="NUT258" s="293"/>
      <c r="NUU258" s="293"/>
      <c r="NUV258" s="293"/>
      <c r="NUW258" s="293"/>
      <c r="NUX258" s="293"/>
      <c r="NUY258" s="293"/>
      <c r="NUZ258" s="293"/>
      <c r="NVA258" s="293"/>
      <c r="NVB258" s="293"/>
      <c r="NVC258" s="293"/>
      <c r="NVD258" s="293"/>
      <c r="NVE258" s="293"/>
      <c r="NVF258" s="293"/>
      <c r="NVG258" s="293"/>
      <c r="NVH258" s="293"/>
      <c r="NVI258" s="293"/>
      <c r="NVJ258" s="293"/>
      <c r="NVK258" s="293"/>
      <c r="NVL258" s="293"/>
      <c r="NVM258" s="293"/>
      <c r="NVN258" s="293"/>
      <c r="NVO258" s="293"/>
      <c r="NVP258" s="293"/>
      <c r="NVQ258" s="293"/>
      <c r="NVR258" s="293"/>
      <c r="NVS258" s="293"/>
      <c r="NVT258" s="293"/>
      <c r="NVU258" s="293"/>
      <c r="NVV258" s="293"/>
      <c r="NVW258" s="293"/>
      <c r="NVX258" s="293"/>
      <c r="NVY258" s="293"/>
      <c r="NVZ258" s="293"/>
      <c r="NWA258" s="293"/>
      <c r="NWB258" s="293"/>
      <c r="NWC258" s="293"/>
      <c r="NWD258" s="293"/>
      <c r="NWE258" s="293"/>
      <c r="NWF258" s="293"/>
      <c r="NWG258" s="293"/>
      <c r="NWH258" s="293"/>
      <c r="NWI258" s="293"/>
      <c r="NWJ258" s="293"/>
      <c r="NWK258" s="293"/>
      <c r="NWL258" s="293"/>
      <c r="NWM258" s="293"/>
      <c r="NWN258" s="293"/>
      <c r="NWO258" s="293"/>
      <c r="NWP258" s="293"/>
      <c r="NWQ258" s="293"/>
      <c r="NWR258" s="293"/>
      <c r="NWS258" s="293"/>
      <c r="NWT258" s="293"/>
      <c r="NWU258" s="293"/>
      <c r="NWV258" s="293"/>
      <c r="NWW258" s="293"/>
      <c r="NWX258" s="293"/>
      <c r="NWY258" s="293"/>
      <c r="NWZ258" s="293"/>
      <c r="NXA258" s="293"/>
      <c r="NXB258" s="293"/>
      <c r="NXC258" s="293"/>
      <c r="NXD258" s="293"/>
      <c r="NXE258" s="293"/>
      <c r="NXF258" s="293"/>
      <c r="NXG258" s="293"/>
      <c r="NXH258" s="293"/>
      <c r="NXI258" s="293"/>
      <c r="NXJ258" s="293"/>
      <c r="NXK258" s="293"/>
      <c r="NXL258" s="293"/>
      <c r="NXM258" s="293"/>
      <c r="NXN258" s="293"/>
      <c r="NXO258" s="293"/>
      <c r="NXP258" s="293"/>
      <c r="NXQ258" s="293"/>
      <c r="NXR258" s="293"/>
      <c r="NXS258" s="293"/>
      <c r="NXT258" s="293"/>
      <c r="NXU258" s="293"/>
      <c r="NXV258" s="293"/>
      <c r="NXW258" s="293"/>
      <c r="NXX258" s="293"/>
      <c r="NXY258" s="293"/>
      <c r="NXZ258" s="293"/>
      <c r="NYA258" s="293"/>
      <c r="NYB258" s="293"/>
      <c r="NYC258" s="293"/>
      <c r="NYD258" s="293"/>
      <c r="NYE258" s="293"/>
      <c r="NYF258" s="293"/>
      <c r="NYG258" s="293"/>
      <c r="NYH258" s="293"/>
      <c r="NYI258" s="293"/>
      <c r="NYJ258" s="293"/>
      <c r="NYK258" s="293"/>
      <c r="NYL258" s="293"/>
      <c r="NYM258" s="293"/>
      <c r="NYN258" s="293"/>
      <c r="NYO258" s="293"/>
      <c r="NYP258" s="293"/>
      <c r="NYQ258" s="293"/>
      <c r="NYR258" s="293"/>
      <c r="NYS258" s="293"/>
      <c r="NYT258" s="293"/>
      <c r="NYU258" s="293"/>
      <c r="NYV258" s="293"/>
      <c r="NYW258" s="293"/>
      <c r="NYX258" s="293"/>
      <c r="NYY258" s="293"/>
      <c r="NYZ258" s="293"/>
      <c r="NZA258" s="293"/>
      <c r="NZB258" s="293"/>
      <c r="NZC258" s="293"/>
      <c r="NZD258" s="293"/>
      <c r="NZE258" s="293"/>
      <c r="NZF258" s="293"/>
      <c r="NZG258" s="293"/>
      <c r="NZH258" s="293"/>
      <c r="NZI258" s="293"/>
      <c r="NZJ258" s="293"/>
      <c r="NZK258" s="293"/>
      <c r="NZL258" s="293"/>
      <c r="NZM258" s="293"/>
      <c r="NZN258" s="293"/>
      <c r="NZO258" s="293"/>
      <c r="NZP258" s="293"/>
      <c r="NZQ258" s="293"/>
      <c r="NZR258" s="293"/>
      <c r="NZS258" s="293"/>
      <c r="NZT258" s="293"/>
      <c r="NZU258" s="293"/>
      <c r="NZV258" s="293"/>
      <c r="NZW258" s="293"/>
      <c r="NZX258" s="293"/>
      <c r="NZY258" s="293"/>
      <c r="NZZ258" s="293"/>
      <c r="OAA258" s="293"/>
      <c r="OAB258" s="293"/>
      <c r="OAC258" s="293"/>
      <c r="OAD258" s="293"/>
      <c r="OAE258" s="293"/>
      <c r="OAF258" s="293"/>
      <c r="OAG258" s="293"/>
      <c r="OAH258" s="293"/>
      <c r="OAI258" s="293"/>
      <c r="OAJ258" s="293"/>
      <c r="OAK258" s="293"/>
      <c r="OAL258" s="293"/>
      <c r="OAM258" s="293"/>
      <c r="OAN258" s="293"/>
      <c r="OAO258" s="293"/>
      <c r="OAP258" s="293"/>
      <c r="OAQ258" s="293"/>
      <c r="OAR258" s="293"/>
      <c r="OAS258" s="293"/>
      <c r="OAT258" s="293"/>
      <c r="OAU258" s="293"/>
      <c r="OAV258" s="293"/>
      <c r="OAW258" s="293"/>
      <c r="OAX258" s="293"/>
      <c r="OAY258" s="293"/>
      <c r="OAZ258" s="293"/>
      <c r="OBA258" s="293"/>
      <c r="OBB258" s="293"/>
      <c r="OBC258" s="293"/>
      <c r="OBD258" s="293"/>
      <c r="OBE258" s="293"/>
      <c r="OBF258" s="293"/>
      <c r="OBG258" s="293"/>
      <c r="OBH258" s="293"/>
      <c r="OBI258" s="293"/>
      <c r="OBJ258" s="293"/>
      <c r="OBK258" s="293"/>
      <c r="OBL258" s="293"/>
      <c r="OBM258" s="293"/>
      <c r="OBN258" s="293"/>
      <c r="OBO258" s="293"/>
      <c r="OBP258" s="293"/>
      <c r="OBQ258" s="293"/>
      <c r="OBR258" s="293"/>
      <c r="OBS258" s="293"/>
      <c r="OBT258" s="293"/>
      <c r="OBU258" s="293"/>
      <c r="OBV258" s="293"/>
      <c r="OBW258" s="293"/>
      <c r="OBX258" s="293"/>
      <c r="OBY258" s="293"/>
      <c r="OBZ258" s="293"/>
      <c r="OCA258" s="293"/>
      <c r="OCB258" s="293"/>
      <c r="OCC258" s="293"/>
      <c r="OCD258" s="293"/>
      <c r="OCE258" s="293"/>
      <c r="OCF258" s="293"/>
      <c r="OCG258" s="293"/>
      <c r="OCH258" s="293"/>
      <c r="OCI258" s="293"/>
      <c r="OCJ258" s="293"/>
      <c r="OCK258" s="293"/>
      <c r="OCL258" s="293"/>
      <c r="OCM258" s="293"/>
      <c r="OCN258" s="293"/>
      <c r="OCO258" s="293"/>
      <c r="OCP258" s="293"/>
      <c r="OCQ258" s="293"/>
      <c r="OCR258" s="293"/>
      <c r="OCS258" s="293"/>
      <c r="OCT258" s="293"/>
      <c r="OCU258" s="293"/>
      <c r="OCV258" s="293"/>
      <c r="OCW258" s="293"/>
      <c r="OCX258" s="293"/>
      <c r="OCY258" s="293"/>
      <c r="OCZ258" s="293"/>
      <c r="ODA258" s="293"/>
      <c r="ODB258" s="293"/>
      <c r="ODC258" s="293"/>
      <c r="ODD258" s="293"/>
      <c r="ODE258" s="293"/>
      <c r="ODF258" s="293"/>
      <c r="ODG258" s="293"/>
      <c r="ODH258" s="293"/>
      <c r="ODI258" s="293"/>
      <c r="ODJ258" s="293"/>
      <c r="ODK258" s="293"/>
      <c r="ODL258" s="293"/>
      <c r="ODM258" s="293"/>
      <c r="ODN258" s="293"/>
      <c r="ODO258" s="293"/>
      <c r="ODP258" s="293"/>
      <c r="ODQ258" s="293"/>
      <c r="ODR258" s="293"/>
      <c r="ODS258" s="293"/>
      <c r="ODT258" s="293"/>
      <c r="ODU258" s="293"/>
      <c r="ODV258" s="293"/>
      <c r="ODW258" s="293"/>
      <c r="ODX258" s="293"/>
      <c r="ODY258" s="293"/>
      <c r="ODZ258" s="293"/>
      <c r="OEA258" s="293"/>
      <c r="OEB258" s="293"/>
      <c r="OEC258" s="293"/>
      <c r="OED258" s="293"/>
      <c r="OEE258" s="293"/>
      <c r="OEF258" s="293"/>
      <c r="OEG258" s="293"/>
      <c r="OEH258" s="293"/>
      <c r="OEI258" s="293"/>
      <c r="OEJ258" s="293"/>
      <c r="OEK258" s="293"/>
      <c r="OEL258" s="293"/>
      <c r="OEM258" s="293"/>
      <c r="OEN258" s="293"/>
      <c r="OEO258" s="293"/>
      <c r="OEP258" s="293"/>
      <c r="OEQ258" s="293"/>
      <c r="OER258" s="293"/>
      <c r="OES258" s="293"/>
      <c r="OET258" s="293"/>
      <c r="OEU258" s="293"/>
      <c r="OEV258" s="293"/>
      <c r="OEW258" s="293"/>
      <c r="OEX258" s="293"/>
      <c r="OEY258" s="293"/>
      <c r="OEZ258" s="293"/>
      <c r="OFA258" s="293"/>
      <c r="OFB258" s="293"/>
      <c r="OFC258" s="293"/>
      <c r="OFD258" s="293"/>
      <c r="OFE258" s="293"/>
      <c r="OFF258" s="293"/>
      <c r="OFG258" s="293"/>
      <c r="OFH258" s="293"/>
      <c r="OFI258" s="293"/>
      <c r="OFJ258" s="293"/>
      <c r="OFK258" s="293"/>
      <c r="OFL258" s="293"/>
      <c r="OFM258" s="293"/>
      <c r="OFN258" s="293"/>
      <c r="OFO258" s="293"/>
      <c r="OFP258" s="293"/>
      <c r="OFQ258" s="293"/>
      <c r="OFR258" s="293"/>
      <c r="OFS258" s="293"/>
      <c r="OFT258" s="293"/>
      <c r="OFU258" s="293"/>
      <c r="OFV258" s="293"/>
      <c r="OFW258" s="293"/>
      <c r="OFX258" s="293"/>
      <c r="OFY258" s="293"/>
      <c r="OFZ258" s="293"/>
      <c r="OGA258" s="293"/>
      <c r="OGB258" s="293"/>
      <c r="OGC258" s="293"/>
      <c r="OGD258" s="293"/>
      <c r="OGE258" s="293"/>
      <c r="OGF258" s="293"/>
      <c r="OGG258" s="293"/>
      <c r="OGH258" s="293"/>
      <c r="OGI258" s="293"/>
      <c r="OGJ258" s="293"/>
      <c r="OGK258" s="293"/>
      <c r="OGL258" s="293"/>
      <c r="OGM258" s="293"/>
      <c r="OGN258" s="293"/>
      <c r="OGO258" s="293"/>
      <c r="OGP258" s="293"/>
      <c r="OGQ258" s="293"/>
      <c r="OGR258" s="293"/>
      <c r="OGS258" s="293"/>
      <c r="OGT258" s="293"/>
      <c r="OGU258" s="293"/>
      <c r="OGV258" s="293"/>
      <c r="OGW258" s="293"/>
      <c r="OGX258" s="293"/>
      <c r="OGY258" s="293"/>
      <c r="OGZ258" s="293"/>
      <c r="OHA258" s="293"/>
      <c r="OHB258" s="293"/>
      <c r="OHC258" s="293"/>
      <c r="OHD258" s="293"/>
      <c r="OHE258" s="293"/>
      <c r="OHF258" s="293"/>
      <c r="OHG258" s="293"/>
      <c r="OHH258" s="293"/>
      <c r="OHI258" s="293"/>
      <c r="OHJ258" s="293"/>
      <c r="OHK258" s="293"/>
      <c r="OHL258" s="293"/>
      <c r="OHM258" s="293"/>
      <c r="OHN258" s="293"/>
      <c r="OHO258" s="293"/>
      <c r="OHP258" s="293"/>
      <c r="OHQ258" s="293"/>
      <c r="OHR258" s="293"/>
      <c r="OHS258" s="293"/>
      <c r="OHT258" s="293"/>
      <c r="OHU258" s="293"/>
      <c r="OHV258" s="293"/>
      <c r="OHW258" s="293"/>
      <c r="OHX258" s="293"/>
      <c r="OHY258" s="293"/>
      <c r="OHZ258" s="293"/>
      <c r="OIA258" s="293"/>
      <c r="OIB258" s="293"/>
      <c r="OIC258" s="293"/>
      <c r="OID258" s="293"/>
      <c r="OIE258" s="293"/>
      <c r="OIF258" s="293"/>
      <c r="OIG258" s="293"/>
      <c r="OIH258" s="293"/>
      <c r="OII258" s="293"/>
      <c r="OIJ258" s="293"/>
      <c r="OIK258" s="293"/>
      <c r="OIL258" s="293"/>
      <c r="OIM258" s="293"/>
      <c r="OIN258" s="293"/>
      <c r="OIO258" s="293"/>
      <c r="OIP258" s="293"/>
      <c r="OIQ258" s="293"/>
      <c r="OIR258" s="293"/>
      <c r="OIS258" s="293"/>
      <c r="OIT258" s="293"/>
      <c r="OIU258" s="293"/>
      <c r="OIV258" s="293"/>
      <c r="OIW258" s="293"/>
      <c r="OIX258" s="293"/>
      <c r="OIY258" s="293"/>
      <c r="OIZ258" s="293"/>
      <c r="OJA258" s="293"/>
      <c r="OJB258" s="293"/>
      <c r="OJC258" s="293"/>
      <c r="OJD258" s="293"/>
      <c r="OJE258" s="293"/>
      <c r="OJF258" s="293"/>
      <c r="OJG258" s="293"/>
      <c r="OJH258" s="293"/>
      <c r="OJI258" s="293"/>
      <c r="OJJ258" s="293"/>
      <c r="OJK258" s="293"/>
      <c r="OJL258" s="293"/>
      <c r="OJM258" s="293"/>
      <c r="OJN258" s="293"/>
      <c r="OJO258" s="293"/>
      <c r="OJP258" s="293"/>
      <c r="OJQ258" s="293"/>
      <c r="OJR258" s="293"/>
      <c r="OJS258" s="293"/>
      <c r="OJT258" s="293"/>
      <c r="OJU258" s="293"/>
      <c r="OJV258" s="293"/>
      <c r="OJW258" s="293"/>
      <c r="OJX258" s="293"/>
      <c r="OJY258" s="293"/>
      <c r="OJZ258" s="293"/>
      <c r="OKA258" s="293"/>
      <c r="OKB258" s="293"/>
      <c r="OKC258" s="293"/>
      <c r="OKD258" s="293"/>
      <c r="OKE258" s="293"/>
      <c r="OKF258" s="293"/>
      <c r="OKG258" s="293"/>
      <c r="OKH258" s="293"/>
      <c r="OKI258" s="293"/>
      <c r="OKJ258" s="293"/>
      <c r="OKK258" s="293"/>
      <c r="OKL258" s="293"/>
      <c r="OKM258" s="293"/>
      <c r="OKN258" s="293"/>
      <c r="OKO258" s="293"/>
      <c r="OKP258" s="293"/>
      <c r="OKQ258" s="293"/>
      <c r="OKR258" s="293"/>
      <c r="OKS258" s="293"/>
      <c r="OKT258" s="293"/>
      <c r="OKU258" s="293"/>
      <c r="OKV258" s="293"/>
      <c r="OKW258" s="293"/>
      <c r="OKX258" s="293"/>
      <c r="OKY258" s="293"/>
      <c r="OKZ258" s="293"/>
      <c r="OLA258" s="293"/>
      <c r="OLB258" s="293"/>
      <c r="OLC258" s="293"/>
      <c r="OLD258" s="293"/>
      <c r="OLE258" s="293"/>
      <c r="OLF258" s="293"/>
      <c r="OLG258" s="293"/>
      <c r="OLH258" s="293"/>
      <c r="OLI258" s="293"/>
      <c r="OLJ258" s="293"/>
      <c r="OLK258" s="293"/>
      <c r="OLL258" s="293"/>
      <c r="OLM258" s="293"/>
      <c r="OLN258" s="293"/>
      <c r="OLO258" s="293"/>
      <c r="OLP258" s="293"/>
      <c r="OLQ258" s="293"/>
      <c r="OLR258" s="293"/>
      <c r="OLS258" s="293"/>
      <c r="OLT258" s="293"/>
      <c r="OLU258" s="293"/>
      <c r="OLV258" s="293"/>
      <c r="OLW258" s="293"/>
      <c r="OLX258" s="293"/>
      <c r="OLY258" s="293"/>
      <c r="OLZ258" s="293"/>
      <c r="OMA258" s="293"/>
      <c r="OMB258" s="293"/>
      <c r="OMC258" s="293"/>
      <c r="OMD258" s="293"/>
      <c r="OME258" s="293"/>
      <c r="OMF258" s="293"/>
      <c r="OMG258" s="293"/>
      <c r="OMH258" s="293"/>
      <c r="OMI258" s="293"/>
      <c r="OMJ258" s="293"/>
      <c r="OMK258" s="293"/>
      <c r="OML258" s="293"/>
      <c r="OMM258" s="293"/>
      <c r="OMN258" s="293"/>
      <c r="OMO258" s="293"/>
      <c r="OMP258" s="293"/>
      <c r="OMQ258" s="293"/>
      <c r="OMR258" s="293"/>
      <c r="OMS258" s="293"/>
      <c r="OMT258" s="293"/>
      <c r="OMU258" s="293"/>
      <c r="OMV258" s="293"/>
      <c r="OMW258" s="293"/>
      <c r="OMX258" s="293"/>
      <c r="OMY258" s="293"/>
      <c r="OMZ258" s="293"/>
      <c r="ONA258" s="293"/>
      <c r="ONB258" s="293"/>
      <c r="ONC258" s="293"/>
      <c r="OND258" s="293"/>
      <c r="ONE258" s="293"/>
      <c r="ONF258" s="293"/>
      <c r="ONG258" s="293"/>
      <c r="ONH258" s="293"/>
      <c r="ONI258" s="293"/>
      <c r="ONJ258" s="293"/>
      <c r="ONK258" s="293"/>
      <c r="ONL258" s="293"/>
      <c r="ONM258" s="293"/>
      <c r="ONN258" s="293"/>
      <c r="ONO258" s="293"/>
      <c r="ONP258" s="293"/>
      <c r="ONQ258" s="293"/>
      <c r="ONR258" s="293"/>
      <c r="ONS258" s="293"/>
      <c r="ONT258" s="293"/>
      <c r="ONU258" s="293"/>
      <c r="ONV258" s="293"/>
      <c r="ONW258" s="293"/>
      <c r="ONX258" s="293"/>
      <c r="ONY258" s="293"/>
      <c r="ONZ258" s="293"/>
      <c r="OOA258" s="293"/>
      <c r="OOB258" s="293"/>
      <c r="OOC258" s="293"/>
      <c r="OOD258" s="293"/>
      <c r="OOE258" s="293"/>
      <c r="OOF258" s="293"/>
      <c r="OOG258" s="293"/>
      <c r="OOH258" s="293"/>
      <c r="OOI258" s="293"/>
      <c r="OOJ258" s="293"/>
      <c r="OOK258" s="293"/>
      <c r="OOL258" s="293"/>
      <c r="OOM258" s="293"/>
      <c r="OON258" s="293"/>
      <c r="OOO258" s="293"/>
      <c r="OOP258" s="293"/>
      <c r="OOQ258" s="293"/>
      <c r="OOR258" s="293"/>
      <c r="OOS258" s="293"/>
      <c r="OOT258" s="293"/>
      <c r="OOU258" s="293"/>
      <c r="OOV258" s="293"/>
      <c r="OOW258" s="293"/>
      <c r="OOX258" s="293"/>
      <c r="OOY258" s="293"/>
      <c r="OOZ258" s="293"/>
      <c r="OPA258" s="293"/>
      <c r="OPB258" s="293"/>
      <c r="OPC258" s="293"/>
      <c r="OPD258" s="293"/>
      <c r="OPE258" s="293"/>
      <c r="OPF258" s="293"/>
      <c r="OPG258" s="293"/>
      <c r="OPH258" s="293"/>
      <c r="OPI258" s="293"/>
      <c r="OPJ258" s="293"/>
      <c r="OPK258" s="293"/>
      <c r="OPL258" s="293"/>
      <c r="OPM258" s="293"/>
      <c r="OPN258" s="293"/>
      <c r="OPO258" s="293"/>
      <c r="OPP258" s="293"/>
      <c r="OPQ258" s="293"/>
      <c r="OPR258" s="293"/>
      <c r="OPS258" s="293"/>
      <c r="OPT258" s="293"/>
      <c r="OPU258" s="293"/>
      <c r="OPV258" s="293"/>
      <c r="OPW258" s="293"/>
      <c r="OPX258" s="293"/>
      <c r="OPY258" s="293"/>
      <c r="OPZ258" s="293"/>
      <c r="OQA258" s="293"/>
      <c r="OQB258" s="293"/>
      <c r="OQC258" s="293"/>
      <c r="OQD258" s="293"/>
      <c r="OQE258" s="293"/>
      <c r="OQF258" s="293"/>
      <c r="OQG258" s="293"/>
      <c r="OQH258" s="293"/>
      <c r="OQI258" s="293"/>
      <c r="OQJ258" s="293"/>
      <c r="OQK258" s="293"/>
      <c r="OQL258" s="293"/>
      <c r="OQM258" s="293"/>
      <c r="OQN258" s="293"/>
      <c r="OQO258" s="293"/>
      <c r="OQP258" s="293"/>
      <c r="OQQ258" s="293"/>
      <c r="OQR258" s="293"/>
      <c r="OQS258" s="293"/>
      <c r="OQT258" s="293"/>
      <c r="OQU258" s="293"/>
      <c r="OQV258" s="293"/>
      <c r="OQW258" s="293"/>
      <c r="OQX258" s="293"/>
      <c r="OQY258" s="293"/>
      <c r="OQZ258" s="293"/>
      <c r="ORA258" s="293"/>
      <c r="ORB258" s="293"/>
      <c r="ORC258" s="293"/>
      <c r="ORD258" s="293"/>
      <c r="ORE258" s="293"/>
      <c r="ORF258" s="293"/>
      <c r="ORG258" s="293"/>
      <c r="ORH258" s="293"/>
      <c r="ORI258" s="293"/>
      <c r="ORJ258" s="293"/>
      <c r="ORK258" s="293"/>
      <c r="ORL258" s="293"/>
      <c r="ORM258" s="293"/>
      <c r="ORN258" s="293"/>
      <c r="ORO258" s="293"/>
      <c r="ORP258" s="293"/>
      <c r="ORQ258" s="293"/>
      <c r="ORR258" s="293"/>
      <c r="ORS258" s="293"/>
      <c r="ORT258" s="293"/>
      <c r="ORU258" s="293"/>
      <c r="ORV258" s="293"/>
      <c r="ORW258" s="293"/>
      <c r="ORX258" s="293"/>
      <c r="ORY258" s="293"/>
      <c r="ORZ258" s="293"/>
      <c r="OSA258" s="293"/>
      <c r="OSB258" s="293"/>
      <c r="OSC258" s="293"/>
      <c r="OSD258" s="293"/>
      <c r="OSE258" s="293"/>
      <c r="OSF258" s="293"/>
      <c r="OSG258" s="293"/>
      <c r="OSH258" s="293"/>
      <c r="OSI258" s="293"/>
      <c r="OSJ258" s="293"/>
      <c r="OSK258" s="293"/>
      <c r="OSL258" s="293"/>
      <c r="OSM258" s="293"/>
      <c r="OSN258" s="293"/>
      <c r="OSO258" s="293"/>
      <c r="OSP258" s="293"/>
      <c r="OSQ258" s="293"/>
      <c r="OSR258" s="293"/>
      <c r="OSS258" s="293"/>
      <c r="OST258" s="293"/>
      <c r="OSU258" s="293"/>
      <c r="OSV258" s="293"/>
      <c r="OSW258" s="293"/>
      <c r="OSX258" s="293"/>
      <c r="OSY258" s="293"/>
      <c r="OSZ258" s="293"/>
      <c r="OTA258" s="293"/>
      <c r="OTB258" s="293"/>
      <c r="OTC258" s="293"/>
      <c r="OTD258" s="293"/>
      <c r="OTE258" s="293"/>
      <c r="OTF258" s="293"/>
      <c r="OTG258" s="293"/>
      <c r="OTH258" s="293"/>
      <c r="OTI258" s="293"/>
      <c r="OTJ258" s="293"/>
      <c r="OTK258" s="293"/>
      <c r="OTL258" s="293"/>
      <c r="OTM258" s="293"/>
      <c r="OTN258" s="293"/>
      <c r="OTO258" s="293"/>
      <c r="OTP258" s="293"/>
      <c r="OTQ258" s="293"/>
      <c r="OTR258" s="293"/>
      <c r="OTS258" s="293"/>
      <c r="OTT258" s="293"/>
      <c r="OTU258" s="293"/>
      <c r="OTV258" s="293"/>
      <c r="OTW258" s="293"/>
      <c r="OTX258" s="293"/>
      <c r="OTY258" s="293"/>
      <c r="OTZ258" s="293"/>
      <c r="OUA258" s="293"/>
      <c r="OUB258" s="293"/>
      <c r="OUC258" s="293"/>
      <c r="OUD258" s="293"/>
      <c r="OUE258" s="293"/>
      <c r="OUF258" s="293"/>
      <c r="OUG258" s="293"/>
      <c r="OUH258" s="293"/>
      <c r="OUI258" s="293"/>
      <c r="OUJ258" s="293"/>
      <c r="OUK258" s="293"/>
      <c r="OUL258" s="293"/>
      <c r="OUM258" s="293"/>
      <c r="OUN258" s="293"/>
      <c r="OUO258" s="293"/>
      <c r="OUP258" s="293"/>
      <c r="OUQ258" s="293"/>
      <c r="OUR258" s="293"/>
      <c r="OUS258" s="293"/>
      <c r="OUT258" s="293"/>
      <c r="OUU258" s="293"/>
      <c r="OUV258" s="293"/>
      <c r="OUW258" s="293"/>
      <c r="OUX258" s="293"/>
      <c r="OUY258" s="293"/>
      <c r="OUZ258" s="293"/>
      <c r="OVA258" s="293"/>
      <c r="OVB258" s="293"/>
      <c r="OVC258" s="293"/>
      <c r="OVD258" s="293"/>
      <c r="OVE258" s="293"/>
      <c r="OVF258" s="293"/>
      <c r="OVG258" s="293"/>
      <c r="OVH258" s="293"/>
      <c r="OVI258" s="293"/>
      <c r="OVJ258" s="293"/>
      <c r="OVK258" s="293"/>
      <c r="OVL258" s="293"/>
      <c r="OVM258" s="293"/>
      <c r="OVN258" s="293"/>
      <c r="OVO258" s="293"/>
      <c r="OVP258" s="293"/>
      <c r="OVQ258" s="293"/>
      <c r="OVR258" s="293"/>
      <c r="OVS258" s="293"/>
      <c r="OVT258" s="293"/>
      <c r="OVU258" s="293"/>
      <c r="OVV258" s="293"/>
      <c r="OVW258" s="293"/>
      <c r="OVX258" s="293"/>
      <c r="OVY258" s="293"/>
      <c r="OVZ258" s="293"/>
      <c r="OWA258" s="293"/>
      <c r="OWB258" s="293"/>
      <c r="OWC258" s="293"/>
      <c r="OWD258" s="293"/>
      <c r="OWE258" s="293"/>
      <c r="OWF258" s="293"/>
      <c r="OWG258" s="293"/>
      <c r="OWH258" s="293"/>
      <c r="OWI258" s="293"/>
      <c r="OWJ258" s="293"/>
      <c r="OWK258" s="293"/>
      <c r="OWL258" s="293"/>
      <c r="OWM258" s="293"/>
      <c r="OWN258" s="293"/>
      <c r="OWO258" s="293"/>
      <c r="OWP258" s="293"/>
      <c r="OWQ258" s="293"/>
      <c r="OWR258" s="293"/>
      <c r="OWS258" s="293"/>
      <c r="OWT258" s="293"/>
      <c r="OWU258" s="293"/>
      <c r="OWV258" s="293"/>
      <c r="OWW258" s="293"/>
      <c r="OWX258" s="293"/>
      <c r="OWY258" s="293"/>
      <c r="OWZ258" s="293"/>
      <c r="OXA258" s="293"/>
      <c r="OXB258" s="293"/>
      <c r="OXC258" s="293"/>
      <c r="OXD258" s="293"/>
      <c r="OXE258" s="293"/>
      <c r="OXF258" s="293"/>
      <c r="OXG258" s="293"/>
      <c r="OXH258" s="293"/>
      <c r="OXI258" s="293"/>
      <c r="OXJ258" s="293"/>
      <c r="OXK258" s="293"/>
      <c r="OXL258" s="293"/>
      <c r="OXM258" s="293"/>
      <c r="OXN258" s="293"/>
      <c r="OXO258" s="293"/>
      <c r="OXP258" s="293"/>
      <c r="OXQ258" s="293"/>
      <c r="OXR258" s="293"/>
      <c r="OXS258" s="293"/>
      <c r="OXT258" s="293"/>
      <c r="OXU258" s="293"/>
      <c r="OXV258" s="293"/>
      <c r="OXW258" s="293"/>
      <c r="OXX258" s="293"/>
      <c r="OXY258" s="293"/>
      <c r="OXZ258" s="293"/>
      <c r="OYA258" s="293"/>
      <c r="OYB258" s="293"/>
      <c r="OYC258" s="293"/>
      <c r="OYD258" s="293"/>
      <c r="OYE258" s="293"/>
      <c r="OYF258" s="293"/>
      <c r="OYG258" s="293"/>
      <c r="OYH258" s="293"/>
      <c r="OYI258" s="293"/>
      <c r="OYJ258" s="293"/>
      <c r="OYK258" s="293"/>
      <c r="OYL258" s="293"/>
      <c r="OYM258" s="293"/>
      <c r="OYN258" s="293"/>
      <c r="OYO258" s="293"/>
      <c r="OYP258" s="293"/>
      <c r="OYQ258" s="293"/>
      <c r="OYR258" s="293"/>
      <c r="OYS258" s="293"/>
      <c r="OYT258" s="293"/>
      <c r="OYU258" s="293"/>
      <c r="OYV258" s="293"/>
      <c r="OYW258" s="293"/>
      <c r="OYX258" s="293"/>
      <c r="OYY258" s="293"/>
      <c r="OYZ258" s="293"/>
      <c r="OZA258" s="293"/>
      <c r="OZB258" s="293"/>
      <c r="OZC258" s="293"/>
      <c r="OZD258" s="293"/>
      <c r="OZE258" s="293"/>
      <c r="OZF258" s="293"/>
      <c r="OZG258" s="293"/>
      <c r="OZH258" s="293"/>
      <c r="OZI258" s="293"/>
      <c r="OZJ258" s="293"/>
      <c r="OZK258" s="293"/>
      <c r="OZL258" s="293"/>
      <c r="OZM258" s="293"/>
      <c r="OZN258" s="293"/>
      <c r="OZO258" s="293"/>
      <c r="OZP258" s="293"/>
      <c r="OZQ258" s="293"/>
      <c r="OZR258" s="293"/>
      <c r="OZS258" s="293"/>
      <c r="OZT258" s="293"/>
      <c r="OZU258" s="293"/>
      <c r="OZV258" s="293"/>
      <c r="OZW258" s="293"/>
      <c r="OZX258" s="293"/>
      <c r="OZY258" s="293"/>
      <c r="OZZ258" s="293"/>
      <c r="PAA258" s="293"/>
      <c r="PAB258" s="293"/>
      <c r="PAC258" s="293"/>
      <c r="PAD258" s="293"/>
      <c r="PAE258" s="293"/>
      <c r="PAF258" s="293"/>
      <c r="PAG258" s="293"/>
      <c r="PAH258" s="293"/>
      <c r="PAI258" s="293"/>
      <c r="PAJ258" s="293"/>
      <c r="PAK258" s="293"/>
      <c r="PAL258" s="293"/>
      <c r="PAM258" s="293"/>
      <c r="PAN258" s="293"/>
      <c r="PAO258" s="293"/>
      <c r="PAP258" s="293"/>
      <c r="PAQ258" s="293"/>
      <c r="PAR258" s="293"/>
      <c r="PAS258" s="293"/>
      <c r="PAT258" s="293"/>
      <c r="PAU258" s="293"/>
      <c r="PAV258" s="293"/>
      <c r="PAW258" s="293"/>
      <c r="PAX258" s="293"/>
      <c r="PAY258" s="293"/>
      <c r="PAZ258" s="293"/>
      <c r="PBA258" s="293"/>
      <c r="PBB258" s="293"/>
      <c r="PBC258" s="293"/>
      <c r="PBD258" s="293"/>
      <c r="PBE258" s="293"/>
      <c r="PBF258" s="293"/>
      <c r="PBG258" s="293"/>
      <c r="PBH258" s="293"/>
      <c r="PBI258" s="293"/>
      <c r="PBJ258" s="293"/>
      <c r="PBK258" s="293"/>
      <c r="PBL258" s="293"/>
      <c r="PBM258" s="293"/>
      <c r="PBN258" s="293"/>
      <c r="PBO258" s="293"/>
      <c r="PBP258" s="293"/>
      <c r="PBQ258" s="293"/>
      <c r="PBR258" s="293"/>
      <c r="PBS258" s="293"/>
      <c r="PBT258" s="293"/>
      <c r="PBU258" s="293"/>
      <c r="PBV258" s="293"/>
      <c r="PBW258" s="293"/>
      <c r="PBX258" s="293"/>
      <c r="PBY258" s="293"/>
      <c r="PBZ258" s="293"/>
      <c r="PCA258" s="293"/>
      <c r="PCB258" s="293"/>
      <c r="PCC258" s="293"/>
      <c r="PCD258" s="293"/>
      <c r="PCE258" s="293"/>
      <c r="PCF258" s="293"/>
      <c r="PCG258" s="293"/>
      <c r="PCH258" s="293"/>
      <c r="PCI258" s="293"/>
      <c r="PCJ258" s="293"/>
      <c r="PCK258" s="293"/>
      <c r="PCL258" s="293"/>
      <c r="PCM258" s="293"/>
      <c r="PCN258" s="293"/>
      <c r="PCO258" s="293"/>
      <c r="PCP258" s="293"/>
      <c r="PCQ258" s="293"/>
      <c r="PCR258" s="293"/>
      <c r="PCS258" s="293"/>
      <c r="PCT258" s="293"/>
      <c r="PCU258" s="293"/>
      <c r="PCV258" s="293"/>
      <c r="PCW258" s="293"/>
      <c r="PCX258" s="293"/>
      <c r="PCY258" s="293"/>
      <c r="PCZ258" s="293"/>
      <c r="PDA258" s="293"/>
      <c r="PDB258" s="293"/>
      <c r="PDC258" s="293"/>
      <c r="PDD258" s="293"/>
      <c r="PDE258" s="293"/>
      <c r="PDF258" s="293"/>
      <c r="PDG258" s="293"/>
      <c r="PDH258" s="293"/>
      <c r="PDI258" s="293"/>
      <c r="PDJ258" s="293"/>
      <c r="PDK258" s="293"/>
      <c r="PDL258" s="293"/>
      <c r="PDM258" s="293"/>
      <c r="PDN258" s="293"/>
      <c r="PDO258" s="293"/>
      <c r="PDP258" s="293"/>
      <c r="PDQ258" s="293"/>
      <c r="PDR258" s="293"/>
      <c r="PDS258" s="293"/>
      <c r="PDT258" s="293"/>
      <c r="PDU258" s="293"/>
      <c r="PDV258" s="293"/>
      <c r="PDW258" s="293"/>
      <c r="PDX258" s="293"/>
      <c r="PDY258" s="293"/>
      <c r="PDZ258" s="293"/>
      <c r="PEA258" s="293"/>
      <c r="PEB258" s="293"/>
      <c r="PEC258" s="293"/>
      <c r="PED258" s="293"/>
      <c r="PEE258" s="293"/>
      <c r="PEF258" s="293"/>
      <c r="PEG258" s="293"/>
      <c r="PEH258" s="293"/>
      <c r="PEI258" s="293"/>
      <c r="PEJ258" s="293"/>
      <c r="PEK258" s="293"/>
      <c r="PEL258" s="293"/>
      <c r="PEM258" s="293"/>
      <c r="PEN258" s="293"/>
      <c r="PEO258" s="293"/>
      <c r="PEP258" s="293"/>
      <c r="PEQ258" s="293"/>
      <c r="PER258" s="293"/>
      <c r="PES258" s="293"/>
      <c r="PET258" s="293"/>
      <c r="PEU258" s="293"/>
      <c r="PEV258" s="293"/>
      <c r="PEW258" s="293"/>
      <c r="PEX258" s="293"/>
      <c r="PEY258" s="293"/>
      <c r="PEZ258" s="293"/>
      <c r="PFA258" s="293"/>
      <c r="PFB258" s="293"/>
      <c r="PFC258" s="293"/>
      <c r="PFD258" s="293"/>
      <c r="PFE258" s="293"/>
      <c r="PFF258" s="293"/>
      <c r="PFG258" s="293"/>
      <c r="PFH258" s="293"/>
      <c r="PFI258" s="293"/>
      <c r="PFJ258" s="293"/>
      <c r="PFK258" s="293"/>
      <c r="PFL258" s="293"/>
      <c r="PFM258" s="293"/>
      <c r="PFN258" s="293"/>
      <c r="PFO258" s="293"/>
      <c r="PFP258" s="293"/>
      <c r="PFQ258" s="293"/>
      <c r="PFR258" s="293"/>
      <c r="PFS258" s="293"/>
      <c r="PFT258" s="293"/>
      <c r="PFU258" s="293"/>
      <c r="PFV258" s="293"/>
      <c r="PFW258" s="293"/>
      <c r="PFX258" s="293"/>
      <c r="PFY258" s="293"/>
      <c r="PFZ258" s="293"/>
      <c r="PGA258" s="293"/>
      <c r="PGB258" s="293"/>
      <c r="PGC258" s="293"/>
      <c r="PGD258" s="293"/>
      <c r="PGE258" s="293"/>
      <c r="PGF258" s="293"/>
      <c r="PGG258" s="293"/>
      <c r="PGH258" s="293"/>
      <c r="PGI258" s="293"/>
      <c r="PGJ258" s="293"/>
      <c r="PGK258" s="293"/>
      <c r="PGL258" s="293"/>
      <c r="PGM258" s="293"/>
      <c r="PGN258" s="293"/>
      <c r="PGO258" s="293"/>
      <c r="PGP258" s="293"/>
      <c r="PGQ258" s="293"/>
      <c r="PGR258" s="293"/>
      <c r="PGS258" s="293"/>
      <c r="PGT258" s="293"/>
      <c r="PGU258" s="293"/>
      <c r="PGV258" s="293"/>
      <c r="PGW258" s="293"/>
      <c r="PGX258" s="293"/>
      <c r="PGY258" s="293"/>
      <c r="PGZ258" s="293"/>
      <c r="PHA258" s="293"/>
      <c r="PHB258" s="293"/>
      <c r="PHC258" s="293"/>
      <c r="PHD258" s="293"/>
      <c r="PHE258" s="293"/>
      <c r="PHF258" s="293"/>
      <c r="PHG258" s="293"/>
      <c r="PHH258" s="293"/>
      <c r="PHI258" s="293"/>
      <c r="PHJ258" s="293"/>
      <c r="PHK258" s="293"/>
      <c r="PHL258" s="293"/>
      <c r="PHM258" s="293"/>
      <c r="PHN258" s="293"/>
      <c r="PHO258" s="293"/>
      <c r="PHP258" s="293"/>
      <c r="PHQ258" s="293"/>
      <c r="PHR258" s="293"/>
      <c r="PHS258" s="293"/>
      <c r="PHT258" s="293"/>
      <c r="PHU258" s="293"/>
      <c r="PHV258" s="293"/>
      <c r="PHW258" s="293"/>
      <c r="PHX258" s="293"/>
      <c r="PHY258" s="293"/>
      <c r="PHZ258" s="293"/>
      <c r="PIA258" s="293"/>
      <c r="PIB258" s="293"/>
      <c r="PIC258" s="293"/>
      <c r="PID258" s="293"/>
      <c r="PIE258" s="293"/>
      <c r="PIF258" s="293"/>
      <c r="PIG258" s="293"/>
      <c r="PIH258" s="293"/>
      <c r="PII258" s="293"/>
      <c r="PIJ258" s="293"/>
      <c r="PIK258" s="293"/>
      <c r="PIL258" s="293"/>
      <c r="PIM258" s="293"/>
      <c r="PIN258" s="293"/>
      <c r="PIO258" s="293"/>
      <c r="PIP258" s="293"/>
      <c r="PIQ258" s="293"/>
      <c r="PIR258" s="293"/>
      <c r="PIS258" s="293"/>
      <c r="PIT258" s="293"/>
      <c r="PIU258" s="293"/>
      <c r="PIV258" s="293"/>
      <c r="PIW258" s="293"/>
      <c r="PIX258" s="293"/>
      <c r="PIY258" s="293"/>
      <c r="PIZ258" s="293"/>
      <c r="PJA258" s="293"/>
      <c r="PJB258" s="293"/>
      <c r="PJC258" s="293"/>
      <c r="PJD258" s="293"/>
      <c r="PJE258" s="293"/>
      <c r="PJF258" s="293"/>
      <c r="PJG258" s="293"/>
      <c r="PJH258" s="293"/>
      <c r="PJI258" s="293"/>
      <c r="PJJ258" s="293"/>
      <c r="PJK258" s="293"/>
      <c r="PJL258" s="293"/>
      <c r="PJM258" s="293"/>
      <c r="PJN258" s="293"/>
      <c r="PJO258" s="293"/>
      <c r="PJP258" s="293"/>
      <c r="PJQ258" s="293"/>
      <c r="PJR258" s="293"/>
      <c r="PJS258" s="293"/>
      <c r="PJT258" s="293"/>
      <c r="PJU258" s="293"/>
      <c r="PJV258" s="293"/>
      <c r="PJW258" s="293"/>
      <c r="PJX258" s="293"/>
      <c r="PJY258" s="293"/>
      <c r="PJZ258" s="293"/>
      <c r="PKA258" s="293"/>
      <c r="PKB258" s="293"/>
      <c r="PKC258" s="293"/>
      <c r="PKD258" s="293"/>
      <c r="PKE258" s="293"/>
      <c r="PKF258" s="293"/>
      <c r="PKG258" s="293"/>
      <c r="PKH258" s="293"/>
      <c r="PKI258" s="293"/>
      <c r="PKJ258" s="293"/>
      <c r="PKK258" s="293"/>
      <c r="PKL258" s="293"/>
      <c r="PKM258" s="293"/>
      <c r="PKN258" s="293"/>
      <c r="PKO258" s="293"/>
      <c r="PKP258" s="293"/>
      <c r="PKQ258" s="293"/>
      <c r="PKR258" s="293"/>
      <c r="PKS258" s="293"/>
      <c r="PKT258" s="293"/>
      <c r="PKU258" s="293"/>
      <c r="PKV258" s="293"/>
      <c r="PKW258" s="293"/>
      <c r="PKX258" s="293"/>
      <c r="PKY258" s="293"/>
      <c r="PKZ258" s="293"/>
      <c r="PLA258" s="293"/>
      <c r="PLB258" s="293"/>
      <c r="PLC258" s="293"/>
      <c r="PLD258" s="293"/>
      <c r="PLE258" s="293"/>
      <c r="PLF258" s="293"/>
      <c r="PLG258" s="293"/>
      <c r="PLH258" s="293"/>
      <c r="PLI258" s="293"/>
      <c r="PLJ258" s="293"/>
      <c r="PLK258" s="293"/>
      <c r="PLL258" s="293"/>
      <c r="PLM258" s="293"/>
      <c r="PLN258" s="293"/>
      <c r="PLO258" s="293"/>
      <c r="PLP258" s="293"/>
      <c r="PLQ258" s="293"/>
      <c r="PLR258" s="293"/>
      <c r="PLS258" s="293"/>
      <c r="PLT258" s="293"/>
      <c r="PLU258" s="293"/>
      <c r="PLV258" s="293"/>
      <c r="PLW258" s="293"/>
      <c r="PLX258" s="293"/>
      <c r="PLY258" s="293"/>
      <c r="PLZ258" s="293"/>
      <c r="PMA258" s="293"/>
      <c r="PMB258" s="293"/>
      <c r="PMC258" s="293"/>
      <c r="PMD258" s="293"/>
      <c r="PME258" s="293"/>
      <c r="PMF258" s="293"/>
      <c r="PMG258" s="293"/>
      <c r="PMH258" s="293"/>
      <c r="PMI258" s="293"/>
      <c r="PMJ258" s="293"/>
      <c r="PMK258" s="293"/>
      <c r="PML258" s="293"/>
      <c r="PMM258" s="293"/>
      <c r="PMN258" s="293"/>
      <c r="PMO258" s="293"/>
      <c r="PMP258" s="293"/>
      <c r="PMQ258" s="293"/>
      <c r="PMR258" s="293"/>
      <c r="PMS258" s="293"/>
      <c r="PMT258" s="293"/>
      <c r="PMU258" s="293"/>
      <c r="PMV258" s="293"/>
      <c r="PMW258" s="293"/>
      <c r="PMX258" s="293"/>
      <c r="PMY258" s="293"/>
      <c r="PMZ258" s="293"/>
      <c r="PNA258" s="293"/>
      <c r="PNB258" s="293"/>
      <c r="PNC258" s="293"/>
      <c r="PND258" s="293"/>
      <c r="PNE258" s="293"/>
      <c r="PNF258" s="293"/>
      <c r="PNG258" s="293"/>
      <c r="PNH258" s="293"/>
      <c r="PNI258" s="293"/>
      <c r="PNJ258" s="293"/>
      <c r="PNK258" s="293"/>
      <c r="PNL258" s="293"/>
      <c r="PNM258" s="293"/>
      <c r="PNN258" s="293"/>
      <c r="PNO258" s="293"/>
      <c r="PNP258" s="293"/>
      <c r="PNQ258" s="293"/>
      <c r="PNR258" s="293"/>
      <c r="PNS258" s="293"/>
      <c r="PNT258" s="293"/>
      <c r="PNU258" s="293"/>
      <c r="PNV258" s="293"/>
      <c r="PNW258" s="293"/>
      <c r="PNX258" s="293"/>
      <c r="PNY258" s="293"/>
      <c r="PNZ258" s="293"/>
      <c r="POA258" s="293"/>
      <c r="POB258" s="293"/>
      <c r="POC258" s="293"/>
      <c r="POD258" s="293"/>
      <c r="POE258" s="293"/>
      <c r="POF258" s="293"/>
      <c r="POG258" s="293"/>
      <c r="POH258" s="293"/>
      <c r="POI258" s="293"/>
      <c r="POJ258" s="293"/>
      <c r="POK258" s="293"/>
      <c r="POL258" s="293"/>
      <c r="POM258" s="293"/>
      <c r="PON258" s="293"/>
      <c r="POO258" s="293"/>
      <c r="POP258" s="293"/>
      <c r="POQ258" s="293"/>
      <c r="POR258" s="293"/>
      <c r="POS258" s="293"/>
      <c r="POT258" s="293"/>
      <c r="POU258" s="293"/>
      <c r="POV258" s="293"/>
      <c r="POW258" s="293"/>
      <c r="POX258" s="293"/>
      <c r="POY258" s="293"/>
      <c r="POZ258" s="293"/>
      <c r="PPA258" s="293"/>
      <c r="PPB258" s="293"/>
      <c r="PPC258" s="293"/>
      <c r="PPD258" s="293"/>
      <c r="PPE258" s="293"/>
      <c r="PPF258" s="293"/>
      <c r="PPG258" s="293"/>
      <c r="PPH258" s="293"/>
      <c r="PPI258" s="293"/>
      <c r="PPJ258" s="293"/>
      <c r="PPK258" s="293"/>
      <c r="PPL258" s="293"/>
      <c r="PPM258" s="293"/>
      <c r="PPN258" s="293"/>
      <c r="PPO258" s="293"/>
      <c r="PPP258" s="293"/>
      <c r="PPQ258" s="293"/>
      <c r="PPR258" s="293"/>
      <c r="PPS258" s="293"/>
      <c r="PPT258" s="293"/>
      <c r="PPU258" s="293"/>
      <c r="PPV258" s="293"/>
      <c r="PPW258" s="293"/>
      <c r="PPX258" s="293"/>
      <c r="PPY258" s="293"/>
      <c r="PPZ258" s="293"/>
      <c r="PQA258" s="293"/>
      <c r="PQB258" s="293"/>
      <c r="PQC258" s="293"/>
      <c r="PQD258" s="293"/>
      <c r="PQE258" s="293"/>
      <c r="PQF258" s="293"/>
      <c r="PQG258" s="293"/>
      <c r="PQH258" s="293"/>
      <c r="PQI258" s="293"/>
      <c r="PQJ258" s="293"/>
      <c r="PQK258" s="293"/>
      <c r="PQL258" s="293"/>
      <c r="PQM258" s="293"/>
      <c r="PQN258" s="293"/>
      <c r="PQO258" s="293"/>
      <c r="PQP258" s="293"/>
      <c r="PQQ258" s="293"/>
      <c r="PQR258" s="293"/>
      <c r="PQS258" s="293"/>
      <c r="PQT258" s="293"/>
      <c r="PQU258" s="293"/>
      <c r="PQV258" s="293"/>
      <c r="PQW258" s="293"/>
      <c r="PQX258" s="293"/>
      <c r="PQY258" s="293"/>
      <c r="PQZ258" s="293"/>
      <c r="PRA258" s="293"/>
      <c r="PRB258" s="293"/>
      <c r="PRC258" s="293"/>
      <c r="PRD258" s="293"/>
      <c r="PRE258" s="293"/>
      <c r="PRF258" s="293"/>
      <c r="PRG258" s="293"/>
      <c r="PRH258" s="293"/>
      <c r="PRI258" s="293"/>
      <c r="PRJ258" s="293"/>
      <c r="PRK258" s="293"/>
      <c r="PRL258" s="293"/>
      <c r="PRM258" s="293"/>
      <c r="PRN258" s="293"/>
      <c r="PRO258" s="293"/>
      <c r="PRP258" s="293"/>
      <c r="PRQ258" s="293"/>
      <c r="PRR258" s="293"/>
      <c r="PRS258" s="293"/>
      <c r="PRT258" s="293"/>
      <c r="PRU258" s="293"/>
      <c r="PRV258" s="293"/>
      <c r="PRW258" s="293"/>
      <c r="PRX258" s="293"/>
      <c r="PRY258" s="293"/>
      <c r="PRZ258" s="293"/>
      <c r="PSA258" s="293"/>
      <c r="PSB258" s="293"/>
      <c r="PSC258" s="293"/>
      <c r="PSD258" s="293"/>
      <c r="PSE258" s="293"/>
      <c r="PSF258" s="293"/>
      <c r="PSG258" s="293"/>
      <c r="PSH258" s="293"/>
      <c r="PSI258" s="293"/>
      <c r="PSJ258" s="293"/>
      <c r="PSK258" s="293"/>
      <c r="PSL258" s="293"/>
      <c r="PSM258" s="293"/>
      <c r="PSN258" s="293"/>
      <c r="PSO258" s="293"/>
      <c r="PSP258" s="293"/>
      <c r="PSQ258" s="293"/>
      <c r="PSR258" s="293"/>
      <c r="PSS258" s="293"/>
      <c r="PST258" s="293"/>
      <c r="PSU258" s="293"/>
      <c r="PSV258" s="293"/>
      <c r="PSW258" s="293"/>
      <c r="PSX258" s="293"/>
      <c r="PSY258" s="293"/>
      <c r="PSZ258" s="293"/>
      <c r="PTA258" s="293"/>
      <c r="PTB258" s="293"/>
      <c r="PTC258" s="293"/>
      <c r="PTD258" s="293"/>
      <c r="PTE258" s="293"/>
      <c r="PTF258" s="293"/>
      <c r="PTG258" s="293"/>
      <c r="PTH258" s="293"/>
      <c r="PTI258" s="293"/>
      <c r="PTJ258" s="293"/>
      <c r="PTK258" s="293"/>
      <c r="PTL258" s="293"/>
      <c r="PTM258" s="293"/>
      <c r="PTN258" s="293"/>
      <c r="PTO258" s="293"/>
      <c r="PTP258" s="293"/>
      <c r="PTQ258" s="293"/>
      <c r="PTR258" s="293"/>
      <c r="PTS258" s="293"/>
      <c r="PTT258" s="293"/>
      <c r="PTU258" s="293"/>
      <c r="PTV258" s="293"/>
      <c r="PTW258" s="293"/>
      <c r="PTX258" s="293"/>
      <c r="PTY258" s="293"/>
      <c r="PTZ258" s="293"/>
      <c r="PUA258" s="293"/>
      <c r="PUB258" s="293"/>
      <c r="PUC258" s="293"/>
      <c r="PUD258" s="293"/>
      <c r="PUE258" s="293"/>
      <c r="PUF258" s="293"/>
      <c r="PUG258" s="293"/>
      <c r="PUH258" s="293"/>
      <c r="PUI258" s="293"/>
      <c r="PUJ258" s="293"/>
      <c r="PUK258" s="293"/>
      <c r="PUL258" s="293"/>
      <c r="PUM258" s="293"/>
      <c r="PUN258" s="293"/>
      <c r="PUO258" s="293"/>
      <c r="PUP258" s="293"/>
      <c r="PUQ258" s="293"/>
      <c r="PUR258" s="293"/>
      <c r="PUS258" s="293"/>
      <c r="PUT258" s="293"/>
      <c r="PUU258" s="293"/>
      <c r="PUV258" s="293"/>
      <c r="PUW258" s="293"/>
      <c r="PUX258" s="293"/>
      <c r="PUY258" s="293"/>
      <c r="PUZ258" s="293"/>
      <c r="PVA258" s="293"/>
      <c r="PVB258" s="293"/>
      <c r="PVC258" s="293"/>
      <c r="PVD258" s="293"/>
      <c r="PVE258" s="293"/>
      <c r="PVF258" s="293"/>
      <c r="PVG258" s="293"/>
      <c r="PVH258" s="293"/>
      <c r="PVI258" s="293"/>
      <c r="PVJ258" s="293"/>
      <c r="PVK258" s="293"/>
      <c r="PVL258" s="293"/>
      <c r="PVM258" s="293"/>
      <c r="PVN258" s="293"/>
      <c r="PVO258" s="293"/>
      <c r="PVP258" s="293"/>
      <c r="PVQ258" s="293"/>
      <c r="PVR258" s="293"/>
      <c r="PVS258" s="293"/>
      <c r="PVT258" s="293"/>
      <c r="PVU258" s="293"/>
      <c r="PVV258" s="293"/>
      <c r="PVW258" s="293"/>
      <c r="PVX258" s="293"/>
      <c r="PVY258" s="293"/>
      <c r="PVZ258" s="293"/>
      <c r="PWA258" s="293"/>
      <c r="PWB258" s="293"/>
      <c r="PWC258" s="293"/>
      <c r="PWD258" s="293"/>
      <c r="PWE258" s="293"/>
      <c r="PWF258" s="293"/>
      <c r="PWG258" s="293"/>
      <c r="PWH258" s="293"/>
      <c r="PWI258" s="293"/>
      <c r="PWJ258" s="293"/>
      <c r="PWK258" s="293"/>
      <c r="PWL258" s="293"/>
      <c r="PWM258" s="293"/>
      <c r="PWN258" s="293"/>
      <c r="PWO258" s="293"/>
      <c r="PWP258" s="293"/>
      <c r="PWQ258" s="293"/>
      <c r="PWR258" s="293"/>
      <c r="PWS258" s="293"/>
      <c r="PWT258" s="293"/>
      <c r="PWU258" s="293"/>
      <c r="PWV258" s="293"/>
      <c r="PWW258" s="293"/>
      <c r="PWX258" s="293"/>
      <c r="PWY258" s="293"/>
      <c r="PWZ258" s="293"/>
      <c r="PXA258" s="293"/>
      <c r="PXB258" s="293"/>
      <c r="PXC258" s="293"/>
      <c r="PXD258" s="293"/>
      <c r="PXE258" s="293"/>
      <c r="PXF258" s="293"/>
      <c r="PXG258" s="293"/>
      <c r="PXH258" s="293"/>
      <c r="PXI258" s="293"/>
      <c r="PXJ258" s="293"/>
      <c r="PXK258" s="293"/>
      <c r="PXL258" s="293"/>
      <c r="PXM258" s="293"/>
      <c r="PXN258" s="293"/>
      <c r="PXO258" s="293"/>
      <c r="PXP258" s="293"/>
      <c r="PXQ258" s="293"/>
      <c r="PXR258" s="293"/>
      <c r="PXS258" s="293"/>
      <c r="PXT258" s="293"/>
      <c r="PXU258" s="293"/>
      <c r="PXV258" s="293"/>
      <c r="PXW258" s="293"/>
      <c r="PXX258" s="293"/>
      <c r="PXY258" s="293"/>
      <c r="PXZ258" s="293"/>
      <c r="PYA258" s="293"/>
      <c r="PYB258" s="293"/>
      <c r="PYC258" s="293"/>
      <c r="PYD258" s="293"/>
      <c r="PYE258" s="293"/>
      <c r="PYF258" s="293"/>
      <c r="PYG258" s="293"/>
      <c r="PYH258" s="293"/>
      <c r="PYI258" s="293"/>
      <c r="PYJ258" s="293"/>
      <c r="PYK258" s="293"/>
      <c r="PYL258" s="293"/>
      <c r="PYM258" s="293"/>
      <c r="PYN258" s="293"/>
      <c r="PYO258" s="293"/>
      <c r="PYP258" s="293"/>
      <c r="PYQ258" s="293"/>
      <c r="PYR258" s="293"/>
      <c r="PYS258" s="293"/>
      <c r="PYT258" s="293"/>
      <c r="PYU258" s="293"/>
      <c r="PYV258" s="293"/>
      <c r="PYW258" s="293"/>
      <c r="PYX258" s="293"/>
      <c r="PYY258" s="293"/>
      <c r="PYZ258" s="293"/>
      <c r="PZA258" s="293"/>
      <c r="PZB258" s="293"/>
      <c r="PZC258" s="293"/>
      <c r="PZD258" s="293"/>
      <c r="PZE258" s="293"/>
      <c r="PZF258" s="293"/>
      <c r="PZG258" s="293"/>
      <c r="PZH258" s="293"/>
      <c r="PZI258" s="293"/>
      <c r="PZJ258" s="293"/>
      <c r="PZK258" s="293"/>
      <c r="PZL258" s="293"/>
      <c r="PZM258" s="293"/>
      <c r="PZN258" s="293"/>
      <c r="PZO258" s="293"/>
      <c r="PZP258" s="293"/>
      <c r="PZQ258" s="293"/>
      <c r="PZR258" s="293"/>
      <c r="PZS258" s="293"/>
      <c r="PZT258" s="293"/>
      <c r="PZU258" s="293"/>
      <c r="PZV258" s="293"/>
      <c r="PZW258" s="293"/>
      <c r="PZX258" s="293"/>
      <c r="PZY258" s="293"/>
      <c r="PZZ258" s="293"/>
      <c r="QAA258" s="293"/>
      <c r="QAB258" s="293"/>
      <c r="QAC258" s="293"/>
      <c r="QAD258" s="293"/>
      <c r="QAE258" s="293"/>
      <c r="QAF258" s="293"/>
      <c r="QAG258" s="293"/>
      <c r="QAH258" s="293"/>
      <c r="QAI258" s="293"/>
      <c r="QAJ258" s="293"/>
      <c r="QAK258" s="293"/>
      <c r="QAL258" s="293"/>
      <c r="QAM258" s="293"/>
      <c r="QAN258" s="293"/>
      <c r="QAO258" s="293"/>
      <c r="QAP258" s="293"/>
      <c r="QAQ258" s="293"/>
      <c r="QAR258" s="293"/>
      <c r="QAS258" s="293"/>
      <c r="QAT258" s="293"/>
      <c r="QAU258" s="293"/>
      <c r="QAV258" s="293"/>
      <c r="QAW258" s="293"/>
      <c r="QAX258" s="293"/>
      <c r="QAY258" s="293"/>
      <c r="QAZ258" s="293"/>
      <c r="QBA258" s="293"/>
      <c r="QBB258" s="293"/>
      <c r="QBC258" s="293"/>
      <c r="QBD258" s="293"/>
      <c r="QBE258" s="293"/>
      <c r="QBF258" s="293"/>
      <c r="QBG258" s="293"/>
      <c r="QBH258" s="293"/>
      <c r="QBI258" s="293"/>
      <c r="QBJ258" s="293"/>
      <c r="QBK258" s="293"/>
      <c r="QBL258" s="293"/>
      <c r="QBM258" s="293"/>
      <c r="QBN258" s="293"/>
      <c r="QBO258" s="293"/>
      <c r="QBP258" s="293"/>
      <c r="QBQ258" s="293"/>
      <c r="QBR258" s="293"/>
      <c r="QBS258" s="293"/>
      <c r="QBT258" s="293"/>
      <c r="QBU258" s="293"/>
      <c r="QBV258" s="293"/>
      <c r="QBW258" s="293"/>
      <c r="QBX258" s="293"/>
      <c r="QBY258" s="293"/>
      <c r="QBZ258" s="293"/>
      <c r="QCA258" s="293"/>
      <c r="QCB258" s="293"/>
      <c r="QCC258" s="293"/>
      <c r="QCD258" s="293"/>
      <c r="QCE258" s="293"/>
      <c r="QCF258" s="293"/>
      <c r="QCG258" s="293"/>
      <c r="QCH258" s="293"/>
      <c r="QCI258" s="293"/>
      <c r="QCJ258" s="293"/>
      <c r="QCK258" s="293"/>
      <c r="QCL258" s="293"/>
      <c r="QCM258" s="293"/>
      <c r="QCN258" s="293"/>
      <c r="QCO258" s="293"/>
      <c r="QCP258" s="293"/>
      <c r="QCQ258" s="293"/>
      <c r="QCR258" s="293"/>
      <c r="QCS258" s="293"/>
      <c r="QCT258" s="293"/>
      <c r="QCU258" s="293"/>
      <c r="QCV258" s="293"/>
      <c r="QCW258" s="293"/>
      <c r="QCX258" s="293"/>
      <c r="QCY258" s="293"/>
      <c r="QCZ258" s="293"/>
      <c r="QDA258" s="293"/>
      <c r="QDB258" s="293"/>
      <c r="QDC258" s="293"/>
      <c r="QDD258" s="293"/>
      <c r="QDE258" s="293"/>
      <c r="QDF258" s="293"/>
      <c r="QDG258" s="293"/>
      <c r="QDH258" s="293"/>
      <c r="QDI258" s="293"/>
      <c r="QDJ258" s="293"/>
      <c r="QDK258" s="293"/>
      <c r="QDL258" s="293"/>
      <c r="QDM258" s="293"/>
      <c r="QDN258" s="293"/>
      <c r="QDO258" s="293"/>
      <c r="QDP258" s="293"/>
      <c r="QDQ258" s="293"/>
      <c r="QDR258" s="293"/>
      <c r="QDS258" s="293"/>
      <c r="QDT258" s="293"/>
      <c r="QDU258" s="293"/>
      <c r="QDV258" s="293"/>
      <c r="QDW258" s="293"/>
      <c r="QDX258" s="293"/>
      <c r="QDY258" s="293"/>
      <c r="QDZ258" s="293"/>
      <c r="QEA258" s="293"/>
      <c r="QEB258" s="293"/>
      <c r="QEC258" s="293"/>
      <c r="QED258" s="293"/>
      <c r="QEE258" s="293"/>
      <c r="QEF258" s="293"/>
      <c r="QEG258" s="293"/>
      <c r="QEH258" s="293"/>
      <c r="QEI258" s="293"/>
      <c r="QEJ258" s="293"/>
      <c r="QEK258" s="293"/>
      <c r="QEL258" s="293"/>
      <c r="QEM258" s="293"/>
      <c r="QEN258" s="293"/>
      <c r="QEO258" s="293"/>
      <c r="QEP258" s="293"/>
      <c r="QEQ258" s="293"/>
      <c r="QER258" s="293"/>
      <c r="QES258" s="293"/>
      <c r="QET258" s="293"/>
      <c r="QEU258" s="293"/>
      <c r="QEV258" s="293"/>
      <c r="QEW258" s="293"/>
      <c r="QEX258" s="293"/>
      <c r="QEY258" s="293"/>
      <c r="QEZ258" s="293"/>
      <c r="QFA258" s="293"/>
      <c r="QFB258" s="293"/>
      <c r="QFC258" s="293"/>
      <c r="QFD258" s="293"/>
      <c r="QFE258" s="293"/>
      <c r="QFF258" s="293"/>
      <c r="QFG258" s="293"/>
      <c r="QFH258" s="293"/>
      <c r="QFI258" s="293"/>
      <c r="QFJ258" s="293"/>
      <c r="QFK258" s="293"/>
      <c r="QFL258" s="293"/>
      <c r="QFM258" s="293"/>
      <c r="QFN258" s="293"/>
      <c r="QFO258" s="293"/>
      <c r="QFP258" s="293"/>
      <c r="QFQ258" s="293"/>
      <c r="QFR258" s="293"/>
      <c r="QFS258" s="293"/>
      <c r="QFT258" s="293"/>
      <c r="QFU258" s="293"/>
      <c r="QFV258" s="293"/>
      <c r="QFW258" s="293"/>
      <c r="QFX258" s="293"/>
      <c r="QFY258" s="293"/>
      <c r="QFZ258" s="293"/>
      <c r="QGA258" s="293"/>
      <c r="QGB258" s="293"/>
      <c r="QGC258" s="293"/>
      <c r="QGD258" s="293"/>
      <c r="QGE258" s="293"/>
      <c r="QGF258" s="293"/>
      <c r="QGG258" s="293"/>
      <c r="QGH258" s="293"/>
      <c r="QGI258" s="293"/>
      <c r="QGJ258" s="293"/>
      <c r="QGK258" s="293"/>
      <c r="QGL258" s="293"/>
      <c r="QGM258" s="293"/>
      <c r="QGN258" s="293"/>
      <c r="QGO258" s="293"/>
      <c r="QGP258" s="293"/>
      <c r="QGQ258" s="293"/>
      <c r="QGR258" s="293"/>
      <c r="QGS258" s="293"/>
      <c r="QGT258" s="293"/>
      <c r="QGU258" s="293"/>
      <c r="QGV258" s="293"/>
      <c r="QGW258" s="293"/>
      <c r="QGX258" s="293"/>
      <c r="QGY258" s="293"/>
      <c r="QGZ258" s="293"/>
      <c r="QHA258" s="293"/>
      <c r="QHB258" s="293"/>
      <c r="QHC258" s="293"/>
      <c r="QHD258" s="293"/>
      <c r="QHE258" s="293"/>
      <c r="QHF258" s="293"/>
      <c r="QHG258" s="293"/>
      <c r="QHH258" s="293"/>
      <c r="QHI258" s="293"/>
      <c r="QHJ258" s="293"/>
      <c r="QHK258" s="293"/>
      <c r="QHL258" s="293"/>
      <c r="QHM258" s="293"/>
      <c r="QHN258" s="293"/>
      <c r="QHO258" s="293"/>
      <c r="QHP258" s="293"/>
      <c r="QHQ258" s="293"/>
      <c r="QHR258" s="293"/>
      <c r="QHS258" s="293"/>
      <c r="QHT258" s="293"/>
      <c r="QHU258" s="293"/>
      <c r="QHV258" s="293"/>
      <c r="QHW258" s="293"/>
      <c r="QHX258" s="293"/>
      <c r="QHY258" s="293"/>
      <c r="QHZ258" s="293"/>
      <c r="QIA258" s="293"/>
      <c r="QIB258" s="293"/>
      <c r="QIC258" s="293"/>
      <c r="QID258" s="293"/>
      <c r="QIE258" s="293"/>
      <c r="QIF258" s="293"/>
      <c r="QIG258" s="293"/>
      <c r="QIH258" s="293"/>
      <c r="QII258" s="293"/>
      <c r="QIJ258" s="293"/>
      <c r="QIK258" s="293"/>
      <c r="QIL258" s="293"/>
      <c r="QIM258" s="293"/>
      <c r="QIN258" s="293"/>
      <c r="QIO258" s="293"/>
      <c r="QIP258" s="293"/>
      <c r="QIQ258" s="293"/>
      <c r="QIR258" s="293"/>
      <c r="QIS258" s="293"/>
      <c r="QIT258" s="293"/>
      <c r="QIU258" s="293"/>
      <c r="QIV258" s="293"/>
      <c r="QIW258" s="293"/>
      <c r="QIX258" s="293"/>
      <c r="QIY258" s="293"/>
      <c r="QIZ258" s="293"/>
      <c r="QJA258" s="293"/>
      <c r="QJB258" s="293"/>
      <c r="QJC258" s="293"/>
      <c r="QJD258" s="293"/>
      <c r="QJE258" s="293"/>
      <c r="QJF258" s="293"/>
      <c r="QJG258" s="293"/>
      <c r="QJH258" s="293"/>
      <c r="QJI258" s="293"/>
      <c r="QJJ258" s="293"/>
      <c r="QJK258" s="293"/>
      <c r="QJL258" s="293"/>
      <c r="QJM258" s="293"/>
      <c r="QJN258" s="293"/>
      <c r="QJO258" s="293"/>
      <c r="QJP258" s="293"/>
      <c r="QJQ258" s="293"/>
      <c r="QJR258" s="293"/>
      <c r="QJS258" s="293"/>
      <c r="QJT258" s="293"/>
      <c r="QJU258" s="293"/>
      <c r="QJV258" s="293"/>
      <c r="QJW258" s="293"/>
      <c r="QJX258" s="293"/>
      <c r="QJY258" s="293"/>
      <c r="QJZ258" s="293"/>
      <c r="QKA258" s="293"/>
      <c r="QKB258" s="293"/>
      <c r="QKC258" s="293"/>
      <c r="QKD258" s="293"/>
      <c r="QKE258" s="293"/>
      <c r="QKF258" s="293"/>
      <c r="QKG258" s="293"/>
      <c r="QKH258" s="293"/>
      <c r="QKI258" s="293"/>
      <c r="QKJ258" s="293"/>
      <c r="QKK258" s="293"/>
      <c r="QKL258" s="293"/>
      <c r="QKM258" s="293"/>
      <c r="QKN258" s="293"/>
      <c r="QKO258" s="293"/>
      <c r="QKP258" s="293"/>
      <c r="QKQ258" s="293"/>
      <c r="QKR258" s="293"/>
      <c r="QKS258" s="293"/>
      <c r="QKT258" s="293"/>
      <c r="QKU258" s="293"/>
      <c r="QKV258" s="293"/>
      <c r="QKW258" s="293"/>
      <c r="QKX258" s="293"/>
      <c r="QKY258" s="293"/>
      <c r="QKZ258" s="293"/>
      <c r="QLA258" s="293"/>
      <c r="QLB258" s="293"/>
      <c r="QLC258" s="293"/>
      <c r="QLD258" s="293"/>
      <c r="QLE258" s="293"/>
      <c r="QLF258" s="293"/>
      <c r="QLG258" s="293"/>
      <c r="QLH258" s="293"/>
      <c r="QLI258" s="293"/>
      <c r="QLJ258" s="293"/>
      <c r="QLK258" s="293"/>
      <c r="QLL258" s="293"/>
      <c r="QLM258" s="293"/>
      <c r="QLN258" s="293"/>
      <c r="QLO258" s="293"/>
      <c r="QLP258" s="293"/>
      <c r="QLQ258" s="293"/>
      <c r="QLR258" s="293"/>
      <c r="QLS258" s="293"/>
      <c r="QLT258" s="293"/>
      <c r="QLU258" s="293"/>
      <c r="QLV258" s="293"/>
      <c r="QLW258" s="293"/>
      <c r="QLX258" s="293"/>
      <c r="QLY258" s="293"/>
      <c r="QLZ258" s="293"/>
      <c r="QMA258" s="293"/>
      <c r="QMB258" s="293"/>
      <c r="QMC258" s="293"/>
      <c r="QMD258" s="293"/>
      <c r="QME258" s="293"/>
      <c r="QMF258" s="293"/>
      <c r="QMG258" s="293"/>
      <c r="QMH258" s="293"/>
      <c r="QMI258" s="293"/>
      <c r="QMJ258" s="293"/>
      <c r="QMK258" s="293"/>
      <c r="QML258" s="293"/>
      <c r="QMM258" s="293"/>
      <c r="QMN258" s="293"/>
      <c r="QMO258" s="293"/>
      <c r="QMP258" s="293"/>
      <c r="QMQ258" s="293"/>
      <c r="QMR258" s="293"/>
      <c r="QMS258" s="293"/>
      <c r="QMT258" s="293"/>
      <c r="QMU258" s="293"/>
      <c r="QMV258" s="293"/>
      <c r="QMW258" s="293"/>
      <c r="QMX258" s="293"/>
      <c r="QMY258" s="293"/>
      <c r="QMZ258" s="293"/>
      <c r="QNA258" s="293"/>
      <c r="QNB258" s="293"/>
      <c r="QNC258" s="293"/>
      <c r="QND258" s="293"/>
      <c r="QNE258" s="293"/>
      <c r="QNF258" s="293"/>
      <c r="QNG258" s="293"/>
      <c r="QNH258" s="293"/>
      <c r="QNI258" s="293"/>
      <c r="QNJ258" s="293"/>
      <c r="QNK258" s="293"/>
      <c r="QNL258" s="293"/>
      <c r="QNM258" s="293"/>
      <c r="QNN258" s="293"/>
      <c r="QNO258" s="293"/>
      <c r="QNP258" s="293"/>
      <c r="QNQ258" s="293"/>
      <c r="QNR258" s="293"/>
      <c r="QNS258" s="293"/>
      <c r="QNT258" s="293"/>
      <c r="QNU258" s="293"/>
      <c r="QNV258" s="293"/>
      <c r="QNW258" s="293"/>
      <c r="QNX258" s="293"/>
      <c r="QNY258" s="293"/>
      <c r="QNZ258" s="293"/>
      <c r="QOA258" s="293"/>
      <c r="QOB258" s="293"/>
      <c r="QOC258" s="293"/>
      <c r="QOD258" s="293"/>
      <c r="QOE258" s="293"/>
      <c r="QOF258" s="293"/>
      <c r="QOG258" s="293"/>
      <c r="QOH258" s="293"/>
      <c r="QOI258" s="293"/>
      <c r="QOJ258" s="293"/>
      <c r="QOK258" s="293"/>
      <c r="QOL258" s="293"/>
      <c r="QOM258" s="293"/>
      <c r="QON258" s="293"/>
      <c r="QOO258" s="293"/>
      <c r="QOP258" s="293"/>
      <c r="QOQ258" s="293"/>
      <c r="QOR258" s="293"/>
      <c r="QOS258" s="293"/>
      <c r="QOT258" s="293"/>
      <c r="QOU258" s="293"/>
      <c r="QOV258" s="293"/>
      <c r="QOW258" s="293"/>
      <c r="QOX258" s="293"/>
      <c r="QOY258" s="293"/>
      <c r="QOZ258" s="293"/>
      <c r="QPA258" s="293"/>
      <c r="QPB258" s="293"/>
      <c r="QPC258" s="293"/>
      <c r="QPD258" s="293"/>
      <c r="QPE258" s="293"/>
      <c r="QPF258" s="293"/>
      <c r="QPG258" s="293"/>
      <c r="QPH258" s="293"/>
      <c r="QPI258" s="293"/>
      <c r="QPJ258" s="293"/>
      <c r="QPK258" s="293"/>
      <c r="QPL258" s="293"/>
      <c r="QPM258" s="293"/>
      <c r="QPN258" s="293"/>
      <c r="QPO258" s="293"/>
      <c r="QPP258" s="293"/>
      <c r="QPQ258" s="293"/>
      <c r="QPR258" s="293"/>
      <c r="QPS258" s="293"/>
      <c r="QPT258" s="293"/>
      <c r="QPU258" s="293"/>
      <c r="QPV258" s="293"/>
      <c r="QPW258" s="293"/>
      <c r="QPX258" s="293"/>
      <c r="QPY258" s="293"/>
      <c r="QPZ258" s="293"/>
      <c r="QQA258" s="293"/>
      <c r="QQB258" s="293"/>
      <c r="QQC258" s="293"/>
      <c r="QQD258" s="293"/>
      <c r="QQE258" s="293"/>
      <c r="QQF258" s="293"/>
      <c r="QQG258" s="293"/>
      <c r="QQH258" s="293"/>
      <c r="QQI258" s="293"/>
      <c r="QQJ258" s="293"/>
      <c r="QQK258" s="293"/>
      <c r="QQL258" s="293"/>
      <c r="QQM258" s="293"/>
      <c r="QQN258" s="293"/>
      <c r="QQO258" s="293"/>
      <c r="QQP258" s="293"/>
      <c r="QQQ258" s="293"/>
      <c r="QQR258" s="293"/>
      <c r="QQS258" s="293"/>
      <c r="QQT258" s="293"/>
      <c r="QQU258" s="293"/>
      <c r="QQV258" s="293"/>
      <c r="QQW258" s="293"/>
      <c r="QQX258" s="293"/>
      <c r="QQY258" s="293"/>
      <c r="QQZ258" s="293"/>
      <c r="QRA258" s="293"/>
      <c r="QRB258" s="293"/>
      <c r="QRC258" s="293"/>
      <c r="QRD258" s="293"/>
      <c r="QRE258" s="293"/>
      <c r="QRF258" s="293"/>
      <c r="QRG258" s="293"/>
      <c r="QRH258" s="293"/>
      <c r="QRI258" s="293"/>
      <c r="QRJ258" s="293"/>
      <c r="QRK258" s="293"/>
      <c r="QRL258" s="293"/>
      <c r="QRM258" s="293"/>
      <c r="QRN258" s="293"/>
      <c r="QRO258" s="293"/>
      <c r="QRP258" s="293"/>
      <c r="QRQ258" s="293"/>
      <c r="QRR258" s="293"/>
      <c r="QRS258" s="293"/>
      <c r="QRT258" s="293"/>
      <c r="QRU258" s="293"/>
      <c r="QRV258" s="293"/>
      <c r="QRW258" s="293"/>
      <c r="QRX258" s="293"/>
      <c r="QRY258" s="293"/>
      <c r="QRZ258" s="293"/>
      <c r="QSA258" s="293"/>
      <c r="QSB258" s="293"/>
      <c r="QSC258" s="293"/>
      <c r="QSD258" s="293"/>
      <c r="QSE258" s="293"/>
      <c r="QSF258" s="293"/>
      <c r="QSG258" s="293"/>
      <c r="QSH258" s="293"/>
      <c r="QSI258" s="293"/>
      <c r="QSJ258" s="293"/>
      <c r="QSK258" s="293"/>
      <c r="QSL258" s="293"/>
      <c r="QSM258" s="293"/>
      <c r="QSN258" s="293"/>
      <c r="QSO258" s="293"/>
      <c r="QSP258" s="293"/>
      <c r="QSQ258" s="293"/>
      <c r="QSR258" s="293"/>
      <c r="QSS258" s="293"/>
      <c r="QST258" s="293"/>
      <c r="QSU258" s="293"/>
      <c r="QSV258" s="293"/>
      <c r="QSW258" s="293"/>
      <c r="QSX258" s="293"/>
      <c r="QSY258" s="293"/>
      <c r="QSZ258" s="293"/>
      <c r="QTA258" s="293"/>
      <c r="QTB258" s="293"/>
      <c r="QTC258" s="293"/>
      <c r="QTD258" s="293"/>
      <c r="QTE258" s="293"/>
      <c r="QTF258" s="293"/>
      <c r="QTG258" s="293"/>
      <c r="QTH258" s="293"/>
      <c r="QTI258" s="293"/>
      <c r="QTJ258" s="293"/>
      <c r="QTK258" s="293"/>
      <c r="QTL258" s="293"/>
      <c r="QTM258" s="293"/>
      <c r="QTN258" s="293"/>
      <c r="QTO258" s="293"/>
      <c r="QTP258" s="293"/>
      <c r="QTQ258" s="293"/>
      <c r="QTR258" s="293"/>
      <c r="QTS258" s="293"/>
      <c r="QTT258" s="293"/>
      <c r="QTU258" s="293"/>
      <c r="QTV258" s="293"/>
      <c r="QTW258" s="293"/>
      <c r="QTX258" s="293"/>
      <c r="QTY258" s="293"/>
      <c r="QTZ258" s="293"/>
      <c r="QUA258" s="293"/>
      <c r="QUB258" s="293"/>
      <c r="QUC258" s="293"/>
      <c r="QUD258" s="293"/>
      <c r="QUE258" s="293"/>
      <c r="QUF258" s="293"/>
      <c r="QUG258" s="293"/>
      <c r="QUH258" s="293"/>
      <c r="QUI258" s="293"/>
      <c r="QUJ258" s="293"/>
      <c r="QUK258" s="293"/>
      <c r="QUL258" s="293"/>
      <c r="QUM258" s="293"/>
      <c r="QUN258" s="293"/>
      <c r="QUO258" s="293"/>
      <c r="QUP258" s="293"/>
      <c r="QUQ258" s="293"/>
      <c r="QUR258" s="293"/>
      <c r="QUS258" s="293"/>
      <c r="QUT258" s="293"/>
      <c r="QUU258" s="293"/>
      <c r="QUV258" s="293"/>
      <c r="QUW258" s="293"/>
      <c r="QUX258" s="293"/>
      <c r="QUY258" s="293"/>
      <c r="QUZ258" s="293"/>
      <c r="QVA258" s="293"/>
      <c r="QVB258" s="293"/>
      <c r="QVC258" s="293"/>
      <c r="QVD258" s="293"/>
      <c r="QVE258" s="293"/>
      <c r="QVF258" s="293"/>
      <c r="QVG258" s="293"/>
      <c r="QVH258" s="293"/>
      <c r="QVI258" s="293"/>
      <c r="QVJ258" s="293"/>
      <c r="QVK258" s="293"/>
      <c r="QVL258" s="293"/>
      <c r="QVM258" s="293"/>
      <c r="QVN258" s="293"/>
      <c r="QVO258" s="293"/>
      <c r="QVP258" s="293"/>
      <c r="QVQ258" s="293"/>
      <c r="QVR258" s="293"/>
      <c r="QVS258" s="293"/>
      <c r="QVT258" s="293"/>
      <c r="QVU258" s="293"/>
      <c r="QVV258" s="293"/>
      <c r="QVW258" s="293"/>
      <c r="QVX258" s="293"/>
      <c r="QVY258" s="293"/>
      <c r="QVZ258" s="293"/>
      <c r="QWA258" s="293"/>
      <c r="QWB258" s="293"/>
      <c r="QWC258" s="293"/>
      <c r="QWD258" s="293"/>
      <c r="QWE258" s="293"/>
      <c r="QWF258" s="293"/>
      <c r="QWG258" s="293"/>
      <c r="QWH258" s="293"/>
      <c r="QWI258" s="293"/>
      <c r="QWJ258" s="293"/>
      <c r="QWK258" s="293"/>
      <c r="QWL258" s="293"/>
      <c r="QWM258" s="293"/>
      <c r="QWN258" s="293"/>
      <c r="QWO258" s="293"/>
      <c r="QWP258" s="293"/>
      <c r="QWQ258" s="293"/>
      <c r="QWR258" s="293"/>
      <c r="QWS258" s="293"/>
      <c r="QWT258" s="293"/>
      <c r="QWU258" s="293"/>
      <c r="QWV258" s="293"/>
      <c r="QWW258" s="293"/>
      <c r="QWX258" s="293"/>
      <c r="QWY258" s="293"/>
      <c r="QWZ258" s="293"/>
      <c r="QXA258" s="293"/>
      <c r="QXB258" s="293"/>
      <c r="QXC258" s="293"/>
      <c r="QXD258" s="293"/>
      <c r="QXE258" s="293"/>
      <c r="QXF258" s="293"/>
      <c r="QXG258" s="293"/>
      <c r="QXH258" s="293"/>
      <c r="QXI258" s="293"/>
      <c r="QXJ258" s="293"/>
      <c r="QXK258" s="293"/>
      <c r="QXL258" s="293"/>
      <c r="QXM258" s="293"/>
      <c r="QXN258" s="293"/>
      <c r="QXO258" s="293"/>
      <c r="QXP258" s="293"/>
      <c r="QXQ258" s="293"/>
      <c r="QXR258" s="293"/>
      <c r="QXS258" s="293"/>
      <c r="QXT258" s="293"/>
      <c r="QXU258" s="293"/>
      <c r="QXV258" s="293"/>
      <c r="QXW258" s="293"/>
      <c r="QXX258" s="293"/>
      <c r="QXY258" s="293"/>
      <c r="QXZ258" s="293"/>
      <c r="QYA258" s="293"/>
      <c r="QYB258" s="293"/>
      <c r="QYC258" s="293"/>
      <c r="QYD258" s="293"/>
      <c r="QYE258" s="293"/>
      <c r="QYF258" s="293"/>
      <c r="QYG258" s="293"/>
      <c r="QYH258" s="293"/>
      <c r="QYI258" s="293"/>
      <c r="QYJ258" s="293"/>
      <c r="QYK258" s="293"/>
      <c r="QYL258" s="293"/>
      <c r="QYM258" s="293"/>
      <c r="QYN258" s="293"/>
      <c r="QYO258" s="293"/>
      <c r="QYP258" s="293"/>
      <c r="QYQ258" s="293"/>
      <c r="QYR258" s="293"/>
      <c r="QYS258" s="293"/>
      <c r="QYT258" s="293"/>
      <c r="QYU258" s="293"/>
      <c r="QYV258" s="293"/>
      <c r="QYW258" s="293"/>
      <c r="QYX258" s="293"/>
      <c r="QYY258" s="293"/>
      <c r="QYZ258" s="293"/>
      <c r="QZA258" s="293"/>
      <c r="QZB258" s="293"/>
      <c r="QZC258" s="293"/>
      <c r="QZD258" s="293"/>
      <c r="QZE258" s="293"/>
      <c r="QZF258" s="293"/>
      <c r="QZG258" s="293"/>
      <c r="QZH258" s="293"/>
      <c r="QZI258" s="293"/>
      <c r="QZJ258" s="293"/>
      <c r="QZK258" s="293"/>
      <c r="QZL258" s="293"/>
      <c r="QZM258" s="293"/>
      <c r="QZN258" s="293"/>
      <c r="QZO258" s="293"/>
      <c r="QZP258" s="293"/>
      <c r="QZQ258" s="293"/>
      <c r="QZR258" s="293"/>
      <c r="QZS258" s="293"/>
      <c r="QZT258" s="293"/>
      <c r="QZU258" s="293"/>
      <c r="QZV258" s="293"/>
      <c r="QZW258" s="293"/>
      <c r="QZX258" s="293"/>
      <c r="QZY258" s="293"/>
      <c r="QZZ258" s="293"/>
      <c r="RAA258" s="293"/>
      <c r="RAB258" s="293"/>
      <c r="RAC258" s="293"/>
      <c r="RAD258" s="293"/>
      <c r="RAE258" s="293"/>
      <c r="RAF258" s="293"/>
      <c r="RAG258" s="293"/>
      <c r="RAH258" s="293"/>
      <c r="RAI258" s="293"/>
      <c r="RAJ258" s="293"/>
      <c r="RAK258" s="293"/>
      <c r="RAL258" s="293"/>
      <c r="RAM258" s="293"/>
      <c r="RAN258" s="293"/>
      <c r="RAO258" s="293"/>
      <c r="RAP258" s="293"/>
      <c r="RAQ258" s="293"/>
      <c r="RAR258" s="293"/>
      <c r="RAS258" s="293"/>
      <c r="RAT258" s="293"/>
      <c r="RAU258" s="293"/>
      <c r="RAV258" s="293"/>
      <c r="RAW258" s="293"/>
      <c r="RAX258" s="293"/>
      <c r="RAY258" s="293"/>
      <c r="RAZ258" s="293"/>
      <c r="RBA258" s="293"/>
      <c r="RBB258" s="293"/>
      <c r="RBC258" s="293"/>
      <c r="RBD258" s="293"/>
      <c r="RBE258" s="293"/>
      <c r="RBF258" s="293"/>
      <c r="RBG258" s="293"/>
      <c r="RBH258" s="293"/>
      <c r="RBI258" s="293"/>
      <c r="RBJ258" s="293"/>
      <c r="RBK258" s="293"/>
      <c r="RBL258" s="293"/>
      <c r="RBM258" s="293"/>
      <c r="RBN258" s="293"/>
      <c r="RBO258" s="293"/>
      <c r="RBP258" s="293"/>
      <c r="RBQ258" s="293"/>
      <c r="RBR258" s="293"/>
      <c r="RBS258" s="293"/>
      <c r="RBT258" s="293"/>
      <c r="RBU258" s="293"/>
      <c r="RBV258" s="293"/>
      <c r="RBW258" s="293"/>
      <c r="RBX258" s="293"/>
      <c r="RBY258" s="293"/>
      <c r="RBZ258" s="293"/>
      <c r="RCA258" s="293"/>
      <c r="RCB258" s="293"/>
      <c r="RCC258" s="293"/>
      <c r="RCD258" s="293"/>
      <c r="RCE258" s="293"/>
      <c r="RCF258" s="293"/>
      <c r="RCG258" s="293"/>
      <c r="RCH258" s="293"/>
      <c r="RCI258" s="293"/>
      <c r="RCJ258" s="293"/>
      <c r="RCK258" s="293"/>
      <c r="RCL258" s="293"/>
      <c r="RCM258" s="293"/>
      <c r="RCN258" s="293"/>
      <c r="RCO258" s="293"/>
      <c r="RCP258" s="293"/>
      <c r="RCQ258" s="293"/>
      <c r="RCR258" s="293"/>
      <c r="RCS258" s="293"/>
      <c r="RCT258" s="293"/>
      <c r="RCU258" s="293"/>
      <c r="RCV258" s="293"/>
      <c r="RCW258" s="293"/>
      <c r="RCX258" s="293"/>
      <c r="RCY258" s="293"/>
      <c r="RCZ258" s="293"/>
      <c r="RDA258" s="293"/>
      <c r="RDB258" s="293"/>
      <c r="RDC258" s="293"/>
      <c r="RDD258" s="293"/>
      <c r="RDE258" s="293"/>
      <c r="RDF258" s="293"/>
      <c r="RDG258" s="293"/>
      <c r="RDH258" s="293"/>
      <c r="RDI258" s="293"/>
      <c r="RDJ258" s="293"/>
      <c r="RDK258" s="293"/>
      <c r="RDL258" s="293"/>
      <c r="RDM258" s="293"/>
      <c r="RDN258" s="293"/>
      <c r="RDO258" s="293"/>
      <c r="RDP258" s="293"/>
      <c r="RDQ258" s="293"/>
      <c r="RDR258" s="293"/>
      <c r="RDS258" s="293"/>
      <c r="RDT258" s="293"/>
      <c r="RDU258" s="293"/>
      <c r="RDV258" s="293"/>
      <c r="RDW258" s="293"/>
      <c r="RDX258" s="293"/>
      <c r="RDY258" s="293"/>
      <c r="RDZ258" s="293"/>
      <c r="REA258" s="293"/>
      <c r="REB258" s="293"/>
      <c r="REC258" s="293"/>
      <c r="RED258" s="293"/>
      <c r="REE258" s="293"/>
      <c r="REF258" s="293"/>
      <c r="REG258" s="293"/>
      <c r="REH258" s="293"/>
      <c r="REI258" s="293"/>
      <c r="REJ258" s="293"/>
      <c r="REK258" s="293"/>
      <c r="REL258" s="293"/>
      <c r="REM258" s="293"/>
      <c r="REN258" s="293"/>
      <c r="REO258" s="293"/>
      <c r="REP258" s="293"/>
      <c r="REQ258" s="293"/>
      <c r="RER258" s="293"/>
      <c r="RES258" s="293"/>
      <c r="RET258" s="293"/>
      <c r="REU258" s="293"/>
      <c r="REV258" s="293"/>
      <c r="REW258" s="293"/>
      <c r="REX258" s="293"/>
      <c r="REY258" s="293"/>
      <c r="REZ258" s="293"/>
      <c r="RFA258" s="293"/>
      <c r="RFB258" s="293"/>
      <c r="RFC258" s="293"/>
      <c r="RFD258" s="293"/>
      <c r="RFE258" s="293"/>
      <c r="RFF258" s="293"/>
      <c r="RFG258" s="293"/>
      <c r="RFH258" s="293"/>
      <c r="RFI258" s="293"/>
      <c r="RFJ258" s="293"/>
      <c r="RFK258" s="293"/>
      <c r="RFL258" s="293"/>
      <c r="RFM258" s="293"/>
      <c r="RFN258" s="293"/>
      <c r="RFO258" s="293"/>
      <c r="RFP258" s="293"/>
      <c r="RFQ258" s="293"/>
      <c r="RFR258" s="293"/>
      <c r="RFS258" s="293"/>
      <c r="RFT258" s="293"/>
      <c r="RFU258" s="293"/>
      <c r="RFV258" s="293"/>
      <c r="RFW258" s="293"/>
      <c r="RFX258" s="293"/>
      <c r="RFY258" s="293"/>
      <c r="RFZ258" s="293"/>
      <c r="RGA258" s="293"/>
      <c r="RGB258" s="293"/>
      <c r="RGC258" s="293"/>
      <c r="RGD258" s="293"/>
      <c r="RGE258" s="293"/>
      <c r="RGF258" s="293"/>
      <c r="RGG258" s="293"/>
      <c r="RGH258" s="293"/>
      <c r="RGI258" s="293"/>
      <c r="RGJ258" s="293"/>
      <c r="RGK258" s="293"/>
      <c r="RGL258" s="293"/>
      <c r="RGM258" s="293"/>
      <c r="RGN258" s="293"/>
      <c r="RGO258" s="293"/>
      <c r="RGP258" s="293"/>
      <c r="RGQ258" s="293"/>
      <c r="RGR258" s="293"/>
      <c r="RGS258" s="293"/>
      <c r="RGT258" s="293"/>
      <c r="RGU258" s="293"/>
      <c r="RGV258" s="293"/>
      <c r="RGW258" s="293"/>
      <c r="RGX258" s="293"/>
      <c r="RGY258" s="293"/>
      <c r="RGZ258" s="293"/>
      <c r="RHA258" s="293"/>
      <c r="RHB258" s="293"/>
      <c r="RHC258" s="293"/>
      <c r="RHD258" s="293"/>
      <c r="RHE258" s="293"/>
      <c r="RHF258" s="293"/>
      <c r="RHG258" s="293"/>
      <c r="RHH258" s="293"/>
      <c r="RHI258" s="293"/>
      <c r="RHJ258" s="293"/>
      <c r="RHK258" s="293"/>
      <c r="RHL258" s="293"/>
      <c r="RHM258" s="293"/>
      <c r="RHN258" s="293"/>
      <c r="RHO258" s="293"/>
      <c r="RHP258" s="293"/>
      <c r="RHQ258" s="293"/>
      <c r="RHR258" s="293"/>
      <c r="RHS258" s="293"/>
      <c r="RHT258" s="293"/>
      <c r="RHU258" s="293"/>
      <c r="RHV258" s="293"/>
      <c r="RHW258" s="293"/>
      <c r="RHX258" s="293"/>
      <c r="RHY258" s="293"/>
      <c r="RHZ258" s="293"/>
      <c r="RIA258" s="293"/>
      <c r="RIB258" s="293"/>
      <c r="RIC258" s="293"/>
      <c r="RID258" s="293"/>
      <c r="RIE258" s="293"/>
      <c r="RIF258" s="293"/>
      <c r="RIG258" s="293"/>
      <c r="RIH258" s="293"/>
      <c r="RII258" s="293"/>
      <c r="RIJ258" s="293"/>
      <c r="RIK258" s="293"/>
      <c r="RIL258" s="293"/>
      <c r="RIM258" s="293"/>
      <c r="RIN258" s="293"/>
      <c r="RIO258" s="293"/>
      <c r="RIP258" s="293"/>
      <c r="RIQ258" s="293"/>
      <c r="RIR258" s="293"/>
      <c r="RIS258" s="293"/>
      <c r="RIT258" s="293"/>
      <c r="RIU258" s="293"/>
      <c r="RIV258" s="293"/>
      <c r="RIW258" s="293"/>
      <c r="RIX258" s="293"/>
      <c r="RIY258" s="293"/>
      <c r="RIZ258" s="293"/>
      <c r="RJA258" s="293"/>
      <c r="RJB258" s="293"/>
      <c r="RJC258" s="293"/>
      <c r="RJD258" s="293"/>
      <c r="RJE258" s="293"/>
      <c r="RJF258" s="293"/>
      <c r="RJG258" s="293"/>
      <c r="RJH258" s="293"/>
      <c r="RJI258" s="293"/>
      <c r="RJJ258" s="293"/>
      <c r="RJK258" s="293"/>
      <c r="RJL258" s="293"/>
      <c r="RJM258" s="293"/>
      <c r="RJN258" s="293"/>
      <c r="RJO258" s="293"/>
      <c r="RJP258" s="293"/>
      <c r="RJQ258" s="293"/>
      <c r="RJR258" s="293"/>
      <c r="RJS258" s="293"/>
      <c r="RJT258" s="293"/>
      <c r="RJU258" s="293"/>
      <c r="RJV258" s="293"/>
      <c r="RJW258" s="293"/>
      <c r="RJX258" s="293"/>
      <c r="RJY258" s="293"/>
      <c r="RJZ258" s="293"/>
      <c r="RKA258" s="293"/>
      <c r="RKB258" s="293"/>
      <c r="RKC258" s="293"/>
      <c r="RKD258" s="293"/>
      <c r="RKE258" s="293"/>
      <c r="RKF258" s="293"/>
      <c r="RKG258" s="293"/>
      <c r="RKH258" s="293"/>
      <c r="RKI258" s="293"/>
      <c r="RKJ258" s="293"/>
      <c r="RKK258" s="293"/>
      <c r="RKL258" s="293"/>
      <c r="RKM258" s="293"/>
      <c r="RKN258" s="293"/>
      <c r="RKO258" s="293"/>
      <c r="RKP258" s="293"/>
      <c r="RKQ258" s="293"/>
      <c r="RKR258" s="293"/>
      <c r="RKS258" s="293"/>
      <c r="RKT258" s="293"/>
      <c r="RKU258" s="293"/>
      <c r="RKV258" s="293"/>
      <c r="RKW258" s="293"/>
      <c r="RKX258" s="293"/>
      <c r="RKY258" s="293"/>
      <c r="RKZ258" s="293"/>
      <c r="RLA258" s="293"/>
      <c r="RLB258" s="293"/>
      <c r="RLC258" s="293"/>
      <c r="RLD258" s="293"/>
      <c r="RLE258" s="293"/>
      <c r="RLF258" s="293"/>
      <c r="RLG258" s="293"/>
      <c r="RLH258" s="293"/>
      <c r="RLI258" s="293"/>
      <c r="RLJ258" s="293"/>
      <c r="RLK258" s="293"/>
      <c r="RLL258" s="293"/>
      <c r="RLM258" s="293"/>
      <c r="RLN258" s="293"/>
      <c r="RLO258" s="293"/>
      <c r="RLP258" s="293"/>
      <c r="RLQ258" s="293"/>
      <c r="RLR258" s="293"/>
      <c r="RLS258" s="293"/>
      <c r="RLT258" s="293"/>
      <c r="RLU258" s="293"/>
      <c r="RLV258" s="293"/>
      <c r="RLW258" s="293"/>
      <c r="RLX258" s="293"/>
      <c r="RLY258" s="293"/>
      <c r="RLZ258" s="293"/>
      <c r="RMA258" s="293"/>
      <c r="RMB258" s="293"/>
      <c r="RMC258" s="293"/>
      <c r="RMD258" s="293"/>
      <c r="RME258" s="293"/>
      <c r="RMF258" s="293"/>
      <c r="RMG258" s="293"/>
      <c r="RMH258" s="293"/>
      <c r="RMI258" s="293"/>
      <c r="RMJ258" s="293"/>
      <c r="RMK258" s="293"/>
      <c r="RML258" s="293"/>
      <c r="RMM258" s="293"/>
      <c r="RMN258" s="293"/>
      <c r="RMO258" s="293"/>
      <c r="RMP258" s="293"/>
      <c r="RMQ258" s="293"/>
      <c r="RMR258" s="293"/>
      <c r="RMS258" s="293"/>
      <c r="RMT258" s="293"/>
      <c r="RMU258" s="293"/>
      <c r="RMV258" s="293"/>
      <c r="RMW258" s="293"/>
      <c r="RMX258" s="293"/>
      <c r="RMY258" s="293"/>
      <c r="RMZ258" s="293"/>
      <c r="RNA258" s="293"/>
      <c r="RNB258" s="293"/>
      <c r="RNC258" s="293"/>
      <c r="RND258" s="293"/>
      <c r="RNE258" s="293"/>
      <c r="RNF258" s="293"/>
      <c r="RNG258" s="293"/>
      <c r="RNH258" s="293"/>
      <c r="RNI258" s="293"/>
      <c r="RNJ258" s="293"/>
      <c r="RNK258" s="293"/>
      <c r="RNL258" s="293"/>
      <c r="RNM258" s="293"/>
      <c r="RNN258" s="293"/>
      <c r="RNO258" s="293"/>
      <c r="RNP258" s="293"/>
      <c r="RNQ258" s="293"/>
      <c r="RNR258" s="293"/>
      <c r="RNS258" s="293"/>
      <c r="RNT258" s="293"/>
      <c r="RNU258" s="293"/>
      <c r="RNV258" s="293"/>
      <c r="RNW258" s="293"/>
      <c r="RNX258" s="293"/>
      <c r="RNY258" s="293"/>
      <c r="RNZ258" s="293"/>
      <c r="ROA258" s="293"/>
      <c r="ROB258" s="293"/>
      <c r="ROC258" s="293"/>
      <c r="ROD258" s="293"/>
      <c r="ROE258" s="293"/>
      <c r="ROF258" s="293"/>
      <c r="ROG258" s="293"/>
      <c r="ROH258" s="293"/>
      <c r="ROI258" s="293"/>
      <c r="ROJ258" s="293"/>
      <c r="ROK258" s="293"/>
      <c r="ROL258" s="293"/>
      <c r="ROM258" s="293"/>
      <c r="RON258" s="293"/>
      <c r="ROO258" s="293"/>
      <c r="ROP258" s="293"/>
      <c r="ROQ258" s="293"/>
      <c r="ROR258" s="293"/>
      <c r="ROS258" s="293"/>
      <c r="ROT258" s="293"/>
      <c r="ROU258" s="293"/>
      <c r="ROV258" s="293"/>
      <c r="ROW258" s="293"/>
      <c r="ROX258" s="293"/>
      <c r="ROY258" s="293"/>
      <c r="ROZ258" s="293"/>
      <c r="RPA258" s="293"/>
      <c r="RPB258" s="293"/>
      <c r="RPC258" s="293"/>
      <c r="RPD258" s="293"/>
      <c r="RPE258" s="293"/>
      <c r="RPF258" s="293"/>
      <c r="RPG258" s="293"/>
      <c r="RPH258" s="293"/>
      <c r="RPI258" s="293"/>
      <c r="RPJ258" s="293"/>
      <c r="RPK258" s="293"/>
      <c r="RPL258" s="293"/>
      <c r="RPM258" s="293"/>
      <c r="RPN258" s="293"/>
      <c r="RPO258" s="293"/>
      <c r="RPP258" s="293"/>
      <c r="RPQ258" s="293"/>
      <c r="RPR258" s="293"/>
      <c r="RPS258" s="293"/>
      <c r="RPT258" s="293"/>
      <c r="RPU258" s="293"/>
      <c r="RPV258" s="293"/>
      <c r="RPW258" s="293"/>
      <c r="RPX258" s="293"/>
      <c r="RPY258" s="293"/>
      <c r="RPZ258" s="293"/>
      <c r="RQA258" s="293"/>
      <c r="RQB258" s="293"/>
      <c r="RQC258" s="293"/>
      <c r="RQD258" s="293"/>
      <c r="RQE258" s="293"/>
      <c r="RQF258" s="293"/>
      <c r="RQG258" s="293"/>
      <c r="RQH258" s="293"/>
      <c r="RQI258" s="293"/>
      <c r="RQJ258" s="293"/>
      <c r="RQK258" s="293"/>
      <c r="RQL258" s="293"/>
      <c r="RQM258" s="293"/>
      <c r="RQN258" s="293"/>
      <c r="RQO258" s="293"/>
      <c r="RQP258" s="293"/>
      <c r="RQQ258" s="293"/>
      <c r="RQR258" s="293"/>
      <c r="RQS258" s="293"/>
      <c r="RQT258" s="293"/>
      <c r="RQU258" s="293"/>
      <c r="RQV258" s="293"/>
      <c r="RQW258" s="293"/>
      <c r="RQX258" s="293"/>
      <c r="RQY258" s="293"/>
      <c r="RQZ258" s="293"/>
      <c r="RRA258" s="293"/>
      <c r="RRB258" s="293"/>
      <c r="RRC258" s="293"/>
      <c r="RRD258" s="293"/>
      <c r="RRE258" s="293"/>
      <c r="RRF258" s="293"/>
      <c r="RRG258" s="293"/>
      <c r="RRH258" s="293"/>
      <c r="RRI258" s="293"/>
      <c r="RRJ258" s="293"/>
      <c r="RRK258" s="293"/>
      <c r="RRL258" s="293"/>
      <c r="RRM258" s="293"/>
      <c r="RRN258" s="293"/>
      <c r="RRO258" s="293"/>
      <c r="RRP258" s="293"/>
      <c r="RRQ258" s="293"/>
      <c r="RRR258" s="293"/>
      <c r="RRS258" s="293"/>
      <c r="RRT258" s="293"/>
      <c r="RRU258" s="293"/>
      <c r="RRV258" s="293"/>
      <c r="RRW258" s="293"/>
      <c r="RRX258" s="293"/>
      <c r="RRY258" s="293"/>
      <c r="RRZ258" s="293"/>
      <c r="RSA258" s="293"/>
      <c r="RSB258" s="293"/>
      <c r="RSC258" s="293"/>
      <c r="RSD258" s="293"/>
      <c r="RSE258" s="293"/>
      <c r="RSF258" s="293"/>
      <c r="RSG258" s="293"/>
      <c r="RSH258" s="293"/>
      <c r="RSI258" s="293"/>
      <c r="RSJ258" s="293"/>
      <c r="RSK258" s="293"/>
      <c r="RSL258" s="293"/>
      <c r="RSM258" s="293"/>
      <c r="RSN258" s="293"/>
      <c r="RSO258" s="293"/>
      <c r="RSP258" s="293"/>
      <c r="RSQ258" s="293"/>
      <c r="RSR258" s="293"/>
      <c r="RSS258" s="293"/>
      <c r="RST258" s="293"/>
      <c r="RSU258" s="293"/>
      <c r="RSV258" s="293"/>
      <c r="RSW258" s="293"/>
      <c r="RSX258" s="293"/>
      <c r="RSY258" s="293"/>
      <c r="RSZ258" s="293"/>
      <c r="RTA258" s="293"/>
      <c r="RTB258" s="293"/>
      <c r="RTC258" s="293"/>
      <c r="RTD258" s="293"/>
      <c r="RTE258" s="293"/>
      <c r="RTF258" s="293"/>
      <c r="RTG258" s="293"/>
      <c r="RTH258" s="293"/>
      <c r="RTI258" s="293"/>
      <c r="RTJ258" s="293"/>
      <c r="RTK258" s="293"/>
      <c r="RTL258" s="293"/>
      <c r="RTM258" s="293"/>
      <c r="RTN258" s="293"/>
      <c r="RTO258" s="293"/>
      <c r="RTP258" s="293"/>
      <c r="RTQ258" s="293"/>
      <c r="RTR258" s="293"/>
      <c r="RTS258" s="293"/>
      <c r="RTT258" s="293"/>
      <c r="RTU258" s="293"/>
      <c r="RTV258" s="293"/>
      <c r="RTW258" s="293"/>
      <c r="RTX258" s="293"/>
      <c r="RTY258" s="293"/>
      <c r="RTZ258" s="293"/>
      <c r="RUA258" s="293"/>
      <c r="RUB258" s="293"/>
      <c r="RUC258" s="293"/>
      <c r="RUD258" s="293"/>
      <c r="RUE258" s="293"/>
      <c r="RUF258" s="293"/>
      <c r="RUG258" s="293"/>
      <c r="RUH258" s="293"/>
      <c r="RUI258" s="293"/>
      <c r="RUJ258" s="293"/>
      <c r="RUK258" s="293"/>
      <c r="RUL258" s="293"/>
      <c r="RUM258" s="293"/>
      <c r="RUN258" s="293"/>
      <c r="RUO258" s="293"/>
      <c r="RUP258" s="293"/>
      <c r="RUQ258" s="293"/>
      <c r="RUR258" s="293"/>
      <c r="RUS258" s="293"/>
      <c r="RUT258" s="293"/>
      <c r="RUU258" s="293"/>
      <c r="RUV258" s="293"/>
      <c r="RUW258" s="293"/>
      <c r="RUX258" s="293"/>
      <c r="RUY258" s="293"/>
      <c r="RUZ258" s="293"/>
      <c r="RVA258" s="293"/>
      <c r="RVB258" s="293"/>
      <c r="RVC258" s="293"/>
      <c r="RVD258" s="293"/>
      <c r="RVE258" s="293"/>
      <c r="RVF258" s="293"/>
      <c r="RVG258" s="293"/>
      <c r="RVH258" s="293"/>
      <c r="RVI258" s="293"/>
      <c r="RVJ258" s="293"/>
      <c r="RVK258" s="293"/>
      <c r="RVL258" s="293"/>
      <c r="RVM258" s="293"/>
      <c r="RVN258" s="293"/>
      <c r="RVO258" s="293"/>
      <c r="RVP258" s="293"/>
      <c r="RVQ258" s="293"/>
      <c r="RVR258" s="293"/>
      <c r="RVS258" s="293"/>
      <c r="RVT258" s="293"/>
      <c r="RVU258" s="293"/>
      <c r="RVV258" s="293"/>
      <c r="RVW258" s="293"/>
      <c r="RVX258" s="293"/>
      <c r="RVY258" s="293"/>
      <c r="RVZ258" s="293"/>
      <c r="RWA258" s="293"/>
      <c r="RWB258" s="293"/>
      <c r="RWC258" s="293"/>
      <c r="RWD258" s="293"/>
      <c r="RWE258" s="293"/>
      <c r="RWF258" s="293"/>
      <c r="RWG258" s="293"/>
      <c r="RWH258" s="293"/>
      <c r="RWI258" s="293"/>
      <c r="RWJ258" s="293"/>
      <c r="RWK258" s="293"/>
      <c r="RWL258" s="293"/>
      <c r="RWM258" s="293"/>
      <c r="RWN258" s="293"/>
      <c r="RWO258" s="293"/>
      <c r="RWP258" s="293"/>
      <c r="RWQ258" s="293"/>
      <c r="RWR258" s="293"/>
      <c r="RWS258" s="293"/>
      <c r="RWT258" s="293"/>
      <c r="RWU258" s="293"/>
      <c r="RWV258" s="293"/>
      <c r="RWW258" s="293"/>
      <c r="RWX258" s="293"/>
      <c r="RWY258" s="293"/>
      <c r="RWZ258" s="293"/>
      <c r="RXA258" s="293"/>
      <c r="RXB258" s="293"/>
      <c r="RXC258" s="293"/>
      <c r="RXD258" s="293"/>
      <c r="RXE258" s="293"/>
      <c r="RXF258" s="293"/>
      <c r="RXG258" s="293"/>
      <c r="RXH258" s="293"/>
      <c r="RXI258" s="293"/>
      <c r="RXJ258" s="293"/>
      <c r="RXK258" s="293"/>
      <c r="RXL258" s="293"/>
      <c r="RXM258" s="293"/>
      <c r="RXN258" s="293"/>
      <c r="RXO258" s="293"/>
      <c r="RXP258" s="293"/>
      <c r="RXQ258" s="293"/>
      <c r="RXR258" s="293"/>
      <c r="RXS258" s="293"/>
      <c r="RXT258" s="293"/>
      <c r="RXU258" s="293"/>
      <c r="RXV258" s="293"/>
      <c r="RXW258" s="293"/>
      <c r="RXX258" s="293"/>
      <c r="RXY258" s="293"/>
      <c r="RXZ258" s="293"/>
      <c r="RYA258" s="293"/>
      <c r="RYB258" s="293"/>
      <c r="RYC258" s="293"/>
      <c r="RYD258" s="293"/>
      <c r="RYE258" s="293"/>
      <c r="RYF258" s="293"/>
      <c r="RYG258" s="293"/>
      <c r="RYH258" s="293"/>
      <c r="RYI258" s="293"/>
      <c r="RYJ258" s="293"/>
      <c r="RYK258" s="293"/>
      <c r="RYL258" s="293"/>
      <c r="RYM258" s="293"/>
      <c r="RYN258" s="293"/>
      <c r="RYO258" s="293"/>
      <c r="RYP258" s="293"/>
      <c r="RYQ258" s="293"/>
      <c r="RYR258" s="293"/>
      <c r="RYS258" s="293"/>
      <c r="RYT258" s="293"/>
      <c r="RYU258" s="293"/>
      <c r="RYV258" s="293"/>
      <c r="RYW258" s="293"/>
      <c r="RYX258" s="293"/>
      <c r="RYY258" s="293"/>
      <c r="RYZ258" s="293"/>
      <c r="RZA258" s="293"/>
      <c r="RZB258" s="293"/>
      <c r="RZC258" s="293"/>
      <c r="RZD258" s="293"/>
      <c r="RZE258" s="293"/>
      <c r="RZF258" s="293"/>
      <c r="RZG258" s="293"/>
      <c r="RZH258" s="293"/>
      <c r="RZI258" s="293"/>
      <c r="RZJ258" s="293"/>
      <c r="RZK258" s="293"/>
      <c r="RZL258" s="293"/>
      <c r="RZM258" s="293"/>
      <c r="RZN258" s="293"/>
      <c r="RZO258" s="293"/>
      <c r="RZP258" s="293"/>
      <c r="RZQ258" s="293"/>
      <c r="RZR258" s="293"/>
      <c r="RZS258" s="293"/>
      <c r="RZT258" s="293"/>
      <c r="RZU258" s="293"/>
      <c r="RZV258" s="293"/>
      <c r="RZW258" s="293"/>
      <c r="RZX258" s="293"/>
      <c r="RZY258" s="293"/>
      <c r="RZZ258" s="293"/>
      <c r="SAA258" s="293"/>
      <c r="SAB258" s="293"/>
      <c r="SAC258" s="293"/>
      <c r="SAD258" s="293"/>
      <c r="SAE258" s="293"/>
      <c r="SAF258" s="293"/>
      <c r="SAG258" s="293"/>
      <c r="SAH258" s="293"/>
      <c r="SAI258" s="293"/>
      <c r="SAJ258" s="293"/>
      <c r="SAK258" s="293"/>
      <c r="SAL258" s="293"/>
      <c r="SAM258" s="293"/>
      <c r="SAN258" s="293"/>
      <c r="SAO258" s="293"/>
      <c r="SAP258" s="293"/>
      <c r="SAQ258" s="293"/>
      <c r="SAR258" s="293"/>
      <c r="SAS258" s="293"/>
      <c r="SAT258" s="293"/>
      <c r="SAU258" s="293"/>
      <c r="SAV258" s="293"/>
      <c r="SAW258" s="293"/>
      <c r="SAX258" s="293"/>
      <c r="SAY258" s="293"/>
      <c r="SAZ258" s="293"/>
      <c r="SBA258" s="293"/>
      <c r="SBB258" s="293"/>
      <c r="SBC258" s="293"/>
      <c r="SBD258" s="293"/>
      <c r="SBE258" s="293"/>
      <c r="SBF258" s="293"/>
      <c r="SBG258" s="293"/>
      <c r="SBH258" s="293"/>
      <c r="SBI258" s="293"/>
      <c r="SBJ258" s="293"/>
      <c r="SBK258" s="293"/>
      <c r="SBL258" s="293"/>
      <c r="SBM258" s="293"/>
      <c r="SBN258" s="293"/>
      <c r="SBO258" s="293"/>
      <c r="SBP258" s="293"/>
      <c r="SBQ258" s="293"/>
      <c r="SBR258" s="293"/>
      <c r="SBS258" s="293"/>
      <c r="SBT258" s="293"/>
      <c r="SBU258" s="293"/>
      <c r="SBV258" s="293"/>
      <c r="SBW258" s="293"/>
      <c r="SBX258" s="293"/>
      <c r="SBY258" s="293"/>
      <c r="SBZ258" s="293"/>
      <c r="SCA258" s="293"/>
      <c r="SCB258" s="293"/>
      <c r="SCC258" s="293"/>
      <c r="SCD258" s="293"/>
      <c r="SCE258" s="293"/>
      <c r="SCF258" s="293"/>
      <c r="SCG258" s="293"/>
      <c r="SCH258" s="293"/>
      <c r="SCI258" s="293"/>
      <c r="SCJ258" s="293"/>
      <c r="SCK258" s="293"/>
      <c r="SCL258" s="293"/>
      <c r="SCM258" s="293"/>
      <c r="SCN258" s="293"/>
      <c r="SCO258" s="293"/>
      <c r="SCP258" s="293"/>
      <c r="SCQ258" s="293"/>
      <c r="SCR258" s="293"/>
      <c r="SCS258" s="293"/>
      <c r="SCT258" s="293"/>
      <c r="SCU258" s="293"/>
      <c r="SCV258" s="293"/>
      <c r="SCW258" s="293"/>
      <c r="SCX258" s="293"/>
      <c r="SCY258" s="293"/>
      <c r="SCZ258" s="293"/>
      <c r="SDA258" s="293"/>
      <c r="SDB258" s="293"/>
      <c r="SDC258" s="293"/>
      <c r="SDD258" s="293"/>
      <c r="SDE258" s="293"/>
      <c r="SDF258" s="293"/>
      <c r="SDG258" s="293"/>
      <c r="SDH258" s="293"/>
      <c r="SDI258" s="293"/>
      <c r="SDJ258" s="293"/>
      <c r="SDK258" s="293"/>
      <c r="SDL258" s="293"/>
      <c r="SDM258" s="293"/>
      <c r="SDN258" s="293"/>
      <c r="SDO258" s="293"/>
      <c r="SDP258" s="293"/>
      <c r="SDQ258" s="293"/>
      <c r="SDR258" s="293"/>
      <c r="SDS258" s="293"/>
      <c r="SDT258" s="293"/>
      <c r="SDU258" s="293"/>
      <c r="SDV258" s="293"/>
      <c r="SDW258" s="293"/>
      <c r="SDX258" s="293"/>
      <c r="SDY258" s="293"/>
      <c r="SDZ258" s="293"/>
      <c r="SEA258" s="293"/>
      <c r="SEB258" s="293"/>
      <c r="SEC258" s="293"/>
      <c r="SED258" s="293"/>
      <c r="SEE258" s="293"/>
      <c r="SEF258" s="293"/>
      <c r="SEG258" s="293"/>
      <c r="SEH258" s="293"/>
      <c r="SEI258" s="293"/>
      <c r="SEJ258" s="293"/>
      <c r="SEK258" s="293"/>
      <c r="SEL258" s="293"/>
      <c r="SEM258" s="293"/>
      <c r="SEN258" s="293"/>
      <c r="SEO258" s="293"/>
      <c r="SEP258" s="293"/>
      <c r="SEQ258" s="293"/>
      <c r="SER258" s="293"/>
      <c r="SES258" s="293"/>
      <c r="SET258" s="293"/>
      <c r="SEU258" s="293"/>
      <c r="SEV258" s="293"/>
      <c r="SEW258" s="293"/>
      <c r="SEX258" s="293"/>
      <c r="SEY258" s="293"/>
      <c r="SEZ258" s="293"/>
      <c r="SFA258" s="293"/>
      <c r="SFB258" s="293"/>
      <c r="SFC258" s="293"/>
      <c r="SFD258" s="293"/>
      <c r="SFE258" s="293"/>
      <c r="SFF258" s="293"/>
      <c r="SFG258" s="293"/>
      <c r="SFH258" s="293"/>
      <c r="SFI258" s="293"/>
      <c r="SFJ258" s="293"/>
      <c r="SFK258" s="293"/>
      <c r="SFL258" s="293"/>
      <c r="SFM258" s="293"/>
      <c r="SFN258" s="293"/>
      <c r="SFO258" s="293"/>
      <c r="SFP258" s="293"/>
      <c r="SFQ258" s="293"/>
      <c r="SFR258" s="293"/>
      <c r="SFS258" s="293"/>
      <c r="SFT258" s="293"/>
      <c r="SFU258" s="293"/>
      <c r="SFV258" s="293"/>
      <c r="SFW258" s="293"/>
      <c r="SFX258" s="293"/>
      <c r="SFY258" s="293"/>
      <c r="SFZ258" s="293"/>
      <c r="SGA258" s="293"/>
      <c r="SGB258" s="293"/>
      <c r="SGC258" s="293"/>
      <c r="SGD258" s="293"/>
      <c r="SGE258" s="293"/>
      <c r="SGF258" s="293"/>
      <c r="SGG258" s="293"/>
      <c r="SGH258" s="293"/>
      <c r="SGI258" s="293"/>
      <c r="SGJ258" s="293"/>
      <c r="SGK258" s="293"/>
      <c r="SGL258" s="293"/>
      <c r="SGM258" s="293"/>
      <c r="SGN258" s="293"/>
      <c r="SGO258" s="293"/>
      <c r="SGP258" s="293"/>
      <c r="SGQ258" s="293"/>
      <c r="SGR258" s="293"/>
      <c r="SGS258" s="293"/>
      <c r="SGT258" s="293"/>
      <c r="SGU258" s="293"/>
      <c r="SGV258" s="293"/>
      <c r="SGW258" s="293"/>
      <c r="SGX258" s="293"/>
      <c r="SGY258" s="293"/>
      <c r="SGZ258" s="293"/>
      <c r="SHA258" s="293"/>
      <c r="SHB258" s="293"/>
      <c r="SHC258" s="293"/>
      <c r="SHD258" s="293"/>
      <c r="SHE258" s="293"/>
      <c r="SHF258" s="293"/>
      <c r="SHG258" s="293"/>
      <c r="SHH258" s="293"/>
      <c r="SHI258" s="293"/>
      <c r="SHJ258" s="293"/>
      <c r="SHK258" s="293"/>
      <c r="SHL258" s="293"/>
      <c r="SHM258" s="293"/>
      <c r="SHN258" s="293"/>
      <c r="SHO258" s="293"/>
      <c r="SHP258" s="293"/>
      <c r="SHQ258" s="293"/>
      <c r="SHR258" s="293"/>
      <c r="SHS258" s="293"/>
      <c r="SHT258" s="293"/>
      <c r="SHU258" s="293"/>
      <c r="SHV258" s="293"/>
      <c r="SHW258" s="293"/>
      <c r="SHX258" s="293"/>
      <c r="SHY258" s="293"/>
      <c r="SHZ258" s="293"/>
      <c r="SIA258" s="293"/>
      <c r="SIB258" s="293"/>
      <c r="SIC258" s="293"/>
      <c r="SID258" s="293"/>
      <c r="SIE258" s="293"/>
      <c r="SIF258" s="293"/>
      <c r="SIG258" s="293"/>
      <c r="SIH258" s="293"/>
      <c r="SII258" s="293"/>
      <c r="SIJ258" s="293"/>
      <c r="SIK258" s="293"/>
      <c r="SIL258" s="293"/>
      <c r="SIM258" s="293"/>
      <c r="SIN258" s="293"/>
      <c r="SIO258" s="293"/>
      <c r="SIP258" s="293"/>
      <c r="SIQ258" s="293"/>
      <c r="SIR258" s="293"/>
      <c r="SIS258" s="293"/>
      <c r="SIT258" s="293"/>
      <c r="SIU258" s="293"/>
      <c r="SIV258" s="293"/>
      <c r="SIW258" s="293"/>
      <c r="SIX258" s="293"/>
      <c r="SIY258" s="293"/>
      <c r="SIZ258" s="293"/>
      <c r="SJA258" s="293"/>
      <c r="SJB258" s="293"/>
      <c r="SJC258" s="293"/>
      <c r="SJD258" s="293"/>
      <c r="SJE258" s="293"/>
      <c r="SJF258" s="293"/>
      <c r="SJG258" s="293"/>
      <c r="SJH258" s="293"/>
      <c r="SJI258" s="293"/>
      <c r="SJJ258" s="293"/>
      <c r="SJK258" s="293"/>
      <c r="SJL258" s="293"/>
      <c r="SJM258" s="293"/>
      <c r="SJN258" s="293"/>
      <c r="SJO258" s="293"/>
      <c r="SJP258" s="293"/>
      <c r="SJQ258" s="293"/>
      <c r="SJR258" s="293"/>
      <c r="SJS258" s="293"/>
      <c r="SJT258" s="293"/>
      <c r="SJU258" s="293"/>
      <c r="SJV258" s="293"/>
      <c r="SJW258" s="293"/>
      <c r="SJX258" s="293"/>
      <c r="SJY258" s="293"/>
      <c r="SJZ258" s="293"/>
      <c r="SKA258" s="293"/>
      <c r="SKB258" s="293"/>
      <c r="SKC258" s="293"/>
      <c r="SKD258" s="293"/>
      <c r="SKE258" s="293"/>
      <c r="SKF258" s="293"/>
      <c r="SKG258" s="293"/>
      <c r="SKH258" s="293"/>
      <c r="SKI258" s="293"/>
      <c r="SKJ258" s="293"/>
      <c r="SKK258" s="293"/>
      <c r="SKL258" s="293"/>
      <c r="SKM258" s="293"/>
      <c r="SKN258" s="293"/>
      <c r="SKO258" s="293"/>
      <c r="SKP258" s="293"/>
      <c r="SKQ258" s="293"/>
      <c r="SKR258" s="293"/>
      <c r="SKS258" s="293"/>
      <c r="SKT258" s="293"/>
      <c r="SKU258" s="293"/>
      <c r="SKV258" s="293"/>
      <c r="SKW258" s="293"/>
      <c r="SKX258" s="293"/>
      <c r="SKY258" s="293"/>
      <c r="SKZ258" s="293"/>
      <c r="SLA258" s="293"/>
      <c r="SLB258" s="293"/>
      <c r="SLC258" s="293"/>
      <c r="SLD258" s="293"/>
      <c r="SLE258" s="293"/>
      <c r="SLF258" s="293"/>
      <c r="SLG258" s="293"/>
      <c r="SLH258" s="293"/>
      <c r="SLI258" s="293"/>
      <c r="SLJ258" s="293"/>
      <c r="SLK258" s="293"/>
      <c r="SLL258" s="293"/>
      <c r="SLM258" s="293"/>
      <c r="SLN258" s="293"/>
      <c r="SLO258" s="293"/>
      <c r="SLP258" s="293"/>
      <c r="SLQ258" s="293"/>
      <c r="SLR258" s="293"/>
      <c r="SLS258" s="293"/>
      <c r="SLT258" s="293"/>
      <c r="SLU258" s="293"/>
      <c r="SLV258" s="293"/>
      <c r="SLW258" s="293"/>
      <c r="SLX258" s="293"/>
      <c r="SLY258" s="293"/>
      <c r="SLZ258" s="293"/>
      <c r="SMA258" s="293"/>
      <c r="SMB258" s="293"/>
      <c r="SMC258" s="293"/>
      <c r="SMD258" s="293"/>
      <c r="SME258" s="293"/>
      <c r="SMF258" s="293"/>
      <c r="SMG258" s="293"/>
      <c r="SMH258" s="293"/>
      <c r="SMI258" s="293"/>
      <c r="SMJ258" s="293"/>
      <c r="SMK258" s="293"/>
      <c r="SML258" s="293"/>
      <c r="SMM258" s="293"/>
      <c r="SMN258" s="293"/>
      <c r="SMO258" s="293"/>
      <c r="SMP258" s="293"/>
      <c r="SMQ258" s="293"/>
      <c r="SMR258" s="293"/>
      <c r="SMS258" s="293"/>
      <c r="SMT258" s="293"/>
      <c r="SMU258" s="293"/>
      <c r="SMV258" s="293"/>
      <c r="SMW258" s="293"/>
      <c r="SMX258" s="293"/>
      <c r="SMY258" s="293"/>
      <c r="SMZ258" s="293"/>
      <c r="SNA258" s="293"/>
      <c r="SNB258" s="293"/>
      <c r="SNC258" s="293"/>
      <c r="SND258" s="293"/>
      <c r="SNE258" s="293"/>
      <c r="SNF258" s="293"/>
      <c r="SNG258" s="293"/>
      <c r="SNH258" s="293"/>
      <c r="SNI258" s="293"/>
      <c r="SNJ258" s="293"/>
      <c r="SNK258" s="293"/>
      <c r="SNL258" s="293"/>
      <c r="SNM258" s="293"/>
      <c r="SNN258" s="293"/>
      <c r="SNO258" s="293"/>
      <c r="SNP258" s="293"/>
      <c r="SNQ258" s="293"/>
      <c r="SNR258" s="293"/>
      <c r="SNS258" s="293"/>
      <c r="SNT258" s="293"/>
      <c r="SNU258" s="293"/>
      <c r="SNV258" s="293"/>
      <c r="SNW258" s="293"/>
      <c r="SNX258" s="293"/>
      <c r="SNY258" s="293"/>
      <c r="SNZ258" s="293"/>
      <c r="SOA258" s="293"/>
      <c r="SOB258" s="293"/>
      <c r="SOC258" s="293"/>
      <c r="SOD258" s="293"/>
      <c r="SOE258" s="293"/>
      <c r="SOF258" s="293"/>
      <c r="SOG258" s="293"/>
      <c r="SOH258" s="293"/>
      <c r="SOI258" s="293"/>
      <c r="SOJ258" s="293"/>
      <c r="SOK258" s="293"/>
      <c r="SOL258" s="293"/>
      <c r="SOM258" s="293"/>
      <c r="SON258" s="293"/>
      <c r="SOO258" s="293"/>
      <c r="SOP258" s="293"/>
      <c r="SOQ258" s="293"/>
      <c r="SOR258" s="293"/>
      <c r="SOS258" s="293"/>
      <c r="SOT258" s="293"/>
      <c r="SOU258" s="293"/>
      <c r="SOV258" s="293"/>
      <c r="SOW258" s="293"/>
      <c r="SOX258" s="293"/>
      <c r="SOY258" s="293"/>
      <c r="SOZ258" s="293"/>
      <c r="SPA258" s="293"/>
      <c r="SPB258" s="293"/>
      <c r="SPC258" s="293"/>
      <c r="SPD258" s="293"/>
      <c r="SPE258" s="293"/>
      <c r="SPF258" s="293"/>
      <c r="SPG258" s="293"/>
      <c r="SPH258" s="293"/>
      <c r="SPI258" s="293"/>
      <c r="SPJ258" s="293"/>
      <c r="SPK258" s="293"/>
      <c r="SPL258" s="293"/>
      <c r="SPM258" s="293"/>
      <c r="SPN258" s="293"/>
      <c r="SPO258" s="293"/>
      <c r="SPP258" s="293"/>
      <c r="SPQ258" s="293"/>
      <c r="SPR258" s="293"/>
      <c r="SPS258" s="293"/>
      <c r="SPT258" s="293"/>
      <c r="SPU258" s="293"/>
      <c r="SPV258" s="293"/>
      <c r="SPW258" s="293"/>
      <c r="SPX258" s="293"/>
      <c r="SPY258" s="293"/>
      <c r="SPZ258" s="293"/>
      <c r="SQA258" s="293"/>
      <c r="SQB258" s="293"/>
      <c r="SQC258" s="293"/>
      <c r="SQD258" s="293"/>
      <c r="SQE258" s="293"/>
      <c r="SQF258" s="293"/>
      <c r="SQG258" s="293"/>
      <c r="SQH258" s="293"/>
      <c r="SQI258" s="293"/>
      <c r="SQJ258" s="293"/>
      <c r="SQK258" s="293"/>
      <c r="SQL258" s="293"/>
      <c r="SQM258" s="293"/>
      <c r="SQN258" s="293"/>
      <c r="SQO258" s="293"/>
      <c r="SQP258" s="293"/>
      <c r="SQQ258" s="293"/>
      <c r="SQR258" s="293"/>
      <c r="SQS258" s="293"/>
      <c r="SQT258" s="293"/>
      <c r="SQU258" s="293"/>
      <c r="SQV258" s="293"/>
      <c r="SQW258" s="293"/>
      <c r="SQX258" s="293"/>
      <c r="SQY258" s="293"/>
      <c r="SQZ258" s="293"/>
      <c r="SRA258" s="293"/>
      <c r="SRB258" s="293"/>
      <c r="SRC258" s="293"/>
      <c r="SRD258" s="293"/>
      <c r="SRE258" s="293"/>
      <c r="SRF258" s="293"/>
      <c r="SRG258" s="293"/>
      <c r="SRH258" s="293"/>
      <c r="SRI258" s="293"/>
      <c r="SRJ258" s="293"/>
      <c r="SRK258" s="293"/>
      <c r="SRL258" s="293"/>
      <c r="SRM258" s="293"/>
      <c r="SRN258" s="293"/>
      <c r="SRO258" s="293"/>
      <c r="SRP258" s="293"/>
      <c r="SRQ258" s="293"/>
      <c r="SRR258" s="293"/>
      <c r="SRS258" s="293"/>
      <c r="SRT258" s="293"/>
      <c r="SRU258" s="293"/>
      <c r="SRV258" s="293"/>
      <c r="SRW258" s="293"/>
      <c r="SRX258" s="293"/>
      <c r="SRY258" s="293"/>
      <c r="SRZ258" s="293"/>
      <c r="SSA258" s="293"/>
      <c r="SSB258" s="293"/>
      <c r="SSC258" s="293"/>
      <c r="SSD258" s="293"/>
      <c r="SSE258" s="293"/>
      <c r="SSF258" s="293"/>
      <c r="SSG258" s="293"/>
      <c r="SSH258" s="293"/>
      <c r="SSI258" s="293"/>
      <c r="SSJ258" s="293"/>
      <c r="SSK258" s="293"/>
      <c r="SSL258" s="293"/>
      <c r="SSM258" s="293"/>
      <c r="SSN258" s="293"/>
      <c r="SSO258" s="293"/>
      <c r="SSP258" s="293"/>
      <c r="SSQ258" s="293"/>
      <c r="SSR258" s="293"/>
      <c r="SSS258" s="293"/>
      <c r="SST258" s="293"/>
      <c r="SSU258" s="293"/>
      <c r="SSV258" s="293"/>
      <c r="SSW258" s="293"/>
      <c r="SSX258" s="293"/>
      <c r="SSY258" s="293"/>
      <c r="SSZ258" s="293"/>
      <c r="STA258" s="293"/>
      <c r="STB258" s="293"/>
      <c r="STC258" s="293"/>
      <c r="STD258" s="293"/>
      <c r="STE258" s="293"/>
      <c r="STF258" s="293"/>
      <c r="STG258" s="293"/>
      <c r="STH258" s="293"/>
      <c r="STI258" s="293"/>
      <c r="STJ258" s="293"/>
      <c r="STK258" s="293"/>
      <c r="STL258" s="293"/>
      <c r="STM258" s="293"/>
      <c r="STN258" s="293"/>
      <c r="STO258" s="293"/>
      <c r="STP258" s="293"/>
      <c r="STQ258" s="293"/>
      <c r="STR258" s="293"/>
      <c r="STS258" s="293"/>
      <c r="STT258" s="293"/>
      <c r="STU258" s="293"/>
      <c r="STV258" s="293"/>
      <c r="STW258" s="293"/>
      <c r="STX258" s="293"/>
      <c r="STY258" s="293"/>
      <c r="STZ258" s="293"/>
      <c r="SUA258" s="293"/>
      <c r="SUB258" s="293"/>
      <c r="SUC258" s="293"/>
      <c r="SUD258" s="293"/>
      <c r="SUE258" s="293"/>
      <c r="SUF258" s="293"/>
      <c r="SUG258" s="293"/>
      <c r="SUH258" s="293"/>
      <c r="SUI258" s="293"/>
      <c r="SUJ258" s="293"/>
      <c r="SUK258" s="293"/>
      <c r="SUL258" s="293"/>
      <c r="SUM258" s="293"/>
      <c r="SUN258" s="293"/>
      <c r="SUO258" s="293"/>
      <c r="SUP258" s="293"/>
      <c r="SUQ258" s="293"/>
      <c r="SUR258" s="293"/>
      <c r="SUS258" s="293"/>
      <c r="SUT258" s="293"/>
      <c r="SUU258" s="293"/>
      <c r="SUV258" s="293"/>
      <c r="SUW258" s="293"/>
      <c r="SUX258" s="293"/>
      <c r="SUY258" s="293"/>
      <c r="SUZ258" s="293"/>
      <c r="SVA258" s="293"/>
      <c r="SVB258" s="293"/>
      <c r="SVC258" s="293"/>
      <c r="SVD258" s="293"/>
      <c r="SVE258" s="293"/>
      <c r="SVF258" s="293"/>
      <c r="SVG258" s="293"/>
      <c r="SVH258" s="293"/>
      <c r="SVI258" s="293"/>
      <c r="SVJ258" s="293"/>
      <c r="SVK258" s="293"/>
      <c r="SVL258" s="293"/>
      <c r="SVM258" s="293"/>
      <c r="SVN258" s="293"/>
      <c r="SVO258" s="293"/>
      <c r="SVP258" s="293"/>
      <c r="SVQ258" s="293"/>
      <c r="SVR258" s="293"/>
      <c r="SVS258" s="293"/>
      <c r="SVT258" s="293"/>
      <c r="SVU258" s="293"/>
      <c r="SVV258" s="293"/>
      <c r="SVW258" s="293"/>
      <c r="SVX258" s="293"/>
      <c r="SVY258" s="293"/>
      <c r="SVZ258" s="293"/>
      <c r="SWA258" s="293"/>
      <c r="SWB258" s="293"/>
      <c r="SWC258" s="293"/>
      <c r="SWD258" s="293"/>
      <c r="SWE258" s="293"/>
      <c r="SWF258" s="293"/>
      <c r="SWG258" s="293"/>
      <c r="SWH258" s="293"/>
      <c r="SWI258" s="293"/>
      <c r="SWJ258" s="293"/>
      <c r="SWK258" s="293"/>
      <c r="SWL258" s="293"/>
      <c r="SWM258" s="293"/>
      <c r="SWN258" s="293"/>
      <c r="SWO258" s="293"/>
      <c r="SWP258" s="293"/>
      <c r="SWQ258" s="293"/>
      <c r="SWR258" s="293"/>
      <c r="SWS258" s="293"/>
      <c r="SWT258" s="293"/>
      <c r="SWU258" s="293"/>
      <c r="SWV258" s="293"/>
      <c r="SWW258" s="293"/>
      <c r="SWX258" s="293"/>
      <c r="SWY258" s="293"/>
      <c r="SWZ258" s="293"/>
      <c r="SXA258" s="293"/>
      <c r="SXB258" s="293"/>
      <c r="SXC258" s="293"/>
      <c r="SXD258" s="293"/>
      <c r="SXE258" s="293"/>
      <c r="SXF258" s="293"/>
      <c r="SXG258" s="293"/>
      <c r="SXH258" s="293"/>
      <c r="SXI258" s="293"/>
      <c r="SXJ258" s="293"/>
      <c r="SXK258" s="293"/>
      <c r="SXL258" s="293"/>
      <c r="SXM258" s="293"/>
      <c r="SXN258" s="293"/>
      <c r="SXO258" s="293"/>
      <c r="SXP258" s="293"/>
      <c r="SXQ258" s="293"/>
      <c r="SXR258" s="293"/>
      <c r="SXS258" s="293"/>
      <c r="SXT258" s="293"/>
      <c r="SXU258" s="293"/>
      <c r="SXV258" s="293"/>
      <c r="SXW258" s="293"/>
      <c r="SXX258" s="293"/>
      <c r="SXY258" s="293"/>
      <c r="SXZ258" s="293"/>
      <c r="SYA258" s="293"/>
      <c r="SYB258" s="293"/>
      <c r="SYC258" s="293"/>
      <c r="SYD258" s="293"/>
      <c r="SYE258" s="293"/>
      <c r="SYF258" s="293"/>
      <c r="SYG258" s="293"/>
      <c r="SYH258" s="293"/>
      <c r="SYI258" s="293"/>
      <c r="SYJ258" s="293"/>
      <c r="SYK258" s="293"/>
      <c r="SYL258" s="293"/>
      <c r="SYM258" s="293"/>
      <c r="SYN258" s="293"/>
      <c r="SYO258" s="293"/>
      <c r="SYP258" s="293"/>
      <c r="SYQ258" s="293"/>
      <c r="SYR258" s="293"/>
      <c r="SYS258" s="293"/>
      <c r="SYT258" s="293"/>
      <c r="SYU258" s="293"/>
      <c r="SYV258" s="293"/>
      <c r="SYW258" s="293"/>
      <c r="SYX258" s="293"/>
      <c r="SYY258" s="293"/>
      <c r="SYZ258" s="293"/>
      <c r="SZA258" s="293"/>
      <c r="SZB258" s="293"/>
      <c r="SZC258" s="293"/>
      <c r="SZD258" s="293"/>
      <c r="SZE258" s="293"/>
      <c r="SZF258" s="293"/>
      <c r="SZG258" s="293"/>
      <c r="SZH258" s="293"/>
      <c r="SZI258" s="293"/>
      <c r="SZJ258" s="293"/>
      <c r="SZK258" s="293"/>
      <c r="SZL258" s="293"/>
      <c r="SZM258" s="293"/>
      <c r="SZN258" s="293"/>
      <c r="SZO258" s="293"/>
      <c r="SZP258" s="293"/>
      <c r="SZQ258" s="293"/>
      <c r="SZR258" s="293"/>
      <c r="SZS258" s="293"/>
      <c r="SZT258" s="293"/>
      <c r="SZU258" s="293"/>
      <c r="SZV258" s="293"/>
      <c r="SZW258" s="293"/>
      <c r="SZX258" s="293"/>
      <c r="SZY258" s="293"/>
      <c r="SZZ258" s="293"/>
      <c r="TAA258" s="293"/>
      <c r="TAB258" s="293"/>
      <c r="TAC258" s="293"/>
      <c r="TAD258" s="293"/>
      <c r="TAE258" s="293"/>
      <c r="TAF258" s="293"/>
      <c r="TAG258" s="293"/>
      <c r="TAH258" s="293"/>
      <c r="TAI258" s="293"/>
      <c r="TAJ258" s="293"/>
      <c r="TAK258" s="293"/>
      <c r="TAL258" s="293"/>
      <c r="TAM258" s="293"/>
      <c r="TAN258" s="293"/>
      <c r="TAO258" s="293"/>
      <c r="TAP258" s="293"/>
      <c r="TAQ258" s="293"/>
      <c r="TAR258" s="293"/>
      <c r="TAS258" s="293"/>
      <c r="TAT258" s="293"/>
      <c r="TAU258" s="293"/>
      <c r="TAV258" s="293"/>
      <c r="TAW258" s="293"/>
      <c r="TAX258" s="293"/>
      <c r="TAY258" s="293"/>
      <c r="TAZ258" s="293"/>
      <c r="TBA258" s="293"/>
      <c r="TBB258" s="293"/>
      <c r="TBC258" s="293"/>
      <c r="TBD258" s="293"/>
      <c r="TBE258" s="293"/>
      <c r="TBF258" s="293"/>
      <c r="TBG258" s="293"/>
      <c r="TBH258" s="293"/>
      <c r="TBI258" s="293"/>
      <c r="TBJ258" s="293"/>
      <c r="TBK258" s="293"/>
      <c r="TBL258" s="293"/>
      <c r="TBM258" s="293"/>
      <c r="TBN258" s="293"/>
      <c r="TBO258" s="293"/>
      <c r="TBP258" s="293"/>
      <c r="TBQ258" s="293"/>
      <c r="TBR258" s="293"/>
      <c r="TBS258" s="293"/>
      <c r="TBT258" s="293"/>
      <c r="TBU258" s="293"/>
      <c r="TBV258" s="293"/>
      <c r="TBW258" s="293"/>
      <c r="TBX258" s="293"/>
      <c r="TBY258" s="293"/>
      <c r="TBZ258" s="293"/>
      <c r="TCA258" s="293"/>
      <c r="TCB258" s="293"/>
      <c r="TCC258" s="293"/>
      <c r="TCD258" s="293"/>
      <c r="TCE258" s="293"/>
      <c r="TCF258" s="293"/>
      <c r="TCG258" s="293"/>
      <c r="TCH258" s="293"/>
      <c r="TCI258" s="293"/>
      <c r="TCJ258" s="293"/>
      <c r="TCK258" s="293"/>
      <c r="TCL258" s="293"/>
      <c r="TCM258" s="293"/>
      <c r="TCN258" s="293"/>
      <c r="TCO258" s="293"/>
      <c r="TCP258" s="293"/>
      <c r="TCQ258" s="293"/>
      <c r="TCR258" s="293"/>
      <c r="TCS258" s="293"/>
      <c r="TCT258" s="293"/>
      <c r="TCU258" s="293"/>
      <c r="TCV258" s="293"/>
      <c r="TCW258" s="293"/>
      <c r="TCX258" s="293"/>
      <c r="TCY258" s="293"/>
      <c r="TCZ258" s="293"/>
      <c r="TDA258" s="293"/>
      <c r="TDB258" s="293"/>
      <c r="TDC258" s="293"/>
      <c r="TDD258" s="293"/>
      <c r="TDE258" s="293"/>
      <c r="TDF258" s="293"/>
      <c r="TDG258" s="293"/>
      <c r="TDH258" s="293"/>
      <c r="TDI258" s="293"/>
      <c r="TDJ258" s="293"/>
      <c r="TDK258" s="293"/>
      <c r="TDL258" s="293"/>
      <c r="TDM258" s="293"/>
      <c r="TDN258" s="293"/>
      <c r="TDO258" s="293"/>
      <c r="TDP258" s="293"/>
      <c r="TDQ258" s="293"/>
      <c r="TDR258" s="293"/>
      <c r="TDS258" s="293"/>
      <c r="TDT258" s="293"/>
      <c r="TDU258" s="293"/>
      <c r="TDV258" s="293"/>
      <c r="TDW258" s="293"/>
      <c r="TDX258" s="293"/>
      <c r="TDY258" s="293"/>
      <c r="TDZ258" s="293"/>
      <c r="TEA258" s="293"/>
      <c r="TEB258" s="293"/>
      <c r="TEC258" s="293"/>
      <c r="TED258" s="293"/>
      <c r="TEE258" s="293"/>
      <c r="TEF258" s="293"/>
      <c r="TEG258" s="293"/>
      <c r="TEH258" s="293"/>
      <c r="TEI258" s="293"/>
      <c r="TEJ258" s="293"/>
      <c r="TEK258" s="293"/>
      <c r="TEL258" s="293"/>
      <c r="TEM258" s="293"/>
      <c r="TEN258" s="293"/>
      <c r="TEO258" s="293"/>
      <c r="TEP258" s="293"/>
      <c r="TEQ258" s="293"/>
      <c r="TER258" s="293"/>
      <c r="TES258" s="293"/>
      <c r="TET258" s="293"/>
      <c r="TEU258" s="293"/>
      <c r="TEV258" s="293"/>
      <c r="TEW258" s="293"/>
      <c r="TEX258" s="293"/>
      <c r="TEY258" s="293"/>
      <c r="TEZ258" s="293"/>
      <c r="TFA258" s="293"/>
      <c r="TFB258" s="293"/>
      <c r="TFC258" s="293"/>
      <c r="TFD258" s="293"/>
      <c r="TFE258" s="293"/>
      <c r="TFF258" s="293"/>
      <c r="TFG258" s="293"/>
      <c r="TFH258" s="293"/>
      <c r="TFI258" s="293"/>
      <c r="TFJ258" s="293"/>
      <c r="TFK258" s="293"/>
      <c r="TFL258" s="293"/>
      <c r="TFM258" s="293"/>
      <c r="TFN258" s="293"/>
      <c r="TFO258" s="293"/>
      <c r="TFP258" s="293"/>
      <c r="TFQ258" s="293"/>
      <c r="TFR258" s="293"/>
      <c r="TFS258" s="293"/>
      <c r="TFT258" s="293"/>
      <c r="TFU258" s="293"/>
      <c r="TFV258" s="293"/>
      <c r="TFW258" s="293"/>
      <c r="TFX258" s="293"/>
      <c r="TFY258" s="293"/>
      <c r="TFZ258" s="293"/>
      <c r="TGA258" s="293"/>
      <c r="TGB258" s="293"/>
      <c r="TGC258" s="293"/>
      <c r="TGD258" s="293"/>
      <c r="TGE258" s="293"/>
      <c r="TGF258" s="293"/>
      <c r="TGG258" s="293"/>
      <c r="TGH258" s="293"/>
      <c r="TGI258" s="293"/>
      <c r="TGJ258" s="293"/>
      <c r="TGK258" s="293"/>
      <c r="TGL258" s="293"/>
      <c r="TGM258" s="293"/>
      <c r="TGN258" s="293"/>
      <c r="TGO258" s="293"/>
      <c r="TGP258" s="293"/>
      <c r="TGQ258" s="293"/>
      <c r="TGR258" s="293"/>
      <c r="TGS258" s="293"/>
      <c r="TGT258" s="293"/>
      <c r="TGU258" s="293"/>
      <c r="TGV258" s="293"/>
      <c r="TGW258" s="293"/>
      <c r="TGX258" s="293"/>
      <c r="TGY258" s="293"/>
      <c r="TGZ258" s="293"/>
      <c r="THA258" s="293"/>
      <c r="THB258" s="293"/>
      <c r="THC258" s="293"/>
      <c r="THD258" s="293"/>
      <c r="THE258" s="293"/>
      <c r="THF258" s="293"/>
      <c r="THG258" s="293"/>
      <c r="THH258" s="293"/>
      <c r="THI258" s="293"/>
      <c r="THJ258" s="293"/>
      <c r="THK258" s="293"/>
      <c r="THL258" s="293"/>
      <c r="THM258" s="293"/>
      <c r="THN258" s="293"/>
      <c r="THO258" s="293"/>
      <c r="THP258" s="293"/>
      <c r="THQ258" s="293"/>
      <c r="THR258" s="293"/>
      <c r="THS258" s="293"/>
      <c r="THT258" s="293"/>
      <c r="THU258" s="293"/>
      <c r="THV258" s="293"/>
      <c r="THW258" s="293"/>
      <c r="THX258" s="293"/>
      <c r="THY258" s="293"/>
      <c r="THZ258" s="293"/>
      <c r="TIA258" s="293"/>
      <c r="TIB258" s="293"/>
      <c r="TIC258" s="293"/>
      <c r="TID258" s="293"/>
      <c r="TIE258" s="293"/>
      <c r="TIF258" s="293"/>
      <c r="TIG258" s="293"/>
      <c r="TIH258" s="293"/>
      <c r="TII258" s="293"/>
      <c r="TIJ258" s="293"/>
      <c r="TIK258" s="293"/>
      <c r="TIL258" s="293"/>
      <c r="TIM258" s="293"/>
      <c r="TIN258" s="293"/>
      <c r="TIO258" s="293"/>
      <c r="TIP258" s="293"/>
      <c r="TIQ258" s="293"/>
      <c r="TIR258" s="293"/>
      <c r="TIS258" s="293"/>
      <c r="TIT258" s="293"/>
      <c r="TIU258" s="293"/>
      <c r="TIV258" s="293"/>
      <c r="TIW258" s="293"/>
      <c r="TIX258" s="293"/>
      <c r="TIY258" s="293"/>
      <c r="TIZ258" s="293"/>
      <c r="TJA258" s="293"/>
      <c r="TJB258" s="293"/>
      <c r="TJC258" s="293"/>
      <c r="TJD258" s="293"/>
      <c r="TJE258" s="293"/>
      <c r="TJF258" s="293"/>
      <c r="TJG258" s="293"/>
      <c r="TJH258" s="293"/>
      <c r="TJI258" s="293"/>
      <c r="TJJ258" s="293"/>
      <c r="TJK258" s="293"/>
      <c r="TJL258" s="293"/>
      <c r="TJM258" s="293"/>
      <c r="TJN258" s="293"/>
      <c r="TJO258" s="293"/>
      <c r="TJP258" s="293"/>
      <c r="TJQ258" s="293"/>
      <c r="TJR258" s="293"/>
      <c r="TJS258" s="293"/>
      <c r="TJT258" s="293"/>
      <c r="TJU258" s="293"/>
      <c r="TJV258" s="293"/>
      <c r="TJW258" s="293"/>
      <c r="TJX258" s="293"/>
      <c r="TJY258" s="293"/>
      <c r="TJZ258" s="293"/>
      <c r="TKA258" s="293"/>
      <c r="TKB258" s="293"/>
      <c r="TKC258" s="293"/>
      <c r="TKD258" s="293"/>
      <c r="TKE258" s="293"/>
      <c r="TKF258" s="293"/>
      <c r="TKG258" s="293"/>
      <c r="TKH258" s="293"/>
      <c r="TKI258" s="293"/>
      <c r="TKJ258" s="293"/>
      <c r="TKK258" s="293"/>
      <c r="TKL258" s="293"/>
      <c r="TKM258" s="293"/>
      <c r="TKN258" s="293"/>
      <c r="TKO258" s="293"/>
      <c r="TKP258" s="293"/>
      <c r="TKQ258" s="293"/>
      <c r="TKR258" s="293"/>
      <c r="TKS258" s="293"/>
      <c r="TKT258" s="293"/>
      <c r="TKU258" s="293"/>
      <c r="TKV258" s="293"/>
      <c r="TKW258" s="293"/>
      <c r="TKX258" s="293"/>
      <c r="TKY258" s="293"/>
      <c r="TKZ258" s="293"/>
      <c r="TLA258" s="293"/>
      <c r="TLB258" s="293"/>
      <c r="TLC258" s="293"/>
      <c r="TLD258" s="293"/>
      <c r="TLE258" s="293"/>
      <c r="TLF258" s="293"/>
      <c r="TLG258" s="293"/>
      <c r="TLH258" s="293"/>
      <c r="TLI258" s="293"/>
      <c r="TLJ258" s="293"/>
      <c r="TLK258" s="293"/>
      <c r="TLL258" s="293"/>
      <c r="TLM258" s="293"/>
      <c r="TLN258" s="293"/>
      <c r="TLO258" s="293"/>
      <c r="TLP258" s="293"/>
      <c r="TLQ258" s="293"/>
      <c r="TLR258" s="293"/>
      <c r="TLS258" s="293"/>
      <c r="TLT258" s="293"/>
      <c r="TLU258" s="293"/>
      <c r="TLV258" s="293"/>
      <c r="TLW258" s="293"/>
      <c r="TLX258" s="293"/>
      <c r="TLY258" s="293"/>
      <c r="TLZ258" s="293"/>
      <c r="TMA258" s="293"/>
      <c r="TMB258" s="293"/>
      <c r="TMC258" s="293"/>
      <c r="TMD258" s="293"/>
      <c r="TME258" s="293"/>
      <c r="TMF258" s="293"/>
      <c r="TMG258" s="293"/>
      <c r="TMH258" s="293"/>
      <c r="TMI258" s="293"/>
      <c r="TMJ258" s="293"/>
      <c r="TMK258" s="293"/>
      <c r="TML258" s="293"/>
      <c r="TMM258" s="293"/>
      <c r="TMN258" s="293"/>
      <c r="TMO258" s="293"/>
      <c r="TMP258" s="293"/>
      <c r="TMQ258" s="293"/>
      <c r="TMR258" s="293"/>
      <c r="TMS258" s="293"/>
      <c r="TMT258" s="293"/>
      <c r="TMU258" s="293"/>
      <c r="TMV258" s="293"/>
      <c r="TMW258" s="293"/>
      <c r="TMX258" s="293"/>
      <c r="TMY258" s="293"/>
      <c r="TMZ258" s="293"/>
      <c r="TNA258" s="293"/>
      <c r="TNB258" s="293"/>
      <c r="TNC258" s="293"/>
      <c r="TND258" s="293"/>
      <c r="TNE258" s="293"/>
      <c r="TNF258" s="293"/>
      <c r="TNG258" s="293"/>
      <c r="TNH258" s="293"/>
      <c r="TNI258" s="293"/>
      <c r="TNJ258" s="293"/>
      <c r="TNK258" s="293"/>
      <c r="TNL258" s="293"/>
      <c r="TNM258" s="293"/>
      <c r="TNN258" s="293"/>
      <c r="TNO258" s="293"/>
      <c r="TNP258" s="293"/>
      <c r="TNQ258" s="293"/>
      <c r="TNR258" s="293"/>
      <c r="TNS258" s="293"/>
      <c r="TNT258" s="293"/>
      <c r="TNU258" s="293"/>
      <c r="TNV258" s="293"/>
      <c r="TNW258" s="293"/>
      <c r="TNX258" s="293"/>
      <c r="TNY258" s="293"/>
      <c r="TNZ258" s="293"/>
      <c r="TOA258" s="293"/>
      <c r="TOB258" s="293"/>
      <c r="TOC258" s="293"/>
      <c r="TOD258" s="293"/>
      <c r="TOE258" s="293"/>
      <c r="TOF258" s="293"/>
      <c r="TOG258" s="293"/>
      <c r="TOH258" s="293"/>
      <c r="TOI258" s="293"/>
      <c r="TOJ258" s="293"/>
      <c r="TOK258" s="293"/>
      <c r="TOL258" s="293"/>
      <c r="TOM258" s="293"/>
      <c r="TON258" s="293"/>
      <c r="TOO258" s="293"/>
      <c r="TOP258" s="293"/>
      <c r="TOQ258" s="293"/>
      <c r="TOR258" s="293"/>
      <c r="TOS258" s="293"/>
      <c r="TOT258" s="293"/>
      <c r="TOU258" s="293"/>
      <c r="TOV258" s="293"/>
      <c r="TOW258" s="293"/>
      <c r="TOX258" s="293"/>
      <c r="TOY258" s="293"/>
      <c r="TOZ258" s="293"/>
      <c r="TPA258" s="293"/>
      <c r="TPB258" s="293"/>
      <c r="TPC258" s="293"/>
      <c r="TPD258" s="293"/>
      <c r="TPE258" s="293"/>
      <c r="TPF258" s="293"/>
      <c r="TPG258" s="293"/>
      <c r="TPH258" s="293"/>
      <c r="TPI258" s="293"/>
      <c r="TPJ258" s="293"/>
      <c r="TPK258" s="293"/>
      <c r="TPL258" s="293"/>
      <c r="TPM258" s="293"/>
      <c r="TPN258" s="293"/>
      <c r="TPO258" s="293"/>
      <c r="TPP258" s="293"/>
      <c r="TPQ258" s="293"/>
      <c r="TPR258" s="293"/>
      <c r="TPS258" s="293"/>
      <c r="TPT258" s="293"/>
      <c r="TPU258" s="293"/>
      <c r="TPV258" s="293"/>
      <c r="TPW258" s="293"/>
      <c r="TPX258" s="293"/>
      <c r="TPY258" s="293"/>
      <c r="TPZ258" s="293"/>
      <c r="TQA258" s="293"/>
      <c r="TQB258" s="293"/>
      <c r="TQC258" s="293"/>
      <c r="TQD258" s="293"/>
      <c r="TQE258" s="293"/>
      <c r="TQF258" s="293"/>
      <c r="TQG258" s="293"/>
      <c r="TQH258" s="293"/>
      <c r="TQI258" s="293"/>
      <c r="TQJ258" s="293"/>
      <c r="TQK258" s="293"/>
      <c r="TQL258" s="293"/>
      <c r="TQM258" s="293"/>
      <c r="TQN258" s="293"/>
      <c r="TQO258" s="293"/>
      <c r="TQP258" s="293"/>
      <c r="TQQ258" s="293"/>
      <c r="TQR258" s="293"/>
      <c r="TQS258" s="293"/>
      <c r="TQT258" s="293"/>
      <c r="TQU258" s="293"/>
      <c r="TQV258" s="293"/>
      <c r="TQW258" s="293"/>
      <c r="TQX258" s="293"/>
      <c r="TQY258" s="293"/>
      <c r="TQZ258" s="293"/>
      <c r="TRA258" s="293"/>
      <c r="TRB258" s="293"/>
      <c r="TRC258" s="293"/>
      <c r="TRD258" s="293"/>
      <c r="TRE258" s="293"/>
      <c r="TRF258" s="293"/>
      <c r="TRG258" s="293"/>
      <c r="TRH258" s="293"/>
      <c r="TRI258" s="293"/>
      <c r="TRJ258" s="293"/>
      <c r="TRK258" s="293"/>
      <c r="TRL258" s="293"/>
      <c r="TRM258" s="293"/>
      <c r="TRN258" s="293"/>
      <c r="TRO258" s="293"/>
      <c r="TRP258" s="293"/>
      <c r="TRQ258" s="293"/>
      <c r="TRR258" s="293"/>
      <c r="TRS258" s="293"/>
      <c r="TRT258" s="293"/>
      <c r="TRU258" s="293"/>
      <c r="TRV258" s="293"/>
      <c r="TRW258" s="293"/>
      <c r="TRX258" s="293"/>
      <c r="TRY258" s="293"/>
      <c r="TRZ258" s="293"/>
      <c r="TSA258" s="293"/>
      <c r="TSB258" s="293"/>
      <c r="TSC258" s="293"/>
      <c r="TSD258" s="293"/>
      <c r="TSE258" s="293"/>
      <c r="TSF258" s="293"/>
      <c r="TSG258" s="293"/>
      <c r="TSH258" s="293"/>
      <c r="TSI258" s="293"/>
      <c r="TSJ258" s="293"/>
      <c r="TSK258" s="293"/>
      <c r="TSL258" s="293"/>
      <c r="TSM258" s="293"/>
      <c r="TSN258" s="293"/>
      <c r="TSO258" s="293"/>
      <c r="TSP258" s="293"/>
      <c r="TSQ258" s="293"/>
      <c r="TSR258" s="293"/>
      <c r="TSS258" s="293"/>
      <c r="TST258" s="293"/>
      <c r="TSU258" s="293"/>
      <c r="TSV258" s="293"/>
      <c r="TSW258" s="293"/>
      <c r="TSX258" s="293"/>
      <c r="TSY258" s="293"/>
      <c r="TSZ258" s="293"/>
      <c r="TTA258" s="293"/>
      <c r="TTB258" s="293"/>
      <c r="TTC258" s="293"/>
      <c r="TTD258" s="293"/>
      <c r="TTE258" s="293"/>
      <c r="TTF258" s="293"/>
      <c r="TTG258" s="293"/>
      <c r="TTH258" s="293"/>
      <c r="TTI258" s="293"/>
      <c r="TTJ258" s="293"/>
      <c r="TTK258" s="293"/>
      <c r="TTL258" s="293"/>
      <c r="TTM258" s="293"/>
      <c r="TTN258" s="293"/>
      <c r="TTO258" s="293"/>
      <c r="TTP258" s="293"/>
      <c r="TTQ258" s="293"/>
      <c r="TTR258" s="293"/>
      <c r="TTS258" s="293"/>
      <c r="TTT258" s="293"/>
      <c r="TTU258" s="293"/>
      <c r="TTV258" s="293"/>
      <c r="TTW258" s="293"/>
      <c r="TTX258" s="293"/>
      <c r="TTY258" s="293"/>
      <c r="TTZ258" s="293"/>
      <c r="TUA258" s="293"/>
      <c r="TUB258" s="293"/>
      <c r="TUC258" s="293"/>
      <c r="TUD258" s="293"/>
      <c r="TUE258" s="293"/>
      <c r="TUF258" s="293"/>
      <c r="TUG258" s="293"/>
      <c r="TUH258" s="293"/>
      <c r="TUI258" s="293"/>
      <c r="TUJ258" s="293"/>
      <c r="TUK258" s="293"/>
      <c r="TUL258" s="293"/>
      <c r="TUM258" s="293"/>
      <c r="TUN258" s="293"/>
      <c r="TUO258" s="293"/>
      <c r="TUP258" s="293"/>
      <c r="TUQ258" s="293"/>
      <c r="TUR258" s="293"/>
      <c r="TUS258" s="293"/>
      <c r="TUT258" s="293"/>
      <c r="TUU258" s="293"/>
      <c r="TUV258" s="293"/>
      <c r="TUW258" s="293"/>
      <c r="TUX258" s="293"/>
      <c r="TUY258" s="293"/>
      <c r="TUZ258" s="293"/>
      <c r="TVA258" s="293"/>
      <c r="TVB258" s="293"/>
      <c r="TVC258" s="293"/>
      <c r="TVD258" s="293"/>
      <c r="TVE258" s="293"/>
      <c r="TVF258" s="293"/>
      <c r="TVG258" s="293"/>
      <c r="TVH258" s="293"/>
      <c r="TVI258" s="293"/>
      <c r="TVJ258" s="293"/>
      <c r="TVK258" s="293"/>
      <c r="TVL258" s="293"/>
      <c r="TVM258" s="293"/>
      <c r="TVN258" s="293"/>
      <c r="TVO258" s="293"/>
      <c r="TVP258" s="293"/>
      <c r="TVQ258" s="293"/>
      <c r="TVR258" s="293"/>
      <c r="TVS258" s="293"/>
      <c r="TVT258" s="293"/>
      <c r="TVU258" s="293"/>
      <c r="TVV258" s="293"/>
      <c r="TVW258" s="293"/>
      <c r="TVX258" s="293"/>
      <c r="TVY258" s="293"/>
      <c r="TVZ258" s="293"/>
      <c r="TWA258" s="293"/>
      <c r="TWB258" s="293"/>
      <c r="TWC258" s="293"/>
      <c r="TWD258" s="293"/>
      <c r="TWE258" s="293"/>
      <c r="TWF258" s="293"/>
      <c r="TWG258" s="293"/>
      <c r="TWH258" s="293"/>
      <c r="TWI258" s="293"/>
      <c r="TWJ258" s="293"/>
      <c r="TWK258" s="293"/>
      <c r="TWL258" s="293"/>
      <c r="TWM258" s="293"/>
      <c r="TWN258" s="293"/>
      <c r="TWO258" s="293"/>
      <c r="TWP258" s="293"/>
      <c r="TWQ258" s="293"/>
      <c r="TWR258" s="293"/>
      <c r="TWS258" s="293"/>
      <c r="TWT258" s="293"/>
      <c r="TWU258" s="293"/>
      <c r="TWV258" s="293"/>
      <c r="TWW258" s="293"/>
      <c r="TWX258" s="293"/>
      <c r="TWY258" s="293"/>
      <c r="TWZ258" s="293"/>
      <c r="TXA258" s="293"/>
      <c r="TXB258" s="293"/>
      <c r="TXC258" s="293"/>
      <c r="TXD258" s="293"/>
      <c r="TXE258" s="293"/>
      <c r="TXF258" s="293"/>
      <c r="TXG258" s="293"/>
      <c r="TXH258" s="293"/>
      <c r="TXI258" s="293"/>
      <c r="TXJ258" s="293"/>
      <c r="TXK258" s="293"/>
      <c r="TXL258" s="293"/>
      <c r="TXM258" s="293"/>
      <c r="TXN258" s="293"/>
      <c r="TXO258" s="293"/>
      <c r="TXP258" s="293"/>
      <c r="TXQ258" s="293"/>
      <c r="TXR258" s="293"/>
      <c r="TXS258" s="293"/>
      <c r="TXT258" s="293"/>
      <c r="TXU258" s="293"/>
      <c r="TXV258" s="293"/>
      <c r="TXW258" s="293"/>
      <c r="TXX258" s="293"/>
      <c r="TXY258" s="293"/>
      <c r="TXZ258" s="293"/>
      <c r="TYA258" s="293"/>
      <c r="TYB258" s="293"/>
      <c r="TYC258" s="293"/>
      <c r="TYD258" s="293"/>
      <c r="TYE258" s="293"/>
      <c r="TYF258" s="293"/>
      <c r="TYG258" s="293"/>
      <c r="TYH258" s="293"/>
      <c r="TYI258" s="293"/>
      <c r="TYJ258" s="293"/>
      <c r="TYK258" s="293"/>
      <c r="TYL258" s="293"/>
      <c r="TYM258" s="293"/>
      <c r="TYN258" s="293"/>
      <c r="TYO258" s="293"/>
      <c r="TYP258" s="293"/>
      <c r="TYQ258" s="293"/>
      <c r="TYR258" s="293"/>
      <c r="TYS258" s="293"/>
      <c r="TYT258" s="293"/>
      <c r="TYU258" s="293"/>
      <c r="TYV258" s="293"/>
      <c r="TYW258" s="293"/>
      <c r="TYX258" s="293"/>
      <c r="TYY258" s="293"/>
      <c r="TYZ258" s="293"/>
      <c r="TZA258" s="293"/>
      <c r="TZB258" s="293"/>
      <c r="TZC258" s="293"/>
      <c r="TZD258" s="293"/>
      <c r="TZE258" s="293"/>
      <c r="TZF258" s="293"/>
      <c r="TZG258" s="293"/>
      <c r="TZH258" s="293"/>
      <c r="TZI258" s="293"/>
      <c r="TZJ258" s="293"/>
      <c r="TZK258" s="293"/>
      <c r="TZL258" s="293"/>
      <c r="TZM258" s="293"/>
      <c r="TZN258" s="293"/>
      <c r="TZO258" s="293"/>
      <c r="TZP258" s="293"/>
      <c r="TZQ258" s="293"/>
      <c r="TZR258" s="293"/>
      <c r="TZS258" s="293"/>
      <c r="TZT258" s="293"/>
      <c r="TZU258" s="293"/>
      <c r="TZV258" s="293"/>
      <c r="TZW258" s="293"/>
      <c r="TZX258" s="293"/>
      <c r="TZY258" s="293"/>
      <c r="TZZ258" s="293"/>
      <c r="UAA258" s="293"/>
      <c r="UAB258" s="293"/>
      <c r="UAC258" s="293"/>
      <c r="UAD258" s="293"/>
      <c r="UAE258" s="293"/>
      <c r="UAF258" s="293"/>
      <c r="UAG258" s="293"/>
      <c r="UAH258" s="293"/>
      <c r="UAI258" s="293"/>
      <c r="UAJ258" s="293"/>
      <c r="UAK258" s="293"/>
      <c r="UAL258" s="293"/>
      <c r="UAM258" s="293"/>
      <c r="UAN258" s="293"/>
      <c r="UAO258" s="293"/>
      <c r="UAP258" s="293"/>
      <c r="UAQ258" s="293"/>
      <c r="UAR258" s="293"/>
      <c r="UAS258" s="293"/>
      <c r="UAT258" s="293"/>
      <c r="UAU258" s="293"/>
      <c r="UAV258" s="293"/>
      <c r="UAW258" s="293"/>
      <c r="UAX258" s="293"/>
      <c r="UAY258" s="293"/>
      <c r="UAZ258" s="293"/>
      <c r="UBA258" s="293"/>
      <c r="UBB258" s="293"/>
      <c r="UBC258" s="293"/>
      <c r="UBD258" s="293"/>
      <c r="UBE258" s="293"/>
      <c r="UBF258" s="293"/>
      <c r="UBG258" s="293"/>
      <c r="UBH258" s="293"/>
      <c r="UBI258" s="293"/>
      <c r="UBJ258" s="293"/>
      <c r="UBK258" s="293"/>
      <c r="UBL258" s="293"/>
      <c r="UBM258" s="293"/>
      <c r="UBN258" s="293"/>
      <c r="UBO258" s="293"/>
      <c r="UBP258" s="293"/>
      <c r="UBQ258" s="293"/>
      <c r="UBR258" s="293"/>
      <c r="UBS258" s="293"/>
      <c r="UBT258" s="293"/>
      <c r="UBU258" s="293"/>
      <c r="UBV258" s="293"/>
      <c r="UBW258" s="293"/>
      <c r="UBX258" s="293"/>
      <c r="UBY258" s="293"/>
      <c r="UBZ258" s="293"/>
      <c r="UCA258" s="293"/>
      <c r="UCB258" s="293"/>
      <c r="UCC258" s="293"/>
      <c r="UCD258" s="293"/>
      <c r="UCE258" s="293"/>
      <c r="UCF258" s="293"/>
      <c r="UCG258" s="293"/>
      <c r="UCH258" s="293"/>
      <c r="UCI258" s="293"/>
      <c r="UCJ258" s="293"/>
      <c r="UCK258" s="293"/>
      <c r="UCL258" s="293"/>
      <c r="UCM258" s="293"/>
      <c r="UCN258" s="293"/>
      <c r="UCO258" s="293"/>
      <c r="UCP258" s="293"/>
      <c r="UCQ258" s="293"/>
      <c r="UCR258" s="293"/>
      <c r="UCS258" s="293"/>
      <c r="UCT258" s="293"/>
      <c r="UCU258" s="293"/>
      <c r="UCV258" s="293"/>
      <c r="UCW258" s="293"/>
      <c r="UCX258" s="293"/>
      <c r="UCY258" s="293"/>
      <c r="UCZ258" s="293"/>
      <c r="UDA258" s="293"/>
      <c r="UDB258" s="293"/>
      <c r="UDC258" s="293"/>
      <c r="UDD258" s="293"/>
      <c r="UDE258" s="293"/>
      <c r="UDF258" s="293"/>
      <c r="UDG258" s="293"/>
      <c r="UDH258" s="293"/>
      <c r="UDI258" s="293"/>
      <c r="UDJ258" s="293"/>
      <c r="UDK258" s="293"/>
      <c r="UDL258" s="293"/>
      <c r="UDM258" s="293"/>
      <c r="UDN258" s="293"/>
      <c r="UDO258" s="293"/>
      <c r="UDP258" s="293"/>
      <c r="UDQ258" s="293"/>
      <c r="UDR258" s="293"/>
      <c r="UDS258" s="293"/>
      <c r="UDT258" s="293"/>
      <c r="UDU258" s="293"/>
      <c r="UDV258" s="293"/>
      <c r="UDW258" s="293"/>
      <c r="UDX258" s="293"/>
      <c r="UDY258" s="293"/>
      <c r="UDZ258" s="293"/>
      <c r="UEA258" s="293"/>
      <c r="UEB258" s="293"/>
      <c r="UEC258" s="293"/>
      <c r="UED258" s="293"/>
      <c r="UEE258" s="293"/>
      <c r="UEF258" s="293"/>
      <c r="UEG258" s="293"/>
      <c r="UEH258" s="293"/>
      <c r="UEI258" s="293"/>
      <c r="UEJ258" s="293"/>
      <c r="UEK258" s="293"/>
      <c r="UEL258" s="293"/>
      <c r="UEM258" s="293"/>
      <c r="UEN258" s="293"/>
      <c r="UEO258" s="293"/>
      <c r="UEP258" s="293"/>
      <c r="UEQ258" s="293"/>
      <c r="UER258" s="293"/>
      <c r="UES258" s="293"/>
      <c r="UET258" s="293"/>
      <c r="UEU258" s="293"/>
      <c r="UEV258" s="293"/>
      <c r="UEW258" s="293"/>
      <c r="UEX258" s="293"/>
      <c r="UEY258" s="293"/>
      <c r="UEZ258" s="293"/>
      <c r="UFA258" s="293"/>
      <c r="UFB258" s="293"/>
      <c r="UFC258" s="293"/>
      <c r="UFD258" s="293"/>
      <c r="UFE258" s="293"/>
      <c r="UFF258" s="293"/>
      <c r="UFG258" s="293"/>
      <c r="UFH258" s="293"/>
      <c r="UFI258" s="293"/>
      <c r="UFJ258" s="293"/>
      <c r="UFK258" s="293"/>
      <c r="UFL258" s="293"/>
      <c r="UFM258" s="293"/>
      <c r="UFN258" s="293"/>
      <c r="UFO258" s="293"/>
      <c r="UFP258" s="293"/>
      <c r="UFQ258" s="293"/>
      <c r="UFR258" s="293"/>
      <c r="UFS258" s="293"/>
      <c r="UFT258" s="293"/>
      <c r="UFU258" s="293"/>
      <c r="UFV258" s="293"/>
      <c r="UFW258" s="293"/>
      <c r="UFX258" s="293"/>
      <c r="UFY258" s="293"/>
      <c r="UFZ258" s="293"/>
      <c r="UGA258" s="293"/>
      <c r="UGB258" s="293"/>
      <c r="UGC258" s="293"/>
      <c r="UGD258" s="293"/>
      <c r="UGE258" s="293"/>
      <c r="UGF258" s="293"/>
      <c r="UGG258" s="293"/>
      <c r="UGH258" s="293"/>
      <c r="UGI258" s="293"/>
      <c r="UGJ258" s="293"/>
      <c r="UGK258" s="293"/>
      <c r="UGL258" s="293"/>
      <c r="UGM258" s="293"/>
      <c r="UGN258" s="293"/>
      <c r="UGO258" s="293"/>
      <c r="UGP258" s="293"/>
      <c r="UGQ258" s="293"/>
      <c r="UGR258" s="293"/>
      <c r="UGS258" s="293"/>
      <c r="UGT258" s="293"/>
      <c r="UGU258" s="293"/>
      <c r="UGV258" s="293"/>
      <c r="UGW258" s="293"/>
      <c r="UGX258" s="293"/>
      <c r="UGY258" s="293"/>
      <c r="UGZ258" s="293"/>
      <c r="UHA258" s="293"/>
      <c r="UHB258" s="293"/>
      <c r="UHC258" s="293"/>
      <c r="UHD258" s="293"/>
      <c r="UHE258" s="293"/>
      <c r="UHF258" s="293"/>
      <c r="UHG258" s="293"/>
      <c r="UHH258" s="293"/>
      <c r="UHI258" s="293"/>
      <c r="UHJ258" s="293"/>
      <c r="UHK258" s="293"/>
      <c r="UHL258" s="293"/>
      <c r="UHM258" s="293"/>
      <c r="UHN258" s="293"/>
      <c r="UHO258" s="293"/>
      <c r="UHP258" s="293"/>
      <c r="UHQ258" s="293"/>
      <c r="UHR258" s="293"/>
      <c r="UHS258" s="293"/>
      <c r="UHT258" s="293"/>
      <c r="UHU258" s="293"/>
      <c r="UHV258" s="293"/>
      <c r="UHW258" s="293"/>
      <c r="UHX258" s="293"/>
      <c r="UHY258" s="293"/>
      <c r="UHZ258" s="293"/>
      <c r="UIA258" s="293"/>
      <c r="UIB258" s="293"/>
      <c r="UIC258" s="293"/>
      <c r="UID258" s="293"/>
      <c r="UIE258" s="293"/>
      <c r="UIF258" s="293"/>
      <c r="UIG258" s="293"/>
      <c r="UIH258" s="293"/>
      <c r="UII258" s="293"/>
      <c r="UIJ258" s="293"/>
      <c r="UIK258" s="293"/>
      <c r="UIL258" s="293"/>
      <c r="UIM258" s="293"/>
      <c r="UIN258" s="293"/>
      <c r="UIO258" s="293"/>
      <c r="UIP258" s="293"/>
      <c r="UIQ258" s="293"/>
      <c r="UIR258" s="293"/>
      <c r="UIS258" s="293"/>
      <c r="UIT258" s="293"/>
      <c r="UIU258" s="293"/>
      <c r="UIV258" s="293"/>
      <c r="UIW258" s="293"/>
      <c r="UIX258" s="293"/>
      <c r="UIY258" s="293"/>
      <c r="UIZ258" s="293"/>
      <c r="UJA258" s="293"/>
      <c r="UJB258" s="293"/>
      <c r="UJC258" s="293"/>
      <c r="UJD258" s="293"/>
      <c r="UJE258" s="293"/>
      <c r="UJF258" s="293"/>
      <c r="UJG258" s="293"/>
      <c r="UJH258" s="293"/>
      <c r="UJI258" s="293"/>
      <c r="UJJ258" s="293"/>
      <c r="UJK258" s="293"/>
      <c r="UJL258" s="293"/>
      <c r="UJM258" s="293"/>
      <c r="UJN258" s="293"/>
      <c r="UJO258" s="293"/>
      <c r="UJP258" s="293"/>
      <c r="UJQ258" s="293"/>
      <c r="UJR258" s="293"/>
      <c r="UJS258" s="293"/>
      <c r="UJT258" s="293"/>
      <c r="UJU258" s="293"/>
      <c r="UJV258" s="293"/>
      <c r="UJW258" s="293"/>
      <c r="UJX258" s="293"/>
      <c r="UJY258" s="293"/>
      <c r="UJZ258" s="293"/>
      <c r="UKA258" s="293"/>
      <c r="UKB258" s="293"/>
      <c r="UKC258" s="293"/>
      <c r="UKD258" s="293"/>
      <c r="UKE258" s="293"/>
      <c r="UKF258" s="293"/>
      <c r="UKG258" s="293"/>
      <c r="UKH258" s="293"/>
      <c r="UKI258" s="293"/>
      <c r="UKJ258" s="293"/>
      <c r="UKK258" s="293"/>
      <c r="UKL258" s="293"/>
      <c r="UKM258" s="293"/>
      <c r="UKN258" s="293"/>
      <c r="UKO258" s="293"/>
      <c r="UKP258" s="293"/>
      <c r="UKQ258" s="293"/>
      <c r="UKR258" s="293"/>
      <c r="UKS258" s="293"/>
      <c r="UKT258" s="293"/>
      <c r="UKU258" s="293"/>
      <c r="UKV258" s="293"/>
      <c r="UKW258" s="293"/>
      <c r="UKX258" s="293"/>
      <c r="UKY258" s="293"/>
      <c r="UKZ258" s="293"/>
      <c r="ULA258" s="293"/>
      <c r="ULB258" s="293"/>
      <c r="ULC258" s="293"/>
      <c r="ULD258" s="293"/>
      <c r="ULE258" s="293"/>
      <c r="ULF258" s="293"/>
      <c r="ULG258" s="293"/>
      <c r="ULH258" s="293"/>
      <c r="ULI258" s="293"/>
      <c r="ULJ258" s="293"/>
      <c r="ULK258" s="293"/>
      <c r="ULL258" s="293"/>
      <c r="ULM258" s="293"/>
      <c r="ULN258" s="293"/>
      <c r="ULO258" s="293"/>
      <c r="ULP258" s="293"/>
      <c r="ULQ258" s="293"/>
      <c r="ULR258" s="293"/>
      <c r="ULS258" s="293"/>
      <c r="ULT258" s="293"/>
      <c r="ULU258" s="293"/>
      <c r="ULV258" s="293"/>
      <c r="ULW258" s="293"/>
      <c r="ULX258" s="293"/>
      <c r="ULY258" s="293"/>
      <c r="ULZ258" s="293"/>
      <c r="UMA258" s="293"/>
      <c r="UMB258" s="293"/>
      <c r="UMC258" s="293"/>
      <c r="UMD258" s="293"/>
      <c r="UME258" s="293"/>
      <c r="UMF258" s="293"/>
      <c r="UMG258" s="293"/>
      <c r="UMH258" s="293"/>
      <c r="UMI258" s="293"/>
      <c r="UMJ258" s="293"/>
      <c r="UMK258" s="293"/>
      <c r="UML258" s="293"/>
      <c r="UMM258" s="293"/>
      <c r="UMN258" s="293"/>
      <c r="UMO258" s="293"/>
      <c r="UMP258" s="293"/>
      <c r="UMQ258" s="293"/>
      <c r="UMR258" s="293"/>
      <c r="UMS258" s="293"/>
      <c r="UMT258" s="293"/>
      <c r="UMU258" s="293"/>
      <c r="UMV258" s="293"/>
      <c r="UMW258" s="293"/>
      <c r="UMX258" s="293"/>
      <c r="UMY258" s="293"/>
      <c r="UMZ258" s="293"/>
      <c r="UNA258" s="293"/>
      <c r="UNB258" s="293"/>
      <c r="UNC258" s="293"/>
      <c r="UND258" s="293"/>
      <c r="UNE258" s="293"/>
      <c r="UNF258" s="293"/>
      <c r="UNG258" s="293"/>
      <c r="UNH258" s="293"/>
      <c r="UNI258" s="293"/>
      <c r="UNJ258" s="293"/>
      <c r="UNK258" s="293"/>
      <c r="UNL258" s="293"/>
      <c r="UNM258" s="293"/>
      <c r="UNN258" s="293"/>
      <c r="UNO258" s="293"/>
      <c r="UNP258" s="293"/>
      <c r="UNQ258" s="293"/>
      <c r="UNR258" s="293"/>
      <c r="UNS258" s="293"/>
      <c r="UNT258" s="293"/>
      <c r="UNU258" s="293"/>
      <c r="UNV258" s="293"/>
      <c r="UNW258" s="293"/>
      <c r="UNX258" s="293"/>
      <c r="UNY258" s="293"/>
      <c r="UNZ258" s="293"/>
      <c r="UOA258" s="293"/>
      <c r="UOB258" s="293"/>
      <c r="UOC258" s="293"/>
      <c r="UOD258" s="293"/>
      <c r="UOE258" s="293"/>
      <c r="UOF258" s="293"/>
      <c r="UOG258" s="293"/>
      <c r="UOH258" s="293"/>
      <c r="UOI258" s="293"/>
      <c r="UOJ258" s="293"/>
      <c r="UOK258" s="293"/>
      <c r="UOL258" s="293"/>
      <c r="UOM258" s="293"/>
      <c r="UON258" s="293"/>
      <c r="UOO258" s="293"/>
      <c r="UOP258" s="293"/>
      <c r="UOQ258" s="293"/>
      <c r="UOR258" s="293"/>
      <c r="UOS258" s="293"/>
      <c r="UOT258" s="293"/>
      <c r="UOU258" s="293"/>
      <c r="UOV258" s="293"/>
      <c r="UOW258" s="293"/>
      <c r="UOX258" s="293"/>
      <c r="UOY258" s="293"/>
      <c r="UOZ258" s="293"/>
      <c r="UPA258" s="293"/>
      <c r="UPB258" s="293"/>
      <c r="UPC258" s="293"/>
      <c r="UPD258" s="293"/>
      <c r="UPE258" s="293"/>
      <c r="UPF258" s="293"/>
      <c r="UPG258" s="293"/>
      <c r="UPH258" s="293"/>
      <c r="UPI258" s="293"/>
      <c r="UPJ258" s="293"/>
      <c r="UPK258" s="293"/>
      <c r="UPL258" s="293"/>
      <c r="UPM258" s="293"/>
      <c r="UPN258" s="293"/>
      <c r="UPO258" s="293"/>
      <c r="UPP258" s="293"/>
      <c r="UPQ258" s="293"/>
      <c r="UPR258" s="293"/>
      <c r="UPS258" s="293"/>
      <c r="UPT258" s="293"/>
      <c r="UPU258" s="293"/>
      <c r="UPV258" s="293"/>
      <c r="UPW258" s="293"/>
      <c r="UPX258" s="293"/>
      <c r="UPY258" s="293"/>
      <c r="UPZ258" s="293"/>
      <c r="UQA258" s="293"/>
      <c r="UQB258" s="293"/>
      <c r="UQC258" s="293"/>
      <c r="UQD258" s="293"/>
      <c r="UQE258" s="293"/>
      <c r="UQF258" s="293"/>
      <c r="UQG258" s="293"/>
      <c r="UQH258" s="293"/>
      <c r="UQI258" s="293"/>
      <c r="UQJ258" s="293"/>
      <c r="UQK258" s="293"/>
      <c r="UQL258" s="293"/>
      <c r="UQM258" s="293"/>
      <c r="UQN258" s="293"/>
      <c r="UQO258" s="293"/>
      <c r="UQP258" s="293"/>
      <c r="UQQ258" s="293"/>
      <c r="UQR258" s="293"/>
      <c r="UQS258" s="293"/>
      <c r="UQT258" s="293"/>
      <c r="UQU258" s="293"/>
      <c r="UQV258" s="293"/>
      <c r="UQW258" s="293"/>
      <c r="UQX258" s="293"/>
      <c r="UQY258" s="293"/>
      <c r="UQZ258" s="293"/>
      <c r="URA258" s="293"/>
      <c r="URB258" s="293"/>
      <c r="URC258" s="293"/>
      <c r="URD258" s="293"/>
      <c r="URE258" s="293"/>
      <c r="URF258" s="293"/>
      <c r="URG258" s="293"/>
      <c r="URH258" s="293"/>
      <c r="URI258" s="293"/>
      <c r="URJ258" s="293"/>
      <c r="URK258" s="293"/>
      <c r="URL258" s="293"/>
      <c r="URM258" s="293"/>
      <c r="URN258" s="293"/>
      <c r="URO258" s="293"/>
      <c r="URP258" s="293"/>
      <c r="URQ258" s="293"/>
      <c r="URR258" s="293"/>
      <c r="URS258" s="293"/>
      <c r="URT258" s="293"/>
      <c r="URU258" s="293"/>
      <c r="URV258" s="293"/>
      <c r="URW258" s="293"/>
      <c r="URX258" s="293"/>
      <c r="URY258" s="293"/>
      <c r="URZ258" s="293"/>
      <c r="USA258" s="293"/>
      <c r="USB258" s="293"/>
      <c r="USC258" s="293"/>
      <c r="USD258" s="293"/>
      <c r="USE258" s="293"/>
      <c r="USF258" s="293"/>
      <c r="USG258" s="293"/>
      <c r="USH258" s="293"/>
      <c r="USI258" s="293"/>
      <c r="USJ258" s="293"/>
      <c r="USK258" s="293"/>
      <c r="USL258" s="293"/>
      <c r="USM258" s="293"/>
      <c r="USN258" s="293"/>
      <c r="USO258" s="293"/>
      <c r="USP258" s="293"/>
      <c r="USQ258" s="293"/>
      <c r="USR258" s="293"/>
      <c r="USS258" s="293"/>
      <c r="UST258" s="293"/>
      <c r="USU258" s="293"/>
      <c r="USV258" s="293"/>
      <c r="USW258" s="293"/>
      <c r="USX258" s="293"/>
      <c r="USY258" s="293"/>
      <c r="USZ258" s="293"/>
      <c r="UTA258" s="293"/>
      <c r="UTB258" s="293"/>
      <c r="UTC258" s="293"/>
      <c r="UTD258" s="293"/>
      <c r="UTE258" s="293"/>
      <c r="UTF258" s="293"/>
      <c r="UTG258" s="293"/>
      <c r="UTH258" s="293"/>
      <c r="UTI258" s="293"/>
      <c r="UTJ258" s="293"/>
      <c r="UTK258" s="293"/>
      <c r="UTL258" s="293"/>
      <c r="UTM258" s="293"/>
      <c r="UTN258" s="293"/>
      <c r="UTO258" s="293"/>
      <c r="UTP258" s="293"/>
      <c r="UTQ258" s="293"/>
      <c r="UTR258" s="293"/>
      <c r="UTS258" s="293"/>
      <c r="UTT258" s="293"/>
      <c r="UTU258" s="293"/>
      <c r="UTV258" s="293"/>
      <c r="UTW258" s="293"/>
      <c r="UTX258" s="293"/>
      <c r="UTY258" s="293"/>
      <c r="UTZ258" s="293"/>
      <c r="UUA258" s="293"/>
      <c r="UUB258" s="293"/>
      <c r="UUC258" s="293"/>
      <c r="UUD258" s="293"/>
      <c r="UUE258" s="293"/>
      <c r="UUF258" s="293"/>
      <c r="UUG258" s="293"/>
      <c r="UUH258" s="293"/>
      <c r="UUI258" s="293"/>
      <c r="UUJ258" s="293"/>
      <c r="UUK258" s="293"/>
      <c r="UUL258" s="293"/>
      <c r="UUM258" s="293"/>
      <c r="UUN258" s="293"/>
      <c r="UUO258" s="293"/>
      <c r="UUP258" s="293"/>
      <c r="UUQ258" s="293"/>
      <c r="UUR258" s="293"/>
      <c r="UUS258" s="293"/>
      <c r="UUT258" s="293"/>
      <c r="UUU258" s="293"/>
      <c r="UUV258" s="293"/>
      <c r="UUW258" s="293"/>
      <c r="UUX258" s="293"/>
      <c r="UUY258" s="293"/>
      <c r="UUZ258" s="293"/>
      <c r="UVA258" s="293"/>
      <c r="UVB258" s="293"/>
      <c r="UVC258" s="293"/>
      <c r="UVD258" s="293"/>
      <c r="UVE258" s="293"/>
      <c r="UVF258" s="293"/>
      <c r="UVG258" s="293"/>
      <c r="UVH258" s="293"/>
      <c r="UVI258" s="293"/>
      <c r="UVJ258" s="293"/>
      <c r="UVK258" s="293"/>
      <c r="UVL258" s="293"/>
      <c r="UVM258" s="293"/>
      <c r="UVN258" s="293"/>
      <c r="UVO258" s="293"/>
      <c r="UVP258" s="293"/>
      <c r="UVQ258" s="293"/>
      <c r="UVR258" s="293"/>
      <c r="UVS258" s="293"/>
      <c r="UVT258" s="293"/>
      <c r="UVU258" s="293"/>
      <c r="UVV258" s="293"/>
      <c r="UVW258" s="293"/>
      <c r="UVX258" s="293"/>
      <c r="UVY258" s="293"/>
      <c r="UVZ258" s="293"/>
      <c r="UWA258" s="293"/>
      <c r="UWB258" s="293"/>
      <c r="UWC258" s="293"/>
      <c r="UWD258" s="293"/>
      <c r="UWE258" s="293"/>
      <c r="UWF258" s="293"/>
      <c r="UWG258" s="293"/>
      <c r="UWH258" s="293"/>
      <c r="UWI258" s="293"/>
      <c r="UWJ258" s="293"/>
      <c r="UWK258" s="293"/>
      <c r="UWL258" s="293"/>
      <c r="UWM258" s="293"/>
      <c r="UWN258" s="293"/>
      <c r="UWO258" s="293"/>
      <c r="UWP258" s="293"/>
      <c r="UWQ258" s="293"/>
      <c r="UWR258" s="293"/>
      <c r="UWS258" s="293"/>
      <c r="UWT258" s="293"/>
      <c r="UWU258" s="293"/>
      <c r="UWV258" s="293"/>
      <c r="UWW258" s="293"/>
      <c r="UWX258" s="293"/>
      <c r="UWY258" s="293"/>
      <c r="UWZ258" s="293"/>
      <c r="UXA258" s="293"/>
      <c r="UXB258" s="293"/>
      <c r="UXC258" s="293"/>
      <c r="UXD258" s="293"/>
      <c r="UXE258" s="293"/>
      <c r="UXF258" s="293"/>
      <c r="UXG258" s="293"/>
      <c r="UXH258" s="293"/>
      <c r="UXI258" s="293"/>
      <c r="UXJ258" s="293"/>
      <c r="UXK258" s="293"/>
      <c r="UXL258" s="293"/>
      <c r="UXM258" s="293"/>
      <c r="UXN258" s="293"/>
      <c r="UXO258" s="293"/>
      <c r="UXP258" s="293"/>
      <c r="UXQ258" s="293"/>
      <c r="UXR258" s="293"/>
      <c r="UXS258" s="293"/>
      <c r="UXT258" s="293"/>
      <c r="UXU258" s="293"/>
      <c r="UXV258" s="293"/>
      <c r="UXW258" s="293"/>
      <c r="UXX258" s="293"/>
      <c r="UXY258" s="293"/>
      <c r="UXZ258" s="293"/>
      <c r="UYA258" s="293"/>
      <c r="UYB258" s="293"/>
      <c r="UYC258" s="293"/>
      <c r="UYD258" s="293"/>
      <c r="UYE258" s="293"/>
      <c r="UYF258" s="293"/>
      <c r="UYG258" s="293"/>
      <c r="UYH258" s="293"/>
      <c r="UYI258" s="293"/>
      <c r="UYJ258" s="293"/>
      <c r="UYK258" s="293"/>
      <c r="UYL258" s="293"/>
      <c r="UYM258" s="293"/>
      <c r="UYN258" s="293"/>
      <c r="UYO258" s="293"/>
      <c r="UYP258" s="293"/>
      <c r="UYQ258" s="293"/>
      <c r="UYR258" s="293"/>
      <c r="UYS258" s="293"/>
      <c r="UYT258" s="293"/>
      <c r="UYU258" s="293"/>
      <c r="UYV258" s="293"/>
      <c r="UYW258" s="293"/>
      <c r="UYX258" s="293"/>
      <c r="UYY258" s="293"/>
      <c r="UYZ258" s="293"/>
      <c r="UZA258" s="293"/>
      <c r="UZB258" s="293"/>
      <c r="UZC258" s="293"/>
      <c r="UZD258" s="293"/>
      <c r="UZE258" s="293"/>
      <c r="UZF258" s="293"/>
      <c r="UZG258" s="293"/>
      <c r="UZH258" s="293"/>
      <c r="UZI258" s="293"/>
      <c r="UZJ258" s="293"/>
      <c r="UZK258" s="293"/>
      <c r="UZL258" s="293"/>
      <c r="UZM258" s="293"/>
      <c r="UZN258" s="293"/>
      <c r="UZO258" s="293"/>
      <c r="UZP258" s="293"/>
      <c r="UZQ258" s="293"/>
      <c r="UZR258" s="293"/>
      <c r="UZS258" s="293"/>
      <c r="UZT258" s="293"/>
      <c r="UZU258" s="293"/>
      <c r="UZV258" s="293"/>
      <c r="UZW258" s="293"/>
      <c r="UZX258" s="293"/>
      <c r="UZY258" s="293"/>
      <c r="UZZ258" s="293"/>
      <c r="VAA258" s="293"/>
      <c r="VAB258" s="293"/>
      <c r="VAC258" s="293"/>
      <c r="VAD258" s="293"/>
      <c r="VAE258" s="293"/>
      <c r="VAF258" s="293"/>
      <c r="VAG258" s="293"/>
      <c r="VAH258" s="293"/>
      <c r="VAI258" s="293"/>
      <c r="VAJ258" s="293"/>
      <c r="VAK258" s="293"/>
      <c r="VAL258" s="293"/>
      <c r="VAM258" s="293"/>
      <c r="VAN258" s="293"/>
      <c r="VAO258" s="293"/>
      <c r="VAP258" s="293"/>
      <c r="VAQ258" s="293"/>
      <c r="VAR258" s="293"/>
      <c r="VAS258" s="293"/>
      <c r="VAT258" s="293"/>
      <c r="VAU258" s="293"/>
      <c r="VAV258" s="293"/>
      <c r="VAW258" s="293"/>
      <c r="VAX258" s="293"/>
      <c r="VAY258" s="293"/>
      <c r="VAZ258" s="293"/>
      <c r="VBA258" s="293"/>
      <c r="VBB258" s="293"/>
      <c r="VBC258" s="293"/>
      <c r="VBD258" s="293"/>
      <c r="VBE258" s="293"/>
      <c r="VBF258" s="293"/>
      <c r="VBG258" s="293"/>
      <c r="VBH258" s="293"/>
      <c r="VBI258" s="293"/>
      <c r="VBJ258" s="293"/>
      <c r="VBK258" s="293"/>
      <c r="VBL258" s="293"/>
      <c r="VBM258" s="293"/>
      <c r="VBN258" s="293"/>
      <c r="VBO258" s="293"/>
      <c r="VBP258" s="293"/>
      <c r="VBQ258" s="293"/>
      <c r="VBR258" s="293"/>
      <c r="VBS258" s="293"/>
      <c r="VBT258" s="293"/>
      <c r="VBU258" s="293"/>
      <c r="VBV258" s="293"/>
      <c r="VBW258" s="293"/>
      <c r="VBX258" s="293"/>
      <c r="VBY258" s="293"/>
      <c r="VBZ258" s="293"/>
      <c r="VCA258" s="293"/>
      <c r="VCB258" s="293"/>
      <c r="VCC258" s="293"/>
      <c r="VCD258" s="293"/>
      <c r="VCE258" s="293"/>
      <c r="VCF258" s="293"/>
      <c r="VCG258" s="293"/>
      <c r="VCH258" s="293"/>
      <c r="VCI258" s="293"/>
      <c r="VCJ258" s="293"/>
      <c r="VCK258" s="293"/>
      <c r="VCL258" s="293"/>
      <c r="VCM258" s="293"/>
      <c r="VCN258" s="293"/>
      <c r="VCO258" s="293"/>
      <c r="VCP258" s="293"/>
      <c r="VCQ258" s="293"/>
      <c r="VCR258" s="293"/>
      <c r="VCS258" s="293"/>
      <c r="VCT258" s="293"/>
      <c r="VCU258" s="293"/>
      <c r="VCV258" s="293"/>
      <c r="VCW258" s="293"/>
      <c r="VCX258" s="293"/>
      <c r="VCY258" s="293"/>
      <c r="VCZ258" s="293"/>
      <c r="VDA258" s="293"/>
      <c r="VDB258" s="293"/>
      <c r="VDC258" s="293"/>
      <c r="VDD258" s="293"/>
      <c r="VDE258" s="293"/>
      <c r="VDF258" s="293"/>
      <c r="VDG258" s="293"/>
      <c r="VDH258" s="293"/>
      <c r="VDI258" s="293"/>
      <c r="VDJ258" s="293"/>
      <c r="VDK258" s="293"/>
      <c r="VDL258" s="293"/>
      <c r="VDM258" s="293"/>
      <c r="VDN258" s="293"/>
      <c r="VDO258" s="293"/>
      <c r="VDP258" s="293"/>
      <c r="VDQ258" s="293"/>
      <c r="VDR258" s="293"/>
      <c r="VDS258" s="293"/>
      <c r="VDT258" s="293"/>
      <c r="VDU258" s="293"/>
      <c r="VDV258" s="293"/>
      <c r="VDW258" s="293"/>
      <c r="VDX258" s="293"/>
      <c r="VDY258" s="293"/>
      <c r="VDZ258" s="293"/>
      <c r="VEA258" s="293"/>
      <c r="VEB258" s="293"/>
      <c r="VEC258" s="293"/>
      <c r="VED258" s="293"/>
      <c r="VEE258" s="293"/>
      <c r="VEF258" s="293"/>
      <c r="VEG258" s="293"/>
      <c r="VEH258" s="293"/>
      <c r="VEI258" s="293"/>
      <c r="VEJ258" s="293"/>
      <c r="VEK258" s="293"/>
      <c r="VEL258" s="293"/>
      <c r="VEM258" s="293"/>
      <c r="VEN258" s="293"/>
      <c r="VEO258" s="293"/>
      <c r="VEP258" s="293"/>
      <c r="VEQ258" s="293"/>
      <c r="VER258" s="293"/>
      <c r="VES258" s="293"/>
      <c r="VET258" s="293"/>
      <c r="VEU258" s="293"/>
      <c r="VEV258" s="293"/>
      <c r="VEW258" s="293"/>
      <c r="VEX258" s="293"/>
      <c r="VEY258" s="293"/>
      <c r="VEZ258" s="293"/>
      <c r="VFA258" s="293"/>
      <c r="VFB258" s="293"/>
      <c r="VFC258" s="293"/>
      <c r="VFD258" s="293"/>
      <c r="VFE258" s="293"/>
      <c r="VFF258" s="293"/>
      <c r="VFG258" s="293"/>
      <c r="VFH258" s="293"/>
      <c r="VFI258" s="293"/>
      <c r="VFJ258" s="293"/>
      <c r="VFK258" s="293"/>
      <c r="VFL258" s="293"/>
      <c r="VFM258" s="293"/>
      <c r="VFN258" s="293"/>
      <c r="VFO258" s="293"/>
      <c r="VFP258" s="293"/>
      <c r="VFQ258" s="293"/>
      <c r="VFR258" s="293"/>
      <c r="VFS258" s="293"/>
      <c r="VFT258" s="293"/>
      <c r="VFU258" s="293"/>
      <c r="VFV258" s="293"/>
      <c r="VFW258" s="293"/>
      <c r="VFX258" s="293"/>
      <c r="VFY258" s="293"/>
      <c r="VFZ258" s="293"/>
      <c r="VGA258" s="293"/>
      <c r="VGB258" s="293"/>
      <c r="VGC258" s="293"/>
      <c r="VGD258" s="293"/>
      <c r="VGE258" s="293"/>
      <c r="VGF258" s="293"/>
      <c r="VGG258" s="293"/>
      <c r="VGH258" s="293"/>
      <c r="VGI258" s="293"/>
      <c r="VGJ258" s="293"/>
      <c r="VGK258" s="293"/>
      <c r="VGL258" s="293"/>
      <c r="VGM258" s="293"/>
      <c r="VGN258" s="293"/>
      <c r="VGO258" s="293"/>
      <c r="VGP258" s="293"/>
      <c r="VGQ258" s="293"/>
      <c r="VGR258" s="293"/>
      <c r="VGS258" s="293"/>
      <c r="VGT258" s="293"/>
      <c r="VGU258" s="293"/>
      <c r="VGV258" s="293"/>
      <c r="VGW258" s="293"/>
      <c r="VGX258" s="293"/>
      <c r="VGY258" s="293"/>
      <c r="VGZ258" s="293"/>
      <c r="VHA258" s="293"/>
      <c r="VHB258" s="293"/>
      <c r="VHC258" s="293"/>
      <c r="VHD258" s="293"/>
      <c r="VHE258" s="293"/>
      <c r="VHF258" s="293"/>
      <c r="VHG258" s="293"/>
      <c r="VHH258" s="293"/>
      <c r="VHI258" s="293"/>
      <c r="VHJ258" s="293"/>
      <c r="VHK258" s="293"/>
      <c r="VHL258" s="293"/>
      <c r="VHM258" s="293"/>
      <c r="VHN258" s="293"/>
      <c r="VHO258" s="293"/>
      <c r="VHP258" s="293"/>
      <c r="VHQ258" s="293"/>
      <c r="VHR258" s="293"/>
      <c r="VHS258" s="293"/>
      <c r="VHT258" s="293"/>
      <c r="VHU258" s="293"/>
      <c r="VHV258" s="293"/>
      <c r="VHW258" s="293"/>
      <c r="VHX258" s="293"/>
      <c r="VHY258" s="293"/>
      <c r="VHZ258" s="293"/>
      <c r="VIA258" s="293"/>
      <c r="VIB258" s="293"/>
      <c r="VIC258" s="293"/>
      <c r="VID258" s="293"/>
      <c r="VIE258" s="293"/>
      <c r="VIF258" s="293"/>
      <c r="VIG258" s="293"/>
      <c r="VIH258" s="293"/>
      <c r="VII258" s="293"/>
      <c r="VIJ258" s="293"/>
      <c r="VIK258" s="293"/>
      <c r="VIL258" s="293"/>
      <c r="VIM258" s="293"/>
      <c r="VIN258" s="293"/>
      <c r="VIO258" s="293"/>
      <c r="VIP258" s="293"/>
      <c r="VIQ258" s="293"/>
      <c r="VIR258" s="293"/>
      <c r="VIS258" s="293"/>
      <c r="VIT258" s="293"/>
      <c r="VIU258" s="293"/>
      <c r="VIV258" s="293"/>
      <c r="VIW258" s="293"/>
      <c r="VIX258" s="293"/>
      <c r="VIY258" s="293"/>
      <c r="VIZ258" s="293"/>
      <c r="VJA258" s="293"/>
      <c r="VJB258" s="293"/>
      <c r="VJC258" s="293"/>
      <c r="VJD258" s="293"/>
      <c r="VJE258" s="293"/>
      <c r="VJF258" s="293"/>
      <c r="VJG258" s="293"/>
      <c r="VJH258" s="293"/>
      <c r="VJI258" s="293"/>
      <c r="VJJ258" s="293"/>
      <c r="VJK258" s="293"/>
      <c r="VJL258" s="293"/>
      <c r="VJM258" s="293"/>
      <c r="VJN258" s="293"/>
      <c r="VJO258" s="293"/>
      <c r="VJP258" s="293"/>
      <c r="VJQ258" s="293"/>
      <c r="VJR258" s="293"/>
      <c r="VJS258" s="293"/>
      <c r="VJT258" s="293"/>
      <c r="VJU258" s="293"/>
      <c r="VJV258" s="293"/>
      <c r="VJW258" s="293"/>
      <c r="VJX258" s="293"/>
      <c r="VJY258" s="293"/>
      <c r="VJZ258" s="293"/>
      <c r="VKA258" s="293"/>
      <c r="VKB258" s="293"/>
      <c r="VKC258" s="293"/>
      <c r="VKD258" s="293"/>
      <c r="VKE258" s="293"/>
      <c r="VKF258" s="293"/>
      <c r="VKG258" s="293"/>
      <c r="VKH258" s="293"/>
      <c r="VKI258" s="293"/>
      <c r="VKJ258" s="293"/>
      <c r="VKK258" s="293"/>
      <c r="VKL258" s="293"/>
      <c r="VKM258" s="293"/>
      <c r="VKN258" s="293"/>
      <c r="VKO258" s="293"/>
      <c r="VKP258" s="293"/>
      <c r="VKQ258" s="293"/>
      <c r="VKR258" s="293"/>
      <c r="VKS258" s="293"/>
      <c r="VKT258" s="293"/>
      <c r="VKU258" s="293"/>
      <c r="VKV258" s="293"/>
      <c r="VKW258" s="293"/>
      <c r="VKX258" s="293"/>
      <c r="VKY258" s="293"/>
      <c r="VKZ258" s="293"/>
      <c r="VLA258" s="293"/>
      <c r="VLB258" s="293"/>
      <c r="VLC258" s="293"/>
      <c r="VLD258" s="293"/>
      <c r="VLE258" s="293"/>
      <c r="VLF258" s="293"/>
      <c r="VLG258" s="293"/>
      <c r="VLH258" s="293"/>
      <c r="VLI258" s="293"/>
      <c r="VLJ258" s="293"/>
      <c r="VLK258" s="293"/>
      <c r="VLL258" s="293"/>
      <c r="VLM258" s="293"/>
      <c r="VLN258" s="293"/>
      <c r="VLO258" s="293"/>
      <c r="VLP258" s="293"/>
      <c r="VLQ258" s="293"/>
      <c r="VLR258" s="293"/>
      <c r="VLS258" s="293"/>
      <c r="VLT258" s="293"/>
      <c r="VLU258" s="293"/>
      <c r="VLV258" s="293"/>
      <c r="VLW258" s="293"/>
      <c r="VLX258" s="293"/>
      <c r="VLY258" s="293"/>
      <c r="VLZ258" s="293"/>
      <c r="VMA258" s="293"/>
      <c r="VMB258" s="293"/>
      <c r="VMC258" s="293"/>
      <c r="VMD258" s="293"/>
      <c r="VME258" s="293"/>
      <c r="VMF258" s="293"/>
      <c r="VMG258" s="293"/>
      <c r="VMH258" s="293"/>
      <c r="VMI258" s="293"/>
      <c r="VMJ258" s="293"/>
      <c r="VMK258" s="293"/>
      <c r="VML258" s="293"/>
      <c r="VMM258" s="293"/>
      <c r="VMN258" s="293"/>
      <c r="VMO258" s="293"/>
      <c r="VMP258" s="293"/>
      <c r="VMQ258" s="293"/>
      <c r="VMR258" s="293"/>
      <c r="VMS258" s="293"/>
      <c r="VMT258" s="293"/>
      <c r="VMU258" s="293"/>
      <c r="VMV258" s="293"/>
      <c r="VMW258" s="293"/>
      <c r="VMX258" s="293"/>
      <c r="VMY258" s="293"/>
      <c r="VMZ258" s="293"/>
      <c r="VNA258" s="293"/>
      <c r="VNB258" s="293"/>
      <c r="VNC258" s="293"/>
      <c r="VND258" s="293"/>
      <c r="VNE258" s="293"/>
      <c r="VNF258" s="293"/>
      <c r="VNG258" s="293"/>
      <c r="VNH258" s="293"/>
      <c r="VNI258" s="293"/>
      <c r="VNJ258" s="293"/>
      <c r="VNK258" s="293"/>
      <c r="VNL258" s="293"/>
      <c r="VNM258" s="293"/>
      <c r="VNN258" s="293"/>
      <c r="VNO258" s="293"/>
      <c r="VNP258" s="293"/>
      <c r="VNQ258" s="293"/>
      <c r="VNR258" s="293"/>
      <c r="VNS258" s="293"/>
      <c r="VNT258" s="293"/>
      <c r="VNU258" s="293"/>
      <c r="VNV258" s="293"/>
      <c r="VNW258" s="293"/>
      <c r="VNX258" s="293"/>
      <c r="VNY258" s="293"/>
      <c r="VNZ258" s="293"/>
      <c r="VOA258" s="293"/>
      <c r="VOB258" s="293"/>
      <c r="VOC258" s="293"/>
      <c r="VOD258" s="293"/>
      <c r="VOE258" s="293"/>
      <c r="VOF258" s="293"/>
      <c r="VOG258" s="293"/>
      <c r="VOH258" s="293"/>
      <c r="VOI258" s="293"/>
      <c r="VOJ258" s="293"/>
      <c r="VOK258" s="293"/>
      <c r="VOL258" s="293"/>
      <c r="VOM258" s="293"/>
      <c r="VON258" s="293"/>
      <c r="VOO258" s="293"/>
      <c r="VOP258" s="293"/>
      <c r="VOQ258" s="293"/>
      <c r="VOR258" s="293"/>
      <c r="VOS258" s="293"/>
      <c r="VOT258" s="293"/>
      <c r="VOU258" s="293"/>
      <c r="VOV258" s="293"/>
      <c r="VOW258" s="293"/>
      <c r="VOX258" s="293"/>
      <c r="VOY258" s="293"/>
      <c r="VOZ258" s="293"/>
      <c r="VPA258" s="293"/>
      <c r="VPB258" s="293"/>
      <c r="VPC258" s="293"/>
      <c r="VPD258" s="293"/>
      <c r="VPE258" s="293"/>
      <c r="VPF258" s="293"/>
      <c r="VPG258" s="293"/>
      <c r="VPH258" s="293"/>
      <c r="VPI258" s="293"/>
      <c r="VPJ258" s="293"/>
      <c r="VPK258" s="293"/>
      <c r="VPL258" s="293"/>
      <c r="VPM258" s="293"/>
      <c r="VPN258" s="293"/>
      <c r="VPO258" s="293"/>
      <c r="VPP258" s="293"/>
      <c r="VPQ258" s="293"/>
      <c r="VPR258" s="293"/>
      <c r="VPS258" s="293"/>
      <c r="VPT258" s="293"/>
      <c r="VPU258" s="293"/>
      <c r="VPV258" s="293"/>
      <c r="VPW258" s="293"/>
      <c r="VPX258" s="293"/>
      <c r="VPY258" s="293"/>
      <c r="VPZ258" s="293"/>
      <c r="VQA258" s="293"/>
      <c r="VQB258" s="293"/>
      <c r="VQC258" s="293"/>
      <c r="VQD258" s="293"/>
      <c r="VQE258" s="293"/>
      <c r="VQF258" s="293"/>
      <c r="VQG258" s="293"/>
      <c r="VQH258" s="293"/>
      <c r="VQI258" s="293"/>
      <c r="VQJ258" s="293"/>
      <c r="VQK258" s="293"/>
      <c r="VQL258" s="293"/>
      <c r="VQM258" s="293"/>
      <c r="VQN258" s="293"/>
      <c r="VQO258" s="293"/>
      <c r="VQP258" s="293"/>
      <c r="VQQ258" s="293"/>
      <c r="VQR258" s="293"/>
      <c r="VQS258" s="293"/>
      <c r="VQT258" s="293"/>
      <c r="VQU258" s="293"/>
      <c r="VQV258" s="293"/>
      <c r="VQW258" s="293"/>
      <c r="VQX258" s="293"/>
      <c r="VQY258" s="293"/>
      <c r="VQZ258" s="293"/>
      <c r="VRA258" s="293"/>
      <c r="VRB258" s="293"/>
      <c r="VRC258" s="293"/>
      <c r="VRD258" s="293"/>
      <c r="VRE258" s="293"/>
      <c r="VRF258" s="293"/>
      <c r="VRG258" s="293"/>
      <c r="VRH258" s="293"/>
      <c r="VRI258" s="293"/>
      <c r="VRJ258" s="293"/>
      <c r="VRK258" s="293"/>
      <c r="VRL258" s="293"/>
      <c r="VRM258" s="293"/>
      <c r="VRN258" s="293"/>
      <c r="VRO258" s="293"/>
      <c r="VRP258" s="293"/>
      <c r="VRQ258" s="293"/>
      <c r="VRR258" s="293"/>
      <c r="VRS258" s="293"/>
      <c r="VRT258" s="293"/>
      <c r="VRU258" s="293"/>
      <c r="VRV258" s="293"/>
      <c r="VRW258" s="293"/>
      <c r="VRX258" s="293"/>
      <c r="VRY258" s="293"/>
      <c r="VRZ258" s="293"/>
      <c r="VSA258" s="293"/>
      <c r="VSB258" s="293"/>
      <c r="VSC258" s="293"/>
      <c r="VSD258" s="293"/>
      <c r="VSE258" s="293"/>
      <c r="VSF258" s="293"/>
      <c r="VSG258" s="293"/>
      <c r="VSH258" s="293"/>
      <c r="VSI258" s="293"/>
      <c r="VSJ258" s="293"/>
      <c r="VSK258" s="293"/>
      <c r="VSL258" s="293"/>
      <c r="VSM258" s="293"/>
      <c r="VSN258" s="293"/>
      <c r="VSO258" s="293"/>
      <c r="VSP258" s="293"/>
      <c r="VSQ258" s="293"/>
      <c r="VSR258" s="293"/>
      <c r="VSS258" s="293"/>
      <c r="VST258" s="293"/>
      <c r="VSU258" s="293"/>
      <c r="VSV258" s="293"/>
      <c r="VSW258" s="293"/>
      <c r="VSX258" s="293"/>
      <c r="VSY258" s="293"/>
      <c r="VSZ258" s="293"/>
      <c r="VTA258" s="293"/>
      <c r="VTB258" s="293"/>
      <c r="VTC258" s="293"/>
      <c r="VTD258" s="293"/>
      <c r="VTE258" s="293"/>
      <c r="VTF258" s="293"/>
      <c r="VTG258" s="293"/>
      <c r="VTH258" s="293"/>
      <c r="VTI258" s="293"/>
      <c r="VTJ258" s="293"/>
      <c r="VTK258" s="293"/>
      <c r="VTL258" s="293"/>
      <c r="VTM258" s="293"/>
      <c r="VTN258" s="293"/>
      <c r="VTO258" s="293"/>
      <c r="VTP258" s="293"/>
      <c r="VTQ258" s="293"/>
      <c r="VTR258" s="293"/>
      <c r="VTS258" s="293"/>
      <c r="VTT258" s="293"/>
      <c r="VTU258" s="293"/>
      <c r="VTV258" s="293"/>
      <c r="VTW258" s="293"/>
      <c r="VTX258" s="293"/>
      <c r="VTY258" s="293"/>
      <c r="VTZ258" s="293"/>
      <c r="VUA258" s="293"/>
      <c r="VUB258" s="293"/>
      <c r="VUC258" s="293"/>
      <c r="VUD258" s="293"/>
      <c r="VUE258" s="293"/>
      <c r="VUF258" s="293"/>
      <c r="VUG258" s="293"/>
      <c r="VUH258" s="293"/>
      <c r="VUI258" s="293"/>
      <c r="VUJ258" s="293"/>
      <c r="VUK258" s="293"/>
      <c r="VUL258" s="293"/>
      <c r="VUM258" s="293"/>
      <c r="VUN258" s="293"/>
      <c r="VUO258" s="293"/>
      <c r="VUP258" s="293"/>
      <c r="VUQ258" s="293"/>
      <c r="VUR258" s="293"/>
      <c r="VUS258" s="293"/>
      <c r="VUT258" s="293"/>
      <c r="VUU258" s="293"/>
      <c r="VUV258" s="293"/>
      <c r="VUW258" s="293"/>
      <c r="VUX258" s="293"/>
      <c r="VUY258" s="293"/>
      <c r="VUZ258" s="293"/>
      <c r="VVA258" s="293"/>
      <c r="VVB258" s="293"/>
      <c r="VVC258" s="293"/>
      <c r="VVD258" s="293"/>
      <c r="VVE258" s="293"/>
      <c r="VVF258" s="293"/>
      <c r="VVG258" s="293"/>
      <c r="VVH258" s="293"/>
      <c r="VVI258" s="293"/>
      <c r="VVJ258" s="293"/>
      <c r="VVK258" s="293"/>
      <c r="VVL258" s="293"/>
      <c r="VVM258" s="293"/>
      <c r="VVN258" s="293"/>
      <c r="VVO258" s="293"/>
      <c r="VVP258" s="293"/>
      <c r="VVQ258" s="293"/>
      <c r="VVR258" s="293"/>
      <c r="VVS258" s="293"/>
      <c r="VVT258" s="293"/>
      <c r="VVU258" s="293"/>
      <c r="VVV258" s="293"/>
      <c r="VVW258" s="293"/>
      <c r="VVX258" s="293"/>
      <c r="VVY258" s="293"/>
      <c r="VVZ258" s="293"/>
      <c r="VWA258" s="293"/>
      <c r="VWB258" s="293"/>
      <c r="VWC258" s="293"/>
      <c r="VWD258" s="293"/>
      <c r="VWE258" s="293"/>
      <c r="VWF258" s="293"/>
      <c r="VWG258" s="293"/>
      <c r="VWH258" s="293"/>
      <c r="VWI258" s="293"/>
      <c r="VWJ258" s="293"/>
      <c r="VWK258" s="293"/>
      <c r="VWL258" s="293"/>
      <c r="VWM258" s="293"/>
      <c r="VWN258" s="293"/>
      <c r="VWO258" s="293"/>
      <c r="VWP258" s="293"/>
      <c r="VWQ258" s="293"/>
      <c r="VWR258" s="293"/>
      <c r="VWS258" s="293"/>
      <c r="VWT258" s="293"/>
      <c r="VWU258" s="293"/>
      <c r="VWV258" s="293"/>
      <c r="VWW258" s="293"/>
      <c r="VWX258" s="293"/>
      <c r="VWY258" s="293"/>
      <c r="VWZ258" s="293"/>
      <c r="VXA258" s="293"/>
      <c r="VXB258" s="293"/>
      <c r="VXC258" s="293"/>
      <c r="VXD258" s="293"/>
      <c r="VXE258" s="293"/>
      <c r="VXF258" s="293"/>
      <c r="VXG258" s="293"/>
      <c r="VXH258" s="293"/>
      <c r="VXI258" s="293"/>
      <c r="VXJ258" s="293"/>
      <c r="VXK258" s="293"/>
      <c r="VXL258" s="293"/>
      <c r="VXM258" s="293"/>
      <c r="VXN258" s="293"/>
      <c r="VXO258" s="293"/>
      <c r="VXP258" s="293"/>
      <c r="VXQ258" s="293"/>
      <c r="VXR258" s="293"/>
      <c r="VXS258" s="293"/>
      <c r="VXT258" s="293"/>
      <c r="VXU258" s="293"/>
      <c r="VXV258" s="293"/>
      <c r="VXW258" s="293"/>
      <c r="VXX258" s="293"/>
      <c r="VXY258" s="293"/>
      <c r="VXZ258" s="293"/>
      <c r="VYA258" s="293"/>
      <c r="VYB258" s="293"/>
      <c r="VYC258" s="293"/>
      <c r="VYD258" s="293"/>
      <c r="VYE258" s="293"/>
      <c r="VYF258" s="293"/>
      <c r="VYG258" s="293"/>
      <c r="VYH258" s="293"/>
      <c r="VYI258" s="293"/>
      <c r="VYJ258" s="293"/>
      <c r="VYK258" s="293"/>
      <c r="VYL258" s="293"/>
      <c r="VYM258" s="293"/>
      <c r="VYN258" s="293"/>
      <c r="VYO258" s="293"/>
      <c r="VYP258" s="293"/>
      <c r="VYQ258" s="293"/>
      <c r="VYR258" s="293"/>
      <c r="VYS258" s="293"/>
      <c r="VYT258" s="293"/>
      <c r="VYU258" s="293"/>
      <c r="VYV258" s="293"/>
      <c r="VYW258" s="293"/>
      <c r="VYX258" s="293"/>
      <c r="VYY258" s="293"/>
      <c r="VYZ258" s="293"/>
      <c r="VZA258" s="293"/>
      <c r="VZB258" s="293"/>
      <c r="VZC258" s="293"/>
      <c r="VZD258" s="293"/>
      <c r="VZE258" s="293"/>
      <c r="VZF258" s="293"/>
      <c r="VZG258" s="293"/>
      <c r="VZH258" s="293"/>
      <c r="VZI258" s="293"/>
      <c r="VZJ258" s="293"/>
      <c r="VZK258" s="293"/>
      <c r="VZL258" s="293"/>
      <c r="VZM258" s="293"/>
      <c r="VZN258" s="293"/>
      <c r="VZO258" s="293"/>
      <c r="VZP258" s="293"/>
      <c r="VZQ258" s="293"/>
      <c r="VZR258" s="293"/>
      <c r="VZS258" s="293"/>
      <c r="VZT258" s="293"/>
      <c r="VZU258" s="293"/>
      <c r="VZV258" s="293"/>
      <c r="VZW258" s="293"/>
      <c r="VZX258" s="293"/>
      <c r="VZY258" s="293"/>
      <c r="VZZ258" s="293"/>
      <c r="WAA258" s="293"/>
      <c r="WAB258" s="293"/>
      <c r="WAC258" s="293"/>
      <c r="WAD258" s="293"/>
      <c r="WAE258" s="293"/>
      <c r="WAF258" s="293"/>
      <c r="WAG258" s="293"/>
      <c r="WAH258" s="293"/>
      <c r="WAI258" s="293"/>
      <c r="WAJ258" s="293"/>
      <c r="WAK258" s="293"/>
      <c r="WAL258" s="293"/>
      <c r="WAM258" s="293"/>
      <c r="WAN258" s="293"/>
      <c r="WAO258" s="293"/>
      <c r="WAP258" s="293"/>
      <c r="WAQ258" s="293"/>
      <c r="WAR258" s="293"/>
      <c r="WAS258" s="293"/>
      <c r="WAT258" s="293"/>
      <c r="WAU258" s="293"/>
      <c r="WAV258" s="293"/>
      <c r="WAW258" s="293"/>
      <c r="WAX258" s="293"/>
      <c r="WAY258" s="293"/>
      <c r="WAZ258" s="293"/>
      <c r="WBA258" s="293"/>
      <c r="WBB258" s="293"/>
      <c r="WBC258" s="293"/>
      <c r="WBD258" s="293"/>
      <c r="WBE258" s="293"/>
      <c r="WBF258" s="293"/>
      <c r="WBG258" s="293"/>
      <c r="WBH258" s="293"/>
      <c r="WBI258" s="293"/>
      <c r="WBJ258" s="293"/>
      <c r="WBK258" s="293"/>
      <c r="WBL258" s="293"/>
      <c r="WBM258" s="293"/>
      <c r="WBN258" s="293"/>
      <c r="WBO258" s="293"/>
      <c r="WBP258" s="293"/>
      <c r="WBQ258" s="293"/>
      <c r="WBR258" s="293"/>
      <c r="WBS258" s="293"/>
      <c r="WBT258" s="293"/>
      <c r="WBU258" s="293"/>
      <c r="WBV258" s="293"/>
      <c r="WBW258" s="293"/>
      <c r="WBX258" s="293"/>
      <c r="WBY258" s="293"/>
      <c r="WBZ258" s="293"/>
      <c r="WCA258" s="293"/>
      <c r="WCB258" s="293"/>
      <c r="WCC258" s="293"/>
      <c r="WCD258" s="293"/>
      <c r="WCE258" s="293"/>
      <c r="WCF258" s="293"/>
      <c r="WCG258" s="293"/>
      <c r="WCH258" s="293"/>
      <c r="WCI258" s="293"/>
      <c r="WCJ258" s="293"/>
      <c r="WCK258" s="293"/>
      <c r="WCL258" s="293"/>
      <c r="WCM258" s="293"/>
      <c r="WCN258" s="293"/>
      <c r="WCO258" s="293"/>
      <c r="WCP258" s="293"/>
      <c r="WCQ258" s="293"/>
      <c r="WCR258" s="293"/>
      <c r="WCS258" s="293"/>
      <c r="WCT258" s="293"/>
      <c r="WCU258" s="293"/>
      <c r="WCV258" s="293"/>
      <c r="WCW258" s="293"/>
      <c r="WCX258" s="293"/>
      <c r="WCY258" s="293"/>
      <c r="WCZ258" s="293"/>
      <c r="WDA258" s="293"/>
      <c r="WDB258" s="293"/>
      <c r="WDC258" s="293"/>
      <c r="WDD258" s="293"/>
      <c r="WDE258" s="293"/>
      <c r="WDF258" s="293"/>
      <c r="WDG258" s="293"/>
      <c r="WDH258" s="293"/>
      <c r="WDI258" s="293"/>
      <c r="WDJ258" s="293"/>
      <c r="WDK258" s="293"/>
      <c r="WDL258" s="293"/>
      <c r="WDM258" s="293"/>
      <c r="WDN258" s="293"/>
      <c r="WDO258" s="293"/>
      <c r="WDP258" s="293"/>
      <c r="WDQ258" s="293"/>
      <c r="WDR258" s="293"/>
      <c r="WDS258" s="293"/>
      <c r="WDT258" s="293"/>
      <c r="WDU258" s="293"/>
      <c r="WDV258" s="293"/>
      <c r="WDW258" s="293"/>
      <c r="WDX258" s="293"/>
      <c r="WDY258" s="293"/>
      <c r="WDZ258" s="293"/>
      <c r="WEA258" s="293"/>
      <c r="WEB258" s="293"/>
      <c r="WEC258" s="293"/>
      <c r="WED258" s="293"/>
      <c r="WEE258" s="293"/>
      <c r="WEF258" s="293"/>
      <c r="WEG258" s="293"/>
      <c r="WEH258" s="293"/>
      <c r="WEI258" s="293"/>
      <c r="WEJ258" s="293"/>
      <c r="WEK258" s="293"/>
      <c r="WEL258" s="293"/>
      <c r="WEM258" s="293"/>
      <c r="WEN258" s="293"/>
      <c r="WEO258" s="293"/>
      <c r="WEP258" s="293"/>
      <c r="WEQ258" s="293"/>
      <c r="WER258" s="293"/>
      <c r="WES258" s="293"/>
      <c r="WET258" s="293"/>
      <c r="WEU258" s="293"/>
      <c r="WEV258" s="293"/>
      <c r="WEW258" s="293"/>
      <c r="WEX258" s="293"/>
      <c r="WEY258" s="293"/>
      <c r="WEZ258" s="293"/>
      <c r="WFA258" s="293"/>
      <c r="WFB258" s="293"/>
      <c r="WFC258" s="293"/>
      <c r="WFD258" s="293"/>
      <c r="WFE258" s="293"/>
      <c r="WFF258" s="293"/>
      <c r="WFG258" s="293"/>
      <c r="WFH258" s="293"/>
      <c r="WFI258" s="293"/>
      <c r="WFJ258" s="293"/>
      <c r="WFK258" s="293"/>
      <c r="WFL258" s="293"/>
      <c r="WFM258" s="293"/>
      <c r="WFN258" s="293"/>
      <c r="WFO258" s="293"/>
      <c r="WFP258" s="293"/>
      <c r="WFQ258" s="293"/>
      <c r="WFR258" s="293"/>
      <c r="WFS258" s="293"/>
      <c r="WFT258" s="293"/>
      <c r="WFU258" s="293"/>
      <c r="WFV258" s="293"/>
      <c r="WFW258" s="293"/>
      <c r="WFX258" s="293"/>
      <c r="WFY258" s="293"/>
      <c r="WFZ258" s="293"/>
      <c r="WGA258" s="293"/>
      <c r="WGB258" s="293"/>
      <c r="WGC258" s="293"/>
      <c r="WGD258" s="293"/>
      <c r="WGE258" s="293"/>
      <c r="WGF258" s="293"/>
      <c r="WGG258" s="293"/>
      <c r="WGH258" s="293"/>
      <c r="WGI258" s="293"/>
      <c r="WGJ258" s="293"/>
      <c r="WGK258" s="293"/>
      <c r="WGL258" s="293"/>
      <c r="WGM258" s="293"/>
      <c r="WGN258" s="293"/>
      <c r="WGO258" s="293"/>
      <c r="WGP258" s="293"/>
      <c r="WGQ258" s="293"/>
      <c r="WGR258" s="293"/>
      <c r="WGS258" s="293"/>
      <c r="WGT258" s="293"/>
      <c r="WGU258" s="293"/>
      <c r="WGV258" s="293"/>
      <c r="WGW258" s="293"/>
      <c r="WGX258" s="293"/>
      <c r="WGY258" s="293"/>
      <c r="WGZ258" s="293"/>
      <c r="WHA258" s="293"/>
      <c r="WHB258" s="293"/>
      <c r="WHC258" s="293"/>
      <c r="WHD258" s="293"/>
      <c r="WHE258" s="293"/>
      <c r="WHF258" s="293"/>
      <c r="WHG258" s="293"/>
      <c r="WHH258" s="293"/>
      <c r="WHI258" s="293"/>
      <c r="WHJ258" s="293"/>
      <c r="WHK258" s="293"/>
      <c r="WHL258" s="293"/>
      <c r="WHM258" s="293"/>
      <c r="WHN258" s="293"/>
      <c r="WHO258" s="293"/>
      <c r="WHP258" s="293"/>
      <c r="WHQ258" s="293"/>
      <c r="WHR258" s="293"/>
      <c r="WHS258" s="293"/>
      <c r="WHT258" s="293"/>
      <c r="WHU258" s="293"/>
      <c r="WHV258" s="293"/>
      <c r="WHW258" s="293"/>
      <c r="WHX258" s="293"/>
      <c r="WHY258" s="293"/>
      <c r="WHZ258" s="293"/>
      <c r="WIA258" s="293"/>
      <c r="WIB258" s="293"/>
      <c r="WIC258" s="293"/>
      <c r="WID258" s="293"/>
      <c r="WIE258" s="293"/>
      <c r="WIF258" s="293"/>
      <c r="WIG258" s="293"/>
      <c r="WIH258" s="293"/>
      <c r="WII258" s="293"/>
      <c r="WIJ258" s="293"/>
      <c r="WIK258" s="293"/>
      <c r="WIL258" s="293"/>
      <c r="WIM258" s="293"/>
      <c r="WIN258" s="293"/>
      <c r="WIO258" s="293"/>
      <c r="WIP258" s="293"/>
      <c r="WIQ258" s="293"/>
      <c r="WIR258" s="293"/>
      <c r="WIS258" s="293"/>
      <c r="WIT258" s="293"/>
      <c r="WIU258" s="293"/>
      <c r="WIV258" s="293"/>
      <c r="WIW258" s="293"/>
      <c r="WIX258" s="293"/>
      <c r="WIY258" s="293"/>
      <c r="WIZ258" s="293"/>
      <c r="WJA258" s="293"/>
      <c r="WJB258" s="293"/>
      <c r="WJC258" s="293"/>
      <c r="WJD258" s="293"/>
      <c r="WJE258" s="293"/>
      <c r="WJF258" s="293"/>
      <c r="WJG258" s="293"/>
      <c r="WJH258" s="293"/>
      <c r="WJI258" s="293"/>
      <c r="WJJ258" s="293"/>
      <c r="WJK258" s="293"/>
      <c r="WJL258" s="293"/>
      <c r="WJM258" s="293"/>
      <c r="WJN258" s="293"/>
      <c r="WJO258" s="293"/>
      <c r="WJP258" s="293"/>
      <c r="WJQ258" s="293"/>
      <c r="WJR258" s="293"/>
      <c r="WJS258" s="293"/>
      <c r="WJT258" s="293"/>
      <c r="WJU258" s="293"/>
      <c r="WJV258" s="293"/>
      <c r="WJW258" s="293"/>
      <c r="WJX258" s="293"/>
      <c r="WJY258" s="293"/>
      <c r="WJZ258" s="293"/>
      <c r="WKA258" s="293"/>
      <c r="WKB258" s="293"/>
      <c r="WKC258" s="293"/>
      <c r="WKD258" s="293"/>
      <c r="WKE258" s="293"/>
      <c r="WKF258" s="293"/>
      <c r="WKG258" s="293"/>
      <c r="WKH258" s="293"/>
      <c r="WKI258" s="293"/>
      <c r="WKJ258" s="293"/>
      <c r="WKK258" s="293"/>
      <c r="WKL258" s="293"/>
      <c r="WKM258" s="293"/>
      <c r="WKN258" s="293"/>
      <c r="WKO258" s="293"/>
      <c r="WKP258" s="293"/>
      <c r="WKQ258" s="293"/>
      <c r="WKR258" s="293"/>
      <c r="WKS258" s="293"/>
      <c r="WKT258" s="293"/>
      <c r="WKU258" s="293"/>
      <c r="WKV258" s="293"/>
      <c r="WKW258" s="293"/>
      <c r="WKX258" s="293"/>
      <c r="WKY258" s="293"/>
      <c r="WKZ258" s="293"/>
      <c r="WLA258" s="293"/>
      <c r="WLB258" s="293"/>
      <c r="WLC258" s="293"/>
      <c r="WLD258" s="293"/>
      <c r="WLE258" s="293"/>
      <c r="WLF258" s="293"/>
      <c r="WLG258" s="293"/>
      <c r="WLH258" s="293"/>
      <c r="WLI258" s="293"/>
      <c r="WLJ258" s="293"/>
      <c r="WLK258" s="293"/>
      <c r="WLL258" s="293"/>
      <c r="WLM258" s="293"/>
      <c r="WLN258" s="293"/>
      <c r="WLO258" s="293"/>
      <c r="WLP258" s="293"/>
      <c r="WLQ258" s="293"/>
      <c r="WLR258" s="293"/>
      <c r="WLS258" s="293"/>
      <c r="WLT258" s="293"/>
      <c r="WLU258" s="293"/>
      <c r="WLV258" s="293"/>
      <c r="WLW258" s="293"/>
      <c r="WLX258" s="293"/>
      <c r="WLY258" s="293"/>
      <c r="WLZ258" s="293"/>
      <c r="WMA258" s="293"/>
      <c r="WMB258" s="293"/>
      <c r="WMC258" s="293"/>
      <c r="WMD258" s="293"/>
      <c r="WME258" s="293"/>
      <c r="WMF258" s="293"/>
      <c r="WMG258" s="293"/>
      <c r="WMH258" s="293"/>
      <c r="WMI258" s="293"/>
      <c r="WMJ258" s="293"/>
      <c r="WMK258" s="293"/>
      <c r="WML258" s="293"/>
      <c r="WMM258" s="293"/>
      <c r="WMN258" s="293"/>
      <c r="WMO258" s="293"/>
      <c r="WMP258" s="293"/>
      <c r="WMQ258" s="293"/>
      <c r="WMR258" s="293"/>
      <c r="WMS258" s="293"/>
      <c r="WMT258" s="293"/>
      <c r="WMU258" s="293"/>
      <c r="WMV258" s="293"/>
      <c r="WMW258" s="293"/>
      <c r="WMX258" s="293"/>
      <c r="WMY258" s="293"/>
      <c r="WMZ258" s="293"/>
      <c r="WNA258" s="293"/>
      <c r="WNB258" s="293"/>
      <c r="WNC258" s="293"/>
      <c r="WND258" s="293"/>
      <c r="WNE258" s="293"/>
      <c r="WNF258" s="293"/>
      <c r="WNG258" s="293"/>
      <c r="WNH258" s="293"/>
      <c r="WNI258" s="293"/>
      <c r="WNJ258" s="293"/>
      <c r="WNK258" s="293"/>
      <c r="WNL258" s="293"/>
      <c r="WNM258" s="293"/>
      <c r="WNN258" s="293"/>
      <c r="WNO258" s="293"/>
      <c r="WNP258" s="293"/>
      <c r="WNQ258" s="293"/>
      <c r="WNR258" s="293"/>
      <c r="WNS258" s="293"/>
      <c r="WNT258" s="293"/>
      <c r="WNU258" s="293"/>
      <c r="WNV258" s="293"/>
      <c r="WNW258" s="293"/>
      <c r="WNX258" s="293"/>
      <c r="WNY258" s="293"/>
      <c r="WNZ258" s="293"/>
      <c r="WOA258" s="293"/>
      <c r="WOB258" s="293"/>
      <c r="WOC258" s="293"/>
      <c r="WOD258" s="293"/>
      <c r="WOE258" s="293"/>
      <c r="WOF258" s="293"/>
      <c r="WOG258" s="293"/>
      <c r="WOH258" s="293"/>
      <c r="WOI258" s="293"/>
      <c r="WOJ258" s="293"/>
      <c r="WOK258" s="293"/>
      <c r="WOL258" s="293"/>
      <c r="WOM258" s="293"/>
      <c r="WON258" s="293"/>
      <c r="WOO258" s="293"/>
      <c r="WOP258" s="293"/>
      <c r="WOQ258" s="293"/>
      <c r="WOR258" s="293"/>
      <c r="WOS258" s="293"/>
      <c r="WOT258" s="293"/>
      <c r="WOU258" s="293"/>
      <c r="WOV258" s="293"/>
      <c r="WOW258" s="293"/>
      <c r="WOX258" s="293"/>
      <c r="WOY258" s="293"/>
      <c r="WOZ258" s="293"/>
      <c r="WPA258" s="293"/>
      <c r="WPB258" s="293"/>
      <c r="WPC258" s="293"/>
      <c r="WPD258" s="293"/>
      <c r="WPE258" s="293"/>
      <c r="WPF258" s="293"/>
      <c r="WPG258" s="293"/>
      <c r="WPH258" s="293"/>
      <c r="WPI258" s="293"/>
      <c r="WPJ258" s="293"/>
      <c r="WPK258" s="293"/>
      <c r="WPL258" s="293"/>
      <c r="WPM258" s="293"/>
      <c r="WPN258" s="293"/>
      <c r="WPO258" s="293"/>
      <c r="WPP258" s="293"/>
      <c r="WPQ258" s="293"/>
      <c r="WPR258" s="293"/>
      <c r="WPS258" s="293"/>
      <c r="WPT258" s="293"/>
      <c r="WPU258" s="293"/>
      <c r="WPV258" s="293"/>
      <c r="WPW258" s="293"/>
      <c r="WPX258" s="293"/>
      <c r="WPY258" s="293"/>
      <c r="WPZ258" s="293"/>
      <c r="WQA258" s="293"/>
      <c r="WQB258" s="293"/>
      <c r="WQC258" s="293"/>
      <c r="WQD258" s="293"/>
      <c r="WQE258" s="293"/>
      <c r="WQF258" s="293"/>
      <c r="WQG258" s="293"/>
      <c r="WQH258" s="293"/>
      <c r="WQI258" s="293"/>
      <c r="WQJ258" s="293"/>
      <c r="WQK258" s="293"/>
      <c r="WQL258" s="293"/>
      <c r="WQM258" s="293"/>
      <c r="WQN258" s="293"/>
      <c r="WQO258" s="293"/>
      <c r="WQP258" s="293"/>
      <c r="WQQ258" s="293"/>
      <c r="WQR258" s="293"/>
      <c r="WQS258" s="293"/>
      <c r="WQT258" s="293"/>
      <c r="WQU258" s="293"/>
      <c r="WQV258" s="293"/>
      <c r="WQW258" s="293"/>
      <c r="WQX258" s="293"/>
      <c r="WQY258" s="293"/>
      <c r="WQZ258" s="293"/>
      <c r="WRA258" s="293"/>
      <c r="WRB258" s="293"/>
      <c r="WRC258" s="293"/>
      <c r="WRD258" s="293"/>
      <c r="WRE258" s="293"/>
      <c r="WRF258" s="293"/>
      <c r="WRG258" s="293"/>
      <c r="WRH258" s="293"/>
      <c r="WRI258" s="293"/>
      <c r="WRJ258" s="293"/>
      <c r="WRK258" s="293"/>
      <c r="WRL258" s="293"/>
      <c r="WRM258" s="293"/>
      <c r="WRN258" s="293"/>
      <c r="WRO258" s="293"/>
      <c r="WRP258" s="293"/>
      <c r="WRQ258" s="293"/>
      <c r="WRR258" s="293"/>
      <c r="WRS258" s="293"/>
      <c r="WRT258" s="293"/>
      <c r="WRU258" s="293"/>
      <c r="WRV258" s="293"/>
      <c r="WRW258" s="293"/>
      <c r="WRX258" s="293"/>
      <c r="WRY258" s="293"/>
      <c r="WRZ258" s="293"/>
      <c r="WSA258" s="293"/>
      <c r="WSB258" s="293"/>
      <c r="WSC258" s="293"/>
      <c r="WSD258" s="293"/>
      <c r="WSE258" s="293"/>
      <c r="WSF258" s="293"/>
      <c r="WSG258" s="293"/>
      <c r="WSH258" s="293"/>
      <c r="WSI258" s="293"/>
      <c r="WSJ258" s="293"/>
      <c r="WSK258" s="293"/>
      <c r="WSL258" s="293"/>
      <c r="WSM258" s="293"/>
      <c r="WSN258" s="293"/>
      <c r="WSO258" s="293"/>
      <c r="WSP258" s="293"/>
      <c r="WSQ258" s="293"/>
      <c r="WSR258" s="293"/>
      <c r="WSS258" s="293"/>
      <c r="WST258" s="293"/>
      <c r="WSU258" s="293"/>
      <c r="WSV258" s="293"/>
      <c r="WSW258" s="293"/>
      <c r="WSX258" s="293"/>
      <c r="WSY258" s="293"/>
      <c r="WSZ258" s="293"/>
      <c r="WTA258" s="293"/>
      <c r="WTB258" s="293"/>
      <c r="WTC258" s="293"/>
      <c r="WTD258" s="293"/>
      <c r="WTE258" s="293"/>
      <c r="WTF258" s="293"/>
      <c r="WTG258" s="293"/>
      <c r="WTH258" s="293"/>
      <c r="WTI258" s="293"/>
      <c r="WTJ258" s="293"/>
      <c r="WTK258" s="293"/>
      <c r="WTL258" s="293"/>
      <c r="WTM258" s="293"/>
      <c r="WTN258" s="293"/>
      <c r="WTO258" s="293"/>
      <c r="WTP258" s="293"/>
      <c r="WTQ258" s="293"/>
      <c r="WTR258" s="293"/>
      <c r="WTS258" s="293"/>
      <c r="WTT258" s="293"/>
      <c r="WTU258" s="293"/>
      <c r="WTV258" s="293"/>
      <c r="WTW258" s="293"/>
      <c r="WTX258" s="293"/>
      <c r="WTY258" s="293"/>
      <c r="WTZ258" s="293"/>
      <c r="WUA258" s="293"/>
      <c r="WUB258" s="293"/>
      <c r="WUC258" s="293"/>
      <c r="WUD258" s="293"/>
      <c r="WUE258" s="293"/>
      <c r="WUF258" s="293"/>
      <c r="WUG258" s="293"/>
      <c r="WUH258" s="293"/>
      <c r="WUI258" s="293"/>
      <c r="WUJ258" s="293"/>
      <c r="WUK258" s="293"/>
      <c r="WUL258" s="293"/>
      <c r="WUM258" s="293"/>
      <c r="WUN258" s="293"/>
      <c r="WUO258" s="293"/>
      <c r="WUP258" s="293"/>
      <c r="WUQ258" s="293"/>
      <c r="WUR258" s="293"/>
      <c r="WUS258" s="293"/>
      <c r="WUT258" s="293"/>
      <c r="WUU258" s="293"/>
      <c r="WUV258" s="293"/>
      <c r="WUW258" s="293"/>
      <c r="WUX258" s="293"/>
      <c r="WUY258" s="293"/>
      <c r="WUZ258" s="293"/>
      <c r="WVA258" s="293"/>
      <c r="WVB258" s="293"/>
      <c r="WVC258" s="293"/>
      <c r="WVD258" s="293"/>
      <c r="WVE258" s="293"/>
      <c r="WVF258" s="293"/>
      <c r="WVG258" s="293"/>
      <c r="WVH258" s="293"/>
      <c r="WVI258" s="293"/>
      <c r="WVJ258" s="293"/>
      <c r="WVK258" s="293"/>
      <c r="WVL258" s="293"/>
    </row>
    <row r="259" spans="1:16132" s="290" customFormat="1">
      <c r="A259" s="435"/>
      <c r="B259" s="435"/>
      <c r="C259" s="436"/>
      <c r="D259" s="436"/>
      <c r="E259" s="436"/>
      <c r="F259" s="436"/>
      <c r="G259" s="436"/>
      <c r="H259" s="436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435"/>
      <c r="AC259" s="436"/>
      <c r="AD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3"/>
      <c r="CA259" s="293"/>
      <c r="CB259" s="293"/>
      <c r="CC259" s="293"/>
      <c r="CD259" s="293"/>
      <c r="CE259" s="293"/>
      <c r="CF259" s="293"/>
      <c r="CG259" s="293"/>
      <c r="CH259" s="293"/>
      <c r="CI259" s="293"/>
      <c r="CJ259" s="293"/>
      <c r="CK259" s="293"/>
      <c r="CL259" s="293"/>
      <c r="CM259" s="293"/>
      <c r="CN259" s="293"/>
      <c r="CO259" s="293"/>
      <c r="CP259" s="293"/>
      <c r="CQ259" s="293"/>
      <c r="CR259" s="293"/>
      <c r="CS259" s="293"/>
      <c r="CT259" s="293"/>
      <c r="CU259" s="293"/>
      <c r="CV259" s="293"/>
      <c r="CW259" s="293"/>
      <c r="CX259" s="293"/>
      <c r="CY259" s="293"/>
      <c r="CZ259" s="293"/>
      <c r="DA259" s="293"/>
      <c r="DB259" s="293"/>
      <c r="DC259" s="293"/>
      <c r="DD259" s="293"/>
      <c r="DE259" s="293"/>
      <c r="DF259" s="293"/>
      <c r="DG259" s="293"/>
      <c r="DH259" s="293"/>
      <c r="DI259" s="293"/>
      <c r="DJ259" s="293"/>
      <c r="DK259" s="293"/>
      <c r="DL259" s="293"/>
      <c r="DM259" s="293"/>
      <c r="DN259" s="293"/>
      <c r="DO259" s="293"/>
      <c r="DP259" s="293"/>
      <c r="DQ259" s="293"/>
      <c r="DR259" s="293"/>
      <c r="DS259" s="293"/>
      <c r="DT259" s="293"/>
      <c r="DU259" s="293"/>
      <c r="DV259" s="293"/>
      <c r="DW259" s="293"/>
      <c r="DX259" s="293"/>
      <c r="DY259" s="293"/>
      <c r="DZ259" s="293"/>
      <c r="EA259" s="293"/>
      <c r="EB259" s="293"/>
      <c r="EC259" s="293"/>
      <c r="ED259" s="293"/>
      <c r="EE259" s="293"/>
      <c r="EF259" s="293"/>
      <c r="EG259" s="293"/>
      <c r="EH259" s="293"/>
      <c r="EI259" s="293"/>
      <c r="EJ259" s="293"/>
      <c r="EK259" s="293"/>
      <c r="EL259" s="293"/>
      <c r="EM259" s="293"/>
      <c r="EN259" s="293"/>
      <c r="EO259" s="293"/>
      <c r="EP259" s="293"/>
      <c r="EQ259" s="293"/>
      <c r="ER259" s="293"/>
      <c r="ES259" s="293"/>
      <c r="ET259" s="293"/>
      <c r="EU259" s="293"/>
      <c r="EV259" s="293"/>
      <c r="EW259" s="293"/>
      <c r="EX259" s="293"/>
      <c r="EY259" s="293"/>
      <c r="EZ259" s="293"/>
      <c r="FA259" s="293"/>
      <c r="FB259" s="293"/>
      <c r="FC259" s="293"/>
      <c r="FD259" s="293"/>
      <c r="FE259" s="293"/>
      <c r="FF259" s="293"/>
      <c r="FG259" s="293"/>
      <c r="FH259" s="293"/>
      <c r="FI259" s="293"/>
      <c r="FJ259" s="293"/>
      <c r="FK259" s="293"/>
      <c r="FL259" s="293"/>
      <c r="FM259" s="293"/>
      <c r="FN259" s="293"/>
      <c r="FO259" s="293"/>
      <c r="FP259" s="293"/>
      <c r="FQ259" s="293"/>
      <c r="FR259" s="293"/>
      <c r="FS259" s="293"/>
      <c r="FT259" s="293"/>
      <c r="FU259" s="293"/>
      <c r="FV259" s="293"/>
      <c r="FW259" s="293"/>
      <c r="FX259" s="293"/>
      <c r="FY259" s="293"/>
      <c r="FZ259" s="293"/>
      <c r="GA259" s="293"/>
      <c r="GB259" s="293"/>
      <c r="GC259" s="293"/>
      <c r="GD259" s="293"/>
      <c r="GE259" s="293"/>
      <c r="GF259" s="293"/>
      <c r="GG259" s="293"/>
      <c r="GH259" s="293"/>
      <c r="GI259" s="293"/>
      <c r="GJ259" s="293"/>
      <c r="GK259" s="293"/>
      <c r="GL259" s="293"/>
      <c r="GM259" s="293"/>
      <c r="GN259" s="293"/>
      <c r="GO259" s="293"/>
      <c r="GP259" s="293"/>
      <c r="GQ259" s="293"/>
      <c r="GR259" s="293"/>
      <c r="GS259" s="293"/>
      <c r="GT259" s="293"/>
      <c r="GU259" s="293"/>
      <c r="GV259" s="293"/>
      <c r="GW259" s="293"/>
      <c r="GX259" s="293"/>
      <c r="GY259" s="293"/>
      <c r="GZ259" s="293"/>
      <c r="HA259" s="293"/>
      <c r="HB259" s="293"/>
      <c r="HC259" s="293"/>
      <c r="HD259" s="293"/>
      <c r="HE259" s="293"/>
      <c r="HF259" s="293"/>
      <c r="HG259" s="293"/>
      <c r="HH259" s="293"/>
      <c r="HI259" s="293"/>
      <c r="HJ259" s="293"/>
      <c r="HK259" s="293"/>
      <c r="HL259" s="293"/>
      <c r="HM259" s="293"/>
      <c r="HN259" s="293"/>
      <c r="HO259" s="293"/>
      <c r="HP259" s="293"/>
      <c r="HQ259" s="293"/>
      <c r="HR259" s="293"/>
      <c r="HS259" s="293"/>
      <c r="HT259" s="293"/>
      <c r="HU259" s="293"/>
      <c r="HV259" s="293"/>
      <c r="HW259" s="293"/>
      <c r="HX259" s="293"/>
      <c r="HY259" s="293"/>
      <c r="HZ259" s="293"/>
      <c r="IA259" s="293"/>
      <c r="IB259" s="293"/>
      <c r="IC259" s="293"/>
      <c r="ID259" s="293"/>
      <c r="IE259" s="293"/>
      <c r="IF259" s="293"/>
      <c r="IG259" s="293"/>
      <c r="IH259" s="293"/>
      <c r="II259" s="293"/>
      <c r="IJ259" s="293"/>
      <c r="IK259" s="293"/>
      <c r="IL259" s="293"/>
      <c r="IM259" s="293"/>
      <c r="IN259" s="293"/>
      <c r="IO259" s="293"/>
      <c r="IP259" s="293"/>
      <c r="IQ259" s="293"/>
      <c r="IR259" s="293"/>
      <c r="IS259" s="293"/>
      <c r="IT259" s="293"/>
      <c r="IU259" s="293"/>
      <c r="IV259" s="293"/>
      <c r="IW259" s="293"/>
      <c r="IX259" s="293"/>
      <c r="IY259" s="293"/>
      <c r="IZ259" s="293"/>
      <c r="JA259" s="293"/>
      <c r="JB259" s="293"/>
      <c r="JC259" s="293"/>
      <c r="JD259" s="293"/>
      <c r="JE259" s="293"/>
      <c r="JF259" s="293"/>
      <c r="JG259" s="293"/>
      <c r="JH259" s="293"/>
      <c r="JI259" s="293"/>
      <c r="JJ259" s="293"/>
      <c r="JK259" s="293"/>
      <c r="JL259" s="293"/>
      <c r="JM259" s="293"/>
      <c r="JN259" s="293"/>
      <c r="JO259" s="293"/>
      <c r="JP259" s="293"/>
      <c r="JQ259" s="293"/>
      <c r="JR259" s="293"/>
      <c r="JS259" s="293"/>
      <c r="JT259" s="293"/>
      <c r="JU259" s="293"/>
      <c r="JV259" s="293"/>
      <c r="JW259" s="293"/>
      <c r="JX259" s="293"/>
      <c r="JY259" s="293"/>
      <c r="JZ259" s="293"/>
      <c r="KA259" s="293"/>
      <c r="KB259" s="293"/>
      <c r="KC259" s="293"/>
      <c r="KD259" s="293"/>
      <c r="KE259" s="293"/>
      <c r="KF259" s="293"/>
      <c r="KG259" s="293"/>
      <c r="KH259" s="293"/>
      <c r="KI259" s="293"/>
      <c r="KJ259" s="293"/>
      <c r="KK259" s="293"/>
      <c r="KL259" s="293"/>
      <c r="KM259" s="293"/>
      <c r="KN259" s="293"/>
      <c r="KO259" s="293"/>
      <c r="KP259" s="293"/>
      <c r="KQ259" s="293"/>
      <c r="KR259" s="293"/>
      <c r="KS259" s="293"/>
      <c r="KT259" s="293"/>
      <c r="KU259" s="293"/>
      <c r="KV259" s="293"/>
      <c r="KW259" s="293"/>
      <c r="KX259" s="293"/>
      <c r="KY259" s="293"/>
      <c r="KZ259" s="293"/>
      <c r="LA259" s="293"/>
      <c r="LB259" s="293"/>
      <c r="LC259" s="293"/>
      <c r="LD259" s="293"/>
      <c r="LE259" s="293"/>
      <c r="LF259" s="293"/>
      <c r="LG259" s="293"/>
      <c r="LH259" s="293"/>
      <c r="LI259" s="293"/>
      <c r="LJ259" s="293"/>
      <c r="LK259" s="293"/>
      <c r="LL259" s="293"/>
      <c r="LM259" s="293"/>
      <c r="LN259" s="293"/>
      <c r="LO259" s="293"/>
      <c r="LP259" s="293"/>
      <c r="LQ259" s="293"/>
      <c r="LR259" s="293"/>
      <c r="LS259" s="293"/>
      <c r="LT259" s="293"/>
      <c r="LU259" s="293"/>
      <c r="LV259" s="293"/>
      <c r="LW259" s="293"/>
      <c r="LX259" s="293"/>
      <c r="LY259" s="293"/>
      <c r="LZ259" s="293"/>
      <c r="MA259" s="293"/>
      <c r="MB259" s="293"/>
      <c r="MC259" s="293"/>
      <c r="MD259" s="293"/>
      <c r="ME259" s="293"/>
      <c r="MF259" s="293"/>
      <c r="MG259" s="293"/>
      <c r="MH259" s="293"/>
      <c r="MI259" s="293"/>
      <c r="MJ259" s="293"/>
      <c r="MK259" s="293"/>
      <c r="ML259" s="293"/>
      <c r="MM259" s="293"/>
      <c r="MN259" s="293"/>
      <c r="MO259" s="293"/>
      <c r="MP259" s="293"/>
      <c r="MQ259" s="293"/>
      <c r="MR259" s="293"/>
      <c r="MS259" s="293"/>
      <c r="MT259" s="293"/>
      <c r="MU259" s="293"/>
      <c r="MV259" s="293"/>
      <c r="MW259" s="293"/>
      <c r="MX259" s="293"/>
      <c r="MY259" s="293"/>
      <c r="MZ259" s="293"/>
      <c r="NA259" s="293"/>
      <c r="NB259" s="293"/>
      <c r="NC259" s="293"/>
      <c r="ND259" s="293"/>
      <c r="NE259" s="293"/>
      <c r="NF259" s="293"/>
      <c r="NG259" s="293"/>
      <c r="NH259" s="293"/>
      <c r="NI259" s="293"/>
      <c r="NJ259" s="293"/>
      <c r="NK259" s="293"/>
      <c r="NL259" s="293"/>
      <c r="NM259" s="293"/>
      <c r="NN259" s="293"/>
      <c r="NO259" s="293"/>
      <c r="NP259" s="293"/>
      <c r="NQ259" s="293"/>
      <c r="NR259" s="293"/>
      <c r="NS259" s="293"/>
      <c r="NT259" s="293"/>
      <c r="NU259" s="293"/>
      <c r="NV259" s="293"/>
      <c r="NW259" s="293"/>
      <c r="NX259" s="293"/>
      <c r="NY259" s="293"/>
      <c r="NZ259" s="293"/>
      <c r="OA259" s="293"/>
      <c r="OB259" s="293"/>
      <c r="OC259" s="293"/>
      <c r="OD259" s="293"/>
      <c r="OE259" s="293"/>
      <c r="OF259" s="293"/>
      <c r="OG259" s="293"/>
      <c r="OH259" s="293"/>
      <c r="OI259" s="293"/>
      <c r="OJ259" s="293"/>
      <c r="OK259" s="293"/>
      <c r="OL259" s="293"/>
      <c r="OM259" s="293"/>
      <c r="ON259" s="293"/>
      <c r="OO259" s="293"/>
      <c r="OP259" s="293"/>
      <c r="OQ259" s="293"/>
      <c r="OR259" s="293"/>
      <c r="OS259" s="293"/>
      <c r="OT259" s="293"/>
      <c r="OU259" s="293"/>
      <c r="OV259" s="293"/>
      <c r="OW259" s="293"/>
      <c r="OX259" s="293"/>
      <c r="OY259" s="293"/>
      <c r="OZ259" s="293"/>
      <c r="PA259" s="293"/>
      <c r="PB259" s="293"/>
      <c r="PC259" s="293"/>
      <c r="PD259" s="293"/>
      <c r="PE259" s="293"/>
      <c r="PF259" s="293"/>
      <c r="PG259" s="293"/>
      <c r="PH259" s="293"/>
      <c r="PI259" s="293"/>
      <c r="PJ259" s="293"/>
      <c r="PK259" s="293"/>
      <c r="PL259" s="293"/>
      <c r="PM259" s="293"/>
      <c r="PN259" s="293"/>
      <c r="PO259" s="293"/>
      <c r="PP259" s="293"/>
      <c r="PQ259" s="293"/>
      <c r="PR259" s="293"/>
      <c r="PS259" s="293"/>
      <c r="PT259" s="293"/>
      <c r="PU259" s="293"/>
      <c r="PV259" s="293"/>
      <c r="PW259" s="293"/>
      <c r="PX259" s="293"/>
      <c r="PY259" s="293"/>
      <c r="PZ259" s="293"/>
      <c r="QA259" s="293"/>
      <c r="QB259" s="293"/>
      <c r="QC259" s="293"/>
      <c r="QD259" s="293"/>
      <c r="QE259" s="293"/>
      <c r="QF259" s="293"/>
      <c r="QG259" s="293"/>
      <c r="QH259" s="293"/>
      <c r="QI259" s="293"/>
      <c r="QJ259" s="293"/>
      <c r="QK259" s="293"/>
      <c r="QL259" s="293"/>
      <c r="QM259" s="293"/>
      <c r="QN259" s="293"/>
      <c r="QO259" s="293"/>
      <c r="QP259" s="293"/>
      <c r="QQ259" s="293"/>
      <c r="QR259" s="293"/>
      <c r="QS259" s="293"/>
      <c r="QT259" s="293"/>
      <c r="QU259" s="293"/>
      <c r="QV259" s="293"/>
      <c r="QW259" s="293"/>
      <c r="QX259" s="293"/>
      <c r="QY259" s="293"/>
      <c r="QZ259" s="293"/>
      <c r="RA259" s="293"/>
      <c r="RB259" s="293"/>
      <c r="RC259" s="293"/>
      <c r="RD259" s="293"/>
      <c r="RE259" s="293"/>
      <c r="RF259" s="293"/>
      <c r="RG259" s="293"/>
      <c r="RH259" s="293"/>
      <c r="RI259" s="293"/>
      <c r="RJ259" s="293"/>
      <c r="RK259" s="293"/>
      <c r="RL259" s="293"/>
      <c r="RM259" s="293"/>
      <c r="RN259" s="293"/>
      <c r="RO259" s="293"/>
      <c r="RP259" s="293"/>
      <c r="RQ259" s="293"/>
      <c r="RR259" s="293"/>
      <c r="RS259" s="293"/>
      <c r="RT259" s="293"/>
      <c r="RU259" s="293"/>
      <c r="RV259" s="293"/>
      <c r="RW259" s="293"/>
      <c r="RX259" s="293"/>
      <c r="RY259" s="293"/>
      <c r="RZ259" s="293"/>
      <c r="SA259" s="293"/>
      <c r="SB259" s="293"/>
      <c r="SC259" s="293"/>
      <c r="SD259" s="293"/>
      <c r="SE259" s="293"/>
      <c r="SF259" s="293"/>
      <c r="SG259" s="293"/>
      <c r="SH259" s="293"/>
      <c r="SI259" s="293"/>
      <c r="SJ259" s="293"/>
      <c r="SK259" s="293"/>
      <c r="SL259" s="293"/>
      <c r="SM259" s="293"/>
      <c r="SN259" s="293"/>
      <c r="SO259" s="293"/>
      <c r="SP259" s="293"/>
      <c r="SQ259" s="293"/>
      <c r="SR259" s="293"/>
      <c r="SS259" s="293"/>
      <c r="ST259" s="293"/>
      <c r="SU259" s="293"/>
      <c r="SV259" s="293"/>
      <c r="SW259" s="293"/>
      <c r="SX259" s="293"/>
      <c r="SY259" s="293"/>
      <c r="SZ259" s="293"/>
      <c r="TA259" s="293"/>
      <c r="TB259" s="293"/>
      <c r="TC259" s="293"/>
      <c r="TD259" s="293"/>
      <c r="TE259" s="293"/>
      <c r="TF259" s="293"/>
      <c r="TG259" s="293"/>
      <c r="TH259" s="293"/>
      <c r="TI259" s="293"/>
      <c r="TJ259" s="293"/>
      <c r="TK259" s="293"/>
      <c r="TL259" s="293"/>
      <c r="TM259" s="293"/>
      <c r="TN259" s="293"/>
      <c r="TO259" s="293"/>
      <c r="TP259" s="293"/>
      <c r="TQ259" s="293"/>
      <c r="TR259" s="293"/>
      <c r="TS259" s="293"/>
      <c r="TT259" s="293"/>
      <c r="TU259" s="293"/>
      <c r="TV259" s="293"/>
      <c r="TW259" s="293"/>
      <c r="TX259" s="293"/>
      <c r="TY259" s="293"/>
      <c r="TZ259" s="293"/>
      <c r="UA259" s="293"/>
      <c r="UB259" s="293"/>
      <c r="UC259" s="293"/>
      <c r="UD259" s="293"/>
      <c r="UE259" s="293"/>
      <c r="UF259" s="293"/>
      <c r="UG259" s="293"/>
      <c r="UH259" s="293"/>
      <c r="UI259" s="293"/>
      <c r="UJ259" s="293"/>
      <c r="UK259" s="293"/>
      <c r="UL259" s="293"/>
      <c r="UM259" s="293"/>
      <c r="UN259" s="293"/>
      <c r="UO259" s="293"/>
      <c r="UP259" s="293"/>
      <c r="UQ259" s="293"/>
      <c r="UR259" s="293"/>
      <c r="US259" s="293"/>
      <c r="UT259" s="293"/>
      <c r="UU259" s="293"/>
      <c r="UV259" s="293"/>
      <c r="UW259" s="293"/>
      <c r="UX259" s="293"/>
      <c r="UY259" s="293"/>
      <c r="UZ259" s="293"/>
      <c r="VA259" s="293"/>
      <c r="VB259" s="293"/>
      <c r="VC259" s="293"/>
      <c r="VD259" s="293"/>
      <c r="VE259" s="293"/>
      <c r="VF259" s="293"/>
      <c r="VG259" s="293"/>
      <c r="VH259" s="293"/>
      <c r="VI259" s="293"/>
      <c r="VJ259" s="293"/>
      <c r="VK259" s="293"/>
      <c r="VL259" s="293"/>
      <c r="VM259" s="293"/>
      <c r="VN259" s="293"/>
      <c r="VO259" s="293"/>
      <c r="VP259" s="293"/>
      <c r="VQ259" s="293"/>
      <c r="VR259" s="293"/>
      <c r="VS259" s="293"/>
      <c r="VT259" s="293"/>
      <c r="VU259" s="293"/>
      <c r="VV259" s="293"/>
      <c r="VW259" s="293"/>
      <c r="VX259" s="293"/>
      <c r="VY259" s="293"/>
      <c r="VZ259" s="293"/>
      <c r="WA259" s="293"/>
      <c r="WB259" s="293"/>
      <c r="WC259" s="293"/>
      <c r="WD259" s="293"/>
      <c r="WE259" s="293"/>
      <c r="WF259" s="293"/>
      <c r="WG259" s="293"/>
      <c r="WH259" s="293"/>
      <c r="WI259" s="293"/>
      <c r="WJ259" s="293"/>
      <c r="WK259" s="293"/>
      <c r="WL259" s="293"/>
      <c r="WM259" s="293"/>
      <c r="WN259" s="293"/>
      <c r="WO259" s="293"/>
      <c r="WP259" s="293"/>
      <c r="WQ259" s="293"/>
      <c r="WR259" s="293"/>
      <c r="WS259" s="293"/>
      <c r="WT259" s="293"/>
      <c r="WU259" s="293"/>
      <c r="WV259" s="293"/>
      <c r="WW259" s="293"/>
      <c r="WX259" s="293"/>
      <c r="WY259" s="293"/>
      <c r="WZ259" s="293"/>
      <c r="XA259" s="293"/>
      <c r="XB259" s="293"/>
      <c r="XC259" s="293"/>
      <c r="XD259" s="293"/>
      <c r="XE259" s="293"/>
      <c r="XF259" s="293"/>
      <c r="XG259" s="293"/>
      <c r="XH259" s="293"/>
      <c r="XI259" s="293"/>
      <c r="XJ259" s="293"/>
      <c r="XK259" s="293"/>
      <c r="XL259" s="293"/>
      <c r="XM259" s="293"/>
      <c r="XN259" s="293"/>
      <c r="XO259" s="293"/>
      <c r="XP259" s="293"/>
      <c r="XQ259" s="293"/>
      <c r="XR259" s="293"/>
      <c r="XS259" s="293"/>
      <c r="XT259" s="293"/>
      <c r="XU259" s="293"/>
      <c r="XV259" s="293"/>
      <c r="XW259" s="293"/>
      <c r="XX259" s="293"/>
      <c r="XY259" s="293"/>
      <c r="XZ259" s="293"/>
      <c r="YA259" s="293"/>
      <c r="YB259" s="293"/>
      <c r="YC259" s="293"/>
      <c r="YD259" s="293"/>
      <c r="YE259" s="293"/>
      <c r="YF259" s="293"/>
      <c r="YG259" s="293"/>
      <c r="YH259" s="293"/>
      <c r="YI259" s="293"/>
      <c r="YJ259" s="293"/>
      <c r="YK259" s="293"/>
      <c r="YL259" s="293"/>
      <c r="YM259" s="293"/>
      <c r="YN259" s="293"/>
      <c r="YO259" s="293"/>
      <c r="YP259" s="293"/>
      <c r="YQ259" s="293"/>
      <c r="YR259" s="293"/>
      <c r="YS259" s="293"/>
      <c r="YT259" s="293"/>
      <c r="YU259" s="293"/>
      <c r="YV259" s="293"/>
      <c r="YW259" s="293"/>
      <c r="YX259" s="293"/>
      <c r="YY259" s="293"/>
      <c r="YZ259" s="293"/>
      <c r="ZA259" s="293"/>
      <c r="ZB259" s="293"/>
      <c r="ZC259" s="293"/>
      <c r="ZD259" s="293"/>
      <c r="ZE259" s="293"/>
      <c r="ZF259" s="293"/>
      <c r="ZG259" s="293"/>
      <c r="ZH259" s="293"/>
      <c r="ZI259" s="293"/>
      <c r="ZJ259" s="293"/>
      <c r="ZK259" s="293"/>
      <c r="ZL259" s="293"/>
      <c r="ZM259" s="293"/>
      <c r="ZN259" s="293"/>
      <c r="ZO259" s="293"/>
      <c r="ZP259" s="293"/>
      <c r="ZQ259" s="293"/>
      <c r="ZR259" s="293"/>
      <c r="ZS259" s="293"/>
      <c r="ZT259" s="293"/>
      <c r="ZU259" s="293"/>
      <c r="ZV259" s="293"/>
      <c r="ZW259" s="293"/>
      <c r="ZX259" s="293"/>
      <c r="ZY259" s="293"/>
      <c r="ZZ259" s="293"/>
      <c r="AAA259" s="293"/>
      <c r="AAB259" s="293"/>
      <c r="AAC259" s="293"/>
      <c r="AAD259" s="293"/>
      <c r="AAE259" s="293"/>
      <c r="AAF259" s="293"/>
      <c r="AAG259" s="293"/>
      <c r="AAH259" s="293"/>
      <c r="AAI259" s="293"/>
      <c r="AAJ259" s="293"/>
      <c r="AAK259" s="293"/>
      <c r="AAL259" s="293"/>
      <c r="AAM259" s="293"/>
      <c r="AAN259" s="293"/>
      <c r="AAO259" s="293"/>
      <c r="AAP259" s="293"/>
      <c r="AAQ259" s="293"/>
      <c r="AAR259" s="293"/>
      <c r="AAS259" s="293"/>
      <c r="AAT259" s="293"/>
      <c r="AAU259" s="293"/>
      <c r="AAV259" s="293"/>
      <c r="AAW259" s="293"/>
      <c r="AAX259" s="293"/>
      <c r="AAY259" s="293"/>
      <c r="AAZ259" s="293"/>
      <c r="ABA259" s="293"/>
      <c r="ABB259" s="293"/>
      <c r="ABC259" s="293"/>
      <c r="ABD259" s="293"/>
      <c r="ABE259" s="293"/>
      <c r="ABF259" s="293"/>
      <c r="ABG259" s="293"/>
      <c r="ABH259" s="293"/>
      <c r="ABI259" s="293"/>
      <c r="ABJ259" s="293"/>
      <c r="ABK259" s="293"/>
      <c r="ABL259" s="293"/>
      <c r="ABM259" s="293"/>
      <c r="ABN259" s="293"/>
      <c r="ABO259" s="293"/>
      <c r="ABP259" s="293"/>
      <c r="ABQ259" s="293"/>
      <c r="ABR259" s="293"/>
      <c r="ABS259" s="293"/>
      <c r="ABT259" s="293"/>
      <c r="ABU259" s="293"/>
      <c r="ABV259" s="293"/>
      <c r="ABW259" s="293"/>
      <c r="ABX259" s="293"/>
      <c r="ABY259" s="293"/>
      <c r="ABZ259" s="293"/>
      <c r="ACA259" s="293"/>
      <c r="ACB259" s="293"/>
      <c r="ACC259" s="293"/>
      <c r="ACD259" s="293"/>
      <c r="ACE259" s="293"/>
      <c r="ACF259" s="293"/>
      <c r="ACG259" s="293"/>
      <c r="ACH259" s="293"/>
      <c r="ACI259" s="293"/>
      <c r="ACJ259" s="293"/>
      <c r="ACK259" s="293"/>
      <c r="ACL259" s="293"/>
      <c r="ACM259" s="293"/>
      <c r="ACN259" s="293"/>
      <c r="ACO259" s="293"/>
      <c r="ACP259" s="293"/>
      <c r="ACQ259" s="293"/>
      <c r="ACR259" s="293"/>
      <c r="ACS259" s="293"/>
      <c r="ACT259" s="293"/>
      <c r="ACU259" s="293"/>
      <c r="ACV259" s="293"/>
      <c r="ACW259" s="293"/>
      <c r="ACX259" s="293"/>
      <c r="ACY259" s="293"/>
      <c r="ACZ259" s="293"/>
      <c r="ADA259" s="293"/>
      <c r="ADB259" s="293"/>
      <c r="ADC259" s="293"/>
      <c r="ADD259" s="293"/>
      <c r="ADE259" s="293"/>
      <c r="ADF259" s="293"/>
      <c r="ADG259" s="293"/>
      <c r="ADH259" s="293"/>
      <c r="ADI259" s="293"/>
      <c r="ADJ259" s="293"/>
      <c r="ADK259" s="293"/>
      <c r="ADL259" s="293"/>
      <c r="ADM259" s="293"/>
      <c r="ADN259" s="293"/>
      <c r="ADO259" s="293"/>
      <c r="ADP259" s="293"/>
      <c r="ADQ259" s="293"/>
      <c r="ADR259" s="293"/>
      <c r="ADS259" s="293"/>
      <c r="ADT259" s="293"/>
      <c r="ADU259" s="293"/>
      <c r="ADV259" s="293"/>
      <c r="ADW259" s="293"/>
      <c r="ADX259" s="293"/>
      <c r="ADY259" s="293"/>
      <c r="ADZ259" s="293"/>
      <c r="AEA259" s="293"/>
      <c r="AEB259" s="293"/>
      <c r="AEC259" s="293"/>
      <c r="AED259" s="293"/>
      <c r="AEE259" s="293"/>
      <c r="AEF259" s="293"/>
      <c r="AEG259" s="293"/>
      <c r="AEH259" s="293"/>
      <c r="AEI259" s="293"/>
      <c r="AEJ259" s="293"/>
      <c r="AEK259" s="293"/>
      <c r="AEL259" s="293"/>
      <c r="AEM259" s="293"/>
      <c r="AEN259" s="293"/>
      <c r="AEO259" s="293"/>
      <c r="AEP259" s="293"/>
      <c r="AEQ259" s="293"/>
      <c r="AER259" s="293"/>
      <c r="AES259" s="293"/>
      <c r="AET259" s="293"/>
      <c r="AEU259" s="293"/>
      <c r="AEV259" s="293"/>
      <c r="AEW259" s="293"/>
      <c r="AEX259" s="293"/>
      <c r="AEY259" s="293"/>
      <c r="AEZ259" s="293"/>
      <c r="AFA259" s="293"/>
      <c r="AFB259" s="293"/>
      <c r="AFC259" s="293"/>
      <c r="AFD259" s="293"/>
      <c r="AFE259" s="293"/>
      <c r="AFF259" s="293"/>
      <c r="AFG259" s="293"/>
      <c r="AFH259" s="293"/>
      <c r="AFI259" s="293"/>
      <c r="AFJ259" s="293"/>
      <c r="AFK259" s="293"/>
      <c r="AFL259" s="293"/>
      <c r="AFM259" s="293"/>
      <c r="AFN259" s="293"/>
      <c r="AFO259" s="293"/>
      <c r="AFP259" s="293"/>
      <c r="AFQ259" s="293"/>
      <c r="AFR259" s="293"/>
      <c r="AFS259" s="293"/>
      <c r="AFT259" s="293"/>
      <c r="AFU259" s="293"/>
      <c r="AFV259" s="293"/>
      <c r="AFW259" s="293"/>
      <c r="AFX259" s="293"/>
      <c r="AFY259" s="293"/>
      <c r="AFZ259" s="293"/>
      <c r="AGA259" s="293"/>
      <c r="AGB259" s="293"/>
      <c r="AGC259" s="293"/>
      <c r="AGD259" s="293"/>
      <c r="AGE259" s="293"/>
      <c r="AGF259" s="293"/>
      <c r="AGG259" s="293"/>
      <c r="AGH259" s="293"/>
      <c r="AGI259" s="293"/>
      <c r="AGJ259" s="293"/>
      <c r="AGK259" s="293"/>
      <c r="AGL259" s="293"/>
      <c r="AGM259" s="293"/>
      <c r="AGN259" s="293"/>
      <c r="AGO259" s="293"/>
      <c r="AGP259" s="293"/>
      <c r="AGQ259" s="293"/>
      <c r="AGR259" s="293"/>
      <c r="AGS259" s="293"/>
      <c r="AGT259" s="293"/>
      <c r="AGU259" s="293"/>
      <c r="AGV259" s="293"/>
      <c r="AGW259" s="293"/>
      <c r="AGX259" s="293"/>
      <c r="AGY259" s="293"/>
      <c r="AGZ259" s="293"/>
      <c r="AHA259" s="293"/>
      <c r="AHB259" s="293"/>
      <c r="AHC259" s="293"/>
      <c r="AHD259" s="293"/>
      <c r="AHE259" s="293"/>
      <c r="AHF259" s="293"/>
      <c r="AHG259" s="293"/>
      <c r="AHH259" s="293"/>
      <c r="AHI259" s="293"/>
      <c r="AHJ259" s="293"/>
      <c r="AHK259" s="293"/>
      <c r="AHL259" s="293"/>
      <c r="AHM259" s="293"/>
      <c r="AHN259" s="293"/>
      <c r="AHO259" s="293"/>
      <c r="AHP259" s="293"/>
      <c r="AHQ259" s="293"/>
      <c r="AHR259" s="293"/>
      <c r="AHS259" s="293"/>
      <c r="AHT259" s="293"/>
      <c r="AHU259" s="293"/>
      <c r="AHV259" s="293"/>
      <c r="AHW259" s="293"/>
      <c r="AHX259" s="293"/>
      <c r="AHY259" s="293"/>
      <c r="AHZ259" s="293"/>
      <c r="AIA259" s="293"/>
      <c r="AIB259" s="293"/>
      <c r="AIC259" s="293"/>
      <c r="AID259" s="293"/>
      <c r="AIE259" s="293"/>
      <c r="AIF259" s="293"/>
      <c r="AIG259" s="293"/>
      <c r="AIH259" s="293"/>
      <c r="AII259" s="293"/>
      <c r="AIJ259" s="293"/>
      <c r="AIK259" s="293"/>
      <c r="AIL259" s="293"/>
      <c r="AIM259" s="293"/>
      <c r="AIN259" s="293"/>
      <c r="AIO259" s="293"/>
      <c r="AIP259" s="293"/>
      <c r="AIQ259" s="293"/>
      <c r="AIR259" s="293"/>
      <c r="AIS259" s="293"/>
      <c r="AIT259" s="293"/>
      <c r="AIU259" s="293"/>
      <c r="AIV259" s="293"/>
      <c r="AIW259" s="293"/>
      <c r="AIX259" s="293"/>
      <c r="AIY259" s="293"/>
      <c r="AIZ259" s="293"/>
      <c r="AJA259" s="293"/>
      <c r="AJB259" s="293"/>
      <c r="AJC259" s="293"/>
      <c r="AJD259" s="293"/>
      <c r="AJE259" s="293"/>
      <c r="AJF259" s="293"/>
      <c r="AJG259" s="293"/>
      <c r="AJH259" s="293"/>
      <c r="AJI259" s="293"/>
      <c r="AJJ259" s="293"/>
      <c r="AJK259" s="293"/>
      <c r="AJL259" s="293"/>
      <c r="AJM259" s="293"/>
      <c r="AJN259" s="293"/>
      <c r="AJO259" s="293"/>
      <c r="AJP259" s="293"/>
      <c r="AJQ259" s="293"/>
      <c r="AJR259" s="293"/>
      <c r="AJS259" s="293"/>
      <c r="AJT259" s="293"/>
      <c r="AJU259" s="293"/>
      <c r="AJV259" s="293"/>
      <c r="AJW259" s="293"/>
      <c r="AJX259" s="293"/>
      <c r="AJY259" s="293"/>
      <c r="AJZ259" s="293"/>
      <c r="AKA259" s="293"/>
      <c r="AKB259" s="293"/>
      <c r="AKC259" s="293"/>
      <c r="AKD259" s="293"/>
      <c r="AKE259" s="293"/>
      <c r="AKF259" s="293"/>
      <c r="AKG259" s="293"/>
      <c r="AKH259" s="293"/>
      <c r="AKI259" s="293"/>
      <c r="AKJ259" s="293"/>
      <c r="AKK259" s="293"/>
      <c r="AKL259" s="293"/>
      <c r="AKM259" s="293"/>
      <c r="AKN259" s="293"/>
      <c r="AKO259" s="293"/>
      <c r="AKP259" s="293"/>
      <c r="AKQ259" s="293"/>
      <c r="AKR259" s="293"/>
      <c r="AKS259" s="293"/>
      <c r="AKT259" s="293"/>
      <c r="AKU259" s="293"/>
      <c r="AKV259" s="293"/>
      <c r="AKW259" s="293"/>
      <c r="AKX259" s="293"/>
      <c r="AKY259" s="293"/>
      <c r="AKZ259" s="293"/>
      <c r="ALA259" s="293"/>
      <c r="ALB259" s="293"/>
      <c r="ALC259" s="293"/>
      <c r="ALD259" s="293"/>
      <c r="ALE259" s="293"/>
      <c r="ALF259" s="293"/>
      <c r="ALG259" s="293"/>
      <c r="ALH259" s="293"/>
      <c r="ALI259" s="293"/>
      <c r="ALJ259" s="293"/>
      <c r="ALK259" s="293"/>
      <c r="ALL259" s="293"/>
      <c r="ALM259" s="293"/>
      <c r="ALN259" s="293"/>
      <c r="ALO259" s="293"/>
      <c r="ALP259" s="293"/>
      <c r="ALQ259" s="293"/>
      <c r="ALR259" s="293"/>
      <c r="ALS259" s="293"/>
      <c r="ALT259" s="293"/>
      <c r="ALU259" s="293"/>
      <c r="ALV259" s="293"/>
      <c r="ALW259" s="293"/>
      <c r="ALX259" s="293"/>
      <c r="ALY259" s="293"/>
      <c r="ALZ259" s="293"/>
      <c r="AMA259" s="293"/>
      <c r="AMB259" s="293"/>
      <c r="AMC259" s="293"/>
      <c r="AMD259" s="293"/>
      <c r="AME259" s="293"/>
      <c r="AMF259" s="293"/>
      <c r="AMG259" s="293"/>
      <c r="AMH259" s="293"/>
      <c r="AMI259" s="293"/>
      <c r="AMJ259" s="293"/>
      <c r="AMK259" s="293"/>
      <c r="AML259" s="293"/>
      <c r="AMM259" s="293"/>
      <c r="AMN259" s="293"/>
      <c r="AMO259" s="293"/>
      <c r="AMP259" s="293"/>
      <c r="AMQ259" s="293"/>
      <c r="AMR259" s="293"/>
      <c r="AMS259" s="293"/>
      <c r="AMT259" s="293"/>
      <c r="AMU259" s="293"/>
      <c r="AMV259" s="293"/>
      <c r="AMW259" s="293"/>
      <c r="AMX259" s="293"/>
      <c r="AMY259" s="293"/>
      <c r="AMZ259" s="293"/>
      <c r="ANA259" s="293"/>
      <c r="ANB259" s="293"/>
      <c r="ANC259" s="293"/>
      <c r="AND259" s="293"/>
      <c r="ANE259" s="293"/>
      <c r="ANF259" s="293"/>
      <c r="ANG259" s="293"/>
      <c r="ANH259" s="293"/>
      <c r="ANI259" s="293"/>
      <c r="ANJ259" s="293"/>
      <c r="ANK259" s="293"/>
      <c r="ANL259" s="293"/>
      <c r="ANM259" s="293"/>
      <c r="ANN259" s="293"/>
      <c r="ANO259" s="293"/>
      <c r="ANP259" s="293"/>
      <c r="ANQ259" s="293"/>
      <c r="ANR259" s="293"/>
      <c r="ANS259" s="293"/>
      <c r="ANT259" s="293"/>
      <c r="ANU259" s="293"/>
      <c r="ANV259" s="293"/>
      <c r="ANW259" s="293"/>
      <c r="ANX259" s="293"/>
      <c r="ANY259" s="293"/>
      <c r="ANZ259" s="293"/>
      <c r="AOA259" s="293"/>
      <c r="AOB259" s="293"/>
      <c r="AOC259" s="293"/>
      <c r="AOD259" s="293"/>
      <c r="AOE259" s="293"/>
      <c r="AOF259" s="293"/>
      <c r="AOG259" s="293"/>
      <c r="AOH259" s="293"/>
      <c r="AOI259" s="293"/>
      <c r="AOJ259" s="293"/>
      <c r="AOK259" s="293"/>
      <c r="AOL259" s="293"/>
      <c r="AOM259" s="293"/>
      <c r="AON259" s="293"/>
      <c r="AOO259" s="293"/>
      <c r="AOP259" s="293"/>
      <c r="AOQ259" s="293"/>
      <c r="AOR259" s="293"/>
      <c r="AOS259" s="293"/>
      <c r="AOT259" s="293"/>
      <c r="AOU259" s="293"/>
      <c r="AOV259" s="293"/>
      <c r="AOW259" s="293"/>
      <c r="AOX259" s="293"/>
      <c r="AOY259" s="293"/>
      <c r="AOZ259" s="293"/>
      <c r="APA259" s="293"/>
      <c r="APB259" s="293"/>
      <c r="APC259" s="293"/>
      <c r="APD259" s="293"/>
      <c r="APE259" s="293"/>
      <c r="APF259" s="293"/>
      <c r="APG259" s="293"/>
      <c r="APH259" s="293"/>
      <c r="API259" s="293"/>
      <c r="APJ259" s="293"/>
      <c r="APK259" s="293"/>
      <c r="APL259" s="293"/>
      <c r="APM259" s="293"/>
      <c r="APN259" s="293"/>
      <c r="APO259" s="293"/>
      <c r="APP259" s="293"/>
      <c r="APQ259" s="293"/>
      <c r="APR259" s="293"/>
      <c r="APS259" s="293"/>
      <c r="APT259" s="293"/>
      <c r="APU259" s="293"/>
      <c r="APV259" s="293"/>
      <c r="APW259" s="293"/>
      <c r="APX259" s="293"/>
      <c r="APY259" s="293"/>
      <c r="APZ259" s="293"/>
      <c r="AQA259" s="293"/>
      <c r="AQB259" s="293"/>
      <c r="AQC259" s="293"/>
      <c r="AQD259" s="293"/>
      <c r="AQE259" s="293"/>
      <c r="AQF259" s="293"/>
      <c r="AQG259" s="293"/>
      <c r="AQH259" s="293"/>
      <c r="AQI259" s="293"/>
      <c r="AQJ259" s="293"/>
      <c r="AQK259" s="293"/>
      <c r="AQL259" s="293"/>
      <c r="AQM259" s="293"/>
      <c r="AQN259" s="293"/>
      <c r="AQO259" s="293"/>
      <c r="AQP259" s="293"/>
      <c r="AQQ259" s="293"/>
      <c r="AQR259" s="293"/>
      <c r="AQS259" s="293"/>
      <c r="AQT259" s="293"/>
      <c r="AQU259" s="293"/>
      <c r="AQV259" s="293"/>
      <c r="AQW259" s="293"/>
      <c r="AQX259" s="293"/>
      <c r="AQY259" s="293"/>
      <c r="AQZ259" s="293"/>
      <c r="ARA259" s="293"/>
      <c r="ARB259" s="293"/>
      <c r="ARC259" s="293"/>
      <c r="ARD259" s="293"/>
      <c r="ARE259" s="293"/>
      <c r="ARF259" s="293"/>
      <c r="ARG259" s="293"/>
      <c r="ARH259" s="293"/>
      <c r="ARI259" s="293"/>
      <c r="ARJ259" s="293"/>
      <c r="ARK259" s="293"/>
      <c r="ARL259" s="293"/>
      <c r="ARM259" s="293"/>
      <c r="ARN259" s="293"/>
      <c r="ARO259" s="293"/>
      <c r="ARP259" s="293"/>
      <c r="ARQ259" s="293"/>
      <c r="ARR259" s="293"/>
      <c r="ARS259" s="293"/>
      <c r="ART259" s="293"/>
      <c r="ARU259" s="293"/>
      <c r="ARV259" s="293"/>
      <c r="ARW259" s="293"/>
      <c r="ARX259" s="293"/>
      <c r="ARY259" s="293"/>
      <c r="ARZ259" s="293"/>
      <c r="ASA259" s="293"/>
      <c r="ASB259" s="293"/>
      <c r="ASC259" s="293"/>
      <c r="ASD259" s="293"/>
      <c r="ASE259" s="293"/>
      <c r="ASF259" s="293"/>
      <c r="ASG259" s="293"/>
      <c r="ASH259" s="293"/>
      <c r="ASI259" s="293"/>
      <c r="ASJ259" s="293"/>
      <c r="ASK259" s="293"/>
      <c r="ASL259" s="293"/>
      <c r="ASM259" s="293"/>
      <c r="ASN259" s="293"/>
      <c r="ASO259" s="293"/>
      <c r="ASP259" s="293"/>
      <c r="ASQ259" s="293"/>
      <c r="ASR259" s="293"/>
      <c r="ASS259" s="293"/>
      <c r="AST259" s="293"/>
      <c r="ASU259" s="293"/>
      <c r="ASV259" s="293"/>
      <c r="ASW259" s="293"/>
      <c r="ASX259" s="293"/>
      <c r="ASY259" s="293"/>
      <c r="ASZ259" s="293"/>
      <c r="ATA259" s="293"/>
      <c r="ATB259" s="293"/>
      <c r="ATC259" s="293"/>
      <c r="ATD259" s="293"/>
      <c r="ATE259" s="293"/>
      <c r="ATF259" s="293"/>
      <c r="ATG259" s="293"/>
      <c r="ATH259" s="293"/>
      <c r="ATI259" s="293"/>
      <c r="ATJ259" s="293"/>
      <c r="ATK259" s="293"/>
      <c r="ATL259" s="293"/>
      <c r="ATM259" s="293"/>
      <c r="ATN259" s="293"/>
      <c r="ATO259" s="293"/>
      <c r="ATP259" s="293"/>
      <c r="ATQ259" s="293"/>
      <c r="ATR259" s="293"/>
      <c r="ATS259" s="293"/>
      <c r="ATT259" s="293"/>
      <c r="ATU259" s="293"/>
      <c r="ATV259" s="293"/>
      <c r="ATW259" s="293"/>
      <c r="ATX259" s="293"/>
      <c r="ATY259" s="293"/>
      <c r="ATZ259" s="293"/>
      <c r="AUA259" s="293"/>
      <c r="AUB259" s="293"/>
      <c r="AUC259" s="293"/>
      <c r="AUD259" s="293"/>
      <c r="AUE259" s="293"/>
      <c r="AUF259" s="293"/>
      <c r="AUG259" s="293"/>
      <c r="AUH259" s="293"/>
      <c r="AUI259" s="293"/>
      <c r="AUJ259" s="293"/>
      <c r="AUK259" s="293"/>
      <c r="AUL259" s="293"/>
      <c r="AUM259" s="293"/>
      <c r="AUN259" s="293"/>
      <c r="AUO259" s="293"/>
      <c r="AUP259" s="293"/>
      <c r="AUQ259" s="293"/>
      <c r="AUR259" s="293"/>
      <c r="AUS259" s="293"/>
      <c r="AUT259" s="293"/>
      <c r="AUU259" s="293"/>
      <c r="AUV259" s="293"/>
      <c r="AUW259" s="293"/>
      <c r="AUX259" s="293"/>
      <c r="AUY259" s="293"/>
      <c r="AUZ259" s="293"/>
      <c r="AVA259" s="293"/>
      <c r="AVB259" s="293"/>
      <c r="AVC259" s="293"/>
      <c r="AVD259" s="293"/>
      <c r="AVE259" s="293"/>
      <c r="AVF259" s="293"/>
      <c r="AVG259" s="293"/>
      <c r="AVH259" s="293"/>
      <c r="AVI259" s="293"/>
      <c r="AVJ259" s="293"/>
      <c r="AVK259" s="293"/>
      <c r="AVL259" s="293"/>
      <c r="AVM259" s="293"/>
      <c r="AVN259" s="293"/>
      <c r="AVO259" s="293"/>
      <c r="AVP259" s="293"/>
      <c r="AVQ259" s="293"/>
      <c r="AVR259" s="293"/>
      <c r="AVS259" s="293"/>
      <c r="AVT259" s="293"/>
      <c r="AVU259" s="293"/>
      <c r="AVV259" s="293"/>
      <c r="AVW259" s="293"/>
      <c r="AVX259" s="293"/>
      <c r="AVY259" s="293"/>
      <c r="AVZ259" s="293"/>
      <c r="AWA259" s="293"/>
      <c r="AWB259" s="293"/>
      <c r="AWC259" s="293"/>
      <c r="AWD259" s="293"/>
      <c r="AWE259" s="293"/>
      <c r="AWF259" s="293"/>
      <c r="AWG259" s="293"/>
      <c r="AWH259" s="293"/>
      <c r="AWI259" s="293"/>
      <c r="AWJ259" s="293"/>
      <c r="AWK259" s="293"/>
      <c r="AWL259" s="293"/>
      <c r="AWM259" s="293"/>
      <c r="AWN259" s="293"/>
      <c r="AWO259" s="293"/>
      <c r="AWP259" s="293"/>
      <c r="AWQ259" s="293"/>
      <c r="AWR259" s="293"/>
      <c r="AWS259" s="293"/>
      <c r="AWT259" s="293"/>
      <c r="AWU259" s="293"/>
      <c r="AWV259" s="293"/>
      <c r="AWW259" s="293"/>
      <c r="AWX259" s="293"/>
      <c r="AWY259" s="293"/>
      <c r="AWZ259" s="293"/>
      <c r="AXA259" s="293"/>
      <c r="AXB259" s="293"/>
      <c r="AXC259" s="293"/>
      <c r="AXD259" s="293"/>
      <c r="AXE259" s="293"/>
      <c r="AXF259" s="293"/>
      <c r="AXG259" s="293"/>
      <c r="AXH259" s="293"/>
      <c r="AXI259" s="293"/>
      <c r="AXJ259" s="293"/>
      <c r="AXK259" s="293"/>
      <c r="AXL259" s="293"/>
      <c r="AXM259" s="293"/>
      <c r="AXN259" s="293"/>
      <c r="AXO259" s="293"/>
      <c r="AXP259" s="293"/>
      <c r="AXQ259" s="293"/>
      <c r="AXR259" s="293"/>
      <c r="AXS259" s="293"/>
      <c r="AXT259" s="293"/>
      <c r="AXU259" s="293"/>
      <c r="AXV259" s="293"/>
      <c r="AXW259" s="293"/>
      <c r="AXX259" s="293"/>
      <c r="AXY259" s="293"/>
      <c r="AXZ259" s="293"/>
      <c r="AYA259" s="293"/>
      <c r="AYB259" s="293"/>
      <c r="AYC259" s="293"/>
      <c r="AYD259" s="293"/>
      <c r="AYE259" s="293"/>
      <c r="AYF259" s="293"/>
      <c r="AYG259" s="293"/>
      <c r="AYH259" s="293"/>
      <c r="AYI259" s="293"/>
      <c r="AYJ259" s="293"/>
      <c r="AYK259" s="293"/>
      <c r="AYL259" s="293"/>
      <c r="AYM259" s="293"/>
      <c r="AYN259" s="293"/>
      <c r="AYO259" s="293"/>
      <c r="AYP259" s="293"/>
      <c r="AYQ259" s="293"/>
      <c r="AYR259" s="293"/>
      <c r="AYS259" s="293"/>
      <c r="AYT259" s="293"/>
      <c r="AYU259" s="293"/>
      <c r="AYV259" s="293"/>
      <c r="AYW259" s="293"/>
      <c r="AYX259" s="293"/>
      <c r="AYY259" s="293"/>
      <c r="AYZ259" s="293"/>
      <c r="AZA259" s="293"/>
      <c r="AZB259" s="293"/>
      <c r="AZC259" s="293"/>
      <c r="AZD259" s="293"/>
      <c r="AZE259" s="293"/>
      <c r="AZF259" s="293"/>
      <c r="AZG259" s="293"/>
      <c r="AZH259" s="293"/>
      <c r="AZI259" s="293"/>
      <c r="AZJ259" s="293"/>
      <c r="AZK259" s="293"/>
      <c r="AZL259" s="293"/>
      <c r="AZM259" s="293"/>
      <c r="AZN259" s="293"/>
      <c r="AZO259" s="293"/>
      <c r="AZP259" s="293"/>
      <c r="AZQ259" s="293"/>
      <c r="AZR259" s="293"/>
      <c r="AZS259" s="293"/>
      <c r="AZT259" s="293"/>
      <c r="AZU259" s="293"/>
      <c r="AZV259" s="293"/>
      <c r="AZW259" s="293"/>
      <c r="AZX259" s="293"/>
      <c r="AZY259" s="293"/>
      <c r="AZZ259" s="293"/>
      <c r="BAA259" s="293"/>
      <c r="BAB259" s="293"/>
      <c r="BAC259" s="293"/>
      <c r="BAD259" s="293"/>
      <c r="BAE259" s="293"/>
      <c r="BAF259" s="293"/>
      <c r="BAG259" s="293"/>
      <c r="BAH259" s="293"/>
      <c r="BAI259" s="293"/>
      <c r="BAJ259" s="293"/>
      <c r="BAK259" s="293"/>
      <c r="BAL259" s="293"/>
      <c r="BAM259" s="293"/>
      <c r="BAN259" s="293"/>
      <c r="BAO259" s="293"/>
      <c r="BAP259" s="293"/>
      <c r="BAQ259" s="293"/>
      <c r="BAR259" s="293"/>
      <c r="BAS259" s="293"/>
      <c r="BAT259" s="293"/>
      <c r="BAU259" s="293"/>
      <c r="BAV259" s="293"/>
      <c r="BAW259" s="293"/>
      <c r="BAX259" s="293"/>
      <c r="BAY259" s="293"/>
      <c r="BAZ259" s="293"/>
      <c r="BBA259" s="293"/>
      <c r="BBB259" s="293"/>
      <c r="BBC259" s="293"/>
      <c r="BBD259" s="293"/>
      <c r="BBE259" s="293"/>
      <c r="BBF259" s="293"/>
      <c r="BBG259" s="293"/>
      <c r="BBH259" s="293"/>
      <c r="BBI259" s="293"/>
      <c r="BBJ259" s="293"/>
      <c r="BBK259" s="293"/>
      <c r="BBL259" s="293"/>
      <c r="BBM259" s="293"/>
      <c r="BBN259" s="293"/>
      <c r="BBO259" s="293"/>
      <c r="BBP259" s="293"/>
      <c r="BBQ259" s="293"/>
      <c r="BBR259" s="293"/>
      <c r="BBS259" s="293"/>
      <c r="BBT259" s="293"/>
      <c r="BBU259" s="293"/>
      <c r="BBV259" s="293"/>
      <c r="BBW259" s="293"/>
      <c r="BBX259" s="293"/>
      <c r="BBY259" s="293"/>
      <c r="BBZ259" s="293"/>
      <c r="BCA259" s="293"/>
      <c r="BCB259" s="293"/>
      <c r="BCC259" s="293"/>
      <c r="BCD259" s="293"/>
      <c r="BCE259" s="293"/>
      <c r="BCF259" s="293"/>
      <c r="BCG259" s="293"/>
      <c r="BCH259" s="293"/>
      <c r="BCI259" s="293"/>
      <c r="BCJ259" s="293"/>
      <c r="BCK259" s="293"/>
      <c r="BCL259" s="293"/>
      <c r="BCM259" s="293"/>
      <c r="BCN259" s="293"/>
      <c r="BCO259" s="293"/>
      <c r="BCP259" s="293"/>
      <c r="BCQ259" s="293"/>
      <c r="BCR259" s="293"/>
      <c r="BCS259" s="293"/>
      <c r="BCT259" s="293"/>
      <c r="BCU259" s="293"/>
      <c r="BCV259" s="293"/>
      <c r="BCW259" s="293"/>
      <c r="BCX259" s="293"/>
      <c r="BCY259" s="293"/>
      <c r="BCZ259" s="293"/>
      <c r="BDA259" s="293"/>
      <c r="BDB259" s="293"/>
      <c r="BDC259" s="293"/>
      <c r="BDD259" s="293"/>
      <c r="BDE259" s="293"/>
      <c r="BDF259" s="293"/>
      <c r="BDG259" s="293"/>
      <c r="BDH259" s="293"/>
      <c r="BDI259" s="293"/>
      <c r="BDJ259" s="293"/>
      <c r="BDK259" s="293"/>
      <c r="BDL259" s="293"/>
      <c r="BDM259" s="293"/>
      <c r="BDN259" s="293"/>
      <c r="BDO259" s="293"/>
      <c r="BDP259" s="293"/>
      <c r="BDQ259" s="293"/>
      <c r="BDR259" s="293"/>
      <c r="BDS259" s="293"/>
      <c r="BDT259" s="293"/>
      <c r="BDU259" s="293"/>
      <c r="BDV259" s="293"/>
      <c r="BDW259" s="293"/>
      <c r="BDX259" s="293"/>
      <c r="BDY259" s="293"/>
      <c r="BDZ259" s="293"/>
      <c r="BEA259" s="293"/>
      <c r="BEB259" s="293"/>
      <c r="BEC259" s="293"/>
      <c r="BED259" s="293"/>
      <c r="BEE259" s="293"/>
      <c r="BEF259" s="293"/>
      <c r="BEG259" s="293"/>
      <c r="BEH259" s="293"/>
      <c r="BEI259" s="293"/>
      <c r="BEJ259" s="293"/>
      <c r="BEK259" s="293"/>
      <c r="BEL259" s="293"/>
      <c r="BEM259" s="293"/>
      <c r="BEN259" s="293"/>
      <c r="BEO259" s="293"/>
      <c r="BEP259" s="293"/>
      <c r="BEQ259" s="293"/>
      <c r="BER259" s="293"/>
      <c r="BES259" s="293"/>
      <c r="BET259" s="293"/>
      <c r="BEU259" s="293"/>
      <c r="BEV259" s="293"/>
      <c r="BEW259" s="293"/>
      <c r="BEX259" s="293"/>
      <c r="BEY259" s="293"/>
      <c r="BEZ259" s="293"/>
      <c r="BFA259" s="293"/>
      <c r="BFB259" s="293"/>
      <c r="BFC259" s="293"/>
      <c r="BFD259" s="293"/>
      <c r="BFE259" s="293"/>
      <c r="BFF259" s="293"/>
      <c r="BFG259" s="293"/>
      <c r="BFH259" s="293"/>
      <c r="BFI259" s="293"/>
      <c r="BFJ259" s="293"/>
      <c r="BFK259" s="293"/>
      <c r="BFL259" s="293"/>
      <c r="BFM259" s="293"/>
      <c r="BFN259" s="293"/>
      <c r="BFO259" s="293"/>
      <c r="BFP259" s="293"/>
      <c r="BFQ259" s="293"/>
      <c r="BFR259" s="293"/>
      <c r="BFS259" s="293"/>
      <c r="BFT259" s="293"/>
      <c r="BFU259" s="293"/>
      <c r="BFV259" s="293"/>
      <c r="BFW259" s="293"/>
      <c r="BFX259" s="293"/>
      <c r="BFY259" s="293"/>
      <c r="BFZ259" s="293"/>
      <c r="BGA259" s="293"/>
      <c r="BGB259" s="293"/>
      <c r="BGC259" s="293"/>
      <c r="BGD259" s="293"/>
      <c r="BGE259" s="293"/>
      <c r="BGF259" s="293"/>
      <c r="BGG259" s="293"/>
      <c r="BGH259" s="293"/>
      <c r="BGI259" s="293"/>
      <c r="BGJ259" s="293"/>
      <c r="BGK259" s="293"/>
      <c r="BGL259" s="293"/>
      <c r="BGM259" s="293"/>
      <c r="BGN259" s="293"/>
      <c r="BGO259" s="293"/>
      <c r="BGP259" s="293"/>
      <c r="BGQ259" s="293"/>
      <c r="BGR259" s="293"/>
      <c r="BGS259" s="293"/>
      <c r="BGT259" s="293"/>
      <c r="BGU259" s="293"/>
      <c r="BGV259" s="293"/>
      <c r="BGW259" s="293"/>
      <c r="BGX259" s="293"/>
      <c r="BGY259" s="293"/>
      <c r="BGZ259" s="293"/>
      <c r="BHA259" s="293"/>
      <c r="BHB259" s="293"/>
      <c r="BHC259" s="293"/>
      <c r="BHD259" s="293"/>
      <c r="BHE259" s="293"/>
      <c r="BHF259" s="293"/>
      <c r="BHG259" s="293"/>
      <c r="BHH259" s="293"/>
      <c r="BHI259" s="293"/>
      <c r="BHJ259" s="293"/>
      <c r="BHK259" s="293"/>
      <c r="BHL259" s="293"/>
      <c r="BHM259" s="293"/>
      <c r="BHN259" s="293"/>
      <c r="BHO259" s="293"/>
      <c r="BHP259" s="293"/>
      <c r="BHQ259" s="293"/>
      <c r="BHR259" s="293"/>
      <c r="BHS259" s="293"/>
      <c r="BHT259" s="293"/>
      <c r="BHU259" s="293"/>
      <c r="BHV259" s="293"/>
      <c r="BHW259" s="293"/>
      <c r="BHX259" s="293"/>
      <c r="BHY259" s="293"/>
      <c r="BHZ259" s="293"/>
      <c r="BIA259" s="293"/>
      <c r="BIB259" s="293"/>
      <c r="BIC259" s="293"/>
      <c r="BID259" s="293"/>
      <c r="BIE259" s="293"/>
      <c r="BIF259" s="293"/>
      <c r="BIG259" s="293"/>
      <c r="BIH259" s="293"/>
      <c r="BII259" s="293"/>
      <c r="BIJ259" s="293"/>
      <c r="BIK259" s="293"/>
      <c r="BIL259" s="293"/>
      <c r="BIM259" s="293"/>
      <c r="BIN259" s="293"/>
      <c r="BIO259" s="293"/>
      <c r="BIP259" s="293"/>
      <c r="BIQ259" s="293"/>
      <c r="BIR259" s="293"/>
      <c r="BIS259" s="293"/>
      <c r="BIT259" s="293"/>
      <c r="BIU259" s="293"/>
      <c r="BIV259" s="293"/>
      <c r="BIW259" s="293"/>
      <c r="BIX259" s="293"/>
      <c r="BIY259" s="293"/>
      <c r="BIZ259" s="293"/>
      <c r="BJA259" s="293"/>
      <c r="BJB259" s="293"/>
      <c r="BJC259" s="293"/>
      <c r="BJD259" s="293"/>
      <c r="BJE259" s="293"/>
      <c r="BJF259" s="293"/>
      <c r="BJG259" s="293"/>
      <c r="BJH259" s="293"/>
      <c r="BJI259" s="293"/>
      <c r="BJJ259" s="293"/>
      <c r="BJK259" s="293"/>
      <c r="BJL259" s="293"/>
      <c r="BJM259" s="293"/>
      <c r="BJN259" s="293"/>
      <c r="BJO259" s="293"/>
      <c r="BJP259" s="293"/>
      <c r="BJQ259" s="293"/>
      <c r="BJR259" s="293"/>
      <c r="BJS259" s="293"/>
      <c r="BJT259" s="293"/>
      <c r="BJU259" s="293"/>
      <c r="BJV259" s="293"/>
      <c r="BJW259" s="293"/>
      <c r="BJX259" s="293"/>
      <c r="BJY259" s="293"/>
      <c r="BJZ259" s="293"/>
      <c r="BKA259" s="293"/>
      <c r="BKB259" s="293"/>
      <c r="BKC259" s="293"/>
      <c r="BKD259" s="293"/>
      <c r="BKE259" s="293"/>
      <c r="BKF259" s="293"/>
      <c r="BKG259" s="293"/>
      <c r="BKH259" s="293"/>
      <c r="BKI259" s="293"/>
      <c r="BKJ259" s="293"/>
      <c r="BKK259" s="293"/>
      <c r="BKL259" s="293"/>
      <c r="BKM259" s="293"/>
      <c r="BKN259" s="293"/>
      <c r="BKO259" s="293"/>
      <c r="BKP259" s="293"/>
      <c r="BKQ259" s="293"/>
      <c r="BKR259" s="293"/>
      <c r="BKS259" s="293"/>
      <c r="BKT259" s="293"/>
      <c r="BKU259" s="293"/>
      <c r="BKV259" s="293"/>
      <c r="BKW259" s="293"/>
      <c r="BKX259" s="293"/>
      <c r="BKY259" s="293"/>
      <c r="BKZ259" s="293"/>
      <c r="BLA259" s="293"/>
      <c r="BLB259" s="293"/>
      <c r="BLC259" s="293"/>
      <c r="BLD259" s="293"/>
      <c r="BLE259" s="293"/>
      <c r="BLF259" s="293"/>
      <c r="BLG259" s="293"/>
      <c r="BLH259" s="293"/>
      <c r="BLI259" s="293"/>
      <c r="BLJ259" s="293"/>
      <c r="BLK259" s="293"/>
      <c r="BLL259" s="293"/>
      <c r="BLM259" s="293"/>
      <c r="BLN259" s="293"/>
      <c r="BLO259" s="293"/>
      <c r="BLP259" s="293"/>
      <c r="BLQ259" s="293"/>
      <c r="BLR259" s="293"/>
      <c r="BLS259" s="293"/>
      <c r="BLT259" s="293"/>
      <c r="BLU259" s="293"/>
      <c r="BLV259" s="293"/>
      <c r="BLW259" s="293"/>
      <c r="BLX259" s="293"/>
      <c r="BLY259" s="293"/>
      <c r="BLZ259" s="293"/>
      <c r="BMA259" s="293"/>
      <c r="BMB259" s="293"/>
      <c r="BMC259" s="293"/>
      <c r="BMD259" s="293"/>
      <c r="BME259" s="293"/>
      <c r="BMF259" s="293"/>
      <c r="BMG259" s="293"/>
      <c r="BMH259" s="293"/>
      <c r="BMI259" s="293"/>
      <c r="BMJ259" s="293"/>
      <c r="BMK259" s="293"/>
      <c r="BML259" s="293"/>
      <c r="BMM259" s="293"/>
      <c r="BMN259" s="293"/>
      <c r="BMO259" s="293"/>
      <c r="BMP259" s="293"/>
      <c r="BMQ259" s="293"/>
      <c r="BMR259" s="293"/>
      <c r="BMS259" s="293"/>
      <c r="BMT259" s="293"/>
      <c r="BMU259" s="293"/>
      <c r="BMV259" s="293"/>
      <c r="BMW259" s="293"/>
      <c r="BMX259" s="293"/>
      <c r="BMY259" s="293"/>
      <c r="BMZ259" s="293"/>
      <c r="BNA259" s="293"/>
      <c r="BNB259" s="293"/>
      <c r="BNC259" s="293"/>
      <c r="BND259" s="293"/>
      <c r="BNE259" s="293"/>
      <c r="BNF259" s="293"/>
      <c r="BNG259" s="293"/>
      <c r="BNH259" s="293"/>
      <c r="BNI259" s="293"/>
      <c r="BNJ259" s="293"/>
      <c r="BNK259" s="293"/>
      <c r="BNL259" s="293"/>
      <c r="BNM259" s="293"/>
      <c r="BNN259" s="293"/>
      <c r="BNO259" s="293"/>
      <c r="BNP259" s="293"/>
      <c r="BNQ259" s="293"/>
      <c r="BNR259" s="293"/>
      <c r="BNS259" s="293"/>
      <c r="BNT259" s="293"/>
      <c r="BNU259" s="293"/>
      <c r="BNV259" s="293"/>
      <c r="BNW259" s="293"/>
      <c r="BNX259" s="293"/>
      <c r="BNY259" s="293"/>
      <c r="BNZ259" s="293"/>
      <c r="BOA259" s="293"/>
      <c r="BOB259" s="293"/>
      <c r="BOC259" s="293"/>
      <c r="BOD259" s="293"/>
      <c r="BOE259" s="293"/>
      <c r="BOF259" s="293"/>
      <c r="BOG259" s="293"/>
      <c r="BOH259" s="293"/>
      <c r="BOI259" s="293"/>
      <c r="BOJ259" s="293"/>
      <c r="BOK259" s="293"/>
      <c r="BOL259" s="293"/>
      <c r="BOM259" s="293"/>
      <c r="BON259" s="293"/>
      <c r="BOO259" s="293"/>
      <c r="BOP259" s="293"/>
      <c r="BOQ259" s="293"/>
      <c r="BOR259" s="293"/>
      <c r="BOS259" s="293"/>
      <c r="BOT259" s="293"/>
      <c r="BOU259" s="293"/>
      <c r="BOV259" s="293"/>
      <c r="BOW259" s="293"/>
      <c r="BOX259" s="293"/>
      <c r="BOY259" s="293"/>
      <c r="BOZ259" s="293"/>
      <c r="BPA259" s="293"/>
      <c r="BPB259" s="293"/>
      <c r="BPC259" s="293"/>
      <c r="BPD259" s="293"/>
      <c r="BPE259" s="293"/>
      <c r="BPF259" s="293"/>
      <c r="BPG259" s="293"/>
      <c r="BPH259" s="293"/>
      <c r="BPI259" s="293"/>
      <c r="BPJ259" s="293"/>
      <c r="BPK259" s="293"/>
      <c r="BPL259" s="293"/>
      <c r="BPM259" s="293"/>
      <c r="BPN259" s="293"/>
      <c r="BPO259" s="293"/>
      <c r="BPP259" s="293"/>
      <c r="BPQ259" s="293"/>
      <c r="BPR259" s="293"/>
      <c r="BPS259" s="293"/>
      <c r="BPT259" s="293"/>
      <c r="BPU259" s="293"/>
      <c r="BPV259" s="293"/>
      <c r="BPW259" s="293"/>
      <c r="BPX259" s="293"/>
      <c r="BPY259" s="293"/>
      <c r="BPZ259" s="293"/>
      <c r="BQA259" s="293"/>
      <c r="BQB259" s="293"/>
      <c r="BQC259" s="293"/>
      <c r="BQD259" s="293"/>
      <c r="BQE259" s="293"/>
      <c r="BQF259" s="293"/>
      <c r="BQG259" s="293"/>
      <c r="BQH259" s="293"/>
      <c r="BQI259" s="293"/>
      <c r="BQJ259" s="293"/>
      <c r="BQK259" s="293"/>
      <c r="BQL259" s="293"/>
      <c r="BQM259" s="293"/>
      <c r="BQN259" s="293"/>
      <c r="BQO259" s="293"/>
      <c r="BQP259" s="293"/>
      <c r="BQQ259" s="293"/>
      <c r="BQR259" s="293"/>
      <c r="BQS259" s="293"/>
      <c r="BQT259" s="293"/>
      <c r="BQU259" s="293"/>
      <c r="BQV259" s="293"/>
      <c r="BQW259" s="293"/>
      <c r="BQX259" s="293"/>
      <c r="BQY259" s="293"/>
      <c r="BQZ259" s="293"/>
      <c r="BRA259" s="293"/>
      <c r="BRB259" s="293"/>
      <c r="BRC259" s="293"/>
      <c r="BRD259" s="293"/>
      <c r="BRE259" s="293"/>
      <c r="BRF259" s="293"/>
      <c r="BRG259" s="293"/>
      <c r="BRH259" s="293"/>
      <c r="BRI259" s="293"/>
      <c r="BRJ259" s="293"/>
      <c r="BRK259" s="293"/>
      <c r="BRL259" s="293"/>
      <c r="BRM259" s="293"/>
      <c r="BRN259" s="293"/>
      <c r="BRO259" s="293"/>
      <c r="BRP259" s="293"/>
      <c r="BRQ259" s="293"/>
      <c r="BRR259" s="293"/>
      <c r="BRS259" s="293"/>
      <c r="BRT259" s="293"/>
      <c r="BRU259" s="293"/>
      <c r="BRV259" s="293"/>
      <c r="BRW259" s="293"/>
      <c r="BRX259" s="293"/>
      <c r="BRY259" s="293"/>
      <c r="BRZ259" s="293"/>
      <c r="BSA259" s="293"/>
      <c r="BSB259" s="293"/>
      <c r="BSC259" s="293"/>
      <c r="BSD259" s="293"/>
      <c r="BSE259" s="293"/>
      <c r="BSF259" s="293"/>
      <c r="BSG259" s="293"/>
      <c r="BSH259" s="293"/>
      <c r="BSI259" s="293"/>
      <c r="BSJ259" s="293"/>
      <c r="BSK259" s="293"/>
      <c r="BSL259" s="293"/>
      <c r="BSM259" s="293"/>
      <c r="BSN259" s="293"/>
      <c r="BSO259" s="293"/>
      <c r="BSP259" s="293"/>
      <c r="BSQ259" s="293"/>
      <c r="BSR259" s="293"/>
      <c r="BSS259" s="293"/>
      <c r="BST259" s="293"/>
      <c r="BSU259" s="293"/>
      <c r="BSV259" s="293"/>
      <c r="BSW259" s="293"/>
      <c r="BSX259" s="293"/>
      <c r="BSY259" s="293"/>
      <c r="BSZ259" s="293"/>
      <c r="BTA259" s="293"/>
      <c r="BTB259" s="293"/>
      <c r="BTC259" s="293"/>
      <c r="BTD259" s="293"/>
      <c r="BTE259" s="293"/>
      <c r="BTF259" s="293"/>
      <c r="BTG259" s="293"/>
      <c r="BTH259" s="293"/>
      <c r="BTI259" s="293"/>
      <c r="BTJ259" s="293"/>
      <c r="BTK259" s="293"/>
      <c r="BTL259" s="293"/>
      <c r="BTM259" s="293"/>
      <c r="BTN259" s="293"/>
      <c r="BTO259" s="293"/>
      <c r="BTP259" s="293"/>
      <c r="BTQ259" s="293"/>
      <c r="BTR259" s="293"/>
      <c r="BTS259" s="293"/>
      <c r="BTT259" s="293"/>
      <c r="BTU259" s="293"/>
      <c r="BTV259" s="293"/>
      <c r="BTW259" s="293"/>
      <c r="BTX259" s="293"/>
      <c r="BTY259" s="293"/>
      <c r="BTZ259" s="293"/>
      <c r="BUA259" s="293"/>
      <c r="BUB259" s="293"/>
      <c r="BUC259" s="293"/>
      <c r="BUD259" s="293"/>
      <c r="BUE259" s="293"/>
      <c r="BUF259" s="293"/>
      <c r="BUG259" s="293"/>
      <c r="BUH259" s="293"/>
      <c r="BUI259" s="293"/>
      <c r="BUJ259" s="293"/>
      <c r="BUK259" s="293"/>
      <c r="BUL259" s="293"/>
      <c r="BUM259" s="293"/>
      <c r="BUN259" s="293"/>
      <c r="BUO259" s="293"/>
      <c r="BUP259" s="293"/>
      <c r="BUQ259" s="293"/>
      <c r="BUR259" s="293"/>
      <c r="BUS259" s="293"/>
      <c r="BUT259" s="293"/>
      <c r="BUU259" s="293"/>
      <c r="BUV259" s="293"/>
      <c r="BUW259" s="293"/>
      <c r="BUX259" s="293"/>
      <c r="BUY259" s="293"/>
      <c r="BUZ259" s="293"/>
      <c r="BVA259" s="293"/>
      <c r="BVB259" s="293"/>
      <c r="BVC259" s="293"/>
      <c r="BVD259" s="293"/>
      <c r="BVE259" s="293"/>
      <c r="BVF259" s="293"/>
      <c r="BVG259" s="293"/>
      <c r="BVH259" s="293"/>
      <c r="BVI259" s="293"/>
      <c r="BVJ259" s="293"/>
      <c r="BVK259" s="293"/>
      <c r="BVL259" s="293"/>
      <c r="BVM259" s="293"/>
      <c r="BVN259" s="293"/>
      <c r="BVO259" s="293"/>
      <c r="BVP259" s="293"/>
      <c r="BVQ259" s="293"/>
      <c r="BVR259" s="293"/>
      <c r="BVS259" s="293"/>
      <c r="BVT259" s="293"/>
      <c r="BVU259" s="293"/>
      <c r="BVV259" s="293"/>
      <c r="BVW259" s="293"/>
      <c r="BVX259" s="293"/>
      <c r="BVY259" s="293"/>
      <c r="BVZ259" s="293"/>
      <c r="BWA259" s="293"/>
      <c r="BWB259" s="293"/>
      <c r="BWC259" s="293"/>
      <c r="BWD259" s="293"/>
      <c r="BWE259" s="293"/>
      <c r="BWF259" s="293"/>
      <c r="BWG259" s="293"/>
      <c r="BWH259" s="293"/>
      <c r="BWI259" s="293"/>
      <c r="BWJ259" s="293"/>
      <c r="BWK259" s="293"/>
      <c r="BWL259" s="293"/>
      <c r="BWM259" s="293"/>
      <c r="BWN259" s="293"/>
      <c r="BWO259" s="293"/>
      <c r="BWP259" s="293"/>
      <c r="BWQ259" s="293"/>
      <c r="BWR259" s="293"/>
      <c r="BWS259" s="293"/>
      <c r="BWT259" s="293"/>
      <c r="BWU259" s="293"/>
      <c r="BWV259" s="293"/>
      <c r="BWW259" s="293"/>
      <c r="BWX259" s="293"/>
      <c r="BWY259" s="293"/>
      <c r="BWZ259" s="293"/>
      <c r="BXA259" s="293"/>
      <c r="BXB259" s="293"/>
      <c r="BXC259" s="293"/>
      <c r="BXD259" s="293"/>
      <c r="BXE259" s="293"/>
      <c r="BXF259" s="293"/>
      <c r="BXG259" s="293"/>
      <c r="BXH259" s="293"/>
      <c r="BXI259" s="293"/>
      <c r="BXJ259" s="293"/>
      <c r="BXK259" s="293"/>
      <c r="BXL259" s="293"/>
      <c r="BXM259" s="293"/>
      <c r="BXN259" s="293"/>
      <c r="BXO259" s="293"/>
      <c r="BXP259" s="293"/>
      <c r="BXQ259" s="293"/>
      <c r="BXR259" s="293"/>
      <c r="BXS259" s="293"/>
      <c r="BXT259" s="293"/>
      <c r="BXU259" s="293"/>
      <c r="BXV259" s="293"/>
      <c r="BXW259" s="293"/>
      <c r="BXX259" s="293"/>
      <c r="BXY259" s="293"/>
      <c r="BXZ259" s="293"/>
      <c r="BYA259" s="293"/>
      <c r="BYB259" s="293"/>
      <c r="BYC259" s="293"/>
      <c r="BYD259" s="293"/>
      <c r="BYE259" s="293"/>
      <c r="BYF259" s="293"/>
      <c r="BYG259" s="293"/>
      <c r="BYH259" s="293"/>
      <c r="BYI259" s="293"/>
      <c r="BYJ259" s="293"/>
      <c r="BYK259" s="293"/>
      <c r="BYL259" s="293"/>
      <c r="BYM259" s="293"/>
      <c r="BYN259" s="293"/>
      <c r="BYO259" s="293"/>
      <c r="BYP259" s="293"/>
      <c r="BYQ259" s="293"/>
      <c r="BYR259" s="293"/>
      <c r="BYS259" s="293"/>
      <c r="BYT259" s="293"/>
      <c r="BYU259" s="293"/>
      <c r="BYV259" s="293"/>
      <c r="BYW259" s="293"/>
      <c r="BYX259" s="293"/>
      <c r="BYY259" s="293"/>
      <c r="BYZ259" s="293"/>
      <c r="BZA259" s="293"/>
      <c r="BZB259" s="293"/>
      <c r="BZC259" s="293"/>
      <c r="BZD259" s="293"/>
      <c r="BZE259" s="293"/>
      <c r="BZF259" s="293"/>
      <c r="BZG259" s="293"/>
      <c r="BZH259" s="293"/>
      <c r="BZI259" s="293"/>
      <c r="BZJ259" s="293"/>
      <c r="BZK259" s="293"/>
      <c r="BZL259" s="293"/>
      <c r="BZM259" s="293"/>
      <c r="BZN259" s="293"/>
      <c r="BZO259" s="293"/>
      <c r="BZP259" s="293"/>
      <c r="BZQ259" s="293"/>
      <c r="BZR259" s="293"/>
      <c r="BZS259" s="293"/>
      <c r="BZT259" s="293"/>
      <c r="BZU259" s="293"/>
      <c r="BZV259" s="293"/>
      <c r="BZW259" s="293"/>
      <c r="BZX259" s="293"/>
      <c r="BZY259" s="293"/>
      <c r="BZZ259" s="293"/>
      <c r="CAA259" s="293"/>
      <c r="CAB259" s="293"/>
      <c r="CAC259" s="293"/>
      <c r="CAD259" s="293"/>
      <c r="CAE259" s="293"/>
      <c r="CAF259" s="293"/>
      <c r="CAG259" s="293"/>
      <c r="CAH259" s="293"/>
      <c r="CAI259" s="293"/>
      <c r="CAJ259" s="293"/>
      <c r="CAK259" s="293"/>
      <c r="CAL259" s="293"/>
      <c r="CAM259" s="293"/>
      <c r="CAN259" s="293"/>
      <c r="CAO259" s="293"/>
      <c r="CAP259" s="293"/>
      <c r="CAQ259" s="293"/>
      <c r="CAR259" s="293"/>
      <c r="CAS259" s="293"/>
      <c r="CAT259" s="293"/>
      <c r="CAU259" s="293"/>
      <c r="CAV259" s="293"/>
      <c r="CAW259" s="293"/>
      <c r="CAX259" s="293"/>
      <c r="CAY259" s="293"/>
      <c r="CAZ259" s="293"/>
      <c r="CBA259" s="293"/>
      <c r="CBB259" s="293"/>
      <c r="CBC259" s="293"/>
      <c r="CBD259" s="293"/>
      <c r="CBE259" s="293"/>
      <c r="CBF259" s="293"/>
      <c r="CBG259" s="293"/>
      <c r="CBH259" s="293"/>
      <c r="CBI259" s="293"/>
      <c r="CBJ259" s="293"/>
      <c r="CBK259" s="293"/>
      <c r="CBL259" s="293"/>
      <c r="CBM259" s="293"/>
      <c r="CBN259" s="293"/>
      <c r="CBO259" s="293"/>
      <c r="CBP259" s="293"/>
      <c r="CBQ259" s="293"/>
      <c r="CBR259" s="293"/>
      <c r="CBS259" s="293"/>
      <c r="CBT259" s="293"/>
      <c r="CBU259" s="293"/>
      <c r="CBV259" s="293"/>
      <c r="CBW259" s="293"/>
      <c r="CBX259" s="293"/>
      <c r="CBY259" s="293"/>
      <c r="CBZ259" s="293"/>
      <c r="CCA259" s="293"/>
      <c r="CCB259" s="293"/>
      <c r="CCC259" s="293"/>
      <c r="CCD259" s="293"/>
      <c r="CCE259" s="293"/>
      <c r="CCF259" s="293"/>
      <c r="CCG259" s="293"/>
      <c r="CCH259" s="293"/>
      <c r="CCI259" s="293"/>
      <c r="CCJ259" s="293"/>
      <c r="CCK259" s="293"/>
      <c r="CCL259" s="293"/>
      <c r="CCM259" s="293"/>
      <c r="CCN259" s="293"/>
      <c r="CCO259" s="293"/>
      <c r="CCP259" s="293"/>
      <c r="CCQ259" s="293"/>
      <c r="CCR259" s="293"/>
      <c r="CCS259" s="293"/>
      <c r="CCT259" s="293"/>
      <c r="CCU259" s="293"/>
      <c r="CCV259" s="293"/>
      <c r="CCW259" s="293"/>
      <c r="CCX259" s="293"/>
      <c r="CCY259" s="293"/>
      <c r="CCZ259" s="293"/>
      <c r="CDA259" s="293"/>
      <c r="CDB259" s="293"/>
      <c r="CDC259" s="293"/>
      <c r="CDD259" s="293"/>
      <c r="CDE259" s="293"/>
      <c r="CDF259" s="293"/>
      <c r="CDG259" s="293"/>
      <c r="CDH259" s="293"/>
      <c r="CDI259" s="293"/>
      <c r="CDJ259" s="293"/>
      <c r="CDK259" s="293"/>
      <c r="CDL259" s="293"/>
      <c r="CDM259" s="293"/>
      <c r="CDN259" s="293"/>
      <c r="CDO259" s="293"/>
      <c r="CDP259" s="293"/>
      <c r="CDQ259" s="293"/>
      <c r="CDR259" s="293"/>
      <c r="CDS259" s="293"/>
      <c r="CDT259" s="293"/>
      <c r="CDU259" s="293"/>
      <c r="CDV259" s="293"/>
      <c r="CDW259" s="293"/>
      <c r="CDX259" s="293"/>
      <c r="CDY259" s="293"/>
      <c r="CDZ259" s="293"/>
      <c r="CEA259" s="293"/>
      <c r="CEB259" s="293"/>
      <c r="CEC259" s="293"/>
      <c r="CED259" s="293"/>
      <c r="CEE259" s="293"/>
      <c r="CEF259" s="293"/>
      <c r="CEG259" s="293"/>
      <c r="CEH259" s="293"/>
      <c r="CEI259" s="293"/>
      <c r="CEJ259" s="293"/>
      <c r="CEK259" s="293"/>
      <c r="CEL259" s="293"/>
      <c r="CEM259" s="293"/>
      <c r="CEN259" s="293"/>
      <c r="CEO259" s="293"/>
      <c r="CEP259" s="293"/>
      <c r="CEQ259" s="293"/>
      <c r="CER259" s="293"/>
      <c r="CES259" s="293"/>
      <c r="CET259" s="293"/>
      <c r="CEU259" s="293"/>
      <c r="CEV259" s="293"/>
      <c r="CEW259" s="293"/>
      <c r="CEX259" s="293"/>
      <c r="CEY259" s="293"/>
      <c r="CEZ259" s="293"/>
      <c r="CFA259" s="293"/>
      <c r="CFB259" s="293"/>
      <c r="CFC259" s="293"/>
      <c r="CFD259" s="293"/>
      <c r="CFE259" s="293"/>
      <c r="CFF259" s="293"/>
      <c r="CFG259" s="293"/>
      <c r="CFH259" s="293"/>
      <c r="CFI259" s="293"/>
      <c r="CFJ259" s="293"/>
      <c r="CFK259" s="293"/>
      <c r="CFL259" s="293"/>
      <c r="CFM259" s="293"/>
      <c r="CFN259" s="293"/>
      <c r="CFO259" s="293"/>
      <c r="CFP259" s="293"/>
      <c r="CFQ259" s="293"/>
      <c r="CFR259" s="293"/>
      <c r="CFS259" s="293"/>
      <c r="CFT259" s="293"/>
      <c r="CFU259" s="293"/>
      <c r="CFV259" s="293"/>
      <c r="CFW259" s="293"/>
      <c r="CFX259" s="293"/>
      <c r="CFY259" s="293"/>
      <c r="CFZ259" s="293"/>
      <c r="CGA259" s="293"/>
      <c r="CGB259" s="293"/>
      <c r="CGC259" s="293"/>
      <c r="CGD259" s="293"/>
      <c r="CGE259" s="293"/>
      <c r="CGF259" s="293"/>
      <c r="CGG259" s="293"/>
      <c r="CGH259" s="293"/>
      <c r="CGI259" s="293"/>
      <c r="CGJ259" s="293"/>
      <c r="CGK259" s="293"/>
      <c r="CGL259" s="293"/>
      <c r="CGM259" s="293"/>
      <c r="CGN259" s="293"/>
      <c r="CGO259" s="293"/>
      <c r="CGP259" s="293"/>
      <c r="CGQ259" s="293"/>
      <c r="CGR259" s="293"/>
      <c r="CGS259" s="293"/>
      <c r="CGT259" s="293"/>
      <c r="CGU259" s="293"/>
      <c r="CGV259" s="293"/>
      <c r="CGW259" s="293"/>
      <c r="CGX259" s="293"/>
      <c r="CGY259" s="293"/>
      <c r="CGZ259" s="293"/>
      <c r="CHA259" s="293"/>
      <c r="CHB259" s="293"/>
      <c r="CHC259" s="293"/>
      <c r="CHD259" s="293"/>
      <c r="CHE259" s="293"/>
      <c r="CHF259" s="293"/>
      <c r="CHG259" s="293"/>
      <c r="CHH259" s="293"/>
      <c r="CHI259" s="293"/>
      <c r="CHJ259" s="293"/>
      <c r="CHK259" s="293"/>
      <c r="CHL259" s="293"/>
      <c r="CHM259" s="293"/>
      <c r="CHN259" s="293"/>
      <c r="CHO259" s="293"/>
      <c r="CHP259" s="293"/>
      <c r="CHQ259" s="293"/>
      <c r="CHR259" s="293"/>
      <c r="CHS259" s="293"/>
      <c r="CHT259" s="293"/>
      <c r="CHU259" s="293"/>
      <c r="CHV259" s="293"/>
      <c r="CHW259" s="293"/>
      <c r="CHX259" s="293"/>
      <c r="CHY259" s="293"/>
      <c r="CHZ259" s="293"/>
      <c r="CIA259" s="293"/>
      <c r="CIB259" s="293"/>
      <c r="CIC259" s="293"/>
      <c r="CID259" s="293"/>
      <c r="CIE259" s="293"/>
      <c r="CIF259" s="293"/>
      <c r="CIG259" s="293"/>
      <c r="CIH259" s="293"/>
      <c r="CII259" s="293"/>
      <c r="CIJ259" s="293"/>
      <c r="CIK259" s="293"/>
      <c r="CIL259" s="293"/>
      <c r="CIM259" s="293"/>
      <c r="CIN259" s="293"/>
      <c r="CIO259" s="293"/>
      <c r="CIP259" s="293"/>
      <c r="CIQ259" s="293"/>
      <c r="CIR259" s="293"/>
      <c r="CIS259" s="293"/>
      <c r="CIT259" s="293"/>
      <c r="CIU259" s="293"/>
      <c r="CIV259" s="293"/>
      <c r="CIW259" s="293"/>
      <c r="CIX259" s="293"/>
      <c r="CIY259" s="293"/>
      <c r="CIZ259" s="293"/>
      <c r="CJA259" s="293"/>
      <c r="CJB259" s="293"/>
      <c r="CJC259" s="293"/>
      <c r="CJD259" s="293"/>
      <c r="CJE259" s="293"/>
      <c r="CJF259" s="293"/>
      <c r="CJG259" s="293"/>
      <c r="CJH259" s="293"/>
      <c r="CJI259" s="293"/>
      <c r="CJJ259" s="293"/>
      <c r="CJK259" s="293"/>
      <c r="CJL259" s="293"/>
      <c r="CJM259" s="293"/>
      <c r="CJN259" s="293"/>
      <c r="CJO259" s="293"/>
      <c r="CJP259" s="293"/>
      <c r="CJQ259" s="293"/>
      <c r="CJR259" s="293"/>
      <c r="CJS259" s="293"/>
      <c r="CJT259" s="293"/>
      <c r="CJU259" s="293"/>
      <c r="CJV259" s="293"/>
      <c r="CJW259" s="293"/>
      <c r="CJX259" s="293"/>
      <c r="CJY259" s="293"/>
      <c r="CJZ259" s="293"/>
      <c r="CKA259" s="293"/>
      <c r="CKB259" s="293"/>
      <c r="CKC259" s="293"/>
      <c r="CKD259" s="293"/>
      <c r="CKE259" s="293"/>
      <c r="CKF259" s="293"/>
      <c r="CKG259" s="293"/>
      <c r="CKH259" s="293"/>
      <c r="CKI259" s="293"/>
      <c r="CKJ259" s="293"/>
      <c r="CKK259" s="293"/>
      <c r="CKL259" s="293"/>
      <c r="CKM259" s="293"/>
      <c r="CKN259" s="293"/>
      <c r="CKO259" s="293"/>
      <c r="CKP259" s="293"/>
      <c r="CKQ259" s="293"/>
      <c r="CKR259" s="293"/>
      <c r="CKS259" s="293"/>
      <c r="CKT259" s="293"/>
      <c r="CKU259" s="293"/>
      <c r="CKV259" s="293"/>
      <c r="CKW259" s="293"/>
      <c r="CKX259" s="293"/>
      <c r="CKY259" s="293"/>
      <c r="CKZ259" s="293"/>
      <c r="CLA259" s="293"/>
      <c r="CLB259" s="293"/>
      <c r="CLC259" s="293"/>
      <c r="CLD259" s="293"/>
      <c r="CLE259" s="293"/>
      <c r="CLF259" s="293"/>
      <c r="CLG259" s="293"/>
      <c r="CLH259" s="293"/>
      <c r="CLI259" s="293"/>
      <c r="CLJ259" s="293"/>
      <c r="CLK259" s="293"/>
      <c r="CLL259" s="293"/>
      <c r="CLM259" s="293"/>
      <c r="CLN259" s="293"/>
      <c r="CLO259" s="293"/>
      <c r="CLP259" s="293"/>
      <c r="CLQ259" s="293"/>
      <c r="CLR259" s="293"/>
      <c r="CLS259" s="293"/>
      <c r="CLT259" s="293"/>
      <c r="CLU259" s="293"/>
      <c r="CLV259" s="293"/>
      <c r="CLW259" s="293"/>
      <c r="CLX259" s="293"/>
      <c r="CLY259" s="293"/>
      <c r="CLZ259" s="293"/>
      <c r="CMA259" s="293"/>
      <c r="CMB259" s="293"/>
      <c r="CMC259" s="293"/>
      <c r="CMD259" s="293"/>
      <c r="CME259" s="293"/>
      <c r="CMF259" s="293"/>
      <c r="CMG259" s="293"/>
      <c r="CMH259" s="293"/>
      <c r="CMI259" s="293"/>
      <c r="CMJ259" s="293"/>
      <c r="CMK259" s="293"/>
      <c r="CML259" s="293"/>
      <c r="CMM259" s="293"/>
      <c r="CMN259" s="293"/>
      <c r="CMO259" s="293"/>
      <c r="CMP259" s="293"/>
      <c r="CMQ259" s="293"/>
      <c r="CMR259" s="293"/>
      <c r="CMS259" s="293"/>
      <c r="CMT259" s="293"/>
      <c r="CMU259" s="293"/>
      <c r="CMV259" s="293"/>
      <c r="CMW259" s="293"/>
      <c r="CMX259" s="293"/>
      <c r="CMY259" s="293"/>
      <c r="CMZ259" s="293"/>
      <c r="CNA259" s="293"/>
      <c r="CNB259" s="293"/>
      <c r="CNC259" s="293"/>
      <c r="CND259" s="293"/>
      <c r="CNE259" s="293"/>
      <c r="CNF259" s="293"/>
      <c r="CNG259" s="293"/>
      <c r="CNH259" s="293"/>
      <c r="CNI259" s="293"/>
      <c r="CNJ259" s="293"/>
      <c r="CNK259" s="293"/>
      <c r="CNL259" s="293"/>
      <c r="CNM259" s="293"/>
      <c r="CNN259" s="293"/>
      <c r="CNO259" s="293"/>
      <c r="CNP259" s="293"/>
      <c r="CNQ259" s="293"/>
      <c r="CNR259" s="293"/>
      <c r="CNS259" s="293"/>
      <c r="CNT259" s="293"/>
      <c r="CNU259" s="293"/>
      <c r="CNV259" s="293"/>
      <c r="CNW259" s="293"/>
      <c r="CNX259" s="293"/>
      <c r="CNY259" s="293"/>
      <c r="CNZ259" s="293"/>
      <c r="COA259" s="293"/>
      <c r="COB259" s="293"/>
      <c r="COC259" s="293"/>
      <c r="COD259" s="293"/>
      <c r="COE259" s="293"/>
      <c r="COF259" s="293"/>
      <c r="COG259" s="293"/>
      <c r="COH259" s="293"/>
      <c r="COI259" s="293"/>
      <c r="COJ259" s="293"/>
      <c r="COK259" s="293"/>
      <c r="COL259" s="293"/>
      <c r="COM259" s="293"/>
      <c r="CON259" s="293"/>
      <c r="COO259" s="293"/>
      <c r="COP259" s="293"/>
      <c r="COQ259" s="293"/>
      <c r="COR259" s="293"/>
      <c r="COS259" s="293"/>
      <c r="COT259" s="293"/>
      <c r="COU259" s="293"/>
      <c r="COV259" s="293"/>
      <c r="COW259" s="293"/>
      <c r="COX259" s="293"/>
      <c r="COY259" s="293"/>
      <c r="COZ259" s="293"/>
      <c r="CPA259" s="293"/>
      <c r="CPB259" s="293"/>
      <c r="CPC259" s="293"/>
      <c r="CPD259" s="293"/>
      <c r="CPE259" s="293"/>
      <c r="CPF259" s="293"/>
      <c r="CPG259" s="293"/>
      <c r="CPH259" s="293"/>
      <c r="CPI259" s="293"/>
      <c r="CPJ259" s="293"/>
      <c r="CPK259" s="293"/>
      <c r="CPL259" s="293"/>
      <c r="CPM259" s="293"/>
      <c r="CPN259" s="293"/>
      <c r="CPO259" s="293"/>
      <c r="CPP259" s="293"/>
      <c r="CPQ259" s="293"/>
      <c r="CPR259" s="293"/>
      <c r="CPS259" s="293"/>
      <c r="CPT259" s="293"/>
      <c r="CPU259" s="293"/>
      <c r="CPV259" s="293"/>
      <c r="CPW259" s="293"/>
      <c r="CPX259" s="293"/>
      <c r="CPY259" s="293"/>
      <c r="CPZ259" s="293"/>
      <c r="CQA259" s="293"/>
      <c r="CQB259" s="293"/>
      <c r="CQC259" s="293"/>
      <c r="CQD259" s="293"/>
      <c r="CQE259" s="293"/>
      <c r="CQF259" s="293"/>
      <c r="CQG259" s="293"/>
      <c r="CQH259" s="293"/>
      <c r="CQI259" s="293"/>
      <c r="CQJ259" s="293"/>
      <c r="CQK259" s="293"/>
      <c r="CQL259" s="293"/>
      <c r="CQM259" s="293"/>
      <c r="CQN259" s="293"/>
      <c r="CQO259" s="293"/>
      <c r="CQP259" s="293"/>
      <c r="CQQ259" s="293"/>
      <c r="CQR259" s="293"/>
      <c r="CQS259" s="293"/>
      <c r="CQT259" s="293"/>
      <c r="CQU259" s="293"/>
      <c r="CQV259" s="293"/>
      <c r="CQW259" s="293"/>
      <c r="CQX259" s="293"/>
      <c r="CQY259" s="293"/>
      <c r="CQZ259" s="293"/>
      <c r="CRA259" s="293"/>
      <c r="CRB259" s="293"/>
      <c r="CRC259" s="293"/>
      <c r="CRD259" s="293"/>
      <c r="CRE259" s="293"/>
      <c r="CRF259" s="293"/>
      <c r="CRG259" s="293"/>
      <c r="CRH259" s="293"/>
      <c r="CRI259" s="293"/>
      <c r="CRJ259" s="293"/>
      <c r="CRK259" s="293"/>
      <c r="CRL259" s="293"/>
      <c r="CRM259" s="293"/>
      <c r="CRN259" s="293"/>
      <c r="CRO259" s="293"/>
      <c r="CRP259" s="293"/>
      <c r="CRQ259" s="293"/>
      <c r="CRR259" s="293"/>
      <c r="CRS259" s="293"/>
      <c r="CRT259" s="293"/>
      <c r="CRU259" s="293"/>
      <c r="CRV259" s="293"/>
      <c r="CRW259" s="293"/>
      <c r="CRX259" s="293"/>
      <c r="CRY259" s="293"/>
      <c r="CRZ259" s="293"/>
      <c r="CSA259" s="293"/>
      <c r="CSB259" s="293"/>
      <c r="CSC259" s="293"/>
      <c r="CSD259" s="293"/>
      <c r="CSE259" s="293"/>
      <c r="CSF259" s="293"/>
      <c r="CSG259" s="293"/>
      <c r="CSH259" s="293"/>
      <c r="CSI259" s="293"/>
      <c r="CSJ259" s="293"/>
      <c r="CSK259" s="293"/>
      <c r="CSL259" s="293"/>
      <c r="CSM259" s="293"/>
      <c r="CSN259" s="293"/>
      <c r="CSO259" s="293"/>
      <c r="CSP259" s="293"/>
      <c r="CSQ259" s="293"/>
      <c r="CSR259" s="293"/>
      <c r="CSS259" s="293"/>
      <c r="CST259" s="293"/>
      <c r="CSU259" s="293"/>
      <c r="CSV259" s="293"/>
      <c r="CSW259" s="293"/>
      <c r="CSX259" s="293"/>
      <c r="CSY259" s="293"/>
      <c r="CSZ259" s="293"/>
      <c r="CTA259" s="293"/>
      <c r="CTB259" s="293"/>
      <c r="CTC259" s="293"/>
      <c r="CTD259" s="293"/>
      <c r="CTE259" s="293"/>
      <c r="CTF259" s="293"/>
      <c r="CTG259" s="293"/>
      <c r="CTH259" s="293"/>
      <c r="CTI259" s="293"/>
      <c r="CTJ259" s="293"/>
      <c r="CTK259" s="293"/>
      <c r="CTL259" s="293"/>
      <c r="CTM259" s="293"/>
      <c r="CTN259" s="293"/>
      <c r="CTO259" s="293"/>
      <c r="CTP259" s="293"/>
      <c r="CTQ259" s="293"/>
      <c r="CTR259" s="293"/>
      <c r="CTS259" s="293"/>
      <c r="CTT259" s="293"/>
      <c r="CTU259" s="293"/>
      <c r="CTV259" s="293"/>
      <c r="CTW259" s="293"/>
      <c r="CTX259" s="293"/>
      <c r="CTY259" s="293"/>
      <c r="CTZ259" s="293"/>
      <c r="CUA259" s="293"/>
      <c r="CUB259" s="293"/>
      <c r="CUC259" s="293"/>
      <c r="CUD259" s="293"/>
      <c r="CUE259" s="293"/>
      <c r="CUF259" s="293"/>
      <c r="CUG259" s="293"/>
      <c r="CUH259" s="293"/>
      <c r="CUI259" s="293"/>
      <c r="CUJ259" s="293"/>
      <c r="CUK259" s="293"/>
      <c r="CUL259" s="293"/>
      <c r="CUM259" s="293"/>
      <c r="CUN259" s="293"/>
      <c r="CUO259" s="293"/>
      <c r="CUP259" s="293"/>
      <c r="CUQ259" s="293"/>
      <c r="CUR259" s="293"/>
      <c r="CUS259" s="293"/>
      <c r="CUT259" s="293"/>
      <c r="CUU259" s="293"/>
      <c r="CUV259" s="293"/>
      <c r="CUW259" s="293"/>
      <c r="CUX259" s="293"/>
      <c r="CUY259" s="293"/>
      <c r="CUZ259" s="293"/>
      <c r="CVA259" s="293"/>
      <c r="CVB259" s="293"/>
      <c r="CVC259" s="293"/>
      <c r="CVD259" s="293"/>
      <c r="CVE259" s="293"/>
      <c r="CVF259" s="293"/>
      <c r="CVG259" s="293"/>
      <c r="CVH259" s="293"/>
      <c r="CVI259" s="293"/>
      <c r="CVJ259" s="293"/>
      <c r="CVK259" s="293"/>
      <c r="CVL259" s="293"/>
      <c r="CVM259" s="293"/>
      <c r="CVN259" s="293"/>
      <c r="CVO259" s="293"/>
      <c r="CVP259" s="293"/>
      <c r="CVQ259" s="293"/>
      <c r="CVR259" s="293"/>
      <c r="CVS259" s="293"/>
      <c r="CVT259" s="293"/>
      <c r="CVU259" s="293"/>
      <c r="CVV259" s="293"/>
      <c r="CVW259" s="293"/>
      <c r="CVX259" s="293"/>
      <c r="CVY259" s="293"/>
      <c r="CVZ259" s="293"/>
      <c r="CWA259" s="293"/>
      <c r="CWB259" s="293"/>
      <c r="CWC259" s="293"/>
      <c r="CWD259" s="293"/>
      <c r="CWE259" s="293"/>
      <c r="CWF259" s="293"/>
      <c r="CWG259" s="293"/>
      <c r="CWH259" s="293"/>
      <c r="CWI259" s="293"/>
      <c r="CWJ259" s="293"/>
      <c r="CWK259" s="293"/>
      <c r="CWL259" s="293"/>
      <c r="CWM259" s="293"/>
      <c r="CWN259" s="293"/>
      <c r="CWO259" s="293"/>
      <c r="CWP259" s="293"/>
      <c r="CWQ259" s="293"/>
      <c r="CWR259" s="293"/>
      <c r="CWS259" s="293"/>
      <c r="CWT259" s="293"/>
      <c r="CWU259" s="293"/>
      <c r="CWV259" s="293"/>
      <c r="CWW259" s="293"/>
      <c r="CWX259" s="293"/>
      <c r="CWY259" s="293"/>
      <c r="CWZ259" s="293"/>
      <c r="CXA259" s="293"/>
      <c r="CXB259" s="293"/>
      <c r="CXC259" s="293"/>
      <c r="CXD259" s="293"/>
      <c r="CXE259" s="293"/>
      <c r="CXF259" s="293"/>
      <c r="CXG259" s="293"/>
      <c r="CXH259" s="293"/>
      <c r="CXI259" s="293"/>
      <c r="CXJ259" s="293"/>
      <c r="CXK259" s="293"/>
      <c r="CXL259" s="293"/>
      <c r="CXM259" s="293"/>
      <c r="CXN259" s="293"/>
      <c r="CXO259" s="293"/>
      <c r="CXP259" s="293"/>
      <c r="CXQ259" s="293"/>
      <c r="CXR259" s="293"/>
      <c r="CXS259" s="293"/>
      <c r="CXT259" s="293"/>
      <c r="CXU259" s="293"/>
      <c r="CXV259" s="293"/>
      <c r="CXW259" s="293"/>
      <c r="CXX259" s="293"/>
      <c r="CXY259" s="293"/>
      <c r="CXZ259" s="293"/>
      <c r="CYA259" s="293"/>
      <c r="CYB259" s="293"/>
      <c r="CYC259" s="293"/>
      <c r="CYD259" s="293"/>
      <c r="CYE259" s="293"/>
      <c r="CYF259" s="293"/>
      <c r="CYG259" s="293"/>
      <c r="CYH259" s="293"/>
      <c r="CYI259" s="293"/>
      <c r="CYJ259" s="293"/>
      <c r="CYK259" s="293"/>
      <c r="CYL259" s="293"/>
      <c r="CYM259" s="293"/>
      <c r="CYN259" s="293"/>
      <c r="CYO259" s="293"/>
      <c r="CYP259" s="293"/>
      <c r="CYQ259" s="293"/>
      <c r="CYR259" s="293"/>
      <c r="CYS259" s="293"/>
      <c r="CYT259" s="293"/>
      <c r="CYU259" s="293"/>
      <c r="CYV259" s="293"/>
      <c r="CYW259" s="293"/>
      <c r="CYX259" s="293"/>
      <c r="CYY259" s="293"/>
      <c r="CYZ259" s="293"/>
      <c r="CZA259" s="293"/>
      <c r="CZB259" s="293"/>
      <c r="CZC259" s="293"/>
      <c r="CZD259" s="293"/>
      <c r="CZE259" s="293"/>
      <c r="CZF259" s="293"/>
      <c r="CZG259" s="293"/>
      <c r="CZH259" s="293"/>
      <c r="CZI259" s="293"/>
      <c r="CZJ259" s="293"/>
      <c r="CZK259" s="293"/>
      <c r="CZL259" s="293"/>
      <c r="CZM259" s="293"/>
      <c r="CZN259" s="293"/>
      <c r="CZO259" s="293"/>
      <c r="CZP259" s="293"/>
      <c r="CZQ259" s="293"/>
      <c r="CZR259" s="293"/>
      <c r="CZS259" s="293"/>
      <c r="CZT259" s="293"/>
      <c r="CZU259" s="293"/>
      <c r="CZV259" s="293"/>
      <c r="CZW259" s="293"/>
      <c r="CZX259" s="293"/>
      <c r="CZY259" s="293"/>
      <c r="CZZ259" s="293"/>
      <c r="DAA259" s="293"/>
      <c r="DAB259" s="293"/>
      <c r="DAC259" s="293"/>
      <c r="DAD259" s="293"/>
      <c r="DAE259" s="293"/>
      <c r="DAF259" s="293"/>
      <c r="DAG259" s="293"/>
      <c r="DAH259" s="293"/>
      <c r="DAI259" s="293"/>
      <c r="DAJ259" s="293"/>
      <c r="DAK259" s="293"/>
      <c r="DAL259" s="293"/>
      <c r="DAM259" s="293"/>
      <c r="DAN259" s="293"/>
      <c r="DAO259" s="293"/>
      <c r="DAP259" s="293"/>
      <c r="DAQ259" s="293"/>
      <c r="DAR259" s="293"/>
      <c r="DAS259" s="293"/>
      <c r="DAT259" s="293"/>
      <c r="DAU259" s="293"/>
      <c r="DAV259" s="293"/>
      <c r="DAW259" s="293"/>
      <c r="DAX259" s="293"/>
      <c r="DAY259" s="293"/>
      <c r="DAZ259" s="293"/>
      <c r="DBA259" s="293"/>
      <c r="DBB259" s="293"/>
      <c r="DBC259" s="293"/>
      <c r="DBD259" s="293"/>
      <c r="DBE259" s="293"/>
      <c r="DBF259" s="293"/>
      <c r="DBG259" s="293"/>
      <c r="DBH259" s="293"/>
      <c r="DBI259" s="293"/>
      <c r="DBJ259" s="293"/>
      <c r="DBK259" s="293"/>
      <c r="DBL259" s="293"/>
      <c r="DBM259" s="293"/>
      <c r="DBN259" s="293"/>
      <c r="DBO259" s="293"/>
      <c r="DBP259" s="293"/>
      <c r="DBQ259" s="293"/>
      <c r="DBR259" s="293"/>
      <c r="DBS259" s="293"/>
      <c r="DBT259" s="293"/>
      <c r="DBU259" s="293"/>
      <c r="DBV259" s="293"/>
      <c r="DBW259" s="293"/>
      <c r="DBX259" s="293"/>
      <c r="DBY259" s="293"/>
      <c r="DBZ259" s="293"/>
      <c r="DCA259" s="293"/>
      <c r="DCB259" s="293"/>
      <c r="DCC259" s="293"/>
      <c r="DCD259" s="293"/>
      <c r="DCE259" s="293"/>
      <c r="DCF259" s="293"/>
      <c r="DCG259" s="293"/>
      <c r="DCH259" s="293"/>
      <c r="DCI259" s="293"/>
      <c r="DCJ259" s="293"/>
      <c r="DCK259" s="293"/>
      <c r="DCL259" s="293"/>
      <c r="DCM259" s="293"/>
      <c r="DCN259" s="293"/>
      <c r="DCO259" s="293"/>
      <c r="DCP259" s="293"/>
      <c r="DCQ259" s="293"/>
      <c r="DCR259" s="293"/>
      <c r="DCS259" s="293"/>
      <c r="DCT259" s="293"/>
      <c r="DCU259" s="293"/>
      <c r="DCV259" s="293"/>
      <c r="DCW259" s="293"/>
      <c r="DCX259" s="293"/>
      <c r="DCY259" s="293"/>
      <c r="DCZ259" s="293"/>
      <c r="DDA259" s="293"/>
      <c r="DDB259" s="293"/>
      <c r="DDC259" s="293"/>
      <c r="DDD259" s="293"/>
      <c r="DDE259" s="293"/>
      <c r="DDF259" s="293"/>
      <c r="DDG259" s="293"/>
      <c r="DDH259" s="293"/>
      <c r="DDI259" s="293"/>
      <c r="DDJ259" s="293"/>
      <c r="DDK259" s="293"/>
      <c r="DDL259" s="293"/>
      <c r="DDM259" s="293"/>
      <c r="DDN259" s="293"/>
      <c r="DDO259" s="293"/>
      <c r="DDP259" s="293"/>
      <c r="DDQ259" s="293"/>
      <c r="DDR259" s="293"/>
      <c r="DDS259" s="293"/>
      <c r="DDT259" s="293"/>
      <c r="DDU259" s="293"/>
      <c r="DDV259" s="293"/>
      <c r="DDW259" s="293"/>
      <c r="DDX259" s="293"/>
      <c r="DDY259" s="293"/>
      <c r="DDZ259" s="293"/>
      <c r="DEA259" s="293"/>
      <c r="DEB259" s="293"/>
      <c r="DEC259" s="293"/>
      <c r="DED259" s="293"/>
      <c r="DEE259" s="293"/>
      <c r="DEF259" s="293"/>
      <c r="DEG259" s="293"/>
      <c r="DEH259" s="293"/>
      <c r="DEI259" s="293"/>
      <c r="DEJ259" s="293"/>
      <c r="DEK259" s="293"/>
      <c r="DEL259" s="293"/>
      <c r="DEM259" s="293"/>
      <c r="DEN259" s="293"/>
      <c r="DEO259" s="293"/>
      <c r="DEP259" s="293"/>
      <c r="DEQ259" s="293"/>
      <c r="DER259" s="293"/>
      <c r="DES259" s="293"/>
      <c r="DET259" s="293"/>
      <c r="DEU259" s="293"/>
      <c r="DEV259" s="293"/>
      <c r="DEW259" s="293"/>
      <c r="DEX259" s="293"/>
      <c r="DEY259" s="293"/>
      <c r="DEZ259" s="293"/>
      <c r="DFA259" s="293"/>
      <c r="DFB259" s="293"/>
      <c r="DFC259" s="293"/>
      <c r="DFD259" s="293"/>
      <c r="DFE259" s="293"/>
      <c r="DFF259" s="293"/>
      <c r="DFG259" s="293"/>
      <c r="DFH259" s="293"/>
      <c r="DFI259" s="293"/>
      <c r="DFJ259" s="293"/>
      <c r="DFK259" s="293"/>
      <c r="DFL259" s="293"/>
      <c r="DFM259" s="293"/>
      <c r="DFN259" s="293"/>
      <c r="DFO259" s="293"/>
      <c r="DFP259" s="293"/>
      <c r="DFQ259" s="293"/>
      <c r="DFR259" s="293"/>
      <c r="DFS259" s="293"/>
      <c r="DFT259" s="293"/>
      <c r="DFU259" s="293"/>
      <c r="DFV259" s="293"/>
      <c r="DFW259" s="293"/>
      <c r="DFX259" s="293"/>
      <c r="DFY259" s="293"/>
      <c r="DFZ259" s="293"/>
      <c r="DGA259" s="293"/>
      <c r="DGB259" s="293"/>
      <c r="DGC259" s="293"/>
      <c r="DGD259" s="293"/>
      <c r="DGE259" s="293"/>
      <c r="DGF259" s="293"/>
      <c r="DGG259" s="293"/>
      <c r="DGH259" s="293"/>
      <c r="DGI259" s="293"/>
      <c r="DGJ259" s="293"/>
      <c r="DGK259" s="293"/>
      <c r="DGL259" s="293"/>
      <c r="DGM259" s="293"/>
      <c r="DGN259" s="293"/>
      <c r="DGO259" s="293"/>
      <c r="DGP259" s="293"/>
      <c r="DGQ259" s="293"/>
      <c r="DGR259" s="293"/>
      <c r="DGS259" s="293"/>
      <c r="DGT259" s="293"/>
      <c r="DGU259" s="293"/>
      <c r="DGV259" s="293"/>
      <c r="DGW259" s="293"/>
      <c r="DGX259" s="293"/>
      <c r="DGY259" s="293"/>
      <c r="DGZ259" s="293"/>
      <c r="DHA259" s="293"/>
      <c r="DHB259" s="293"/>
      <c r="DHC259" s="293"/>
      <c r="DHD259" s="293"/>
      <c r="DHE259" s="293"/>
      <c r="DHF259" s="293"/>
      <c r="DHG259" s="293"/>
      <c r="DHH259" s="293"/>
      <c r="DHI259" s="293"/>
      <c r="DHJ259" s="293"/>
      <c r="DHK259" s="293"/>
      <c r="DHL259" s="293"/>
      <c r="DHM259" s="293"/>
      <c r="DHN259" s="293"/>
      <c r="DHO259" s="293"/>
      <c r="DHP259" s="293"/>
      <c r="DHQ259" s="293"/>
      <c r="DHR259" s="293"/>
      <c r="DHS259" s="293"/>
      <c r="DHT259" s="293"/>
      <c r="DHU259" s="293"/>
      <c r="DHV259" s="293"/>
      <c r="DHW259" s="293"/>
      <c r="DHX259" s="293"/>
      <c r="DHY259" s="293"/>
      <c r="DHZ259" s="293"/>
      <c r="DIA259" s="293"/>
      <c r="DIB259" s="293"/>
      <c r="DIC259" s="293"/>
      <c r="DID259" s="293"/>
      <c r="DIE259" s="293"/>
      <c r="DIF259" s="293"/>
      <c r="DIG259" s="293"/>
      <c r="DIH259" s="293"/>
      <c r="DII259" s="293"/>
      <c r="DIJ259" s="293"/>
      <c r="DIK259" s="293"/>
      <c r="DIL259" s="293"/>
      <c r="DIM259" s="293"/>
      <c r="DIN259" s="293"/>
      <c r="DIO259" s="293"/>
      <c r="DIP259" s="293"/>
      <c r="DIQ259" s="293"/>
      <c r="DIR259" s="293"/>
      <c r="DIS259" s="293"/>
      <c r="DIT259" s="293"/>
      <c r="DIU259" s="293"/>
      <c r="DIV259" s="293"/>
      <c r="DIW259" s="293"/>
      <c r="DIX259" s="293"/>
      <c r="DIY259" s="293"/>
      <c r="DIZ259" s="293"/>
      <c r="DJA259" s="293"/>
      <c r="DJB259" s="293"/>
      <c r="DJC259" s="293"/>
      <c r="DJD259" s="293"/>
      <c r="DJE259" s="293"/>
      <c r="DJF259" s="293"/>
      <c r="DJG259" s="293"/>
      <c r="DJH259" s="293"/>
      <c r="DJI259" s="293"/>
      <c r="DJJ259" s="293"/>
      <c r="DJK259" s="293"/>
      <c r="DJL259" s="293"/>
      <c r="DJM259" s="293"/>
      <c r="DJN259" s="293"/>
      <c r="DJO259" s="293"/>
      <c r="DJP259" s="293"/>
      <c r="DJQ259" s="293"/>
      <c r="DJR259" s="293"/>
      <c r="DJS259" s="293"/>
      <c r="DJT259" s="293"/>
      <c r="DJU259" s="293"/>
      <c r="DJV259" s="293"/>
      <c r="DJW259" s="293"/>
      <c r="DJX259" s="293"/>
      <c r="DJY259" s="293"/>
      <c r="DJZ259" s="293"/>
      <c r="DKA259" s="293"/>
      <c r="DKB259" s="293"/>
      <c r="DKC259" s="293"/>
      <c r="DKD259" s="293"/>
      <c r="DKE259" s="293"/>
      <c r="DKF259" s="293"/>
      <c r="DKG259" s="293"/>
      <c r="DKH259" s="293"/>
      <c r="DKI259" s="293"/>
      <c r="DKJ259" s="293"/>
      <c r="DKK259" s="293"/>
      <c r="DKL259" s="293"/>
      <c r="DKM259" s="293"/>
      <c r="DKN259" s="293"/>
      <c r="DKO259" s="293"/>
      <c r="DKP259" s="293"/>
      <c r="DKQ259" s="293"/>
      <c r="DKR259" s="293"/>
      <c r="DKS259" s="293"/>
      <c r="DKT259" s="293"/>
      <c r="DKU259" s="293"/>
      <c r="DKV259" s="293"/>
      <c r="DKW259" s="293"/>
      <c r="DKX259" s="293"/>
      <c r="DKY259" s="293"/>
      <c r="DKZ259" s="293"/>
      <c r="DLA259" s="293"/>
      <c r="DLB259" s="293"/>
      <c r="DLC259" s="293"/>
      <c r="DLD259" s="293"/>
      <c r="DLE259" s="293"/>
      <c r="DLF259" s="293"/>
      <c r="DLG259" s="293"/>
      <c r="DLH259" s="293"/>
      <c r="DLI259" s="293"/>
      <c r="DLJ259" s="293"/>
      <c r="DLK259" s="293"/>
      <c r="DLL259" s="293"/>
      <c r="DLM259" s="293"/>
      <c r="DLN259" s="293"/>
      <c r="DLO259" s="293"/>
      <c r="DLP259" s="293"/>
      <c r="DLQ259" s="293"/>
      <c r="DLR259" s="293"/>
      <c r="DLS259" s="293"/>
      <c r="DLT259" s="293"/>
      <c r="DLU259" s="293"/>
      <c r="DLV259" s="293"/>
      <c r="DLW259" s="293"/>
      <c r="DLX259" s="293"/>
      <c r="DLY259" s="293"/>
      <c r="DLZ259" s="293"/>
      <c r="DMA259" s="293"/>
      <c r="DMB259" s="293"/>
      <c r="DMC259" s="293"/>
      <c r="DMD259" s="293"/>
      <c r="DME259" s="293"/>
      <c r="DMF259" s="293"/>
      <c r="DMG259" s="293"/>
      <c r="DMH259" s="293"/>
      <c r="DMI259" s="293"/>
      <c r="DMJ259" s="293"/>
      <c r="DMK259" s="293"/>
      <c r="DML259" s="293"/>
      <c r="DMM259" s="293"/>
      <c r="DMN259" s="293"/>
      <c r="DMO259" s="293"/>
      <c r="DMP259" s="293"/>
      <c r="DMQ259" s="293"/>
      <c r="DMR259" s="293"/>
      <c r="DMS259" s="293"/>
      <c r="DMT259" s="293"/>
      <c r="DMU259" s="293"/>
      <c r="DMV259" s="293"/>
      <c r="DMW259" s="293"/>
      <c r="DMX259" s="293"/>
      <c r="DMY259" s="293"/>
      <c r="DMZ259" s="293"/>
      <c r="DNA259" s="293"/>
      <c r="DNB259" s="293"/>
      <c r="DNC259" s="293"/>
      <c r="DND259" s="293"/>
      <c r="DNE259" s="293"/>
      <c r="DNF259" s="293"/>
      <c r="DNG259" s="293"/>
      <c r="DNH259" s="293"/>
      <c r="DNI259" s="293"/>
      <c r="DNJ259" s="293"/>
      <c r="DNK259" s="293"/>
      <c r="DNL259" s="293"/>
      <c r="DNM259" s="293"/>
      <c r="DNN259" s="293"/>
      <c r="DNO259" s="293"/>
      <c r="DNP259" s="293"/>
      <c r="DNQ259" s="293"/>
      <c r="DNR259" s="293"/>
      <c r="DNS259" s="293"/>
      <c r="DNT259" s="293"/>
      <c r="DNU259" s="293"/>
      <c r="DNV259" s="293"/>
      <c r="DNW259" s="293"/>
      <c r="DNX259" s="293"/>
      <c r="DNY259" s="293"/>
      <c r="DNZ259" s="293"/>
      <c r="DOA259" s="293"/>
      <c r="DOB259" s="293"/>
      <c r="DOC259" s="293"/>
      <c r="DOD259" s="293"/>
      <c r="DOE259" s="293"/>
      <c r="DOF259" s="293"/>
      <c r="DOG259" s="293"/>
      <c r="DOH259" s="293"/>
      <c r="DOI259" s="293"/>
      <c r="DOJ259" s="293"/>
      <c r="DOK259" s="293"/>
      <c r="DOL259" s="293"/>
      <c r="DOM259" s="293"/>
      <c r="DON259" s="293"/>
      <c r="DOO259" s="293"/>
      <c r="DOP259" s="293"/>
      <c r="DOQ259" s="293"/>
      <c r="DOR259" s="293"/>
      <c r="DOS259" s="293"/>
      <c r="DOT259" s="293"/>
      <c r="DOU259" s="293"/>
      <c r="DOV259" s="293"/>
      <c r="DOW259" s="293"/>
      <c r="DOX259" s="293"/>
      <c r="DOY259" s="293"/>
      <c r="DOZ259" s="293"/>
      <c r="DPA259" s="293"/>
      <c r="DPB259" s="293"/>
      <c r="DPC259" s="293"/>
      <c r="DPD259" s="293"/>
      <c r="DPE259" s="293"/>
      <c r="DPF259" s="293"/>
      <c r="DPG259" s="293"/>
      <c r="DPH259" s="293"/>
      <c r="DPI259" s="293"/>
      <c r="DPJ259" s="293"/>
      <c r="DPK259" s="293"/>
      <c r="DPL259" s="293"/>
      <c r="DPM259" s="293"/>
      <c r="DPN259" s="293"/>
      <c r="DPO259" s="293"/>
      <c r="DPP259" s="293"/>
      <c r="DPQ259" s="293"/>
      <c r="DPR259" s="293"/>
      <c r="DPS259" s="293"/>
      <c r="DPT259" s="293"/>
      <c r="DPU259" s="293"/>
      <c r="DPV259" s="293"/>
      <c r="DPW259" s="293"/>
      <c r="DPX259" s="293"/>
      <c r="DPY259" s="293"/>
      <c r="DPZ259" s="293"/>
      <c r="DQA259" s="293"/>
      <c r="DQB259" s="293"/>
      <c r="DQC259" s="293"/>
      <c r="DQD259" s="293"/>
      <c r="DQE259" s="293"/>
      <c r="DQF259" s="293"/>
      <c r="DQG259" s="293"/>
      <c r="DQH259" s="293"/>
      <c r="DQI259" s="293"/>
      <c r="DQJ259" s="293"/>
      <c r="DQK259" s="293"/>
      <c r="DQL259" s="293"/>
      <c r="DQM259" s="293"/>
      <c r="DQN259" s="293"/>
      <c r="DQO259" s="293"/>
      <c r="DQP259" s="293"/>
      <c r="DQQ259" s="293"/>
      <c r="DQR259" s="293"/>
      <c r="DQS259" s="293"/>
      <c r="DQT259" s="293"/>
      <c r="DQU259" s="293"/>
      <c r="DQV259" s="293"/>
      <c r="DQW259" s="293"/>
      <c r="DQX259" s="293"/>
      <c r="DQY259" s="293"/>
      <c r="DQZ259" s="293"/>
      <c r="DRA259" s="293"/>
      <c r="DRB259" s="293"/>
      <c r="DRC259" s="293"/>
      <c r="DRD259" s="293"/>
      <c r="DRE259" s="293"/>
      <c r="DRF259" s="293"/>
      <c r="DRG259" s="293"/>
      <c r="DRH259" s="293"/>
      <c r="DRI259" s="293"/>
      <c r="DRJ259" s="293"/>
      <c r="DRK259" s="293"/>
      <c r="DRL259" s="293"/>
      <c r="DRM259" s="293"/>
      <c r="DRN259" s="293"/>
      <c r="DRO259" s="293"/>
      <c r="DRP259" s="293"/>
      <c r="DRQ259" s="293"/>
      <c r="DRR259" s="293"/>
      <c r="DRS259" s="293"/>
      <c r="DRT259" s="293"/>
      <c r="DRU259" s="293"/>
      <c r="DRV259" s="293"/>
      <c r="DRW259" s="293"/>
      <c r="DRX259" s="293"/>
      <c r="DRY259" s="293"/>
      <c r="DRZ259" s="293"/>
      <c r="DSA259" s="293"/>
      <c r="DSB259" s="293"/>
      <c r="DSC259" s="293"/>
      <c r="DSD259" s="293"/>
      <c r="DSE259" s="293"/>
      <c r="DSF259" s="293"/>
      <c r="DSG259" s="293"/>
      <c r="DSH259" s="293"/>
      <c r="DSI259" s="293"/>
      <c r="DSJ259" s="293"/>
      <c r="DSK259" s="293"/>
      <c r="DSL259" s="293"/>
      <c r="DSM259" s="293"/>
      <c r="DSN259" s="293"/>
      <c r="DSO259" s="293"/>
      <c r="DSP259" s="293"/>
      <c r="DSQ259" s="293"/>
      <c r="DSR259" s="293"/>
      <c r="DSS259" s="293"/>
      <c r="DST259" s="293"/>
      <c r="DSU259" s="293"/>
      <c r="DSV259" s="293"/>
      <c r="DSW259" s="293"/>
      <c r="DSX259" s="293"/>
      <c r="DSY259" s="293"/>
      <c r="DSZ259" s="293"/>
      <c r="DTA259" s="293"/>
      <c r="DTB259" s="293"/>
      <c r="DTC259" s="293"/>
      <c r="DTD259" s="293"/>
      <c r="DTE259" s="293"/>
      <c r="DTF259" s="293"/>
      <c r="DTG259" s="293"/>
      <c r="DTH259" s="293"/>
      <c r="DTI259" s="293"/>
      <c r="DTJ259" s="293"/>
      <c r="DTK259" s="293"/>
      <c r="DTL259" s="293"/>
      <c r="DTM259" s="293"/>
      <c r="DTN259" s="293"/>
      <c r="DTO259" s="293"/>
      <c r="DTP259" s="293"/>
      <c r="DTQ259" s="293"/>
      <c r="DTR259" s="293"/>
      <c r="DTS259" s="293"/>
      <c r="DTT259" s="293"/>
      <c r="DTU259" s="293"/>
      <c r="DTV259" s="293"/>
      <c r="DTW259" s="293"/>
      <c r="DTX259" s="293"/>
      <c r="DTY259" s="293"/>
      <c r="DTZ259" s="293"/>
      <c r="DUA259" s="293"/>
      <c r="DUB259" s="293"/>
      <c r="DUC259" s="293"/>
      <c r="DUD259" s="293"/>
      <c r="DUE259" s="293"/>
      <c r="DUF259" s="293"/>
      <c r="DUG259" s="293"/>
      <c r="DUH259" s="293"/>
      <c r="DUI259" s="293"/>
      <c r="DUJ259" s="293"/>
      <c r="DUK259" s="293"/>
      <c r="DUL259" s="293"/>
      <c r="DUM259" s="293"/>
      <c r="DUN259" s="293"/>
      <c r="DUO259" s="293"/>
      <c r="DUP259" s="293"/>
      <c r="DUQ259" s="293"/>
      <c r="DUR259" s="293"/>
      <c r="DUS259" s="293"/>
      <c r="DUT259" s="293"/>
      <c r="DUU259" s="293"/>
      <c r="DUV259" s="293"/>
      <c r="DUW259" s="293"/>
      <c r="DUX259" s="293"/>
      <c r="DUY259" s="293"/>
      <c r="DUZ259" s="293"/>
      <c r="DVA259" s="293"/>
      <c r="DVB259" s="293"/>
      <c r="DVC259" s="293"/>
      <c r="DVD259" s="293"/>
      <c r="DVE259" s="293"/>
      <c r="DVF259" s="293"/>
      <c r="DVG259" s="293"/>
      <c r="DVH259" s="293"/>
      <c r="DVI259" s="293"/>
      <c r="DVJ259" s="293"/>
      <c r="DVK259" s="293"/>
      <c r="DVL259" s="293"/>
      <c r="DVM259" s="293"/>
      <c r="DVN259" s="293"/>
      <c r="DVO259" s="293"/>
      <c r="DVP259" s="293"/>
      <c r="DVQ259" s="293"/>
      <c r="DVR259" s="293"/>
      <c r="DVS259" s="293"/>
      <c r="DVT259" s="293"/>
      <c r="DVU259" s="293"/>
      <c r="DVV259" s="293"/>
      <c r="DVW259" s="293"/>
      <c r="DVX259" s="293"/>
      <c r="DVY259" s="293"/>
      <c r="DVZ259" s="293"/>
      <c r="DWA259" s="293"/>
      <c r="DWB259" s="293"/>
      <c r="DWC259" s="293"/>
      <c r="DWD259" s="293"/>
      <c r="DWE259" s="293"/>
      <c r="DWF259" s="293"/>
      <c r="DWG259" s="293"/>
      <c r="DWH259" s="293"/>
      <c r="DWI259" s="293"/>
      <c r="DWJ259" s="293"/>
      <c r="DWK259" s="293"/>
      <c r="DWL259" s="293"/>
      <c r="DWM259" s="293"/>
      <c r="DWN259" s="293"/>
      <c r="DWO259" s="293"/>
      <c r="DWP259" s="293"/>
      <c r="DWQ259" s="293"/>
      <c r="DWR259" s="293"/>
      <c r="DWS259" s="293"/>
      <c r="DWT259" s="293"/>
      <c r="DWU259" s="293"/>
      <c r="DWV259" s="293"/>
      <c r="DWW259" s="293"/>
      <c r="DWX259" s="293"/>
      <c r="DWY259" s="293"/>
      <c r="DWZ259" s="293"/>
      <c r="DXA259" s="293"/>
      <c r="DXB259" s="293"/>
      <c r="DXC259" s="293"/>
      <c r="DXD259" s="293"/>
      <c r="DXE259" s="293"/>
      <c r="DXF259" s="293"/>
      <c r="DXG259" s="293"/>
      <c r="DXH259" s="293"/>
      <c r="DXI259" s="293"/>
      <c r="DXJ259" s="293"/>
      <c r="DXK259" s="293"/>
      <c r="DXL259" s="293"/>
      <c r="DXM259" s="293"/>
      <c r="DXN259" s="293"/>
      <c r="DXO259" s="293"/>
      <c r="DXP259" s="293"/>
      <c r="DXQ259" s="293"/>
      <c r="DXR259" s="293"/>
      <c r="DXS259" s="293"/>
      <c r="DXT259" s="293"/>
      <c r="DXU259" s="293"/>
      <c r="DXV259" s="293"/>
      <c r="DXW259" s="293"/>
      <c r="DXX259" s="293"/>
      <c r="DXY259" s="293"/>
      <c r="DXZ259" s="293"/>
      <c r="DYA259" s="293"/>
      <c r="DYB259" s="293"/>
      <c r="DYC259" s="293"/>
      <c r="DYD259" s="293"/>
      <c r="DYE259" s="293"/>
      <c r="DYF259" s="293"/>
      <c r="DYG259" s="293"/>
      <c r="DYH259" s="293"/>
      <c r="DYI259" s="293"/>
      <c r="DYJ259" s="293"/>
      <c r="DYK259" s="293"/>
      <c r="DYL259" s="293"/>
      <c r="DYM259" s="293"/>
      <c r="DYN259" s="293"/>
      <c r="DYO259" s="293"/>
      <c r="DYP259" s="293"/>
      <c r="DYQ259" s="293"/>
      <c r="DYR259" s="293"/>
      <c r="DYS259" s="293"/>
      <c r="DYT259" s="293"/>
      <c r="DYU259" s="293"/>
      <c r="DYV259" s="293"/>
      <c r="DYW259" s="293"/>
      <c r="DYX259" s="293"/>
      <c r="DYY259" s="293"/>
      <c r="DYZ259" s="293"/>
      <c r="DZA259" s="293"/>
      <c r="DZB259" s="293"/>
      <c r="DZC259" s="293"/>
      <c r="DZD259" s="293"/>
      <c r="DZE259" s="293"/>
      <c r="DZF259" s="293"/>
      <c r="DZG259" s="293"/>
      <c r="DZH259" s="293"/>
      <c r="DZI259" s="293"/>
      <c r="DZJ259" s="293"/>
      <c r="DZK259" s="293"/>
      <c r="DZL259" s="293"/>
      <c r="DZM259" s="293"/>
      <c r="DZN259" s="293"/>
      <c r="DZO259" s="293"/>
      <c r="DZP259" s="293"/>
      <c r="DZQ259" s="293"/>
      <c r="DZR259" s="293"/>
      <c r="DZS259" s="293"/>
      <c r="DZT259" s="293"/>
      <c r="DZU259" s="293"/>
      <c r="DZV259" s="293"/>
      <c r="DZW259" s="293"/>
      <c r="DZX259" s="293"/>
      <c r="DZY259" s="293"/>
      <c r="DZZ259" s="293"/>
      <c r="EAA259" s="293"/>
      <c r="EAB259" s="293"/>
      <c r="EAC259" s="293"/>
      <c r="EAD259" s="293"/>
      <c r="EAE259" s="293"/>
      <c r="EAF259" s="293"/>
      <c r="EAG259" s="293"/>
      <c r="EAH259" s="293"/>
      <c r="EAI259" s="293"/>
      <c r="EAJ259" s="293"/>
      <c r="EAK259" s="293"/>
      <c r="EAL259" s="293"/>
      <c r="EAM259" s="293"/>
      <c r="EAN259" s="293"/>
      <c r="EAO259" s="293"/>
      <c r="EAP259" s="293"/>
      <c r="EAQ259" s="293"/>
      <c r="EAR259" s="293"/>
      <c r="EAS259" s="293"/>
      <c r="EAT259" s="293"/>
      <c r="EAU259" s="293"/>
      <c r="EAV259" s="293"/>
      <c r="EAW259" s="293"/>
      <c r="EAX259" s="293"/>
      <c r="EAY259" s="293"/>
      <c r="EAZ259" s="293"/>
      <c r="EBA259" s="293"/>
      <c r="EBB259" s="293"/>
      <c r="EBC259" s="293"/>
      <c r="EBD259" s="293"/>
      <c r="EBE259" s="293"/>
      <c r="EBF259" s="293"/>
      <c r="EBG259" s="293"/>
      <c r="EBH259" s="293"/>
      <c r="EBI259" s="293"/>
      <c r="EBJ259" s="293"/>
      <c r="EBK259" s="293"/>
      <c r="EBL259" s="293"/>
      <c r="EBM259" s="293"/>
      <c r="EBN259" s="293"/>
      <c r="EBO259" s="293"/>
      <c r="EBP259" s="293"/>
      <c r="EBQ259" s="293"/>
      <c r="EBR259" s="293"/>
      <c r="EBS259" s="293"/>
      <c r="EBT259" s="293"/>
      <c r="EBU259" s="293"/>
      <c r="EBV259" s="293"/>
      <c r="EBW259" s="293"/>
      <c r="EBX259" s="293"/>
      <c r="EBY259" s="293"/>
      <c r="EBZ259" s="293"/>
      <c r="ECA259" s="293"/>
      <c r="ECB259" s="293"/>
      <c r="ECC259" s="293"/>
      <c r="ECD259" s="293"/>
      <c r="ECE259" s="293"/>
      <c r="ECF259" s="293"/>
      <c r="ECG259" s="293"/>
      <c r="ECH259" s="293"/>
      <c r="ECI259" s="293"/>
      <c r="ECJ259" s="293"/>
      <c r="ECK259" s="293"/>
      <c r="ECL259" s="293"/>
      <c r="ECM259" s="293"/>
      <c r="ECN259" s="293"/>
      <c r="ECO259" s="293"/>
      <c r="ECP259" s="293"/>
      <c r="ECQ259" s="293"/>
      <c r="ECR259" s="293"/>
      <c r="ECS259" s="293"/>
      <c r="ECT259" s="293"/>
      <c r="ECU259" s="293"/>
      <c r="ECV259" s="293"/>
      <c r="ECW259" s="293"/>
      <c r="ECX259" s="293"/>
      <c r="ECY259" s="293"/>
      <c r="ECZ259" s="293"/>
      <c r="EDA259" s="293"/>
      <c r="EDB259" s="293"/>
      <c r="EDC259" s="293"/>
      <c r="EDD259" s="293"/>
      <c r="EDE259" s="293"/>
      <c r="EDF259" s="293"/>
      <c r="EDG259" s="293"/>
      <c r="EDH259" s="293"/>
      <c r="EDI259" s="293"/>
      <c r="EDJ259" s="293"/>
      <c r="EDK259" s="293"/>
      <c r="EDL259" s="293"/>
      <c r="EDM259" s="293"/>
      <c r="EDN259" s="293"/>
      <c r="EDO259" s="293"/>
      <c r="EDP259" s="293"/>
      <c r="EDQ259" s="293"/>
      <c r="EDR259" s="293"/>
      <c r="EDS259" s="293"/>
      <c r="EDT259" s="293"/>
      <c r="EDU259" s="293"/>
      <c r="EDV259" s="293"/>
      <c r="EDW259" s="293"/>
      <c r="EDX259" s="293"/>
      <c r="EDY259" s="293"/>
      <c r="EDZ259" s="293"/>
      <c r="EEA259" s="293"/>
      <c r="EEB259" s="293"/>
      <c r="EEC259" s="293"/>
      <c r="EED259" s="293"/>
      <c r="EEE259" s="293"/>
      <c r="EEF259" s="293"/>
      <c r="EEG259" s="293"/>
      <c r="EEH259" s="293"/>
      <c r="EEI259" s="293"/>
      <c r="EEJ259" s="293"/>
      <c r="EEK259" s="293"/>
      <c r="EEL259" s="293"/>
      <c r="EEM259" s="293"/>
      <c r="EEN259" s="293"/>
      <c r="EEO259" s="293"/>
      <c r="EEP259" s="293"/>
      <c r="EEQ259" s="293"/>
      <c r="EER259" s="293"/>
      <c r="EES259" s="293"/>
      <c r="EET259" s="293"/>
      <c r="EEU259" s="293"/>
      <c r="EEV259" s="293"/>
      <c r="EEW259" s="293"/>
      <c r="EEX259" s="293"/>
      <c r="EEY259" s="293"/>
      <c r="EEZ259" s="293"/>
      <c r="EFA259" s="293"/>
      <c r="EFB259" s="293"/>
      <c r="EFC259" s="293"/>
      <c r="EFD259" s="293"/>
      <c r="EFE259" s="293"/>
      <c r="EFF259" s="293"/>
      <c r="EFG259" s="293"/>
      <c r="EFH259" s="293"/>
      <c r="EFI259" s="293"/>
      <c r="EFJ259" s="293"/>
      <c r="EFK259" s="293"/>
      <c r="EFL259" s="293"/>
      <c r="EFM259" s="293"/>
      <c r="EFN259" s="293"/>
      <c r="EFO259" s="293"/>
      <c r="EFP259" s="293"/>
      <c r="EFQ259" s="293"/>
      <c r="EFR259" s="293"/>
      <c r="EFS259" s="293"/>
      <c r="EFT259" s="293"/>
      <c r="EFU259" s="293"/>
      <c r="EFV259" s="293"/>
      <c r="EFW259" s="293"/>
      <c r="EFX259" s="293"/>
      <c r="EFY259" s="293"/>
      <c r="EFZ259" s="293"/>
      <c r="EGA259" s="293"/>
      <c r="EGB259" s="293"/>
      <c r="EGC259" s="293"/>
      <c r="EGD259" s="293"/>
      <c r="EGE259" s="293"/>
      <c r="EGF259" s="293"/>
      <c r="EGG259" s="293"/>
      <c r="EGH259" s="293"/>
      <c r="EGI259" s="293"/>
      <c r="EGJ259" s="293"/>
      <c r="EGK259" s="293"/>
      <c r="EGL259" s="293"/>
      <c r="EGM259" s="293"/>
      <c r="EGN259" s="293"/>
      <c r="EGO259" s="293"/>
      <c r="EGP259" s="293"/>
      <c r="EGQ259" s="293"/>
      <c r="EGR259" s="293"/>
      <c r="EGS259" s="293"/>
      <c r="EGT259" s="293"/>
      <c r="EGU259" s="293"/>
      <c r="EGV259" s="293"/>
      <c r="EGW259" s="293"/>
      <c r="EGX259" s="293"/>
      <c r="EGY259" s="293"/>
      <c r="EGZ259" s="293"/>
      <c r="EHA259" s="293"/>
      <c r="EHB259" s="293"/>
      <c r="EHC259" s="293"/>
      <c r="EHD259" s="293"/>
      <c r="EHE259" s="293"/>
      <c r="EHF259" s="293"/>
      <c r="EHG259" s="293"/>
      <c r="EHH259" s="293"/>
      <c r="EHI259" s="293"/>
      <c r="EHJ259" s="293"/>
      <c r="EHK259" s="293"/>
      <c r="EHL259" s="293"/>
      <c r="EHM259" s="293"/>
      <c r="EHN259" s="293"/>
      <c r="EHO259" s="293"/>
      <c r="EHP259" s="293"/>
      <c r="EHQ259" s="293"/>
      <c r="EHR259" s="293"/>
      <c r="EHS259" s="293"/>
      <c r="EHT259" s="293"/>
      <c r="EHU259" s="293"/>
      <c r="EHV259" s="293"/>
      <c r="EHW259" s="293"/>
      <c r="EHX259" s="293"/>
      <c r="EHY259" s="293"/>
      <c r="EHZ259" s="293"/>
      <c r="EIA259" s="293"/>
      <c r="EIB259" s="293"/>
      <c r="EIC259" s="293"/>
      <c r="EID259" s="293"/>
      <c r="EIE259" s="293"/>
      <c r="EIF259" s="293"/>
      <c r="EIG259" s="293"/>
      <c r="EIH259" s="293"/>
      <c r="EII259" s="293"/>
      <c r="EIJ259" s="293"/>
      <c r="EIK259" s="293"/>
      <c r="EIL259" s="293"/>
      <c r="EIM259" s="293"/>
      <c r="EIN259" s="293"/>
      <c r="EIO259" s="293"/>
      <c r="EIP259" s="293"/>
      <c r="EIQ259" s="293"/>
      <c r="EIR259" s="293"/>
      <c r="EIS259" s="293"/>
      <c r="EIT259" s="293"/>
      <c r="EIU259" s="293"/>
      <c r="EIV259" s="293"/>
      <c r="EIW259" s="293"/>
      <c r="EIX259" s="293"/>
      <c r="EIY259" s="293"/>
      <c r="EIZ259" s="293"/>
      <c r="EJA259" s="293"/>
      <c r="EJB259" s="293"/>
      <c r="EJC259" s="293"/>
      <c r="EJD259" s="293"/>
      <c r="EJE259" s="293"/>
      <c r="EJF259" s="293"/>
      <c r="EJG259" s="293"/>
      <c r="EJH259" s="293"/>
      <c r="EJI259" s="293"/>
      <c r="EJJ259" s="293"/>
      <c r="EJK259" s="293"/>
      <c r="EJL259" s="293"/>
      <c r="EJM259" s="293"/>
      <c r="EJN259" s="293"/>
      <c r="EJO259" s="293"/>
      <c r="EJP259" s="293"/>
      <c r="EJQ259" s="293"/>
      <c r="EJR259" s="293"/>
      <c r="EJS259" s="293"/>
      <c r="EJT259" s="293"/>
      <c r="EJU259" s="293"/>
      <c r="EJV259" s="293"/>
      <c r="EJW259" s="293"/>
      <c r="EJX259" s="293"/>
      <c r="EJY259" s="293"/>
      <c r="EJZ259" s="293"/>
      <c r="EKA259" s="293"/>
      <c r="EKB259" s="293"/>
      <c r="EKC259" s="293"/>
      <c r="EKD259" s="293"/>
      <c r="EKE259" s="293"/>
      <c r="EKF259" s="293"/>
      <c r="EKG259" s="293"/>
      <c r="EKH259" s="293"/>
      <c r="EKI259" s="293"/>
      <c r="EKJ259" s="293"/>
      <c r="EKK259" s="293"/>
      <c r="EKL259" s="293"/>
      <c r="EKM259" s="293"/>
      <c r="EKN259" s="293"/>
      <c r="EKO259" s="293"/>
      <c r="EKP259" s="293"/>
      <c r="EKQ259" s="293"/>
      <c r="EKR259" s="293"/>
      <c r="EKS259" s="293"/>
      <c r="EKT259" s="293"/>
      <c r="EKU259" s="293"/>
      <c r="EKV259" s="293"/>
      <c r="EKW259" s="293"/>
      <c r="EKX259" s="293"/>
      <c r="EKY259" s="293"/>
      <c r="EKZ259" s="293"/>
      <c r="ELA259" s="293"/>
      <c r="ELB259" s="293"/>
      <c r="ELC259" s="293"/>
      <c r="ELD259" s="293"/>
      <c r="ELE259" s="293"/>
      <c r="ELF259" s="293"/>
      <c r="ELG259" s="293"/>
      <c r="ELH259" s="293"/>
      <c r="ELI259" s="293"/>
      <c r="ELJ259" s="293"/>
      <c r="ELK259" s="293"/>
      <c r="ELL259" s="293"/>
      <c r="ELM259" s="293"/>
      <c r="ELN259" s="293"/>
      <c r="ELO259" s="293"/>
      <c r="ELP259" s="293"/>
      <c r="ELQ259" s="293"/>
      <c r="ELR259" s="293"/>
      <c r="ELS259" s="293"/>
      <c r="ELT259" s="293"/>
      <c r="ELU259" s="293"/>
      <c r="ELV259" s="293"/>
      <c r="ELW259" s="293"/>
      <c r="ELX259" s="293"/>
      <c r="ELY259" s="293"/>
      <c r="ELZ259" s="293"/>
      <c r="EMA259" s="293"/>
      <c r="EMB259" s="293"/>
      <c r="EMC259" s="293"/>
      <c r="EMD259" s="293"/>
      <c r="EME259" s="293"/>
      <c r="EMF259" s="293"/>
      <c r="EMG259" s="293"/>
      <c r="EMH259" s="293"/>
      <c r="EMI259" s="293"/>
      <c r="EMJ259" s="293"/>
      <c r="EMK259" s="293"/>
      <c r="EML259" s="293"/>
      <c r="EMM259" s="293"/>
      <c r="EMN259" s="293"/>
      <c r="EMO259" s="293"/>
      <c r="EMP259" s="293"/>
      <c r="EMQ259" s="293"/>
      <c r="EMR259" s="293"/>
      <c r="EMS259" s="293"/>
      <c r="EMT259" s="293"/>
      <c r="EMU259" s="293"/>
      <c r="EMV259" s="293"/>
      <c r="EMW259" s="293"/>
      <c r="EMX259" s="293"/>
      <c r="EMY259" s="293"/>
      <c r="EMZ259" s="293"/>
      <c r="ENA259" s="293"/>
      <c r="ENB259" s="293"/>
      <c r="ENC259" s="293"/>
      <c r="END259" s="293"/>
      <c r="ENE259" s="293"/>
      <c r="ENF259" s="293"/>
      <c r="ENG259" s="293"/>
      <c r="ENH259" s="293"/>
      <c r="ENI259" s="293"/>
      <c r="ENJ259" s="293"/>
      <c r="ENK259" s="293"/>
      <c r="ENL259" s="293"/>
      <c r="ENM259" s="293"/>
      <c r="ENN259" s="293"/>
      <c r="ENO259" s="293"/>
      <c r="ENP259" s="293"/>
      <c r="ENQ259" s="293"/>
      <c r="ENR259" s="293"/>
      <c r="ENS259" s="293"/>
      <c r="ENT259" s="293"/>
      <c r="ENU259" s="293"/>
      <c r="ENV259" s="293"/>
      <c r="ENW259" s="293"/>
      <c r="ENX259" s="293"/>
      <c r="ENY259" s="293"/>
      <c r="ENZ259" s="293"/>
      <c r="EOA259" s="293"/>
      <c r="EOB259" s="293"/>
      <c r="EOC259" s="293"/>
      <c r="EOD259" s="293"/>
      <c r="EOE259" s="293"/>
      <c r="EOF259" s="293"/>
      <c r="EOG259" s="293"/>
      <c r="EOH259" s="293"/>
      <c r="EOI259" s="293"/>
      <c r="EOJ259" s="293"/>
      <c r="EOK259" s="293"/>
      <c r="EOL259" s="293"/>
      <c r="EOM259" s="293"/>
      <c r="EON259" s="293"/>
      <c r="EOO259" s="293"/>
      <c r="EOP259" s="293"/>
      <c r="EOQ259" s="293"/>
      <c r="EOR259" s="293"/>
      <c r="EOS259" s="293"/>
      <c r="EOT259" s="293"/>
      <c r="EOU259" s="293"/>
      <c r="EOV259" s="293"/>
      <c r="EOW259" s="293"/>
      <c r="EOX259" s="293"/>
      <c r="EOY259" s="293"/>
      <c r="EOZ259" s="293"/>
      <c r="EPA259" s="293"/>
      <c r="EPB259" s="293"/>
      <c r="EPC259" s="293"/>
      <c r="EPD259" s="293"/>
      <c r="EPE259" s="293"/>
      <c r="EPF259" s="293"/>
      <c r="EPG259" s="293"/>
      <c r="EPH259" s="293"/>
      <c r="EPI259" s="293"/>
      <c r="EPJ259" s="293"/>
      <c r="EPK259" s="293"/>
      <c r="EPL259" s="293"/>
      <c r="EPM259" s="293"/>
      <c r="EPN259" s="293"/>
      <c r="EPO259" s="293"/>
      <c r="EPP259" s="293"/>
      <c r="EPQ259" s="293"/>
      <c r="EPR259" s="293"/>
      <c r="EPS259" s="293"/>
      <c r="EPT259" s="293"/>
      <c r="EPU259" s="293"/>
      <c r="EPV259" s="293"/>
      <c r="EPW259" s="293"/>
      <c r="EPX259" s="293"/>
      <c r="EPY259" s="293"/>
      <c r="EPZ259" s="293"/>
      <c r="EQA259" s="293"/>
      <c r="EQB259" s="293"/>
      <c r="EQC259" s="293"/>
      <c r="EQD259" s="293"/>
      <c r="EQE259" s="293"/>
      <c r="EQF259" s="293"/>
      <c r="EQG259" s="293"/>
      <c r="EQH259" s="293"/>
      <c r="EQI259" s="293"/>
      <c r="EQJ259" s="293"/>
      <c r="EQK259" s="293"/>
      <c r="EQL259" s="293"/>
      <c r="EQM259" s="293"/>
      <c r="EQN259" s="293"/>
      <c r="EQO259" s="293"/>
      <c r="EQP259" s="293"/>
      <c r="EQQ259" s="293"/>
      <c r="EQR259" s="293"/>
      <c r="EQS259" s="293"/>
      <c r="EQT259" s="293"/>
      <c r="EQU259" s="293"/>
      <c r="EQV259" s="293"/>
      <c r="EQW259" s="293"/>
      <c r="EQX259" s="293"/>
      <c r="EQY259" s="293"/>
      <c r="EQZ259" s="293"/>
      <c r="ERA259" s="293"/>
      <c r="ERB259" s="293"/>
      <c r="ERC259" s="293"/>
      <c r="ERD259" s="293"/>
      <c r="ERE259" s="293"/>
      <c r="ERF259" s="293"/>
      <c r="ERG259" s="293"/>
      <c r="ERH259" s="293"/>
      <c r="ERI259" s="293"/>
      <c r="ERJ259" s="293"/>
      <c r="ERK259" s="293"/>
      <c r="ERL259" s="293"/>
      <c r="ERM259" s="293"/>
      <c r="ERN259" s="293"/>
      <c r="ERO259" s="293"/>
      <c r="ERP259" s="293"/>
      <c r="ERQ259" s="293"/>
      <c r="ERR259" s="293"/>
      <c r="ERS259" s="293"/>
      <c r="ERT259" s="293"/>
      <c r="ERU259" s="293"/>
      <c r="ERV259" s="293"/>
      <c r="ERW259" s="293"/>
      <c r="ERX259" s="293"/>
      <c r="ERY259" s="293"/>
      <c r="ERZ259" s="293"/>
      <c r="ESA259" s="293"/>
      <c r="ESB259" s="293"/>
      <c r="ESC259" s="293"/>
      <c r="ESD259" s="293"/>
      <c r="ESE259" s="293"/>
      <c r="ESF259" s="293"/>
      <c r="ESG259" s="293"/>
      <c r="ESH259" s="293"/>
      <c r="ESI259" s="293"/>
      <c r="ESJ259" s="293"/>
      <c r="ESK259" s="293"/>
      <c r="ESL259" s="293"/>
      <c r="ESM259" s="293"/>
      <c r="ESN259" s="293"/>
      <c r="ESO259" s="293"/>
      <c r="ESP259" s="293"/>
      <c r="ESQ259" s="293"/>
      <c r="ESR259" s="293"/>
      <c r="ESS259" s="293"/>
      <c r="EST259" s="293"/>
      <c r="ESU259" s="293"/>
      <c r="ESV259" s="293"/>
      <c r="ESW259" s="293"/>
      <c r="ESX259" s="293"/>
      <c r="ESY259" s="293"/>
      <c r="ESZ259" s="293"/>
      <c r="ETA259" s="293"/>
      <c r="ETB259" s="293"/>
      <c r="ETC259" s="293"/>
      <c r="ETD259" s="293"/>
      <c r="ETE259" s="293"/>
      <c r="ETF259" s="293"/>
      <c r="ETG259" s="293"/>
      <c r="ETH259" s="293"/>
      <c r="ETI259" s="293"/>
      <c r="ETJ259" s="293"/>
      <c r="ETK259" s="293"/>
      <c r="ETL259" s="293"/>
      <c r="ETM259" s="293"/>
      <c r="ETN259" s="293"/>
      <c r="ETO259" s="293"/>
      <c r="ETP259" s="293"/>
      <c r="ETQ259" s="293"/>
      <c r="ETR259" s="293"/>
      <c r="ETS259" s="293"/>
      <c r="ETT259" s="293"/>
      <c r="ETU259" s="293"/>
      <c r="ETV259" s="293"/>
      <c r="ETW259" s="293"/>
      <c r="ETX259" s="293"/>
      <c r="ETY259" s="293"/>
      <c r="ETZ259" s="293"/>
      <c r="EUA259" s="293"/>
      <c r="EUB259" s="293"/>
      <c r="EUC259" s="293"/>
      <c r="EUD259" s="293"/>
      <c r="EUE259" s="293"/>
      <c r="EUF259" s="293"/>
      <c r="EUG259" s="293"/>
      <c r="EUH259" s="293"/>
      <c r="EUI259" s="293"/>
      <c r="EUJ259" s="293"/>
      <c r="EUK259" s="293"/>
      <c r="EUL259" s="293"/>
      <c r="EUM259" s="293"/>
      <c r="EUN259" s="293"/>
      <c r="EUO259" s="293"/>
      <c r="EUP259" s="293"/>
      <c r="EUQ259" s="293"/>
      <c r="EUR259" s="293"/>
      <c r="EUS259" s="293"/>
      <c r="EUT259" s="293"/>
      <c r="EUU259" s="293"/>
      <c r="EUV259" s="293"/>
      <c r="EUW259" s="293"/>
      <c r="EUX259" s="293"/>
      <c r="EUY259" s="293"/>
      <c r="EUZ259" s="293"/>
      <c r="EVA259" s="293"/>
      <c r="EVB259" s="293"/>
      <c r="EVC259" s="293"/>
      <c r="EVD259" s="293"/>
      <c r="EVE259" s="293"/>
      <c r="EVF259" s="293"/>
      <c r="EVG259" s="293"/>
      <c r="EVH259" s="293"/>
      <c r="EVI259" s="293"/>
      <c r="EVJ259" s="293"/>
      <c r="EVK259" s="293"/>
      <c r="EVL259" s="293"/>
      <c r="EVM259" s="293"/>
      <c r="EVN259" s="293"/>
      <c r="EVO259" s="293"/>
      <c r="EVP259" s="293"/>
      <c r="EVQ259" s="293"/>
      <c r="EVR259" s="293"/>
      <c r="EVS259" s="293"/>
      <c r="EVT259" s="293"/>
      <c r="EVU259" s="293"/>
      <c r="EVV259" s="293"/>
      <c r="EVW259" s="293"/>
      <c r="EVX259" s="293"/>
      <c r="EVY259" s="293"/>
      <c r="EVZ259" s="293"/>
      <c r="EWA259" s="293"/>
      <c r="EWB259" s="293"/>
      <c r="EWC259" s="293"/>
      <c r="EWD259" s="293"/>
      <c r="EWE259" s="293"/>
      <c r="EWF259" s="293"/>
      <c r="EWG259" s="293"/>
      <c r="EWH259" s="293"/>
      <c r="EWI259" s="293"/>
      <c r="EWJ259" s="293"/>
      <c r="EWK259" s="293"/>
      <c r="EWL259" s="293"/>
      <c r="EWM259" s="293"/>
      <c r="EWN259" s="293"/>
      <c r="EWO259" s="293"/>
      <c r="EWP259" s="293"/>
      <c r="EWQ259" s="293"/>
      <c r="EWR259" s="293"/>
      <c r="EWS259" s="293"/>
      <c r="EWT259" s="293"/>
      <c r="EWU259" s="293"/>
      <c r="EWV259" s="293"/>
      <c r="EWW259" s="293"/>
      <c r="EWX259" s="293"/>
      <c r="EWY259" s="293"/>
      <c r="EWZ259" s="293"/>
      <c r="EXA259" s="293"/>
      <c r="EXB259" s="293"/>
      <c r="EXC259" s="293"/>
      <c r="EXD259" s="293"/>
      <c r="EXE259" s="293"/>
      <c r="EXF259" s="293"/>
      <c r="EXG259" s="293"/>
      <c r="EXH259" s="293"/>
      <c r="EXI259" s="293"/>
      <c r="EXJ259" s="293"/>
      <c r="EXK259" s="293"/>
      <c r="EXL259" s="293"/>
      <c r="EXM259" s="293"/>
      <c r="EXN259" s="293"/>
      <c r="EXO259" s="293"/>
      <c r="EXP259" s="293"/>
      <c r="EXQ259" s="293"/>
      <c r="EXR259" s="293"/>
      <c r="EXS259" s="293"/>
      <c r="EXT259" s="293"/>
      <c r="EXU259" s="293"/>
      <c r="EXV259" s="293"/>
      <c r="EXW259" s="293"/>
      <c r="EXX259" s="293"/>
      <c r="EXY259" s="293"/>
      <c r="EXZ259" s="293"/>
      <c r="EYA259" s="293"/>
      <c r="EYB259" s="293"/>
      <c r="EYC259" s="293"/>
      <c r="EYD259" s="293"/>
      <c r="EYE259" s="293"/>
      <c r="EYF259" s="293"/>
      <c r="EYG259" s="293"/>
      <c r="EYH259" s="293"/>
      <c r="EYI259" s="293"/>
      <c r="EYJ259" s="293"/>
      <c r="EYK259" s="293"/>
      <c r="EYL259" s="293"/>
      <c r="EYM259" s="293"/>
      <c r="EYN259" s="293"/>
      <c r="EYO259" s="293"/>
      <c r="EYP259" s="293"/>
      <c r="EYQ259" s="293"/>
      <c r="EYR259" s="293"/>
      <c r="EYS259" s="293"/>
      <c r="EYT259" s="293"/>
      <c r="EYU259" s="293"/>
      <c r="EYV259" s="293"/>
      <c r="EYW259" s="293"/>
      <c r="EYX259" s="293"/>
      <c r="EYY259" s="293"/>
      <c r="EYZ259" s="293"/>
      <c r="EZA259" s="293"/>
      <c r="EZB259" s="293"/>
      <c r="EZC259" s="293"/>
      <c r="EZD259" s="293"/>
      <c r="EZE259" s="293"/>
      <c r="EZF259" s="293"/>
      <c r="EZG259" s="293"/>
      <c r="EZH259" s="293"/>
      <c r="EZI259" s="293"/>
      <c r="EZJ259" s="293"/>
      <c r="EZK259" s="293"/>
      <c r="EZL259" s="293"/>
      <c r="EZM259" s="293"/>
      <c r="EZN259" s="293"/>
      <c r="EZO259" s="293"/>
      <c r="EZP259" s="293"/>
      <c r="EZQ259" s="293"/>
      <c r="EZR259" s="293"/>
      <c r="EZS259" s="293"/>
      <c r="EZT259" s="293"/>
      <c r="EZU259" s="293"/>
      <c r="EZV259" s="293"/>
      <c r="EZW259" s="293"/>
      <c r="EZX259" s="293"/>
      <c r="EZY259" s="293"/>
      <c r="EZZ259" s="293"/>
      <c r="FAA259" s="293"/>
      <c r="FAB259" s="293"/>
      <c r="FAC259" s="293"/>
      <c r="FAD259" s="293"/>
      <c r="FAE259" s="293"/>
      <c r="FAF259" s="293"/>
      <c r="FAG259" s="293"/>
      <c r="FAH259" s="293"/>
      <c r="FAI259" s="293"/>
      <c r="FAJ259" s="293"/>
      <c r="FAK259" s="293"/>
      <c r="FAL259" s="293"/>
      <c r="FAM259" s="293"/>
      <c r="FAN259" s="293"/>
      <c r="FAO259" s="293"/>
      <c r="FAP259" s="293"/>
      <c r="FAQ259" s="293"/>
      <c r="FAR259" s="293"/>
      <c r="FAS259" s="293"/>
      <c r="FAT259" s="293"/>
      <c r="FAU259" s="293"/>
      <c r="FAV259" s="293"/>
      <c r="FAW259" s="293"/>
      <c r="FAX259" s="293"/>
      <c r="FAY259" s="293"/>
      <c r="FAZ259" s="293"/>
      <c r="FBA259" s="293"/>
      <c r="FBB259" s="293"/>
      <c r="FBC259" s="293"/>
      <c r="FBD259" s="293"/>
      <c r="FBE259" s="293"/>
      <c r="FBF259" s="293"/>
      <c r="FBG259" s="293"/>
      <c r="FBH259" s="293"/>
      <c r="FBI259" s="293"/>
      <c r="FBJ259" s="293"/>
      <c r="FBK259" s="293"/>
      <c r="FBL259" s="293"/>
      <c r="FBM259" s="293"/>
      <c r="FBN259" s="293"/>
      <c r="FBO259" s="293"/>
      <c r="FBP259" s="293"/>
      <c r="FBQ259" s="293"/>
      <c r="FBR259" s="293"/>
      <c r="FBS259" s="293"/>
      <c r="FBT259" s="293"/>
      <c r="FBU259" s="293"/>
      <c r="FBV259" s="293"/>
      <c r="FBW259" s="293"/>
      <c r="FBX259" s="293"/>
      <c r="FBY259" s="293"/>
      <c r="FBZ259" s="293"/>
      <c r="FCA259" s="293"/>
      <c r="FCB259" s="293"/>
      <c r="FCC259" s="293"/>
      <c r="FCD259" s="293"/>
      <c r="FCE259" s="293"/>
      <c r="FCF259" s="293"/>
      <c r="FCG259" s="293"/>
      <c r="FCH259" s="293"/>
      <c r="FCI259" s="293"/>
      <c r="FCJ259" s="293"/>
      <c r="FCK259" s="293"/>
      <c r="FCL259" s="293"/>
      <c r="FCM259" s="293"/>
      <c r="FCN259" s="293"/>
      <c r="FCO259" s="293"/>
      <c r="FCP259" s="293"/>
      <c r="FCQ259" s="293"/>
      <c r="FCR259" s="293"/>
      <c r="FCS259" s="293"/>
      <c r="FCT259" s="293"/>
      <c r="FCU259" s="293"/>
      <c r="FCV259" s="293"/>
      <c r="FCW259" s="293"/>
      <c r="FCX259" s="293"/>
      <c r="FCY259" s="293"/>
      <c r="FCZ259" s="293"/>
      <c r="FDA259" s="293"/>
      <c r="FDB259" s="293"/>
      <c r="FDC259" s="293"/>
      <c r="FDD259" s="293"/>
      <c r="FDE259" s="293"/>
      <c r="FDF259" s="293"/>
      <c r="FDG259" s="293"/>
      <c r="FDH259" s="293"/>
      <c r="FDI259" s="293"/>
      <c r="FDJ259" s="293"/>
      <c r="FDK259" s="293"/>
      <c r="FDL259" s="293"/>
      <c r="FDM259" s="293"/>
      <c r="FDN259" s="293"/>
      <c r="FDO259" s="293"/>
      <c r="FDP259" s="293"/>
      <c r="FDQ259" s="293"/>
      <c r="FDR259" s="293"/>
      <c r="FDS259" s="293"/>
      <c r="FDT259" s="293"/>
      <c r="FDU259" s="293"/>
      <c r="FDV259" s="293"/>
      <c r="FDW259" s="293"/>
      <c r="FDX259" s="293"/>
      <c r="FDY259" s="293"/>
      <c r="FDZ259" s="293"/>
      <c r="FEA259" s="293"/>
      <c r="FEB259" s="293"/>
      <c r="FEC259" s="293"/>
      <c r="FED259" s="293"/>
      <c r="FEE259" s="293"/>
      <c r="FEF259" s="293"/>
      <c r="FEG259" s="293"/>
      <c r="FEH259" s="293"/>
      <c r="FEI259" s="293"/>
      <c r="FEJ259" s="293"/>
      <c r="FEK259" s="293"/>
      <c r="FEL259" s="293"/>
      <c r="FEM259" s="293"/>
      <c r="FEN259" s="293"/>
      <c r="FEO259" s="293"/>
      <c r="FEP259" s="293"/>
      <c r="FEQ259" s="293"/>
      <c r="FER259" s="293"/>
      <c r="FES259" s="293"/>
      <c r="FET259" s="293"/>
      <c r="FEU259" s="293"/>
      <c r="FEV259" s="293"/>
      <c r="FEW259" s="293"/>
      <c r="FEX259" s="293"/>
      <c r="FEY259" s="293"/>
      <c r="FEZ259" s="293"/>
      <c r="FFA259" s="293"/>
      <c r="FFB259" s="293"/>
      <c r="FFC259" s="293"/>
      <c r="FFD259" s="293"/>
      <c r="FFE259" s="293"/>
      <c r="FFF259" s="293"/>
      <c r="FFG259" s="293"/>
      <c r="FFH259" s="293"/>
      <c r="FFI259" s="293"/>
      <c r="FFJ259" s="293"/>
      <c r="FFK259" s="293"/>
      <c r="FFL259" s="293"/>
      <c r="FFM259" s="293"/>
      <c r="FFN259" s="293"/>
      <c r="FFO259" s="293"/>
      <c r="FFP259" s="293"/>
      <c r="FFQ259" s="293"/>
      <c r="FFR259" s="293"/>
      <c r="FFS259" s="293"/>
      <c r="FFT259" s="293"/>
      <c r="FFU259" s="293"/>
      <c r="FFV259" s="293"/>
      <c r="FFW259" s="293"/>
      <c r="FFX259" s="293"/>
      <c r="FFY259" s="293"/>
      <c r="FFZ259" s="293"/>
      <c r="FGA259" s="293"/>
      <c r="FGB259" s="293"/>
      <c r="FGC259" s="293"/>
      <c r="FGD259" s="293"/>
      <c r="FGE259" s="293"/>
      <c r="FGF259" s="293"/>
      <c r="FGG259" s="293"/>
      <c r="FGH259" s="293"/>
      <c r="FGI259" s="293"/>
      <c r="FGJ259" s="293"/>
      <c r="FGK259" s="293"/>
      <c r="FGL259" s="293"/>
      <c r="FGM259" s="293"/>
      <c r="FGN259" s="293"/>
      <c r="FGO259" s="293"/>
      <c r="FGP259" s="293"/>
      <c r="FGQ259" s="293"/>
      <c r="FGR259" s="293"/>
      <c r="FGS259" s="293"/>
      <c r="FGT259" s="293"/>
      <c r="FGU259" s="293"/>
      <c r="FGV259" s="293"/>
      <c r="FGW259" s="293"/>
      <c r="FGX259" s="293"/>
      <c r="FGY259" s="293"/>
      <c r="FGZ259" s="293"/>
      <c r="FHA259" s="293"/>
      <c r="FHB259" s="293"/>
      <c r="FHC259" s="293"/>
      <c r="FHD259" s="293"/>
      <c r="FHE259" s="293"/>
      <c r="FHF259" s="293"/>
      <c r="FHG259" s="293"/>
      <c r="FHH259" s="293"/>
      <c r="FHI259" s="293"/>
      <c r="FHJ259" s="293"/>
      <c r="FHK259" s="293"/>
      <c r="FHL259" s="293"/>
      <c r="FHM259" s="293"/>
      <c r="FHN259" s="293"/>
      <c r="FHO259" s="293"/>
      <c r="FHP259" s="293"/>
      <c r="FHQ259" s="293"/>
      <c r="FHR259" s="293"/>
      <c r="FHS259" s="293"/>
      <c r="FHT259" s="293"/>
      <c r="FHU259" s="293"/>
      <c r="FHV259" s="293"/>
      <c r="FHW259" s="293"/>
      <c r="FHX259" s="293"/>
      <c r="FHY259" s="293"/>
      <c r="FHZ259" s="293"/>
      <c r="FIA259" s="293"/>
      <c r="FIB259" s="293"/>
      <c r="FIC259" s="293"/>
      <c r="FID259" s="293"/>
      <c r="FIE259" s="293"/>
      <c r="FIF259" s="293"/>
      <c r="FIG259" s="293"/>
      <c r="FIH259" s="293"/>
      <c r="FII259" s="293"/>
      <c r="FIJ259" s="293"/>
      <c r="FIK259" s="293"/>
      <c r="FIL259" s="293"/>
      <c r="FIM259" s="293"/>
      <c r="FIN259" s="293"/>
      <c r="FIO259" s="293"/>
      <c r="FIP259" s="293"/>
      <c r="FIQ259" s="293"/>
      <c r="FIR259" s="293"/>
      <c r="FIS259" s="293"/>
      <c r="FIT259" s="293"/>
      <c r="FIU259" s="293"/>
      <c r="FIV259" s="293"/>
      <c r="FIW259" s="293"/>
      <c r="FIX259" s="293"/>
      <c r="FIY259" s="293"/>
      <c r="FIZ259" s="293"/>
      <c r="FJA259" s="293"/>
      <c r="FJB259" s="293"/>
      <c r="FJC259" s="293"/>
      <c r="FJD259" s="293"/>
      <c r="FJE259" s="293"/>
      <c r="FJF259" s="293"/>
      <c r="FJG259" s="293"/>
      <c r="FJH259" s="293"/>
      <c r="FJI259" s="293"/>
      <c r="FJJ259" s="293"/>
      <c r="FJK259" s="293"/>
      <c r="FJL259" s="293"/>
      <c r="FJM259" s="293"/>
      <c r="FJN259" s="293"/>
      <c r="FJO259" s="293"/>
      <c r="FJP259" s="293"/>
      <c r="FJQ259" s="293"/>
      <c r="FJR259" s="293"/>
      <c r="FJS259" s="293"/>
      <c r="FJT259" s="293"/>
      <c r="FJU259" s="293"/>
      <c r="FJV259" s="293"/>
      <c r="FJW259" s="293"/>
      <c r="FJX259" s="293"/>
      <c r="FJY259" s="293"/>
      <c r="FJZ259" s="293"/>
      <c r="FKA259" s="293"/>
      <c r="FKB259" s="293"/>
      <c r="FKC259" s="293"/>
      <c r="FKD259" s="293"/>
      <c r="FKE259" s="293"/>
      <c r="FKF259" s="293"/>
      <c r="FKG259" s="293"/>
      <c r="FKH259" s="293"/>
      <c r="FKI259" s="293"/>
      <c r="FKJ259" s="293"/>
      <c r="FKK259" s="293"/>
      <c r="FKL259" s="293"/>
      <c r="FKM259" s="293"/>
      <c r="FKN259" s="293"/>
      <c r="FKO259" s="293"/>
      <c r="FKP259" s="293"/>
      <c r="FKQ259" s="293"/>
      <c r="FKR259" s="293"/>
      <c r="FKS259" s="293"/>
      <c r="FKT259" s="293"/>
      <c r="FKU259" s="293"/>
      <c r="FKV259" s="293"/>
      <c r="FKW259" s="293"/>
      <c r="FKX259" s="293"/>
      <c r="FKY259" s="293"/>
      <c r="FKZ259" s="293"/>
      <c r="FLA259" s="293"/>
      <c r="FLB259" s="293"/>
      <c r="FLC259" s="293"/>
      <c r="FLD259" s="293"/>
      <c r="FLE259" s="293"/>
      <c r="FLF259" s="293"/>
      <c r="FLG259" s="293"/>
      <c r="FLH259" s="293"/>
      <c r="FLI259" s="293"/>
      <c r="FLJ259" s="293"/>
      <c r="FLK259" s="293"/>
      <c r="FLL259" s="293"/>
      <c r="FLM259" s="293"/>
      <c r="FLN259" s="293"/>
      <c r="FLO259" s="293"/>
      <c r="FLP259" s="293"/>
      <c r="FLQ259" s="293"/>
      <c r="FLR259" s="293"/>
      <c r="FLS259" s="293"/>
      <c r="FLT259" s="293"/>
      <c r="FLU259" s="293"/>
      <c r="FLV259" s="293"/>
      <c r="FLW259" s="293"/>
      <c r="FLX259" s="293"/>
      <c r="FLY259" s="293"/>
      <c r="FLZ259" s="293"/>
      <c r="FMA259" s="293"/>
      <c r="FMB259" s="293"/>
      <c r="FMC259" s="293"/>
      <c r="FMD259" s="293"/>
      <c r="FME259" s="293"/>
      <c r="FMF259" s="293"/>
      <c r="FMG259" s="293"/>
      <c r="FMH259" s="293"/>
      <c r="FMI259" s="293"/>
      <c r="FMJ259" s="293"/>
      <c r="FMK259" s="293"/>
      <c r="FML259" s="293"/>
      <c r="FMM259" s="293"/>
      <c r="FMN259" s="293"/>
      <c r="FMO259" s="293"/>
      <c r="FMP259" s="293"/>
      <c r="FMQ259" s="293"/>
      <c r="FMR259" s="293"/>
      <c r="FMS259" s="293"/>
      <c r="FMT259" s="293"/>
      <c r="FMU259" s="293"/>
      <c r="FMV259" s="293"/>
      <c r="FMW259" s="293"/>
      <c r="FMX259" s="293"/>
      <c r="FMY259" s="293"/>
      <c r="FMZ259" s="293"/>
      <c r="FNA259" s="293"/>
      <c r="FNB259" s="293"/>
      <c r="FNC259" s="293"/>
      <c r="FND259" s="293"/>
      <c r="FNE259" s="293"/>
      <c r="FNF259" s="293"/>
      <c r="FNG259" s="293"/>
      <c r="FNH259" s="293"/>
      <c r="FNI259" s="293"/>
      <c r="FNJ259" s="293"/>
      <c r="FNK259" s="293"/>
      <c r="FNL259" s="293"/>
      <c r="FNM259" s="293"/>
      <c r="FNN259" s="293"/>
      <c r="FNO259" s="293"/>
      <c r="FNP259" s="293"/>
      <c r="FNQ259" s="293"/>
      <c r="FNR259" s="293"/>
      <c r="FNS259" s="293"/>
      <c r="FNT259" s="293"/>
      <c r="FNU259" s="293"/>
      <c r="FNV259" s="293"/>
      <c r="FNW259" s="293"/>
      <c r="FNX259" s="293"/>
      <c r="FNY259" s="293"/>
      <c r="FNZ259" s="293"/>
      <c r="FOA259" s="293"/>
      <c r="FOB259" s="293"/>
      <c r="FOC259" s="293"/>
      <c r="FOD259" s="293"/>
      <c r="FOE259" s="293"/>
      <c r="FOF259" s="293"/>
      <c r="FOG259" s="293"/>
      <c r="FOH259" s="293"/>
      <c r="FOI259" s="293"/>
      <c r="FOJ259" s="293"/>
      <c r="FOK259" s="293"/>
      <c r="FOL259" s="293"/>
      <c r="FOM259" s="293"/>
      <c r="FON259" s="293"/>
      <c r="FOO259" s="293"/>
      <c r="FOP259" s="293"/>
      <c r="FOQ259" s="293"/>
      <c r="FOR259" s="293"/>
      <c r="FOS259" s="293"/>
      <c r="FOT259" s="293"/>
      <c r="FOU259" s="293"/>
      <c r="FOV259" s="293"/>
      <c r="FOW259" s="293"/>
      <c r="FOX259" s="293"/>
      <c r="FOY259" s="293"/>
      <c r="FOZ259" s="293"/>
      <c r="FPA259" s="293"/>
      <c r="FPB259" s="293"/>
      <c r="FPC259" s="293"/>
      <c r="FPD259" s="293"/>
      <c r="FPE259" s="293"/>
      <c r="FPF259" s="293"/>
      <c r="FPG259" s="293"/>
      <c r="FPH259" s="293"/>
      <c r="FPI259" s="293"/>
      <c r="FPJ259" s="293"/>
      <c r="FPK259" s="293"/>
      <c r="FPL259" s="293"/>
      <c r="FPM259" s="293"/>
      <c r="FPN259" s="293"/>
      <c r="FPO259" s="293"/>
      <c r="FPP259" s="293"/>
      <c r="FPQ259" s="293"/>
      <c r="FPR259" s="293"/>
      <c r="FPS259" s="293"/>
      <c r="FPT259" s="293"/>
      <c r="FPU259" s="293"/>
      <c r="FPV259" s="293"/>
      <c r="FPW259" s="293"/>
      <c r="FPX259" s="293"/>
      <c r="FPY259" s="293"/>
      <c r="FPZ259" s="293"/>
      <c r="FQA259" s="293"/>
      <c r="FQB259" s="293"/>
      <c r="FQC259" s="293"/>
      <c r="FQD259" s="293"/>
      <c r="FQE259" s="293"/>
      <c r="FQF259" s="293"/>
      <c r="FQG259" s="293"/>
      <c r="FQH259" s="293"/>
      <c r="FQI259" s="293"/>
      <c r="FQJ259" s="293"/>
      <c r="FQK259" s="293"/>
      <c r="FQL259" s="293"/>
      <c r="FQM259" s="293"/>
      <c r="FQN259" s="293"/>
      <c r="FQO259" s="293"/>
      <c r="FQP259" s="293"/>
      <c r="FQQ259" s="293"/>
      <c r="FQR259" s="293"/>
      <c r="FQS259" s="293"/>
      <c r="FQT259" s="293"/>
      <c r="FQU259" s="293"/>
      <c r="FQV259" s="293"/>
      <c r="FQW259" s="293"/>
      <c r="FQX259" s="293"/>
      <c r="FQY259" s="293"/>
      <c r="FQZ259" s="293"/>
      <c r="FRA259" s="293"/>
      <c r="FRB259" s="293"/>
      <c r="FRC259" s="293"/>
      <c r="FRD259" s="293"/>
      <c r="FRE259" s="293"/>
      <c r="FRF259" s="293"/>
      <c r="FRG259" s="293"/>
      <c r="FRH259" s="293"/>
      <c r="FRI259" s="293"/>
      <c r="FRJ259" s="293"/>
      <c r="FRK259" s="293"/>
      <c r="FRL259" s="293"/>
      <c r="FRM259" s="293"/>
      <c r="FRN259" s="293"/>
      <c r="FRO259" s="293"/>
      <c r="FRP259" s="293"/>
      <c r="FRQ259" s="293"/>
      <c r="FRR259" s="293"/>
      <c r="FRS259" s="293"/>
      <c r="FRT259" s="293"/>
      <c r="FRU259" s="293"/>
      <c r="FRV259" s="293"/>
      <c r="FRW259" s="293"/>
      <c r="FRX259" s="293"/>
      <c r="FRY259" s="293"/>
      <c r="FRZ259" s="293"/>
      <c r="FSA259" s="293"/>
      <c r="FSB259" s="293"/>
      <c r="FSC259" s="293"/>
      <c r="FSD259" s="293"/>
      <c r="FSE259" s="293"/>
      <c r="FSF259" s="293"/>
      <c r="FSG259" s="293"/>
      <c r="FSH259" s="293"/>
      <c r="FSI259" s="293"/>
      <c r="FSJ259" s="293"/>
      <c r="FSK259" s="293"/>
      <c r="FSL259" s="293"/>
      <c r="FSM259" s="293"/>
      <c r="FSN259" s="293"/>
      <c r="FSO259" s="293"/>
      <c r="FSP259" s="293"/>
      <c r="FSQ259" s="293"/>
      <c r="FSR259" s="293"/>
      <c r="FSS259" s="293"/>
      <c r="FST259" s="293"/>
      <c r="FSU259" s="293"/>
      <c r="FSV259" s="293"/>
      <c r="FSW259" s="293"/>
      <c r="FSX259" s="293"/>
      <c r="FSY259" s="293"/>
      <c r="FSZ259" s="293"/>
      <c r="FTA259" s="293"/>
      <c r="FTB259" s="293"/>
      <c r="FTC259" s="293"/>
      <c r="FTD259" s="293"/>
      <c r="FTE259" s="293"/>
      <c r="FTF259" s="293"/>
      <c r="FTG259" s="293"/>
      <c r="FTH259" s="293"/>
      <c r="FTI259" s="293"/>
      <c r="FTJ259" s="293"/>
      <c r="FTK259" s="293"/>
      <c r="FTL259" s="293"/>
      <c r="FTM259" s="293"/>
      <c r="FTN259" s="293"/>
      <c r="FTO259" s="293"/>
      <c r="FTP259" s="293"/>
      <c r="FTQ259" s="293"/>
      <c r="FTR259" s="293"/>
      <c r="FTS259" s="293"/>
      <c r="FTT259" s="293"/>
      <c r="FTU259" s="293"/>
      <c r="FTV259" s="293"/>
      <c r="FTW259" s="293"/>
      <c r="FTX259" s="293"/>
      <c r="FTY259" s="293"/>
      <c r="FTZ259" s="293"/>
      <c r="FUA259" s="293"/>
      <c r="FUB259" s="293"/>
      <c r="FUC259" s="293"/>
      <c r="FUD259" s="293"/>
      <c r="FUE259" s="293"/>
      <c r="FUF259" s="293"/>
      <c r="FUG259" s="293"/>
      <c r="FUH259" s="293"/>
      <c r="FUI259" s="293"/>
      <c r="FUJ259" s="293"/>
      <c r="FUK259" s="293"/>
      <c r="FUL259" s="293"/>
      <c r="FUM259" s="293"/>
      <c r="FUN259" s="293"/>
      <c r="FUO259" s="293"/>
      <c r="FUP259" s="293"/>
      <c r="FUQ259" s="293"/>
      <c r="FUR259" s="293"/>
      <c r="FUS259" s="293"/>
      <c r="FUT259" s="293"/>
      <c r="FUU259" s="293"/>
      <c r="FUV259" s="293"/>
      <c r="FUW259" s="293"/>
      <c r="FUX259" s="293"/>
      <c r="FUY259" s="293"/>
      <c r="FUZ259" s="293"/>
      <c r="FVA259" s="293"/>
      <c r="FVB259" s="293"/>
      <c r="FVC259" s="293"/>
      <c r="FVD259" s="293"/>
      <c r="FVE259" s="293"/>
      <c r="FVF259" s="293"/>
      <c r="FVG259" s="293"/>
      <c r="FVH259" s="293"/>
      <c r="FVI259" s="293"/>
      <c r="FVJ259" s="293"/>
      <c r="FVK259" s="293"/>
      <c r="FVL259" s="293"/>
      <c r="FVM259" s="293"/>
      <c r="FVN259" s="293"/>
      <c r="FVO259" s="293"/>
      <c r="FVP259" s="293"/>
      <c r="FVQ259" s="293"/>
      <c r="FVR259" s="293"/>
      <c r="FVS259" s="293"/>
      <c r="FVT259" s="293"/>
      <c r="FVU259" s="293"/>
      <c r="FVV259" s="293"/>
      <c r="FVW259" s="293"/>
      <c r="FVX259" s="293"/>
      <c r="FVY259" s="293"/>
      <c r="FVZ259" s="293"/>
      <c r="FWA259" s="293"/>
      <c r="FWB259" s="293"/>
      <c r="FWC259" s="293"/>
      <c r="FWD259" s="293"/>
      <c r="FWE259" s="293"/>
      <c r="FWF259" s="293"/>
      <c r="FWG259" s="293"/>
      <c r="FWH259" s="293"/>
      <c r="FWI259" s="293"/>
      <c r="FWJ259" s="293"/>
      <c r="FWK259" s="293"/>
      <c r="FWL259" s="293"/>
      <c r="FWM259" s="293"/>
      <c r="FWN259" s="293"/>
      <c r="FWO259" s="293"/>
      <c r="FWP259" s="293"/>
      <c r="FWQ259" s="293"/>
      <c r="FWR259" s="293"/>
      <c r="FWS259" s="293"/>
      <c r="FWT259" s="293"/>
      <c r="FWU259" s="293"/>
      <c r="FWV259" s="293"/>
      <c r="FWW259" s="293"/>
      <c r="FWX259" s="293"/>
      <c r="FWY259" s="293"/>
      <c r="FWZ259" s="293"/>
      <c r="FXA259" s="293"/>
      <c r="FXB259" s="293"/>
      <c r="FXC259" s="293"/>
      <c r="FXD259" s="293"/>
      <c r="FXE259" s="293"/>
      <c r="FXF259" s="293"/>
      <c r="FXG259" s="293"/>
      <c r="FXH259" s="293"/>
      <c r="FXI259" s="293"/>
      <c r="FXJ259" s="293"/>
      <c r="FXK259" s="293"/>
      <c r="FXL259" s="293"/>
      <c r="FXM259" s="293"/>
      <c r="FXN259" s="293"/>
      <c r="FXO259" s="293"/>
      <c r="FXP259" s="293"/>
      <c r="FXQ259" s="293"/>
      <c r="FXR259" s="293"/>
      <c r="FXS259" s="293"/>
      <c r="FXT259" s="293"/>
      <c r="FXU259" s="293"/>
      <c r="FXV259" s="293"/>
      <c r="FXW259" s="293"/>
      <c r="FXX259" s="293"/>
      <c r="FXY259" s="293"/>
      <c r="FXZ259" s="293"/>
      <c r="FYA259" s="293"/>
      <c r="FYB259" s="293"/>
      <c r="FYC259" s="293"/>
      <c r="FYD259" s="293"/>
      <c r="FYE259" s="293"/>
      <c r="FYF259" s="293"/>
      <c r="FYG259" s="293"/>
      <c r="FYH259" s="293"/>
      <c r="FYI259" s="293"/>
      <c r="FYJ259" s="293"/>
      <c r="FYK259" s="293"/>
      <c r="FYL259" s="293"/>
      <c r="FYM259" s="293"/>
      <c r="FYN259" s="293"/>
      <c r="FYO259" s="293"/>
      <c r="FYP259" s="293"/>
      <c r="FYQ259" s="293"/>
      <c r="FYR259" s="293"/>
      <c r="FYS259" s="293"/>
      <c r="FYT259" s="293"/>
      <c r="FYU259" s="293"/>
      <c r="FYV259" s="293"/>
      <c r="FYW259" s="293"/>
      <c r="FYX259" s="293"/>
      <c r="FYY259" s="293"/>
      <c r="FYZ259" s="293"/>
      <c r="FZA259" s="293"/>
      <c r="FZB259" s="293"/>
      <c r="FZC259" s="293"/>
      <c r="FZD259" s="293"/>
      <c r="FZE259" s="293"/>
      <c r="FZF259" s="293"/>
      <c r="FZG259" s="293"/>
      <c r="FZH259" s="293"/>
      <c r="FZI259" s="293"/>
      <c r="FZJ259" s="293"/>
      <c r="FZK259" s="293"/>
      <c r="FZL259" s="293"/>
      <c r="FZM259" s="293"/>
      <c r="FZN259" s="293"/>
      <c r="FZO259" s="293"/>
      <c r="FZP259" s="293"/>
      <c r="FZQ259" s="293"/>
      <c r="FZR259" s="293"/>
      <c r="FZS259" s="293"/>
      <c r="FZT259" s="293"/>
      <c r="FZU259" s="293"/>
      <c r="FZV259" s="293"/>
      <c r="FZW259" s="293"/>
      <c r="FZX259" s="293"/>
      <c r="FZY259" s="293"/>
      <c r="FZZ259" s="293"/>
      <c r="GAA259" s="293"/>
      <c r="GAB259" s="293"/>
      <c r="GAC259" s="293"/>
      <c r="GAD259" s="293"/>
      <c r="GAE259" s="293"/>
      <c r="GAF259" s="293"/>
      <c r="GAG259" s="293"/>
      <c r="GAH259" s="293"/>
      <c r="GAI259" s="293"/>
      <c r="GAJ259" s="293"/>
      <c r="GAK259" s="293"/>
      <c r="GAL259" s="293"/>
      <c r="GAM259" s="293"/>
      <c r="GAN259" s="293"/>
      <c r="GAO259" s="293"/>
      <c r="GAP259" s="293"/>
      <c r="GAQ259" s="293"/>
      <c r="GAR259" s="293"/>
      <c r="GAS259" s="293"/>
      <c r="GAT259" s="293"/>
      <c r="GAU259" s="293"/>
      <c r="GAV259" s="293"/>
      <c r="GAW259" s="293"/>
      <c r="GAX259" s="293"/>
      <c r="GAY259" s="293"/>
      <c r="GAZ259" s="293"/>
      <c r="GBA259" s="293"/>
      <c r="GBB259" s="293"/>
      <c r="GBC259" s="293"/>
      <c r="GBD259" s="293"/>
      <c r="GBE259" s="293"/>
      <c r="GBF259" s="293"/>
      <c r="GBG259" s="293"/>
      <c r="GBH259" s="293"/>
      <c r="GBI259" s="293"/>
      <c r="GBJ259" s="293"/>
      <c r="GBK259" s="293"/>
      <c r="GBL259" s="293"/>
      <c r="GBM259" s="293"/>
      <c r="GBN259" s="293"/>
      <c r="GBO259" s="293"/>
      <c r="GBP259" s="293"/>
      <c r="GBQ259" s="293"/>
      <c r="GBR259" s="293"/>
      <c r="GBS259" s="293"/>
      <c r="GBT259" s="293"/>
      <c r="GBU259" s="293"/>
      <c r="GBV259" s="293"/>
      <c r="GBW259" s="293"/>
      <c r="GBX259" s="293"/>
      <c r="GBY259" s="293"/>
      <c r="GBZ259" s="293"/>
      <c r="GCA259" s="293"/>
      <c r="GCB259" s="293"/>
      <c r="GCC259" s="293"/>
      <c r="GCD259" s="293"/>
      <c r="GCE259" s="293"/>
      <c r="GCF259" s="293"/>
      <c r="GCG259" s="293"/>
      <c r="GCH259" s="293"/>
      <c r="GCI259" s="293"/>
      <c r="GCJ259" s="293"/>
      <c r="GCK259" s="293"/>
      <c r="GCL259" s="293"/>
      <c r="GCM259" s="293"/>
      <c r="GCN259" s="293"/>
      <c r="GCO259" s="293"/>
      <c r="GCP259" s="293"/>
      <c r="GCQ259" s="293"/>
      <c r="GCR259" s="293"/>
      <c r="GCS259" s="293"/>
      <c r="GCT259" s="293"/>
      <c r="GCU259" s="293"/>
      <c r="GCV259" s="293"/>
      <c r="GCW259" s="293"/>
      <c r="GCX259" s="293"/>
      <c r="GCY259" s="293"/>
      <c r="GCZ259" s="293"/>
      <c r="GDA259" s="293"/>
      <c r="GDB259" s="293"/>
      <c r="GDC259" s="293"/>
      <c r="GDD259" s="293"/>
      <c r="GDE259" s="293"/>
      <c r="GDF259" s="293"/>
      <c r="GDG259" s="293"/>
      <c r="GDH259" s="293"/>
      <c r="GDI259" s="293"/>
      <c r="GDJ259" s="293"/>
      <c r="GDK259" s="293"/>
      <c r="GDL259" s="293"/>
      <c r="GDM259" s="293"/>
      <c r="GDN259" s="293"/>
      <c r="GDO259" s="293"/>
      <c r="GDP259" s="293"/>
      <c r="GDQ259" s="293"/>
      <c r="GDR259" s="293"/>
      <c r="GDS259" s="293"/>
      <c r="GDT259" s="293"/>
      <c r="GDU259" s="293"/>
      <c r="GDV259" s="293"/>
      <c r="GDW259" s="293"/>
      <c r="GDX259" s="293"/>
      <c r="GDY259" s="293"/>
      <c r="GDZ259" s="293"/>
      <c r="GEA259" s="293"/>
      <c r="GEB259" s="293"/>
      <c r="GEC259" s="293"/>
      <c r="GED259" s="293"/>
      <c r="GEE259" s="293"/>
      <c r="GEF259" s="293"/>
      <c r="GEG259" s="293"/>
      <c r="GEH259" s="293"/>
      <c r="GEI259" s="293"/>
      <c r="GEJ259" s="293"/>
      <c r="GEK259" s="293"/>
      <c r="GEL259" s="293"/>
      <c r="GEM259" s="293"/>
      <c r="GEN259" s="293"/>
      <c r="GEO259" s="293"/>
      <c r="GEP259" s="293"/>
      <c r="GEQ259" s="293"/>
      <c r="GER259" s="293"/>
      <c r="GES259" s="293"/>
      <c r="GET259" s="293"/>
      <c r="GEU259" s="293"/>
      <c r="GEV259" s="293"/>
      <c r="GEW259" s="293"/>
      <c r="GEX259" s="293"/>
      <c r="GEY259" s="293"/>
      <c r="GEZ259" s="293"/>
      <c r="GFA259" s="293"/>
      <c r="GFB259" s="293"/>
      <c r="GFC259" s="293"/>
      <c r="GFD259" s="293"/>
      <c r="GFE259" s="293"/>
      <c r="GFF259" s="293"/>
      <c r="GFG259" s="293"/>
      <c r="GFH259" s="293"/>
      <c r="GFI259" s="293"/>
      <c r="GFJ259" s="293"/>
      <c r="GFK259" s="293"/>
      <c r="GFL259" s="293"/>
      <c r="GFM259" s="293"/>
      <c r="GFN259" s="293"/>
      <c r="GFO259" s="293"/>
      <c r="GFP259" s="293"/>
      <c r="GFQ259" s="293"/>
      <c r="GFR259" s="293"/>
      <c r="GFS259" s="293"/>
      <c r="GFT259" s="293"/>
      <c r="GFU259" s="293"/>
      <c r="GFV259" s="293"/>
      <c r="GFW259" s="293"/>
      <c r="GFX259" s="293"/>
      <c r="GFY259" s="293"/>
      <c r="GFZ259" s="293"/>
      <c r="GGA259" s="293"/>
      <c r="GGB259" s="293"/>
      <c r="GGC259" s="293"/>
      <c r="GGD259" s="293"/>
      <c r="GGE259" s="293"/>
      <c r="GGF259" s="293"/>
      <c r="GGG259" s="293"/>
      <c r="GGH259" s="293"/>
      <c r="GGI259" s="293"/>
      <c r="GGJ259" s="293"/>
      <c r="GGK259" s="293"/>
      <c r="GGL259" s="293"/>
      <c r="GGM259" s="293"/>
      <c r="GGN259" s="293"/>
      <c r="GGO259" s="293"/>
      <c r="GGP259" s="293"/>
      <c r="GGQ259" s="293"/>
      <c r="GGR259" s="293"/>
      <c r="GGS259" s="293"/>
      <c r="GGT259" s="293"/>
      <c r="GGU259" s="293"/>
      <c r="GGV259" s="293"/>
      <c r="GGW259" s="293"/>
      <c r="GGX259" s="293"/>
      <c r="GGY259" s="293"/>
      <c r="GGZ259" s="293"/>
      <c r="GHA259" s="293"/>
      <c r="GHB259" s="293"/>
      <c r="GHC259" s="293"/>
      <c r="GHD259" s="293"/>
      <c r="GHE259" s="293"/>
      <c r="GHF259" s="293"/>
      <c r="GHG259" s="293"/>
      <c r="GHH259" s="293"/>
      <c r="GHI259" s="293"/>
      <c r="GHJ259" s="293"/>
      <c r="GHK259" s="293"/>
      <c r="GHL259" s="293"/>
      <c r="GHM259" s="293"/>
      <c r="GHN259" s="293"/>
      <c r="GHO259" s="293"/>
      <c r="GHP259" s="293"/>
      <c r="GHQ259" s="293"/>
      <c r="GHR259" s="293"/>
      <c r="GHS259" s="293"/>
      <c r="GHT259" s="293"/>
      <c r="GHU259" s="293"/>
      <c r="GHV259" s="293"/>
      <c r="GHW259" s="293"/>
      <c r="GHX259" s="293"/>
      <c r="GHY259" s="293"/>
      <c r="GHZ259" s="293"/>
      <c r="GIA259" s="293"/>
      <c r="GIB259" s="293"/>
      <c r="GIC259" s="293"/>
      <c r="GID259" s="293"/>
      <c r="GIE259" s="293"/>
      <c r="GIF259" s="293"/>
      <c r="GIG259" s="293"/>
      <c r="GIH259" s="293"/>
      <c r="GII259" s="293"/>
      <c r="GIJ259" s="293"/>
      <c r="GIK259" s="293"/>
      <c r="GIL259" s="293"/>
      <c r="GIM259" s="293"/>
      <c r="GIN259" s="293"/>
      <c r="GIO259" s="293"/>
      <c r="GIP259" s="293"/>
      <c r="GIQ259" s="293"/>
      <c r="GIR259" s="293"/>
      <c r="GIS259" s="293"/>
      <c r="GIT259" s="293"/>
      <c r="GIU259" s="293"/>
      <c r="GIV259" s="293"/>
      <c r="GIW259" s="293"/>
      <c r="GIX259" s="293"/>
      <c r="GIY259" s="293"/>
      <c r="GIZ259" s="293"/>
      <c r="GJA259" s="293"/>
      <c r="GJB259" s="293"/>
      <c r="GJC259" s="293"/>
      <c r="GJD259" s="293"/>
      <c r="GJE259" s="293"/>
      <c r="GJF259" s="293"/>
      <c r="GJG259" s="293"/>
      <c r="GJH259" s="293"/>
      <c r="GJI259" s="293"/>
      <c r="GJJ259" s="293"/>
      <c r="GJK259" s="293"/>
      <c r="GJL259" s="293"/>
      <c r="GJM259" s="293"/>
      <c r="GJN259" s="293"/>
      <c r="GJO259" s="293"/>
      <c r="GJP259" s="293"/>
      <c r="GJQ259" s="293"/>
      <c r="GJR259" s="293"/>
      <c r="GJS259" s="293"/>
      <c r="GJT259" s="293"/>
      <c r="GJU259" s="293"/>
      <c r="GJV259" s="293"/>
      <c r="GJW259" s="293"/>
      <c r="GJX259" s="293"/>
      <c r="GJY259" s="293"/>
      <c r="GJZ259" s="293"/>
      <c r="GKA259" s="293"/>
      <c r="GKB259" s="293"/>
      <c r="GKC259" s="293"/>
      <c r="GKD259" s="293"/>
      <c r="GKE259" s="293"/>
      <c r="GKF259" s="293"/>
      <c r="GKG259" s="293"/>
      <c r="GKH259" s="293"/>
      <c r="GKI259" s="293"/>
      <c r="GKJ259" s="293"/>
      <c r="GKK259" s="293"/>
      <c r="GKL259" s="293"/>
      <c r="GKM259" s="293"/>
      <c r="GKN259" s="293"/>
      <c r="GKO259" s="293"/>
      <c r="GKP259" s="293"/>
      <c r="GKQ259" s="293"/>
      <c r="GKR259" s="293"/>
      <c r="GKS259" s="293"/>
      <c r="GKT259" s="293"/>
      <c r="GKU259" s="293"/>
      <c r="GKV259" s="293"/>
      <c r="GKW259" s="293"/>
      <c r="GKX259" s="293"/>
      <c r="GKY259" s="293"/>
      <c r="GKZ259" s="293"/>
      <c r="GLA259" s="293"/>
      <c r="GLB259" s="293"/>
      <c r="GLC259" s="293"/>
      <c r="GLD259" s="293"/>
      <c r="GLE259" s="293"/>
      <c r="GLF259" s="293"/>
      <c r="GLG259" s="293"/>
      <c r="GLH259" s="293"/>
      <c r="GLI259" s="293"/>
      <c r="GLJ259" s="293"/>
      <c r="GLK259" s="293"/>
      <c r="GLL259" s="293"/>
      <c r="GLM259" s="293"/>
      <c r="GLN259" s="293"/>
      <c r="GLO259" s="293"/>
      <c r="GLP259" s="293"/>
      <c r="GLQ259" s="293"/>
      <c r="GLR259" s="293"/>
      <c r="GLS259" s="293"/>
      <c r="GLT259" s="293"/>
      <c r="GLU259" s="293"/>
      <c r="GLV259" s="293"/>
      <c r="GLW259" s="293"/>
      <c r="GLX259" s="293"/>
      <c r="GLY259" s="293"/>
      <c r="GLZ259" s="293"/>
      <c r="GMA259" s="293"/>
      <c r="GMB259" s="293"/>
      <c r="GMC259" s="293"/>
      <c r="GMD259" s="293"/>
      <c r="GME259" s="293"/>
      <c r="GMF259" s="293"/>
      <c r="GMG259" s="293"/>
      <c r="GMH259" s="293"/>
      <c r="GMI259" s="293"/>
      <c r="GMJ259" s="293"/>
      <c r="GMK259" s="293"/>
      <c r="GML259" s="293"/>
      <c r="GMM259" s="293"/>
      <c r="GMN259" s="293"/>
      <c r="GMO259" s="293"/>
      <c r="GMP259" s="293"/>
      <c r="GMQ259" s="293"/>
      <c r="GMR259" s="293"/>
      <c r="GMS259" s="293"/>
      <c r="GMT259" s="293"/>
      <c r="GMU259" s="293"/>
      <c r="GMV259" s="293"/>
      <c r="GMW259" s="293"/>
      <c r="GMX259" s="293"/>
      <c r="GMY259" s="293"/>
      <c r="GMZ259" s="293"/>
      <c r="GNA259" s="293"/>
      <c r="GNB259" s="293"/>
      <c r="GNC259" s="293"/>
      <c r="GND259" s="293"/>
      <c r="GNE259" s="293"/>
      <c r="GNF259" s="293"/>
      <c r="GNG259" s="293"/>
      <c r="GNH259" s="293"/>
      <c r="GNI259" s="293"/>
      <c r="GNJ259" s="293"/>
      <c r="GNK259" s="293"/>
      <c r="GNL259" s="293"/>
      <c r="GNM259" s="293"/>
      <c r="GNN259" s="293"/>
      <c r="GNO259" s="293"/>
      <c r="GNP259" s="293"/>
      <c r="GNQ259" s="293"/>
      <c r="GNR259" s="293"/>
      <c r="GNS259" s="293"/>
      <c r="GNT259" s="293"/>
      <c r="GNU259" s="293"/>
      <c r="GNV259" s="293"/>
      <c r="GNW259" s="293"/>
      <c r="GNX259" s="293"/>
      <c r="GNY259" s="293"/>
      <c r="GNZ259" s="293"/>
      <c r="GOA259" s="293"/>
      <c r="GOB259" s="293"/>
      <c r="GOC259" s="293"/>
      <c r="GOD259" s="293"/>
      <c r="GOE259" s="293"/>
      <c r="GOF259" s="293"/>
      <c r="GOG259" s="293"/>
      <c r="GOH259" s="293"/>
      <c r="GOI259" s="293"/>
      <c r="GOJ259" s="293"/>
      <c r="GOK259" s="293"/>
      <c r="GOL259" s="293"/>
      <c r="GOM259" s="293"/>
      <c r="GON259" s="293"/>
      <c r="GOO259" s="293"/>
      <c r="GOP259" s="293"/>
      <c r="GOQ259" s="293"/>
      <c r="GOR259" s="293"/>
      <c r="GOS259" s="293"/>
      <c r="GOT259" s="293"/>
      <c r="GOU259" s="293"/>
      <c r="GOV259" s="293"/>
      <c r="GOW259" s="293"/>
      <c r="GOX259" s="293"/>
      <c r="GOY259" s="293"/>
      <c r="GOZ259" s="293"/>
      <c r="GPA259" s="293"/>
      <c r="GPB259" s="293"/>
      <c r="GPC259" s="293"/>
      <c r="GPD259" s="293"/>
      <c r="GPE259" s="293"/>
      <c r="GPF259" s="293"/>
      <c r="GPG259" s="293"/>
      <c r="GPH259" s="293"/>
      <c r="GPI259" s="293"/>
      <c r="GPJ259" s="293"/>
      <c r="GPK259" s="293"/>
      <c r="GPL259" s="293"/>
      <c r="GPM259" s="293"/>
      <c r="GPN259" s="293"/>
      <c r="GPO259" s="293"/>
      <c r="GPP259" s="293"/>
      <c r="GPQ259" s="293"/>
      <c r="GPR259" s="293"/>
      <c r="GPS259" s="293"/>
      <c r="GPT259" s="293"/>
      <c r="GPU259" s="293"/>
      <c r="GPV259" s="293"/>
      <c r="GPW259" s="293"/>
      <c r="GPX259" s="293"/>
      <c r="GPY259" s="293"/>
      <c r="GPZ259" s="293"/>
      <c r="GQA259" s="293"/>
      <c r="GQB259" s="293"/>
      <c r="GQC259" s="293"/>
      <c r="GQD259" s="293"/>
      <c r="GQE259" s="293"/>
      <c r="GQF259" s="293"/>
      <c r="GQG259" s="293"/>
      <c r="GQH259" s="293"/>
      <c r="GQI259" s="293"/>
      <c r="GQJ259" s="293"/>
      <c r="GQK259" s="293"/>
      <c r="GQL259" s="293"/>
      <c r="GQM259" s="293"/>
      <c r="GQN259" s="293"/>
      <c r="GQO259" s="293"/>
      <c r="GQP259" s="293"/>
      <c r="GQQ259" s="293"/>
      <c r="GQR259" s="293"/>
      <c r="GQS259" s="293"/>
      <c r="GQT259" s="293"/>
      <c r="GQU259" s="293"/>
      <c r="GQV259" s="293"/>
      <c r="GQW259" s="293"/>
      <c r="GQX259" s="293"/>
      <c r="GQY259" s="293"/>
      <c r="GQZ259" s="293"/>
      <c r="GRA259" s="293"/>
      <c r="GRB259" s="293"/>
      <c r="GRC259" s="293"/>
      <c r="GRD259" s="293"/>
      <c r="GRE259" s="293"/>
      <c r="GRF259" s="293"/>
      <c r="GRG259" s="293"/>
      <c r="GRH259" s="293"/>
      <c r="GRI259" s="293"/>
      <c r="GRJ259" s="293"/>
      <c r="GRK259" s="293"/>
      <c r="GRL259" s="293"/>
      <c r="GRM259" s="293"/>
      <c r="GRN259" s="293"/>
      <c r="GRO259" s="293"/>
      <c r="GRP259" s="293"/>
      <c r="GRQ259" s="293"/>
      <c r="GRR259" s="293"/>
      <c r="GRS259" s="293"/>
      <c r="GRT259" s="293"/>
      <c r="GRU259" s="293"/>
      <c r="GRV259" s="293"/>
      <c r="GRW259" s="293"/>
      <c r="GRX259" s="293"/>
      <c r="GRY259" s="293"/>
      <c r="GRZ259" s="293"/>
      <c r="GSA259" s="293"/>
      <c r="GSB259" s="293"/>
      <c r="GSC259" s="293"/>
      <c r="GSD259" s="293"/>
      <c r="GSE259" s="293"/>
      <c r="GSF259" s="293"/>
      <c r="GSG259" s="293"/>
      <c r="GSH259" s="293"/>
      <c r="GSI259" s="293"/>
      <c r="GSJ259" s="293"/>
      <c r="GSK259" s="293"/>
      <c r="GSL259" s="293"/>
      <c r="GSM259" s="293"/>
      <c r="GSN259" s="293"/>
      <c r="GSO259" s="293"/>
      <c r="GSP259" s="293"/>
      <c r="GSQ259" s="293"/>
      <c r="GSR259" s="293"/>
      <c r="GSS259" s="293"/>
      <c r="GST259" s="293"/>
      <c r="GSU259" s="293"/>
      <c r="GSV259" s="293"/>
      <c r="GSW259" s="293"/>
      <c r="GSX259" s="293"/>
      <c r="GSY259" s="293"/>
      <c r="GSZ259" s="293"/>
      <c r="GTA259" s="293"/>
      <c r="GTB259" s="293"/>
      <c r="GTC259" s="293"/>
      <c r="GTD259" s="293"/>
      <c r="GTE259" s="293"/>
      <c r="GTF259" s="293"/>
      <c r="GTG259" s="293"/>
      <c r="GTH259" s="293"/>
      <c r="GTI259" s="293"/>
      <c r="GTJ259" s="293"/>
      <c r="GTK259" s="293"/>
      <c r="GTL259" s="293"/>
      <c r="GTM259" s="293"/>
      <c r="GTN259" s="293"/>
      <c r="GTO259" s="293"/>
      <c r="GTP259" s="293"/>
      <c r="GTQ259" s="293"/>
      <c r="GTR259" s="293"/>
      <c r="GTS259" s="293"/>
      <c r="GTT259" s="293"/>
      <c r="GTU259" s="293"/>
      <c r="GTV259" s="293"/>
      <c r="GTW259" s="293"/>
      <c r="GTX259" s="293"/>
      <c r="GTY259" s="293"/>
      <c r="GTZ259" s="293"/>
      <c r="GUA259" s="293"/>
      <c r="GUB259" s="293"/>
      <c r="GUC259" s="293"/>
      <c r="GUD259" s="293"/>
      <c r="GUE259" s="293"/>
      <c r="GUF259" s="293"/>
      <c r="GUG259" s="293"/>
      <c r="GUH259" s="293"/>
      <c r="GUI259" s="293"/>
      <c r="GUJ259" s="293"/>
      <c r="GUK259" s="293"/>
      <c r="GUL259" s="293"/>
      <c r="GUM259" s="293"/>
      <c r="GUN259" s="293"/>
      <c r="GUO259" s="293"/>
      <c r="GUP259" s="293"/>
      <c r="GUQ259" s="293"/>
      <c r="GUR259" s="293"/>
      <c r="GUS259" s="293"/>
      <c r="GUT259" s="293"/>
      <c r="GUU259" s="293"/>
      <c r="GUV259" s="293"/>
      <c r="GUW259" s="293"/>
      <c r="GUX259" s="293"/>
      <c r="GUY259" s="293"/>
      <c r="GUZ259" s="293"/>
      <c r="GVA259" s="293"/>
      <c r="GVB259" s="293"/>
      <c r="GVC259" s="293"/>
      <c r="GVD259" s="293"/>
      <c r="GVE259" s="293"/>
      <c r="GVF259" s="293"/>
      <c r="GVG259" s="293"/>
      <c r="GVH259" s="293"/>
      <c r="GVI259" s="293"/>
      <c r="GVJ259" s="293"/>
      <c r="GVK259" s="293"/>
      <c r="GVL259" s="293"/>
      <c r="GVM259" s="293"/>
      <c r="GVN259" s="293"/>
      <c r="GVO259" s="293"/>
      <c r="GVP259" s="293"/>
      <c r="GVQ259" s="293"/>
      <c r="GVR259" s="293"/>
      <c r="GVS259" s="293"/>
      <c r="GVT259" s="293"/>
      <c r="GVU259" s="293"/>
      <c r="GVV259" s="293"/>
      <c r="GVW259" s="293"/>
      <c r="GVX259" s="293"/>
      <c r="GVY259" s="293"/>
      <c r="GVZ259" s="293"/>
      <c r="GWA259" s="293"/>
      <c r="GWB259" s="293"/>
      <c r="GWC259" s="293"/>
      <c r="GWD259" s="293"/>
      <c r="GWE259" s="293"/>
      <c r="GWF259" s="293"/>
      <c r="GWG259" s="293"/>
      <c r="GWH259" s="293"/>
      <c r="GWI259" s="293"/>
      <c r="GWJ259" s="293"/>
      <c r="GWK259" s="293"/>
      <c r="GWL259" s="293"/>
      <c r="GWM259" s="293"/>
      <c r="GWN259" s="293"/>
      <c r="GWO259" s="293"/>
      <c r="GWP259" s="293"/>
      <c r="GWQ259" s="293"/>
      <c r="GWR259" s="293"/>
      <c r="GWS259" s="293"/>
      <c r="GWT259" s="293"/>
      <c r="GWU259" s="293"/>
      <c r="GWV259" s="293"/>
      <c r="GWW259" s="293"/>
      <c r="GWX259" s="293"/>
      <c r="GWY259" s="293"/>
      <c r="GWZ259" s="293"/>
      <c r="GXA259" s="293"/>
      <c r="GXB259" s="293"/>
      <c r="GXC259" s="293"/>
      <c r="GXD259" s="293"/>
      <c r="GXE259" s="293"/>
      <c r="GXF259" s="293"/>
      <c r="GXG259" s="293"/>
      <c r="GXH259" s="293"/>
      <c r="GXI259" s="293"/>
      <c r="GXJ259" s="293"/>
      <c r="GXK259" s="293"/>
      <c r="GXL259" s="293"/>
      <c r="GXM259" s="293"/>
      <c r="GXN259" s="293"/>
      <c r="GXO259" s="293"/>
      <c r="GXP259" s="293"/>
      <c r="GXQ259" s="293"/>
      <c r="GXR259" s="293"/>
      <c r="GXS259" s="293"/>
      <c r="GXT259" s="293"/>
      <c r="GXU259" s="293"/>
      <c r="GXV259" s="293"/>
      <c r="GXW259" s="293"/>
      <c r="GXX259" s="293"/>
      <c r="GXY259" s="293"/>
      <c r="GXZ259" s="293"/>
      <c r="GYA259" s="293"/>
      <c r="GYB259" s="293"/>
      <c r="GYC259" s="293"/>
      <c r="GYD259" s="293"/>
      <c r="GYE259" s="293"/>
      <c r="GYF259" s="293"/>
      <c r="GYG259" s="293"/>
      <c r="GYH259" s="293"/>
      <c r="GYI259" s="293"/>
      <c r="GYJ259" s="293"/>
      <c r="GYK259" s="293"/>
      <c r="GYL259" s="293"/>
      <c r="GYM259" s="293"/>
      <c r="GYN259" s="293"/>
      <c r="GYO259" s="293"/>
      <c r="GYP259" s="293"/>
      <c r="GYQ259" s="293"/>
      <c r="GYR259" s="293"/>
      <c r="GYS259" s="293"/>
      <c r="GYT259" s="293"/>
      <c r="GYU259" s="293"/>
      <c r="GYV259" s="293"/>
      <c r="GYW259" s="293"/>
      <c r="GYX259" s="293"/>
      <c r="GYY259" s="293"/>
      <c r="GYZ259" s="293"/>
      <c r="GZA259" s="293"/>
      <c r="GZB259" s="293"/>
      <c r="GZC259" s="293"/>
      <c r="GZD259" s="293"/>
      <c r="GZE259" s="293"/>
      <c r="GZF259" s="293"/>
      <c r="GZG259" s="293"/>
      <c r="GZH259" s="293"/>
      <c r="GZI259" s="293"/>
      <c r="GZJ259" s="293"/>
      <c r="GZK259" s="293"/>
      <c r="GZL259" s="293"/>
      <c r="GZM259" s="293"/>
      <c r="GZN259" s="293"/>
      <c r="GZO259" s="293"/>
      <c r="GZP259" s="293"/>
      <c r="GZQ259" s="293"/>
      <c r="GZR259" s="293"/>
      <c r="GZS259" s="293"/>
      <c r="GZT259" s="293"/>
      <c r="GZU259" s="293"/>
      <c r="GZV259" s="293"/>
      <c r="GZW259" s="293"/>
      <c r="GZX259" s="293"/>
      <c r="GZY259" s="293"/>
      <c r="GZZ259" s="293"/>
      <c r="HAA259" s="293"/>
      <c r="HAB259" s="293"/>
      <c r="HAC259" s="293"/>
      <c r="HAD259" s="293"/>
      <c r="HAE259" s="293"/>
      <c r="HAF259" s="293"/>
      <c r="HAG259" s="293"/>
      <c r="HAH259" s="293"/>
      <c r="HAI259" s="293"/>
      <c r="HAJ259" s="293"/>
      <c r="HAK259" s="293"/>
      <c r="HAL259" s="293"/>
      <c r="HAM259" s="293"/>
      <c r="HAN259" s="293"/>
      <c r="HAO259" s="293"/>
      <c r="HAP259" s="293"/>
      <c r="HAQ259" s="293"/>
      <c r="HAR259" s="293"/>
      <c r="HAS259" s="293"/>
      <c r="HAT259" s="293"/>
      <c r="HAU259" s="293"/>
      <c r="HAV259" s="293"/>
      <c r="HAW259" s="293"/>
      <c r="HAX259" s="293"/>
      <c r="HAY259" s="293"/>
      <c r="HAZ259" s="293"/>
      <c r="HBA259" s="293"/>
      <c r="HBB259" s="293"/>
      <c r="HBC259" s="293"/>
      <c r="HBD259" s="293"/>
      <c r="HBE259" s="293"/>
      <c r="HBF259" s="293"/>
      <c r="HBG259" s="293"/>
      <c r="HBH259" s="293"/>
      <c r="HBI259" s="293"/>
      <c r="HBJ259" s="293"/>
      <c r="HBK259" s="293"/>
      <c r="HBL259" s="293"/>
      <c r="HBM259" s="293"/>
      <c r="HBN259" s="293"/>
      <c r="HBO259" s="293"/>
      <c r="HBP259" s="293"/>
      <c r="HBQ259" s="293"/>
      <c r="HBR259" s="293"/>
      <c r="HBS259" s="293"/>
      <c r="HBT259" s="293"/>
      <c r="HBU259" s="293"/>
      <c r="HBV259" s="293"/>
      <c r="HBW259" s="293"/>
      <c r="HBX259" s="293"/>
      <c r="HBY259" s="293"/>
      <c r="HBZ259" s="293"/>
      <c r="HCA259" s="293"/>
      <c r="HCB259" s="293"/>
      <c r="HCC259" s="293"/>
      <c r="HCD259" s="293"/>
      <c r="HCE259" s="293"/>
      <c r="HCF259" s="293"/>
      <c r="HCG259" s="293"/>
      <c r="HCH259" s="293"/>
      <c r="HCI259" s="293"/>
      <c r="HCJ259" s="293"/>
      <c r="HCK259" s="293"/>
      <c r="HCL259" s="293"/>
      <c r="HCM259" s="293"/>
      <c r="HCN259" s="293"/>
      <c r="HCO259" s="293"/>
      <c r="HCP259" s="293"/>
      <c r="HCQ259" s="293"/>
      <c r="HCR259" s="293"/>
      <c r="HCS259" s="293"/>
      <c r="HCT259" s="293"/>
      <c r="HCU259" s="293"/>
      <c r="HCV259" s="293"/>
      <c r="HCW259" s="293"/>
      <c r="HCX259" s="293"/>
      <c r="HCY259" s="293"/>
      <c r="HCZ259" s="293"/>
      <c r="HDA259" s="293"/>
      <c r="HDB259" s="293"/>
      <c r="HDC259" s="293"/>
      <c r="HDD259" s="293"/>
      <c r="HDE259" s="293"/>
      <c r="HDF259" s="293"/>
      <c r="HDG259" s="293"/>
      <c r="HDH259" s="293"/>
      <c r="HDI259" s="293"/>
      <c r="HDJ259" s="293"/>
      <c r="HDK259" s="293"/>
      <c r="HDL259" s="293"/>
      <c r="HDM259" s="293"/>
      <c r="HDN259" s="293"/>
      <c r="HDO259" s="293"/>
      <c r="HDP259" s="293"/>
      <c r="HDQ259" s="293"/>
      <c r="HDR259" s="293"/>
      <c r="HDS259" s="293"/>
      <c r="HDT259" s="293"/>
      <c r="HDU259" s="293"/>
      <c r="HDV259" s="293"/>
      <c r="HDW259" s="293"/>
      <c r="HDX259" s="293"/>
      <c r="HDY259" s="293"/>
      <c r="HDZ259" s="293"/>
      <c r="HEA259" s="293"/>
      <c r="HEB259" s="293"/>
      <c r="HEC259" s="293"/>
      <c r="HED259" s="293"/>
      <c r="HEE259" s="293"/>
      <c r="HEF259" s="293"/>
      <c r="HEG259" s="293"/>
      <c r="HEH259" s="293"/>
      <c r="HEI259" s="293"/>
      <c r="HEJ259" s="293"/>
      <c r="HEK259" s="293"/>
      <c r="HEL259" s="293"/>
      <c r="HEM259" s="293"/>
      <c r="HEN259" s="293"/>
      <c r="HEO259" s="293"/>
      <c r="HEP259" s="293"/>
      <c r="HEQ259" s="293"/>
      <c r="HER259" s="293"/>
      <c r="HES259" s="293"/>
      <c r="HET259" s="293"/>
      <c r="HEU259" s="293"/>
      <c r="HEV259" s="293"/>
      <c r="HEW259" s="293"/>
      <c r="HEX259" s="293"/>
      <c r="HEY259" s="293"/>
      <c r="HEZ259" s="293"/>
      <c r="HFA259" s="293"/>
      <c r="HFB259" s="293"/>
      <c r="HFC259" s="293"/>
      <c r="HFD259" s="293"/>
      <c r="HFE259" s="293"/>
      <c r="HFF259" s="293"/>
      <c r="HFG259" s="293"/>
      <c r="HFH259" s="293"/>
      <c r="HFI259" s="293"/>
      <c r="HFJ259" s="293"/>
      <c r="HFK259" s="293"/>
      <c r="HFL259" s="293"/>
      <c r="HFM259" s="293"/>
      <c r="HFN259" s="293"/>
      <c r="HFO259" s="293"/>
      <c r="HFP259" s="293"/>
      <c r="HFQ259" s="293"/>
      <c r="HFR259" s="293"/>
      <c r="HFS259" s="293"/>
      <c r="HFT259" s="293"/>
      <c r="HFU259" s="293"/>
      <c r="HFV259" s="293"/>
      <c r="HFW259" s="293"/>
      <c r="HFX259" s="293"/>
      <c r="HFY259" s="293"/>
      <c r="HFZ259" s="293"/>
      <c r="HGA259" s="293"/>
      <c r="HGB259" s="293"/>
      <c r="HGC259" s="293"/>
      <c r="HGD259" s="293"/>
      <c r="HGE259" s="293"/>
      <c r="HGF259" s="293"/>
      <c r="HGG259" s="293"/>
      <c r="HGH259" s="293"/>
      <c r="HGI259" s="293"/>
      <c r="HGJ259" s="293"/>
      <c r="HGK259" s="293"/>
      <c r="HGL259" s="293"/>
      <c r="HGM259" s="293"/>
      <c r="HGN259" s="293"/>
      <c r="HGO259" s="293"/>
      <c r="HGP259" s="293"/>
      <c r="HGQ259" s="293"/>
      <c r="HGR259" s="293"/>
      <c r="HGS259" s="293"/>
      <c r="HGT259" s="293"/>
      <c r="HGU259" s="293"/>
      <c r="HGV259" s="293"/>
      <c r="HGW259" s="293"/>
      <c r="HGX259" s="293"/>
      <c r="HGY259" s="293"/>
      <c r="HGZ259" s="293"/>
      <c r="HHA259" s="293"/>
      <c r="HHB259" s="293"/>
      <c r="HHC259" s="293"/>
      <c r="HHD259" s="293"/>
      <c r="HHE259" s="293"/>
      <c r="HHF259" s="293"/>
      <c r="HHG259" s="293"/>
      <c r="HHH259" s="293"/>
      <c r="HHI259" s="293"/>
      <c r="HHJ259" s="293"/>
      <c r="HHK259" s="293"/>
      <c r="HHL259" s="293"/>
      <c r="HHM259" s="293"/>
      <c r="HHN259" s="293"/>
      <c r="HHO259" s="293"/>
      <c r="HHP259" s="293"/>
      <c r="HHQ259" s="293"/>
      <c r="HHR259" s="293"/>
      <c r="HHS259" s="293"/>
      <c r="HHT259" s="293"/>
      <c r="HHU259" s="293"/>
      <c r="HHV259" s="293"/>
      <c r="HHW259" s="293"/>
      <c r="HHX259" s="293"/>
      <c r="HHY259" s="293"/>
      <c r="HHZ259" s="293"/>
      <c r="HIA259" s="293"/>
      <c r="HIB259" s="293"/>
      <c r="HIC259" s="293"/>
      <c r="HID259" s="293"/>
      <c r="HIE259" s="293"/>
      <c r="HIF259" s="293"/>
      <c r="HIG259" s="293"/>
      <c r="HIH259" s="293"/>
      <c r="HII259" s="293"/>
      <c r="HIJ259" s="293"/>
      <c r="HIK259" s="293"/>
      <c r="HIL259" s="293"/>
      <c r="HIM259" s="293"/>
      <c r="HIN259" s="293"/>
      <c r="HIO259" s="293"/>
      <c r="HIP259" s="293"/>
      <c r="HIQ259" s="293"/>
      <c r="HIR259" s="293"/>
      <c r="HIS259" s="293"/>
      <c r="HIT259" s="293"/>
      <c r="HIU259" s="293"/>
      <c r="HIV259" s="293"/>
      <c r="HIW259" s="293"/>
      <c r="HIX259" s="293"/>
      <c r="HIY259" s="293"/>
      <c r="HIZ259" s="293"/>
      <c r="HJA259" s="293"/>
      <c r="HJB259" s="293"/>
      <c r="HJC259" s="293"/>
      <c r="HJD259" s="293"/>
      <c r="HJE259" s="293"/>
      <c r="HJF259" s="293"/>
      <c r="HJG259" s="293"/>
      <c r="HJH259" s="293"/>
      <c r="HJI259" s="293"/>
      <c r="HJJ259" s="293"/>
      <c r="HJK259" s="293"/>
      <c r="HJL259" s="293"/>
      <c r="HJM259" s="293"/>
      <c r="HJN259" s="293"/>
      <c r="HJO259" s="293"/>
      <c r="HJP259" s="293"/>
      <c r="HJQ259" s="293"/>
      <c r="HJR259" s="293"/>
      <c r="HJS259" s="293"/>
      <c r="HJT259" s="293"/>
      <c r="HJU259" s="293"/>
      <c r="HJV259" s="293"/>
      <c r="HJW259" s="293"/>
      <c r="HJX259" s="293"/>
      <c r="HJY259" s="293"/>
      <c r="HJZ259" s="293"/>
      <c r="HKA259" s="293"/>
      <c r="HKB259" s="293"/>
      <c r="HKC259" s="293"/>
      <c r="HKD259" s="293"/>
      <c r="HKE259" s="293"/>
      <c r="HKF259" s="293"/>
      <c r="HKG259" s="293"/>
      <c r="HKH259" s="293"/>
      <c r="HKI259" s="293"/>
      <c r="HKJ259" s="293"/>
      <c r="HKK259" s="293"/>
      <c r="HKL259" s="293"/>
      <c r="HKM259" s="293"/>
      <c r="HKN259" s="293"/>
      <c r="HKO259" s="293"/>
      <c r="HKP259" s="293"/>
      <c r="HKQ259" s="293"/>
      <c r="HKR259" s="293"/>
      <c r="HKS259" s="293"/>
      <c r="HKT259" s="293"/>
      <c r="HKU259" s="293"/>
      <c r="HKV259" s="293"/>
      <c r="HKW259" s="293"/>
      <c r="HKX259" s="293"/>
      <c r="HKY259" s="293"/>
      <c r="HKZ259" s="293"/>
      <c r="HLA259" s="293"/>
      <c r="HLB259" s="293"/>
      <c r="HLC259" s="293"/>
      <c r="HLD259" s="293"/>
      <c r="HLE259" s="293"/>
      <c r="HLF259" s="293"/>
      <c r="HLG259" s="293"/>
      <c r="HLH259" s="293"/>
      <c r="HLI259" s="293"/>
      <c r="HLJ259" s="293"/>
      <c r="HLK259" s="293"/>
      <c r="HLL259" s="293"/>
      <c r="HLM259" s="293"/>
      <c r="HLN259" s="293"/>
      <c r="HLO259" s="293"/>
      <c r="HLP259" s="293"/>
      <c r="HLQ259" s="293"/>
      <c r="HLR259" s="293"/>
      <c r="HLS259" s="293"/>
      <c r="HLT259" s="293"/>
      <c r="HLU259" s="293"/>
      <c r="HLV259" s="293"/>
      <c r="HLW259" s="293"/>
      <c r="HLX259" s="293"/>
      <c r="HLY259" s="293"/>
      <c r="HLZ259" s="293"/>
      <c r="HMA259" s="293"/>
      <c r="HMB259" s="293"/>
      <c r="HMC259" s="293"/>
      <c r="HMD259" s="293"/>
      <c r="HME259" s="293"/>
      <c r="HMF259" s="293"/>
      <c r="HMG259" s="293"/>
      <c r="HMH259" s="293"/>
      <c r="HMI259" s="293"/>
      <c r="HMJ259" s="293"/>
      <c r="HMK259" s="293"/>
      <c r="HML259" s="293"/>
      <c r="HMM259" s="293"/>
      <c r="HMN259" s="293"/>
      <c r="HMO259" s="293"/>
      <c r="HMP259" s="293"/>
      <c r="HMQ259" s="293"/>
      <c r="HMR259" s="293"/>
      <c r="HMS259" s="293"/>
      <c r="HMT259" s="293"/>
      <c r="HMU259" s="293"/>
      <c r="HMV259" s="293"/>
      <c r="HMW259" s="293"/>
      <c r="HMX259" s="293"/>
      <c r="HMY259" s="293"/>
      <c r="HMZ259" s="293"/>
      <c r="HNA259" s="293"/>
      <c r="HNB259" s="293"/>
      <c r="HNC259" s="293"/>
      <c r="HND259" s="293"/>
      <c r="HNE259" s="293"/>
      <c r="HNF259" s="293"/>
      <c r="HNG259" s="293"/>
      <c r="HNH259" s="293"/>
      <c r="HNI259" s="293"/>
      <c r="HNJ259" s="293"/>
      <c r="HNK259" s="293"/>
      <c r="HNL259" s="293"/>
      <c r="HNM259" s="293"/>
      <c r="HNN259" s="293"/>
      <c r="HNO259" s="293"/>
      <c r="HNP259" s="293"/>
      <c r="HNQ259" s="293"/>
      <c r="HNR259" s="293"/>
      <c r="HNS259" s="293"/>
      <c r="HNT259" s="293"/>
      <c r="HNU259" s="293"/>
      <c r="HNV259" s="293"/>
      <c r="HNW259" s="293"/>
      <c r="HNX259" s="293"/>
      <c r="HNY259" s="293"/>
      <c r="HNZ259" s="293"/>
      <c r="HOA259" s="293"/>
      <c r="HOB259" s="293"/>
      <c r="HOC259" s="293"/>
      <c r="HOD259" s="293"/>
      <c r="HOE259" s="293"/>
      <c r="HOF259" s="293"/>
      <c r="HOG259" s="293"/>
      <c r="HOH259" s="293"/>
      <c r="HOI259" s="293"/>
      <c r="HOJ259" s="293"/>
      <c r="HOK259" s="293"/>
      <c r="HOL259" s="293"/>
      <c r="HOM259" s="293"/>
      <c r="HON259" s="293"/>
      <c r="HOO259" s="293"/>
      <c r="HOP259" s="293"/>
      <c r="HOQ259" s="293"/>
      <c r="HOR259" s="293"/>
      <c r="HOS259" s="293"/>
      <c r="HOT259" s="293"/>
      <c r="HOU259" s="293"/>
      <c r="HOV259" s="293"/>
      <c r="HOW259" s="293"/>
      <c r="HOX259" s="293"/>
      <c r="HOY259" s="293"/>
      <c r="HOZ259" s="293"/>
      <c r="HPA259" s="293"/>
      <c r="HPB259" s="293"/>
      <c r="HPC259" s="293"/>
      <c r="HPD259" s="293"/>
      <c r="HPE259" s="293"/>
      <c r="HPF259" s="293"/>
      <c r="HPG259" s="293"/>
      <c r="HPH259" s="293"/>
      <c r="HPI259" s="293"/>
      <c r="HPJ259" s="293"/>
      <c r="HPK259" s="293"/>
      <c r="HPL259" s="293"/>
      <c r="HPM259" s="293"/>
      <c r="HPN259" s="293"/>
      <c r="HPO259" s="293"/>
      <c r="HPP259" s="293"/>
      <c r="HPQ259" s="293"/>
      <c r="HPR259" s="293"/>
      <c r="HPS259" s="293"/>
      <c r="HPT259" s="293"/>
      <c r="HPU259" s="293"/>
      <c r="HPV259" s="293"/>
      <c r="HPW259" s="293"/>
      <c r="HPX259" s="293"/>
      <c r="HPY259" s="293"/>
      <c r="HPZ259" s="293"/>
      <c r="HQA259" s="293"/>
      <c r="HQB259" s="293"/>
      <c r="HQC259" s="293"/>
      <c r="HQD259" s="293"/>
      <c r="HQE259" s="293"/>
      <c r="HQF259" s="293"/>
      <c r="HQG259" s="293"/>
      <c r="HQH259" s="293"/>
      <c r="HQI259" s="293"/>
      <c r="HQJ259" s="293"/>
      <c r="HQK259" s="293"/>
      <c r="HQL259" s="293"/>
      <c r="HQM259" s="293"/>
      <c r="HQN259" s="293"/>
      <c r="HQO259" s="293"/>
      <c r="HQP259" s="293"/>
      <c r="HQQ259" s="293"/>
      <c r="HQR259" s="293"/>
      <c r="HQS259" s="293"/>
      <c r="HQT259" s="293"/>
      <c r="HQU259" s="293"/>
      <c r="HQV259" s="293"/>
      <c r="HQW259" s="293"/>
      <c r="HQX259" s="293"/>
      <c r="HQY259" s="293"/>
      <c r="HQZ259" s="293"/>
      <c r="HRA259" s="293"/>
      <c r="HRB259" s="293"/>
      <c r="HRC259" s="293"/>
      <c r="HRD259" s="293"/>
      <c r="HRE259" s="293"/>
      <c r="HRF259" s="293"/>
      <c r="HRG259" s="293"/>
      <c r="HRH259" s="293"/>
      <c r="HRI259" s="293"/>
      <c r="HRJ259" s="293"/>
      <c r="HRK259" s="293"/>
      <c r="HRL259" s="293"/>
      <c r="HRM259" s="293"/>
      <c r="HRN259" s="293"/>
      <c r="HRO259" s="293"/>
      <c r="HRP259" s="293"/>
      <c r="HRQ259" s="293"/>
      <c r="HRR259" s="293"/>
      <c r="HRS259" s="293"/>
      <c r="HRT259" s="293"/>
      <c r="HRU259" s="293"/>
      <c r="HRV259" s="293"/>
      <c r="HRW259" s="293"/>
      <c r="HRX259" s="293"/>
      <c r="HRY259" s="293"/>
      <c r="HRZ259" s="293"/>
      <c r="HSA259" s="293"/>
      <c r="HSB259" s="293"/>
      <c r="HSC259" s="293"/>
      <c r="HSD259" s="293"/>
      <c r="HSE259" s="293"/>
      <c r="HSF259" s="293"/>
      <c r="HSG259" s="293"/>
      <c r="HSH259" s="293"/>
      <c r="HSI259" s="293"/>
      <c r="HSJ259" s="293"/>
      <c r="HSK259" s="293"/>
      <c r="HSL259" s="293"/>
      <c r="HSM259" s="293"/>
      <c r="HSN259" s="293"/>
      <c r="HSO259" s="293"/>
      <c r="HSP259" s="293"/>
      <c r="HSQ259" s="293"/>
      <c r="HSR259" s="293"/>
      <c r="HSS259" s="293"/>
      <c r="HST259" s="293"/>
      <c r="HSU259" s="293"/>
      <c r="HSV259" s="293"/>
      <c r="HSW259" s="293"/>
      <c r="HSX259" s="293"/>
      <c r="HSY259" s="293"/>
      <c r="HSZ259" s="293"/>
      <c r="HTA259" s="293"/>
      <c r="HTB259" s="293"/>
      <c r="HTC259" s="293"/>
      <c r="HTD259" s="293"/>
      <c r="HTE259" s="293"/>
      <c r="HTF259" s="293"/>
      <c r="HTG259" s="293"/>
      <c r="HTH259" s="293"/>
      <c r="HTI259" s="293"/>
      <c r="HTJ259" s="293"/>
      <c r="HTK259" s="293"/>
      <c r="HTL259" s="293"/>
      <c r="HTM259" s="293"/>
      <c r="HTN259" s="293"/>
      <c r="HTO259" s="293"/>
      <c r="HTP259" s="293"/>
      <c r="HTQ259" s="293"/>
      <c r="HTR259" s="293"/>
      <c r="HTS259" s="293"/>
      <c r="HTT259" s="293"/>
      <c r="HTU259" s="293"/>
      <c r="HTV259" s="293"/>
      <c r="HTW259" s="293"/>
      <c r="HTX259" s="293"/>
      <c r="HTY259" s="293"/>
      <c r="HTZ259" s="293"/>
      <c r="HUA259" s="293"/>
      <c r="HUB259" s="293"/>
      <c r="HUC259" s="293"/>
      <c r="HUD259" s="293"/>
      <c r="HUE259" s="293"/>
      <c r="HUF259" s="293"/>
      <c r="HUG259" s="293"/>
      <c r="HUH259" s="293"/>
      <c r="HUI259" s="293"/>
      <c r="HUJ259" s="293"/>
      <c r="HUK259" s="293"/>
      <c r="HUL259" s="293"/>
      <c r="HUM259" s="293"/>
      <c r="HUN259" s="293"/>
      <c r="HUO259" s="293"/>
      <c r="HUP259" s="293"/>
      <c r="HUQ259" s="293"/>
      <c r="HUR259" s="293"/>
      <c r="HUS259" s="293"/>
      <c r="HUT259" s="293"/>
      <c r="HUU259" s="293"/>
      <c r="HUV259" s="293"/>
      <c r="HUW259" s="293"/>
      <c r="HUX259" s="293"/>
      <c r="HUY259" s="293"/>
      <c r="HUZ259" s="293"/>
      <c r="HVA259" s="293"/>
      <c r="HVB259" s="293"/>
      <c r="HVC259" s="293"/>
      <c r="HVD259" s="293"/>
      <c r="HVE259" s="293"/>
      <c r="HVF259" s="293"/>
      <c r="HVG259" s="293"/>
      <c r="HVH259" s="293"/>
      <c r="HVI259" s="293"/>
      <c r="HVJ259" s="293"/>
      <c r="HVK259" s="293"/>
      <c r="HVL259" s="293"/>
      <c r="HVM259" s="293"/>
      <c r="HVN259" s="293"/>
      <c r="HVO259" s="293"/>
      <c r="HVP259" s="293"/>
      <c r="HVQ259" s="293"/>
      <c r="HVR259" s="293"/>
      <c r="HVS259" s="293"/>
      <c r="HVT259" s="293"/>
      <c r="HVU259" s="293"/>
      <c r="HVV259" s="293"/>
      <c r="HVW259" s="293"/>
      <c r="HVX259" s="293"/>
      <c r="HVY259" s="293"/>
      <c r="HVZ259" s="293"/>
      <c r="HWA259" s="293"/>
      <c r="HWB259" s="293"/>
      <c r="HWC259" s="293"/>
      <c r="HWD259" s="293"/>
      <c r="HWE259" s="293"/>
      <c r="HWF259" s="293"/>
      <c r="HWG259" s="293"/>
      <c r="HWH259" s="293"/>
      <c r="HWI259" s="293"/>
      <c r="HWJ259" s="293"/>
      <c r="HWK259" s="293"/>
      <c r="HWL259" s="293"/>
      <c r="HWM259" s="293"/>
      <c r="HWN259" s="293"/>
      <c r="HWO259" s="293"/>
      <c r="HWP259" s="293"/>
      <c r="HWQ259" s="293"/>
      <c r="HWR259" s="293"/>
      <c r="HWS259" s="293"/>
      <c r="HWT259" s="293"/>
      <c r="HWU259" s="293"/>
      <c r="HWV259" s="293"/>
      <c r="HWW259" s="293"/>
      <c r="HWX259" s="293"/>
      <c r="HWY259" s="293"/>
      <c r="HWZ259" s="293"/>
      <c r="HXA259" s="293"/>
      <c r="HXB259" s="293"/>
      <c r="HXC259" s="293"/>
      <c r="HXD259" s="293"/>
      <c r="HXE259" s="293"/>
      <c r="HXF259" s="293"/>
      <c r="HXG259" s="293"/>
      <c r="HXH259" s="293"/>
      <c r="HXI259" s="293"/>
      <c r="HXJ259" s="293"/>
      <c r="HXK259" s="293"/>
      <c r="HXL259" s="293"/>
      <c r="HXM259" s="293"/>
      <c r="HXN259" s="293"/>
      <c r="HXO259" s="293"/>
      <c r="HXP259" s="293"/>
      <c r="HXQ259" s="293"/>
      <c r="HXR259" s="293"/>
      <c r="HXS259" s="293"/>
      <c r="HXT259" s="293"/>
      <c r="HXU259" s="293"/>
      <c r="HXV259" s="293"/>
      <c r="HXW259" s="293"/>
      <c r="HXX259" s="293"/>
      <c r="HXY259" s="293"/>
      <c r="HXZ259" s="293"/>
      <c r="HYA259" s="293"/>
      <c r="HYB259" s="293"/>
      <c r="HYC259" s="293"/>
      <c r="HYD259" s="293"/>
      <c r="HYE259" s="293"/>
      <c r="HYF259" s="293"/>
      <c r="HYG259" s="293"/>
      <c r="HYH259" s="293"/>
      <c r="HYI259" s="293"/>
      <c r="HYJ259" s="293"/>
      <c r="HYK259" s="293"/>
      <c r="HYL259" s="293"/>
      <c r="HYM259" s="293"/>
      <c r="HYN259" s="293"/>
      <c r="HYO259" s="293"/>
      <c r="HYP259" s="293"/>
      <c r="HYQ259" s="293"/>
      <c r="HYR259" s="293"/>
      <c r="HYS259" s="293"/>
      <c r="HYT259" s="293"/>
      <c r="HYU259" s="293"/>
      <c r="HYV259" s="293"/>
      <c r="HYW259" s="293"/>
      <c r="HYX259" s="293"/>
      <c r="HYY259" s="293"/>
      <c r="HYZ259" s="293"/>
      <c r="HZA259" s="293"/>
      <c r="HZB259" s="293"/>
      <c r="HZC259" s="293"/>
      <c r="HZD259" s="293"/>
      <c r="HZE259" s="293"/>
      <c r="HZF259" s="293"/>
      <c r="HZG259" s="293"/>
      <c r="HZH259" s="293"/>
      <c r="HZI259" s="293"/>
      <c r="HZJ259" s="293"/>
      <c r="HZK259" s="293"/>
      <c r="HZL259" s="293"/>
      <c r="HZM259" s="293"/>
      <c r="HZN259" s="293"/>
      <c r="HZO259" s="293"/>
      <c r="HZP259" s="293"/>
      <c r="HZQ259" s="293"/>
      <c r="HZR259" s="293"/>
      <c r="HZS259" s="293"/>
      <c r="HZT259" s="293"/>
      <c r="HZU259" s="293"/>
      <c r="HZV259" s="293"/>
      <c r="HZW259" s="293"/>
      <c r="HZX259" s="293"/>
      <c r="HZY259" s="293"/>
      <c r="HZZ259" s="293"/>
      <c r="IAA259" s="293"/>
      <c r="IAB259" s="293"/>
      <c r="IAC259" s="293"/>
      <c r="IAD259" s="293"/>
      <c r="IAE259" s="293"/>
      <c r="IAF259" s="293"/>
      <c r="IAG259" s="293"/>
      <c r="IAH259" s="293"/>
      <c r="IAI259" s="293"/>
      <c r="IAJ259" s="293"/>
      <c r="IAK259" s="293"/>
      <c r="IAL259" s="293"/>
      <c r="IAM259" s="293"/>
      <c r="IAN259" s="293"/>
      <c r="IAO259" s="293"/>
      <c r="IAP259" s="293"/>
      <c r="IAQ259" s="293"/>
      <c r="IAR259" s="293"/>
      <c r="IAS259" s="293"/>
      <c r="IAT259" s="293"/>
      <c r="IAU259" s="293"/>
      <c r="IAV259" s="293"/>
      <c r="IAW259" s="293"/>
      <c r="IAX259" s="293"/>
      <c r="IAY259" s="293"/>
      <c r="IAZ259" s="293"/>
      <c r="IBA259" s="293"/>
      <c r="IBB259" s="293"/>
      <c r="IBC259" s="293"/>
      <c r="IBD259" s="293"/>
      <c r="IBE259" s="293"/>
      <c r="IBF259" s="293"/>
      <c r="IBG259" s="293"/>
      <c r="IBH259" s="293"/>
      <c r="IBI259" s="293"/>
      <c r="IBJ259" s="293"/>
      <c r="IBK259" s="293"/>
      <c r="IBL259" s="293"/>
      <c r="IBM259" s="293"/>
      <c r="IBN259" s="293"/>
      <c r="IBO259" s="293"/>
      <c r="IBP259" s="293"/>
      <c r="IBQ259" s="293"/>
      <c r="IBR259" s="293"/>
      <c r="IBS259" s="293"/>
      <c r="IBT259" s="293"/>
      <c r="IBU259" s="293"/>
      <c r="IBV259" s="293"/>
      <c r="IBW259" s="293"/>
      <c r="IBX259" s="293"/>
      <c r="IBY259" s="293"/>
      <c r="IBZ259" s="293"/>
      <c r="ICA259" s="293"/>
      <c r="ICB259" s="293"/>
      <c r="ICC259" s="293"/>
      <c r="ICD259" s="293"/>
      <c r="ICE259" s="293"/>
      <c r="ICF259" s="293"/>
      <c r="ICG259" s="293"/>
      <c r="ICH259" s="293"/>
      <c r="ICI259" s="293"/>
      <c r="ICJ259" s="293"/>
      <c r="ICK259" s="293"/>
      <c r="ICL259" s="293"/>
      <c r="ICM259" s="293"/>
      <c r="ICN259" s="293"/>
      <c r="ICO259" s="293"/>
      <c r="ICP259" s="293"/>
      <c r="ICQ259" s="293"/>
      <c r="ICR259" s="293"/>
      <c r="ICS259" s="293"/>
      <c r="ICT259" s="293"/>
      <c r="ICU259" s="293"/>
      <c r="ICV259" s="293"/>
      <c r="ICW259" s="293"/>
      <c r="ICX259" s="293"/>
      <c r="ICY259" s="293"/>
      <c r="ICZ259" s="293"/>
      <c r="IDA259" s="293"/>
      <c r="IDB259" s="293"/>
      <c r="IDC259" s="293"/>
      <c r="IDD259" s="293"/>
      <c r="IDE259" s="293"/>
      <c r="IDF259" s="293"/>
      <c r="IDG259" s="293"/>
      <c r="IDH259" s="293"/>
      <c r="IDI259" s="293"/>
      <c r="IDJ259" s="293"/>
      <c r="IDK259" s="293"/>
      <c r="IDL259" s="293"/>
      <c r="IDM259" s="293"/>
      <c r="IDN259" s="293"/>
      <c r="IDO259" s="293"/>
      <c r="IDP259" s="293"/>
      <c r="IDQ259" s="293"/>
      <c r="IDR259" s="293"/>
      <c r="IDS259" s="293"/>
      <c r="IDT259" s="293"/>
      <c r="IDU259" s="293"/>
      <c r="IDV259" s="293"/>
      <c r="IDW259" s="293"/>
      <c r="IDX259" s="293"/>
      <c r="IDY259" s="293"/>
      <c r="IDZ259" s="293"/>
      <c r="IEA259" s="293"/>
      <c r="IEB259" s="293"/>
      <c r="IEC259" s="293"/>
      <c r="IED259" s="293"/>
      <c r="IEE259" s="293"/>
      <c r="IEF259" s="293"/>
      <c r="IEG259" s="293"/>
      <c r="IEH259" s="293"/>
      <c r="IEI259" s="293"/>
      <c r="IEJ259" s="293"/>
      <c r="IEK259" s="293"/>
      <c r="IEL259" s="293"/>
      <c r="IEM259" s="293"/>
      <c r="IEN259" s="293"/>
      <c r="IEO259" s="293"/>
      <c r="IEP259" s="293"/>
      <c r="IEQ259" s="293"/>
      <c r="IER259" s="293"/>
      <c r="IES259" s="293"/>
      <c r="IET259" s="293"/>
      <c r="IEU259" s="293"/>
      <c r="IEV259" s="293"/>
      <c r="IEW259" s="293"/>
      <c r="IEX259" s="293"/>
      <c r="IEY259" s="293"/>
      <c r="IEZ259" s="293"/>
      <c r="IFA259" s="293"/>
      <c r="IFB259" s="293"/>
      <c r="IFC259" s="293"/>
      <c r="IFD259" s="293"/>
      <c r="IFE259" s="293"/>
      <c r="IFF259" s="293"/>
      <c r="IFG259" s="293"/>
      <c r="IFH259" s="293"/>
      <c r="IFI259" s="293"/>
      <c r="IFJ259" s="293"/>
      <c r="IFK259" s="293"/>
      <c r="IFL259" s="293"/>
      <c r="IFM259" s="293"/>
      <c r="IFN259" s="293"/>
      <c r="IFO259" s="293"/>
      <c r="IFP259" s="293"/>
      <c r="IFQ259" s="293"/>
      <c r="IFR259" s="293"/>
      <c r="IFS259" s="293"/>
      <c r="IFT259" s="293"/>
      <c r="IFU259" s="293"/>
      <c r="IFV259" s="293"/>
      <c r="IFW259" s="293"/>
      <c r="IFX259" s="293"/>
      <c r="IFY259" s="293"/>
      <c r="IFZ259" s="293"/>
      <c r="IGA259" s="293"/>
      <c r="IGB259" s="293"/>
      <c r="IGC259" s="293"/>
      <c r="IGD259" s="293"/>
      <c r="IGE259" s="293"/>
      <c r="IGF259" s="293"/>
      <c r="IGG259" s="293"/>
      <c r="IGH259" s="293"/>
      <c r="IGI259" s="293"/>
      <c r="IGJ259" s="293"/>
      <c r="IGK259" s="293"/>
      <c r="IGL259" s="293"/>
      <c r="IGM259" s="293"/>
      <c r="IGN259" s="293"/>
      <c r="IGO259" s="293"/>
      <c r="IGP259" s="293"/>
      <c r="IGQ259" s="293"/>
      <c r="IGR259" s="293"/>
      <c r="IGS259" s="293"/>
      <c r="IGT259" s="293"/>
      <c r="IGU259" s="293"/>
      <c r="IGV259" s="293"/>
      <c r="IGW259" s="293"/>
      <c r="IGX259" s="293"/>
      <c r="IGY259" s="293"/>
      <c r="IGZ259" s="293"/>
      <c r="IHA259" s="293"/>
      <c r="IHB259" s="293"/>
      <c r="IHC259" s="293"/>
      <c r="IHD259" s="293"/>
      <c r="IHE259" s="293"/>
      <c r="IHF259" s="293"/>
      <c r="IHG259" s="293"/>
      <c r="IHH259" s="293"/>
      <c r="IHI259" s="293"/>
      <c r="IHJ259" s="293"/>
      <c r="IHK259" s="293"/>
      <c r="IHL259" s="293"/>
      <c r="IHM259" s="293"/>
      <c r="IHN259" s="293"/>
      <c r="IHO259" s="293"/>
      <c r="IHP259" s="293"/>
      <c r="IHQ259" s="293"/>
      <c r="IHR259" s="293"/>
      <c r="IHS259" s="293"/>
      <c r="IHT259" s="293"/>
      <c r="IHU259" s="293"/>
      <c r="IHV259" s="293"/>
      <c r="IHW259" s="293"/>
      <c r="IHX259" s="293"/>
      <c r="IHY259" s="293"/>
      <c r="IHZ259" s="293"/>
      <c r="IIA259" s="293"/>
      <c r="IIB259" s="293"/>
      <c r="IIC259" s="293"/>
      <c r="IID259" s="293"/>
      <c r="IIE259" s="293"/>
      <c r="IIF259" s="293"/>
      <c r="IIG259" s="293"/>
      <c r="IIH259" s="293"/>
      <c r="III259" s="293"/>
      <c r="IIJ259" s="293"/>
      <c r="IIK259" s="293"/>
      <c r="IIL259" s="293"/>
      <c r="IIM259" s="293"/>
      <c r="IIN259" s="293"/>
      <c r="IIO259" s="293"/>
      <c r="IIP259" s="293"/>
      <c r="IIQ259" s="293"/>
      <c r="IIR259" s="293"/>
      <c r="IIS259" s="293"/>
      <c r="IIT259" s="293"/>
      <c r="IIU259" s="293"/>
      <c r="IIV259" s="293"/>
      <c r="IIW259" s="293"/>
      <c r="IIX259" s="293"/>
      <c r="IIY259" s="293"/>
      <c r="IIZ259" s="293"/>
      <c r="IJA259" s="293"/>
      <c r="IJB259" s="293"/>
      <c r="IJC259" s="293"/>
      <c r="IJD259" s="293"/>
      <c r="IJE259" s="293"/>
      <c r="IJF259" s="293"/>
      <c r="IJG259" s="293"/>
      <c r="IJH259" s="293"/>
      <c r="IJI259" s="293"/>
      <c r="IJJ259" s="293"/>
      <c r="IJK259" s="293"/>
      <c r="IJL259" s="293"/>
      <c r="IJM259" s="293"/>
      <c r="IJN259" s="293"/>
      <c r="IJO259" s="293"/>
      <c r="IJP259" s="293"/>
      <c r="IJQ259" s="293"/>
      <c r="IJR259" s="293"/>
      <c r="IJS259" s="293"/>
      <c r="IJT259" s="293"/>
      <c r="IJU259" s="293"/>
      <c r="IJV259" s="293"/>
      <c r="IJW259" s="293"/>
      <c r="IJX259" s="293"/>
      <c r="IJY259" s="293"/>
      <c r="IJZ259" s="293"/>
      <c r="IKA259" s="293"/>
      <c r="IKB259" s="293"/>
      <c r="IKC259" s="293"/>
      <c r="IKD259" s="293"/>
      <c r="IKE259" s="293"/>
      <c r="IKF259" s="293"/>
      <c r="IKG259" s="293"/>
      <c r="IKH259" s="293"/>
      <c r="IKI259" s="293"/>
      <c r="IKJ259" s="293"/>
      <c r="IKK259" s="293"/>
      <c r="IKL259" s="293"/>
      <c r="IKM259" s="293"/>
      <c r="IKN259" s="293"/>
      <c r="IKO259" s="293"/>
      <c r="IKP259" s="293"/>
      <c r="IKQ259" s="293"/>
      <c r="IKR259" s="293"/>
      <c r="IKS259" s="293"/>
      <c r="IKT259" s="293"/>
      <c r="IKU259" s="293"/>
      <c r="IKV259" s="293"/>
      <c r="IKW259" s="293"/>
      <c r="IKX259" s="293"/>
      <c r="IKY259" s="293"/>
      <c r="IKZ259" s="293"/>
      <c r="ILA259" s="293"/>
      <c r="ILB259" s="293"/>
      <c r="ILC259" s="293"/>
      <c r="ILD259" s="293"/>
      <c r="ILE259" s="293"/>
      <c r="ILF259" s="293"/>
      <c r="ILG259" s="293"/>
      <c r="ILH259" s="293"/>
      <c r="ILI259" s="293"/>
      <c r="ILJ259" s="293"/>
      <c r="ILK259" s="293"/>
      <c r="ILL259" s="293"/>
      <c r="ILM259" s="293"/>
      <c r="ILN259" s="293"/>
      <c r="ILO259" s="293"/>
      <c r="ILP259" s="293"/>
      <c r="ILQ259" s="293"/>
      <c r="ILR259" s="293"/>
      <c r="ILS259" s="293"/>
      <c r="ILT259" s="293"/>
      <c r="ILU259" s="293"/>
      <c r="ILV259" s="293"/>
      <c r="ILW259" s="293"/>
      <c r="ILX259" s="293"/>
      <c r="ILY259" s="293"/>
      <c r="ILZ259" s="293"/>
      <c r="IMA259" s="293"/>
      <c r="IMB259" s="293"/>
      <c r="IMC259" s="293"/>
      <c r="IMD259" s="293"/>
      <c r="IME259" s="293"/>
      <c r="IMF259" s="293"/>
      <c r="IMG259" s="293"/>
      <c r="IMH259" s="293"/>
      <c r="IMI259" s="293"/>
      <c r="IMJ259" s="293"/>
      <c r="IMK259" s="293"/>
      <c r="IML259" s="293"/>
      <c r="IMM259" s="293"/>
      <c r="IMN259" s="293"/>
      <c r="IMO259" s="293"/>
      <c r="IMP259" s="293"/>
      <c r="IMQ259" s="293"/>
      <c r="IMR259" s="293"/>
      <c r="IMS259" s="293"/>
      <c r="IMT259" s="293"/>
      <c r="IMU259" s="293"/>
      <c r="IMV259" s="293"/>
      <c r="IMW259" s="293"/>
      <c r="IMX259" s="293"/>
      <c r="IMY259" s="293"/>
      <c r="IMZ259" s="293"/>
      <c r="INA259" s="293"/>
      <c r="INB259" s="293"/>
      <c r="INC259" s="293"/>
      <c r="IND259" s="293"/>
      <c r="INE259" s="293"/>
      <c r="INF259" s="293"/>
      <c r="ING259" s="293"/>
      <c r="INH259" s="293"/>
      <c r="INI259" s="293"/>
      <c r="INJ259" s="293"/>
      <c r="INK259" s="293"/>
      <c r="INL259" s="293"/>
      <c r="INM259" s="293"/>
      <c r="INN259" s="293"/>
      <c r="INO259" s="293"/>
      <c r="INP259" s="293"/>
      <c r="INQ259" s="293"/>
      <c r="INR259" s="293"/>
      <c r="INS259" s="293"/>
      <c r="INT259" s="293"/>
      <c r="INU259" s="293"/>
      <c r="INV259" s="293"/>
      <c r="INW259" s="293"/>
      <c r="INX259" s="293"/>
      <c r="INY259" s="293"/>
      <c r="INZ259" s="293"/>
      <c r="IOA259" s="293"/>
      <c r="IOB259" s="293"/>
      <c r="IOC259" s="293"/>
      <c r="IOD259" s="293"/>
      <c r="IOE259" s="293"/>
      <c r="IOF259" s="293"/>
      <c r="IOG259" s="293"/>
      <c r="IOH259" s="293"/>
      <c r="IOI259" s="293"/>
      <c r="IOJ259" s="293"/>
      <c r="IOK259" s="293"/>
      <c r="IOL259" s="293"/>
      <c r="IOM259" s="293"/>
      <c r="ION259" s="293"/>
      <c r="IOO259" s="293"/>
      <c r="IOP259" s="293"/>
      <c r="IOQ259" s="293"/>
      <c r="IOR259" s="293"/>
      <c r="IOS259" s="293"/>
      <c r="IOT259" s="293"/>
      <c r="IOU259" s="293"/>
      <c r="IOV259" s="293"/>
      <c r="IOW259" s="293"/>
      <c r="IOX259" s="293"/>
      <c r="IOY259" s="293"/>
      <c r="IOZ259" s="293"/>
      <c r="IPA259" s="293"/>
      <c r="IPB259" s="293"/>
      <c r="IPC259" s="293"/>
      <c r="IPD259" s="293"/>
      <c r="IPE259" s="293"/>
      <c r="IPF259" s="293"/>
      <c r="IPG259" s="293"/>
      <c r="IPH259" s="293"/>
      <c r="IPI259" s="293"/>
      <c r="IPJ259" s="293"/>
      <c r="IPK259" s="293"/>
      <c r="IPL259" s="293"/>
      <c r="IPM259" s="293"/>
      <c r="IPN259" s="293"/>
      <c r="IPO259" s="293"/>
      <c r="IPP259" s="293"/>
      <c r="IPQ259" s="293"/>
      <c r="IPR259" s="293"/>
      <c r="IPS259" s="293"/>
      <c r="IPT259" s="293"/>
      <c r="IPU259" s="293"/>
      <c r="IPV259" s="293"/>
      <c r="IPW259" s="293"/>
      <c r="IPX259" s="293"/>
      <c r="IPY259" s="293"/>
      <c r="IPZ259" s="293"/>
      <c r="IQA259" s="293"/>
      <c r="IQB259" s="293"/>
      <c r="IQC259" s="293"/>
      <c r="IQD259" s="293"/>
      <c r="IQE259" s="293"/>
      <c r="IQF259" s="293"/>
      <c r="IQG259" s="293"/>
      <c r="IQH259" s="293"/>
      <c r="IQI259" s="293"/>
      <c r="IQJ259" s="293"/>
      <c r="IQK259" s="293"/>
      <c r="IQL259" s="293"/>
      <c r="IQM259" s="293"/>
      <c r="IQN259" s="293"/>
      <c r="IQO259" s="293"/>
      <c r="IQP259" s="293"/>
      <c r="IQQ259" s="293"/>
      <c r="IQR259" s="293"/>
      <c r="IQS259" s="293"/>
      <c r="IQT259" s="293"/>
      <c r="IQU259" s="293"/>
      <c r="IQV259" s="293"/>
      <c r="IQW259" s="293"/>
      <c r="IQX259" s="293"/>
      <c r="IQY259" s="293"/>
      <c r="IQZ259" s="293"/>
      <c r="IRA259" s="293"/>
      <c r="IRB259" s="293"/>
      <c r="IRC259" s="293"/>
      <c r="IRD259" s="293"/>
      <c r="IRE259" s="293"/>
      <c r="IRF259" s="293"/>
      <c r="IRG259" s="293"/>
      <c r="IRH259" s="293"/>
      <c r="IRI259" s="293"/>
      <c r="IRJ259" s="293"/>
      <c r="IRK259" s="293"/>
      <c r="IRL259" s="293"/>
      <c r="IRM259" s="293"/>
      <c r="IRN259" s="293"/>
      <c r="IRO259" s="293"/>
      <c r="IRP259" s="293"/>
      <c r="IRQ259" s="293"/>
      <c r="IRR259" s="293"/>
      <c r="IRS259" s="293"/>
      <c r="IRT259" s="293"/>
      <c r="IRU259" s="293"/>
      <c r="IRV259" s="293"/>
      <c r="IRW259" s="293"/>
      <c r="IRX259" s="293"/>
      <c r="IRY259" s="293"/>
      <c r="IRZ259" s="293"/>
      <c r="ISA259" s="293"/>
      <c r="ISB259" s="293"/>
      <c r="ISC259" s="293"/>
      <c r="ISD259" s="293"/>
      <c r="ISE259" s="293"/>
      <c r="ISF259" s="293"/>
      <c r="ISG259" s="293"/>
      <c r="ISH259" s="293"/>
      <c r="ISI259" s="293"/>
      <c r="ISJ259" s="293"/>
      <c r="ISK259" s="293"/>
      <c r="ISL259" s="293"/>
      <c r="ISM259" s="293"/>
      <c r="ISN259" s="293"/>
      <c r="ISO259" s="293"/>
      <c r="ISP259" s="293"/>
      <c r="ISQ259" s="293"/>
      <c r="ISR259" s="293"/>
      <c r="ISS259" s="293"/>
      <c r="IST259" s="293"/>
      <c r="ISU259" s="293"/>
      <c r="ISV259" s="293"/>
      <c r="ISW259" s="293"/>
      <c r="ISX259" s="293"/>
      <c r="ISY259" s="293"/>
      <c r="ISZ259" s="293"/>
      <c r="ITA259" s="293"/>
      <c r="ITB259" s="293"/>
      <c r="ITC259" s="293"/>
      <c r="ITD259" s="293"/>
      <c r="ITE259" s="293"/>
      <c r="ITF259" s="293"/>
      <c r="ITG259" s="293"/>
      <c r="ITH259" s="293"/>
      <c r="ITI259" s="293"/>
      <c r="ITJ259" s="293"/>
      <c r="ITK259" s="293"/>
      <c r="ITL259" s="293"/>
      <c r="ITM259" s="293"/>
      <c r="ITN259" s="293"/>
      <c r="ITO259" s="293"/>
      <c r="ITP259" s="293"/>
      <c r="ITQ259" s="293"/>
      <c r="ITR259" s="293"/>
      <c r="ITS259" s="293"/>
      <c r="ITT259" s="293"/>
      <c r="ITU259" s="293"/>
      <c r="ITV259" s="293"/>
      <c r="ITW259" s="293"/>
      <c r="ITX259" s="293"/>
      <c r="ITY259" s="293"/>
      <c r="ITZ259" s="293"/>
      <c r="IUA259" s="293"/>
      <c r="IUB259" s="293"/>
      <c r="IUC259" s="293"/>
      <c r="IUD259" s="293"/>
      <c r="IUE259" s="293"/>
      <c r="IUF259" s="293"/>
      <c r="IUG259" s="293"/>
      <c r="IUH259" s="293"/>
      <c r="IUI259" s="293"/>
      <c r="IUJ259" s="293"/>
      <c r="IUK259" s="293"/>
      <c r="IUL259" s="293"/>
      <c r="IUM259" s="293"/>
      <c r="IUN259" s="293"/>
      <c r="IUO259" s="293"/>
      <c r="IUP259" s="293"/>
      <c r="IUQ259" s="293"/>
      <c r="IUR259" s="293"/>
      <c r="IUS259" s="293"/>
      <c r="IUT259" s="293"/>
      <c r="IUU259" s="293"/>
      <c r="IUV259" s="293"/>
      <c r="IUW259" s="293"/>
      <c r="IUX259" s="293"/>
      <c r="IUY259" s="293"/>
      <c r="IUZ259" s="293"/>
      <c r="IVA259" s="293"/>
      <c r="IVB259" s="293"/>
      <c r="IVC259" s="293"/>
      <c r="IVD259" s="293"/>
      <c r="IVE259" s="293"/>
      <c r="IVF259" s="293"/>
      <c r="IVG259" s="293"/>
      <c r="IVH259" s="293"/>
      <c r="IVI259" s="293"/>
      <c r="IVJ259" s="293"/>
      <c r="IVK259" s="293"/>
      <c r="IVL259" s="293"/>
      <c r="IVM259" s="293"/>
      <c r="IVN259" s="293"/>
      <c r="IVO259" s="293"/>
      <c r="IVP259" s="293"/>
      <c r="IVQ259" s="293"/>
      <c r="IVR259" s="293"/>
      <c r="IVS259" s="293"/>
      <c r="IVT259" s="293"/>
      <c r="IVU259" s="293"/>
      <c r="IVV259" s="293"/>
      <c r="IVW259" s="293"/>
      <c r="IVX259" s="293"/>
      <c r="IVY259" s="293"/>
      <c r="IVZ259" s="293"/>
      <c r="IWA259" s="293"/>
      <c r="IWB259" s="293"/>
      <c r="IWC259" s="293"/>
      <c r="IWD259" s="293"/>
      <c r="IWE259" s="293"/>
      <c r="IWF259" s="293"/>
      <c r="IWG259" s="293"/>
      <c r="IWH259" s="293"/>
      <c r="IWI259" s="293"/>
      <c r="IWJ259" s="293"/>
      <c r="IWK259" s="293"/>
      <c r="IWL259" s="293"/>
      <c r="IWM259" s="293"/>
      <c r="IWN259" s="293"/>
      <c r="IWO259" s="293"/>
      <c r="IWP259" s="293"/>
      <c r="IWQ259" s="293"/>
      <c r="IWR259" s="293"/>
      <c r="IWS259" s="293"/>
      <c r="IWT259" s="293"/>
      <c r="IWU259" s="293"/>
      <c r="IWV259" s="293"/>
      <c r="IWW259" s="293"/>
      <c r="IWX259" s="293"/>
      <c r="IWY259" s="293"/>
      <c r="IWZ259" s="293"/>
      <c r="IXA259" s="293"/>
      <c r="IXB259" s="293"/>
      <c r="IXC259" s="293"/>
      <c r="IXD259" s="293"/>
      <c r="IXE259" s="293"/>
      <c r="IXF259" s="293"/>
      <c r="IXG259" s="293"/>
      <c r="IXH259" s="293"/>
      <c r="IXI259" s="293"/>
      <c r="IXJ259" s="293"/>
      <c r="IXK259" s="293"/>
      <c r="IXL259" s="293"/>
      <c r="IXM259" s="293"/>
      <c r="IXN259" s="293"/>
      <c r="IXO259" s="293"/>
      <c r="IXP259" s="293"/>
      <c r="IXQ259" s="293"/>
      <c r="IXR259" s="293"/>
      <c r="IXS259" s="293"/>
      <c r="IXT259" s="293"/>
      <c r="IXU259" s="293"/>
      <c r="IXV259" s="293"/>
      <c r="IXW259" s="293"/>
      <c r="IXX259" s="293"/>
      <c r="IXY259" s="293"/>
      <c r="IXZ259" s="293"/>
      <c r="IYA259" s="293"/>
      <c r="IYB259" s="293"/>
      <c r="IYC259" s="293"/>
      <c r="IYD259" s="293"/>
      <c r="IYE259" s="293"/>
      <c r="IYF259" s="293"/>
      <c r="IYG259" s="293"/>
      <c r="IYH259" s="293"/>
      <c r="IYI259" s="293"/>
      <c r="IYJ259" s="293"/>
      <c r="IYK259" s="293"/>
      <c r="IYL259" s="293"/>
      <c r="IYM259" s="293"/>
      <c r="IYN259" s="293"/>
      <c r="IYO259" s="293"/>
      <c r="IYP259" s="293"/>
      <c r="IYQ259" s="293"/>
      <c r="IYR259" s="293"/>
      <c r="IYS259" s="293"/>
      <c r="IYT259" s="293"/>
      <c r="IYU259" s="293"/>
      <c r="IYV259" s="293"/>
      <c r="IYW259" s="293"/>
      <c r="IYX259" s="293"/>
      <c r="IYY259" s="293"/>
      <c r="IYZ259" s="293"/>
      <c r="IZA259" s="293"/>
      <c r="IZB259" s="293"/>
      <c r="IZC259" s="293"/>
      <c r="IZD259" s="293"/>
      <c r="IZE259" s="293"/>
      <c r="IZF259" s="293"/>
      <c r="IZG259" s="293"/>
      <c r="IZH259" s="293"/>
      <c r="IZI259" s="293"/>
      <c r="IZJ259" s="293"/>
      <c r="IZK259" s="293"/>
      <c r="IZL259" s="293"/>
      <c r="IZM259" s="293"/>
      <c r="IZN259" s="293"/>
      <c r="IZO259" s="293"/>
      <c r="IZP259" s="293"/>
      <c r="IZQ259" s="293"/>
      <c r="IZR259" s="293"/>
      <c r="IZS259" s="293"/>
      <c r="IZT259" s="293"/>
      <c r="IZU259" s="293"/>
      <c r="IZV259" s="293"/>
      <c r="IZW259" s="293"/>
      <c r="IZX259" s="293"/>
      <c r="IZY259" s="293"/>
      <c r="IZZ259" s="293"/>
      <c r="JAA259" s="293"/>
      <c r="JAB259" s="293"/>
      <c r="JAC259" s="293"/>
      <c r="JAD259" s="293"/>
      <c r="JAE259" s="293"/>
      <c r="JAF259" s="293"/>
      <c r="JAG259" s="293"/>
      <c r="JAH259" s="293"/>
      <c r="JAI259" s="293"/>
      <c r="JAJ259" s="293"/>
      <c r="JAK259" s="293"/>
      <c r="JAL259" s="293"/>
      <c r="JAM259" s="293"/>
      <c r="JAN259" s="293"/>
      <c r="JAO259" s="293"/>
      <c r="JAP259" s="293"/>
      <c r="JAQ259" s="293"/>
      <c r="JAR259" s="293"/>
      <c r="JAS259" s="293"/>
      <c r="JAT259" s="293"/>
      <c r="JAU259" s="293"/>
      <c r="JAV259" s="293"/>
      <c r="JAW259" s="293"/>
      <c r="JAX259" s="293"/>
      <c r="JAY259" s="293"/>
      <c r="JAZ259" s="293"/>
      <c r="JBA259" s="293"/>
      <c r="JBB259" s="293"/>
      <c r="JBC259" s="293"/>
      <c r="JBD259" s="293"/>
      <c r="JBE259" s="293"/>
      <c r="JBF259" s="293"/>
      <c r="JBG259" s="293"/>
      <c r="JBH259" s="293"/>
      <c r="JBI259" s="293"/>
      <c r="JBJ259" s="293"/>
      <c r="JBK259" s="293"/>
      <c r="JBL259" s="293"/>
      <c r="JBM259" s="293"/>
      <c r="JBN259" s="293"/>
      <c r="JBO259" s="293"/>
      <c r="JBP259" s="293"/>
      <c r="JBQ259" s="293"/>
      <c r="JBR259" s="293"/>
      <c r="JBS259" s="293"/>
      <c r="JBT259" s="293"/>
      <c r="JBU259" s="293"/>
      <c r="JBV259" s="293"/>
      <c r="JBW259" s="293"/>
      <c r="JBX259" s="293"/>
      <c r="JBY259" s="293"/>
      <c r="JBZ259" s="293"/>
      <c r="JCA259" s="293"/>
      <c r="JCB259" s="293"/>
      <c r="JCC259" s="293"/>
      <c r="JCD259" s="293"/>
      <c r="JCE259" s="293"/>
      <c r="JCF259" s="293"/>
      <c r="JCG259" s="293"/>
      <c r="JCH259" s="293"/>
      <c r="JCI259" s="293"/>
      <c r="JCJ259" s="293"/>
      <c r="JCK259" s="293"/>
      <c r="JCL259" s="293"/>
      <c r="JCM259" s="293"/>
      <c r="JCN259" s="293"/>
      <c r="JCO259" s="293"/>
      <c r="JCP259" s="293"/>
      <c r="JCQ259" s="293"/>
      <c r="JCR259" s="293"/>
      <c r="JCS259" s="293"/>
      <c r="JCT259" s="293"/>
      <c r="JCU259" s="293"/>
      <c r="JCV259" s="293"/>
      <c r="JCW259" s="293"/>
      <c r="JCX259" s="293"/>
      <c r="JCY259" s="293"/>
      <c r="JCZ259" s="293"/>
      <c r="JDA259" s="293"/>
      <c r="JDB259" s="293"/>
      <c r="JDC259" s="293"/>
      <c r="JDD259" s="293"/>
      <c r="JDE259" s="293"/>
      <c r="JDF259" s="293"/>
      <c r="JDG259" s="293"/>
      <c r="JDH259" s="293"/>
      <c r="JDI259" s="293"/>
      <c r="JDJ259" s="293"/>
      <c r="JDK259" s="293"/>
      <c r="JDL259" s="293"/>
      <c r="JDM259" s="293"/>
      <c r="JDN259" s="293"/>
      <c r="JDO259" s="293"/>
      <c r="JDP259" s="293"/>
      <c r="JDQ259" s="293"/>
      <c r="JDR259" s="293"/>
      <c r="JDS259" s="293"/>
      <c r="JDT259" s="293"/>
      <c r="JDU259" s="293"/>
      <c r="JDV259" s="293"/>
      <c r="JDW259" s="293"/>
      <c r="JDX259" s="293"/>
      <c r="JDY259" s="293"/>
      <c r="JDZ259" s="293"/>
      <c r="JEA259" s="293"/>
      <c r="JEB259" s="293"/>
      <c r="JEC259" s="293"/>
      <c r="JED259" s="293"/>
      <c r="JEE259" s="293"/>
      <c r="JEF259" s="293"/>
      <c r="JEG259" s="293"/>
      <c r="JEH259" s="293"/>
      <c r="JEI259" s="293"/>
      <c r="JEJ259" s="293"/>
      <c r="JEK259" s="293"/>
      <c r="JEL259" s="293"/>
      <c r="JEM259" s="293"/>
      <c r="JEN259" s="293"/>
      <c r="JEO259" s="293"/>
      <c r="JEP259" s="293"/>
      <c r="JEQ259" s="293"/>
      <c r="JER259" s="293"/>
      <c r="JES259" s="293"/>
      <c r="JET259" s="293"/>
      <c r="JEU259" s="293"/>
      <c r="JEV259" s="293"/>
      <c r="JEW259" s="293"/>
      <c r="JEX259" s="293"/>
      <c r="JEY259" s="293"/>
      <c r="JEZ259" s="293"/>
      <c r="JFA259" s="293"/>
      <c r="JFB259" s="293"/>
      <c r="JFC259" s="293"/>
      <c r="JFD259" s="293"/>
      <c r="JFE259" s="293"/>
      <c r="JFF259" s="293"/>
      <c r="JFG259" s="293"/>
      <c r="JFH259" s="293"/>
      <c r="JFI259" s="293"/>
      <c r="JFJ259" s="293"/>
      <c r="JFK259" s="293"/>
      <c r="JFL259" s="293"/>
      <c r="JFM259" s="293"/>
      <c r="JFN259" s="293"/>
      <c r="JFO259" s="293"/>
      <c r="JFP259" s="293"/>
      <c r="JFQ259" s="293"/>
      <c r="JFR259" s="293"/>
      <c r="JFS259" s="293"/>
      <c r="JFT259" s="293"/>
      <c r="JFU259" s="293"/>
      <c r="JFV259" s="293"/>
      <c r="JFW259" s="293"/>
      <c r="JFX259" s="293"/>
      <c r="JFY259" s="293"/>
      <c r="JFZ259" s="293"/>
      <c r="JGA259" s="293"/>
      <c r="JGB259" s="293"/>
      <c r="JGC259" s="293"/>
      <c r="JGD259" s="293"/>
      <c r="JGE259" s="293"/>
      <c r="JGF259" s="293"/>
      <c r="JGG259" s="293"/>
      <c r="JGH259" s="293"/>
      <c r="JGI259" s="293"/>
      <c r="JGJ259" s="293"/>
      <c r="JGK259" s="293"/>
      <c r="JGL259" s="293"/>
      <c r="JGM259" s="293"/>
      <c r="JGN259" s="293"/>
      <c r="JGO259" s="293"/>
      <c r="JGP259" s="293"/>
      <c r="JGQ259" s="293"/>
      <c r="JGR259" s="293"/>
      <c r="JGS259" s="293"/>
      <c r="JGT259" s="293"/>
      <c r="JGU259" s="293"/>
      <c r="JGV259" s="293"/>
      <c r="JGW259" s="293"/>
      <c r="JGX259" s="293"/>
      <c r="JGY259" s="293"/>
      <c r="JGZ259" s="293"/>
      <c r="JHA259" s="293"/>
      <c r="JHB259" s="293"/>
      <c r="JHC259" s="293"/>
      <c r="JHD259" s="293"/>
      <c r="JHE259" s="293"/>
      <c r="JHF259" s="293"/>
      <c r="JHG259" s="293"/>
      <c r="JHH259" s="293"/>
      <c r="JHI259" s="293"/>
      <c r="JHJ259" s="293"/>
      <c r="JHK259" s="293"/>
      <c r="JHL259" s="293"/>
      <c r="JHM259" s="293"/>
      <c r="JHN259" s="293"/>
      <c r="JHO259" s="293"/>
      <c r="JHP259" s="293"/>
      <c r="JHQ259" s="293"/>
      <c r="JHR259" s="293"/>
      <c r="JHS259" s="293"/>
      <c r="JHT259" s="293"/>
      <c r="JHU259" s="293"/>
      <c r="JHV259" s="293"/>
      <c r="JHW259" s="293"/>
      <c r="JHX259" s="293"/>
      <c r="JHY259" s="293"/>
      <c r="JHZ259" s="293"/>
      <c r="JIA259" s="293"/>
      <c r="JIB259" s="293"/>
      <c r="JIC259" s="293"/>
      <c r="JID259" s="293"/>
      <c r="JIE259" s="293"/>
      <c r="JIF259" s="293"/>
      <c r="JIG259" s="293"/>
      <c r="JIH259" s="293"/>
      <c r="JII259" s="293"/>
      <c r="JIJ259" s="293"/>
      <c r="JIK259" s="293"/>
      <c r="JIL259" s="293"/>
      <c r="JIM259" s="293"/>
      <c r="JIN259" s="293"/>
      <c r="JIO259" s="293"/>
      <c r="JIP259" s="293"/>
      <c r="JIQ259" s="293"/>
      <c r="JIR259" s="293"/>
      <c r="JIS259" s="293"/>
      <c r="JIT259" s="293"/>
      <c r="JIU259" s="293"/>
      <c r="JIV259" s="293"/>
      <c r="JIW259" s="293"/>
      <c r="JIX259" s="293"/>
      <c r="JIY259" s="293"/>
      <c r="JIZ259" s="293"/>
      <c r="JJA259" s="293"/>
      <c r="JJB259" s="293"/>
      <c r="JJC259" s="293"/>
      <c r="JJD259" s="293"/>
      <c r="JJE259" s="293"/>
      <c r="JJF259" s="293"/>
      <c r="JJG259" s="293"/>
      <c r="JJH259" s="293"/>
      <c r="JJI259" s="293"/>
      <c r="JJJ259" s="293"/>
      <c r="JJK259" s="293"/>
      <c r="JJL259" s="293"/>
      <c r="JJM259" s="293"/>
      <c r="JJN259" s="293"/>
      <c r="JJO259" s="293"/>
      <c r="JJP259" s="293"/>
      <c r="JJQ259" s="293"/>
      <c r="JJR259" s="293"/>
      <c r="JJS259" s="293"/>
      <c r="JJT259" s="293"/>
      <c r="JJU259" s="293"/>
      <c r="JJV259" s="293"/>
      <c r="JJW259" s="293"/>
      <c r="JJX259" s="293"/>
      <c r="JJY259" s="293"/>
      <c r="JJZ259" s="293"/>
      <c r="JKA259" s="293"/>
      <c r="JKB259" s="293"/>
      <c r="JKC259" s="293"/>
      <c r="JKD259" s="293"/>
      <c r="JKE259" s="293"/>
      <c r="JKF259" s="293"/>
      <c r="JKG259" s="293"/>
      <c r="JKH259" s="293"/>
      <c r="JKI259" s="293"/>
      <c r="JKJ259" s="293"/>
      <c r="JKK259" s="293"/>
      <c r="JKL259" s="293"/>
      <c r="JKM259" s="293"/>
      <c r="JKN259" s="293"/>
      <c r="JKO259" s="293"/>
      <c r="JKP259" s="293"/>
      <c r="JKQ259" s="293"/>
      <c r="JKR259" s="293"/>
      <c r="JKS259" s="293"/>
      <c r="JKT259" s="293"/>
      <c r="JKU259" s="293"/>
      <c r="JKV259" s="293"/>
      <c r="JKW259" s="293"/>
      <c r="JKX259" s="293"/>
      <c r="JKY259" s="293"/>
      <c r="JKZ259" s="293"/>
      <c r="JLA259" s="293"/>
      <c r="JLB259" s="293"/>
      <c r="JLC259" s="293"/>
      <c r="JLD259" s="293"/>
      <c r="JLE259" s="293"/>
      <c r="JLF259" s="293"/>
      <c r="JLG259" s="293"/>
      <c r="JLH259" s="293"/>
      <c r="JLI259" s="293"/>
      <c r="JLJ259" s="293"/>
      <c r="JLK259" s="293"/>
      <c r="JLL259" s="293"/>
      <c r="JLM259" s="293"/>
      <c r="JLN259" s="293"/>
      <c r="JLO259" s="293"/>
      <c r="JLP259" s="293"/>
      <c r="JLQ259" s="293"/>
      <c r="JLR259" s="293"/>
      <c r="JLS259" s="293"/>
      <c r="JLT259" s="293"/>
      <c r="JLU259" s="293"/>
      <c r="JLV259" s="293"/>
      <c r="JLW259" s="293"/>
      <c r="JLX259" s="293"/>
      <c r="JLY259" s="293"/>
      <c r="JLZ259" s="293"/>
      <c r="JMA259" s="293"/>
      <c r="JMB259" s="293"/>
      <c r="JMC259" s="293"/>
      <c r="JMD259" s="293"/>
      <c r="JME259" s="293"/>
      <c r="JMF259" s="293"/>
      <c r="JMG259" s="293"/>
      <c r="JMH259" s="293"/>
      <c r="JMI259" s="293"/>
      <c r="JMJ259" s="293"/>
      <c r="JMK259" s="293"/>
      <c r="JML259" s="293"/>
      <c r="JMM259" s="293"/>
      <c r="JMN259" s="293"/>
      <c r="JMO259" s="293"/>
      <c r="JMP259" s="293"/>
      <c r="JMQ259" s="293"/>
      <c r="JMR259" s="293"/>
      <c r="JMS259" s="293"/>
      <c r="JMT259" s="293"/>
      <c r="JMU259" s="293"/>
      <c r="JMV259" s="293"/>
      <c r="JMW259" s="293"/>
      <c r="JMX259" s="293"/>
      <c r="JMY259" s="293"/>
      <c r="JMZ259" s="293"/>
      <c r="JNA259" s="293"/>
      <c r="JNB259" s="293"/>
      <c r="JNC259" s="293"/>
      <c r="JND259" s="293"/>
      <c r="JNE259" s="293"/>
      <c r="JNF259" s="293"/>
      <c r="JNG259" s="293"/>
      <c r="JNH259" s="293"/>
      <c r="JNI259" s="293"/>
      <c r="JNJ259" s="293"/>
      <c r="JNK259" s="293"/>
      <c r="JNL259" s="293"/>
      <c r="JNM259" s="293"/>
      <c r="JNN259" s="293"/>
      <c r="JNO259" s="293"/>
      <c r="JNP259" s="293"/>
      <c r="JNQ259" s="293"/>
      <c r="JNR259" s="293"/>
      <c r="JNS259" s="293"/>
      <c r="JNT259" s="293"/>
      <c r="JNU259" s="293"/>
      <c r="JNV259" s="293"/>
      <c r="JNW259" s="293"/>
      <c r="JNX259" s="293"/>
      <c r="JNY259" s="293"/>
      <c r="JNZ259" s="293"/>
      <c r="JOA259" s="293"/>
      <c r="JOB259" s="293"/>
      <c r="JOC259" s="293"/>
      <c r="JOD259" s="293"/>
      <c r="JOE259" s="293"/>
      <c r="JOF259" s="293"/>
      <c r="JOG259" s="293"/>
      <c r="JOH259" s="293"/>
      <c r="JOI259" s="293"/>
      <c r="JOJ259" s="293"/>
      <c r="JOK259" s="293"/>
      <c r="JOL259" s="293"/>
      <c r="JOM259" s="293"/>
      <c r="JON259" s="293"/>
      <c r="JOO259" s="293"/>
      <c r="JOP259" s="293"/>
      <c r="JOQ259" s="293"/>
      <c r="JOR259" s="293"/>
      <c r="JOS259" s="293"/>
      <c r="JOT259" s="293"/>
      <c r="JOU259" s="293"/>
      <c r="JOV259" s="293"/>
      <c r="JOW259" s="293"/>
      <c r="JOX259" s="293"/>
      <c r="JOY259" s="293"/>
      <c r="JOZ259" s="293"/>
      <c r="JPA259" s="293"/>
      <c r="JPB259" s="293"/>
      <c r="JPC259" s="293"/>
      <c r="JPD259" s="293"/>
      <c r="JPE259" s="293"/>
      <c r="JPF259" s="293"/>
      <c r="JPG259" s="293"/>
      <c r="JPH259" s="293"/>
      <c r="JPI259" s="293"/>
      <c r="JPJ259" s="293"/>
      <c r="JPK259" s="293"/>
      <c r="JPL259" s="293"/>
      <c r="JPM259" s="293"/>
      <c r="JPN259" s="293"/>
      <c r="JPO259" s="293"/>
      <c r="JPP259" s="293"/>
      <c r="JPQ259" s="293"/>
      <c r="JPR259" s="293"/>
      <c r="JPS259" s="293"/>
      <c r="JPT259" s="293"/>
      <c r="JPU259" s="293"/>
      <c r="JPV259" s="293"/>
      <c r="JPW259" s="293"/>
      <c r="JPX259" s="293"/>
      <c r="JPY259" s="293"/>
      <c r="JPZ259" s="293"/>
      <c r="JQA259" s="293"/>
      <c r="JQB259" s="293"/>
      <c r="JQC259" s="293"/>
      <c r="JQD259" s="293"/>
      <c r="JQE259" s="293"/>
      <c r="JQF259" s="293"/>
      <c r="JQG259" s="293"/>
      <c r="JQH259" s="293"/>
      <c r="JQI259" s="293"/>
      <c r="JQJ259" s="293"/>
      <c r="JQK259" s="293"/>
      <c r="JQL259" s="293"/>
      <c r="JQM259" s="293"/>
      <c r="JQN259" s="293"/>
      <c r="JQO259" s="293"/>
      <c r="JQP259" s="293"/>
      <c r="JQQ259" s="293"/>
      <c r="JQR259" s="293"/>
      <c r="JQS259" s="293"/>
      <c r="JQT259" s="293"/>
      <c r="JQU259" s="293"/>
      <c r="JQV259" s="293"/>
      <c r="JQW259" s="293"/>
      <c r="JQX259" s="293"/>
      <c r="JQY259" s="293"/>
      <c r="JQZ259" s="293"/>
      <c r="JRA259" s="293"/>
      <c r="JRB259" s="293"/>
      <c r="JRC259" s="293"/>
      <c r="JRD259" s="293"/>
      <c r="JRE259" s="293"/>
      <c r="JRF259" s="293"/>
      <c r="JRG259" s="293"/>
      <c r="JRH259" s="293"/>
      <c r="JRI259" s="293"/>
      <c r="JRJ259" s="293"/>
      <c r="JRK259" s="293"/>
      <c r="JRL259" s="293"/>
      <c r="JRM259" s="293"/>
      <c r="JRN259" s="293"/>
      <c r="JRO259" s="293"/>
      <c r="JRP259" s="293"/>
      <c r="JRQ259" s="293"/>
      <c r="JRR259" s="293"/>
      <c r="JRS259" s="293"/>
      <c r="JRT259" s="293"/>
      <c r="JRU259" s="293"/>
      <c r="JRV259" s="293"/>
      <c r="JRW259" s="293"/>
      <c r="JRX259" s="293"/>
      <c r="JRY259" s="293"/>
      <c r="JRZ259" s="293"/>
      <c r="JSA259" s="293"/>
      <c r="JSB259" s="293"/>
      <c r="JSC259" s="293"/>
      <c r="JSD259" s="293"/>
      <c r="JSE259" s="293"/>
      <c r="JSF259" s="293"/>
      <c r="JSG259" s="293"/>
      <c r="JSH259" s="293"/>
      <c r="JSI259" s="293"/>
      <c r="JSJ259" s="293"/>
      <c r="JSK259" s="293"/>
      <c r="JSL259" s="293"/>
      <c r="JSM259" s="293"/>
      <c r="JSN259" s="293"/>
      <c r="JSO259" s="293"/>
      <c r="JSP259" s="293"/>
      <c r="JSQ259" s="293"/>
      <c r="JSR259" s="293"/>
      <c r="JSS259" s="293"/>
      <c r="JST259" s="293"/>
      <c r="JSU259" s="293"/>
      <c r="JSV259" s="293"/>
      <c r="JSW259" s="293"/>
      <c r="JSX259" s="293"/>
      <c r="JSY259" s="293"/>
      <c r="JSZ259" s="293"/>
      <c r="JTA259" s="293"/>
      <c r="JTB259" s="293"/>
      <c r="JTC259" s="293"/>
      <c r="JTD259" s="293"/>
      <c r="JTE259" s="293"/>
      <c r="JTF259" s="293"/>
      <c r="JTG259" s="293"/>
      <c r="JTH259" s="293"/>
      <c r="JTI259" s="293"/>
      <c r="JTJ259" s="293"/>
      <c r="JTK259" s="293"/>
      <c r="JTL259" s="293"/>
      <c r="JTM259" s="293"/>
      <c r="JTN259" s="293"/>
      <c r="JTO259" s="293"/>
      <c r="JTP259" s="293"/>
      <c r="JTQ259" s="293"/>
      <c r="JTR259" s="293"/>
      <c r="JTS259" s="293"/>
      <c r="JTT259" s="293"/>
      <c r="JTU259" s="293"/>
      <c r="JTV259" s="293"/>
      <c r="JTW259" s="293"/>
      <c r="JTX259" s="293"/>
      <c r="JTY259" s="293"/>
      <c r="JTZ259" s="293"/>
      <c r="JUA259" s="293"/>
      <c r="JUB259" s="293"/>
      <c r="JUC259" s="293"/>
      <c r="JUD259" s="293"/>
      <c r="JUE259" s="293"/>
      <c r="JUF259" s="293"/>
      <c r="JUG259" s="293"/>
      <c r="JUH259" s="293"/>
      <c r="JUI259" s="293"/>
      <c r="JUJ259" s="293"/>
      <c r="JUK259" s="293"/>
      <c r="JUL259" s="293"/>
      <c r="JUM259" s="293"/>
      <c r="JUN259" s="293"/>
      <c r="JUO259" s="293"/>
      <c r="JUP259" s="293"/>
      <c r="JUQ259" s="293"/>
      <c r="JUR259" s="293"/>
      <c r="JUS259" s="293"/>
      <c r="JUT259" s="293"/>
      <c r="JUU259" s="293"/>
      <c r="JUV259" s="293"/>
      <c r="JUW259" s="293"/>
      <c r="JUX259" s="293"/>
      <c r="JUY259" s="293"/>
      <c r="JUZ259" s="293"/>
      <c r="JVA259" s="293"/>
      <c r="JVB259" s="293"/>
      <c r="JVC259" s="293"/>
      <c r="JVD259" s="293"/>
      <c r="JVE259" s="293"/>
      <c r="JVF259" s="293"/>
      <c r="JVG259" s="293"/>
      <c r="JVH259" s="293"/>
      <c r="JVI259" s="293"/>
      <c r="JVJ259" s="293"/>
      <c r="JVK259" s="293"/>
      <c r="JVL259" s="293"/>
      <c r="JVM259" s="293"/>
      <c r="JVN259" s="293"/>
      <c r="JVO259" s="293"/>
      <c r="JVP259" s="293"/>
      <c r="JVQ259" s="293"/>
      <c r="JVR259" s="293"/>
      <c r="JVS259" s="293"/>
      <c r="JVT259" s="293"/>
      <c r="JVU259" s="293"/>
      <c r="JVV259" s="293"/>
      <c r="JVW259" s="293"/>
      <c r="JVX259" s="293"/>
      <c r="JVY259" s="293"/>
      <c r="JVZ259" s="293"/>
      <c r="JWA259" s="293"/>
      <c r="JWB259" s="293"/>
      <c r="JWC259" s="293"/>
      <c r="JWD259" s="293"/>
      <c r="JWE259" s="293"/>
      <c r="JWF259" s="293"/>
      <c r="JWG259" s="293"/>
      <c r="JWH259" s="293"/>
      <c r="JWI259" s="293"/>
      <c r="JWJ259" s="293"/>
      <c r="JWK259" s="293"/>
      <c r="JWL259" s="293"/>
      <c r="JWM259" s="293"/>
      <c r="JWN259" s="293"/>
      <c r="JWO259" s="293"/>
      <c r="JWP259" s="293"/>
      <c r="JWQ259" s="293"/>
      <c r="JWR259" s="293"/>
      <c r="JWS259" s="293"/>
      <c r="JWT259" s="293"/>
      <c r="JWU259" s="293"/>
      <c r="JWV259" s="293"/>
      <c r="JWW259" s="293"/>
      <c r="JWX259" s="293"/>
      <c r="JWY259" s="293"/>
      <c r="JWZ259" s="293"/>
      <c r="JXA259" s="293"/>
      <c r="JXB259" s="293"/>
      <c r="JXC259" s="293"/>
      <c r="JXD259" s="293"/>
      <c r="JXE259" s="293"/>
      <c r="JXF259" s="293"/>
      <c r="JXG259" s="293"/>
      <c r="JXH259" s="293"/>
      <c r="JXI259" s="293"/>
      <c r="JXJ259" s="293"/>
      <c r="JXK259" s="293"/>
      <c r="JXL259" s="293"/>
      <c r="JXM259" s="293"/>
      <c r="JXN259" s="293"/>
      <c r="JXO259" s="293"/>
      <c r="JXP259" s="293"/>
      <c r="JXQ259" s="293"/>
      <c r="JXR259" s="293"/>
      <c r="JXS259" s="293"/>
      <c r="JXT259" s="293"/>
      <c r="JXU259" s="293"/>
      <c r="JXV259" s="293"/>
      <c r="JXW259" s="293"/>
      <c r="JXX259" s="293"/>
      <c r="JXY259" s="293"/>
      <c r="JXZ259" s="293"/>
      <c r="JYA259" s="293"/>
      <c r="JYB259" s="293"/>
      <c r="JYC259" s="293"/>
      <c r="JYD259" s="293"/>
      <c r="JYE259" s="293"/>
      <c r="JYF259" s="293"/>
      <c r="JYG259" s="293"/>
      <c r="JYH259" s="293"/>
      <c r="JYI259" s="293"/>
      <c r="JYJ259" s="293"/>
      <c r="JYK259" s="293"/>
      <c r="JYL259" s="293"/>
      <c r="JYM259" s="293"/>
      <c r="JYN259" s="293"/>
      <c r="JYO259" s="293"/>
      <c r="JYP259" s="293"/>
      <c r="JYQ259" s="293"/>
      <c r="JYR259" s="293"/>
      <c r="JYS259" s="293"/>
      <c r="JYT259" s="293"/>
      <c r="JYU259" s="293"/>
      <c r="JYV259" s="293"/>
      <c r="JYW259" s="293"/>
      <c r="JYX259" s="293"/>
      <c r="JYY259" s="293"/>
      <c r="JYZ259" s="293"/>
      <c r="JZA259" s="293"/>
      <c r="JZB259" s="293"/>
      <c r="JZC259" s="293"/>
      <c r="JZD259" s="293"/>
      <c r="JZE259" s="293"/>
      <c r="JZF259" s="293"/>
      <c r="JZG259" s="293"/>
      <c r="JZH259" s="293"/>
      <c r="JZI259" s="293"/>
      <c r="JZJ259" s="293"/>
      <c r="JZK259" s="293"/>
      <c r="JZL259" s="293"/>
      <c r="JZM259" s="293"/>
      <c r="JZN259" s="293"/>
      <c r="JZO259" s="293"/>
      <c r="JZP259" s="293"/>
      <c r="JZQ259" s="293"/>
      <c r="JZR259" s="293"/>
      <c r="JZS259" s="293"/>
      <c r="JZT259" s="293"/>
      <c r="JZU259" s="293"/>
      <c r="JZV259" s="293"/>
      <c r="JZW259" s="293"/>
      <c r="JZX259" s="293"/>
      <c r="JZY259" s="293"/>
      <c r="JZZ259" s="293"/>
      <c r="KAA259" s="293"/>
      <c r="KAB259" s="293"/>
      <c r="KAC259" s="293"/>
      <c r="KAD259" s="293"/>
      <c r="KAE259" s="293"/>
      <c r="KAF259" s="293"/>
      <c r="KAG259" s="293"/>
      <c r="KAH259" s="293"/>
      <c r="KAI259" s="293"/>
      <c r="KAJ259" s="293"/>
      <c r="KAK259" s="293"/>
      <c r="KAL259" s="293"/>
      <c r="KAM259" s="293"/>
      <c r="KAN259" s="293"/>
      <c r="KAO259" s="293"/>
      <c r="KAP259" s="293"/>
      <c r="KAQ259" s="293"/>
      <c r="KAR259" s="293"/>
      <c r="KAS259" s="293"/>
      <c r="KAT259" s="293"/>
      <c r="KAU259" s="293"/>
      <c r="KAV259" s="293"/>
      <c r="KAW259" s="293"/>
      <c r="KAX259" s="293"/>
      <c r="KAY259" s="293"/>
      <c r="KAZ259" s="293"/>
      <c r="KBA259" s="293"/>
      <c r="KBB259" s="293"/>
      <c r="KBC259" s="293"/>
      <c r="KBD259" s="293"/>
      <c r="KBE259" s="293"/>
      <c r="KBF259" s="293"/>
      <c r="KBG259" s="293"/>
      <c r="KBH259" s="293"/>
      <c r="KBI259" s="293"/>
      <c r="KBJ259" s="293"/>
      <c r="KBK259" s="293"/>
      <c r="KBL259" s="293"/>
      <c r="KBM259" s="293"/>
      <c r="KBN259" s="293"/>
      <c r="KBO259" s="293"/>
      <c r="KBP259" s="293"/>
      <c r="KBQ259" s="293"/>
      <c r="KBR259" s="293"/>
      <c r="KBS259" s="293"/>
      <c r="KBT259" s="293"/>
      <c r="KBU259" s="293"/>
      <c r="KBV259" s="293"/>
      <c r="KBW259" s="293"/>
      <c r="KBX259" s="293"/>
      <c r="KBY259" s="293"/>
      <c r="KBZ259" s="293"/>
      <c r="KCA259" s="293"/>
      <c r="KCB259" s="293"/>
      <c r="KCC259" s="293"/>
      <c r="KCD259" s="293"/>
      <c r="KCE259" s="293"/>
      <c r="KCF259" s="293"/>
      <c r="KCG259" s="293"/>
      <c r="KCH259" s="293"/>
      <c r="KCI259" s="293"/>
      <c r="KCJ259" s="293"/>
      <c r="KCK259" s="293"/>
      <c r="KCL259" s="293"/>
      <c r="KCM259" s="293"/>
      <c r="KCN259" s="293"/>
      <c r="KCO259" s="293"/>
      <c r="KCP259" s="293"/>
      <c r="KCQ259" s="293"/>
      <c r="KCR259" s="293"/>
      <c r="KCS259" s="293"/>
      <c r="KCT259" s="293"/>
      <c r="KCU259" s="293"/>
      <c r="KCV259" s="293"/>
      <c r="KCW259" s="293"/>
      <c r="KCX259" s="293"/>
      <c r="KCY259" s="293"/>
      <c r="KCZ259" s="293"/>
      <c r="KDA259" s="293"/>
      <c r="KDB259" s="293"/>
      <c r="KDC259" s="293"/>
      <c r="KDD259" s="293"/>
      <c r="KDE259" s="293"/>
      <c r="KDF259" s="293"/>
      <c r="KDG259" s="293"/>
      <c r="KDH259" s="293"/>
      <c r="KDI259" s="293"/>
      <c r="KDJ259" s="293"/>
      <c r="KDK259" s="293"/>
      <c r="KDL259" s="293"/>
      <c r="KDM259" s="293"/>
      <c r="KDN259" s="293"/>
      <c r="KDO259" s="293"/>
      <c r="KDP259" s="293"/>
      <c r="KDQ259" s="293"/>
      <c r="KDR259" s="293"/>
      <c r="KDS259" s="293"/>
      <c r="KDT259" s="293"/>
      <c r="KDU259" s="293"/>
      <c r="KDV259" s="293"/>
      <c r="KDW259" s="293"/>
      <c r="KDX259" s="293"/>
      <c r="KDY259" s="293"/>
      <c r="KDZ259" s="293"/>
      <c r="KEA259" s="293"/>
      <c r="KEB259" s="293"/>
      <c r="KEC259" s="293"/>
      <c r="KED259" s="293"/>
      <c r="KEE259" s="293"/>
      <c r="KEF259" s="293"/>
      <c r="KEG259" s="293"/>
      <c r="KEH259" s="293"/>
      <c r="KEI259" s="293"/>
      <c r="KEJ259" s="293"/>
      <c r="KEK259" s="293"/>
      <c r="KEL259" s="293"/>
      <c r="KEM259" s="293"/>
      <c r="KEN259" s="293"/>
      <c r="KEO259" s="293"/>
      <c r="KEP259" s="293"/>
      <c r="KEQ259" s="293"/>
      <c r="KER259" s="293"/>
      <c r="KES259" s="293"/>
      <c r="KET259" s="293"/>
      <c r="KEU259" s="293"/>
      <c r="KEV259" s="293"/>
      <c r="KEW259" s="293"/>
      <c r="KEX259" s="293"/>
      <c r="KEY259" s="293"/>
      <c r="KEZ259" s="293"/>
      <c r="KFA259" s="293"/>
      <c r="KFB259" s="293"/>
      <c r="KFC259" s="293"/>
      <c r="KFD259" s="293"/>
      <c r="KFE259" s="293"/>
      <c r="KFF259" s="293"/>
      <c r="KFG259" s="293"/>
      <c r="KFH259" s="293"/>
      <c r="KFI259" s="293"/>
      <c r="KFJ259" s="293"/>
      <c r="KFK259" s="293"/>
      <c r="KFL259" s="293"/>
      <c r="KFM259" s="293"/>
      <c r="KFN259" s="293"/>
      <c r="KFO259" s="293"/>
      <c r="KFP259" s="293"/>
      <c r="KFQ259" s="293"/>
      <c r="KFR259" s="293"/>
      <c r="KFS259" s="293"/>
      <c r="KFT259" s="293"/>
      <c r="KFU259" s="293"/>
      <c r="KFV259" s="293"/>
      <c r="KFW259" s="293"/>
      <c r="KFX259" s="293"/>
      <c r="KFY259" s="293"/>
      <c r="KFZ259" s="293"/>
      <c r="KGA259" s="293"/>
      <c r="KGB259" s="293"/>
      <c r="KGC259" s="293"/>
      <c r="KGD259" s="293"/>
      <c r="KGE259" s="293"/>
      <c r="KGF259" s="293"/>
      <c r="KGG259" s="293"/>
      <c r="KGH259" s="293"/>
      <c r="KGI259" s="293"/>
      <c r="KGJ259" s="293"/>
      <c r="KGK259" s="293"/>
      <c r="KGL259" s="293"/>
      <c r="KGM259" s="293"/>
      <c r="KGN259" s="293"/>
      <c r="KGO259" s="293"/>
      <c r="KGP259" s="293"/>
      <c r="KGQ259" s="293"/>
      <c r="KGR259" s="293"/>
      <c r="KGS259" s="293"/>
      <c r="KGT259" s="293"/>
      <c r="KGU259" s="293"/>
      <c r="KGV259" s="293"/>
      <c r="KGW259" s="293"/>
      <c r="KGX259" s="293"/>
      <c r="KGY259" s="293"/>
      <c r="KGZ259" s="293"/>
      <c r="KHA259" s="293"/>
      <c r="KHB259" s="293"/>
      <c r="KHC259" s="293"/>
      <c r="KHD259" s="293"/>
      <c r="KHE259" s="293"/>
      <c r="KHF259" s="293"/>
      <c r="KHG259" s="293"/>
      <c r="KHH259" s="293"/>
      <c r="KHI259" s="293"/>
      <c r="KHJ259" s="293"/>
      <c r="KHK259" s="293"/>
      <c r="KHL259" s="293"/>
      <c r="KHM259" s="293"/>
      <c r="KHN259" s="293"/>
      <c r="KHO259" s="293"/>
      <c r="KHP259" s="293"/>
      <c r="KHQ259" s="293"/>
      <c r="KHR259" s="293"/>
      <c r="KHS259" s="293"/>
      <c r="KHT259" s="293"/>
      <c r="KHU259" s="293"/>
      <c r="KHV259" s="293"/>
      <c r="KHW259" s="293"/>
      <c r="KHX259" s="293"/>
      <c r="KHY259" s="293"/>
      <c r="KHZ259" s="293"/>
      <c r="KIA259" s="293"/>
      <c r="KIB259" s="293"/>
      <c r="KIC259" s="293"/>
      <c r="KID259" s="293"/>
      <c r="KIE259" s="293"/>
      <c r="KIF259" s="293"/>
      <c r="KIG259" s="293"/>
      <c r="KIH259" s="293"/>
      <c r="KII259" s="293"/>
      <c r="KIJ259" s="293"/>
      <c r="KIK259" s="293"/>
      <c r="KIL259" s="293"/>
      <c r="KIM259" s="293"/>
      <c r="KIN259" s="293"/>
      <c r="KIO259" s="293"/>
      <c r="KIP259" s="293"/>
      <c r="KIQ259" s="293"/>
      <c r="KIR259" s="293"/>
      <c r="KIS259" s="293"/>
      <c r="KIT259" s="293"/>
      <c r="KIU259" s="293"/>
      <c r="KIV259" s="293"/>
      <c r="KIW259" s="293"/>
      <c r="KIX259" s="293"/>
      <c r="KIY259" s="293"/>
      <c r="KIZ259" s="293"/>
      <c r="KJA259" s="293"/>
      <c r="KJB259" s="293"/>
      <c r="KJC259" s="293"/>
      <c r="KJD259" s="293"/>
      <c r="KJE259" s="293"/>
      <c r="KJF259" s="293"/>
      <c r="KJG259" s="293"/>
      <c r="KJH259" s="293"/>
      <c r="KJI259" s="293"/>
      <c r="KJJ259" s="293"/>
      <c r="KJK259" s="293"/>
      <c r="KJL259" s="293"/>
      <c r="KJM259" s="293"/>
      <c r="KJN259" s="293"/>
      <c r="KJO259" s="293"/>
      <c r="KJP259" s="293"/>
      <c r="KJQ259" s="293"/>
      <c r="KJR259" s="293"/>
      <c r="KJS259" s="293"/>
      <c r="KJT259" s="293"/>
      <c r="KJU259" s="293"/>
      <c r="KJV259" s="293"/>
      <c r="KJW259" s="293"/>
      <c r="KJX259" s="293"/>
      <c r="KJY259" s="293"/>
      <c r="KJZ259" s="293"/>
      <c r="KKA259" s="293"/>
      <c r="KKB259" s="293"/>
      <c r="KKC259" s="293"/>
      <c r="KKD259" s="293"/>
      <c r="KKE259" s="293"/>
      <c r="KKF259" s="293"/>
      <c r="KKG259" s="293"/>
      <c r="KKH259" s="293"/>
      <c r="KKI259" s="293"/>
      <c r="KKJ259" s="293"/>
      <c r="KKK259" s="293"/>
      <c r="KKL259" s="293"/>
      <c r="KKM259" s="293"/>
      <c r="KKN259" s="293"/>
      <c r="KKO259" s="293"/>
      <c r="KKP259" s="293"/>
      <c r="KKQ259" s="293"/>
      <c r="KKR259" s="293"/>
      <c r="KKS259" s="293"/>
      <c r="KKT259" s="293"/>
      <c r="KKU259" s="293"/>
      <c r="KKV259" s="293"/>
      <c r="KKW259" s="293"/>
      <c r="KKX259" s="293"/>
      <c r="KKY259" s="293"/>
      <c r="KKZ259" s="293"/>
      <c r="KLA259" s="293"/>
      <c r="KLB259" s="293"/>
      <c r="KLC259" s="293"/>
      <c r="KLD259" s="293"/>
      <c r="KLE259" s="293"/>
      <c r="KLF259" s="293"/>
      <c r="KLG259" s="293"/>
      <c r="KLH259" s="293"/>
      <c r="KLI259" s="293"/>
      <c r="KLJ259" s="293"/>
      <c r="KLK259" s="293"/>
      <c r="KLL259" s="293"/>
      <c r="KLM259" s="293"/>
      <c r="KLN259" s="293"/>
      <c r="KLO259" s="293"/>
      <c r="KLP259" s="293"/>
      <c r="KLQ259" s="293"/>
      <c r="KLR259" s="293"/>
      <c r="KLS259" s="293"/>
      <c r="KLT259" s="293"/>
      <c r="KLU259" s="293"/>
      <c r="KLV259" s="293"/>
      <c r="KLW259" s="293"/>
      <c r="KLX259" s="293"/>
      <c r="KLY259" s="293"/>
      <c r="KLZ259" s="293"/>
      <c r="KMA259" s="293"/>
      <c r="KMB259" s="293"/>
      <c r="KMC259" s="293"/>
      <c r="KMD259" s="293"/>
      <c r="KME259" s="293"/>
      <c r="KMF259" s="293"/>
      <c r="KMG259" s="293"/>
      <c r="KMH259" s="293"/>
      <c r="KMI259" s="293"/>
      <c r="KMJ259" s="293"/>
      <c r="KMK259" s="293"/>
      <c r="KML259" s="293"/>
      <c r="KMM259" s="293"/>
      <c r="KMN259" s="293"/>
      <c r="KMO259" s="293"/>
      <c r="KMP259" s="293"/>
      <c r="KMQ259" s="293"/>
      <c r="KMR259" s="293"/>
      <c r="KMS259" s="293"/>
      <c r="KMT259" s="293"/>
      <c r="KMU259" s="293"/>
      <c r="KMV259" s="293"/>
      <c r="KMW259" s="293"/>
      <c r="KMX259" s="293"/>
      <c r="KMY259" s="293"/>
      <c r="KMZ259" s="293"/>
      <c r="KNA259" s="293"/>
      <c r="KNB259" s="293"/>
      <c r="KNC259" s="293"/>
      <c r="KND259" s="293"/>
      <c r="KNE259" s="293"/>
      <c r="KNF259" s="293"/>
      <c r="KNG259" s="293"/>
      <c r="KNH259" s="293"/>
      <c r="KNI259" s="293"/>
      <c r="KNJ259" s="293"/>
      <c r="KNK259" s="293"/>
      <c r="KNL259" s="293"/>
      <c r="KNM259" s="293"/>
      <c r="KNN259" s="293"/>
      <c r="KNO259" s="293"/>
      <c r="KNP259" s="293"/>
      <c r="KNQ259" s="293"/>
      <c r="KNR259" s="293"/>
      <c r="KNS259" s="293"/>
      <c r="KNT259" s="293"/>
      <c r="KNU259" s="293"/>
      <c r="KNV259" s="293"/>
      <c r="KNW259" s="293"/>
      <c r="KNX259" s="293"/>
      <c r="KNY259" s="293"/>
      <c r="KNZ259" s="293"/>
      <c r="KOA259" s="293"/>
      <c r="KOB259" s="293"/>
      <c r="KOC259" s="293"/>
      <c r="KOD259" s="293"/>
      <c r="KOE259" s="293"/>
      <c r="KOF259" s="293"/>
      <c r="KOG259" s="293"/>
      <c r="KOH259" s="293"/>
      <c r="KOI259" s="293"/>
      <c r="KOJ259" s="293"/>
      <c r="KOK259" s="293"/>
      <c r="KOL259" s="293"/>
      <c r="KOM259" s="293"/>
      <c r="KON259" s="293"/>
      <c r="KOO259" s="293"/>
      <c r="KOP259" s="293"/>
      <c r="KOQ259" s="293"/>
      <c r="KOR259" s="293"/>
      <c r="KOS259" s="293"/>
      <c r="KOT259" s="293"/>
      <c r="KOU259" s="293"/>
      <c r="KOV259" s="293"/>
      <c r="KOW259" s="293"/>
      <c r="KOX259" s="293"/>
      <c r="KOY259" s="293"/>
      <c r="KOZ259" s="293"/>
      <c r="KPA259" s="293"/>
      <c r="KPB259" s="293"/>
      <c r="KPC259" s="293"/>
      <c r="KPD259" s="293"/>
      <c r="KPE259" s="293"/>
      <c r="KPF259" s="293"/>
      <c r="KPG259" s="293"/>
      <c r="KPH259" s="293"/>
      <c r="KPI259" s="293"/>
      <c r="KPJ259" s="293"/>
      <c r="KPK259" s="293"/>
      <c r="KPL259" s="293"/>
      <c r="KPM259" s="293"/>
      <c r="KPN259" s="293"/>
      <c r="KPO259" s="293"/>
      <c r="KPP259" s="293"/>
      <c r="KPQ259" s="293"/>
      <c r="KPR259" s="293"/>
      <c r="KPS259" s="293"/>
      <c r="KPT259" s="293"/>
      <c r="KPU259" s="293"/>
      <c r="KPV259" s="293"/>
      <c r="KPW259" s="293"/>
      <c r="KPX259" s="293"/>
      <c r="KPY259" s="293"/>
      <c r="KPZ259" s="293"/>
      <c r="KQA259" s="293"/>
      <c r="KQB259" s="293"/>
      <c r="KQC259" s="293"/>
      <c r="KQD259" s="293"/>
      <c r="KQE259" s="293"/>
      <c r="KQF259" s="293"/>
      <c r="KQG259" s="293"/>
      <c r="KQH259" s="293"/>
      <c r="KQI259" s="293"/>
      <c r="KQJ259" s="293"/>
      <c r="KQK259" s="293"/>
      <c r="KQL259" s="293"/>
      <c r="KQM259" s="293"/>
      <c r="KQN259" s="293"/>
      <c r="KQO259" s="293"/>
      <c r="KQP259" s="293"/>
      <c r="KQQ259" s="293"/>
      <c r="KQR259" s="293"/>
      <c r="KQS259" s="293"/>
      <c r="KQT259" s="293"/>
      <c r="KQU259" s="293"/>
      <c r="KQV259" s="293"/>
      <c r="KQW259" s="293"/>
      <c r="KQX259" s="293"/>
      <c r="KQY259" s="293"/>
      <c r="KQZ259" s="293"/>
      <c r="KRA259" s="293"/>
      <c r="KRB259" s="293"/>
      <c r="KRC259" s="293"/>
      <c r="KRD259" s="293"/>
      <c r="KRE259" s="293"/>
      <c r="KRF259" s="293"/>
      <c r="KRG259" s="293"/>
      <c r="KRH259" s="293"/>
      <c r="KRI259" s="293"/>
      <c r="KRJ259" s="293"/>
      <c r="KRK259" s="293"/>
      <c r="KRL259" s="293"/>
      <c r="KRM259" s="293"/>
      <c r="KRN259" s="293"/>
      <c r="KRO259" s="293"/>
      <c r="KRP259" s="293"/>
      <c r="KRQ259" s="293"/>
      <c r="KRR259" s="293"/>
      <c r="KRS259" s="293"/>
      <c r="KRT259" s="293"/>
      <c r="KRU259" s="293"/>
      <c r="KRV259" s="293"/>
      <c r="KRW259" s="293"/>
      <c r="KRX259" s="293"/>
      <c r="KRY259" s="293"/>
      <c r="KRZ259" s="293"/>
      <c r="KSA259" s="293"/>
      <c r="KSB259" s="293"/>
      <c r="KSC259" s="293"/>
      <c r="KSD259" s="293"/>
      <c r="KSE259" s="293"/>
      <c r="KSF259" s="293"/>
      <c r="KSG259" s="293"/>
      <c r="KSH259" s="293"/>
      <c r="KSI259" s="293"/>
      <c r="KSJ259" s="293"/>
      <c r="KSK259" s="293"/>
      <c r="KSL259" s="293"/>
      <c r="KSM259" s="293"/>
      <c r="KSN259" s="293"/>
      <c r="KSO259" s="293"/>
      <c r="KSP259" s="293"/>
      <c r="KSQ259" s="293"/>
      <c r="KSR259" s="293"/>
      <c r="KSS259" s="293"/>
      <c r="KST259" s="293"/>
      <c r="KSU259" s="293"/>
      <c r="KSV259" s="293"/>
      <c r="KSW259" s="293"/>
      <c r="KSX259" s="293"/>
      <c r="KSY259" s="293"/>
      <c r="KSZ259" s="293"/>
      <c r="KTA259" s="293"/>
      <c r="KTB259" s="293"/>
      <c r="KTC259" s="293"/>
      <c r="KTD259" s="293"/>
      <c r="KTE259" s="293"/>
      <c r="KTF259" s="293"/>
      <c r="KTG259" s="293"/>
      <c r="KTH259" s="293"/>
      <c r="KTI259" s="293"/>
      <c r="KTJ259" s="293"/>
      <c r="KTK259" s="293"/>
      <c r="KTL259" s="293"/>
      <c r="KTM259" s="293"/>
      <c r="KTN259" s="293"/>
      <c r="KTO259" s="293"/>
      <c r="KTP259" s="293"/>
      <c r="KTQ259" s="293"/>
      <c r="KTR259" s="293"/>
      <c r="KTS259" s="293"/>
      <c r="KTT259" s="293"/>
      <c r="KTU259" s="293"/>
      <c r="KTV259" s="293"/>
      <c r="KTW259" s="293"/>
      <c r="KTX259" s="293"/>
      <c r="KTY259" s="293"/>
      <c r="KTZ259" s="293"/>
      <c r="KUA259" s="293"/>
      <c r="KUB259" s="293"/>
      <c r="KUC259" s="293"/>
      <c r="KUD259" s="293"/>
      <c r="KUE259" s="293"/>
      <c r="KUF259" s="293"/>
      <c r="KUG259" s="293"/>
      <c r="KUH259" s="293"/>
      <c r="KUI259" s="293"/>
      <c r="KUJ259" s="293"/>
      <c r="KUK259" s="293"/>
      <c r="KUL259" s="293"/>
      <c r="KUM259" s="293"/>
      <c r="KUN259" s="293"/>
      <c r="KUO259" s="293"/>
      <c r="KUP259" s="293"/>
      <c r="KUQ259" s="293"/>
      <c r="KUR259" s="293"/>
      <c r="KUS259" s="293"/>
      <c r="KUT259" s="293"/>
      <c r="KUU259" s="293"/>
      <c r="KUV259" s="293"/>
      <c r="KUW259" s="293"/>
      <c r="KUX259" s="293"/>
      <c r="KUY259" s="293"/>
      <c r="KUZ259" s="293"/>
      <c r="KVA259" s="293"/>
      <c r="KVB259" s="293"/>
      <c r="KVC259" s="293"/>
      <c r="KVD259" s="293"/>
      <c r="KVE259" s="293"/>
      <c r="KVF259" s="293"/>
      <c r="KVG259" s="293"/>
      <c r="KVH259" s="293"/>
      <c r="KVI259" s="293"/>
      <c r="KVJ259" s="293"/>
      <c r="KVK259" s="293"/>
      <c r="KVL259" s="293"/>
      <c r="KVM259" s="293"/>
      <c r="KVN259" s="293"/>
      <c r="KVO259" s="293"/>
      <c r="KVP259" s="293"/>
      <c r="KVQ259" s="293"/>
      <c r="KVR259" s="293"/>
      <c r="KVS259" s="293"/>
      <c r="KVT259" s="293"/>
      <c r="KVU259" s="293"/>
      <c r="KVV259" s="293"/>
      <c r="KVW259" s="293"/>
      <c r="KVX259" s="293"/>
      <c r="KVY259" s="293"/>
      <c r="KVZ259" s="293"/>
      <c r="KWA259" s="293"/>
      <c r="KWB259" s="293"/>
      <c r="KWC259" s="293"/>
      <c r="KWD259" s="293"/>
      <c r="KWE259" s="293"/>
      <c r="KWF259" s="293"/>
      <c r="KWG259" s="293"/>
      <c r="KWH259" s="293"/>
      <c r="KWI259" s="293"/>
      <c r="KWJ259" s="293"/>
      <c r="KWK259" s="293"/>
      <c r="KWL259" s="293"/>
      <c r="KWM259" s="293"/>
      <c r="KWN259" s="293"/>
      <c r="KWO259" s="293"/>
      <c r="KWP259" s="293"/>
      <c r="KWQ259" s="293"/>
      <c r="KWR259" s="293"/>
      <c r="KWS259" s="293"/>
      <c r="KWT259" s="293"/>
      <c r="KWU259" s="293"/>
      <c r="KWV259" s="293"/>
      <c r="KWW259" s="293"/>
      <c r="KWX259" s="293"/>
      <c r="KWY259" s="293"/>
      <c r="KWZ259" s="293"/>
      <c r="KXA259" s="293"/>
      <c r="KXB259" s="293"/>
      <c r="KXC259" s="293"/>
      <c r="KXD259" s="293"/>
      <c r="KXE259" s="293"/>
      <c r="KXF259" s="293"/>
      <c r="KXG259" s="293"/>
      <c r="KXH259" s="293"/>
      <c r="KXI259" s="293"/>
      <c r="KXJ259" s="293"/>
      <c r="KXK259" s="293"/>
      <c r="KXL259" s="293"/>
      <c r="KXM259" s="293"/>
      <c r="KXN259" s="293"/>
      <c r="KXO259" s="293"/>
      <c r="KXP259" s="293"/>
      <c r="KXQ259" s="293"/>
      <c r="KXR259" s="293"/>
      <c r="KXS259" s="293"/>
      <c r="KXT259" s="293"/>
      <c r="KXU259" s="293"/>
      <c r="KXV259" s="293"/>
      <c r="KXW259" s="293"/>
      <c r="KXX259" s="293"/>
      <c r="KXY259" s="293"/>
      <c r="KXZ259" s="293"/>
      <c r="KYA259" s="293"/>
      <c r="KYB259" s="293"/>
      <c r="KYC259" s="293"/>
      <c r="KYD259" s="293"/>
      <c r="KYE259" s="293"/>
      <c r="KYF259" s="293"/>
      <c r="KYG259" s="293"/>
      <c r="KYH259" s="293"/>
      <c r="KYI259" s="293"/>
      <c r="KYJ259" s="293"/>
      <c r="KYK259" s="293"/>
      <c r="KYL259" s="293"/>
      <c r="KYM259" s="293"/>
      <c r="KYN259" s="293"/>
      <c r="KYO259" s="293"/>
      <c r="KYP259" s="293"/>
      <c r="KYQ259" s="293"/>
      <c r="KYR259" s="293"/>
      <c r="KYS259" s="293"/>
      <c r="KYT259" s="293"/>
      <c r="KYU259" s="293"/>
      <c r="KYV259" s="293"/>
      <c r="KYW259" s="293"/>
      <c r="KYX259" s="293"/>
      <c r="KYY259" s="293"/>
      <c r="KYZ259" s="293"/>
      <c r="KZA259" s="293"/>
      <c r="KZB259" s="293"/>
      <c r="KZC259" s="293"/>
      <c r="KZD259" s="293"/>
      <c r="KZE259" s="293"/>
      <c r="KZF259" s="293"/>
      <c r="KZG259" s="293"/>
      <c r="KZH259" s="293"/>
      <c r="KZI259" s="293"/>
      <c r="KZJ259" s="293"/>
      <c r="KZK259" s="293"/>
      <c r="KZL259" s="293"/>
      <c r="KZM259" s="293"/>
      <c r="KZN259" s="293"/>
      <c r="KZO259" s="293"/>
      <c r="KZP259" s="293"/>
      <c r="KZQ259" s="293"/>
      <c r="KZR259" s="293"/>
      <c r="KZS259" s="293"/>
      <c r="KZT259" s="293"/>
      <c r="KZU259" s="293"/>
      <c r="KZV259" s="293"/>
      <c r="KZW259" s="293"/>
      <c r="KZX259" s="293"/>
      <c r="KZY259" s="293"/>
      <c r="KZZ259" s="293"/>
      <c r="LAA259" s="293"/>
      <c r="LAB259" s="293"/>
      <c r="LAC259" s="293"/>
      <c r="LAD259" s="293"/>
      <c r="LAE259" s="293"/>
      <c r="LAF259" s="293"/>
      <c r="LAG259" s="293"/>
      <c r="LAH259" s="293"/>
      <c r="LAI259" s="293"/>
      <c r="LAJ259" s="293"/>
      <c r="LAK259" s="293"/>
      <c r="LAL259" s="293"/>
      <c r="LAM259" s="293"/>
      <c r="LAN259" s="293"/>
      <c r="LAO259" s="293"/>
      <c r="LAP259" s="293"/>
      <c r="LAQ259" s="293"/>
      <c r="LAR259" s="293"/>
      <c r="LAS259" s="293"/>
      <c r="LAT259" s="293"/>
      <c r="LAU259" s="293"/>
      <c r="LAV259" s="293"/>
      <c r="LAW259" s="293"/>
      <c r="LAX259" s="293"/>
      <c r="LAY259" s="293"/>
      <c r="LAZ259" s="293"/>
      <c r="LBA259" s="293"/>
      <c r="LBB259" s="293"/>
      <c r="LBC259" s="293"/>
      <c r="LBD259" s="293"/>
      <c r="LBE259" s="293"/>
      <c r="LBF259" s="293"/>
      <c r="LBG259" s="293"/>
      <c r="LBH259" s="293"/>
      <c r="LBI259" s="293"/>
      <c r="LBJ259" s="293"/>
      <c r="LBK259" s="293"/>
      <c r="LBL259" s="293"/>
      <c r="LBM259" s="293"/>
      <c r="LBN259" s="293"/>
      <c r="LBO259" s="293"/>
      <c r="LBP259" s="293"/>
      <c r="LBQ259" s="293"/>
      <c r="LBR259" s="293"/>
      <c r="LBS259" s="293"/>
      <c r="LBT259" s="293"/>
      <c r="LBU259" s="293"/>
      <c r="LBV259" s="293"/>
      <c r="LBW259" s="293"/>
      <c r="LBX259" s="293"/>
      <c r="LBY259" s="293"/>
      <c r="LBZ259" s="293"/>
      <c r="LCA259" s="293"/>
      <c r="LCB259" s="293"/>
      <c r="LCC259" s="293"/>
      <c r="LCD259" s="293"/>
      <c r="LCE259" s="293"/>
      <c r="LCF259" s="293"/>
      <c r="LCG259" s="293"/>
      <c r="LCH259" s="293"/>
      <c r="LCI259" s="293"/>
      <c r="LCJ259" s="293"/>
      <c r="LCK259" s="293"/>
      <c r="LCL259" s="293"/>
      <c r="LCM259" s="293"/>
      <c r="LCN259" s="293"/>
      <c r="LCO259" s="293"/>
      <c r="LCP259" s="293"/>
      <c r="LCQ259" s="293"/>
      <c r="LCR259" s="293"/>
      <c r="LCS259" s="293"/>
      <c r="LCT259" s="293"/>
      <c r="LCU259" s="293"/>
      <c r="LCV259" s="293"/>
      <c r="LCW259" s="293"/>
      <c r="LCX259" s="293"/>
      <c r="LCY259" s="293"/>
      <c r="LCZ259" s="293"/>
      <c r="LDA259" s="293"/>
      <c r="LDB259" s="293"/>
      <c r="LDC259" s="293"/>
      <c r="LDD259" s="293"/>
      <c r="LDE259" s="293"/>
      <c r="LDF259" s="293"/>
      <c r="LDG259" s="293"/>
      <c r="LDH259" s="293"/>
      <c r="LDI259" s="293"/>
      <c r="LDJ259" s="293"/>
      <c r="LDK259" s="293"/>
      <c r="LDL259" s="293"/>
      <c r="LDM259" s="293"/>
      <c r="LDN259" s="293"/>
      <c r="LDO259" s="293"/>
      <c r="LDP259" s="293"/>
      <c r="LDQ259" s="293"/>
      <c r="LDR259" s="293"/>
      <c r="LDS259" s="293"/>
      <c r="LDT259" s="293"/>
      <c r="LDU259" s="293"/>
      <c r="LDV259" s="293"/>
      <c r="LDW259" s="293"/>
      <c r="LDX259" s="293"/>
      <c r="LDY259" s="293"/>
      <c r="LDZ259" s="293"/>
      <c r="LEA259" s="293"/>
      <c r="LEB259" s="293"/>
      <c r="LEC259" s="293"/>
      <c r="LED259" s="293"/>
      <c r="LEE259" s="293"/>
      <c r="LEF259" s="293"/>
      <c r="LEG259" s="293"/>
      <c r="LEH259" s="293"/>
      <c r="LEI259" s="293"/>
      <c r="LEJ259" s="293"/>
      <c r="LEK259" s="293"/>
      <c r="LEL259" s="293"/>
      <c r="LEM259" s="293"/>
      <c r="LEN259" s="293"/>
      <c r="LEO259" s="293"/>
      <c r="LEP259" s="293"/>
      <c r="LEQ259" s="293"/>
      <c r="LER259" s="293"/>
      <c r="LES259" s="293"/>
      <c r="LET259" s="293"/>
      <c r="LEU259" s="293"/>
      <c r="LEV259" s="293"/>
      <c r="LEW259" s="293"/>
      <c r="LEX259" s="293"/>
      <c r="LEY259" s="293"/>
      <c r="LEZ259" s="293"/>
      <c r="LFA259" s="293"/>
      <c r="LFB259" s="293"/>
      <c r="LFC259" s="293"/>
      <c r="LFD259" s="293"/>
      <c r="LFE259" s="293"/>
      <c r="LFF259" s="293"/>
      <c r="LFG259" s="293"/>
      <c r="LFH259" s="293"/>
      <c r="LFI259" s="293"/>
      <c r="LFJ259" s="293"/>
      <c r="LFK259" s="293"/>
      <c r="LFL259" s="293"/>
      <c r="LFM259" s="293"/>
      <c r="LFN259" s="293"/>
      <c r="LFO259" s="293"/>
      <c r="LFP259" s="293"/>
      <c r="LFQ259" s="293"/>
      <c r="LFR259" s="293"/>
      <c r="LFS259" s="293"/>
      <c r="LFT259" s="293"/>
      <c r="LFU259" s="293"/>
      <c r="LFV259" s="293"/>
      <c r="LFW259" s="293"/>
      <c r="LFX259" s="293"/>
      <c r="LFY259" s="293"/>
      <c r="LFZ259" s="293"/>
      <c r="LGA259" s="293"/>
      <c r="LGB259" s="293"/>
      <c r="LGC259" s="293"/>
      <c r="LGD259" s="293"/>
      <c r="LGE259" s="293"/>
      <c r="LGF259" s="293"/>
      <c r="LGG259" s="293"/>
      <c r="LGH259" s="293"/>
      <c r="LGI259" s="293"/>
      <c r="LGJ259" s="293"/>
      <c r="LGK259" s="293"/>
      <c r="LGL259" s="293"/>
      <c r="LGM259" s="293"/>
      <c r="LGN259" s="293"/>
      <c r="LGO259" s="293"/>
      <c r="LGP259" s="293"/>
      <c r="LGQ259" s="293"/>
      <c r="LGR259" s="293"/>
      <c r="LGS259" s="293"/>
      <c r="LGT259" s="293"/>
      <c r="LGU259" s="293"/>
      <c r="LGV259" s="293"/>
      <c r="LGW259" s="293"/>
      <c r="LGX259" s="293"/>
      <c r="LGY259" s="293"/>
      <c r="LGZ259" s="293"/>
      <c r="LHA259" s="293"/>
      <c r="LHB259" s="293"/>
      <c r="LHC259" s="293"/>
      <c r="LHD259" s="293"/>
      <c r="LHE259" s="293"/>
      <c r="LHF259" s="293"/>
      <c r="LHG259" s="293"/>
      <c r="LHH259" s="293"/>
      <c r="LHI259" s="293"/>
      <c r="LHJ259" s="293"/>
      <c r="LHK259" s="293"/>
      <c r="LHL259" s="293"/>
      <c r="LHM259" s="293"/>
      <c r="LHN259" s="293"/>
      <c r="LHO259" s="293"/>
      <c r="LHP259" s="293"/>
      <c r="LHQ259" s="293"/>
      <c r="LHR259" s="293"/>
      <c r="LHS259" s="293"/>
      <c r="LHT259" s="293"/>
      <c r="LHU259" s="293"/>
      <c r="LHV259" s="293"/>
      <c r="LHW259" s="293"/>
      <c r="LHX259" s="293"/>
      <c r="LHY259" s="293"/>
      <c r="LHZ259" s="293"/>
      <c r="LIA259" s="293"/>
      <c r="LIB259" s="293"/>
      <c r="LIC259" s="293"/>
      <c r="LID259" s="293"/>
      <c r="LIE259" s="293"/>
      <c r="LIF259" s="293"/>
      <c r="LIG259" s="293"/>
      <c r="LIH259" s="293"/>
      <c r="LII259" s="293"/>
      <c r="LIJ259" s="293"/>
      <c r="LIK259" s="293"/>
      <c r="LIL259" s="293"/>
      <c r="LIM259" s="293"/>
      <c r="LIN259" s="293"/>
      <c r="LIO259" s="293"/>
      <c r="LIP259" s="293"/>
      <c r="LIQ259" s="293"/>
      <c r="LIR259" s="293"/>
      <c r="LIS259" s="293"/>
      <c r="LIT259" s="293"/>
      <c r="LIU259" s="293"/>
      <c r="LIV259" s="293"/>
      <c r="LIW259" s="293"/>
      <c r="LIX259" s="293"/>
      <c r="LIY259" s="293"/>
      <c r="LIZ259" s="293"/>
      <c r="LJA259" s="293"/>
      <c r="LJB259" s="293"/>
      <c r="LJC259" s="293"/>
      <c r="LJD259" s="293"/>
      <c r="LJE259" s="293"/>
      <c r="LJF259" s="293"/>
      <c r="LJG259" s="293"/>
      <c r="LJH259" s="293"/>
      <c r="LJI259" s="293"/>
      <c r="LJJ259" s="293"/>
      <c r="LJK259" s="293"/>
      <c r="LJL259" s="293"/>
      <c r="LJM259" s="293"/>
      <c r="LJN259" s="293"/>
      <c r="LJO259" s="293"/>
      <c r="LJP259" s="293"/>
      <c r="LJQ259" s="293"/>
      <c r="LJR259" s="293"/>
      <c r="LJS259" s="293"/>
      <c r="LJT259" s="293"/>
      <c r="LJU259" s="293"/>
      <c r="LJV259" s="293"/>
      <c r="LJW259" s="293"/>
      <c r="LJX259" s="293"/>
      <c r="LJY259" s="293"/>
      <c r="LJZ259" s="293"/>
      <c r="LKA259" s="293"/>
      <c r="LKB259" s="293"/>
      <c r="LKC259" s="293"/>
      <c r="LKD259" s="293"/>
      <c r="LKE259" s="293"/>
      <c r="LKF259" s="293"/>
      <c r="LKG259" s="293"/>
      <c r="LKH259" s="293"/>
      <c r="LKI259" s="293"/>
      <c r="LKJ259" s="293"/>
      <c r="LKK259" s="293"/>
      <c r="LKL259" s="293"/>
      <c r="LKM259" s="293"/>
      <c r="LKN259" s="293"/>
      <c r="LKO259" s="293"/>
      <c r="LKP259" s="293"/>
      <c r="LKQ259" s="293"/>
      <c r="LKR259" s="293"/>
      <c r="LKS259" s="293"/>
      <c r="LKT259" s="293"/>
      <c r="LKU259" s="293"/>
      <c r="LKV259" s="293"/>
      <c r="LKW259" s="293"/>
      <c r="LKX259" s="293"/>
      <c r="LKY259" s="293"/>
      <c r="LKZ259" s="293"/>
      <c r="LLA259" s="293"/>
      <c r="LLB259" s="293"/>
      <c r="LLC259" s="293"/>
      <c r="LLD259" s="293"/>
      <c r="LLE259" s="293"/>
      <c r="LLF259" s="293"/>
      <c r="LLG259" s="293"/>
      <c r="LLH259" s="293"/>
      <c r="LLI259" s="293"/>
      <c r="LLJ259" s="293"/>
      <c r="LLK259" s="293"/>
      <c r="LLL259" s="293"/>
      <c r="LLM259" s="293"/>
      <c r="LLN259" s="293"/>
      <c r="LLO259" s="293"/>
      <c r="LLP259" s="293"/>
      <c r="LLQ259" s="293"/>
      <c r="LLR259" s="293"/>
      <c r="LLS259" s="293"/>
      <c r="LLT259" s="293"/>
      <c r="LLU259" s="293"/>
      <c r="LLV259" s="293"/>
      <c r="LLW259" s="293"/>
      <c r="LLX259" s="293"/>
      <c r="LLY259" s="293"/>
      <c r="LLZ259" s="293"/>
      <c r="LMA259" s="293"/>
      <c r="LMB259" s="293"/>
      <c r="LMC259" s="293"/>
      <c r="LMD259" s="293"/>
      <c r="LME259" s="293"/>
      <c r="LMF259" s="293"/>
      <c r="LMG259" s="293"/>
      <c r="LMH259" s="293"/>
      <c r="LMI259" s="293"/>
      <c r="LMJ259" s="293"/>
      <c r="LMK259" s="293"/>
      <c r="LML259" s="293"/>
      <c r="LMM259" s="293"/>
      <c r="LMN259" s="293"/>
      <c r="LMO259" s="293"/>
      <c r="LMP259" s="293"/>
      <c r="LMQ259" s="293"/>
      <c r="LMR259" s="293"/>
      <c r="LMS259" s="293"/>
      <c r="LMT259" s="293"/>
      <c r="LMU259" s="293"/>
      <c r="LMV259" s="293"/>
      <c r="LMW259" s="293"/>
      <c r="LMX259" s="293"/>
      <c r="LMY259" s="293"/>
      <c r="LMZ259" s="293"/>
      <c r="LNA259" s="293"/>
      <c r="LNB259" s="293"/>
      <c r="LNC259" s="293"/>
      <c r="LND259" s="293"/>
      <c r="LNE259" s="293"/>
      <c r="LNF259" s="293"/>
      <c r="LNG259" s="293"/>
      <c r="LNH259" s="293"/>
      <c r="LNI259" s="293"/>
      <c r="LNJ259" s="293"/>
      <c r="LNK259" s="293"/>
      <c r="LNL259" s="293"/>
      <c r="LNM259" s="293"/>
      <c r="LNN259" s="293"/>
      <c r="LNO259" s="293"/>
      <c r="LNP259" s="293"/>
      <c r="LNQ259" s="293"/>
      <c r="LNR259" s="293"/>
      <c r="LNS259" s="293"/>
      <c r="LNT259" s="293"/>
      <c r="LNU259" s="293"/>
      <c r="LNV259" s="293"/>
      <c r="LNW259" s="293"/>
      <c r="LNX259" s="293"/>
      <c r="LNY259" s="293"/>
      <c r="LNZ259" s="293"/>
      <c r="LOA259" s="293"/>
      <c r="LOB259" s="293"/>
      <c r="LOC259" s="293"/>
      <c r="LOD259" s="293"/>
      <c r="LOE259" s="293"/>
      <c r="LOF259" s="293"/>
      <c r="LOG259" s="293"/>
      <c r="LOH259" s="293"/>
      <c r="LOI259" s="293"/>
      <c r="LOJ259" s="293"/>
      <c r="LOK259" s="293"/>
      <c r="LOL259" s="293"/>
      <c r="LOM259" s="293"/>
      <c r="LON259" s="293"/>
      <c r="LOO259" s="293"/>
      <c r="LOP259" s="293"/>
      <c r="LOQ259" s="293"/>
      <c r="LOR259" s="293"/>
      <c r="LOS259" s="293"/>
      <c r="LOT259" s="293"/>
      <c r="LOU259" s="293"/>
      <c r="LOV259" s="293"/>
      <c r="LOW259" s="293"/>
      <c r="LOX259" s="293"/>
      <c r="LOY259" s="293"/>
      <c r="LOZ259" s="293"/>
      <c r="LPA259" s="293"/>
      <c r="LPB259" s="293"/>
      <c r="LPC259" s="293"/>
      <c r="LPD259" s="293"/>
      <c r="LPE259" s="293"/>
      <c r="LPF259" s="293"/>
      <c r="LPG259" s="293"/>
      <c r="LPH259" s="293"/>
      <c r="LPI259" s="293"/>
      <c r="LPJ259" s="293"/>
      <c r="LPK259" s="293"/>
      <c r="LPL259" s="293"/>
      <c r="LPM259" s="293"/>
      <c r="LPN259" s="293"/>
      <c r="LPO259" s="293"/>
      <c r="LPP259" s="293"/>
      <c r="LPQ259" s="293"/>
      <c r="LPR259" s="293"/>
      <c r="LPS259" s="293"/>
      <c r="LPT259" s="293"/>
      <c r="LPU259" s="293"/>
      <c r="LPV259" s="293"/>
      <c r="LPW259" s="293"/>
      <c r="LPX259" s="293"/>
      <c r="LPY259" s="293"/>
      <c r="LPZ259" s="293"/>
      <c r="LQA259" s="293"/>
      <c r="LQB259" s="293"/>
      <c r="LQC259" s="293"/>
      <c r="LQD259" s="293"/>
      <c r="LQE259" s="293"/>
      <c r="LQF259" s="293"/>
      <c r="LQG259" s="293"/>
      <c r="LQH259" s="293"/>
      <c r="LQI259" s="293"/>
      <c r="LQJ259" s="293"/>
      <c r="LQK259" s="293"/>
      <c r="LQL259" s="293"/>
      <c r="LQM259" s="293"/>
      <c r="LQN259" s="293"/>
      <c r="LQO259" s="293"/>
      <c r="LQP259" s="293"/>
      <c r="LQQ259" s="293"/>
      <c r="LQR259" s="293"/>
      <c r="LQS259" s="293"/>
      <c r="LQT259" s="293"/>
      <c r="LQU259" s="293"/>
      <c r="LQV259" s="293"/>
      <c r="LQW259" s="293"/>
      <c r="LQX259" s="293"/>
      <c r="LQY259" s="293"/>
      <c r="LQZ259" s="293"/>
      <c r="LRA259" s="293"/>
      <c r="LRB259" s="293"/>
      <c r="LRC259" s="293"/>
      <c r="LRD259" s="293"/>
      <c r="LRE259" s="293"/>
      <c r="LRF259" s="293"/>
      <c r="LRG259" s="293"/>
      <c r="LRH259" s="293"/>
      <c r="LRI259" s="293"/>
      <c r="LRJ259" s="293"/>
      <c r="LRK259" s="293"/>
      <c r="LRL259" s="293"/>
      <c r="LRM259" s="293"/>
      <c r="LRN259" s="293"/>
      <c r="LRO259" s="293"/>
      <c r="LRP259" s="293"/>
      <c r="LRQ259" s="293"/>
      <c r="LRR259" s="293"/>
      <c r="LRS259" s="293"/>
      <c r="LRT259" s="293"/>
      <c r="LRU259" s="293"/>
      <c r="LRV259" s="293"/>
      <c r="LRW259" s="293"/>
      <c r="LRX259" s="293"/>
      <c r="LRY259" s="293"/>
      <c r="LRZ259" s="293"/>
      <c r="LSA259" s="293"/>
      <c r="LSB259" s="293"/>
      <c r="LSC259" s="293"/>
      <c r="LSD259" s="293"/>
      <c r="LSE259" s="293"/>
      <c r="LSF259" s="293"/>
      <c r="LSG259" s="293"/>
      <c r="LSH259" s="293"/>
      <c r="LSI259" s="293"/>
      <c r="LSJ259" s="293"/>
      <c r="LSK259" s="293"/>
      <c r="LSL259" s="293"/>
      <c r="LSM259" s="293"/>
      <c r="LSN259" s="293"/>
      <c r="LSO259" s="293"/>
      <c r="LSP259" s="293"/>
      <c r="LSQ259" s="293"/>
      <c r="LSR259" s="293"/>
      <c r="LSS259" s="293"/>
      <c r="LST259" s="293"/>
      <c r="LSU259" s="293"/>
      <c r="LSV259" s="293"/>
      <c r="LSW259" s="293"/>
      <c r="LSX259" s="293"/>
      <c r="LSY259" s="293"/>
      <c r="LSZ259" s="293"/>
      <c r="LTA259" s="293"/>
      <c r="LTB259" s="293"/>
      <c r="LTC259" s="293"/>
      <c r="LTD259" s="293"/>
      <c r="LTE259" s="293"/>
      <c r="LTF259" s="293"/>
      <c r="LTG259" s="293"/>
      <c r="LTH259" s="293"/>
      <c r="LTI259" s="293"/>
      <c r="LTJ259" s="293"/>
      <c r="LTK259" s="293"/>
      <c r="LTL259" s="293"/>
      <c r="LTM259" s="293"/>
      <c r="LTN259" s="293"/>
      <c r="LTO259" s="293"/>
      <c r="LTP259" s="293"/>
      <c r="LTQ259" s="293"/>
      <c r="LTR259" s="293"/>
      <c r="LTS259" s="293"/>
      <c r="LTT259" s="293"/>
      <c r="LTU259" s="293"/>
      <c r="LTV259" s="293"/>
      <c r="LTW259" s="293"/>
      <c r="LTX259" s="293"/>
      <c r="LTY259" s="293"/>
      <c r="LTZ259" s="293"/>
      <c r="LUA259" s="293"/>
      <c r="LUB259" s="293"/>
      <c r="LUC259" s="293"/>
      <c r="LUD259" s="293"/>
      <c r="LUE259" s="293"/>
      <c r="LUF259" s="293"/>
      <c r="LUG259" s="293"/>
      <c r="LUH259" s="293"/>
      <c r="LUI259" s="293"/>
      <c r="LUJ259" s="293"/>
      <c r="LUK259" s="293"/>
      <c r="LUL259" s="293"/>
      <c r="LUM259" s="293"/>
      <c r="LUN259" s="293"/>
      <c r="LUO259" s="293"/>
      <c r="LUP259" s="293"/>
      <c r="LUQ259" s="293"/>
      <c r="LUR259" s="293"/>
      <c r="LUS259" s="293"/>
      <c r="LUT259" s="293"/>
      <c r="LUU259" s="293"/>
      <c r="LUV259" s="293"/>
      <c r="LUW259" s="293"/>
      <c r="LUX259" s="293"/>
      <c r="LUY259" s="293"/>
      <c r="LUZ259" s="293"/>
      <c r="LVA259" s="293"/>
      <c r="LVB259" s="293"/>
      <c r="LVC259" s="293"/>
      <c r="LVD259" s="293"/>
      <c r="LVE259" s="293"/>
      <c r="LVF259" s="293"/>
      <c r="LVG259" s="293"/>
      <c r="LVH259" s="293"/>
      <c r="LVI259" s="293"/>
      <c r="LVJ259" s="293"/>
      <c r="LVK259" s="293"/>
      <c r="LVL259" s="293"/>
      <c r="LVM259" s="293"/>
      <c r="LVN259" s="293"/>
      <c r="LVO259" s="293"/>
      <c r="LVP259" s="293"/>
      <c r="LVQ259" s="293"/>
      <c r="LVR259" s="293"/>
      <c r="LVS259" s="293"/>
      <c r="LVT259" s="293"/>
      <c r="LVU259" s="293"/>
      <c r="LVV259" s="293"/>
      <c r="LVW259" s="293"/>
      <c r="LVX259" s="293"/>
      <c r="LVY259" s="293"/>
      <c r="LVZ259" s="293"/>
      <c r="LWA259" s="293"/>
      <c r="LWB259" s="293"/>
      <c r="LWC259" s="293"/>
      <c r="LWD259" s="293"/>
      <c r="LWE259" s="293"/>
      <c r="LWF259" s="293"/>
      <c r="LWG259" s="293"/>
      <c r="LWH259" s="293"/>
      <c r="LWI259" s="293"/>
      <c r="LWJ259" s="293"/>
      <c r="LWK259" s="293"/>
      <c r="LWL259" s="293"/>
      <c r="LWM259" s="293"/>
      <c r="LWN259" s="293"/>
      <c r="LWO259" s="293"/>
      <c r="LWP259" s="293"/>
      <c r="LWQ259" s="293"/>
      <c r="LWR259" s="293"/>
      <c r="LWS259" s="293"/>
      <c r="LWT259" s="293"/>
      <c r="LWU259" s="293"/>
      <c r="LWV259" s="293"/>
      <c r="LWW259" s="293"/>
      <c r="LWX259" s="293"/>
      <c r="LWY259" s="293"/>
      <c r="LWZ259" s="293"/>
      <c r="LXA259" s="293"/>
      <c r="LXB259" s="293"/>
      <c r="LXC259" s="293"/>
      <c r="LXD259" s="293"/>
      <c r="LXE259" s="293"/>
      <c r="LXF259" s="293"/>
      <c r="LXG259" s="293"/>
      <c r="LXH259" s="293"/>
      <c r="LXI259" s="293"/>
      <c r="LXJ259" s="293"/>
      <c r="LXK259" s="293"/>
      <c r="LXL259" s="293"/>
      <c r="LXM259" s="293"/>
      <c r="LXN259" s="293"/>
      <c r="LXO259" s="293"/>
      <c r="LXP259" s="293"/>
      <c r="LXQ259" s="293"/>
      <c r="LXR259" s="293"/>
      <c r="LXS259" s="293"/>
      <c r="LXT259" s="293"/>
      <c r="LXU259" s="293"/>
      <c r="LXV259" s="293"/>
      <c r="LXW259" s="293"/>
      <c r="LXX259" s="293"/>
      <c r="LXY259" s="293"/>
      <c r="LXZ259" s="293"/>
      <c r="LYA259" s="293"/>
      <c r="LYB259" s="293"/>
      <c r="LYC259" s="293"/>
      <c r="LYD259" s="293"/>
      <c r="LYE259" s="293"/>
      <c r="LYF259" s="293"/>
      <c r="LYG259" s="293"/>
      <c r="LYH259" s="293"/>
      <c r="LYI259" s="293"/>
      <c r="LYJ259" s="293"/>
      <c r="LYK259" s="293"/>
      <c r="LYL259" s="293"/>
      <c r="LYM259" s="293"/>
      <c r="LYN259" s="293"/>
      <c r="LYO259" s="293"/>
      <c r="LYP259" s="293"/>
      <c r="LYQ259" s="293"/>
      <c r="LYR259" s="293"/>
      <c r="LYS259" s="293"/>
      <c r="LYT259" s="293"/>
      <c r="LYU259" s="293"/>
      <c r="LYV259" s="293"/>
      <c r="LYW259" s="293"/>
      <c r="LYX259" s="293"/>
      <c r="LYY259" s="293"/>
      <c r="LYZ259" s="293"/>
      <c r="LZA259" s="293"/>
      <c r="LZB259" s="293"/>
      <c r="LZC259" s="293"/>
      <c r="LZD259" s="293"/>
      <c r="LZE259" s="293"/>
      <c r="LZF259" s="293"/>
      <c r="LZG259" s="293"/>
      <c r="LZH259" s="293"/>
      <c r="LZI259" s="293"/>
      <c r="LZJ259" s="293"/>
      <c r="LZK259" s="293"/>
      <c r="LZL259" s="293"/>
      <c r="LZM259" s="293"/>
      <c r="LZN259" s="293"/>
      <c r="LZO259" s="293"/>
      <c r="LZP259" s="293"/>
      <c r="LZQ259" s="293"/>
      <c r="LZR259" s="293"/>
      <c r="LZS259" s="293"/>
      <c r="LZT259" s="293"/>
      <c r="LZU259" s="293"/>
      <c r="LZV259" s="293"/>
      <c r="LZW259" s="293"/>
      <c r="LZX259" s="293"/>
      <c r="LZY259" s="293"/>
      <c r="LZZ259" s="293"/>
      <c r="MAA259" s="293"/>
      <c r="MAB259" s="293"/>
      <c r="MAC259" s="293"/>
      <c r="MAD259" s="293"/>
      <c r="MAE259" s="293"/>
      <c r="MAF259" s="293"/>
      <c r="MAG259" s="293"/>
      <c r="MAH259" s="293"/>
      <c r="MAI259" s="293"/>
      <c r="MAJ259" s="293"/>
      <c r="MAK259" s="293"/>
      <c r="MAL259" s="293"/>
      <c r="MAM259" s="293"/>
      <c r="MAN259" s="293"/>
      <c r="MAO259" s="293"/>
      <c r="MAP259" s="293"/>
      <c r="MAQ259" s="293"/>
      <c r="MAR259" s="293"/>
      <c r="MAS259" s="293"/>
      <c r="MAT259" s="293"/>
      <c r="MAU259" s="293"/>
      <c r="MAV259" s="293"/>
      <c r="MAW259" s="293"/>
      <c r="MAX259" s="293"/>
      <c r="MAY259" s="293"/>
      <c r="MAZ259" s="293"/>
      <c r="MBA259" s="293"/>
      <c r="MBB259" s="293"/>
      <c r="MBC259" s="293"/>
      <c r="MBD259" s="293"/>
      <c r="MBE259" s="293"/>
      <c r="MBF259" s="293"/>
      <c r="MBG259" s="293"/>
      <c r="MBH259" s="293"/>
      <c r="MBI259" s="293"/>
      <c r="MBJ259" s="293"/>
      <c r="MBK259" s="293"/>
      <c r="MBL259" s="293"/>
      <c r="MBM259" s="293"/>
      <c r="MBN259" s="293"/>
      <c r="MBO259" s="293"/>
      <c r="MBP259" s="293"/>
      <c r="MBQ259" s="293"/>
      <c r="MBR259" s="293"/>
      <c r="MBS259" s="293"/>
      <c r="MBT259" s="293"/>
      <c r="MBU259" s="293"/>
      <c r="MBV259" s="293"/>
      <c r="MBW259" s="293"/>
      <c r="MBX259" s="293"/>
      <c r="MBY259" s="293"/>
      <c r="MBZ259" s="293"/>
      <c r="MCA259" s="293"/>
      <c r="MCB259" s="293"/>
      <c r="MCC259" s="293"/>
      <c r="MCD259" s="293"/>
      <c r="MCE259" s="293"/>
      <c r="MCF259" s="293"/>
      <c r="MCG259" s="293"/>
      <c r="MCH259" s="293"/>
      <c r="MCI259" s="293"/>
      <c r="MCJ259" s="293"/>
      <c r="MCK259" s="293"/>
      <c r="MCL259" s="293"/>
      <c r="MCM259" s="293"/>
      <c r="MCN259" s="293"/>
      <c r="MCO259" s="293"/>
      <c r="MCP259" s="293"/>
      <c r="MCQ259" s="293"/>
      <c r="MCR259" s="293"/>
      <c r="MCS259" s="293"/>
      <c r="MCT259" s="293"/>
      <c r="MCU259" s="293"/>
      <c r="MCV259" s="293"/>
      <c r="MCW259" s="293"/>
      <c r="MCX259" s="293"/>
      <c r="MCY259" s="293"/>
      <c r="MCZ259" s="293"/>
      <c r="MDA259" s="293"/>
      <c r="MDB259" s="293"/>
      <c r="MDC259" s="293"/>
      <c r="MDD259" s="293"/>
      <c r="MDE259" s="293"/>
      <c r="MDF259" s="293"/>
      <c r="MDG259" s="293"/>
      <c r="MDH259" s="293"/>
      <c r="MDI259" s="293"/>
      <c r="MDJ259" s="293"/>
      <c r="MDK259" s="293"/>
      <c r="MDL259" s="293"/>
      <c r="MDM259" s="293"/>
      <c r="MDN259" s="293"/>
      <c r="MDO259" s="293"/>
      <c r="MDP259" s="293"/>
      <c r="MDQ259" s="293"/>
      <c r="MDR259" s="293"/>
      <c r="MDS259" s="293"/>
      <c r="MDT259" s="293"/>
      <c r="MDU259" s="293"/>
      <c r="MDV259" s="293"/>
      <c r="MDW259" s="293"/>
      <c r="MDX259" s="293"/>
      <c r="MDY259" s="293"/>
      <c r="MDZ259" s="293"/>
      <c r="MEA259" s="293"/>
      <c r="MEB259" s="293"/>
      <c r="MEC259" s="293"/>
      <c r="MED259" s="293"/>
      <c r="MEE259" s="293"/>
      <c r="MEF259" s="293"/>
      <c r="MEG259" s="293"/>
      <c r="MEH259" s="293"/>
      <c r="MEI259" s="293"/>
      <c r="MEJ259" s="293"/>
      <c r="MEK259" s="293"/>
      <c r="MEL259" s="293"/>
      <c r="MEM259" s="293"/>
      <c r="MEN259" s="293"/>
      <c r="MEO259" s="293"/>
      <c r="MEP259" s="293"/>
      <c r="MEQ259" s="293"/>
      <c r="MER259" s="293"/>
      <c r="MES259" s="293"/>
      <c r="MET259" s="293"/>
      <c r="MEU259" s="293"/>
      <c r="MEV259" s="293"/>
      <c r="MEW259" s="293"/>
      <c r="MEX259" s="293"/>
      <c r="MEY259" s="293"/>
      <c r="MEZ259" s="293"/>
      <c r="MFA259" s="293"/>
      <c r="MFB259" s="293"/>
      <c r="MFC259" s="293"/>
      <c r="MFD259" s="293"/>
      <c r="MFE259" s="293"/>
      <c r="MFF259" s="293"/>
      <c r="MFG259" s="293"/>
      <c r="MFH259" s="293"/>
      <c r="MFI259" s="293"/>
      <c r="MFJ259" s="293"/>
      <c r="MFK259" s="293"/>
      <c r="MFL259" s="293"/>
      <c r="MFM259" s="293"/>
      <c r="MFN259" s="293"/>
      <c r="MFO259" s="293"/>
      <c r="MFP259" s="293"/>
      <c r="MFQ259" s="293"/>
      <c r="MFR259" s="293"/>
      <c r="MFS259" s="293"/>
      <c r="MFT259" s="293"/>
      <c r="MFU259" s="293"/>
      <c r="MFV259" s="293"/>
      <c r="MFW259" s="293"/>
      <c r="MFX259" s="293"/>
      <c r="MFY259" s="293"/>
      <c r="MFZ259" s="293"/>
      <c r="MGA259" s="293"/>
      <c r="MGB259" s="293"/>
      <c r="MGC259" s="293"/>
      <c r="MGD259" s="293"/>
      <c r="MGE259" s="293"/>
      <c r="MGF259" s="293"/>
      <c r="MGG259" s="293"/>
      <c r="MGH259" s="293"/>
      <c r="MGI259" s="293"/>
      <c r="MGJ259" s="293"/>
      <c r="MGK259" s="293"/>
      <c r="MGL259" s="293"/>
      <c r="MGM259" s="293"/>
      <c r="MGN259" s="293"/>
      <c r="MGO259" s="293"/>
      <c r="MGP259" s="293"/>
      <c r="MGQ259" s="293"/>
      <c r="MGR259" s="293"/>
      <c r="MGS259" s="293"/>
      <c r="MGT259" s="293"/>
      <c r="MGU259" s="293"/>
      <c r="MGV259" s="293"/>
      <c r="MGW259" s="293"/>
      <c r="MGX259" s="293"/>
      <c r="MGY259" s="293"/>
      <c r="MGZ259" s="293"/>
      <c r="MHA259" s="293"/>
      <c r="MHB259" s="293"/>
      <c r="MHC259" s="293"/>
      <c r="MHD259" s="293"/>
      <c r="MHE259" s="293"/>
      <c r="MHF259" s="293"/>
      <c r="MHG259" s="293"/>
      <c r="MHH259" s="293"/>
      <c r="MHI259" s="293"/>
      <c r="MHJ259" s="293"/>
      <c r="MHK259" s="293"/>
      <c r="MHL259" s="293"/>
      <c r="MHM259" s="293"/>
      <c r="MHN259" s="293"/>
      <c r="MHO259" s="293"/>
      <c r="MHP259" s="293"/>
      <c r="MHQ259" s="293"/>
      <c r="MHR259" s="293"/>
      <c r="MHS259" s="293"/>
      <c r="MHT259" s="293"/>
      <c r="MHU259" s="293"/>
      <c r="MHV259" s="293"/>
      <c r="MHW259" s="293"/>
      <c r="MHX259" s="293"/>
      <c r="MHY259" s="293"/>
      <c r="MHZ259" s="293"/>
      <c r="MIA259" s="293"/>
      <c r="MIB259" s="293"/>
      <c r="MIC259" s="293"/>
      <c r="MID259" s="293"/>
      <c r="MIE259" s="293"/>
      <c r="MIF259" s="293"/>
      <c r="MIG259" s="293"/>
      <c r="MIH259" s="293"/>
      <c r="MII259" s="293"/>
      <c r="MIJ259" s="293"/>
      <c r="MIK259" s="293"/>
      <c r="MIL259" s="293"/>
      <c r="MIM259" s="293"/>
      <c r="MIN259" s="293"/>
      <c r="MIO259" s="293"/>
      <c r="MIP259" s="293"/>
      <c r="MIQ259" s="293"/>
      <c r="MIR259" s="293"/>
      <c r="MIS259" s="293"/>
      <c r="MIT259" s="293"/>
      <c r="MIU259" s="293"/>
      <c r="MIV259" s="293"/>
      <c r="MIW259" s="293"/>
      <c r="MIX259" s="293"/>
      <c r="MIY259" s="293"/>
      <c r="MIZ259" s="293"/>
      <c r="MJA259" s="293"/>
      <c r="MJB259" s="293"/>
      <c r="MJC259" s="293"/>
      <c r="MJD259" s="293"/>
      <c r="MJE259" s="293"/>
      <c r="MJF259" s="293"/>
      <c r="MJG259" s="293"/>
      <c r="MJH259" s="293"/>
      <c r="MJI259" s="293"/>
      <c r="MJJ259" s="293"/>
      <c r="MJK259" s="293"/>
      <c r="MJL259" s="293"/>
      <c r="MJM259" s="293"/>
      <c r="MJN259" s="293"/>
      <c r="MJO259" s="293"/>
      <c r="MJP259" s="293"/>
      <c r="MJQ259" s="293"/>
      <c r="MJR259" s="293"/>
      <c r="MJS259" s="293"/>
      <c r="MJT259" s="293"/>
      <c r="MJU259" s="293"/>
      <c r="MJV259" s="293"/>
      <c r="MJW259" s="293"/>
      <c r="MJX259" s="293"/>
      <c r="MJY259" s="293"/>
      <c r="MJZ259" s="293"/>
      <c r="MKA259" s="293"/>
      <c r="MKB259" s="293"/>
      <c r="MKC259" s="293"/>
      <c r="MKD259" s="293"/>
      <c r="MKE259" s="293"/>
      <c r="MKF259" s="293"/>
      <c r="MKG259" s="293"/>
      <c r="MKH259" s="293"/>
      <c r="MKI259" s="293"/>
      <c r="MKJ259" s="293"/>
      <c r="MKK259" s="293"/>
      <c r="MKL259" s="293"/>
      <c r="MKM259" s="293"/>
      <c r="MKN259" s="293"/>
      <c r="MKO259" s="293"/>
      <c r="MKP259" s="293"/>
      <c r="MKQ259" s="293"/>
      <c r="MKR259" s="293"/>
      <c r="MKS259" s="293"/>
      <c r="MKT259" s="293"/>
      <c r="MKU259" s="293"/>
      <c r="MKV259" s="293"/>
      <c r="MKW259" s="293"/>
      <c r="MKX259" s="293"/>
      <c r="MKY259" s="293"/>
      <c r="MKZ259" s="293"/>
      <c r="MLA259" s="293"/>
      <c r="MLB259" s="293"/>
      <c r="MLC259" s="293"/>
      <c r="MLD259" s="293"/>
      <c r="MLE259" s="293"/>
      <c r="MLF259" s="293"/>
      <c r="MLG259" s="293"/>
      <c r="MLH259" s="293"/>
      <c r="MLI259" s="293"/>
      <c r="MLJ259" s="293"/>
      <c r="MLK259" s="293"/>
      <c r="MLL259" s="293"/>
      <c r="MLM259" s="293"/>
      <c r="MLN259" s="293"/>
      <c r="MLO259" s="293"/>
      <c r="MLP259" s="293"/>
      <c r="MLQ259" s="293"/>
      <c r="MLR259" s="293"/>
      <c r="MLS259" s="293"/>
      <c r="MLT259" s="293"/>
      <c r="MLU259" s="293"/>
      <c r="MLV259" s="293"/>
      <c r="MLW259" s="293"/>
      <c r="MLX259" s="293"/>
      <c r="MLY259" s="293"/>
      <c r="MLZ259" s="293"/>
      <c r="MMA259" s="293"/>
      <c r="MMB259" s="293"/>
      <c r="MMC259" s="293"/>
      <c r="MMD259" s="293"/>
      <c r="MME259" s="293"/>
      <c r="MMF259" s="293"/>
      <c r="MMG259" s="293"/>
      <c r="MMH259" s="293"/>
      <c r="MMI259" s="293"/>
      <c r="MMJ259" s="293"/>
      <c r="MMK259" s="293"/>
      <c r="MML259" s="293"/>
      <c r="MMM259" s="293"/>
      <c r="MMN259" s="293"/>
      <c r="MMO259" s="293"/>
      <c r="MMP259" s="293"/>
      <c r="MMQ259" s="293"/>
      <c r="MMR259" s="293"/>
      <c r="MMS259" s="293"/>
      <c r="MMT259" s="293"/>
      <c r="MMU259" s="293"/>
      <c r="MMV259" s="293"/>
      <c r="MMW259" s="293"/>
      <c r="MMX259" s="293"/>
      <c r="MMY259" s="293"/>
      <c r="MMZ259" s="293"/>
      <c r="MNA259" s="293"/>
      <c r="MNB259" s="293"/>
      <c r="MNC259" s="293"/>
      <c r="MND259" s="293"/>
      <c r="MNE259" s="293"/>
      <c r="MNF259" s="293"/>
      <c r="MNG259" s="293"/>
      <c r="MNH259" s="293"/>
      <c r="MNI259" s="293"/>
      <c r="MNJ259" s="293"/>
      <c r="MNK259" s="293"/>
      <c r="MNL259" s="293"/>
      <c r="MNM259" s="293"/>
      <c r="MNN259" s="293"/>
      <c r="MNO259" s="293"/>
      <c r="MNP259" s="293"/>
      <c r="MNQ259" s="293"/>
      <c r="MNR259" s="293"/>
      <c r="MNS259" s="293"/>
      <c r="MNT259" s="293"/>
      <c r="MNU259" s="293"/>
      <c r="MNV259" s="293"/>
      <c r="MNW259" s="293"/>
      <c r="MNX259" s="293"/>
      <c r="MNY259" s="293"/>
      <c r="MNZ259" s="293"/>
      <c r="MOA259" s="293"/>
      <c r="MOB259" s="293"/>
      <c r="MOC259" s="293"/>
      <c r="MOD259" s="293"/>
      <c r="MOE259" s="293"/>
      <c r="MOF259" s="293"/>
      <c r="MOG259" s="293"/>
      <c r="MOH259" s="293"/>
      <c r="MOI259" s="293"/>
      <c r="MOJ259" s="293"/>
      <c r="MOK259" s="293"/>
      <c r="MOL259" s="293"/>
      <c r="MOM259" s="293"/>
      <c r="MON259" s="293"/>
      <c r="MOO259" s="293"/>
      <c r="MOP259" s="293"/>
      <c r="MOQ259" s="293"/>
      <c r="MOR259" s="293"/>
      <c r="MOS259" s="293"/>
      <c r="MOT259" s="293"/>
      <c r="MOU259" s="293"/>
      <c r="MOV259" s="293"/>
      <c r="MOW259" s="293"/>
      <c r="MOX259" s="293"/>
      <c r="MOY259" s="293"/>
      <c r="MOZ259" s="293"/>
      <c r="MPA259" s="293"/>
      <c r="MPB259" s="293"/>
      <c r="MPC259" s="293"/>
      <c r="MPD259" s="293"/>
      <c r="MPE259" s="293"/>
      <c r="MPF259" s="293"/>
      <c r="MPG259" s="293"/>
      <c r="MPH259" s="293"/>
      <c r="MPI259" s="293"/>
      <c r="MPJ259" s="293"/>
      <c r="MPK259" s="293"/>
      <c r="MPL259" s="293"/>
      <c r="MPM259" s="293"/>
      <c r="MPN259" s="293"/>
      <c r="MPO259" s="293"/>
      <c r="MPP259" s="293"/>
      <c r="MPQ259" s="293"/>
      <c r="MPR259" s="293"/>
      <c r="MPS259" s="293"/>
      <c r="MPT259" s="293"/>
      <c r="MPU259" s="293"/>
      <c r="MPV259" s="293"/>
      <c r="MPW259" s="293"/>
      <c r="MPX259" s="293"/>
      <c r="MPY259" s="293"/>
      <c r="MPZ259" s="293"/>
      <c r="MQA259" s="293"/>
      <c r="MQB259" s="293"/>
      <c r="MQC259" s="293"/>
      <c r="MQD259" s="293"/>
      <c r="MQE259" s="293"/>
      <c r="MQF259" s="293"/>
      <c r="MQG259" s="293"/>
      <c r="MQH259" s="293"/>
      <c r="MQI259" s="293"/>
      <c r="MQJ259" s="293"/>
      <c r="MQK259" s="293"/>
      <c r="MQL259" s="293"/>
      <c r="MQM259" s="293"/>
      <c r="MQN259" s="293"/>
      <c r="MQO259" s="293"/>
      <c r="MQP259" s="293"/>
      <c r="MQQ259" s="293"/>
      <c r="MQR259" s="293"/>
      <c r="MQS259" s="293"/>
      <c r="MQT259" s="293"/>
      <c r="MQU259" s="293"/>
      <c r="MQV259" s="293"/>
      <c r="MQW259" s="293"/>
      <c r="MQX259" s="293"/>
      <c r="MQY259" s="293"/>
      <c r="MQZ259" s="293"/>
      <c r="MRA259" s="293"/>
      <c r="MRB259" s="293"/>
      <c r="MRC259" s="293"/>
      <c r="MRD259" s="293"/>
      <c r="MRE259" s="293"/>
      <c r="MRF259" s="293"/>
      <c r="MRG259" s="293"/>
      <c r="MRH259" s="293"/>
      <c r="MRI259" s="293"/>
      <c r="MRJ259" s="293"/>
      <c r="MRK259" s="293"/>
      <c r="MRL259" s="293"/>
      <c r="MRM259" s="293"/>
      <c r="MRN259" s="293"/>
      <c r="MRO259" s="293"/>
      <c r="MRP259" s="293"/>
      <c r="MRQ259" s="293"/>
      <c r="MRR259" s="293"/>
      <c r="MRS259" s="293"/>
      <c r="MRT259" s="293"/>
      <c r="MRU259" s="293"/>
      <c r="MRV259" s="293"/>
      <c r="MRW259" s="293"/>
      <c r="MRX259" s="293"/>
      <c r="MRY259" s="293"/>
      <c r="MRZ259" s="293"/>
      <c r="MSA259" s="293"/>
      <c r="MSB259" s="293"/>
      <c r="MSC259" s="293"/>
      <c r="MSD259" s="293"/>
      <c r="MSE259" s="293"/>
      <c r="MSF259" s="293"/>
      <c r="MSG259" s="293"/>
      <c r="MSH259" s="293"/>
      <c r="MSI259" s="293"/>
      <c r="MSJ259" s="293"/>
      <c r="MSK259" s="293"/>
      <c r="MSL259" s="293"/>
      <c r="MSM259" s="293"/>
      <c r="MSN259" s="293"/>
      <c r="MSO259" s="293"/>
      <c r="MSP259" s="293"/>
      <c r="MSQ259" s="293"/>
      <c r="MSR259" s="293"/>
      <c r="MSS259" s="293"/>
      <c r="MST259" s="293"/>
      <c r="MSU259" s="293"/>
      <c r="MSV259" s="293"/>
      <c r="MSW259" s="293"/>
      <c r="MSX259" s="293"/>
      <c r="MSY259" s="293"/>
      <c r="MSZ259" s="293"/>
      <c r="MTA259" s="293"/>
      <c r="MTB259" s="293"/>
      <c r="MTC259" s="293"/>
      <c r="MTD259" s="293"/>
      <c r="MTE259" s="293"/>
      <c r="MTF259" s="293"/>
      <c r="MTG259" s="293"/>
      <c r="MTH259" s="293"/>
      <c r="MTI259" s="293"/>
      <c r="MTJ259" s="293"/>
      <c r="MTK259" s="293"/>
      <c r="MTL259" s="293"/>
      <c r="MTM259" s="293"/>
      <c r="MTN259" s="293"/>
      <c r="MTO259" s="293"/>
      <c r="MTP259" s="293"/>
      <c r="MTQ259" s="293"/>
      <c r="MTR259" s="293"/>
      <c r="MTS259" s="293"/>
      <c r="MTT259" s="293"/>
      <c r="MTU259" s="293"/>
      <c r="MTV259" s="293"/>
      <c r="MTW259" s="293"/>
      <c r="MTX259" s="293"/>
      <c r="MTY259" s="293"/>
      <c r="MTZ259" s="293"/>
      <c r="MUA259" s="293"/>
      <c r="MUB259" s="293"/>
      <c r="MUC259" s="293"/>
      <c r="MUD259" s="293"/>
      <c r="MUE259" s="293"/>
      <c r="MUF259" s="293"/>
      <c r="MUG259" s="293"/>
      <c r="MUH259" s="293"/>
      <c r="MUI259" s="293"/>
      <c r="MUJ259" s="293"/>
      <c r="MUK259" s="293"/>
      <c r="MUL259" s="293"/>
      <c r="MUM259" s="293"/>
      <c r="MUN259" s="293"/>
      <c r="MUO259" s="293"/>
      <c r="MUP259" s="293"/>
      <c r="MUQ259" s="293"/>
      <c r="MUR259" s="293"/>
      <c r="MUS259" s="293"/>
      <c r="MUT259" s="293"/>
      <c r="MUU259" s="293"/>
      <c r="MUV259" s="293"/>
      <c r="MUW259" s="293"/>
      <c r="MUX259" s="293"/>
      <c r="MUY259" s="293"/>
      <c r="MUZ259" s="293"/>
      <c r="MVA259" s="293"/>
      <c r="MVB259" s="293"/>
      <c r="MVC259" s="293"/>
      <c r="MVD259" s="293"/>
      <c r="MVE259" s="293"/>
      <c r="MVF259" s="293"/>
      <c r="MVG259" s="293"/>
      <c r="MVH259" s="293"/>
      <c r="MVI259" s="293"/>
      <c r="MVJ259" s="293"/>
      <c r="MVK259" s="293"/>
      <c r="MVL259" s="293"/>
      <c r="MVM259" s="293"/>
      <c r="MVN259" s="293"/>
      <c r="MVO259" s="293"/>
      <c r="MVP259" s="293"/>
      <c r="MVQ259" s="293"/>
      <c r="MVR259" s="293"/>
      <c r="MVS259" s="293"/>
      <c r="MVT259" s="293"/>
      <c r="MVU259" s="293"/>
      <c r="MVV259" s="293"/>
      <c r="MVW259" s="293"/>
      <c r="MVX259" s="293"/>
      <c r="MVY259" s="293"/>
      <c r="MVZ259" s="293"/>
      <c r="MWA259" s="293"/>
      <c r="MWB259" s="293"/>
      <c r="MWC259" s="293"/>
      <c r="MWD259" s="293"/>
      <c r="MWE259" s="293"/>
      <c r="MWF259" s="293"/>
      <c r="MWG259" s="293"/>
      <c r="MWH259" s="293"/>
      <c r="MWI259" s="293"/>
      <c r="MWJ259" s="293"/>
      <c r="MWK259" s="293"/>
      <c r="MWL259" s="293"/>
      <c r="MWM259" s="293"/>
      <c r="MWN259" s="293"/>
      <c r="MWO259" s="293"/>
      <c r="MWP259" s="293"/>
      <c r="MWQ259" s="293"/>
      <c r="MWR259" s="293"/>
      <c r="MWS259" s="293"/>
      <c r="MWT259" s="293"/>
      <c r="MWU259" s="293"/>
      <c r="MWV259" s="293"/>
      <c r="MWW259" s="293"/>
      <c r="MWX259" s="293"/>
      <c r="MWY259" s="293"/>
      <c r="MWZ259" s="293"/>
      <c r="MXA259" s="293"/>
      <c r="MXB259" s="293"/>
      <c r="MXC259" s="293"/>
      <c r="MXD259" s="293"/>
      <c r="MXE259" s="293"/>
      <c r="MXF259" s="293"/>
      <c r="MXG259" s="293"/>
      <c r="MXH259" s="293"/>
      <c r="MXI259" s="293"/>
      <c r="MXJ259" s="293"/>
      <c r="MXK259" s="293"/>
      <c r="MXL259" s="293"/>
      <c r="MXM259" s="293"/>
      <c r="MXN259" s="293"/>
      <c r="MXO259" s="293"/>
      <c r="MXP259" s="293"/>
      <c r="MXQ259" s="293"/>
      <c r="MXR259" s="293"/>
      <c r="MXS259" s="293"/>
      <c r="MXT259" s="293"/>
      <c r="MXU259" s="293"/>
      <c r="MXV259" s="293"/>
      <c r="MXW259" s="293"/>
      <c r="MXX259" s="293"/>
      <c r="MXY259" s="293"/>
      <c r="MXZ259" s="293"/>
      <c r="MYA259" s="293"/>
      <c r="MYB259" s="293"/>
      <c r="MYC259" s="293"/>
      <c r="MYD259" s="293"/>
      <c r="MYE259" s="293"/>
      <c r="MYF259" s="293"/>
      <c r="MYG259" s="293"/>
      <c r="MYH259" s="293"/>
      <c r="MYI259" s="293"/>
      <c r="MYJ259" s="293"/>
      <c r="MYK259" s="293"/>
      <c r="MYL259" s="293"/>
      <c r="MYM259" s="293"/>
      <c r="MYN259" s="293"/>
      <c r="MYO259" s="293"/>
      <c r="MYP259" s="293"/>
      <c r="MYQ259" s="293"/>
      <c r="MYR259" s="293"/>
      <c r="MYS259" s="293"/>
      <c r="MYT259" s="293"/>
      <c r="MYU259" s="293"/>
      <c r="MYV259" s="293"/>
      <c r="MYW259" s="293"/>
      <c r="MYX259" s="293"/>
      <c r="MYY259" s="293"/>
      <c r="MYZ259" s="293"/>
      <c r="MZA259" s="293"/>
      <c r="MZB259" s="293"/>
      <c r="MZC259" s="293"/>
      <c r="MZD259" s="293"/>
      <c r="MZE259" s="293"/>
      <c r="MZF259" s="293"/>
      <c r="MZG259" s="293"/>
      <c r="MZH259" s="293"/>
      <c r="MZI259" s="293"/>
      <c r="MZJ259" s="293"/>
      <c r="MZK259" s="293"/>
      <c r="MZL259" s="293"/>
      <c r="MZM259" s="293"/>
      <c r="MZN259" s="293"/>
      <c r="MZO259" s="293"/>
      <c r="MZP259" s="293"/>
      <c r="MZQ259" s="293"/>
      <c r="MZR259" s="293"/>
      <c r="MZS259" s="293"/>
      <c r="MZT259" s="293"/>
      <c r="MZU259" s="293"/>
      <c r="MZV259" s="293"/>
      <c r="MZW259" s="293"/>
      <c r="MZX259" s="293"/>
      <c r="MZY259" s="293"/>
      <c r="MZZ259" s="293"/>
      <c r="NAA259" s="293"/>
      <c r="NAB259" s="293"/>
      <c r="NAC259" s="293"/>
      <c r="NAD259" s="293"/>
      <c r="NAE259" s="293"/>
      <c r="NAF259" s="293"/>
      <c r="NAG259" s="293"/>
      <c r="NAH259" s="293"/>
      <c r="NAI259" s="293"/>
      <c r="NAJ259" s="293"/>
      <c r="NAK259" s="293"/>
      <c r="NAL259" s="293"/>
      <c r="NAM259" s="293"/>
      <c r="NAN259" s="293"/>
      <c r="NAO259" s="293"/>
      <c r="NAP259" s="293"/>
      <c r="NAQ259" s="293"/>
      <c r="NAR259" s="293"/>
      <c r="NAS259" s="293"/>
      <c r="NAT259" s="293"/>
      <c r="NAU259" s="293"/>
      <c r="NAV259" s="293"/>
      <c r="NAW259" s="293"/>
      <c r="NAX259" s="293"/>
      <c r="NAY259" s="293"/>
      <c r="NAZ259" s="293"/>
      <c r="NBA259" s="293"/>
      <c r="NBB259" s="293"/>
      <c r="NBC259" s="293"/>
      <c r="NBD259" s="293"/>
      <c r="NBE259" s="293"/>
      <c r="NBF259" s="293"/>
      <c r="NBG259" s="293"/>
      <c r="NBH259" s="293"/>
      <c r="NBI259" s="293"/>
      <c r="NBJ259" s="293"/>
      <c r="NBK259" s="293"/>
      <c r="NBL259" s="293"/>
      <c r="NBM259" s="293"/>
      <c r="NBN259" s="293"/>
      <c r="NBO259" s="293"/>
      <c r="NBP259" s="293"/>
      <c r="NBQ259" s="293"/>
      <c r="NBR259" s="293"/>
      <c r="NBS259" s="293"/>
      <c r="NBT259" s="293"/>
      <c r="NBU259" s="293"/>
      <c r="NBV259" s="293"/>
      <c r="NBW259" s="293"/>
      <c r="NBX259" s="293"/>
      <c r="NBY259" s="293"/>
      <c r="NBZ259" s="293"/>
      <c r="NCA259" s="293"/>
      <c r="NCB259" s="293"/>
      <c r="NCC259" s="293"/>
      <c r="NCD259" s="293"/>
      <c r="NCE259" s="293"/>
      <c r="NCF259" s="293"/>
      <c r="NCG259" s="293"/>
      <c r="NCH259" s="293"/>
      <c r="NCI259" s="293"/>
      <c r="NCJ259" s="293"/>
      <c r="NCK259" s="293"/>
      <c r="NCL259" s="293"/>
      <c r="NCM259" s="293"/>
      <c r="NCN259" s="293"/>
      <c r="NCO259" s="293"/>
      <c r="NCP259" s="293"/>
      <c r="NCQ259" s="293"/>
      <c r="NCR259" s="293"/>
      <c r="NCS259" s="293"/>
      <c r="NCT259" s="293"/>
      <c r="NCU259" s="293"/>
      <c r="NCV259" s="293"/>
      <c r="NCW259" s="293"/>
      <c r="NCX259" s="293"/>
      <c r="NCY259" s="293"/>
      <c r="NCZ259" s="293"/>
      <c r="NDA259" s="293"/>
      <c r="NDB259" s="293"/>
      <c r="NDC259" s="293"/>
      <c r="NDD259" s="293"/>
      <c r="NDE259" s="293"/>
      <c r="NDF259" s="293"/>
      <c r="NDG259" s="293"/>
      <c r="NDH259" s="293"/>
      <c r="NDI259" s="293"/>
      <c r="NDJ259" s="293"/>
      <c r="NDK259" s="293"/>
      <c r="NDL259" s="293"/>
      <c r="NDM259" s="293"/>
      <c r="NDN259" s="293"/>
      <c r="NDO259" s="293"/>
      <c r="NDP259" s="293"/>
      <c r="NDQ259" s="293"/>
      <c r="NDR259" s="293"/>
      <c r="NDS259" s="293"/>
      <c r="NDT259" s="293"/>
      <c r="NDU259" s="293"/>
      <c r="NDV259" s="293"/>
      <c r="NDW259" s="293"/>
      <c r="NDX259" s="293"/>
      <c r="NDY259" s="293"/>
      <c r="NDZ259" s="293"/>
      <c r="NEA259" s="293"/>
      <c r="NEB259" s="293"/>
      <c r="NEC259" s="293"/>
      <c r="NED259" s="293"/>
      <c r="NEE259" s="293"/>
      <c r="NEF259" s="293"/>
      <c r="NEG259" s="293"/>
      <c r="NEH259" s="293"/>
      <c r="NEI259" s="293"/>
      <c r="NEJ259" s="293"/>
      <c r="NEK259" s="293"/>
      <c r="NEL259" s="293"/>
      <c r="NEM259" s="293"/>
      <c r="NEN259" s="293"/>
      <c r="NEO259" s="293"/>
      <c r="NEP259" s="293"/>
      <c r="NEQ259" s="293"/>
      <c r="NER259" s="293"/>
      <c r="NES259" s="293"/>
      <c r="NET259" s="293"/>
      <c r="NEU259" s="293"/>
      <c r="NEV259" s="293"/>
      <c r="NEW259" s="293"/>
      <c r="NEX259" s="293"/>
      <c r="NEY259" s="293"/>
      <c r="NEZ259" s="293"/>
      <c r="NFA259" s="293"/>
      <c r="NFB259" s="293"/>
      <c r="NFC259" s="293"/>
      <c r="NFD259" s="293"/>
      <c r="NFE259" s="293"/>
      <c r="NFF259" s="293"/>
      <c r="NFG259" s="293"/>
      <c r="NFH259" s="293"/>
      <c r="NFI259" s="293"/>
      <c r="NFJ259" s="293"/>
      <c r="NFK259" s="293"/>
      <c r="NFL259" s="293"/>
      <c r="NFM259" s="293"/>
      <c r="NFN259" s="293"/>
      <c r="NFO259" s="293"/>
      <c r="NFP259" s="293"/>
      <c r="NFQ259" s="293"/>
      <c r="NFR259" s="293"/>
      <c r="NFS259" s="293"/>
      <c r="NFT259" s="293"/>
      <c r="NFU259" s="293"/>
      <c r="NFV259" s="293"/>
      <c r="NFW259" s="293"/>
      <c r="NFX259" s="293"/>
      <c r="NFY259" s="293"/>
      <c r="NFZ259" s="293"/>
      <c r="NGA259" s="293"/>
      <c r="NGB259" s="293"/>
      <c r="NGC259" s="293"/>
      <c r="NGD259" s="293"/>
      <c r="NGE259" s="293"/>
      <c r="NGF259" s="293"/>
      <c r="NGG259" s="293"/>
      <c r="NGH259" s="293"/>
      <c r="NGI259" s="293"/>
      <c r="NGJ259" s="293"/>
      <c r="NGK259" s="293"/>
      <c r="NGL259" s="293"/>
      <c r="NGM259" s="293"/>
      <c r="NGN259" s="293"/>
      <c r="NGO259" s="293"/>
      <c r="NGP259" s="293"/>
      <c r="NGQ259" s="293"/>
      <c r="NGR259" s="293"/>
      <c r="NGS259" s="293"/>
      <c r="NGT259" s="293"/>
      <c r="NGU259" s="293"/>
      <c r="NGV259" s="293"/>
      <c r="NGW259" s="293"/>
      <c r="NGX259" s="293"/>
      <c r="NGY259" s="293"/>
      <c r="NGZ259" s="293"/>
      <c r="NHA259" s="293"/>
      <c r="NHB259" s="293"/>
      <c r="NHC259" s="293"/>
      <c r="NHD259" s="293"/>
      <c r="NHE259" s="293"/>
      <c r="NHF259" s="293"/>
      <c r="NHG259" s="293"/>
      <c r="NHH259" s="293"/>
      <c r="NHI259" s="293"/>
      <c r="NHJ259" s="293"/>
      <c r="NHK259" s="293"/>
      <c r="NHL259" s="293"/>
      <c r="NHM259" s="293"/>
      <c r="NHN259" s="293"/>
      <c r="NHO259" s="293"/>
      <c r="NHP259" s="293"/>
      <c r="NHQ259" s="293"/>
      <c r="NHR259" s="293"/>
      <c r="NHS259" s="293"/>
      <c r="NHT259" s="293"/>
      <c r="NHU259" s="293"/>
      <c r="NHV259" s="293"/>
      <c r="NHW259" s="293"/>
      <c r="NHX259" s="293"/>
      <c r="NHY259" s="293"/>
      <c r="NHZ259" s="293"/>
      <c r="NIA259" s="293"/>
      <c r="NIB259" s="293"/>
      <c r="NIC259" s="293"/>
      <c r="NID259" s="293"/>
      <c r="NIE259" s="293"/>
      <c r="NIF259" s="293"/>
      <c r="NIG259" s="293"/>
      <c r="NIH259" s="293"/>
      <c r="NII259" s="293"/>
      <c r="NIJ259" s="293"/>
      <c r="NIK259" s="293"/>
      <c r="NIL259" s="293"/>
      <c r="NIM259" s="293"/>
      <c r="NIN259" s="293"/>
      <c r="NIO259" s="293"/>
      <c r="NIP259" s="293"/>
      <c r="NIQ259" s="293"/>
      <c r="NIR259" s="293"/>
      <c r="NIS259" s="293"/>
      <c r="NIT259" s="293"/>
      <c r="NIU259" s="293"/>
      <c r="NIV259" s="293"/>
      <c r="NIW259" s="293"/>
      <c r="NIX259" s="293"/>
      <c r="NIY259" s="293"/>
      <c r="NIZ259" s="293"/>
      <c r="NJA259" s="293"/>
      <c r="NJB259" s="293"/>
      <c r="NJC259" s="293"/>
      <c r="NJD259" s="293"/>
      <c r="NJE259" s="293"/>
      <c r="NJF259" s="293"/>
      <c r="NJG259" s="293"/>
      <c r="NJH259" s="293"/>
      <c r="NJI259" s="293"/>
      <c r="NJJ259" s="293"/>
      <c r="NJK259" s="293"/>
      <c r="NJL259" s="293"/>
      <c r="NJM259" s="293"/>
      <c r="NJN259" s="293"/>
      <c r="NJO259" s="293"/>
      <c r="NJP259" s="293"/>
      <c r="NJQ259" s="293"/>
      <c r="NJR259" s="293"/>
      <c r="NJS259" s="293"/>
      <c r="NJT259" s="293"/>
      <c r="NJU259" s="293"/>
      <c r="NJV259" s="293"/>
      <c r="NJW259" s="293"/>
      <c r="NJX259" s="293"/>
      <c r="NJY259" s="293"/>
      <c r="NJZ259" s="293"/>
      <c r="NKA259" s="293"/>
      <c r="NKB259" s="293"/>
      <c r="NKC259" s="293"/>
      <c r="NKD259" s="293"/>
      <c r="NKE259" s="293"/>
      <c r="NKF259" s="293"/>
      <c r="NKG259" s="293"/>
      <c r="NKH259" s="293"/>
      <c r="NKI259" s="293"/>
      <c r="NKJ259" s="293"/>
      <c r="NKK259" s="293"/>
      <c r="NKL259" s="293"/>
      <c r="NKM259" s="293"/>
      <c r="NKN259" s="293"/>
      <c r="NKO259" s="293"/>
      <c r="NKP259" s="293"/>
      <c r="NKQ259" s="293"/>
      <c r="NKR259" s="293"/>
      <c r="NKS259" s="293"/>
      <c r="NKT259" s="293"/>
      <c r="NKU259" s="293"/>
      <c r="NKV259" s="293"/>
      <c r="NKW259" s="293"/>
      <c r="NKX259" s="293"/>
      <c r="NKY259" s="293"/>
      <c r="NKZ259" s="293"/>
      <c r="NLA259" s="293"/>
      <c r="NLB259" s="293"/>
      <c r="NLC259" s="293"/>
      <c r="NLD259" s="293"/>
      <c r="NLE259" s="293"/>
      <c r="NLF259" s="293"/>
      <c r="NLG259" s="293"/>
      <c r="NLH259" s="293"/>
      <c r="NLI259" s="293"/>
      <c r="NLJ259" s="293"/>
      <c r="NLK259" s="293"/>
      <c r="NLL259" s="293"/>
      <c r="NLM259" s="293"/>
      <c r="NLN259" s="293"/>
      <c r="NLO259" s="293"/>
      <c r="NLP259" s="293"/>
      <c r="NLQ259" s="293"/>
      <c r="NLR259" s="293"/>
      <c r="NLS259" s="293"/>
      <c r="NLT259" s="293"/>
      <c r="NLU259" s="293"/>
      <c r="NLV259" s="293"/>
      <c r="NLW259" s="293"/>
      <c r="NLX259" s="293"/>
      <c r="NLY259" s="293"/>
      <c r="NLZ259" s="293"/>
      <c r="NMA259" s="293"/>
      <c r="NMB259" s="293"/>
      <c r="NMC259" s="293"/>
      <c r="NMD259" s="293"/>
      <c r="NME259" s="293"/>
      <c r="NMF259" s="293"/>
      <c r="NMG259" s="293"/>
      <c r="NMH259" s="293"/>
      <c r="NMI259" s="293"/>
      <c r="NMJ259" s="293"/>
      <c r="NMK259" s="293"/>
      <c r="NML259" s="293"/>
      <c r="NMM259" s="293"/>
      <c r="NMN259" s="293"/>
      <c r="NMO259" s="293"/>
      <c r="NMP259" s="293"/>
      <c r="NMQ259" s="293"/>
      <c r="NMR259" s="293"/>
      <c r="NMS259" s="293"/>
      <c r="NMT259" s="293"/>
      <c r="NMU259" s="293"/>
      <c r="NMV259" s="293"/>
      <c r="NMW259" s="293"/>
      <c r="NMX259" s="293"/>
      <c r="NMY259" s="293"/>
      <c r="NMZ259" s="293"/>
      <c r="NNA259" s="293"/>
      <c r="NNB259" s="293"/>
      <c r="NNC259" s="293"/>
      <c r="NND259" s="293"/>
      <c r="NNE259" s="293"/>
      <c r="NNF259" s="293"/>
      <c r="NNG259" s="293"/>
      <c r="NNH259" s="293"/>
      <c r="NNI259" s="293"/>
      <c r="NNJ259" s="293"/>
      <c r="NNK259" s="293"/>
      <c r="NNL259" s="293"/>
      <c r="NNM259" s="293"/>
      <c r="NNN259" s="293"/>
      <c r="NNO259" s="293"/>
      <c r="NNP259" s="293"/>
      <c r="NNQ259" s="293"/>
      <c r="NNR259" s="293"/>
      <c r="NNS259" s="293"/>
      <c r="NNT259" s="293"/>
      <c r="NNU259" s="293"/>
      <c r="NNV259" s="293"/>
      <c r="NNW259" s="293"/>
      <c r="NNX259" s="293"/>
      <c r="NNY259" s="293"/>
      <c r="NNZ259" s="293"/>
      <c r="NOA259" s="293"/>
      <c r="NOB259" s="293"/>
      <c r="NOC259" s="293"/>
      <c r="NOD259" s="293"/>
      <c r="NOE259" s="293"/>
      <c r="NOF259" s="293"/>
      <c r="NOG259" s="293"/>
      <c r="NOH259" s="293"/>
      <c r="NOI259" s="293"/>
      <c r="NOJ259" s="293"/>
      <c r="NOK259" s="293"/>
      <c r="NOL259" s="293"/>
      <c r="NOM259" s="293"/>
      <c r="NON259" s="293"/>
      <c r="NOO259" s="293"/>
      <c r="NOP259" s="293"/>
      <c r="NOQ259" s="293"/>
      <c r="NOR259" s="293"/>
      <c r="NOS259" s="293"/>
      <c r="NOT259" s="293"/>
      <c r="NOU259" s="293"/>
      <c r="NOV259" s="293"/>
      <c r="NOW259" s="293"/>
      <c r="NOX259" s="293"/>
      <c r="NOY259" s="293"/>
      <c r="NOZ259" s="293"/>
      <c r="NPA259" s="293"/>
      <c r="NPB259" s="293"/>
      <c r="NPC259" s="293"/>
      <c r="NPD259" s="293"/>
      <c r="NPE259" s="293"/>
      <c r="NPF259" s="293"/>
      <c r="NPG259" s="293"/>
      <c r="NPH259" s="293"/>
      <c r="NPI259" s="293"/>
      <c r="NPJ259" s="293"/>
      <c r="NPK259" s="293"/>
      <c r="NPL259" s="293"/>
      <c r="NPM259" s="293"/>
      <c r="NPN259" s="293"/>
      <c r="NPO259" s="293"/>
      <c r="NPP259" s="293"/>
      <c r="NPQ259" s="293"/>
      <c r="NPR259" s="293"/>
      <c r="NPS259" s="293"/>
      <c r="NPT259" s="293"/>
      <c r="NPU259" s="293"/>
      <c r="NPV259" s="293"/>
      <c r="NPW259" s="293"/>
      <c r="NPX259" s="293"/>
      <c r="NPY259" s="293"/>
      <c r="NPZ259" s="293"/>
      <c r="NQA259" s="293"/>
      <c r="NQB259" s="293"/>
      <c r="NQC259" s="293"/>
      <c r="NQD259" s="293"/>
      <c r="NQE259" s="293"/>
      <c r="NQF259" s="293"/>
      <c r="NQG259" s="293"/>
      <c r="NQH259" s="293"/>
      <c r="NQI259" s="293"/>
      <c r="NQJ259" s="293"/>
      <c r="NQK259" s="293"/>
      <c r="NQL259" s="293"/>
      <c r="NQM259" s="293"/>
      <c r="NQN259" s="293"/>
      <c r="NQO259" s="293"/>
      <c r="NQP259" s="293"/>
      <c r="NQQ259" s="293"/>
      <c r="NQR259" s="293"/>
      <c r="NQS259" s="293"/>
      <c r="NQT259" s="293"/>
      <c r="NQU259" s="293"/>
      <c r="NQV259" s="293"/>
      <c r="NQW259" s="293"/>
      <c r="NQX259" s="293"/>
      <c r="NQY259" s="293"/>
      <c r="NQZ259" s="293"/>
      <c r="NRA259" s="293"/>
      <c r="NRB259" s="293"/>
      <c r="NRC259" s="293"/>
      <c r="NRD259" s="293"/>
      <c r="NRE259" s="293"/>
      <c r="NRF259" s="293"/>
      <c r="NRG259" s="293"/>
      <c r="NRH259" s="293"/>
      <c r="NRI259" s="293"/>
      <c r="NRJ259" s="293"/>
      <c r="NRK259" s="293"/>
      <c r="NRL259" s="293"/>
      <c r="NRM259" s="293"/>
      <c r="NRN259" s="293"/>
      <c r="NRO259" s="293"/>
      <c r="NRP259" s="293"/>
      <c r="NRQ259" s="293"/>
      <c r="NRR259" s="293"/>
      <c r="NRS259" s="293"/>
      <c r="NRT259" s="293"/>
      <c r="NRU259" s="293"/>
      <c r="NRV259" s="293"/>
      <c r="NRW259" s="293"/>
      <c r="NRX259" s="293"/>
      <c r="NRY259" s="293"/>
      <c r="NRZ259" s="293"/>
      <c r="NSA259" s="293"/>
      <c r="NSB259" s="293"/>
      <c r="NSC259" s="293"/>
      <c r="NSD259" s="293"/>
      <c r="NSE259" s="293"/>
      <c r="NSF259" s="293"/>
      <c r="NSG259" s="293"/>
      <c r="NSH259" s="293"/>
      <c r="NSI259" s="293"/>
      <c r="NSJ259" s="293"/>
      <c r="NSK259" s="293"/>
      <c r="NSL259" s="293"/>
      <c r="NSM259" s="293"/>
      <c r="NSN259" s="293"/>
      <c r="NSO259" s="293"/>
      <c r="NSP259" s="293"/>
      <c r="NSQ259" s="293"/>
      <c r="NSR259" s="293"/>
      <c r="NSS259" s="293"/>
      <c r="NST259" s="293"/>
      <c r="NSU259" s="293"/>
      <c r="NSV259" s="293"/>
      <c r="NSW259" s="293"/>
      <c r="NSX259" s="293"/>
      <c r="NSY259" s="293"/>
      <c r="NSZ259" s="293"/>
      <c r="NTA259" s="293"/>
      <c r="NTB259" s="293"/>
      <c r="NTC259" s="293"/>
      <c r="NTD259" s="293"/>
      <c r="NTE259" s="293"/>
      <c r="NTF259" s="293"/>
      <c r="NTG259" s="293"/>
      <c r="NTH259" s="293"/>
      <c r="NTI259" s="293"/>
      <c r="NTJ259" s="293"/>
      <c r="NTK259" s="293"/>
      <c r="NTL259" s="293"/>
      <c r="NTM259" s="293"/>
      <c r="NTN259" s="293"/>
      <c r="NTO259" s="293"/>
      <c r="NTP259" s="293"/>
      <c r="NTQ259" s="293"/>
      <c r="NTR259" s="293"/>
      <c r="NTS259" s="293"/>
      <c r="NTT259" s="293"/>
      <c r="NTU259" s="293"/>
      <c r="NTV259" s="293"/>
      <c r="NTW259" s="293"/>
      <c r="NTX259" s="293"/>
      <c r="NTY259" s="293"/>
      <c r="NTZ259" s="293"/>
      <c r="NUA259" s="293"/>
      <c r="NUB259" s="293"/>
      <c r="NUC259" s="293"/>
      <c r="NUD259" s="293"/>
      <c r="NUE259" s="293"/>
      <c r="NUF259" s="293"/>
      <c r="NUG259" s="293"/>
      <c r="NUH259" s="293"/>
      <c r="NUI259" s="293"/>
      <c r="NUJ259" s="293"/>
      <c r="NUK259" s="293"/>
      <c r="NUL259" s="293"/>
      <c r="NUM259" s="293"/>
      <c r="NUN259" s="293"/>
      <c r="NUO259" s="293"/>
      <c r="NUP259" s="293"/>
      <c r="NUQ259" s="293"/>
      <c r="NUR259" s="293"/>
      <c r="NUS259" s="293"/>
      <c r="NUT259" s="293"/>
      <c r="NUU259" s="293"/>
      <c r="NUV259" s="293"/>
      <c r="NUW259" s="293"/>
      <c r="NUX259" s="293"/>
      <c r="NUY259" s="293"/>
      <c r="NUZ259" s="293"/>
      <c r="NVA259" s="293"/>
      <c r="NVB259" s="293"/>
      <c r="NVC259" s="293"/>
      <c r="NVD259" s="293"/>
      <c r="NVE259" s="293"/>
      <c r="NVF259" s="293"/>
      <c r="NVG259" s="293"/>
      <c r="NVH259" s="293"/>
      <c r="NVI259" s="293"/>
      <c r="NVJ259" s="293"/>
      <c r="NVK259" s="293"/>
      <c r="NVL259" s="293"/>
      <c r="NVM259" s="293"/>
      <c r="NVN259" s="293"/>
      <c r="NVO259" s="293"/>
      <c r="NVP259" s="293"/>
      <c r="NVQ259" s="293"/>
      <c r="NVR259" s="293"/>
      <c r="NVS259" s="293"/>
      <c r="NVT259" s="293"/>
      <c r="NVU259" s="293"/>
      <c r="NVV259" s="293"/>
      <c r="NVW259" s="293"/>
      <c r="NVX259" s="293"/>
      <c r="NVY259" s="293"/>
      <c r="NVZ259" s="293"/>
      <c r="NWA259" s="293"/>
      <c r="NWB259" s="293"/>
      <c r="NWC259" s="293"/>
      <c r="NWD259" s="293"/>
      <c r="NWE259" s="293"/>
      <c r="NWF259" s="293"/>
      <c r="NWG259" s="293"/>
      <c r="NWH259" s="293"/>
      <c r="NWI259" s="293"/>
      <c r="NWJ259" s="293"/>
      <c r="NWK259" s="293"/>
      <c r="NWL259" s="293"/>
      <c r="NWM259" s="293"/>
      <c r="NWN259" s="293"/>
      <c r="NWO259" s="293"/>
      <c r="NWP259" s="293"/>
      <c r="NWQ259" s="293"/>
      <c r="NWR259" s="293"/>
      <c r="NWS259" s="293"/>
      <c r="NWT259" s="293"/>
      <c r="NWU259" s="293"/>
      <c r="NWV259" s="293"/>
      <c r="NWW259" s="293"/>
      <c r="NWX259" s="293"/>
      <c r="NWY259" s="293"/>
      <c r="NWZ259" s="293"/>
      <c r="NXA259" s="293"/>
      <c r="NXB259" s="293"/>
      <c r="NXC259" s="293"/>
      <c r="NXD259" s="293"/>
      <c r="NXE259" s="293"/>
      <c r="NXF259" s="293"/>
      <c r="NXG259" s="293"/>
      <c r="NXH259" s="293"/>
      <c r="NXI259" s="293"/>
      <c r="NXJ259" s="293"/>
      <c r="NXK259" s="293"/>
      <c r="NXL259" s="293"/>
      <c r="NXM259" s="293"/>
      <c r="NXN259" s="293"/>
      <c r="NXO259" s="293"/>
      <c r="NXP259" s="293"/>
      <c r="NXQ259" s="293"/>
      <c r="NXR259" s="293"/>
      <c r="NXS259" s="293"/>
      <c r="NXT259" s="293"/>
      <c r="NXU259" s="293"/>
      <c r="NXV259" s="293"/>
      <c r="NXW259" s="293"/>
      <c r="NXX259" s="293"/>
      <c r="NXY259" s="293"/>
      <c r="NXZ259" s="293"/>
      <c r="NYA259" s="293"/>
      <c r="NYB259" s="293"/>
      <c r="NYC259" s="293"/>
      <c r="NYD259" s="293"/>
      <c r="NYE259" s="293"/>
      <c r="NYF259" s="293"/>
      <c r="NYG259" s="293"/>
      <c r="NYH259" s="293"/>
      <c r="NYI259" s="293"/>
      <c r="NYJ259" s="293"/>
      <c r="NYK259" s="293"/>
      <c r="NYL259" s="293"/>
      <c r="NYM259" s="293"/>
      <c r="NYN259" s="293"/>
      <c r="NYO259" s="293"/>
      <c r="NYP259" s="293"/>
      <c r="NYQ259" s="293"/>
      <c r="NYR259" s="293"/>
      <c r="NYS259" s="293"/>
      <c r="NYT259" s="293"/>
      <c r="NYU259" s="293"/>
      <c r="NYV259" s="293"/>
      <c r="NYW259" s="293"/>
      <c r="NYX259" s="293"/>
      <c r="NYY259" s="293"/>
      <c r="NYZ259" s="293"/>
      <c r="NZA259" s="293"/>
      <c r="NZB259" s="293"/>
      <c r="NZC259" s="293"/>
      <c r="NZD259" s="293"/>
      <c r="NZE259" s="293"/>
      <c r="NZF259" s="293"/>
      <c r="NZG259" s="293"/>
      <c r="NZH259" s="293"/>
      <c r="NZI259" s="293"/>
      <c r="NZJ259" s="293"/>
      <c r="NZK259" s="293"/>
      <c r="NZL259" s="293"/>
      <c r="NZM259" s="293"/>
      <c r="NZN259" s="293"/>
      <c r="NZO259" s="293"/>
      <c r="NZP259" s="293"/>
      <c r="NZQ259" s="293"/>
      <c r="NZR259" s="293"/>
      <c r="NZS259" s="293"/>
      <c r="NZT259" s="293"/>
      <c r="NZU259" s="293"/>
      <c r="NZV259" s="293"/>
      <c r="NZW259" s="293"/>
      <c r="NZX259" s="293"/>
      <c r="NZY259" s="293"/>
      <c r="NZZ259" s="293"/>
      <c r="OAA259" s="293"/>
      <c r="OAB259" s="293"/>
      <c r="OAC259" s="293"/>
      <c r="OAD259" s="293"/>
      <c r="OAE259" s="293"/>
      <c r="OAF259" s="293"/>
      <c r="OAG259" s="293"/>
      <c r="OAH259" s="293"/>
      <c r="OAI259" s="293"/>
      <c r="OAJ259" s="293"/>
      <c r="OAK259" s="293"/>
      <c r="OAL259" s="293"/>
      <c r="OAM259" s="293"/>
      <c r="OAN259" s="293"/>
      <c r="OAO259" s="293"/>
      <c r="OAP259" s="293"/>
      <c r="OAQ259" s="293"/>
      <c r="OAR259" s="293"/>
      <c r="OAS259" s="293"/>
      <c r="OAT259" s="293"/>
      <c r="OAU259" s="293"/>
      <c r="OAV259" s="293"/>
      <c r="OAW259" s="293"/>
      <c r="OAX259" s="293"/>
      <c r="OAY259" s="293"/>
      <c r="OAZ259" s="293"/>
      <c r="OBA259" s="293"/>
      <c r="OBB259" s="293"/>
      <c r="OBC259" s="293"/>
      <c r="OBD259" s="293"/>
      <c r="OBE259" s="293"/>
      <c r="OBF259" s="293"/>
      <c r="OBG259" s="293"/>
      <c r="OBH259" s="293"/>
      <c r="OBI259" s="293"/>
      <c r="OBJ259" s="293"/>
      <c r="OBK259" s="293"/>
      <c r="OBL259" s="293"/>
      <c r="OBM259" s="293"/>
      <c r="OBN259" s="293"/>
      <c r="OBO259" s="293"/>
      <c r="OBP259" s="293"/>
      <c r="OBQ259" s="293"/>
      <c r="OBR259" s="293"/>
      <c r="OBS259" s="293"/>
      <c r="OBT259" s="293"/>
      <c r="OBU259" s="293"/>
      <c r="OBV259" s="293"/>
      <c r="OBW259" s="293"/>
      <c r="OBX259" s="293"/>
      <c r="OBY259" s="293"/>
      <c r="OBZ259" s="293"/>
      <c r="OCA259" s="293"/>
      <c r="OCB259" s="293"/>
      <c r="OCC259" s="293"/>
      <c r="OCD259" s="293"/>
      <c r="OCE259" s="293"/>
      <c r="OCF259" s="293"/>
      <c r="OCG259" s="293"/>
      <c r="OCH259" s="293"/>
      <c r="OCI259" s="293"/>
      <c r="OCJ259" s="293"/>
      <c r="OCK259" s="293"/>
      <c r="OCL259" s="293"/>
      <c r="OCM259" s="293"/>
      <c r="OCN259" s="293"/>
      <c r="OCO259" s="293"/>
      <c r="OCP259" s="293"/>
      <c r="OCQ259" s="293"/>
      <c r="OCR259" s="293"/>
      <c r="OCS259" s="293"/>
      <c r="OCT259" s="293"/>
      <c r="OCU259" s="293"/>
      <c r="OCV259" s="293"/>
      <c r="OCW259" s="293"/>
      <c r="OCX259" s="293"/>
      <c r="OCY259" s="293"/>
      <c r="OCZ259" s="293"/>
      <c r="ODA259" s="293"/>
      <c r="ODB259" s="293"/>
      <c r="ODC259" s="293"/>
      <c r="ODD259" s="293"/>
      <c r="ODE259" s="293"/>
      <c r="ODF259" s="293"/>
      <c r="ODG259" s="293"/>
      <c r="ODH259" s="293"/>
      <c r="ODI259" s="293"/>
      <c r="ODJ259" s="293"/>
      <c r="ODK259" s="293"/>
      <c r="ODL259" s="293"/>
      <c r="ODM259" s="293"/>
      <c r="ODN259" s="293"/>
      <c r="ODO259" s="293"/>
      <c r="ODP259" s="293"/>
      <c r="ODQ259" s="293"/>
      <c r="ODR259" s="293"/>
      <c r="ODS259" s="293"/>
      <c r="ODT259" s="293"/>
      <c r="ODU259" s="293"/>
      <c r="ODV259" s="293"/>
      <c r="ODW259" s="293"/>
      <c r="ODX259" s="293"/>
      <c r="ODY259" s="293"/>
      <c r="ODZ259" s="293"/>
      <c r="OEA259" s="293"/>
      <c r="OEB259" s="293"/>
      <c r="OEC259" s="293"/>
      <c r="OED259" s="293"/>
      <c r="OEE259" s="293"/>
      <c r="OEF259" s="293"/>
      <c r="OEG259" s="293"/>
      <c r="OEH259" s="293"/>
      <c r="OEI259" s="293"/>
      <c r="OEJ259" s="293"/>
      <c r="OEK259" s="293"/>
      <c r="OEL259" s="293"/>
      <c r="OEM259" s="293"/>
      <c r="OEN259" s="293"/>
      <c r="OEO259" s="293"/>
      <c r="OEP259" s="293"/>
      <c r="OEQ259" s="293"/>
      <c r="OER259" s="293"/>
      <c r="OES259" s="293"/>
      <c r="OET259" s="293"/>
      <c r="OEU259" s="293"/>
      <c r="OEV259" s="293"/>
      <c r="OEW259" s="293"/>
      <c r="OEX259" s="293"/>
      <c r="OEY259" s="293"/>
      <c r="OEZ259" s="293"/>
      <c r="OFA259" s="293"/>
      <c r="OFB259" s="293"/>
      <c r="OFC259" s="293"/>
      <c r="OFD259" s="293"/>
      <c r="OFE259" s="293"/>
      <c r="OFF259" s="293"/>
      <c r="OFG259" s="293"/>
      <c r="OFH259" s="293"/>
      <c r="OFI259" s="293"/>
      <c r="OFJ259" s="293"/>
      <c r="OFK259" s="293"/>
      <c r="OFL259" s="293"/>
      <c r="OFM259" s="293"/>
      <c r="OFN259" s="293"/>
      <c r="OFO259" s="293"/>
      <c r="OFP259" s="293"/>
      <c r="OFQ259" s="293"/>
      <c r="OFR259" s="293"/>
      <c r="OFS259" s="293"/>
      <c r="OFT259" s="293"/>
      <c r="OFU259" s="293"/>
      <c r="OFV259" s="293"/>
      <c r="OFW259" s="293"/>
      <c r="OFX259" s="293"/>
      <c r="OFY259" s="293"/>
      <c r="OFZ259" s="293"/>
      <c r="OGA259" s="293"/>
      <c r="OGB259" s="293"/>
      <c r="OGC259" s="293"/>
      <c r="OGD259" s="293"/>
      <c r="OGE259" s="293"/>
      <c r="OGF259" s="293"/>
      <c r="OGG259" s="293"/>
      <c r="OGH259" s="293"/>
      <c r="OGI259" s="293"/>
      <c r="OGJ259" s="293"/>
      <c r="OGK259" s="293"/>
      <c r="OGL259" s="293"/>
      <c r="OGM259" s="293"/>
      <c r="OGN259" s="293"/>
      <c r="OGO259" s="293"/>
      <c r="OGP259" s="293"/>
      <c r="OGQ259" s="293"/>
      <c r="OGR259" s="293"/>
      <c r="OGS259" s="293"/>
      <c r="OGT259" s="293"/>
      <c r="OGU259" s="293"/>
      <c r="OGV259" s="293"/>
      <c r="OGW259" s="293"/>
      <c r="OGX259" s="293"/>
      <c r="OGY259" s="293"/>
      <c r="OGZ259" s="293"/>
      <c r="OHA259" s="293"/>
      <c r="OHB259" s="293"/>
      <c r="OHC259" s="293"/>
      <c r="OHD259" s="293"/>
      <c r="OHE259" s="293"/>
      <c r="OHF259" s="293"/>
      <c r="OHG259" s="293"/>
      <c r="OHH259" s="293"/>
      <c r="OHI259" s="293"/>
      <c r="OHJ259" s="293"/>
      <c r="OHK259" s="293"/>
      <c r="OHL259" s="293"/>
      <c r="OHM259" s="293"/>
      <c r="OHN259" s="293"/>
      <c r="OHO259" s="293"/>
      <c r="OHP259" s="293"/>
      <c r="OHQ259" s="293"/>
      <c r="OHR259" s="293"/>
      <c r="OHS259" s="293"/>
      <c r="OHT259" s="293"/>
      <c r="OHU259" s="293"/>
      <c r="OHV259" s="293"/>
      <c r="OHW259" s="293"/>
      <c r="OHX259" s="293"/>
      <c r="OHY259" s="293"/>
      <c r="OHZ259" s="293"/>
      <c r="OIA259" s="293"/>
      <c r="OIB259" s="293"/>
      <c r="OIC259" s="293"/>
      <c r="OID259" s="293"/>
      <c r="OIE259" s="293"/>
      <c r="OIF259" s="293"/>
      <c r="OIG259" s="293"/>
      <c r="OIH259" s="293"/>
      <c r="OII259" s="293"/>
      <c r="OIJ259" s="293"/>
      <c r="OIK259" s="293"/>
      <c r="OIL259" s="293"/>
      <c r="OIM259" s="293"/>
      <c r="OIN259" s="293"/>
      <c r="OIO259" s="293"/>
      <c r="OIP259" s="293"/>
      <c r="OIQ259" s="293"/>
      <c r="OIR259" s="293"/>
      <c r="OIS259" s="293"/>
      <c r="OIT259" s="293"/>
      <c r="OIU259" s="293"/>
      <c r="OIV259" s="293"/>
      <c r="OIW259" s="293"/>
      <c r="OIX259" s="293"/>
      <c r="OIY259" s="293"/>
      <c r="OIZ259" s="293"/>
      <c r="OJA259" s="293"/>
      <c r="OJB259" s="293"/>
      <c r="OJC259" s="293"/>
      <c r="OJD259" s="293"/>
      <c r="OJE259" s="293"/>
      <c r="OJF259" s="293"/>
      <c r="OJG259" s="293"/>
      <c r="OJH259" s="293"/>
      <c r="OJI259" s="293"/>
      <c r="OJJ259" s="293"/>
      <c r="OJK259" s="293"/>
      <c r="OJL259" s="293"/>
      <c r="OJM259" s="293"/>
      <c r="OJN259" s="293"/>
      <c r="OJO259" s="293"/>
      <c r="OJP259" s="293"/>
      <c r="OJQ259" s="293"/>
      <c r="OJR259" s="293"/>
      <c r="OJS259" s="293"/>
      <c r="OJT259" s="293"/>
      <c r="OJU259" s="293"/>
      <c r="OJV259" s="293"/>
      <c r="OJW259" s="293"/>
      <c r="OJX259" s="293"/>
      <c r="OJY259" s="293"/>
      <c r="OJZ259" s="293"/>
      <c r="OKA259" s="293"/>
      <c r="OKB259" s="293"/>
      <c r="OKC259" s="293"/>
      <c r="OKD259" s="293"/>
      <c r="OKE259" s="293"/>
      <c r="OKF259" s="293"/>
      <c r="OKG259" s="293"/>
      <c r="OKH259" s="293"/>
      <c r="OKI259" s="293"/>
      <c r="OKJ259" s="293"/>
      <c r="OKK259" s="293"/>
      <c r="OKL259" s="293"/>
      <c r="OKM259" s="293"/>
      <c r="OKN259" s="293"/>
      <c r="OKO259" s="293"/>
      <c r="OKP259" s="293"/>
      <c r="OKQ259" s="293"/>
      <c r="OKR259" s="293"/>
      <c r="OKS259" s="293"/>
      <c r="OKT259" s="293"/>
      <c r="OKU259" s="293"/>
      <c r="OKV259" s="293"/>
      <c r="OKW259" s="293"/>
      <c r="OKX259" s="293"/>
      <c r="OKY259" s="293"/>
      <c r="OKZ259" s="293"/>
      <c r="OLA259" s="293"/>
      <c r="OLB259" s="293"/>
      <c r="OLC259" s="293"/>
      <c r="OLD259" s="293"/>
      <c r="OLE259" s="293"/>
      <c r="OLF259" s="293"/>
      <c r="OLG259" s="293"/>
      <c r="OLH259" s="293"/>
      <c r="OLI259" s="293"/>
      <c r="OLJ259" s="293"/>
      <c r="OLK259" s="293"/>
      <c r="OLL259" s="293"/>
      <c r="OLM259" s="293"/>
      <c r="OLN259" s="293"/>
      <c r="OLO259" s="293"/>
      <c r="OLP259" s="293"/>
      <c r="OLQ259" s="293"/>
      <c r="OLR259" s="293"/>
      <c r="OLS259" s="293"/>
      <c r="OLT259" s="293"/>
      <c r="OLU259" s="293"/>
      <c r="OLV259" s="293"/>
      <c r="OLW259" s="293"/>
      <c r="OLX259" s="293"/>
      <c r="OLY259" s="293"/>
      <c r="OLZ259" s="293"/>
      <c r="OMA259" s="293"/>
      <c r="OMB259" s="293"/>
      <c r="OMC259" s="293"/>
      <c r="OMD259" s="293"/>
      <c r="OME259" s="293"/>
      <c r="OMF259" s="293"/>
      <c r="OMG259" s="293"/>
      <c r="OMH259" s="293"/>
      <c r="OMI259" s="293"/>
      <c r="OMJ259" s="293"/>
      <c r="OMK259" s="293"/>
      <c r="OML259" s="293"/>
      <c r="OMM259" s="293"/>
      <c r="OMN259" s="293"/>
      <c r="OMO259" s="293"/>
      <c r="OMP259" s="293"/>
      <c r="OMQ259" s="293"/>
      <c r="OMR259" s="293"/>
      <c r="OMS259" s="293"/>
      <c r="OMT259" s="293"/>
      <c r="OMU259" s="293"/>
      <c r="OMV259" s="293"/>
      <c r="OMW259" s="293"/>
      <c r="OMX259" s="293"/>
      <c r="OMY259" s="293"/>
      <c r="OMZ259" s="293"/>
      <c r="ONA259" s="293"/>
      <c r="ONB259" s="293"/>
      <c r="ONC259" s="293"/>
      <c r="OND259" s="293"/>
      <c r="ONE259" s="293"/>
      <c r="ONF259" s="293"/>
      <c r="ONG259" s="293"/>
      <c r="ONH259" s="293"/>
      <c r="ONI259" s="293"/>
      <c r="ONJ259" s="293"/>
      <c r="ONK259" s="293"/>
      <c r="ONL259" s="293"/>
      <c r="ONM259" s="293"/>
      <c r="ONN259" s="293"/>
      <c r="ONO259" s="293"/>
      <c r="ONP259" s="293"/>
      <c r="ONQ259" s="293"/>
      <c r="ONR259" s="293"/>
      <c r="ONS259" s="293"/>
      <c r="ONT259" s="293"/>
      <c r="ONU259" s="293"/>
      <c r="ONV259" s="293"/>
      <c r="ONW259" s="293"/>
      <c r="ONX259" s="293"/>
      <c r="ONY259" s="293"/>
      <c r="ONZ259" s="293"/>
      <c r="OOA259" s="293"/>
      <c r="OOB259" s="293"/>
      <c r="OOC259" s="293"/>
      <c r="OOD259" s="293"/>
      <c r="OOE259" s="293"/>
      <c r="OOF259" s="293"/>
      <c r="OOG259" s="293"/>
      <c r="OOH259" s="293"/>
      <c r="OOI259" s="293"/>
      <c r="OOJ259" s="293"/>
      <c r="OOK259" s="293"/>
      <c r="OOL259" s="293"/>
      <c r="OOM259" s="293"/>
      <c r="OON259" s="293"/>
      <c r="OOO259" s="293"/>
      <c r="OOP259" s="293"/>
      <c r="OOQ259" s="293"/>
      <c r="OOR259" s="293"/>
      <c r="OOS259" s="293"/>
      <c r="OOT259" s="293"/>
      <c r="OOU259" s="293"/>
      <c r="OOV259" s="293"/>
      <c r="OOW259" s="293"/>
      <c r="OOX259" s="293"/>
      <c r="OOY259" s="293"/>
      <c r="OOZ259" s="293"/>
      <c r="OPA259" s="293"/>
      <c r="OPB259" s="293"/>
      <c r="OPC259" s="293"/>
      <c r="OPD259" s="293"/>
      <c r="OPE259" s="293"/>
      <c r="OPF259" s="293"/>
      <c r="OPG259" s="293"/>
      <c r="OPH259" s="293"/>
      <c r="OPI259" s="293"/>
      <c r="OPJ259" s="293"/>
      <c r="OPK259" s="293"/>
      <c r="OPL259" s="293"/>
      <c r="OPM259" s="293"/>
      <c r="OPN259" s="293"/>
      <c r="OPO259" s="293"/>
      <c r="OPP259" s="293"/>
      <c r="OPQ259" s="293"/>
      <c r="OPR259" s="293"/>
      <c r="OPS259" s="293"/>
      <c r="OPT259" s="293"/>
      <c r="OPU259" s="293"/>
      <c r="OPV259" s="293"/>
      <c r="OPW259" s="293"/>
      <c r="OPX259" s="293"/>
      <c r="OPY259" s="293"/>
      <c r="OPZ259" s="293"/>
      <c r="OQA259" s="293"/>
      <c r="OQB259" s="293"/>
      <c r="OQC259" s="293"/>
      <c r="OQD259" s="293"/>
      <c r="OQE259" s="293"/>
      <c r="OQF259" s="293"/>
      <c r="OQG259" s="293"/>
      <c r="OQH259" s="293"/>
      <c r="OQI259" s="293"/>
      <c r="OQJ259" s="293"/>
      <c r="OQK259" s="293"/>
      <c r="OQL259" s="293"/>
      <c r="OQM259" s="293"/>
      <c r="OQN259" s="293"/>
      <c r="OQO259" s="293"/>
      <c r="OQP259" s="293"/>
      <c r="OQQ259" s="293"/>
      <c r="OQR259" s="293"/>
      <c r="OQS259" s="293"/>
      <c r="OQT259" s="293"/>
      <c r="OQU259" s="293"/>
      <c r="OQV259" s="293"/>
      <c r="OQW259" s="293"/>
      <c r="OQX259" s="293"/>
      <c r="OQY259" s="293"/>
      <c r="OQZ259" s="293"/>
      <c r="ORA259" s="293"/>
      <c r="ORB259" s="293"/>
      <c r="ORC259" s="293"/>
      <c r="ORD259" s="293"/>
      <c r="ORE259" s="293"/>
      <c r="ORF259" s="293"/>
      <c r="ORG259" s="293"/>
      <c r="ORH259" s="293"/>
      <c r="ORI259" s="293"/>
      <c r="ORJ259" s="293"/>
      <c r="ORK259" s="293"/>
      <c r="ORL259" s="293"/>
      <c r="ORM259" s="293"/>
      <c r="ORN259" s="293"/>
      <c r="ORO259" s="293"/>
      <c r="ORP259" s="293"/>
      <c r="ORQ259" s="293"/>
      <c r="ORR259" s="293"/>
      <c r="ORS259" s="293"/>
      <c r="ORT259" s="293"/>
      <c r="ORU259" s="293"/>
      <c r="ORV259" s="293"/>
      <c r="ORW259" s="293"/>
      <c r="ORX259" s="293"/>
      <c r="ORY259" s="293"/>
      <c r="ORZ259" s="293"/>
      <c r="OSA259" s="293"/>
      <c r="OSB259" s="293"/>
      <c r="OSC259" s="293"/>
      <c r="OSD259" s="293"/>
      <c r="OSE259" s="293"/>
      <c r="OSF259" s="293"/>
      <c r="OSG259" s="293"/>
      <c r="OSH259" s="293"/>
      <c r="OSI259" s="293"/>
      <c r="OSJ259" s="293"/>
      <c r="OSK259" s="293"/>
      <c r="OSL259" s="293"/>
      <c r="OSM259" s="293"/>
      <c r="OSN259" s="293"/>
      <c r="OSO259" s="293"/>
      <c r="OSP259" s="293"/>
      <c r="OSQ259" s="293"/>
      <c r="OSR259" s="293"/>
      <c r="OSS259" s="293"/>
      <c r="OST259" s="293"/>
      <c r="OSU259" s="293"/>
      <c r="OSV259" s="293"/>
      <c r="OSW259" s="293"/>
      <c r="OSX259" s="293"/>
      <c r="OSY259" s="293"/>
      <c r="OSZ259" s="293"/>
      <c r="OTA259" s="293"/>
      <c r="OTB259" s="293"/>
      <c r="OTC259" s="293"/>
      <c r="OTD259" s="293"/>
      <c r="OTE259" s="293"/>
      <c r="OTF259" s="293"/>
      <c r="OTG259" s="293"/>
      <c r="OTH259" s="293"/>
      <c r="OTI259" s="293"/>
      <c r="OTJ259" s="293"/>
      <c r="OTK259" s="293"/>
      <c r="OTL259" s="293"/>
      <c r="OTM259" s="293"/>
      <c r="OTN259" s="293"/>
      <c r="OTO259" s="293"/>
      <c r="OTP259" s="293"/>
      <c r="OTQ259" s="293"/>
      <c r="OTR259" s="293"/>
      <c r="OTS259" s="293"/>
      <c r="OTT259" s="293"/>
      <c r="OTU259" s="293"/>
      <c r="OTV259" s="293"/>
      <c r="OTW259" s="293"/>
      <c r="OTX259" s="293"/>
      <c r="OTY259" s="293"/>
      <c r="OTZ259" s="293"/>
      <c r="OUA259" s="293"/>
      <c r="OUB259" s="293"/>
      <c r="OUC259" s="293"/>
      <c r="OUD259" s="293"/>
      <c r="OUE259" s="293"/>
      <c r="OUF259" s="293"/>
      <c r="OUG259" s="293"/>
      <c r="OUH259" s="293"/>
      <c r="OUI259" s="293"/>
      <c r="OUJ259" s="293"/>
      <c r="OUK259" s="293"/>
      <c r="OUL259" s="293"/>
      <c r="OUM259" s="293"/>
      <c r="OUN259" s="293"/>
      <c r="OUO259" s="293"/>
      <c r="OUP259" s="293"/>
      <c r="OUQ259" s="293"/>
      <c r="OUR259" s="293"/>
      <c r="OUS259" s="293"/>
      <c r="OUT259" s="293"/>
      <c r="OUU259" s="293"/>
      <c r="OUV259" s="293"/>
      <c r="OUW259" s="293"/>
      <c r="OUX259" s="293"/>
      <c r="OUY259" s="293"/>
      <c r="OUZ259" s="293"/>
      <c r="OVA259" s="293"/>
      <c r="OVB259" s="293"/>
      <c r="OVC259" s="293"/>
      <c r="OVD259" s="293"/>
      <c r="OVE259" s="293"/>
      <c r="OVF259" s="293"/>
      <c r="OVG259" s="293"/>
      <c r="OVH259" s="293"/>
      <c r="OVI259" s="293"/>
      <c r="OVJ259" s="293"/>
      <c r="OVK259" s="293"/>
      <c r="OVL259" s="293"/>
      <c r="OVM259" s="293"/>
      <c r="OVN259" s="293"/>
      <c r="OVO259" s="293"/>
      <c r="OVP259" s="293"/>
      <c r="OVQ259" s="293"/>
      <c r="OVR259" s="293"/>
      <c r="OVS259" s="293"/>
      <c r="OVT259" s="293"/>
      <c r="OVU259" s="293"/>
      <c r="OVV259" s="293"/>
      <c r="OVW259" s="293"/>
      <c r="OVX259" s="293"/>
      <c r="OVY259" s="293"/>
      <c r="OVZ259" s="293"/>
      <c r="OWA259" s="293"/>
      <c r="OWB259" s="293"/>
      <c r="OWC259" s="293"/>
      <c r="OWD259" s="293"/>
      <c r="OWE259" s="293"/>
      <c r="OWF259" s="293"/>
      <c r="OWG259" s="293"/>
      <c r="OWH259" s="293"/>
      <c r="OWI259" s="293"/>
      <c r="OWJ259" s="293"/>
      <c r="OWK259" s="293"/>
      <c r="OWL259" s="293"/>
      <c r="OWM259" s="293"/>
      <c r="OWN259" s="293"/>
      <c r="OWO259" s="293"/>
      <c r="OWP259" s="293"/>
      <c r="OWQ259" s="293"/>
      <c r="OWR259" s="293"/>
      <c r="OWS259" s="293"/>
      <c r="OWT259" s="293"/>
      <c r="OWU259" s="293"/>
      <c r="OWV259" s="293"/>
      <c r="OWW259" s="293"/>
      <c r="OWX259" s="293"/>
      <c r="OWY259" s="293"/>
      <c r="OWZ259" s="293"/>
      <c r="OXA259" s="293"/>
      <c r="OXB259" s="293"/>
      <c r="OXC259" s="293"/>
      <c r="OXD259" s="293"/>
      <c r="OXE259" s="293"/>
      <c r="OXF259" s="293"/>
      <c r="OXG259" s="293"/>
      <c r="OXH259" s="293"/>
      <c r="OXI259" s="293"/>
      <c r="OXJ259" s="293"/>
      <c r="OXK259" s="293"/>
      <c r="OXL259" s="293"/>
      <c r="OXM259" s="293"/>
      <c r="OXN259" s="293"/>
      <c r="OXO259" s="293"/>
      <c r="OXP259" s="293"/>
      <c r="OXQ259" s="293"/>
      <c r="OXR259" s="293"/>
      <c r="OXS259" s="293"/>
      <c r="OXT259" s="293"/>
      <c r="OXU259" s="293"/>
      <c r="OXV259" s="293"/>
      <c r="OXW259" s="293"/>
      <c r="OXX259" s="293"/>
      <c r="OXY259" s="293"/>
      <c r="OXZ259" s="293"/>
      <c r="OYA259" s="293"/>
      <c r="OYB259" s="293"/>
      <c r="OYC259" s="293"/>
      <c r="OYD259" s="293"/>
      <c r="OYE259" s="293"/>
      <c r="OYF259" s="293"/>
      <c r="OYG259" s="293"/>
      <c r="OYH259" s="293"/>
      <c r="OYI259" s="293"/>
      <c r="OYJ259" s="293"/>
      <c r="OYK259" s="293"/>
      <c r="OYL259" s="293"/>
      <c r="OYM259" s="293"/>
      <c r="OYN259" s="293"/>
      <c r="OYO259" s="293"/>
      <c r="OYP259" s="293"/>
      <c r="OYQ259" s="293"/>
      <c r="OYR259" s="293"/>
      <c r="OYS259" s="293"/>
      <c r="OYT259" s="293"/>
      <c r="OYU259" s="293"/>
      <c r="OYV259" s="293"/>
      <c r="OYW259" s="293"/>
      <c r="OYX259" s="293"/>
      <c r="OYY259" s="293"/>
      <c r="OYZ259" s="293"/>
      <c r="OZA259" s="293"/>
      <c r="OZB259" s="293"/>
      <c r="OZC259" s="293"/>
      <c r="OZD259" s="293"/>
      <c r="OZE259" s="293"/>
      <c r="OZF259" s="293"/>
      <c r="OZG259" s="293"/>
      <c r="OZH259" s="293"/>
      <c r="OZI259" s="293"/>
      <c r="OZJ259" s="293"/>
      <c r="OZK259" s="293"/>
      <c r="OZL259" s="293"/>
      <c r="OZM259" s="293"/>
      <c r="OZN259" s="293"/>
      <c r="OZO259" s="293"/>
      <c r="OZP259" s="293"/>
      <c r="OZQ259" s="293"/>
      <c r="OZR259" s="293"/>
      <c r="OZS259" s="293"/>
      <c r="OZT259" s="293"/>
      <c r="OZU259" s="293"/>
      <c r="OZV259" s="293"/>
      <c r="OZW259" s="293"/>
      <c r="OZX259" s="293"/>
      <c r="OZY259" s="293"/>
      <c r="OZZ259" s="293"/>
      <c r="PAA259" s="293"/>
      <c r="PAB259" s="293"/>
      <c r="PAC259" s="293"/>
      <c r="PAD259" s="293"/>
      <c r="PAE259" s="293"/>
      <c r="PAF259" s="293"/>
      <c r="PAG259" s="293"/>
      <c r="PAH259" s="293"/>
      <c r="PAI259" s="293"/>
      <c r="PAJ259" s="293"/>
      <c r="PAK259" s="293"/>
      <c r="PAL259" s="293"/>
      <c r="PAM259" s="293"/>
      <c r="PAN259" s="293"/>
      <c r="PAO259" s="293"/>
      <c r="PAP259" s="293"/>
      <c r="PAQ259" s="293"/>
      <c r="PAR259" s="293"/>
      <c r="PAS259" s="293"/>
      <c r="PAT259" s="293"/>
      <c r="PAU259" s="293"/>
      <c r="PAV259" s="293"/>
      <c r="PAW259" s="293"/>
      <c r="PAX259" s="293"/>
      <c r="PAY259" s="293"/>
      <c r="PAZ259" s="293"/>
      <c r="PBA259" s="293"/>
      <c r="PBB259" s="293"/>
      <c r="PBC259" s="293"/>
      <c r="PBD259" s="293"/>
      <c r="PBE259" s="293"/>
      <c r="PBF259" s="293"/>
      <c r="PBG259" s="293"/>
      <c r="PBH259" s="293"/>
      <c r="PBI259" s="293"/>
      <c r="PBJ259" s="293"/>
      <c r="PBK259" s="293"/>
      <c r="PBL259" s="293"/>
      <c r="PBM259" s="293"/>
      <c r="PBN259" s="293"/>
      <c r="PBO259" s="293"/>
      <c r="PBP259" s="293"/>
      <c r="PBQ259" s="293"/>
      <c r="PBR259" s="293"/>
      <c r="PBS259" s="293"/>
      <c r="PBT259" s="293"/>
      <c r="PBU259" s="293"/>
      <c r="PBV259" s="293"/>
      <c r="PBW259" s="293"/>
      <c r="PBX259" s="293"/>
      <c r="PBY259" s="293"/>
      <c r="PBZ259" s="293"/>
      <c r="PCA259" s="293"/>
      <c r="PCB259" s="293"/>
      <c r="PCC259" s="293"/>
      <c r="PCD259" s="293"/>
      <c r="PCE259" s="293"/>
      <c r="PCF259" s="293"/>
      <c r="PCG259" s="293"/>
      <c r="PCH259" s="293"/>
      <c r="PCI259" s="293"/>
      <c r="PCJ259" s="293"/>
      <c r="PCK259" s="293"/>
      <c r="PCL259" s="293"/>
      <c r="PCM259" s="293"/>
      <c r="PCN259" s="293"/>
      <c r="PCO259" s="293"/>
      <c r="PCP259" s="293"/>
      <c r="PCQ259" s="293"/>
      <c r="PCR259" s="293"/>
      <c r="PCS259" s="293"/>
      <c r="PCT259" s="293"/>
      <c r="PCU259" s="293"/>
      <c r="PCV259" s="293"/>
      <c r="PCW259" s="293"/>
      <c r="PCX259" s="293"/>
      <c r="PCY259" s="293"/>
      <c r="PCZ259" s="293"/>
      <c r="PDA259" s="293"/>
      <c r="PDB259" s="293"/>
      <c r="PDC259" s="293"/>
      <c r="PDD259" s="293"/>
      <c r="PDE259" s="293"/>
      <c r="PDF259" s="293"/>
      <c r="PDG259" s="293"/>
      <c r="PDH259" s="293"/>
      <c r="PDI259" s="293"/>
      <c r="PDJ259" s="293"/>
      <c r="PDK259" s="293"/>
      <c r="PDL259" s="293"/>
      <c r="PDM259" s="293"/>
      <c r="PDN259" s="293"/>
      <c r="PDO259" s="293"/>
      <c r="PDP259" s="293"/>
      <c r="PDQ259" s="293"/>
      <c r="PDR259" s="293"/>
      <c r="PDS259" s="293"/>
      <c r="PDT259" s="293"/>
      <c r="PDU259" s="293"/>
      <c r="PDV259" s="293"/>
      <c r="PDW259" s="293"/>
      <c r="PDX259" s="293"/>
      <c r="PDY259" s="293"/>
      <c r="PDZ259" s="293"/>
      <c r="PEA259" s="293"/>
      <c r="PEB259" s="293"/>
      <c r="PEC259" s="293"/>
      <c r="PED259" s="293"/>
      <c r="PEE259" s="293"/>
      <c r="PEF259" s="293"/>
      <c r="PEG259" s="293"/>
      <c r="PEH259" s="293"/>
      <c r="PEI259" s="293"/>
      <c r="PEJ259" s="293"/>
      <c r="PEK259" s="293"/>
      <c r="PEL259" s="293"/>
      <c r="PEM259" s="293"/>
      <c r="PEN259" s="293"/>
      <c r="PEO259" s="293"/>
      <c r="PEP259" s="293"/>
      <c r="PEQ259" s="293"/>
      <c r="PER259" s="293"/>
      <c r="PES259" s="293"/>
      <c r="PET259" s="293"/>
      <c r="PEU259" s="293"/>
      <c r="PEV259" s="293"/>
      <c r="PEW259" s="293"/>
      <c r="PEX259" s="293"/>
      <c r="PEY259" s="293"/>
      <c r="PEZ259" s="293"/>
      <c r="PFA259" s="293"/>
      <c r="PFB259" s="293"/>
      <c r="PFC259" s="293"/>
      <c r="PFD259" s="293"/>
      <c r="PFE259" s="293"/>
      <c r="PFF259" s="293"/>
      <c r="PFG259" s="293"/>
      <c r="PFH259" s="293"/>
      <c r="PFI259" s="293"/>
      <c r="PFJ259" s="293"/>
      <c r="PFK259" s="293"/>
      <c r="PFL259" s="293"/>
      <c r="PFM259" s="293"/>
      <c r="PFN259" s="293"/>
      <c r="PFO259" s="293"/>
      <c r="PFP259" s="293"/>
      <c r="PFQ259" s="293"/>
      <c r="PFR259" s="293"/>
      <c r="PFS259" s="293"/>
      <c r="PFT259" s="293"/>
      <c r="PFU259" s="293"/>
      <c r="PFV259" s="293"/>
      <c r="PFW259" s="293"/>
      <c r="PFX259" s="293"/>
      <c r="PFY259" s="293"/>
      <c r="PFZ259" s="293"/>
      <c r="PGA259" s="293"/>
      <c r="PGB259" s="293"/>
      <c r="PGC259" s="293"/>
      <c r="PGD259" s="293"/>
      <c r="PGE259" s="293"/>
      <c r="PGF259" s="293"/>
      <c r="PGG259" s="293"/>
      <c r="PGH259" s="293"/>
      <c r="PGI259" s="293"/>
      <c r="PGJ259" s="293"/>
      <c r="PGK259" s="293"/>
      <c r="PGL259" s="293"/>
      <c r="PGM259" s="293"/>
      <c r="PGN259" s="293"/>
      <c r="PGO259" s="293"/>
      <c r="PGP259" s="293"/>
      <c r="PGQ259" s="293"/>
      <c r="PGR259" s="293"/>
      <c r="PGS259" s="293"/>
      <c r="PGT259" s="293"/>
      <c r="PGU259" s="293"/>
      <c r="PGV259" s="293"/>
      <c r="PGW259" s="293"/>
      <c r="PGX259" s="293"/>
      <c r="PGY259" s="293"/>
      <c r="PGZ259" s="293"/>
      <c r="PHA259" s="293"/>
      <c r="PHB259" s="293"/>
      <c r="PHC259" s="293"/>
      <c r="PHD259" s="293"/>
      <c r="PHE259" s="293"/>
      <c r="PHF259" s="293"/>
      <c r="PHG259" s="293"/>
      <c r="PHH259" s="293"/>
      <c r="PHI259" s="293"/>
      <c r="PHJ259" s="293"/>
      <c r="PHK259" s="293"/>
      <c r="PHL259" s="293"/>
      <c r="PHM259" s="293"/>
      <c r="PHN259" s="293"/>
      <c r="PHO259" s="293"/>
      <c r="PHP259" s="293"/>
      <c r="PHQ259" s="293"/>
      <c r="PHR259" s="293"/>
      <c r="PHS259" s="293"/>
      <c r="PHT259" s="293"/>
      <c r="PHU259" s="293"/>
      <c r="PHV259" s="293"/>
      <c r="PHW259" s="293"/>
      <c r="PHX259" s="293"/>
      <c r="PHY259" s="293"/>
      <c r="PHZ259" s="293"/>
      <c r="PIA259" s="293"/>
      <c r="PIB259" s="293"/>
      <c r="PIC259" s="293"/>
      <c r="PID259" s="293"/>
      <c r="PIE259" s="293"/>
      <c r="PIF259" s="293"/>
      <c r="PIG259" s="293"/>
      <c r="PIH259" s="293"/>
      <c r="PII259" s="293"/>
      <c r="PIJ259" s="293"/>
      <c r="PIK259" s="293"/>
      <c r="PIL259" s="293"/>
      <c r="PIM259" s="293"/>
      <c r="PIN259" s="293"/>
      <c r="PIO259" s="293"/>
      <c r="PIP259" s="293"/>
      <c r="PIQ259" s="293"/>
      <c r="PIR259" s="293"/>
      <c r="PIS259" s="293"/>
      <c r="PIT259" s="293"/>
      <c r="PIU259" s="293"/>
      <c r="PIV259" s="293"/>
      <c r="PIW259" s="293"/>
      <c r="PIX259" s="293"/>
      <c r="PIY259" s="293"/>
      <c r="PIZ259" s="293"/>
      <c r="PJA259" s="293"/>
      <c r="PJB259" s="293"/>
      <c r="PJC259" s="293"/>
      <c r="PJD259" s="293"/>
      <c r="PJE259" s="293"/>
      <c r="PJF259" s="293"/>
      <c r="PJG259" s="293"/>
      <c r="PJH259" s="293"/>
      <c r="PJI259" s="293"/>
      <c r="PJJ259" s="293"/>
      <c r="PJK259" s="293"/>
      <c r="PJL259" s="293"/>
      <c r="PJM259" s="293"/>
      <c r="PJN259" s="293"/>
      <c r="PJO259" s="293"/>
      <c r="PJP259" s="293"/>
      <c r="PJQ259" s="293"/>
      <c r="PJR259" s="293"/>
      <c r="PJS259" s="293"/>
      <c r="PJT259" s="293"/>
      <c r="PJU259" s="293"/>
      <c r="PJV259" s="293"/>
      <c r="PJW259" s="293"/>
      <c r="PJX259" s="293"/>
      <c r="PJY259" s="293"/>
      <c r="PJZ259" s="293"/>
      <c r="PKA259" s="293"/>
      <c r="PKB259" s="293"/>
      <c r="PKC259" s="293"/>
      <c r="PKD259" s="293"/>
      <c r="PKE259" s="293"/>
      <c r="PKF259" s="293"/>
      <c r="PKG259" s="293"/>
      <c r="PKH259" s="293"/>
      <c r="PKI259" s="293"/>
      <c r="PKJ259" s="293"/>
      <c r="PKK259" s="293"/>
      <c r="PKL259" s="293"/>
      <c r="PKM259" s="293"/>
      <c r="PKN259" s="293"/>
      <c r="PKO259" s="293"/>
      <c r="PKP259" s="293"/>
      <c r="PKQ259" s="293"/>
      <c r="PKR259" s="293"/>
      <c r="PKS259" s="293"/>
      <c r="PKT259" s="293"/>
      <c r="PKU259" s="293"/>
      <c r="PKV259" s="293"/>
      <c r="PKW259" s="293"/>
      <c r="PKX259" s="293"/>
      <c r="PKY259" s="293"/>
      <c r="PKZ259" s="293"/>
      <c r="PLA259" s="293"/>
      <c r="PLB259" s="293"/>
      <c r="PLC259" s="293"/>
      <c r="PLD259" s="293"/>
      <c r="PLE259" s="293"/>
      <c r="PLF259" s="293"/>
      <c r="PLG259" s="293"/>
      <c r="PLH259" s="293"/>
      <c r="PLI259" s="293"/>
      <c r="PLJ259" s="293"/>
      <c r="PLK259" s="293"/>
      <c r="PLL259" s="293"/>
      <c r="PLM259" s="293"/>
      <c r="PLN259" s="293"/>
      <c r="PLO259" s="293"/>
      <c r="PLP259" s="293"/>
      <c r="PLQ259" s="293"/>
      <c r="PLR259" s="293"/>
      <c r="PLS259" s="293"/>
      <c r="PLT259" s="293"/>
      <c r="PLU259" s="293"/>
      <c r="PLV259" s="293"/>
      <c r="PLW259" s="293"/>
      <c r="PLX259" s="293"/>
      <c r="PLY259" s="293"/>
      <c r="PLZ259" s="293"/>
      <c r="PMA259" s="293"/>
      <c r="PMB259" s="293"/>
      <c r="PMC259" s="293"/>
      <c r="PMD259" s="293"/>
      <c r="PME259" s="293"/>
      <c r="PMF259" s="293"/>
      <c r="PMG259" s="293"/>
      <c r="PMH259" s="293"/>
      <c r="PMI259" s="293"/>
      <c r="PMJ259" s="293"/>
      <c r="PMK259" s="293"/>
      <c r="PML259" s="293"/>
      <c r="PMM259" s="293"/>
      <c r="PMN259" s="293"/>
      <c r="PMO259" s="293"/>
      <c r="PMP259" s="293"/>
      <c r="PMQ259" s="293"/>
      <c r="PMR259" s="293"/>
      <c r="PMS259" s="293"/>
      <c r="PMT259" s="293"/>
      <c r="PMU259" s="293"/>
      <c r="PMV259" s="293"/>
      <c r="PMW259" s="293"/>
      <c r="PMX259" s="293"/>
      <c r="PMY259" s="293"/>
      <c r="PMZ259" s="293"/>
      <c r="PNA259" s="293"/>
      <c r="PNB259" s="293"/>
      <c r="PNC259" s="293"/>
      <c r="PND259" s="293"/>
      <c r="PNE259" s="293"/>
      <c r="PNF259" s="293"/>
      <c r="PNG259" s="293"/>
      <c r="PNH259" s="293"/>
      <c r="PNI259" s="293"/>
      <c r="PNJ259" s="293"/>
      <c r="PNK259" s="293"/>
      <c r="PNL259" s="293"/>
      <c r="PNM259" s="293"/>
      <c r="PNN259" s="293"/>
      <c r="PNO259" s="293"/>
      <c r="PNP259" s="293"/>
      <c r="PNQ259" s="293"/>
      <c r="PNR259" s="293"/>
      <c r="PNS259" s="293"/>
      <c r="PNT259" s="293"/>
      <c r="PNU259" s="293"/>
      <c r="PNV259" s="293"/>
      <c r="PNW259" s="293"/>
      <c r="PNX259" s="293"/>
      <c r="PNY259" s="293"/>
      <c r="PNZ259" s="293"/>
      <c r="POA259" s="293"/>
      <c r="POB259" s="293"/>
      <c r="POC259" s="293"/>
      <c r="POD259" s="293"/>
      <c r="POE259" s="293"/>
      <c r="POF259" s="293"/>
      <c r="POG259" s="293"/>
      <c r="POH259" s="293"/>
      <c r="POI259" s="293"/>
      <c r="POJ259" s="293"/>
      <c r="POK259" s="293"/>
      <c r="POL259" s="293"/>
      <c r="POM259" s="293"/>
      <c r="PON259" s="293"/>
      <c r="POO259" s="293"/>
      <c r="POP259" s="293"/>
      <c r="POQ259" s="293"/>
      <c r="POR259" s="293"/>
      <c r="POS259" s="293"/>
      <c r="POT259" s="293"/>
      <c r="POU259" s="293"/>
      <c r="POV259" s="293"/>
      <c r="POW259" s="293"/>
      <c r="POX259" s="293"/>
      <c r="POY259" s="293"/>
      <c r="POZ259" s="293"/>
      <c r="PPA259" s="293"/>
      <c r="PPB259" s="293"/>
      <c r="PPC259" s="293"/>
      <c r="PPD259" s="293"/>
      <c r="PPE259" s="293"/>
      <c r="PPF259" s="293"/>
      <c r="PPG259" s="293"/>
      <c r="PPH259" s="293"/>
      <c r="PPI259" s="293"/>
      <c r="PPJ259" s="293"/>
      <c r="PPK259" s="293"/>
      <c r="PPL259" s="293"/>
      <c r="PPM259" s="293"/>
      <c r="PPN259" s="293"/>
      <c r="PPO259" s="293"/>
      <c r="PPP259" s="293"/>
      <c r="PPQ259" s="293"/>
      <c r="PPR259" s="293"/>
      <c r="PPS259" s="293"/>
      <c r="PPT259" s="293"/>
      <c r="PPU259" s="293"/>
      <c r="PPV259" s="293"/>
      <c r="PPW259" s="293"/>
      <c r="PPX259" s="293"/>
      <c r="PPY259" s="293"/>
      <c r="PPZ259" s="293"/>
      <c r="PQA259" s="293"/>
      <c r="PQB259" s="293"/>
      <c r="PQC259" s="293"/>
      <c r="PQD259" s="293"/>
      <c r="PQE259" s="293"/>
      <c r="PQF259" s="293"/>
      <c r="PQG259" s="293"/>
      <c r="PQH259" s="293"/>
      <c r="PQI259" s="293"/>
      <c r="PQJ259" s="293"/>
      <c r="PQK259" s="293"/>
      <c r="PQL259" s="293"/>
      <c r="PQM259" s="293"/>
      <c r="PQN259" s="293"/>
      <c r="PQO259" s="293"/>
      <c r="PQP259" s="293"/>
      <c r="PQQ259" s="293"/>
      <c r="PQR259" s="293"/>
      <c r="PQS259" s="293"/>
      <c r="PQT259" s="293"/>
      <c r="PQU259" s="293"/>
      <c r="PQV259" s="293"/>
      <c r="PQW259" s="293"/>
      <c r="PQX259" s="293"/>
      <c r="PQY259" s="293"/>
      <c r="PQZ259" s="293"/>
      <c r="PRA259" s="293"/>
      <c r="PRB259" s="293"/>
      <c r="PRC259" s="293"/>
      <c r="PRD259" s="293"/>
      <c r="PRE259" s="293"/>
      <c r="PRF259" s="293"/>
      <c r="PRG259" s="293"/>
      <c r="PRH259" s="293"/>
      <c r="PRI259" s="293"/>
      <c r="PRJ259" s="293"/>
      <c r="PRK259" s="293"/>
      <c r="PRL259" s="293"/>
      <c r="PRM259" s="293"/>
      <c r="PRN259" s="293"/>
      <c r="PRO259" s="293"/>
      <c r="PRP259" s="293"/>
      <c r="PRQ259" s="293"/>
      <c r="PRR259" s="293"/>
      <c r="PRS259" s="293"/>
      <c r="PRT259" s="293"/>
      <c r="PRU259" s="293"/>
      <c r="PRV259" s="293"/>
      <c r="PRW259" s="293"/>
      <c r="PRX259" s="293"/>
      <c r="PRY259" s="293"/>
      <c r="PRZ259" s="293"/>
      <c r="PSA259" s="293"/>
      <c r="PSB259" s="293"/>
      <c r="PSC259" s="293"/>
      <c r="PSD259" s="293"/>
      <c r="PSE259" s="293"/>
      <c r="PSF259" s="293"/>
      <c r="PSG259" s="293"/>
      <c r="PSH259" s="293"/>
      <c r="PSI259" s="293"/>
      <c r="PSJ259" s="293"/>
      <c r="PSK259" s="293"/>
      <c r="PSL259" s="293"/>
      <c r="PSM259" s="293"/>
      <c r="PSN259" s="293"/>
      <c r="PSO259" s="293"/>
      <c r="PSP259" s="293"/>
      <c r="PSQ259" s="293"/>
      <c r="PSR259" s="293"/>
      <c r="PSS259" s="293"/>
      <c r="PST259" s="293"/>
      <c r="PSU259" s="293"/>
      <c r="PSV259" s="293"/>
      <c r="PSW259" s="293"/>
      <c r="PSX259" s="293"/>
      <c r="PSY259" s="293"/>
      <c r="PSZ259" s="293"/>
      <c r="PTA259" s="293"/>
      <c r="PTB259" s="293"/>
      <c r="PTC259" s="293"/>
      <c r="PTD259" s="293"/>
      <c r="PTE259" s="293"/>
      <c r="PTF259" s="293"/>
      <c r="PTG259" s="293"/>
      <c r="PTH259" s="293"/>
      <c r="PTI259" s="293"/>
      <c r="PTJ259" s="293"/>
      <c r="PTK259" s="293"/>
      <c r="PTL259" s="293"/>
      <c r="PTM259" s="293"/>
      <c r="PTN259" s="293"/>
      <c r="PTO259" s="293"/>
      <c r="PTP259" s="293"/>
      <c r="PTQ259" s="293"/>
      <c r="PTR259" s="293"/>
      <c r="PTS259" s="293"/>
      <c r="PTT259" s="293"/>
      <c r="PTU259" s="293"/>
      <c r="PTV259" s="293"/>
      <c r="PTW259" s="293"/>
      <c r="PTX259" s="293"/>
      <c r="PTY259" s="293"/>
      <c r="PTZ259" s="293"/>
      <c r="PUA259" s="293"/>
      <c r="PUB259" s="293"/>
      <c r="PUC259" s="293"/>
      <c r="PUD259" s="293"/>
      <c r="PUE259" s="293"/>
      <c r="PUF259" s="293"/>
      <c r="PUG259" s="293"/>
      <c r="PUH259" s="293"/>
      <c r="PUI259" s="293"/>
      <c r="PUJ259" s="293"/>
      <c r="PUK259" s="293"/>
      <c r="PUL259" s="293"/>
      <c r="PUM259" s="293"/>
      <c r="PUN259" s="293"/>
      <c r="PUO259" s="293"/>
      <c r="PUP259" s="293"/>
      <c r="PUQ259" s="293"/>
      <c r="PUR259" s="293"/>
      <c r="PUS259" s="293"/>
      <c r="PUT259" s="293"/>
      <c r="PUU259" s="293"/>
      <c r="PUV259" s="293"/>
      <c r="PUW259" s="293"/>
      <c r="PUX259" s="293"/>
      <c r="PUY259" s="293"/>
      <c r="PUZ259" s="293"/>
      <c r="PVA259" s="293"/>
      <c r="PVB259" s="293"/>
      <c r="PVC259" s="293"/>
      <c r="PVD259" s="293"/>
      <c r="PVE259" s="293"/>
      <c r="PVF259" s="293"/>
      <c r="PVG259" s="293"/>
      <c r="PVH259" s="293"/>
      <c r="PVI259" s="293"/>
      <c r="PVJ259" s="293"/>
      <c r="PVK259" s="293"/>
      <c r="PVL259" s="293"/>
      <c r="PVM259" s="293"/>
      <c r="PVN259" s="293"/>
      <c r="PVO259" s="293"/>
      <c r="PVP259" s="293"/>
      <c r="PVQ259" s="293"/>
      <c r="PVR259" s="293"/>
      <c r="PVS259" s="293"/>
      <c r="PVT259" s="293"/>
      <c r="PVU259" s="293"/>
      <c r="PVV259" s="293"/>
      <c r="PVW259" s="293"/>
      <c r="PVX259" s="293"/>
      <c r="PVY259" s="293"/>
      <c r="PVZ259" s="293"/>
      <c r="PWA259" s="293"/>
      <c r="PWB259" s="293"/>
      <c r="PWC259" s="293"/>
      <c r="PWD259" s="293"/>
      <c r="PWE259" s="293"/>
      <c r="PWF259" s="293"/>
      <c r="PWG259" s="293"/>
      <c r="PWH259" s="293"/>
      <c r="PWI259" s="293"/>
      <c r="PWJ259" s="293"/>
      <c r="PWK259" s="293"/>
      <c r="PWL259" s="293"/>
      <c r="PWM259" s="293"/>
      <c r="PWN259" s="293"/>
      <c r="PWO259" s="293"/>
      <c r="PWP259" s="293"/>
      <c r="PWQ259" s="293"/>
      <c r="PWR259" s="293"/>
      <c r="PWS259" s="293"/>
      <c r="PWT259" s="293"/>
      <c r="PWU259" s="293"/>
      <c r="PWV259" s="293"/>
      <c r="PWW259" s="293"/>
      <c r="PWX259" s="293"/>
      <c r="PWY259" s="293"/>
      <c r="PWZ259" s="293"/>
      <c r="PXA259" s="293"/>
      <c r="PXB259" s="293"/>
      <c r="PXC259" s="293"/>
      <c r="PXD259" s="293"/>
      <c r="PXE259" s="293"/>
      <c r="PXF259" s="293"/>
      <c r="PXG259" s="293"/>
      <c r="PXH259" s="293"/>
      <c r="PXI259" s="293"/>
      <c r="PXJ259" s="293"/>
      <c r="PXK259" s="293"/>
      <c r="PXL259" s="293"/>
      <c r="PXM259" s="293"/>
      <c r="PXN259" s="293"/>
      <c r="PXO259" s="293"/>
      <c r="PXP259" s="293"/>
      <c r="PXQ259" s="293"/>
      <c r="PXR259" s="293"/>
      <c r="PXS259" s="293"/>
      <c r="PXT259" s="293"/>
      <c r="PXU259" s="293"/>
      <c r="PXV259" s="293"/>
      <c r="PXW259" s="293"/>
      <c r="PXX259" s="293"/>
      <c r="PXY259" s="293"/>
      <c r="PXZ259" s="293"/>
      <c r="PYA259" s="293"/>
      <c r="PYB259" s="293"/>
      <c r="PYC259" s="293"/>
      <c r="PYD259" s="293"/>
      <c r="PYE259" s="293"/>
      <c r="PYF259" s="293"/>
      <c r="PYG259" s="293"/>
      <c r="PYH259" s="293"/>
      <c r="PYI259" s="293"/>
      <c r="PYJ259" s="293"/>
      <c r="PYK259" s="293"/>
      <c r="PYL259" s="293"/>
      <c r="PYM259" s="293"/>
      <c r="PYN259" s="293"/>
      <c r="PYO259" s="293"/>
      <c r="PYP259" s="293"/>
      <c r="PYQ259" s="293"/>
      <c r="PYR259" s="293"/>
      <c r="PYS259" s="293"/>
      <c r="PYT259" s="293"/>
      <c r="PYU259" s="293"/>
      <c r="PYV259" s="293"/>
      <c r="PYW259" s="293"/>
      <c r="PYX259" s="293"/>
      <c r="PYY259" s="293"/>
      <c r="PYZ259" s="293"/>
      <c r="PZA259" s="293"/>
      <c r="PZB259" s="293"/>
      <c r="PZC259" s="293"/>
      <c r="PZD259" s="293"/>
      <c r="PZE259" s="293"/>
      <c r="PZF259" s="293"/>
      <c r="PZG259" s="293"/>
      <c r="PZH259" s="293"/>
      <c r="PZI259" s="293"/>
      <c r="PZJ259" s="293"/>
      <c r="PZK259" s="293"/>
      <c r="PZL259" s="293"/>
      <c r="PZM259" s="293"/>
      <c r="PZN259" s="293"/>
      <c r="PZO259" s="293"/>
      <c r="PZP259" s="293"/>
      <c r="PZQ259" s="293"/>
      <c r="PZR259" s="293"/>
      <c r="PZS259" s="293"/>
      <c r="PZT259" s="293"/>
      <c r="PZU259" s="293"/>
      <c r="PZV259" s="293"/>
      <c r="PZW259" s="293"/>
      <c r="PZX259" s="293"/>
      <c r="PZY259" s="293"/>
      <c r="PZZ259" s="293"/>
      <c r="QAA259" s="293"/>
      <c r="QAB259" s="293"/>
      <c r="QAC259" s="293"/>
      <c r="QAD259" s="293"/>
      <c r="QAE259" s="293"/>
      <c r="QAF259" s="293"/>
      <c r="QAG259" s="293"/>
      <c r="QAH259" s="293"/>
      <c r="QAI259" s="293"/>
      <c r="QAJ259" s="293"/>
      <c r="QAK259" s="293"/>
      <c r="QAL259" s="293"/>
      <c r="QAM259" s="293"/>
      <c r="QAN259" s="293"/>
      <c r="QAO259" s="293"/>
      <c r="QAP259" s="293"/>
      <c r="QAQ259" s="293"/>
      <c r="QAR259" s="293"/>
      <c r="QAS259" s="293"/>
      <c r="QAT259" s="293"/>
      <c r="QAU259" s="293"/>
      <c r="QAV259" s="293"/>
      <c r="QAW259" s="293"/>
      <c r="QAX259" s="293"/>
      <c r="QAY259" s="293"/>
      <c r="QAZ259" s="293"/>
      <c r="QBA259" s="293"/>
      <c r="QBB259" s="293"/>
      <c r="QBC259" s="293"/>
      <c r="QBD259" s="293"/>
      <c r="QBE259" s="293"/>
      <c r="QBF259" s="293"/>
      <c r="QBG259" s="293"/>
      <c r="QBH259" s="293"/>
      <c r="QBI259" s="293"/>
      <c r="QBJ259" s="293"/>
      <c r="QBK259" s="293"/>
      <c r="QBL259" s="293"/>
      <c r="QBM259" s="293"/>
      <c r="QBN259" s="293"/>
      <c r="QBO259" s="293"/>
      <c r="QBP259" s="293"/>
      <c r="QBQ259" s="293"/>
      <c r="QBR259" s="293"/>
      <c r="QBS259" s="293"/>
      <c r="QBT259" s="293"/>
      <c r="QBU259" s="293"/>
      <c r="QBV259" s="293"/>
      <c r="QBW259" s="293"/>
      <c r="QBX259" s="293"/>
      <c r="QBY259" s="293"/>
      <c r="QBZ259" s="293"/>
      <c r="QCA259" s="293"/>
      <c r="QCB259" s="293"/>
      <c r="QCC259" s="293"/>
      <c r="QCD259" s="293"/>
      <c r="QCE259" s="293"/>
      <c r="QCF259" s="293"/>
      <c r="QCG259" s="293"/>
      <c r="QCH259" s="293"/>
      <c r="QCI259" s="293"/>
      <c r="QCJ259" s="293"/>
      <c r="QCK259" s="293"/>
      <c r="QCL259" s="293"/>
      <c r="QCM259" s="293"/>
      <c r="QCN259" s="293"/>
      <c r="QCO259" s="293"/>
      <c r="QCP259" s="293"/>
      <c r="QCQ259" s="293"/>
      <c r="QCR259" s="293"/>
      <c r="QCS259" s="293"/>
      <c r="QCT259" s="293"/>
      <c r="QCU259" s="293"/>
      <c r="QCV259" s="293"/>
      <c r="QCW259" s="293"/>
      <c r="QCX259" s="293"/>
      <c r="QCY259" s="293"/>
      <c r="QCZ259" s="293"/>
      <c r="QDA259" s="293"/>
      <c r="QDB259" s="293"/>
      <c r="QDC259" s="293"/>
      <c r="QDD259" s="293"/>
      <c r="QDE259" s="293"/>
      <c r="QDF259" s="293"/>
      <c r="QDG259" s="293"/>
      <c r="QDH259" s="293"/>
      <c r="QDI259" s="293"/>
      <c r="QDJ259" s="293"/>
      <c r="QDK259" s="293"/>
      <c r="QDL259" s="293"/>
      <c r="QDM259" s="293"/>
      <c r="QDN259" s="293"/>
      <c r="QDO259" s="293"/>
      <c r="QDP259" s="293"/>
      <c r="QDQ259" s="293"/>
      <c r="QDR259" s="293"/>
      <c r="QDS259" s="293"/>
      <c r="QDT259" s="293"/>
      <c r="QDU259" s="293"/>
      <c r="QDV259" s="293"/>
      <c r="QDW259" s="293"/>
      <c r="QDX259" s="293"/>
      <c r="QDY259" s="293"/>
      <c r="QDZ259" s="293"/>
      <c r="QEA259" s="293"/>
      <c r="QEB259" s="293"/>
      <c r="QEC259" s="293"/>
      <c r="QED259" s="293"/>
      <c r="QEE259" s="293"/>
      <c r="QEF259" s="293"/>
      <c r="QEG259" s="293"/>
      <c r="QEH259" s="293"/>
      <c r="QEI259" s="293"/>
      <c r="QEJ259" s="293"/>
      <c r="QEK259" s="293"/>
      <c r="QEL259" s="293"/>
      <c r="QEM259" s="293"/>
      <c r="QEN259" s="293"/>
      <c r="QEO259" s="293"/>
      <c r="QEP259" s="293"/>
      <c r="QEQ259" s="293"/>
      <c r="QER259" s="293"/>
      <c r="QES259" s="293"/>
      <c r="QET259" s="293"/>
      <c r="QEU259" s="293"/>
      <c r="QEV259" s="293"/>
      <c r="QEW259" s="293"/>
      <c r="QEX259" s="293"/>
      <c r="QEY259" s="293"/>
      <c r="QEZ259" s="293"/>
      <c r="QFA259" s="293"/>
      <c r="QFB259" s="293"/>
      <c r="QFC259" s="293"/>
      <c r="QFD259" s="293"/>
      <c r="QFE259" s="293"/>
      <c r="QFF259" s="293"/>
      <c r="QFG259" s="293"/>
      <c r="QFH259" s="293"/>
      <c r="QFI259" s="293"/>
      <c r="QFJ259" s="293"/>
      <c r="QFK259" s="293"/>
      <c r="QFL259" s="293"/>
      <c r="QFM259" s="293"/>
      <c r="QFN259" s="293"/>
      <c r="QFO259" s="293"/>
      <c r="QFP259" s="293"/>
      <c r="QFQ259" s="293"/>
      <c r="QFR259" s="293"/>
      <c r="QFS259" s="293"/>
      <c r="QFT259" s="293"/>
      <c r="QFU259" s="293"/>
      <c r="QFV259" s="293"/>
      <c r="QFW259" s="293"/>
      <c r="QFX259" s="293"/>
      <c r="QFY259" s="293"/>
      <c r="QFZ259" s="293"/>
      <c r="QGA259" s="293"/>
      <c r="QGB259" s="293"/>
      <c r="QGC259" s="293"/>
      <c r="QGD259" s="293"/>
      <c r="QGE259" s="293"/>
      <c r="QGF259" s="293"/>
      <c r="QGG259" s="293"/>
      <c r="QGH259" s="293"/>
      <c r="QGI259" s="293"/>
      <c r="QGJ259" s="293"/>
      <c r="QGK259" s="293"/>
      <c r="QGL259" s="293"/>
      <c r="QGM259" s="293"/>
      <c r="QGN259" s="293"/>
      <c r="QGO259" s="293"/>
      <c r="QGP259" s="293"/>
      <c r="QGQ259" s="293"/>
      <c r="QGR259" s="293"/>
      <c r="QGS259" s="293"/>
      <c r="QGT259" s="293"/>
      <c r="QGU259" s="293"/>
      <c r="QGV259" s="293"/>
      <c r="QGW259" s="293"/>
      <c r="QGX259" s="293"/>
      <c r="QGY259" s="293"/>
      <c r="QGZ259" s="293"/>
      <c r="QHA259" s="293"/>
      <c r="QHB259" s="293"/>
      <c r="QHC259" s="293"/>
      <c r="QHD259" s="293"/>
      <c r="QHE259" s="293"/>
      <c r="QHF259" s="293"/>
      <c r="QHG259" s="293"/>
      <c r="QHH259" s="293"/>
      <c r="QHI259" s="293"/>
      <c r="QHJ259" s="293"/>
      <c r="QHK259" s="293"/>
      <c r="QHL259" s="293"/>
      <c r="QHM259" s="293"/>
      <c r="QHN259" s="293"/>
      <c r="QHO259" s="293"/>
      <c r="QHP259" s="293"/>
      <c r="QHQ259" s="293"/>
      <c r="QHR259" s="293"/>
      <c r="QHS259" s="293"/>
      <c r="QHT259" s="293"/>
      <c r="QHU259" s="293"/>
      <c r="QHV259" s="293"/>
      <c r="QHW259" s="293"/>
      <c r="QHX259" s="293"/>
      <c r="QHY259" s="293"/>
      <c r="QHZ259" s="293"/>
      <c r="QIA259" s="293"/>
      <c r="QIB259" s="293"/>
      <c r="QIC259" s="293"/>
      <c r="QID259" s="293"/>
      <c r="QIE259" s="293"/>
      <c r="QIF259" s="293"/>
      <c r="QIG259" s="293"/>
      <c r="QIH259" s="293"/>
      <c r="QII259" s="293"/>
      <c r="QIJ259" s="293"/>
      <c r="QIK259" s="293"/>
      <c r="QIL259" s="293"/>
      <c r="QIM259" s="293"/>
      <c r="QIN259" s="293"/>
      <c r="QIO259" s="293"/>
      <c r="QIP259" s="293"/>
      <c r="QIQ259" s="293"/>
      <c r="QIR259" s="293"/>
      <c r="QIS259" s="293"/>
      <c r="QIT259" s="293"/>
      <c r="QIU259" s="293"/>
      <c r="QIV259" s="293"/>
      <c r="QIW259" s="293"/>
      <c r="QIX259" s="293"/>
      <c r="QIY259" s="293"/>
      <c r="QIZ259" s="293"/>
      <c r="QJA259" s="293"/>
      <c r="QJB259" s="293"/>
      <c r="QJC259" s="293"/>
      <c r="QJD259" s="293"/>
      <c r="QJE259" s="293"/>
      <c r="QJF259" s="293"/>
      <c r="QJG259" s="293"/>
      <c r="QJH259" s="293"/>
      <c r="QJI259" s="293"/>
      <c r="QJJ259" s="293"/>
      <c r="QJK259" s="293"/>
      <c r="QJL259" s="293"/>
      <c r="QJM259" s="293"/>
      <c r="QJN259" s="293"/>
      <c r="QJO259" s="293"/>
      <c r="QJP259" s="293"/>
      <c r="QJQ259" s="293"/>
      <c r="QJR259" s="293"/>
      <c r="QJS259" s="293"/>
      <c r="QJT259" s="293"/>
      <c r="QJU259" s="293"/>
      <c r="QJV259" s="293"/>
      <c r="QJW259" s="293"/>
      <c r="QJX259" s="293"/>
      <c r="QJY259" s="293"/>
      <c r="QJZ259" s="293"/>
      <c r="QKA259" s="293"/>
      <c r="QKB259" s="293"/>
      <c r="QKC259" s="293"/>
      <c r="QKD259" s="293"/>
      <c r="QKE259" s="293"/>
      <c r="QKF259" s="293"/>
      <c r="QKG259" s="293"/>
      <c r="QKH259" s="293"/>
      <c r="QKI259" s="293"/>
      <c r="QKJ259" s="293"/>
      <c r="QKK259" s="293"/>
      <c r="QKL259" s="293"/>
      <c r="QKM259" s="293"/>
      <c r="QKN259" s="293"/>
      <c r="QKO259" s="293"/>
      <c r="QKP259" s="293"/>
      <c r="QKQ259" s="293"/>
      <c r="QKR259" s="293"/>
      <c r="QKS259" s="293"/>
      <c r="QKT259" s="293"/>
      <c r="QKU259" s="293"/>
      <c r="QKV259" s="293"/>
      <c r="QKW259" s="293"/>
      <c r="QKX259" s="293"/>
      <c r="QKY259" s="293"/>
      <c r="QKZ259" s="293"/>
      <c r="QLA259" s="293"/>
      <c r="QLB259" s="293"/>
      <c r="QLC259" s="293"/>
      <c r="QLD259" s="293"/>
      <c r="QLE259" s="293"/>
      <c r="QLF259" s="293"/>
      <c r="QLG259" s="293"/>
      <c r="QLH259" s="293"/>
      <c r="QLI259" s="293"/>
      <c r="QLJ259" s="293"/>
      <c r="QLK259" s="293"/>
      <c r="QLL259" s="293"/>
      <c r="QLM259" s="293"/>
      <c r="QLN259" s="293"/>
      <c r="QLO259" s="293"/>
      <c r="QLP259" s="293"/>
      <c r="QLQ259" s="293"/>
      <c r="QLR259" s="293"/>
      <c r="QLS259" s="293"/>
      <c r="QLT259" s="293"/>
      <c r="QLU259" s="293"/>
      <c r="QLV259" s="293"/>
      <c r="QLW259" s="293"/>
      <c r="QLX259" s="293"/>
      <c r="QLY259" s="293"/>
      <c r="QLZ259" s="293"/>
      <c r="QMA259" s="293"/>
      <c r="QMB259" s="293"/>
      <c r="QMC259" s="293"/>
      <c r="QMD259" s="293"/>
      <c r="QME259" s="293"/>
      <c r="QMF259" s="293"/>
      <c r="QMG259" s="293"/>
      <c r="QMH259" s="293"/>
      <c r="QMI259" s="293"/>
      <c r="QMJ259" s="293"/>
      <c r="QMK259" s="293"/>
      <c r="QML259" s="293"/>
      <c r="QMM259" s="293"/>
      <c r="QMN259" s="293"/>
      <c r="QMO259" s="293"/>
      <c r="QMP259" s="293"/>
      <c r="QMQ259" s="293"/>
      <c r="QMR259" s="293"/>
      <c r="QMS259" s="293"/>
      <c r="QMT259" s="293"/>
      <c r="QMU259" s="293"/>
      <c r="QMV259" s="293"/>
      <c r="QMW259" s="293"/>
      <c r="QMX259" s="293"/>
      <c r="QMY259" s="293"/>
      <c r="QMZ259" s="293"/>
      <c r="QNA259" s="293"/>
      <c r="QNB259" s="293"/>
      <c r="QNC259" s="293"/>
      <c r="QND259" s="293"/>
      <c r="QNE259" s="293"/>
      <c r="QNF259" s="293"/>
      <c r="QNG259" s="293"/>
      <c r="QNH259" s="293"/>
      <c r="QNI259" s="293"/>
      <c r="QNJ259" s="293"/>
      <c r="QNK259" s="293"/>
      <c r="QNL259" s="293"/>
      <c r="QNM259" s="293"/>
      <c r="QNN259" s="293"/>
      <c r="QNO259" s="293"/>
      <c r="QNP259" s="293"/>
      <c r="QNQ259" s="293"/>
      <c r="QNR259" s="293"/>
      <c r="QNS259" s="293"/>
      <c r="QNT259" s="293"/>
      <c r="QNU259" s="293"/>
      <c r="QNV259" s="293"/>
      <c r="QNW259" s="293"/>
      <c r="QNX259" s="293"/>
      <c r="QNY259" s="293"/>
      <c r="QNZ259" s="293"/>
      <c r="QOA259" s="293"/>
      <c r="QOB259" s="293"/>
      <c r="QOC259" s="293"/>
      <c r="QOD259" s="293"/>
      <c r="QOE259" s="293"/>
      <c r="QOF259" s="293"/>
      <c r="QOG259" s="293"/>
      <c r="QOH259" s="293"/>
      <c r="QOI259" s="293"/>
      <c r="QOJ259" s="293"/>
      <c r="QOK259" s="293"/>
      <c r="QOL259" s="293"/>
      <c r="QOM259" s="293"/>
      <c r="QON259" s="293"/>
      <c r="QOO259" s="293"/>
      <c r="QOP259" s="293"/>
      <c r="QOQ259" s="293"/>
      <c r="QOR259" s="293"/>
      <c r="QOS259" s="293"/>
      <c r="QOT259" s="293"/>
      <c r="QOU259" s="293"/>
      <c r="QOV259" s="293"/>
      <c r="QOW259" s="293"/>
      <c r="QOX259" s="293"/>
      <c r="QOY259" s="293"/>
      <c r="QOZ259" s="293"/>
      <c r="QPA259" s="293"/>
      <c r="QPB259" s="293"/>
      <c r="QPC259" s="293"/>
      <c r="QPD259" s="293"/>
      <c r="QPE259" s="293"/>
      <c r="QPF259" s="293"/>
      <c r="QPG259" s="293"/>
      <c r="QPH259" s="293"/>
      <c r="QPI259" s="293"/>
      <c r="QPJ259" s="293"/>
      <c r="QPK259" s="293"/>
      <c r="QPL259" s="293"/>
      <c r="QPM259" s="293"/>
      <c r="QPN259" s="293"/>
      <c r="QPO259" s="293"/>
      <c r="QPP259" s="293"/>
      <c r="QPQ259" s="293"/>
      <c r="QPR259" s="293"/>
      <c r="QPS259" s="293"/>
      <c r="QPT259" s="293"/>
      <c r="QPU259" s="293"/>
      <c r="QPV259" s="293"/>
      <c r="QPW259" s="293"/>
      <c r="QPX259" s="293"/>
      <c r="QPY259" s="293"/>
      <c r="QPZ259" s="293"/>
      <c r="QQA259" s="293"/>
      <c r="QQB259" s="293"/>
      <c r="QQC259" s="293"/>
      <c r="QQD259" s="293"/>
      <c r="QQE259" s="293"/>
      <c r="QQF259" s="293"/>
      <c r="QQG259" s="293"/>
      <c r="QQH259" s="293"/>
      <c r="QQI259" s="293"/>
      <c r="QQJ259" s="293"/>
      <c r="QQK259" s="293"/>
      <c r="QQL259" s="293"/>
      <c r="QQM259" s="293"/>
      <c r="QQN259" s="293"/>
      <c r="QQO259" s="293"/>
      <c r="QQP259" s="293"/>
      <c r="QQQ259" s="293"/>
      <c r="QQR259" s="293"/>
      <c r="QQS259" s="293"/>
      <c r="QQT259" s="293"/>
      <c r="QQU259" s="293"/>
      <c r="QQV259" s="293"/>
      <c r="QQW259" s="293"/>
      <c r="QQX259" s="293"/>
      <c r="QQY259" s="293"/>
      <c r="QQZ259" s="293"/>
      <c r="QRA259" s="293"/>
      <c r="QRB259" s="293"/>
      <c r="QRC259" s="293"/>
      <c r="QRD259" s="293"/>
      <c r="QRE259" s="293"/>
      <c r="QRF259" s="293"/>
      <c r="QRG259" s="293"/>
      <c r="QRH259" s="293"/>
      <c r="QRI259" s="293"/>
      <c r="QRJ259" s="293"/>
      <c r="QRK259" s="293"/>
      <c r="QRL259" s="293"/>
      <c r="QRM259" s="293"/>
      <c r="QRN259" s="293"/>
      <c r="QRO259" s="293"/>
      <c r="QRP259" s="293"/>
      <c r="QRQ259" s="293"/>
      <c r="QRR259" s="293"/>
      <c r="QRS259" s="293"/>
      <c r="QRT259" s="293"/>
      <c r="QRU259" s="293"/>
      <c r="QRV259" s="293"/>
      <c r="QRW259" s="293"/>
      <c r="QRX259" s="293"/>
      <c r="QRY259" s="293"/>
      <c r="QRZ259" s="293"/>
      <c r="QSA259" s="293"/>
      <c r="QSB259" s="293"/>
      <c r="QSC259" s="293"/>
      <c r="QSD259" s="293"/>
      <c r="QSE259" s="293"/>
      <c r="QSF259" s="293"/>
      <c r="QSG259" s="293"/>
      <c r="QSH259" s="293"/>
      <c r="QSI259" s="293"/>
      <c r="QSJ259" s="293"/>
      <c r="QSK259" s="293"/>
      <c r="QSL259" s="293"/>
      <c r="QSM259" s="293"/>
      <c r="QSN259" s="293"/>
      <c r="QSO259" s="293"/>
      <c r="QSP259" s="293"/>
      <c r="QSQ259" s="293"/>
      <c r="QSR259" s="293"/>
      <c r="QSS259" s="293"/>
      <c r="QST259" s="293"/>
      <c r="QSU259" s="293"/>
      <c r="QSV259" s="293"/>
      <c r="QSW259" s="293"/>
      <c r="QSX259" s="293"/>
      <c r="QSY259" s="293"/>
      <c r="QSZ259" s="293"/>
      <c r="QTA259" s="293"/>
      <c r="QTB259" s="293"/>
      <c r="QTC259" s="293"/>
      <c r="QTD259" s="293"/>
      <c r="QTE259" s="293"/>
      <c r="QTF259" s="293"/>
      <c r="QTG259" s="293"/>
      <c r="QTH259" s="293"/>
      <c r="QTI259" s="293"/>
      <c r="QTJ259" s="293"/>
      <c r="QTK259" s="293"/>
      <c r="QTL259" s="293"/>
      <c r="QTM259" s="293"/>
      <c r="QTN259" s="293"/>
      <c r="QTO259" s="293"/>
      <c r="QTP259" s="293"/>
      <c r="QTQ259" s="293"/>
      <c r="QTR259" s="293"/>
      <c r="QTS259" s="293"/>
      <c r="QTT259" s="293"/>
      <c r="QTU259" s="293"/>
      <c r="QTV259" s="293"/>
      <c r="QTW259" s="293"/>
      <c r="QTX259" s="293"/>
      <c r="QTY259" s="293"/>
      <c r="QTZ259" s="293"/>
      <c r="QUA259" s="293"/>
      <c r="QUB259" s="293"/>
      <c r="QUC259" s="293"/>
      <c r="QUD259" s="293"/>
      <c r="QUE259" s="293"/>
      <c r="QUF259" s="293"/>
      <c r="QUG259" s="293"/>
      <c r="QUH259" s="293"/>
      <c r="QUI259" s="293"/>
      <c r="QUJ259" s="293"/>
      <c r="QUK259" s="293"/>
      <c r="QUL259" s="293"/>
      <c r="QUM259" s="293"/>
      <c r="QUN259" s="293"/>
      <c r="QUO259" s="293"/>
      <c r="QUP259" s="293"/>
      <c r="QUQ259" s="293"/>
      <c r="QUR259" s="293"/>
      <c r="QUS259" s="293"/>
      <c r="QUT259" s="293"/>
      <c r="QUU259" s="293"/>
      <c r="QUV259" s="293"/>
      <c r="QUW259" s="293"/>
      <c r="QUX259" s="293"/>
      <c r="QUY259" s="293"/>
      <c r="QUZ259" s="293"/>
      <c r="QVA259" s="293"/>
      <c r="QVB259" s="293"/>
      <c r="QVC259" s="293"/>
      <c r="QVD259" s="293"/>
      <c r="QVE259" s="293"/>
      <c r="QVF259" s="293"/>
      <c r="QVG259" s="293"/>
      <c r="QVH259" s="293"/>
      <c r="QVI259" s="293"/>
      <c r="QVJ259" s="293"/>
      <c r="QVK259" s="293"/>
      <c r="QVL259" s="293"/>
      <c r="QVM259" s="293"/>
      <c r="QVN259" s="293"/>
      <c r="QVO259" s="293"/>
      <c r="QVP259" s="293"/>
      <c r="QVQ259" s="293"/>
      <c r="QVR259" s="293"/>
      <c r="QVS259" s="293"/>
      <c r="QVT259" s="293"/>
      <c r="QVU259" s="293"/>
      <c r="QVV259" s="293"/>
      <c r="QVW259" s="293"/>
      <c r="QVX259" s="293"/>
      <c r="QVY259" s="293"/>
      <c r="QVZ259" s="293"/>
      <c r="QWA259" s="293"/>
      <c r="QWB259" s="293"/>
      <c r="QWC259" s="293"/>
      <c r="QWD259" s="293"/>
      <c r="QWE259" s="293"/>
      <c r="QWF259" s="293"/>
      <c r="QWG259" s="293"/>
      <c r="QWH259" s="293"/>
      <c r="QWI259" s="293"/>
      <c r="QWJ259" s="293"/>
      <c r="QWK259" s="293"/>
      <c r="QWL259" s="293"/>
      <c r="QWM259" s="293"/>
      <c r="QWN259" s="293"/>
      <c r="QWO259" s="293"/>
      <c r="QWP259" s="293"/>
      <c r="QWQ259" s="293"/>
      <c r="QWR259" s="293"/>
      <c r="QWS259" s="293"/>
      <c r="QWT259" s="293"/>
      <c r="QWU259" s="293"/>
      <c r="QWV259" s="293"/>
      <c r="QWW259" s="293"/>
      <c r="QWX259" s="293"/>
      <c r="QWY259" s="293"/>
      <c r="QWZ259" s="293"/>
      <c r="QXA259" s="293"/>
      <c r="QXB259" s="293"/>
      <c r="QXC259" s="293"/>
      <c r="QXD259" s="293"/>
      <c r="QXE259" s="293"/>
      <c r="QXF259" s="293"/>
      <c r="QXG259" s="293"/>
      <c r="QXH259" s="293"/>
      <c r="QXI259" s="293"/>
      <c r="QXJ259" s="293"/>
      <c r="QXK259" s="293"/>
      <c r="QXL259" s="293"/>
      <c r="QXM259" s="293"/>
      <c r="QXN259" s="293"/>
      <c r="QXO259" s="293"/>
      <c r="QXP259" s="293"/>
      <c r="QXQ259" s="293"/>
      <c r="QXR259" s="293"/>
      <c r="QXS259" s="293"/>
      <c r="QXT259" s="293"/>
      <c r="QXU259" s="293"/>
      <c r="QXV259" s="293"/>
      <c r="QXW259" s="293"/>
      <c r="QXX259" s="293"/>
      <c r="QXY259" s="293"/>
      <c r="QXZ259" s="293"/>
      <c r="QYA259" s="293"/>
      <c r="QYB259" s="293"/>
      <c r="QYC259" s="293"/>
      <c r="QYD259" s="293"/>
      <c r="QYE259" s="293"/>
      <c r="QYF259" s="293"/>
      <c r="QYG259" s="293"/>
      <c r="QYH259" s="293"/>
      <c r="QYI259" s="293"/>
      <c r="QYJ259" s="293"/>
      <c r="QYK259" s="293"/>
      <c r="QYL259" s="293"/>
      <c r="QYM259" s="293"/>
      <c r="QYN259" s="293"/>
      <c r="QYO259" s="293"/>
      <c r="QYP259" s="293"/>
      <c r="QYQ259" s="293"/>
      <c r="QYR259" s="293"/>
      <c r="QYS259" s="293"/>
      <c r="QYT259" s="293"/>
      <c r="QYU259" s="293"/>
      <c r="QYV259" s="293"/>
      <c r="QYW259" s="293"/>
      <c r="QYX259" s="293"/>
      <c r="QYY259" s="293"/>
      <c r="QYZ259" s="293"/>
      <c r="QZA259" s="293"/>
      <c r="QZB259" s="293"/>
      <c r="QZC259" s="293"/>
      <c r="QZD259" s="293"/>
      <c r="QZE259" s="293"/>
      <c r="QZF259" s="293"/>
      <c r="QZG259" s="293"/>
      <c r="QZH259" s="293"/>
      <c r="QZI259" s="293"/>
      <c r="QZJ259" s="293"/>
      <c r="QZK259" s="293"/>
      <c r="QZL259" s="293"/>
      <c r="QZM259" s="293"/>
      <c r="QZN259" s="293"/>
      <c r="QZO259" s="293"/>
      <c r="QZP259" s="293"/>
      <c r="QZQ259" s="293"/>
      <c r="QZR259" s="293"/>
      <c r="QZS259" s="293"/>
      <c r="QZT259" s="293"/>
      <c r="QZU259" s="293"/>
      <c r="QZV259" s="293"/>
      <c r="QZW259" s="293"/>
      <c r="QZX259" s="293"/>
      <c r="QZY259" s="293"/>
      <c r="QZZ259" s="293"/>
      <c r="RAA259" s="293"/>
      <c r="RAB259" s="293"/>
      <c r="RAC259" s="293"/>
      <c r="RAD259" s="293"/>
      <c r="RAE259" s="293"/>
      <c r="RAF259" s="293"/>
      <c r="RAG259" s="293"/>
      <c r="RAH259" s="293"/>
      <c r="RAI259" s="293"/>
      <c r="RAJ259" s="293"/>
      <c r="RAK259" s="293"/>
      <c r="RAL259" s="293"/>
      <c r="RAM259" s="293"/>
      <c r="RAN259" s="293"/>
      <c r="RAO259" s="293"/>
      <c r="RAP259" s="293"/>
      <c r="RAQ259" s="293"/>
      <c r="RAR259" s="293"/>
      <c r="RAS259" s="293"/>
      <c r="RAT259" s="293"/>
      <c r="RAU259" s="293"/>
      <c r="RAV259" s="293"/>
      <c r="RAW259" s="293"/>
      <c r="RAX259" s="293"/>
      <c r="RAY259" s="293"/>
      <c r="RAZ259" s="293"/>
      <c r="RBA259" s="293"/>
      <c r="RBB259" s="293"/>
      <c r="RBC259" s="293"/>
      <c r="RBD259" s="293"/>
      <c r="RBE259" s="293"/>
      <c r="RBF259" s="293"/>
      <c r="RBG259" s="293"/>
      <c r="RBH259" s="293"/>
      <c r="RBI259" s="293"/>
      <c r="RBJ259" s="293"/>
      <c r="RBK259" s="293"/>
      <c r="RBL259" s="293"/>
      <c r="RBM259" s="293"/>
      <c r="RBN259" s="293"/>
      <c r="RBO259" s="293"/>
      <c r="RBP259" s="293"/>
      <c r="RBQ259" s="293"/>
      <c r="RBR259" s="293"/>
      <c r="RBS259" s="293"/>
      <c r="RBT259" s="293"/>
      <c r="RBU259" s="293"/>
      <c r="RBV259" s="293"/>
      <c r="RBW259" s="293"/>
      <c r="RBX259" s="293"/>
      <c r="RBY259" s="293"/>
      <c r="RBZ259" s="293"/>
      <c r="RCA259" s="293"/>
      <c r="RCB259" s="293"/>
      <c r="RCC259" s="293"/>
      <c r="RCD259" s="293"/>
      <c r="RCE259" s="293"/>
      <c r="RCF259" s="293"/>
      <c r="RCG259" s="293"/>
      <c r="RCH259" s="293"/>
      <c r="RCI259" s="293"/>
      <c r="RCJ259" s="293"/>
      <c r="RCK259" s="293"/>
      <c r="RCL259" s="293"/>
      <c r="RCM259" s="293"/>
      <c r="RCN259" s="293"/>
      <c r="RCO259" s="293"/>
      <c r="RCP259" s="293"/>
      <c r="RCQ259" s="293"/>
      <c r="RCR259" s="293"/>
      <c r="RCS259" s="293"/>
      <c r="RCT259" s="293"/>
      <c r="RCU259" s="293"/>
      <c r="RCV259" s="293"/>
      <c r="RCW259" s="293"/>
      <c r="RCX259" s="293"/>
      <c r="RCY259" s="293"/>
      <c r="RCZ259" s="293"/>
      <c r="RDA259" s="293"/>
      <c r="RDB259" s="293"/>
      <c r="RDC259" s="293"/>
      <c r="RDD259" s="293"/>
      <c r="RDE259" s="293"/>
      <c r="RDF259" s="293"/>
      <c r="RDG259" s="293"/>
      <c r="RDH259" s="293"/>
      <c r="RDI259" s="293"/>
      <c r="RDJ259" s="293"/>
      <c r="RDK259" s="293"/>
      <c r="RDL259" s="293"/>
      <c r="RDM259" s="293"/>
      <c r="RDN259" s="293"/>
      <c r="RDO259" s="293"/>
      <c r="RDP259" s="293"/>
      <c r="RDQ259" s="293"/>
      <c r="RDR259" s="293"/>
      <c r="RDS259" s="293"/>
      <c r="RDT259" s="293"/>
      <c r="RDU259" s="293"/>
      <c r="RDV259" s="293"/>
      <c r="RDW259" s="293"/>
      <c r="RDX259" s="293"/>
      <c r="RDY259" s="293"/>
      <c r="RDZ259" s="293"/>
      <c r="REA259" s="293"/>
      <c r="REB259" s="293"/>
      <c r="REC259" s="293"/>
      <c r="RED259" s="293"/>
      <c r="REE259" s="293"/>
      <c r="REF259" s="293"/>
      <c r="REG259" s="293"/>
      <c r="REH259" s="293"/>
      <c r="REI259" s="293"/>
      <c r="REJ259" s="293"/>
      <c r="REK259" s="293"/>
      <c r="REL259" s="293"/>
      <c r="REM259" s="293"/>
      <c r="REN259" s="293"/>
      <c r="REO259" s="293"/>
      <c r="REP259" s="293"/>
      <c r="REQ259" s="293"/>
      <c r="RER259" s="293"/>
      <c r="RES259" s="293"/>
      <c r="RET259" s="293"/>
      <c r="REU259" s="293"/>
      <c r="REV259" s="293"/>
      <c r="REW259" s="293"/>
      <c r="REX259" s="293"/>
      <c r="REY259" s="293"/>
      <c r="REZ259" s="293"/>
      <c r="RFA259" s="293"/>
      <c r="RFB259" s="293"/>
      <c r="RFC259" s="293"/>
      <c r="RFD259" s="293"/>
      <c r="RFE259" s="293"/>
      <c r="RFF259" s="293"/>
      <c r="RFG259" s="293"/>
      <c r="RFH259" s="293"/>
      <c r="RFI259" s="293"/>
      <c r="RFJ259" s="293"/>
      <c r="RFK259" s="293"/>
      <c r="RFL259" s="293"/>
      <c r="RFM259" s="293"/>
      <c r="RFN259" s="293"/>
      <c r="RFO259" s="293"/>
      <c r="RFP259" s="293"/>
      <c r="RFQ259" s="293"/>
      <c r="RFR259" s="293"/>
      <c r="RFS259" s="293"/>
      <c r="RFT259" s="293"/>
      <c r="RFU259" s="293"/>
      <c r="RFV259" s="293"/>
      <c r="RFW259" s="293"/>
      <c r="RFX259" s="293"/>
      <c r="RFY259" s="293"/>
      <c r="RFZ259" s="293"/>
      <c r="RGA259" s="293"/>
      <c r="RGB259" s="293"/>
      <c r="RGC259" s="293"/>
      <c r="RGD259" s="293"/>
      <c r="RGE259" s="293"/>
      <c r="RGF259" s="293"/>
      <c r="RGG259" s="293"/>
      <c r="RGH259" s="293"/>
      <c r="RGI259" s="293"/>
      <c r="RGJ259" s="293"/>
      <c r="RGK259" s="293"/>
      <c r="RGL259" s="293"/>
      <c r="RGM259" s="293"/>
      <c r="RGN259" s="293"/>
      <c r="RGO259" s="293"/>
      <c r="RGP259" s="293"/>
      <c r="RGQ259" s="293"/>
      <c r="RGR259" s="293"/>
      <c r="RGS259" s="293"/>
      <c r="RGT259" s="293"/>
      <c r="RGU259" s="293"/>
      <c r="RGV259" s="293"/>
      <c r="RGW259" s="293"/>
      <c r="RGX259" s="293"/>
      <c r="RGY259" s="293"/>
      <c r="RGZ259" s="293"/>
      <c r="RHA259" s="293"/>
      <c r="RHB259" s="293"/>
      <c r="RHC259" s="293"/>
      <c r="RHD259" s="293"/>
      <c r="RHE259" s="293"/>
      <c r="RHF259" s="293"/>
      <c r="RHG259" s="293"/>
      <c r="RHH259" s="293"/>
      <c r="RHI259" s="293"/>
      <c r="RHJ259" s="293"/>
      <c r="RHK259" s="293"/>
      <c r="RHL259" s="293"/>
      <c r="RHM259" s="293"/>
      <c r="RHN259" s="293"/>
      <c r="RHO259" s="293"/>
      <c r="RHP259" s="293"/>
      <c r="RHQ259" s="293"/>
      <c r="RHR259" s="293"/>
      <c r="RHS259" s="293"/>
      <c r="RHT259" s="293"/>
      <c r="RHU259" s="293"/>
      <c r="RHV259" s="293"/>
      <c r="RHW259" s="293"/>
      <c r="RHX259" s="293"/>
      <c r="RHY259" s="293"/>
      <c r="RHZ259" s="293"/>
      <c r="RIA259" s="293"/>
      <c r="RIB259" s="293"/>
      <c r="RIC259" s="293"/>
      <c r="RID259" s="293"/>
      <c r="RIE259" s="293"/>
      <c r="RIF259" s="293"/>
      <c r="RIG259" s="293"/>
      <c r="RIH259" s="293"/>
      <c r="RII259" s="293"/>
      <c r="RIJ259" s="293"/>
      <c r="RIK259" s="293"/>
      <c r="RIL259" s="293"/>
      <c r="RIM259" s="293"/>
      <c r="RIN259" s="293"/>
      <c r="RIO259" s="293"/>
      <c r="RIP259" s="293"/>
      <c r="RIQ259" s="293"/>
      <c r="RIR259" s="293"/>
      <c r="RIS259" s="293"/>
      <c r="RIT259" s="293"/>
      <c r="RIU259" s="293"/>
      <c r="RIV259" s="293"/>
      <c r="RIW259" s="293"/>
      <c r="RIX259" s="293"/>
      <c r="RIY259" s="293"/>
      <c r="RIZ259" s="293"/>
      <c r="RJA259" s="293"/>
      <c r="RJB259" s="293"/>
      <c r="RJC259" s="293"/>
      <c r="RJD259" s="293"/>
      <c r="RJE259" s="293"/>
      <c r="RJF259" s="293"/>
      <c r="RJG259" s="293"/>
      <c r="RJH259" s="293"/>
      <c r="RJI259" s="293"/>
      <c r="RJJ259" s="293"/>
      <c r="RJK259" s="293"/>
      <c r="RJL259" s="293"/>
      <c r="RJM259" s="293"/>
      <c r="RJN259" s="293"/>
      <c r="RJO259" s="293"/>
      <c r="RJP259" s="293"/>
      <c r="RJQ259" s="293"/>
      <c r="RJR259" s="293"/>
      <c r="RJS259" s="293"/>
      <c r="RJT259" s="293"/>
      <c r="RJU259" s="293"/>
      <c r="RJV259" s="293"/>
      <c r="RJW259" s="293"/>
      <c r="RJX259" s="293"/>
      <c r="RJY259" s="293"/>
      <c r="RJZ259" s="293"/>
      <c r="RKA259" s="293"/>
      <c r="RKB259" s="293"/>
      <c r="RKC259" s="293"/>
      <c r="RKD259" s="293"/>
      <c r="RKE259" s="293"/>
      <c r="RKF259" s="293"/>
      <c r="RKG259" s="293"/>
      <c r="RKH259" s="293"/>
      <c r="RKI259" s="293"/>
      <c r="RKJ259" s="293"/>
      <c r="RKK259" s="293"/>
      <c r="RKL259" s="293"/>
      <c r="RKM259" s="293"/>
      <c r="RKN259" s="293"/>
      <c r="RKO259" s="293"/>
      <c r="RKP259" s="293"/>
      <c r="RKQ259" s="293"/>
      <c r="RKR259" s="293"/>
      <c r="RKS259" s="293"/>
      <c r="RKT259" s="293"/>
      <c r="RKU259" s="293"/>
      <c r="RKV259" s="293"/>
      <c r="RKW259" s="293"/>
      <c r="RKX259" s="293"/>
      <c r="RKY259" s="293"/>
      <c r="RKZ259" s="293"/>
      <c r="RLA259" s="293"/>
      <c r="RLB259" s="293"/>
      <c r="RLC259" s="293"/>
      <c r="RLD259" s="293"/>
      <c r="RLE259" s="293"/>
      <c r="RLF259" s="293"/>
      <c r="RLG259" s="293"/>
      <c r="RLH259" s="293"/>
      <c r="RLI259" s="293"/>
      <c r="RLJ259" s="293"/>
      <c r="RLK259" s="293"/>
      <c r="RLL259" s="293"/>
      <c r="RLM259" s="293"/>
      <c r="RLN259" s="293"/>
      <c r="RLO259" s="293"/>
      <c r="RLP259" s="293"/>
      <c r="RLQ259" s="293"/>
      <c r="RLR259" s="293"/>
      <c r="RLS259" s="293"/>
      <c r="RLT259" s="293"/>
      <c r="RLU259" s="293"/>
      <c r="RLV259" s="293"/>
      <c r="RLW259" s="293"/>
      <c r="RLX259" s="293"/>
      <c r="RLY259" s="293"/>
      <c r="RLZ259" s="293"/>
      <c r="RMA259" s="293"/>
      <c r="RMB259" s="293"/>
      <c r="RMC259" s="293"/>
      <c r="RMD259" s="293"/>
      <c r="RME259" s="293"/>
      <c r="RMF259" s="293"/>
      <c r="RMG259" s="293"/>
      <c r="RMH259" s="293"/>
      <c r="RMI259" s="293"/>
      <c r="RMJ259" s="293"/>
      <c r="RMK259" s="293"/>
      <c r="RML259" s="293"/>
      <c r="RMM259" s="293"/>
      <c r="RMN259" s="293"/>
      <c r="RMO259" s="293"/>
      <c r="RMP259" s="293"/>
      <c r="RMQ259" s="293"/>
      <c r="RMR259" s="293"/>
      <c r="RMS259" s="293"/>
      <c r="RMT259" s="293"/>
      <c r="RMU259" s="293"/>
      <c r="RMV259" s="293"/>
      <c r="RMW259" s="293"/>
      <c r="RMX259" s="293"/>
      <c r="RMY259" s="293"/>
      <c r="RMZ259" s="293"/>
      <c r="RNA259" s="293"/>
      <c r="RNB259" s="293"/>
      <c r="RNC259" s="293"/>
      <c r="RND259" s="293"/>
      <c r="RNE259" s="293"/>
      <c r="RNF259" s="293"/>
      <c r="RNG259" s="293"/>
      <c r="RNH259" s="293"/>
      <c r="RNI259" s="293"/>
      <c r="RNJ259" s="293"/>
      <c r="RNK259" s="293"/>
      <c r="RNL259" s="293"/>
      <c r="RNM259" s="293"/>
      <c r="RNN259" s="293"/>
      <c r="RNO259" s="293"/>
      <c r="RNP259" s="293"/>
      <c r="RNQ259" s="293"/>
      <c r="RNR259" s="293"/>
      <c r="RNS259" s="293"/>
      <c r="RNT259" s="293"/>
      <c r="RNU259" s="293"/>
      <c r="RNV259" s="293"/>
      <c r="RNW259" s="293"/>
      <c r="RNX259" s="293"/>
      <c r="RNY259" s="293"/>
      <c r="RNZ259" s="293"/>
      <c r="ROA259" s="293"/>
      <c r="ROB259" s="293"/>
      <c r="ROC259" s="293"/>
      <c r="ROD259" s="293"/>
      <c r="ROE259" s="293"/>
      <c r="ROF259" s="293"/>
      <c r="ROG259" s="293"/>
      <c r="ROH259" s="293"/>
      <c r="ROI259" s="293"/>
      <c r="ROJ259" s="293"/>
      <c r="ROK259" s="293"/>
      <c r="ROL259" s="293"/>
      <c r="ROM259" s="293"/>
      <c r="RON259" s="293"/>
      <c r="ROO259" s="293"/>
      <c r="ROP259" s="293"/>
      <c r="ROQ259" s="293"/>
      <c r="ROR259" s="293"/>
      <c r="ROS259" s="293"/>
      <c r="ROT259" s="293"/>
      <c r="ROU259" s="293"/>
      <c r="ROV259" s="293"/>
      <c r="ROW259" s="293"/>
      <c r="ROX259" s="293"/>
      <c r="ROY259" s="293"/>
      <c r="ROZ259" s="293"/>
      <c r="RPA259" s="293"/>
      <c r="RPB259" s="293"/>
      <c r="RPC259" s="293"/>
      <c r="RPD259" s="293"/>
      <c r="RPE259" s="293"/>
      <c r="RPF259" s="293"/>
      <c r="RPG259" s="293"/>
      <c r="RPH259" s="293"/>
      <c r="RPI259" s="293"/>
      <c r="RPJ259" s="293"/>
      <c r="RPK259" s="293"/>
      <c r="RPL259" s="293"/>
      <c r="RPM259" s="293"/>
      <c r="RPN259" s="293"/>
      <c r="RPO259" s="293"/>
      <c r="RPP259" s="293"/>
      <c r="RPQ259" s="293"/>
      <c r="RPR259" s="293"/>
      <c r="RPS259" s="293"/>
      <c r="RPT259" s="293"/>
      <c r="RPU259" s="293"/>
      <c r="RPV259" s="293"/>
      <c r="RPW259" s="293"/>
      <c r="RPX259" s="293"/>
      <c r="RPY259" s="293"/>
      <c r="RPZ259" s="293"/>
      <c r="RQA259" s="293"/>
      <c r="RQB259" s="293"/>
      <c r="RQC259" s="293"/>
      <c r="RQD259" s="293"/>
      <c r="RQE259" s="293"/>
      <c r="RQF259" s="293"/>
      <c r="RQG259" s="293"/>
      <c r="RQH259" s="293"/>
      <c r="RQI259" s="293"/>
      <c r="RQJ259" s="293"/>
      <c r="RQK259" s="293"/>
      <c r="RQL259" s="293"/>
      <c r="RQM259" s="293"/>
      <c r="RQN259" s="293"/>
      <c r="RQO259" s="293"/>
      <c r="RQP259" s="293"/>
      <c r="RQQ259" s="293"/>
      <c r="RQR259" s="293"/>
      <c r="RQS259" s="293"/>
      <c r="RQT259" s="293"/>
      <c r="RQU259" s="293"/>
      <c r="RQV259" s="293"/>
      <c r="RQW259" s="293"/>
      <c r="RQX259" s="293"/>
      <c r="RQY259" s="293"/>
      <c r="RQZ259" s="293"/>
      <c r="RRA259" s="293"/>
      <c r="RRB259" s="293"/>
      <c r="RRC259" s="293"/>
      <c r="RRD259" s="293"/>
      <c r="RRE259" s="293"/>
      <c r="RRF259" s="293"/>
      <c r="RRG259" s="293"/>
      <c r="RRH259" s="293"/>
      <c r="RRI259" s="293"/>
      <c r="RRJ259" s="293"/>
      <c r="RRK259" s="293"/>
      <c r="RRL259" s="293"/>
      <c r="RRM259" s="293"/>
      <c r="RRN259" s="293"/>
      <c r="RRO259" s="293"/>
      <c r="RRP259" s="293"/>
      <c r="RRQ259" s="293"/>
      <c r="RRR259" s="293"/>
      <c r="RRS259" s="293"/>
      <c r="RRT259" s="293"/>
      <c r="RRU259" s="293"/>
      <c r="RRV259" s="293"/>
      <c r="RRW259" s="293"/>
      <c r="RRX259" s="293"/>
      <c r="RRY259" s="293"/>
      <c r="RRZ259" s="293"/>
      <c r="RSA259" s="293"/>
      <c r="RSB259" s="293"/>
      <c r="RSC259" s="293"/>
      <c r="RSD259" s="293"/>
      <c r="RSE259" s="293"/>
      <c r="RSF259" s="293"/>
      <c r="RSG259" s="293"/>
      <c r="RSH259" s="293"/>
      <c r="RSI259" s="293"/>
      <c r="RSJ259" s="293"/>
      <c r="RSK259" s="293"/>
      <c r="RSL259" s="293"/>
      <c r="RSM259" s="293"/>
      <c r="RSN259" s="293"/>
      <c r="RSO259" s="293"/>
      <c r="RSP259" s="293"/>
      <c r="RSQ259" s="293"/>
      <c r="RSR259" s="293"/>
      <c r="RSS259" s="293"/>
      <c r="RST259" s="293"/>
      <c r="RSU259" s="293"/>
      <c r="RSV259" s="293"/>
      <c r="RSW259" s="293"/>
      <c r="RSX259" s="293"/>
      <c r="RSY259" s="293"/>
      <c r="RSZ259" s="293"/>
      <c r="RTA259" s="293"/>
      <c r="RTB259" s="293"/>
      <c r="RTC259" s="293"/>
      <c r="RTD259" s="293"/>
      <c r="RTE259" s="293"/>
      <c r="RTF259" s="293"/>
      <c r="RTG259" s="293"/>
      <c r="RTH259" s="293"/>
      <c r="RTI259" s="293"/>
      <c r="RTJ259" s="293"/>
      <c r="RTK259" s="293"/>
      <c r="RTL259" s="293"/>
      <c r="RTM259" s="293"/>
      <c r="RTN259" s="293"/>
      <c r="RTO259" s="293"/>
      <c r="RTP259" s="293"/>
      <c r="RTQ259" s="293"/>
      <c r="RTR259" s="293"/>
      <c r="RTS259" s="293"/>
      <c r="RTT259" s="293"/>
      <c r="RTU259" s="293"/>
      <c r="RTV259" s="293"/>
      <c r="RTW259" s="293"/>
      <c r="RTX259" s="293"/>
      <c r="RTY259" s="293"/>
      <c r="RTZ259" s="293"/>
      <c r="RUA259" s="293"/>
      <c r="RUB259" s="293"/>
      <c r="RUC259" s="293"/>
      <c r="RUD259" s="293"/>
      <c r="RUE259" s="293"/>
      <c r="RUF259" s="293"/>
      <c r="RUG259" s="293"/>
      <c r="RUH259" s="293"/>
      <c r="RUI259" s="293"/>
      <c r="RUJ259" s="293"/>
      <c r="RUK259" s="293"/>
      <c r="RUL259" s="293"/>
      <c r="RUM259" s="293"/>
      <c r="RUN259" s="293"/>
      <c r="RUO259" s="293"/>
      <c r="RUP259" s="293"/>
      <c r="RUQ259" s="293"/>
      <c r="RUR259" s="293"/>
      <c r="RUS259" s="293"/>
      <c r="RUT259" s="293"/>
      <c r="RUU259" s="293"/>
      <c r="RUV259" s="293"/>
      <c r="RUW259" s="293"/>
      <c r="RUX259" s="293"/>
      <c r="RUY259" s="293"/>
      <c r="RUZ259" s="293"/>
      <c r="RVA259" s="293"/>
      <c r="RVB259" s="293"/>
      <c r="RVC259" s="293"/>
      <c r="RVD259" s="293"/>
      <c r="RVE259" s="293"/>
      <c r="RVF259" s="293"/>
      <c r="RVG259" s="293"/>
      <c r="RVH259" s="293"/>
      <c r="RVI259" s="293"/>
      <c r="RVJ259" s="293"/>
      <c r="RVK259" s="293"/>
      <c r="RVL259" s="293"/>
      <c r="RVM259" s="293"/>
      <c r="RVN259" s="293"/>
      <c r="RVO259" s="293"/>
      <c r="RVP259" s="293"/>
      <c r="RVQ259" s="293"/>
      <c r="RVR259" s="293"/>
      <c r="RVS259" s="293"/>
      <c r="RVT259" s="293"/>
      <c r="RVU259" s="293"/>
      <c r="RVV259" s="293"/>
      <c r="RVW259" s="293"/>
      <c r="RVX259" s="293"/>
      <c r="RVY259" s="293"/>
      <c r="RVZ259" s="293"/>
      <c r="RWA259" s="293"/>
      <c r="RWB259" s="293"/>
      <c r="RWC259" s="293"/>
      <c r="RWD259" s="293"/>
      <c r="RWE259" s="293"/>
      <c r="RWF259" s="293"/>
      <c r="RWG259" s="293"/>
      <c r="RWH259" s="293"/>
      <c r="RWI259" s="293"/>
      <c r="RWJ259" s="293"/>
      <c r="RWK259" s="293"/>
      <c r="RWL259" s="293"/>
      <c r="RWM259" s="293"/>
      <c r="RWN259" s="293"/>
      <c r="RWO259" s="293"/>
      <c r="RWP259" s="293"/>
      <c r="RWQ259" s="293"/>
      <c r="RWR259" s="293"/>
      <c r="RWS259" s="293"/>
      <c r="RWT259" s="293"/>
      <c r="RWU259" s="293"/>
      <c r="RWV259" s="293"/>
      <c r="RWW259" s="293"/>
      <c r="RWX259" s="293"/>
      <c r="RWY259" s="293"/>
      <c r="RWZ259" s="293"/>
      <c r="RXA259" s="293"/>
      <c r="RXB259" s="293"/>
      <c r="RXC259" s="293"/>
      <c r="RXD259" s="293"/>
      <c r="RXE259" s="293"/>
      <c r="RXF259" s="293"/>
      <c r="RXG259" s="293"/>
      <c r="RXH259" s="293"/>
      <c r="RXI259" s="293"/>
      <c r="RXJ259" s="293"/>
      <c r="RXK259" s="293"/>
      <c r="RXL259" s="293"/>
      <c r="RXM259" s="293"/>
      <c r="RXN259" s="293"/>
      <c r="RXO259" s="293"/>
      <c r="RXP259" s="293"/>
      <c r="RXQ259" s="293"/>
      <c r="RXR259" s="293"/>
      <c r="RXS259" s="293"/>
      <c r="RXT259" s="293"/>
      <c r="RXU259" s="293"/>
      <c r="RXV259" s="293"/>
      <c r="RXW259" s="293"/>
      <c r="RXX259" s="293"/>
      <c r="RXY259" s="293"/>
      <c r="RXZ259" s="293"/>
      <c r="RYA259" s="293"/>
      <c r="RYB259" s="293"/>
      <c r="RYC259" s="293"/>
      <c r="RYD259" s="293"/>
      <c r="RYE259" s="293"/>
      <c r="RYF259" s="293"/>
      <c r="RYG259" s="293"/>
      <c r="RYH259" s="293"/>
      <c r="RYI259" s="293"/>
      <c r="RYJ259" s="293"/>
      <c r="RYK259" s="293"/>
      <c r="RYL259" s="293"/>
      <c r="RYM259" s="293"/>
      <c r="RYN259" s="293"/>
      <c r="RYO259" s="293"/>
      <c r="RYP259" s="293"/>
      <c r="RYQ259" s="293"/>
      <c r="RYR259" s="293"/>
      <c r="RYS259" s="293"/>
      <c r="RYT259" s="293"/>
      <c r="RYU259" s="293"/>
      <c r="RYV259" s="293"/>
      <c r="RYW259" s="293"/>
      <c r="RYX259" s="293"/>
      <c r="RYY259" s="293"/>
      <c r="RYZ259" s="293"/>
      <c r="RZA259" s="293"/>
      <c r="RZB259" s="293"/>
      <c r="RZC259" s="293"/>
      <c r="RZD259" s="293"/>
      <c r="RZE259" s="293"/>
      <c r="RZF259" s="293"/>
      <c r="RZG259" s="293"/>
      <c r="RZH259" s="293"/>
      <c r="RZI259" s="293"/>
      <c r="RZJ259" s="293"/>
      <c r="RZK259" s="293"/>
      <c r="RZL259" s="293"/>
      <c r="RZM259" s="293"/>
      <c r="RZN259" s="293"/>
      <c r="RZO259" s="293"/>
      <c r="RZP259" s="293"/>
      <c r="RZQ259" s="293"/>
      <c r="RZR259" s="293"/>
      <c r="RZS259" s="293"/>
      <c r="RZT259" s="293"/>
      <c r="RZU259" s="293"/>
      <c r="RZV259" s="293"/>
      <c r="RZW259" s="293"/>
      <c r="RZX259" s="293"/>
      <c r="RZY259" s="293"/>
      <c r="RZZ259" s="293"/>
      <c r="SAA259" s="293"/>
      <c r="SAB259" s="293"/>
      <c r="SAC259" s="293"/>
      <c r="SAD259" s="293"/>
      <c r="SAE259" s="293"/>
      <c r="SAF259" s="293"/>
      <c r="SAG259" s="293"/>
      <c r="SAH259" s="293"/>
      <c r="SAI259" s="293"/>
      <c r="SAJ259" s="293"/>
      <c r="SAK259" s="293"/>
      <c r="SAL259" s="293"/>
      <c r="SAM259" s="293"/>
      <c r="SAN259" s="293"/>
      <c r="SAO259" s="293"/>
      <c r="SAP259" s="293"/>
      <c r="SAQ259" s="293"/>
      <c r="SAR259" s="293"/>
      <c r="SAS259" s="293"/>
      <c r="SAT259" s="293"/>
      <c r="SAU259" s="293"/>
      <c r="SAV259" s="293"/>
      <c r="SAW259" s="293"/>
      <c r="SAX259" s="293"/>
      <c r="SAY259" s="293"/>
      <c r="SAZ259" s="293"/>
      <c r="SBA259" s="293"/>
      <c r="SBB259" s="293"/>
      <c r="SBC259" s="293"/>
      <c r="SBD259" s="293"/>
      <c r="SBE259" s="293"/>
      <c r="SBF259" s="293"/>
      <c r="SBG259" s="293"/>
      <c r="SBH259" s="293"/>
      <c r="SBI259" s="293"/>
      <c r="SBJ259" s="293"/>
      <c r="SBK259" s="293"/>
      <c r="SBL259" s="293"/>
      <c r="SBM259" s="293"/>
      <c r="SBN259" s="293"/>
      <c r="SBO259" s="293"/>
      <c r="SBP259" s="293"/>
      <c r="SBQ259" s="293"/>
      <c r="SBR259" s="293"/>
      <c r="SBS259" s="293"/>
      <c r="SBT259" s="293"/>
      <c r="SBU259" s="293"/>
      <c r="SBV259" s="293"/>
      <c r="SBW259" s="293"/>
      <c r="SBX259" s="293"/>
      <c r="SBY259" s="293"/>
      <c r="SBZ259" s="293"/>
      <c r="SCA259" s="293"/>
      <c r="SCB259" s="293"/>
      <c r="SCC259" s="293"/>
      <c r="SCD259" s="293"/>
      <c r="SCE259" s="293"/>
      <c r="SCF259" s="293"/>
      <c r="SCG259" s="293"/>
      <c r="SCH259" s="293"/>
      <c r="SCI259" s="293"/>
      <c r="SCJ259" s="293"/>
      <c r="SCK259" s="293"/>
      <c r="SCL259" s="293"/>
      <c r="SCM259" s="293"/>
      <c r="SCN259" s="293"/>
      <c r="SCO259" s="293"/>
      <c r="SCP259" s="293"/>
      <c r="SCQ259" s="293"/>
      <c r="SCR259" s="293"/>
      <c r="SCS259" s="293"/>
      <c r="SCT259" s="293"/>
      <c r="SCU259" s="293"/>
      <c r="SCV259" s="293"/>
      <c r="SCW259" s="293"/>
      <c r="SCX259" s="293"/>
      <c r="SCY259" s="293"/>
      <c r="SCZ259" s="293"/>
      <c r="SDA259" s="293"/>
      <c r="SDB259" s="293"/>
      <c r="SDC259" s="293"/>
      <c r="SDD259" s="293"/>
      <c r="SDE259" s="293"/>
      <c r="SDF259" s="293"/>
      <c r="SDG259" s="293"/>
      <c r="SDH259" s="293"/>
      <c r="SDI259" s="293"/>
      <c r="SDJ259" s="293"/>
      <c r="SDK259" s="293"/>
      <c r="SDL259" s="293"/>
      <c r="SDM259" s="293"/>
      <c r="SDN259" s="293"/>
      <c r="SDO259" s="293"/>
      <c r="SDP259" s="293"/>
      <c r="SDQ259" s="293"/>
      <c r="SDR259" s="293"/>
      <c r="SDS259" s="293"/>
      <c r="SDT259" s="293"/>
      <c r="SDU259" s="293"/>
      <c r="SDV259" s="293"/>
      <c r="SDW259" s="293"/>
      <c r="SDX259" s="293"/>
      <c r="SDY259" s="293"/>
      <c r="SDZ259" s="293"/>
      <c r="SEA259" s="293"/>
      <c r="SEB259" s="293"/>
      <c r="SEC259" s="293"/>
      <c r="SED259" s="293"/>
      <c r="SEE259" s="293"/>
      <c r="SEF259" s="293"/>
      <c r="SEG259" s="293"/>
      <c r="SEH259" s="293"/>
      <c r="SEI259" s="293"/>
      <c r="SEJ259" s="293"/>
      <c r="SEK259" s="293"/>
      <c r="SEL259" s="293"/>
      <c r="SEM259" s="293"/>
      <c r="SEN259" s="293"/>
      <c r="SEO259" s="293"/>
      <c r="SEP259" s="293"/>
      <c r="SEQ259" s="293"/>
      <c r="SER259" s="293"/>
      <c r="SES259" s="293"/>
      <c r="SET259" s="293"/>
      <c r="SEU259" s="293"/>
      <c r="SEV259" s="293"/>
      <c r="SEW259" s="293"/>
      <c r="SEX259" s="293"/>
      <c r="SEY259" s="293"/>
      <c r="SEZ259" s="293"/>
      <c r="SFA259" s="293"/>
      <c r="SFB259" s="293"/>
      <c r="SFC259" s="293"/>
      <c r="SFD259" s="293"/>
      <c r="SFE259" s="293"/>
      <c r="SFF259" s="293"/>
      <c r="SFG259" s="293"/>
      <c r="SFH259" s="293"/>
      <c r="SFI259" s="293"/>
      <c r="SFJ259" s="293"/>
      <c r="SFK259" s="293"/>
      <c r="SFL259" s="293"/>
      <c r="SFM259" s="293"/>
      <c r="SFN259" s="293"/>
      <c r="SFO259" s="293"/>
      <c r="SFP259" s="293"/>
      <c r="SFQ259" s="293"/>
      <c r="SFR259" s="293"/>
      <c r="SFS259" s="293"/>
      <c r="SFT259" s="293"/>
      <c r="SFU259" s="293"/>
      <c r="SFV259" s="293"/>
      <c r="SFW259" s="293"/>
      <c r="SFX259" s="293"/>
      <c r="SFY259" s="293"/>
      <c r="SFZ259" s="293"/>
      <c r="SGA259" s="293"/>
      <c r="SGB259" s="293"/>
      <c r="SGC259" s="293"/>
      <c r="SGD259" s="293"/>
      <c r="SGE259" s="293"/>
      <c r="SGF259" s="293"/>
      <c r="SGG259" s="293"/>
      <c r="SGH259" s="293"/>
      <c r="SGI259" s="293"/>
      <c r="SGJ259" s="293"/>
      <c r="SGK259" s="293"/>
      <c r="SGL259" s="293"/>
      <c r="SGM259" s="293"/>
      <c r="SGN259" s="293"/>
      <c r="SGO259" s="293"/>
      <c r="SGP259" s="293"/>
      <c r="SGQ259" s="293"/>
      <c r="SGR259" s="293"/>
      <c r="SGS259" s="293"/>
      <c r="SGT259" s="293"/>
      <c r="SGU259" s="293"/>
      <c r="SGV259" s="293"/>
      <c r="SGW259" s="293"/>
      <c r="SGX259" s="293"/>
      <c r="SGY259" s="293"/>
      <c r="SGZ259" s="293"/>
      <c r="SHA259" s="293"/>
      <c r="SHB259" s="293"/>
      <c r="SHC259" s="293"/>
      <c r="SHD259" s="293"/>
      <c r="SHE259" s="293"/>
      <c r="SHF259" s="293"/>
      <c r="SHG259" s="293"/>
      <c r="SHH259" s="293"/>
      <c r="SHI259" s="293"/>
      <c r="SHJ259" s="293"/>
      <c r="SHK259" s="293"/>
      <c r="SHL259" s="293"/>
      <c r="SHM259" s="293"/>
      <c r="SHN259" s="293"/>
      <c r="SHO259" s="293"/>
      <c r="SHP259" s="293"/>
      <c r="SHQ259" s="293"/>
      <c r="SHR259" s="293"/>
      <c r="SHS259" s="293"/>
      <c r="SHT259" s="293"/>
      <c r="SHU259" s="293"/>
      <c r="SHV259" s="293"/>
      <c r="SHW259" s="293"/>
      <c r="SHX259" s="293"/>
      <c r="SHY259" s="293"/>
      <c r="SHZ259" s="293"/>
      <c r="SIA259" s="293"/>
      <c r="SIB259" s="293"/>
      <c r="SIC259" s="293"/>
      <c r="SID259" s="293"/>
      <c r="SIE259" s="293"/>
      <c r="SIF259" s="293"/>
      <c r="SIG259" s="293"/>
      <c r="SIH259" s="293"/>
      <c r="SII259" s="293"/>
      <c r="SIJ259" s="293"/>
      <c r="SIK259" s="293"/>
      <c r="SIL259" s="293"/>
      <c r="SIM259" s="293"/>
      <c r="SIN259" s="293"/>
      <c r="SIO259" s="293"/>
      <c r="SIP259" s="293"/>
      <c r="SIQ259" s="293"/>
      <c r="SIR259" s="293"/>
      <c r="SIS259" s="293"/>
      <c r="SIT259" s="293"/>
      <c r="SIU259" s="293"/>
      <c r="SIV259" s="293"/>
      <c r="SIW259" s="293"/>
      <c r="SIX259" s="293"/>
      <c r="SIY259" s="293"/>
      <c r="SIZ259" s="293"/>
      <c r="SJA259" s="293"/>
      <c r="SJB259" s="293"/>
      <c r="SJC259" s="293"/>
      <c r="SJD259" s="293"/>
      <c r="SJE259" s="293"/>
      <c r="SJF259" s="293"/>
      <c r="SJG259" s="293"/>
      <c r="SJH259" s="293"/>
      <c r="SJI259" s="293"/>
      <c r="SJJ259" s="293"/>
      <c r="SJK259" s="293"/>
      <c r="SJL259" s="293"/>
      <c r="SJM259" s="293"/>
      <c r="SJN259" s="293"/>
      <c r="SJO259" s="293"/>
      <c r="SJP259" s="293"/>
      <c r="SJQ259" s="293"/>
      <c r="SJR259" s="293"/>
      <c r="SJS259" s="293"/>
      <c r="SJT259" s="293"/>
      <c r="SJU259" s="293"/>
      <c r="SJV259" s="293"/>
      <c r="SJW259" s="293"/>
      <c r="SJX259" s="293"/>
      <c r="SJY259" s="293"/>
      <c r="SJZ259" s="293"/>
      <c r="SKA259" s="293"/>
      <c r="SKB259" s="293"/>
      <c r="SKC259" s="293"/>
      <c r="SKD259" s="293"/>
      <c r="SKE259" s="293"/>
      <c r="SKF259" s="293"/>
      <c r="SKG259" s="293"/>
      <c r="SKH259" s="293"/>
      <c r="SKI259" s="293"/>
      <c r="SKJ259" s="293"/>
      <c r="SKK259" s="293"/>
      <c r="SKL259" s="293"/>
      <c r="SKM259" s="293"/>
      <c r="SKN259" s="293"/>
      <c r="SKO259" s="293"/>
      <c r="SKP259" s="293"/>
      <c r="SKQ259" s="293"/>
      <c r="SKR259" s="293"/>
      <c r="SKS259" s="293"/>
      <c r="SKT259" s="293"/>
      <c r="SKU259" s="293"/>
      <c r="SKV259" s="293"/>
      <c r="SKW259" s="293"/>
      <c r="SKX259" s="293"/>
      <c r="SKY259" s="293"/>
      <c r="SKZ259" s="293"/>
      <c r="SLA259" s="293"/>
      <c r="SLB259" s="293"/>
      <c r="SLC259" s="293"/>
      <c r="SLD259" s="293"/>
      <c r="SLE259" s="293"/>
      <c r="SLF259" s="293"/>
      <c r="SLG259" s="293"/>
      <c r="SLH259" s="293"/>
      <c r="SLI259" s="293"/>
      <c r="SLJ259" s="293"/>
      <c r="SLK259" s="293"/>
      <c r="SLL259" s="293"/>
      <c r="SLM259" s="293"/>
      <c r="SLN259" s="293"/>
      <c r="SLO259" s="293"/>
      <c r="SLP259" s="293"/>
      <c r="SLQ259" s="293"/>
      <c r="SLR259" s="293"/>
      <c r="SLS259" s="293"/>
      <c r="SLT259" s="293"/>
      <c r="SLU259" s="293"/>
      <c r="SLV259" s="293"/>
      <c r="SLW259" s="293"/>
      <c r="SLX259" s="293"/>
      <c r="SLY259" s="293"/>
      <c r="SLZ259" s="293"/>
      <c r="SMA259" s="293"/>
      <c r="SMB259" s="293"/>
      <c r="SMC259" s="293"/>
      <c r="SMD259" s="293"/>
      <c r="SME259" s="293"/>
      <c r="SMF259" s="293"/>
      <c r="SMG259" s="293"/>
      <c r="SMH259" s="293"/>
      <c r="SMI259" s="293"/>
      <c r="SMJ259" s="293"/>
      <c r="SMK259" s="293"/>
      <c r="SML259" s="293"/>
      <c r="SMM259" s="293"/>
      <c r="SMN259" s="293"/>
      <c r="SMO259" s="293"/>
      <c r="SMP259" s="293"/>
      <c r="SMQ259" s="293"/>
      <c r="SMR259" s="293"/>
      <c r="SMS259" s="293"/>
      <c r="SMT259" s="293"/>
      <c r="SMU259" s="293"/>
      <c r="SMV259" s="293"/>
      <c r="SMW259" s="293"/>
      <c r="SMX259" s="293"/>
      <c r="SMY259" s="293"/>
      <c r="SMZ259" s="293"/>
      <c r="SNA259" s="293"/>
      <c r="SNB259" s="293"/>
      <c r="SNC259" s="293"/>
      <c r="SND259" s="293"/>
      <c r="SNE259" s="293"/>
      <c r="SNF259" s="293"/>
      <c r="SNG259" s="293"/>
      <c r="SNH259" s="293"/>
      <c r="SNI259" s="293"/>
      <c r="SNJ259" s="293"/>
      <c r="SNK259" s="293"/>
      <c r="SNL259" s="293"/>
      <c r="SNM259" s="293"/>
      <c r="SNN259" s="293"/>
      <c r="SNO259" s="293"/>
      <c r="SNP259" s="293"/>
      <c r="SNQ259" s="293"/>
      <c r="SNR259" s="293"/>
      <c r="SNS259" s="293"/>
      <c r="SNT259" s="293"/>
      <c r="SNU259" s="293"/>
      <c r="SNV259" s="293"/>
      <c r="SNW259" s="293"/>
      <c r="SNX259" s="293"/>
      <c r="SNY259" s="293"/>
      <c r="SNZ259" s="293"/>
      <c r="SOA259" s="293"/>
      <c r="SOB259" s="293"/>
      <c r="SOC259" s="293"/>
      <c r="SOD259" s="293"/>
      <c r="SOE259" s="293"/>
      <c r="SOF259" s="293"/>
      <c r="SOG259" s="293"/>
      <c r="SOH259" s="293"/>
      <c r="SOI259" s="293"/>
      <c r="SOJ259" s="293"/>
      <c r="SOK259" s="293"/>
      <c r="SOL259" s="293"/>
      <c r="SOM259" s="293"/>
      <c r="SON259" s="293"/>
      <c r="SOO259" s="293"/>
      <c r="SOP259" s="293"/>
      <c r="SOQ259" s="293"/>
      <c r="SOR259" s="293"/>
      <c r="SOS259" s="293"/>
      <c r="SOT259" s="293"/>
      <c r="SOU259" s="293"/>
      <c r="SOV259" s="293"/>
      <c r="SOW259" s="293"/>
      <c r="SOX259" s="293"/>
      <c r="SOY259" s="293"/>
      <c r="SOZ259" s="293"/>
      <c r="SPA259" s="293"/>
      <c r="SPB259" s="293"/>
      <c r="SPC259" s="293"/>
      <c r="SPD259" s="293"/>
      <c r="SPE259" s="293"/>
      <c r="SPF259" s="293"/>
      <c r="SPG259" s="293"/>
      <c r="SPH259" s="293"/>
      <c r="SPI259" s="293"/>
      <c r="SPJ259" s="293"/>
      <c r="SPK259" s="293"/>
      <c r="SPL259" s="293"/>
      <c r="SPM259" s="293"/>
      <c r="SPN259" s="293"/>
      <c r="SPO259" s="293"/>
      <c r="SPP259" s="293"/>
      <c r="SPQ259" s="293"/>
      <c r="SPR259" s="293"/>
      <c r="SPS259" s="293"/>
      <c r="SPT259" s="293"/>
      <c r="SPU259" s="293"/>
      <c r="SPV259" s="293"/>
      <c r="SPW259" s="293"/>
      <c r="SPX259" s="293"/>
      <c r="SPY259" s="293"/>
      <c r="SPZ259" s="293"/>
      <c r="SQA259" s="293"/>
      <c r="SQB259" s="293"/>
      <c r="SQC259" s="293"/>
      <c r="SQD259" s="293"/>
      <c r="SQE259" s="293"/>
      <c r="SQF259" s="293"/>
      <c r="SQG259" s="293"/>
      <c r="SQH259" s="293"/>
      <c r="SQI259" s="293"/>
      <c r="SQJ259" s="293"/>
      <c r="SQK259" s="293"/>
      <c r="SQL259" s="293"/>
      <c r="SQM259" s="293"/>
      <c r="SQN259" s="293"/>
      <c r="SQO259" s="293"/>
      <c r="SQP259" s="293"/>
      <c r="SQQ259" s="293"/>
      <c r="SQR259" s="293"/>
      <c r="SQS259" s="293"/>
      <c r="SQT259" s="293"/>
      <c r="SQU259" s="293"/>
      <c r="SQV259" s="293"/>
      <c r="SQW259" s="293"/>
      <c r="SQX259" s="293"/>
      <c r="SQY259" s="293"/>
      <c r="SQZ259" s="293"/>
      <c r="SRA259" s="293"/>
      <c r="SRB259" s="293"/>
      <c r="SRC259" s="293"/>
      <c r="SRD259" s="293"/>
      <c r="SRE259" s="293"/>
      <c r="SRF259" s="293"/>
      <c r="SRG259" s="293"/>
      <c r="SRH259" s="293"/>
      <c r="SRI259" s="293"/>
      <c r="SRJ259" s="293"/>
      <c r="SRK259" s="293"/>
      <c r="SRL259" s="293"/>
      <c r="SRM259" s="293"/>
      <c r="SRN259" s="293"/>
      <c r="SRO259" s="293"/>
      <c r="SRP259" s="293"/>
      <c r="SRQ259" s="293"/>
      <c r="SRR259" s="293"/>
      <c r="SRS259" s="293"/>
      <c r="SRT259" s="293"/>
      <c r="SRU259" s="293"/>
      <c r="SRV259" s="293"/>
      <c r="SRW259" s="293"/>
      <c r="SRX259" s="293"/>
      <c r="SRY259" s="293"/>
      <c r="SRZ259" s="293"/>
      <c r="SSA259" s="293"/>
      <c r="SSB259" s="293"/>
      <c r="SSC259" s="293"/>
      <c r="SSD259" s="293"/>
      <c r="SSE259" s="293"/>
      <c r="SSF259" s="293"/>
      <c r="SSG259" s="293"/>
      <c r="SSH259" s="293"/>
      <c r="SSI259" s="293"/>
      <c r="SSJ259" s="293"/>
      <c r="SSK259" s="293"/>
      <c r="SSL259" s="293"/>
      <c r="SSM259" s="293"/>
      <c r="SSN259" s="293"/>
      <c r="SSO259" s="293"/>
      <c r="SSP259" s="293"/>
      <c r="SSQ259" s="293"/>
      <c r="SSR259" s="293"/>
      <c r="SSS259" s="293"/>
      <c r="SST259" s="293"/>
      <c r="SSU259" s="293"/>
      <c r="SSV259" s="293"/>
      <c r="SSW259" s="293"/>
      <c r="SSX259" s="293"/>
      <c r="SSY259" s="293"/>
      <c r="SSZ259" s="293"/>
      <c r="STA259" s="293"/>
      <c r="STB259" s="293"/>
      <c r="STC259" s="293"/>
      <c r="STD259" s="293"/>
      <c r="STE259" s="293"/>
      <c r="STF259" s="293"/>
      <c r="STG259" s="293"/>
      <c r="STH259" s="293"/>
      <c r="STI259" s="293"/>
      <c r="STJ259" s="293"/>
      <c r="STK259" s="293"/>
      <c r="STL259" s="293"/>
      <c r="STM259" s="293"/>
      <c r="STN259" s="293"/>
      <c r="STO259" s="293"/>
      <c r="STP259" s="293"/>
      <c r="STQ259" s="293"/>
      <c r="STR259" s="293"/>
      <c r="STS259" s="293"/>
      <c r="STT259" s="293"/>
      <c r="STU259" s="293"/>
      <c r="STV259" s="293"/>
      <c r="STW259" s="293"/>
      <c r="STX259" s="293"/>
      <c r="STY259" s="293"/>
      <c r="STZ259" s="293"/>
      <c r="SUA259" s="293"/>
      <c r="SUB259" s="293"/>
      <c r="SUC259" s="293"/>
      <c r="SUD259" s="293"/>
      <c r="SUE259" s="293"/>
      <c r="SUF259" s="293"/>
      <c r="SUG259" s="293"/>
      <c r="SUH259" s="293"/>
      <c r="SUI259" s="293"/>
      <c r="SUJ259" s="293"/>
      <c r="SUK259" s="293"/>
      <c r="SUL259" s="293"/>
      <c r="SUM259" s="293"/>
      <c r="SUN259" s="293"/>
      <c r="SUO259" s="293"/>
      <c r="SUP259" s="293"/>
      <c r="SUQ259" s="293"/>
      <c r="SUR259" s="293"/>
      <c r="SUS259" s="293"/>
      <c r="SUT259" s="293"/>
      <c r="SUU259" s="293"/>
      <c r="SUV259" s="293"/>
      <c r="SUW259" s="293"/>
      <c r="SUX259" s="293"/>
      <c r="SUY259" s="293"/>
      <c r="SUZ259" s="293"/>
      <c r="SVA259" s="293"/>
      <c r="SVB259" s="293"/>
      <c r="SVC259" s="293"/>
      <c r="SVD259" s="293"/>
      <c r="SVE259" s="293"/>
      <c r="SVF259" s="293"/>
      <c r="SVG259" s="293"/>
      <c r="SVH259" s="293"/>
      <c r="SVI259" s="293"/>
      <c r="SVJ259" s="293"/>
      <c r="SVK259" s="293"/>
      <c r="SVL259" s="293"/>
      <c r="SVM259" s="293"/>
      <c r="SVN259" s="293"/>
      <c r="SVO259" s="293"/>
      <c r="SVP259" s="293"/>
      <c r="SVQ259" s="293"/>
      <c r="SVR259" s="293"/>
      <c r="SVS259" s="293"/>
      <c r="SVT259" s="293"/>
      <c r="SVU259" s="293"/>
      <c r="SVV259" s="293"/>
      <c r="SVW259" s="293"/>
      <c r="SVX259" s="293"/>
      <c r="SVY259" s="293"/>
      <c r="SVZ259" s="293"/>
      <c r="SWA259" s="293"/>
      <c r="SWB259" s="293"/>
      <c r="SWC259" s="293"/>
      <c r="SWD259" s="293"/>
      <c r="SWE259" s="293"/>
      <c r="SWF259" s="293"/>
      <c r="SWG259" s="293"/>
      <c r="SWH259" s="293"/>
      <c r="SWI259" s="293"/>
      <c r="SWJ259" s="293"/>
      <c r="SWK259" s="293"/>
      <c r="SWL259" s="293"/>
      <c r="SWM259" s="293"/>
      <c r="SWN259" s="293"/>
      <c r="SWO259" s="293"/>
      <c r="SWP259" s="293"/>
      <c r="SWQ259" s="293"/>
      <c r="SWR259" s="293"/>
      <c r="SWS259" s="293"/>
      <c r="SWT259" s="293"/>
      <c r="SWU259" s="293"/>
      <c r="SWV259" s="293"/>
      <c r="SWW259" s="293"/>
      <c r="SWX259" s="293"/>
      <c r="SWY259" s="293"/>
      <c r="SWZ259" s="293"/>
      <c r="SXA259" s="293"/>
      <c r="SXB259" s="293"/>
      <c r="SXC259" s="293"/>
      <c r="SXD259" s="293"/>
      <c r="SXE259" s="293"/>
      <c r="SXF259" s="293"/>
      <c r="SXG259" s="293"/>
      <c r="SXH259" s="293"/>
      <c r="SXI259" s="293"/>
      <c r="SXJ259" s="293"/>
      <c r="SXK259" s="293"/>
      <c r="SXL259" s="293"/>
      <c r="SXM259" s="293"/>
      <c r="SXN259" s="293"/>
      <c r="SXO259" s="293"/>
      <c r="SXP259" s="293"/>
      <c r="SXQ259" s="293"/>
      <c r="SXR259" s="293"/>
      <c r="SXS259" s="293"/>
      <c r="SXT259" s="293"/>
      <c r="SXU259" s="293"/>
      <c r="SXV259" s="293"/>
      <c r="SXW259" s="293"/>
      <c r="SXX259" s="293"/>
      <c r="SXY259" s="293"/>
      <c r="SXZ259" s="293"/>
      <c r="SYA259" s="293"/>
      <c r="SYB259" s="293"/>
      <c r="SYC259" s="293"/>
      <c r="SYD259" s="293"/>
      <c r="SYE259" s="293"/>
      <c r="SYF259" s="293"/>
      <c r="SYG259" s="293"/>
      <c r="SYH259" s="293"/>
      <c r="SYI259" s="293"/>
      <c r="SYJ259" s="293"/>
      <c r="SYK259" s="293"/>
      <c r="SYL259" s="293"/>
      <c r="SYM259" s="293"/>
      <c r="SYN259" s="293"/>
      <c r="SYO259" s="293"/>
      <c r="SYP259" s="293"/>
      <c r="SYQ259" s="293"/>
      <c r="SYR259" s="293"/>
      <c r="SYS259" s="293"/>
      <c r="SYT259" s="293"/>
      <c r="SYU259" s="293"/>
      <c r="SYV259" s="293"/>
      <c r="SYW259" s="293"/>
      <c r="SYX259" s="293"/>
      <c r="SYY259" s="293"/>
      <c r="SYZ259" s="293"/>
      <c r="SZA259" s="293"/>
      <c r="SZB259" s="293"/>
      <c r="SZC259" s="293"/>
      <c r="SZD259" s="293"/>
      <c r="SZE259" s="293"/>
      <c r="SZF259" s="293"/>
      <c r="SZG259" s="293"/>
      <c r="SZH259" s="293"/>
      <c r="SZI259" s="293"/>
      <c r="SZJ259" s="293"/>
      <c r="SZK259" s="293"/>
      <c r="SZL259" s="293"/>
      <c r="SZM259" s="293"/>
      <c r="SZN259" s="293"/>
      <c r="SZO259" s="293"/>
      <c r="SZP259" s="293"/>
      <c r="SZQ259" s="293"/>
      <c r="SZR259" s="293"/>
      <c r="SZS259" s="293"/>
      <c r="SZT259" s="293"/>
      <c r="SZU259" s="293"/>
      <c r="SZV259" s="293"/>
      <c r="SZW259" s="293"/>
      <c r="SZX259" s="293"/>
      <c r="SZY259" s="293"/>
      <c r="SZZ259" s="293"/>
      <c r="TAA259" s="293"/>
      <c r="TAB259" s="293"/>
      <c r="TAC259" s="293"/>
      <c r="TAD259" s="293"/>
      <c r="TAE259" s="293"/>
      <c r="TAF259" s="293"/>
      <c r="TAG259" s="293"/>
      <c r="TAH259" s="293"/>
      <c r="TAI259" s="293"/>
      <c r="TAJ259" s="293"/>
      <c r="TAK259" s="293"/>
      <c r="TAL259" s="293"/>
      <c r="TAM259" s="293"/>
      <c r="TAN259" s="293"/>
      <c r="TAO259" s="293"/>
      <c r="TAP259" s="293"/>
      <c r="TAQ259" s="293"/>
      <c r="TAR259" s="293"/>
      <c r="TAS259" s="293"/>
      <c r="TAT259" s="293"/>
      <c r="TAU259" s="293"/>
      <c r="TAV259" s="293"/>
      <c r="TAW259" s="293"/>
      <c r="TAX259" s="293"/>
      <c r="TAY259" s="293"/>
      <c r="TAZ259" s="293"/>
      <c r="TBA259" s="293"/>
      <c r="TBB259" s="293"/>
      <c r="TBC259" s="293"/>
      <c r="TBD259" s="293"/>
      <c r="TBE259" s="293"/>
      <c r="TBF259" s="293"/>
      <c r="TBG259" s="293"/>
      <c r="TBH259" s="293"/>
      <c r="TBI259" s="293"/>
      <c r="TBJ259" s="293"/>
      <c r="TBK259" s="293"/>
      <c r="TBL259" s="293"/>
      <c r="TBM259" s="293"/>
      <c r="TBN259" s="293"/>
      <c r="TBO259" s="293"/>
      <c r="TBP259" s="293"/>
      <c r="TBQ259" s="293"/>
      <c r="TBR259" s="293"/>
      <c r="TBS259" s="293"/>
      <c r="TBT259" s="293"/>
      <c r="TBU259" s="293"/>
      <c r="TBV259" s="293"/>
      <c r="TBW259" s="293"/>
      <c r="TBX259" s="293"/>
      <c r="TBY259" s="293"/>
      <c r="TBZ259" s="293"/>
      <c r="TCA259" s="293"/>
      <c r="TCB259" s="293"/>
      <c r="TCC259" s="293"/>
      <c r="TCD259" s="293"/>
      <c r="TCE259" s="293"/>
      <c r="TCF259" s="293"/>
      <c r="TCG259" s="293"/>
      <c r="TCH259" s="293"/>
      <c r="TCI259" s="293"/>
      <c r="TCJ259" s="293"/>
      <c r="TCK259" s="293"/>
      <c r="TCL259" s="293"/>
      <c r="TCM259" s="293"/>
      <c r="TCN259" s="293"/>
      <c r="TCO259" s="293"/>
      <c r="TCP259" s="293"/>
      <c r="TCQ259" s="293"/>
      <c r="TCR259" s="293"/>
      <c r="TCS259" s="293"/>
      <c r="TCT259" s="293"/>
      <c r="TCU259" s="293"/>
      <c r="TCV259" s="293"/>
      <c r="TCW259" s="293"/>
      <c r="TCX259" s="293"/>
      <c r="TCY259" s="293"/>
      <c r="TCZ259" s="293"/>
      <c r="TDA259" s="293"/>
      <c r="TDB259" s="293"/>
      <c r="TDC259" s="293"/>
      <c r="TDD259" s="293"/>
      <c r="TDE259" s="293"/>
      <c r="TDF259" s="293"/>
      <c r="TDG259" s="293"/>
      <c r="TDH259" s="293"/>
      <c r="TDI259" s="293"/>
      <c r="TDJ259" s="293"/>
      <c r="TDK259" s="293"/>
      <c r="TDL259" s="293"/>
      <c r="TDM259" s="293"/>
      <c r="TDN259" s="293"/>
      <c r="TDO259" s="293"/>
      <c r="TDP259" s="293"/>
      <c r="TDQ259" s="293"/>
      <c r="TDR259" s="293"/>
      <c r="TDS259" s="293"/>
      <c r="TDT259" s="293"/>
      <c r="TDU259" s="293"/>
      <c r="TDV259" s="293"/>
      <c r="TDW259" s="293"/>
      <c r="TDX259" s="293"/>
      <c r="TDY259" s="293"/>
      <c r="TDZ259" s="293"/>
      <c r="TEA259" s="293"/>
      <c r="TEB259" s="293"/>
      <c r="TEC259" s="293"/>
      <c r="TED259" s="293"/>
      <c r="TEE259" s="293"/>
      <c r="TEF259" s="293"/>
      <c r="TEG259" s="293"/>
      <c r="TEH259" s="293"/>
      <c r="TEI259" s="293"/>
      <c r="TEJ259" s="293"/>
      <c r="TEK259" s="293"/>
      <c r="TEL259" s="293"/>
      <c r="TEM259" s="293"/>
      <c r="TEN259" s="293"/>
      <c r="TEO259" s="293"/>
      <c r="TEP259" s="293"/>
      <c r="TEQ259" s="293"/>
      <c r="TER259" s="293"/>
      <c r="TES259" s="293"/>
      <c r="TET259" s="293"/>
      <c r="TEU259" s="293"/>
      <c r="TEV259" s="293"/>
      <c r="TEW259" s="293"/>
      <c r="TEX259" s="293"/>
      <c r="TEY259" s="293"/>
      <c r="TEZ259" s="293"/>
      <c r="TFA259" s="293"/>
      <c r="TFB259" s="293"/>
      <c r="TFC259" s="293"/>
      <c r="TFD259" s="293"/>
      <c r="TFE259" s="293"/>
      <c r="TFF259" s="293"/>
      <c r="TFG259" s="293"/>
      <c r="TFH259" s="293"/>
      <c r="TFI259" s="293"/>
      <c r="TFJ259" s="293"/>
      <c r="TFK259" s="293"/>
      <c r="TFL259" s="293"/>
      <c r="TFM259" s="293"/>
      <c r="TFN259" s="293"/>
      <c r="TFO259" s="293"/>
      <c r="TFP259" s="293"/>
      <c r="TFQ259" s="293"/>
      <c r="TFR259" s="293"/>
      <c r="TFS259" s="293"/>
      <c r="TFT259" s="293"/>
      <c r="TFU259" s="293"/>
      <c r="TFV259" s="293"/>
      <c r="TFW259" s="293"/>
      <c r="TFX259" s="293"/>
      <c r="TFY259" s="293"/>
      <c r="TFZ259" s="293"/>
      <c r="TGA259" s="293"/>
      <c r="TGB259" s="293"/>
      <c r="TGC259" s="293"/>
      <c r="TGD259" s="293"/>
      <c r="TGE259" s="293"/>
      <c r="TGF259" s="293"/>
      <c r="TGG259" s="293"/>
      <c r="TGH259" s="293"/>
      <c r="TGI259" s="293"/>
      <c r="TGJ259" s="293"/>
      <c r="TGK259" s="293"/>
      <c r="TGL259" s="293"/>
      <c r="TGM259" s="293"/>
      <c r="TGN259" s="293"/>
      <c r="TGO259" s="293"/>
      <c r="TGP259" s="293"/>
      <c r="TGQ259" s="293"/>
      <c r="TGR259" s="293"/>
      <c r="TGS259" s="293"/>
      <c r="TGT259" s="293"/>
      <c r="TGU259" s="293"/>
      <c r="TGV259" s="293"/>
      <c r="TGW259" s="293"/>
      <c r="TGX259" s="293"/>
      <c r="TGY259" s="293"/>
      <c r="TGZ259" s="293"/>
      <c r="THA259" s="293"/>
      <c r="THB259" s="293"/>
      <c r="THC259" s="293"/>
      <c r="THD259" s="293"/>
      <c r="THE259" s="293"/>
      <c r="THF259" s="293"/>
      <c r="THG259" s="293"/>
      <c r="THH259" s="293"/>
      <c r="THI259" s="293"/>
      <c r="THJ259" s="293"/>
      <c r="THK259" s="293"/>
      <c r="THL259" s="293"/>
      <c r="THM259" s="293"/>
      <c r="THN259" s="293"/>
      <c r="THO259" s="293"/>
      <c r="THP259" s="293"/>
      <c r="THQ259" s="293"/>
      <c r="THR259" s="293"/>
      <c r="THS259" s="293"/>
      <c r="THT259" s="293"/>
      <c r="THU259" s="293"/>
      <c r="THV259" s="293"/>
      <c r="THW259" s="293"/>
      <c r="THX259" s="293"/>
      <c r="THY259" s="293"/>
      <c r="THZ259" s="293"/>
      <c r="TIA259" s="293"/>
      <c r="TIB259" s="293"/>
      <c r="TIC259" s="293"/>
      <c r="TID259" s="293"/>
      <c r="TIE259" s="293"/>
      <c r="TIF259" s="293"/>
      <c r="TIG259" s="293"/>
      <c r="TIH259" s="293"/>
      <c r="TII259" s="293"/>
      <c r="TIJ259" s="293"/>
      <c r="TIK259" s="293"/>
      <c r="TIL259" s="293"/>
      <c r="TIM259" s="293"/>
      <c r="TIN259" s="293"/>
      <c r="TIO259" s="293"/>
      <c r="TIP259" s="293"/>
      <c r="TIQ259" s="293"/>
      <c r="TIR259" s="293"/>
      <c r="TIS259" s="293"/>
      <c r="TIT259" s="293"/>
      <c r="TIU259" s="293"/>
      <c r="TIV259" s="293"/>
      <c r="TIW259" s="293"/>
      <c r="TIX259" s="293"/>
      <c r="TIY259" s="293"/>
      <c r="TIZ259" s="293"/>
      <c r="TJA259" s="293"/>
      <c r="TJB259" s="293"/>
      <c r="TJC259" s="293"/>
      <c r="TJD259" s="293"/>
      <c r="TJE259" s="293"/>
      <c r="TJF259" s="293"/>
      <c r="TJG259" s="293"/>
      <c r="TJH259" s="293"/>
      <c r="TJI259" s="293"/>
      <c r="TJJ259" s="293"/>
      <c r="TJK259" s="293"/>
      <c r="TJL259" s="293"/>
      <c r="TJM259" s="293"/>
      <c r="TJN259" s="293"/>
      <c r="TJO259" s="293"/>
      <c r="TJP259" s="293"/>
      <c r="TJQ259" s="293"/>
      <c r="TJR259" s="293"/>
      <c r="TJS259" s="293"/>
      <c r="TJT259" s="293"/>
      <c r="TJU259" s="293"/>
      <c r="TJV259" s="293"/>
      <c r="TJW259" s="293"/>
      <c r="TJX259" s="293"/>
      <c r="TJY259" s="293"/>
      <c r="TJZ259" s="293"/>
      <c r="TKA259" s="293"/>
      <c r="TKB259" s="293"/>
      <c r="TKC259" s="293"/>
      <c r="TKD259" s="293"/>
      <c r="TKE259" s="293"/>
      <c r="TKF259" s="293"/>
      <c r="TKG259" s="293"/>
      <c r="TKH259" s="293"/>
      <c r="TKI259" s="293"/>
      <c r="TKJ259" s="293"/>
      <c r="TKK259" s="293"/>
      <c r="TKL259" s="293"/>
      <c r="TKM259" s="293"/>
      <c r="TKN259" s="293"/>
      <c r="TKO259" s="293"/>
      <c r="TKP259" s="293"/>
      <c r="TKQ259" s="293"/>
      <c r="TKR259" s="293"/>
      <c r="TKS259" s="293"/>
      <c r="TKT259" s="293"/>
      <c r="TKU259" s="293"/>
      <c r="TKV259" s="293"/>
      <c r="TKW259" s="293"/>
      <c r="TKX259" s="293"/>
      <c r="TKY259" s="293"/>
      <c r="TKZ259" s="293"/>
      <c r="TLA259" s="293"/>
      <c r="TLB259" s="293"/>
      <c r="TLC259" s="293"/>
      <c r="TLD259" s="293"/>
      <c r="TLE259" s="293"/>
      <c r="TLF259" s="293"/>
      <c r="TLG259" s="293"/>
      <c r="TLH259" s="293"/>
      <c r="TLI259" s="293"/>
      <c r="TLJ259" s="293"/>
      <c r="TLK259" s="293"/>
      <c r="TLL259" s="293"/>
      <c r="TLM259" s="293"/>
      <c r="TLN259" s="293"/>
      <c r="TLO259" s="293"/>
      <c r="TLP259" s="293"/>
      <c r="TLQ259" s="293"/>
      <c r="TLR259" s="293"/>
      <c r="TLS259" s="293"/>
      <c r="TLT259" s="293"/>
      <c r="TLU259" s="293"/>
      <c r="TLV259" s="293"/>
      <c r="TLW259" s="293"/>
      <c r="TLX259" s="293"/>
      <c r="TLY259" s="293"/>
      <c r="TLZ259" s="293"/>
      <c r="TMA259" s="293"/>
      <c r="TMB259" s="293"/>
      <c r="TMC259" s="293"/>
      <c r="TMD259" s="293"/>
      <c r="TME259" s="293"/>
      <c r="TMF259" s="293"/>
      <c r="TMG259" s="293"/>
      <c r="TMH259" s="293"/>
      <c r="TMI259" s="293"/>
      <c r="TMJ259" s="293"/>
      <c r="TMK259" s="293"/>
      <c r="TML259" s="293"/>
      <c r="TMM259" s="293"/>
      <c r="TMN259" s="293"/>
      <c r="TMO259" s="293"/>
      <c r="TMP259" s="293"/>
      <c r="TMQ259" s="293"/>
      <c r="TMR259" s="293"/>
      <c r="TMS259" s="293"/>
      <c r="TMT259" s="293"/>
      <c r="TMU259" s="293"/>
      <c r="TMV259" s="293"/>
      <c r="TMW259" s="293"/>
      <c r="TMX259" s="293"/>
      <c r="TMY259" s="293"/>
      <c r="TMZ259" s="293"/>
      <c r="TNA259" s="293"/>
      <c r="TNB259" s="293"/>
      <c r="TNC259" s="293"/>
      <c r="TND259" s="293"/>
      <c r="TNE259" s="293"/>
      <c r="TNF259" s="293"/>
      <c r="TNG259" s="293"/>
      <c r="TNH259" s="293"/>
      <c r="TNI259" s="293"/>
      <c r="TNJ259" s="293"/>
      <c r="TNK259" s="293"/>
      <c r="TNL259" s="293"/>
      <c r="TNM259" s="293"/>
      <c r="TNN259" s="293"/>
      <c r="TNO259" s="293"/>
      <c r="TNP259" s="293"/>
      <c r="TNQ259" s="293"/>
      <c r="TNR259" s="293"/>
      <c r="TNS259" s="293"/>
      <c r="TNT259" s="293"/>
      <c r="TNU259" s="293"/>
      <c r="TNV259" s="293"/>
      <c r="TNW259" s="293"/>
      <c r="TNX259" s="293"/>
      <c r="TNY259" s="293"/>
      <c r="TNZ259" s="293"/>
      <c r="TOA259" s="293"/>
      <c r="TOB259" s="293"/>
      <c r="TOC259" s="293"/>
      <c r="TOD259" s="293"/>
      <c r="TOE259" s="293"/>
      <c r="TOF259" s="293"/>
      <c r="TOG259" s="293"/>
      <c r="TOH259" s="293"/>
      <c r="TOI259" s="293"/>
      <c r="TOJ259" s="293"/>
      <c r="TOK259" s="293"/>
      <c r="TOL259" s="293"/>
      <c r="TOM259" s="293"/>
      <c r="TON259" s="293"/>
      <c r="TOO259" s="293"/>
      <c r="TOP259" s="293"/>
      <c r="TOQ259" s="293"/>
      <c r="TOR259" s="293"/>
      <c r="TOS259" s="293"/>
      <c r="TOT259" s="293"/>
      <c r="TOU259" s="293"/>
      <c r="TOV259" s="293"/>
      <c r="TOW259" s="293"/>
      <c r="TOX259" s="293"/>
      <c r="TOY259" s="293"/>
      <c r="TOZ259" s="293"/>
      <c r="TPA259" s="293"/>
      <c r="TPB259" s="293"/>
      <c r="TPC259" s="293"/>
      <c r="TPD259" s="293"/>
      <c r="TPE259" s="293"/>
      <c r="TPF259" s="293"/>
      <c r="TPG259" s="293"/>
      <c r="TPH259" s="293"/>
      <c r="TPI259" s="293"/>
      <c r="TPJ259" s="293"/>
      <c r="TPK259" s="293"/>
      <c r="TPL259" s="293"/>
      <c r="TPM259" s="293"/>
      <c r="TPN259" s="293"/>
      <c r="TPO259" s="293"/>
      <c r="TPP259" s="293"/>
      <c r="TPQ259" s="293"/>
      <c r="TPR259" s="293"/>
      <c r="TPS259" s="293"/>
      <c r="TPT259" s="293"/>
      <c r="TPU259" s="293"/>
      <c r="TPV259" s="293"/>
      <c r="TPW259" s="293"/>
      <c r="TPX259" s="293"/>
      <c r="TPY259" s="293"/>
      <c r="TPZ259" s="293"/>
      <c r="TQA259" s="293"/>
      <c r="TQB259" s="293"/>
      <c r="TQC259" s="293"/>
      <c r="TQD259" s="293"/>
      <c r="TQE259" s="293"/>
      <c r="TQF259" s="293"/>
      <c r="TQG259" s="293"/>
      <c r="TQH259" s="293"/>
      <c r="TQI259" s="293"/>
      <c r="TQJ259" s="293"/>
      <c r="TQK259" s="293"/>
      <c r="TQL259" s="293"/>
      <c r="TQM259" s="293"/>
      <c r="TQN259" s="293"/>
      <c r="TQO259" s="293"/>
      <c r="TQP259" s="293"/>
      <c r="TQQ259" s="293"/>
      <c r="TQR259" s="293"/>
      <c r="TQS259" s="293"/>
      <c r="TQT259" s="293"/>
      <c r="TQU259" s="293"/>
      <c r="TQV259" s="293"/>
      <c r="TQW259" s="293"/>
      <c r="TQX259" s="293"/>
      <c r="TQY259" s="293"/>
      <c r="TQZ259" s="293"/>
      <c r="TRA259" s="293"/>
      <c r="TRB259" s="293"/>
      <c r="TRC259" s="293"/>
      <c r="TRD259" s="293"/>
      <c r="TRE259" s="293"/>
      <c r="TRF259" s="293"/>
      <c r="TRG259" s="293"/>
      <c r="TRH259" s="293"/>
      <c r="TRI259" s="293"/>
      <c r="TRJ259" s="293"/>
      <c r="TRK259" s="293"/>
      <c r="TRL259" s="293"/>
      <c r="TRM259" s="293"/>
      <c r="TRN259" s="293"/>
      <c r="TRO259" s="293"/>
      <c r="TRP259" s="293"/>
      <c r="TRQ259" s="293"/>
      <c r="TRR259" s="293"/>
      <c r="TRS259" s="293"/>
      <c r="TRT259" s="293"/>
      <c r="TRU259" s="293"/>
      <c r="TRV259" s="293"/>
      <c r="TRW259" s="293"/>
      <c r="TRX259" s="293"/>
      <c r="TRY259" s="293"/>
      <c r="TRZ259" s="293"/>
      <c r="TSA259" s="293"/>
      <c r="TSB259" s="293"/>
      <c r="TSC259" s="293"/>
      <c r="TSD259" s="293"/>
      <c r="TSE259" s="293"/>
      <c r="TSF259" s="293"/>
      <c r="TSG259" s="293"/>
      <c r="TSH259" s="293"/>
      <c r="TSI259" s="293"/>
      <c r="TSJ259" s="293"/>
      <c r="TSK259" s="293"/>
      <c r="TSL259" s="293"/>
      <c r="TSM259" s="293"/>
      <c r="TSN259" s="293"/>
      <c r="TSO259" s="293"/>
      <c r="TSP259" s="293"/>
      <c r="TSQ259" s="293"/>
      <c r="TSR259" s="293"/>
      <c r="TSS259" s="293"/>
      <c r="TST259" s="293"/>
      <c r="TSU259" s="293"/>
      <c r="TSV259" s="293"/>
      <c r="TSW259" s="293"/>
      <c r="TSX259" s="293"/>
      <c r="TSY259" s="293"/>
      <c r="TSZ259" s="293"/>
      <c r="TTA259" s="293"/>
      <c r="TTB259" s="293"/>
      <c r="TTC259" s="293"/>
      <c r="TTD259" s="293"/>
      <c r="TTE259" s="293"/>
      <c r="TTF259" s="293"/>
      <c r="TTG259" s="293"/>
      <c r="TTH259" s="293"/>
      <c r="TTI259" s="293"/>
      <c r="TTJ259" s="293"/>
      <c r="TTK259" s="293"/>
      <c r="TTL259" s="293"/>
      <c r="TTM259" s="293"/>
      <c r="TTN259" s="293"/>
      <c r="TTO259" s="293"/>
      <c r="TTP259" s="293"/>
      <c r="TTQ259" s="293"/>
      <c r="TTR259" s="293"/>
      <c r="TTS259" s="293"/>
      <c r="TTT259" s="293"/>
      <c r="TTU259" s="293"/>
      <c r="TTV259" s="293"/>
      <c r="TTW259" s="293"/>
      <c r="TTX259" s="293"/>
      <c r="TTY259" s="293"/>
      <c r="TTZ259" s="293"/>
      <c r="TUA259" s="293"/>
      <c r="TUB259" s="293"/>
      <c r="TUC259" s="293"/>
      <c r="TUD259" s="293"/>
      <c r="TUE259" s="293"/>
      <c r="TUF259" s="293"/>
      <c r="TUG259" s="293"/>
      <c r="TUH259" s="293"/>
      <c r="TUI259" s="293"/>
      <c r="TUJ259" s="293"/>
      <c r="TUK259" s="293"/>
      <c r="TUL259" s="293"/>
      <c r="TUM259" s="293"/>
      <c r="TUN259" s="293"/>
      <c r="TUO259" s="293"/>
      <c r="TUP259" s="293"/>
      <c r="TUQ259" s="293"/>
      <c r="TUR259" s="293"/>
      <c r="TUS259" s="293"/>
      <c r="TUT259" s="293"/>
      <c r="TUU259" s="293"/>
      <c r="TUV259" s="293"/>
      <c r="TUW259" s="293"/>
      <c r="TUX259" s="293"/>
      <c r="TUY259" s="293"/>
      <c r="TUZ259" s="293"/>
      <c r="TVA259" s="293"/>
      <c r="TVB259" s="293"/>
      <c r="TVC259" s="293"/>
      <c r="TVD259" s="293"/>
      <c r="TVE259" s="293"/>
      <c r="TVF259" s="293"/>
      <c r="TVG259" s="293"/>
      <c r="TVH259" s="293"/>
      <c r="TVI259" s="293"/>
      <c r="TVJ259" s="293"/>
      <c r="TVK259" s="293"/>
      <c r="TVL259" s="293"/>
      <c r="TVM259" s="293"/>
      <c r="TVN259" s="293"/>
      <c r="TVO259" s="293"/>
      <c r="TVP259" s="293"/>
      <c r="TVQ259" s="293"/>
      <c r="TVR259" s="293"/>
      <c r="TVS259" s="293"/>
      <c r="TVT259" s="293"/>
      <c r="TVU259" s="293"/>
      <c r="TVV259" s="293"/>
      <c r="TVW259" s="293"/>
      <c r="TVX259" s="293"/>
      <c r="TVY259" s="293"/>
      <c r="TVZ259" s="293"/>
      <c r="TWA259" s="293"/>
      <c r="TWB259" s="293"/>
      <c r="TWC259" s="293"/>
      <c r="TWD259" s="293"/>
      <c r="TWE259" s="293"/>
      <c r="TWF259" s="293"/>
      <c r="TWG259" s="293"/>
      <c r="TWH259" s="293"/>
      <c r="TWI259" s="293"/>
      <c r="TWJ259" s="293"/>
      <c r="TWK259" s="293"/>
      <c r="TWL259" s="293"/>
      <c r="TWM259" s="293"/>
      <c r="TWN259" s="293"/>
      <c r="TWO259" s="293"/>
      <c r="TWP259" s="293"/>
      <c r="TWQ259" s="293"/>
      <c r="TWR259" s="293"/>
      <c r="TWS259" s="293"/>
      <c r="TWT259" s="293"/>
      <c r="TWU259" s="293"/>
      <c r="TWV259" s="293"/>
      <c r="TWW259" s="293"/>
      <c r="TWX259" s="293"/>
      <c r="TWY259" s="293"/>
      <c r="TWZ259" s="293"/>
      <c r="TXA259" s="293"/>
      <c r="TXB259" s="293"/>
      <c r="TXC259" s="293"/>
      <c r="TXD259" s="293"/>
      <c r="TXE259" s="293"/>
      <c r="TXF259" s="293"/>
      <c r="TXG259" s="293"/>
      <c r="TXH259" s="293"/>
      <c r="TXI259" s="293"/>
      <c r="TXJ259" s="293"/>
      <c r="TXK259" s="293"/>
      <c r="TXL259" s="293"/>
      <c r="TXM259" s="293"/>
      <c r="TXN259" s="293"/>
      <c r="TXO259" s="293"/>
      <c r="TXP259" s="293"/>
      <c r="TXQ259" s="293"/>
      <c r="TXR259" s="293"/>
      <c r="TXS259" s="293"/>
      <c r="TXT259" s="293"/>
      <c r="TXU259" s="293"/>
      <c r="TXV259" s="293"/>
      <c r="TXW259" s="293"/>
      <c r="TXX259" s="293"/>
      <c r="TXY259" s="293"/>
      <c r="TXZ259" s="293"/>
      <c r="TYA259" s="293"/>
      <c r="TYB259" s="293"/>
      <c r="TYC259" s="293"/>
      <c r="TYD259" s="293"/>
      <c r="TYE259" s="293"/>
      <c r="TYF259" s="293"/>
      <c r="TYG259" s="293"/>
      <c r="TYH259" s="293"/>
      <c r="TYI259" s="293"/>
      <c r="TYJ259" s="293"/>
      <c r="TYK259" s="293"/>
      <c r="TYL259" s="293"/>
      <c r="TYM259" s="293"/>
      <c r="TYN259" s="293"/>
      <c r="TYO259" s="293"/>
      <c r="TYP259" s="293"/>
      <c r="TYQ259" s="293"/>
      <c r="TYR259" s="293"/>
      <c r="TYS259" s="293"/>
      <c r="TYT259" s="293"/>
      <c r="TYU259" s="293"/>
      <c r="TYV259" s="293"/>
      <c r="TYW259" s="293"/>
      <c r="TYX259" s="293"/>
      <c r="TYY259" s="293"/>
      <c r="TYZ259" s="293"/>
      <c r="TZA259" s="293"/>
      <c r="TZB259" s="293"/>
      <c r="TZC259" s="293"/>
      <c r="TZD259" s="293"/>
      <c r="TZE259" s="293"/>
      <c r="TZF259" s="293"/>
      <c r="TZG259" s="293"/>
      <c r="TZH259" s="293"/>
      <c r="TZI259" s="293"/>
      <c r="TZJ259" s="293"/>
      <c r="TZK259" s="293"/>
      <c r="TZL259" s="293"/>
      <c r="TZM259" s="293"/>
      <c r="TZN259" s="293"/>
      <c r="TZO259" s="293"/>
      <c r="TZP259" s="293"/>
      <c r="TZQ259" s="293"/>
      <c r="TZR259" s="293"/>
      <c r="TZS259" s="293"/>
      <c r="TZT259" s="293"/>
      <c r="TZU259" s="293"/>
      <c r="TZV259" s="293"/>
      <c r="TZW259" s="293"/>
      <c r="TZX259" s="293"/>
      <c r="TZY259" s="293"/>
      <c r="TZZ259" s="293"/>
      <c r="UAA259" s="293"/>
      <c r="UAB259" s="293"/>
      <c r="UAC259" s="293"/>
      <c r="UAD259" s="293"/>
      <c r="UAE259" s="293"/>
      <c r="UAF259" s="293"/>
      <c r="UAG259" s="293"/>
      <c r="UAH259" s="293"/>
      <c r="UAI259" s="293"/>
      <c r="UAJ259" s="293"/>
      <c r="UAK259" s="293"/>
      <c r="UAL259" s="293"/>
      <c r="UAM259" s="293"/>
      <c r="UAN259" s="293"/>
      <c r="UAO259" s="293"/>
      <c r="UAP259" s="293"/>
      <c r="UAQ259" s="293"/>
      <c r="UAR259" s="293"/>
      <c r="UAS259" s="293"/>
      <c r="UAT259" s="293"/>
      <c r="UAU259" s="293"/>
      <c r="UAV259" s="293"/>
      <c r="UAW259" s="293"/>
      <c r="UAX259" s="293"/>
      <c r="UAY259" s="293"/>
      <c r="UAZ259" s="293"/>
      <c r="UBA259" s="293"/>
      <c r="UBB259" s="293"/>
      <c r="UBC259" s="293"/>
      <c r="UBD259" s="293"/>
      <c r="UBE259" s="293"/>
      <c r="UBF259" s="293"/>
      <c r="UBG259" s="293"/>
      <c r="UBH259" s="293"/>
      <c r="UBI259" s="293"/>
      <c r="UBJ259" s="293"/>
      <c r="UBK259" s="293"/>
      <c r="UBL259" s="293"/>
      <c r="UBM259" s="293"/>
      <c r="UBN259" s="293"/>
      <c r="UBO259" s="293"/>
      <c r="UBP259" s="293"/>
      <c r="UBQ259" s="293"/>
      <c r="UBR259" s="293"/>
      <c r="UBS259" s="293"/>
      <c r="UBT259" s="293"/>
      <c r="UBU259" s="293"/>
      <c r="UBV259" s="293"/>
      <c r="UBW259" s="293"/>
      <c r="UBX259" s="293"/>
      <c r="UBY259" s="293"/>
      <c r="UBZ259" s="293"/>
      <c r="UCA259" s="293"/>
      <c r="UCB259" s="293"/>
      <c r="UCC259" s="293"/>
      <c r="UCD259" s="293"/>
      <c r="UCE259" s="293"/>
      <c r="UCF259" s="293"/>
      <c r="UCG259" s="293"/>
      <c r="UCH259" s="293"/>
      <c r="UCI259" s="293"/>
      <c r="UCJ259" s="293"/>
      <c r="UCK259" s="293"/>
      <c r="UCL259" s="293"/>
      <c r="UCM259" s="293"/>
      <c r="UCN259" s="293"/>
      <c r="UCO259" s="293"/>
      <c r="UCP259" s="293"/>
      <c r="UCQ259" s="293"/>
      <c r="UCR259" s="293"/>
      <c r="UCS259" s="293"/>
      <c r="UCT259" s="293"/>
      <c r="UCU259" s="293"/>
      <c r="UCV259" s="293"/>
      <c r="UCW259" s="293"/>
      <c r="UCX259" s="293"/>
      <c r="UCY259" s="293"/>
      <c r="UCZ259" s="293"/>
      <c r="UDA259" s="293"/>
      <c r="UDB259" s="293"/>
      <c r="UDC259" s="293"/>
      <c r="UDD259" s="293"/>
      <c r="UDE259" s="293"/>
      <c r="UDF259" s="293"/>
      <c r="UDG259" s="293"/>
      <c r="UDH259" s="293"/>
      <c r="UDI259" s="293"/>
      <c r="UDJ259" s="293"/>
      <c r="UDK259" s="293"/>
      <c r="UDL259" s="293"/>
      <c r="UDM259" s="293"/>
      <c r="UDN259" s="293"/>
      <c r="UDO259" s="293"/>
      <c r="UDP259" s="293"/>
      <c r="UDQ259" s="293"/>
      <c r="UDR259" s="293"/>
      <c r="UDS259" s="293"/>
      <c r="UDT259" s="293"/>
      <c r="UDU259" s="293"/>
      <c r="UDV259" s="293"/>
      <c r="UDW259" s="293"/>
      <c r="UDX259" s="293"/>
      <c r="UDY259" s="293"/>
      <c r="UDZ259" s="293"/>
      <c r="UEA259" s="293"/>
      <c r="UEB259" s="293"/>
      <c r="UEC259" s="293"/>
      <c r="UED259" s="293"/>
      <c r="UEE259" s="293"/>
      <c r="UEF259" s="293"/>
      <c r="UEG259" s="293"/>
      <c r="UEH259" s="293"/>
      <c r="UEI259" s="293"/>
      <c r="UEJ259" s="293"/>
      <c r="UEK259" s="293"/>
      <c r="UEL259" s="293"/>
      <c r="UEM259" s="293"/>
      <c r="UEN259" s="293"/>
      <c r="UEO259" s="293"/>
      <c r="UEP259" s="293"/>
      <c r="UEQ259" s="293"/>
      <c r="UER259" s="293"/>
      <c r="UES259" s="293"/>
      <c r="UET259" s="293"/>
      <c r="UEU259" s="293"/>
      <c r="UEV259" s="293"/>
      <c r="UEW259" s="293"/>
      <c r="UEX259" s="293"/>
      <c r="UEY259" s="293"/>
      <c r="UEZ259" s="293"/>
      <c r="UFA259" s="293"/>
      <c r="UFB259" s="293"/>
      <c r="UFC259" s="293"/>
      <c r="UFD259" s="293"/>
      <c r="UFE259" s="293"/>
      <c r="UFF259" s="293"/>
      <c r="UFG259" s="293"/>
      <c r="UFH259" s="293"/>
      <c r="UFI259" s="293"/>
      <c r="UFJ259" s="293"/>
      <c r="UFK259" s="293"/>
      <c r="UFL259" s="293"/>
      <c r="UFM259" s="293"/>
      <c r="UFN259" s="293"/>
      <c r="UFO259" s="293"/>
      <c r="UFP259" s="293"/>
      <c r="UFQ259" s="293"/>
      <c r="UFR259" s="293"/>
      <c r="UFS259" s="293"/>
      <c r="UFT259" s="293"/>
      <c r="UFU259" s="293"/>
      <c r="UFV259" s="293"/>
      <c r="UFW259" s="293"/>
      <c r="UFX259" s="293"/>
      <c r="UFY259" s="293"/>
      <c r="UFZ259" s="293"/>
      <c r="UGA259" s="293"/>
      <c r="UGB259" s="293"/>
      <c r="UGC259" s="293"/>
      <c r="UGD259" s="293"/>
      <c r="UGE259" s="293"/>
      <c r="UGF259" s="293"/>
      <c r="UGG259" s="293"/>
      <c r="UGH259" s="293"/>
      <c r="UGI259" s="293"/>
      <c r="UGJ259" s="293"/>
      <c r="UGK259" s="293"/>
      <c r="UGL259" s="293"/>
      <c r="UGM259" s="293"/>
      <c r="UGN259" s="293"/>
      <c r="UGO259" s="293"/>
      <c r="UGP259" s="293"/>
      <c r="UGQ259" s="293"/>
      <c r="UGR259" s="293"/>
      <c r="UGS259" s="293"/>
      <c r="UGT259" s="293"/>
      <c r="UGU259" s="293"/>
      <c r="UGV259" s="293"/>
      <c r="UGW259" s="293"/>
      <c r="UGX259" s="293"/>
      <c r="UGY259" s="293"/>
      <c r="UGZ259" s="293"/>
      <c r="UHA259" s="293"/>
      <c r="UHB259" s="293"/>
      <c r="UHC259" s="293"/>
      <c r="UHD259" s="293"/>
      <c r="UHE259" s="293"/>
      <c r="UHF259" s="293"/>
      <c r="UHG259" s="293"/>
      <c r="UHH259" s="293"/>
      <c r="UHI259" s="293"/>
      <c r="UHJ259" s="293"/>
      <c r="UHK259" s="293"/>
      <c r="UHL259" s="293"/>
      <c r="UHM259" s="293"/>
      <c r="UHN259" s="293"/>
      <c r="UHO259" s="293"/>
      <c r="UHP259" s="293"/>
      <c r="UHQ259" s="293"/>
      <c r="UHR259" s="293"/>
      <c r="UHS259" s="293"/>
      <c r="UHT259" s="293"/>
      <c r="UHU259" s="293"/>
      <c r="UHV259" s="293"/>
      <c r="UHW259" s="293"/>
      <c r="UHX259" s="293"/>
      <c r="UHY259" s="293"/>
      <c r="UHZ259" s="293"/>
      <c r="UIA259" s="293"/>
      <c r="UIB259" s="293"/>
      <c r="UIC259" s="293"/>
      <c r="UID259" s="293"/>
      <c r="UIE259" s="293"/>
      <c r="UIF259" s="293"/>
      <c r="UIG259" s="293"/>
      <c r="UIH259" s="293"/>
      <c r="UII259" s="293"/>
      <c r="UIJ259" s="293"/>
      <c r="UIK259" s="293"/>
      <c r="UIL259" s="293"/>
      <c r="UIM259" s="293"/>
      <c r="UIN259" s="293"/>
      <c r="UIO259" s="293"/>
      <c r="UIP259" s="293"/>
      <c r="UIQ259" s="293"/>
      <c r="UIR259" s="293"/>
      <c r="UIS259" s="293"/>
      <c r="UIT259" s="293"/>
      <c r="UIU259" s="293"/>
      <c r="UIV259" s="293"/>
      <c r="UIW259" s="293"/>
      <c r="UIX259" s="293"/>
      <c r="UIY259" s="293"/>
      <c r="UIZ259" s="293"/>
      <c r="UJA259" s="293"/>
      <c r="UJB259" s="293"/>
      <c r="UJC259" s="293"/>
      <c r="UJD259" s="293"/>
      <c r="UJE259" s="293"/>
      <c r="UJF259" s="293"/>
      <c r="UJG259" s="293"/>
      <c r="UJH259" s="293"/>
      <c r="UJI259" s="293"/>
      <c r="UJJ259" s="293"/>
      <c r="UJK259" s="293"/>
      <c r="UJL259" s="293"/>
      <c r="UJM259" s="293"/>
      <c r="UJN259" s="293"/>
      <c r="UJO259" s="293"/>
      <c r="UJP259" s="293"/>
      <c r="UJQ259" s="293"/>
      <c r="UJR259" s="293"/>
      <c r="UJS259" s="293"/>
      <c r="UJT259" s="293"/>
      <c r="UJU259" s="293"/>
      <c r="UJV259" s="293"/>
      <c r="UJW259" s="293"/>
      <c r="UJX259" s="293"/>
      <c r="UJY259" s="293"/>
      <c r="UJZ259" s="293"/>
      <c r="UKA259" s="293"/>
      <c r="UKB259" s="293"/>
      <c r="UKC259" s="293"/>
      <c r="UKD259" s="293"/>
      <c r="UKE259" s="293"/>
      <c r="UKF259" s="293"/>
      <c r="UKG259" s="293"/>
      <c r="UKH259" s="293"/>
      <c r="UKI259" s="293"/>
      <c r="UKJ259" s="293"/>
      <c r="UKK259" s="293"/>
      <c r="UKL259" s="293"/>
      <c r="UKM259" s="293"/>
      <c r="UKN259" s="293"/>
      <c r="UKO259" s="293"/>
      <c r="UKP259" s="293"/>
      <c r="UKQ259" s="293"/>
      <c r="UKR259" s="293"/>
      <c r="UKS259" s="293"/>
      <c r="UKT259" s="293"/>
      <c r="UKU259" s="293"/>
      <c r="UKV259" s="293"/>
      <c r="UKW259" s="293"/>
      <c r="UKX259" s="293"/>
      <c r="UKY259" s="293"/>
      <c r="UKZ259" s="293"/>
      <c r="ULA259" s="293"/>
      <c r="ULB259" s="293"/>
      <c r="ULC259" s="293"/>
      <c r="ULD259" s="293"/>
      <c r="ULE259" s="293"/>
      <c r="ULF259" s="293"/>
      <c r="ULG259" s="293"/>
      <c r="ULH259" s="293"/>
      <c r="ULI259" s="293"/>
      <c r="ULJ259" s="293"/>
      <c r="ULK259" s="293"/>
      <c r="ULL259" s="293"/>
      <c r="ULM259" s="293"/>
      <c r="ULN259" s="293"/>
      <c r="ULO259" s="293"/>
      <c r="ULP259" s="293"/>
      <c r="ULQ259" s="293"/>
      <c r="ULR259" s="293"/>
      <c r="ULS259" s="293"/>
      <c r="ULT259" s="293"/>
      <c r="ULU259" s="293"/>
      <c r="ULV259" s="293"/>
      <c r="ULW259" s="293"/>
      <c r="ULX259" s="293"/>
      <c r="ULY259" s="293"/>
      <c r="ULZ259" s="293"/>
      <c r="UMA259" s="293"/>
      <c r="UMB259" s="293"/>
      <c r="UMC259" s="293"/>
      <c r="UMD259" s="293"/>
      <c r="UME259" s="293"/>
      <c r="UMF259" s="293"/>
      <c r="UMG259" s="293"/>
      <c r="UMH259" s="293"/>
      <c r="UMI259" s="293"/>
      <c r="UMJ259" s="293"/>
      <c r="UMK259" s="293"/>
      <c r="UML259" s="293"/>
      <c r="UMM259" s="293"/>
      <c r="UMN259" s="293"/>
      <c r="UMO259" s="293"/>
      <c r="UMP259" s="293"/>
      <c r="UMQ259" s="293"/>
      <c r="UMR259" s="293"/>
      <c r="UMS259" s="293"/>
      <c r="UMT259" s="293"/>
      <c r="UMU259" s="293"/>
      <c r="UMV259" s="293"/>
      <c r="UMW259" s="293"/>
      <c r="UMX259" s="293"/>
      <c r="UMY259" s="293"/>
      <c r="UMZ259" s="293"/>
      <c r="UNA259" s="293"/>
      <c r="UNB259" s="293"/>
      <c r="UNC259" s="293"/>
      <c r="UND259" s="293"/>
      <c r="UNE259" s="293"/>
      <c r="UNF259" s="293"/>
      <c r="UNG259" s="293"/>
      <c r="UNH259" s="293"/>
      <c r="UNI259" s="293"/>
      <c r="UNJ259" s="293"/>
      <c r="UNK259" s="293"/>
      <c r="UNL259" s="293"/>
      <c r="UNM259" s="293"/>
      <c r="UNN259" s="293"/>
      <c r="UNO259" s="293"/>
      <c r="UNP259" s="293"/>
      <c r="UNQ259" s="293"/>
      <c r="UNR259" s="293"/>
      <c r="UNS259" s="293"/>
      <c r="UNT259" s="293"/>
      <c r="UNU259" s="293"/>
      <c r="UNV259" s="293"/>
      <c r="UNW259" s="293"/>
      <c r="UNX259" s="293"/>
      <c r="UNY259" s="293"/>
      <c r="UNZ259" s="293"/>
      <c r="UOA259" s="293"/>
      <c r="UOB259" s="293"/>
      <c r="UOC259" s="293"/>
      <c r="UOD259" s="293"/>
      <c r="UOE259" s="293"/>
      <c r="UOF259" s="293"/>
      <c r="UOG259" s="293"/>
      <c r="UOH259" s="293"/>
      <c r="UOI259" s="293"/>
      <c r="UOJ259" s="293"/>
      <c r="UOK259" s="293"/>
      <c r="UOL259" s="293"/>
      <c r="UOM259" s="293"/>
      <c r="UON259" s="293"/>
      <c r="UOO259" s="293"/>
      <c r="UOP259" s="293"/>
      <c r="UOQ259" s="293"/>
      <c r="UOR259" s="293"/>
      <c r="UOS259" s="293"/>
      <c r="UOT259" s="293"/>
      <c r="UOU259" s="293"/>
      <c r="UOV259" s="293"/>
      <c r="UOW259" s="293"/>
      <c r="UOX259" s="293"/>
      <c r="UOY259" s="293"/>
      <c r="UOZ259" s="293"/>
      <c r="UPA259" s="293"/>
      <c r="UPB259" s="293"/>
      <c r="UPC259" s="293"/>
      <c r="UPD259" s="293"/>
      <c r="UPE259" s="293"/>
      <c r="UPF259" s="293"/>
      <c r="UPG259" s="293"/>
      <c r="UPH259" s="293"/>
      <c r="UPI259" s="293"/>
      <c r="UPJ259" s="293"/>
      <c r="UPK259" s="293"/>
      <c r="UPL259" s="293"/>
      <c r="UPM259" s="293"/>
      <c r="UPN259" s="293"/>
      <c r="UPO259" s="293"/>
      <c r="UPP259" s="293"/>
      <c r="UPQ259" s="293"/>
      <c r="UPR259" s="293"/>
      <c r="UPS259" s="293"/>
      <c r="UPT259" s="293"/>
      <c r="UPU259" s="293"/>
      <c r="UPV259" s="293"/>
      <c r="UPW259" s="293"/>
      <c r="UPX259" s="293"/>
      <c r="UPY259" s="293"/>
      <c r="UPZ259" s="293"/>
      <c r="UQA259" s="293"/>
      <c r="UQB259" s="293"/>
      <c r="UQC259" s="293"/>
      <c r="UQD259" s="293"/>
      <c r="UQE259" s="293"/>
      <c r="UQF259" s="293"/>
      <c r="UQG259" s="293"/>
      <c r="UQH259" s="293"/>
      <c r="UQI259" s="293"/>
      <c r="UQJ259" s="293"/>
      <c r="UQK259" s="293"/>
      <c r="UQL259" s="293"/>
      <c r="UQM259" s="293"/>
      <c r="UQN259" s="293"/>
      <c r="UQO259" s="293"/>
      <c r="UQP259" s="293"/>
      <c r="UQQ259" s="293"/>
      <c r="UQR259" s="293"/>
      <c r="UQS259" s="293"/>
      <c r="UQT259" s="293"/>
      <c r="UQU259" s="293"/>
      <c r="UQV259" s="293"/>
      <c r="UQW259" s="293"/>
      <c r="UQX259" s="293"/>
      <c r="UQY259" s="293"/>
      <c r="UQZ259" s="293"/>
      <c r="URA259" s="293"/>
      <c r="URB259" s="293"/>
      <c r="URC259" s="293"/>
      <c r="URD259" s="293"/>
      <c r="URE259" s="293"/>
      <c r="URF259" s="293"/>
      <c r="URG259" s="293"/>
      <c r="URH259" s="293"/>
      <c r="URI259" s="293"/>
      <c r="URJ259" s="293"/>
      <c r="URK259" s="293"/>
      <c r="URL259" s="293"/>
      <c r="URM259" s="293"/>
      <c r="URN259" s="293"/>
      <c r="URO259" s="293"/>
      <c r="URP259" s="293"/>
      <c r="URQ259" s="293"/>
      <c r="URR259" s="293"/>
      <c r="URS259" s="293"/>
      <c r="URT259" s="293"/>
      <c r="URU259" s="293"/>
      <c r="URV259" s="293"/>
      <c r="URW259" s="293"/>
      <c r="URX259" s="293"/>
      <c r="URY259" s="293"/>
      <c r="URZ259" s="293"/>
      <c r="USA259" s="293"/>
      <c r="USB259" s="293"/>
      <c r="USC259" s="293"/>
      <c r="USD259" s="293"/>
      <c r="USE259" s="293"/>
      <c r="USF259" s="293"/>
      <c r="USG259" s="293"/>
      <c r="USH259" s="293"/>
      <c r="USI259" s="293"/>
      <c r="USJ259" s="293"/>
      <c r="USK259" s="293"/>
      <c r="USL259" s="293"/>
      <c r="USM259" s="293"/>
      <c r="USN259" s="293"/>
      <c r="USO259" s="293"/>
      <c r="USP259" s="293"/>
      <c r="USQ259" s="293"/>
      <c r="USR259" s="293"/>
      <c r="USS259" s="293"/>
      <c r="UST259" s="293"/>
      <c r="USU259" s="293"/>
      <c r="USV259" s="293"/>
      <c r="USW259" s="293"/>
      <c r="USX259" s="293"/>
      <c r="USY259" s="293"/>
      <c r="USZ259" s="293"/>
      <c r="UTA259" s="293"/>
      <c r="UTB259" s="293"/>
      <c r="UTC259" s="293"/>
      <c r="UTD259" s="293"/>
      <c r="UTE259" s="293"/>
      <c r="UTF259" s="293"/>
      <c r="UTG259" s="293"/>
      <c r="UTH259" s="293"/>
      <c r="UTI259" s="293"/>
      <c r="UTJ259" s="293"/>
      <c r="UTK259" s="293"/>
      <c r="UTL259" s="293"/>
      <c r="UTM259" s="293"/>
      <c r="UTN259" s="293"/>
      <c r="UTO259" s="293"/>
      <c r="UTP259" s="293"/>
      <c r="UTQ259" s="293"/>
      <c r="UTR259" s="293"/>
      <c r="UTS259" s="293"/>
      <c r="UTT259" s="293"/>
      <c r="UTU259" s="293"/>
      <c r="UTV259" s="293"/>
      <c r="UTW259" s="293"/>
      <c r="UTX259" s="293"/>
      <c r="UTY259" s="293"/>
      <c r="UTZ259" s="293"/>
      <c r="UUA259" s="293"/>
      <c r="UUB259" s="293"/>
      <c r="UUC259" s="293"/>
      <c r="UUD259" s="293"/>
      <c r="UUE259" s="293"/>
      <c r="UUF259" s="293"/>
      <c r="UUG259" s="293"/>
      <c r="UUH259" s="293"/>
      <c r="UUI259" s="293"/>
      <c r="UUJ259" s="293"/>
      <c r="UUK259" s="293"/>
      <c r="UUL259" s="293"/>
      <c r="UUM259" s="293"/>
      <c r="UUN259" s="293"/>
      <c r="UUO259" s="293"/>
      <c r="UUP259" s="293"/>
      <c r="UUQ259" s="293"/>
      <c r="UUR259" s="293"/>
      <c r="UUS259" s="293"/>
      <c r="UUT259" s="293"/>
      <c r="UUU259" s="293"/>
      <c r="UUV259" s="293"/>
      <c r="UUW259" s="293"/>
      <c r="UUX259" s="293"/>
      <c r="UUY259" s="293"/>
      <c r="UUZ259" s="293"/>
      <c r="UVA259" s="293"/>
      <c r="UVB259" s="293"/>
      <c r="UVC259" s="293"/>
      <c r="UVD259" s="293"/>
      <c r="UVE259" s="293"/>
      <c r="UVF259" s="293"/>
      <c r="UVG259" s="293"/>
      <c r="UVH259" s="293"/>
      <c r="UVI259" s="293"/>
      <c r="UVJ259" s="293"/>
      <c r="UVK259" s="293"/>
      <c r="UVL259" s="293"/>
      <c r="UVM259" s="293"/>
      <c r="UVN259" s="293"/>
      <c r="UVO259" s="293"/>
      <c r="UVP259" s="293"/>
      <c r="UVQ259" s="293"/>
      <c r="UVR259" s="293"/>
      <c r="UVS259" s="293"/>
      <c r="UVT259" s="293"/>
      <c r="UVU259" s="293"/>
      <c r="UVV259" s="293"/>
      <c r="UVW259" s="293"/>
      <c r="UVX259" s="293"/>
      <c r="UVY259" s="293"/>
      <c r="UVZ259" s="293"/>
      <c r="UWA259" s="293"/>
      <c r="UWB259" s="293"/>
      <c r="UWC259" s="293"/>
      <c r="UWD259" s="293"/>
      <c r="UWE259" s="293"/>
      <c r="UWF259" s="293"/>
      <c r="UWG259" s="293"/>
      <c r="UWH259" s="293"/>
      <c r="UWI259" s="293"/>
      <c r="UWJ259" s="293"/>
      <c r="UWK259" s="293"/>
      <c r="UWL259" s="293"/>
      <c r="UWM259" s="293"/>
      <c r="UWN259" s="293"/>
      <c r="UWO259" s="293"/>
      <c r="UWP259" s="293"/>
      <c r="UWQ259" s="293"/>
      <c r="UWR259" s="293"/>
      <c r="UWS259" s="293"/>
      <c r="UWT259" s="293"/>
      <c r="UWU259" s="293"/>
      <c r="UWV259" s="293"/>
      <c r="UWW259" s="293"/>
      <c r="UWX259" s="293"/>
      <c r="UWY259" s="293"/>
      <c r="UWZ259" s="293"/>
      <c r="UXA259" s="293"/>
      <c r="UXB259" s="293"/>
      <c r="UXC259" s="293"/>
      <c r="UXD259" s="293"/>
      <c r="UXE259" s="293"/>
      <c r="UXF259" s="293"/>
      <c r="UXG259" s="293"/>
      <c r="UXH259" s="293"/>
      <c r="UXI259" s="293"/>
      <c r="UXJ259" s="293"/>
      <c r="UXK259" s="293"/>
      <c r="UXL259" s="293"/>
      <c r="UXM259" s="293"/>
      <c r="UXN259" s="293"/>
      <c r="UXO259" s="293"/>
      <c r="UXP259" s="293"/>
      <c r="UXQ259" s="293"/>
      <c r="UXR259" s="293"/>
      <c r="UXS259" s="293"/>
      <c r="UXT259" s="293"/>
      <c r="UXU259" s="293"/>
      <c r="UXV259" s="293"/>
      <c r="UXW259" s="293"/>
      <c r="UXX259" s="293"/>
      <c r="UXY259" s="293"/>
      <c r="UXZ259" s="293"/>
      <c r="UYA259" s="293"/>
      <c r="UYB259" s="293"/>
      <c r="UYC259" s="293"/>
      <c r="UYD259" s="293"/>
      <c r="UYE259" s="293"/>
      <c r="UYF259" s="293"/>
      <c r="UYG259" s="293"/>
      <c r="UYH259" s="293"/>
      <c r="UYI259" s="293"/>
      <c r="UYJ259" s="293"/>
      <c r="UYK259" s="293"/>
      <c r="UYL259" s="293"/>
      <c r="UYM259" s="293"/>
      <c r="UYN259" s="293"/>
      <c r="UYO259" s="293"/>
      <c r="UYP259" s="293"/>
      <c r="UYQ259" s="293"/>
      <c r="UYR259" s="293"/>
      <c r="UYS259" s="293"/>
      <c r="UYT259" s="293"/>
      <c r="UYU259" s="293"/>
      <c r="UYV259" s="293"/>
      <c r="UYW259" s="293"/>
      <c r="UYX259" s="293"/>
      <c r="UYY259" s="293"/>
      <c r="UYZ259" s="293"/>
      <c r="UZA259" s="293"/>
      <c r="UZB259" s="293"/>
      <c r="UZC259" s="293"/>
      <c r="UZD259" s="293"/>
      <c r="UZE259" s="293"/>
      <c r="UZF259" s="293"/>
      <c r="UZG259" s="293"/>
      <c r="UZH259" s="293"/>
      <c r="UZI259" s="293"/>
      <c r="UZJ259" s="293"/>
      <c r="UZK259" s="293"/>
      <c r="UZL259" s="293"/>
      <c r="UZM259" s="293"/>
      <c r="UZN259" s="293"/>
      <c r="UZO259" s="293"/>
      <c r="UZP259" s="293"/>
      <c r="UZQ259" s="293"/>
      <c r="UZR259" s="293"/>
      <c r="UZS259" s="293"/>
      <c r="UZT259" s="293"/>
      <c r="UZU259" s="293"/>
      <c r="UZV259" s="293"/>
      <c r="UZW259" s="293"/>
      <c r="UZX259" s="293"/>
      <c r="UZY259" s="293"/>
      <c r="UZZ259" s="293"/>
      <c r="VAA259" s="293"/>
      <c r="VAB259" s="293"/>
      <c r="VAC259" s="293"/>
      <c r="VAD259" s="293"/>
      <c r="VAE259" s="293"/>
      <c r="VAF259" s="293"/>
      <c r="VAG259" s="293"/>
      <c r="VAH259" s="293"/>
      <c r="VAI259" s="293"/>
      <c r="VAJ259" s="293"/>
      <c r="VAK259" s="293"/>
      <c r="VAL259" s="293"/>
      <c r="VAM259" s="293"/>
      <c r="VAN259" s="293"/>
      <c r="VAO259" s="293"/>
      <c r="VAP259" s="293"/>
      <c r="VAQ259" s="293"/>
      <c r="VAR259" s="293"/>
      <c r="VAS259" s="293"/>
      <c r="VAT259" s="293"/>
      <c r="VAU259" s="293"/>
      <c r="VAV259" s="293"/>
      <c r="VAW259" s="293"/>
      <c r="VAX259" s="293"/>
      <c r="VAY259" s="293"/>
      <c r="VAZ259" s="293"/>
      <c r="VBA259" s="293"/>
      <c r="VBB259" s="293"/>
      <c r="VBC259" s="293"/>
      <c r="VBD259" s="293"/>
      <c r="VBE259" s="293"/>
      <c r="VBF259" s="293"/>
      <c r="VBG259" s="293"/>
      <c r="VBH259" s="293"/>
      <c r="VBI259" s="293"/>
      <c r="VBJ259" s="293"/>
      <c r="VBK259" s="293"/>
      <c r="VBL259" s="293"/>
      <c r="VBM259" s="293"/>
      <c r="VBN259" s="293"/>
      <c r="VBO259" s="293"/>
      <c r="VBP259" s="293"/>
      <c r="VBQ259" s="293"/>
      <c r="VBR259" s="293"/>
      <c r="VBS259" s="293"/>
      <c r="VBT259" s="293"/>
      <c r="VBU259" s="293"/>
      <c r="VBV259" s="293"/>
      <c r="VBW259" s="293"/>
      <c r="VBX259" s="293"/>
      <c r="VBY259" s="293"/>
      <c r="VBZ259" s="293"/>
      <c r="VCA259" s="293"/>
      <c r="VCB259" s="293"/>
      <c r="VCC259" s="293"/>
      <c r="VCD259" s="293"/>
      <c r="VCE259" s="293"/>
      <c r="VCF259" s="293"/>
      <c r="VCG259" s="293"/>
      <c r="VCH259" s="293"/>
      <c r="VCI259" s="293"/>
      <c r="VCJ259" s="293"/>
      <c r="VCK259" s="293"/>
      <c r="VCL259" s="293"/>
      <c r="VCM259" s="293"/>
      <c r="VCN259" s="293"/>
      <c r="VCO259" s="293"/>
      <c r="VCP259" s="293"/>
      <c r="VCQ259" s="293"/>
      <c r="VCR259" s="293"/>
      <c r="VCS259" s="293"/>
      <c r="VCT259" s="293"/>
      <c r="VCU259" s="293"/>
      <c r="VCV259" s="293"/>
      <c r="VCW259" s="293"/>
      <c r="VCX259" s="293"/>
      <c r="VCY259" s="293"/>
      <c r="VCZ259" s="293"/>
      <c r="VDA259" s="293"/>
      <c r="VDB259" s="293"/>
      <c r="VDC259" s="293"/>
      <c r="VDD259" s="293"/>
      <c r="VDE259" s="293"/>
      <c r="VDF259" s="293"/>
      <c r="VDG259" s="293"/>
      <c r="VDH259" s="293"/>
      <c r="VDI259" s="293"/>
      <c r="VDJ259" s="293"/>
      <c r="VDK259" s="293"/>
      <c r="VDL259" s="293"/>
      <c r="VDM259" s="293"/>
      <c r="VDN259" s="293"/>
      <c r="VDO259" s="293"/>
      <c r="VDP259" s="293"/>
      <c r="VDQ259" s="293"/>
      <c r="VDR259" s="293"/>
      <c r="VDS259" s="293"/>
      <c r="VDT259" s="293"/>
      <c r="VDU259" s="293"/>
      <c r="VDV259" s="293"/>
      <c r="VDW259" s="293"/>
      <c r="VDX259" s="293"/>
      <c r="VDY259" s="293"/>
      <c r="VDZ259" s="293"/>
      <c r="VEA259" s="293"/>
      <c r="VEB259" s="293"/>
      <c r="VEC259" s="293"/>
      <c r="VED259" s="293"/>
      <c r="VEE259" s="293"/>
      <c r="VEF259" s="293"/>
      <c r="VEG259" s="293"/>
      <c r="VEH259" s="293"/>
      <c r="VEI259" s="293"/>
      <c r="VEJ259" s="293"/>
      <c r="VEK259" s="293"/>
      <c r="VEL259" s="293"/>
      <c r="VEM259" s="293"/>
      <c r="VEN259" s="293"/>
      <c r="VEO259" s="293"/>
      <c r="VEP259" s="293"/>
      <c r="VEQ259" s="293"/>
      <c r="VER259" s="293"/>
      <c r="VES259" s="293"/>
      <c r="VET259" s="293"/>
      <c r="VEU259" s="293"/>
      <c r="VEV259" s="293"/>
      <c r="VEW259" s="293"/>
      <c r="VEX259" s="293"/>
      <c r="VEY259" s="293"/>
      <c r="VEZ259" s="293"/>
      <c r="VFA259" s="293"/>
      <c r="VFB259" s="293"/>
      <c r="VFC259" s="293"/>
      <c r="VFD259" s="293"/>
      <c r="VFE259" s="293"/>
      <c r="VFF259" s="293"/>
      <c r="VFG259" s="293"/>
      <c r="VFH259" s="293"/>
      <c r="VFI259" s="293"/>
      <c r="VFJ259" s="293"/>
      <c r="VFK259" s="293"/>
      <c r="VFL259" s="293"/>
      <c r="VFM259" s="293"/>
      <c r="VFN259" s="293"/>
      <c r="VFO259" s="293"/>
      <c r="VFP259" s="293"/>
      <c r="VFQ259" s="293"/>
      <c r="VFR259" s="293"/>
      <c r="VFS259" s="293"/>
      <c r="VFT259" s="293"/>
      <c r="VFU259" s="293"/>
      <c r="VFV259" s="293"/>
      <c r="VFW259" s="293"/>
      <c r="VFX259" s="293"/>
      <c r="VFY259" s="293"/>
      <c r="VFZ259" s="293"/>
      <c r="VGA259" s="293"/>
      <c r="VGB259" s="293"/>
      <c r="VGC259" s="293"/>
      <c r="VGD259" s="293"/>
      <c r="VGE259" s="293"/>
      <c r="VGF259" s="293"/>
      <c r="VGG259" s="293"/>
      <c r="VGH259" s="293"/>
      <c r="VGI259" s="293"/>
      <c r="VGJ259" s="293"/>
      <c r="VGK259" s="293"/>
      <c r="VGL259" s="293"/>
      <c r="VGM259" s="293"/>
      <c r="VGN259" s="293"/>
      <c r="VGO259" s="293"/>
      <c r="VGP259" s="293"/>
      <c r="VGQ259" s="293"/>
      <c r="VGR259" s="293"/>
      <c r="VGS259" s="293"/>
      <c r="VGT259" s="293"/>
      <c r="VGU259" s="293"/>
      <c r="VGV259" s="293"/>
      <c r="VGW259" s="293"/>
      <c r="VGX259" s="293"/>
      <c r="VGY259" s="293"/>
      <c r="VGZ259" s="293"/>
      <c r="VHA259" s="293"/>
      <c r="VHB259" s="293"/>
      <c r="VHC259" s="293"/>
      <c r="VHD259" s="293"/>
      <c r="VHE259" s="293"/>
      <c r="VHF259" s="293"/>
      <c r="VHG259" s="293"/>
      <c r="VHH259" s="293"/>
      <c r="VHI259" s="293"/>
      <c r="VHJ259" s="293"/>
      <c r="VHK259" s="293"/>
      <c r="VHL259" s="293"/>
      <c r="VHM259" s="293"/>
      <c r="VHN259" s="293"/>
      <c r="VHO259" s="293"/>
      <c r="VHP259" s="293"/>
      <c r="VHQ259" s="293"/>
      <c r="VHR259" s="293"/>
      <c r="VHS259" s="293"/>
      <c r="VHT259" s="293"/>
      <c r="VHU259" s="293"/>
      <c r="VHV259" s="293"/>
      <c r="VHW259" s="293"/>
      <c r="VHX259" s="293"/>
      <c r="VHY259" s="293"/>
      <c r="VHZ259" s="293"/>
      <c r="VIA259" s="293"/>
      <c r="VIB259" s="293"/>
      <c r="VIC259" s="293"/>
      <c r="VID259" s="293"/>
      <c r="VIE259" s="293"/>
      <c r="VIF259" s="293"/>
      <c r="VIG259" s="293"/>
      <c r="VIH259" s="293"/>
      <c r="VII259" s="293"/>
      <c r="VIJ259" s="293"/>
      <c r="VIK259" s="293"/>
      <c r="VIL259" s="293"/>
      <c r="VIM259" s="293"/>
      <c r="VIN259" s="293"/>
      <c r="VIO259" s="293"/>
      <c r="VIP259" s="293"/>
      <c r="VIQ259" s="293"/>
      <c r="VIR259" s="293"/>
      <c r="VIS259" s="293"/>
      <c r="VIT259" s="293"/>
      <c r="VIU259" s="293"/>
      <c r="VIV259" s="293"/>
      <c r="VIW259" s="293"/>
      <c r="VIX259" s="293"/>
      <c r="VIY259" s="293"/>
      <c r="VIZ259" s="293"/>
      <c r="VJA259" s="293"/>
      <c r="VJB259" s="293"/>
      <c r="VJC259" s="293"/>
      <c r="VJD259" s="293"/>
      <c r="VJE259" s="293"/>
      <c r="VJF259" s="293"/>
      <c r="VJG259" s="293"/>
      <c r="VJH259" s="293"/>
      <c r="VJI259" s="293"/>
      <c r="VJJ259" s="293"/>
      <c r="VJK259" s="293"/>
      <c r="VJL259" s="293"/>
      <c r="VJM259" s="293"/>
      <c r="VJN259" s="293"/>
      <c r="VJO259" s="293"/>
      <c r="VJP259" s="293"/>
      <c r="VJQ259" s="293"/>
      <c r="VJR259" s="293"/>
      <c r="VJS259" s="293"/>
      <c r="VJT259" s="293"/>
      <c r="VJU259" s="293"/>
      <c r="VJV259" s="293"/>
      <c r="VJW259" s="293"/>
      <c r="VJX259" s="293"/>
      <c r="VJY259" s="293"/>
      <c r="VJZ259" s="293"/>
      <c r="VKA259" s="293"/>
      <c r="VKB259" s="293"/>
      <c r="VKC259" s="293"/>
      <c r="VKD259" s="293"/>
      <c r="VKE259" s="293"/>
      <c r="VKF259" s="293"/>
      <c r="VKG259" s="293"/>
      <c r="VKH259" s="293"/>
      <c r="VKI259" s="293"/>
      <c r="VKJ259" s="293"/>
      <c r="VKK259" s="293"/>
      <c r="VKL259" s="293"/>
      <c r="VKM259" s="293"/>
      <c r="VKN259" s="293"/>
      <c r="VKO259" s="293"/>
      <c r="VKP259" s="293"/>
      <c r="VKQ259" s="293"/>
      <c r="VKR259" s="293"/>
      <c r="VKS259" s="293"/>
      <c r="VKT259" s="293"/>
      <c r="VKU259" s="293"/>
      <c r="VKV259" s="293"/>
      <c r="VKW259" s="293"/>
      <c r="VKX259" s="293"/>
      <c r="VKY259" s="293"/>
      <c r="VKZ259" s="293"/>
      <c r="VLA259" s="293"/>
      <c r="VLB259" s="293"/>
      <c r="VLC259" s="293"/>
      <c r="VLD259" s="293"/>
      <c r="VLE259" s="293"/>
      <c r="VLF259" s="293"/>
      <c r="VLG259" s="293"/>
      <c r="VLH259" s="293"/>
      <c r="VLI259" s="293"/>
      <c r="VLJ259" s="293"/>
      <c r="VLK259" s="293"/>
      <c r="VLL259" s="293"/>
      <c r="VLM259" s="293"/>
      <c r="VLN259" s="293"/>
      <c r="VLO259" s="293"/>
      <c r="VLP259" s="293"/>
      <c r="VLQ259" s="293"/>
      <c r="VLR259" s="293"/>
      <c r="VLS259" s="293"/>
      <c r="VLT259" s="293"/>
      <c r="VLU259" s="293"/>
      <c r="VLV259" s="293"/>
      <c r="VLW259" s="293"/>
      <c r="VLX259" s="293"/>
      <c r="VLY259" s="293"/>
      <c r="VLZ259" s="293"/>
      <c r="VMA259" s="293"/>
      <c r="VMB259" s="293"/>
      <c r="VMC259" s="293"/>
      <c r="VMD259" s="293"/>
      <c r="VME259" s="293"/>
      <c r="VMF259" s="293"/>
      <c r="VMG259" s="293"/>
      <c r="VMH259" s="293"/>
      <c r="VMI259" s="293"/>
      <c r="VMJ259" s="293"/>
      <c r="VMK259" s="293"/>
      <c r="VML259" s="293"/>
      <c r="VMM259" s="293"/>
      <c r="VMN259" s="293"/>
      <c r="VMO259" s="293"/>
      <c r="VMP259" s="293"/>
      <c r="VMQ259" s="293"/>
      <c r="VMR259" s="293"/>
      <c r="VMS259" s="293"/>
      <c r="VMT259" s="293"/>
      <c r="VMU259" s="293"/>
      <c r="VMV259" s="293"/>
      <c r="VMW259" s="293"/>
      <c r="VMX259" s="293"/>
      <c r="VMY259" s="293"/>
      <c r="VMZ259" s="293"/>
      <c r="VNA259" s="293"/>
      <c r="VNB259" s="293"/>
      <c r="VNC259" s="293"/>
      <c r="VND259" s="293"/>
      <c r="VNE259" s="293"/>
      <c r="VNF259" s="293"/>
      <c r="VNG259" s="293"/>
      <c r="VNH259" s="293"/>
      <c r="VNI259" s="293"/>
      <c r="VNJ259" s="293"/>
      <c r="VNK259" s="293"/>
      <c r="VNL259" s="293"/>
      <c r="VNM259" s="293"/>
      <c r="VNN259" s="293"/>
      <c r="VNO259" s="293"/>
      <c r="VNP259" s="293"/>
      <c r="VNQ259" s="293"/>
      <c r="VNR259" s="293"/>
      <c r="VNS259" s="293"/>
      <c r="VNT259" s="293"/>
      <c r="VNU259" s="293"/>
      <c r="VNV259" s="293"/>
      <c r="VNW259" s="293"/>
      <c r="VNX259" s="293"/>
      <c r="VNY259" s="293"/>
      <c r="VNZ259" s="293"/>
      <c r="VOA259" s="293"/>
      <c r="VOB259" s="293"/>
      <c r="VOC259" s="293"/>
      <c r="VOD259" s="293"/>
      <c r="VOE259" s="293"/>
      <c r="VOF259" s="293"/>
      <c r="VOG259" s="293"/>
      <c r="VOH259" s="293"/>
      <c r="VOI259" s="293"/>
      <c r="VOJ259" s="293"/>
      <c r="VOK259" s="293"/>
      <c r="VOL259" s="293"/>
      <c r="VOM259" s="293"/>
      <c r="VON259" s="293"/>
      <c r="VOO259" s="293"/>
      <c r="VOP259" s="293"/>
      <c r="VOQ259" s="293"/>
      <c r="VOR259" s="293"/>
      <c r="VOS259" s="293"/>
      <c r="VOT259" s="293"/>
      <c r="VOU259" s="293"/>
      <c r="VOV259" s="293"/>
      <c r="VOW259" s="293"/>
      <c r="VOX259" s="293"/>
      <c r="VOY259" s="293"/>
      <c r="VOZ259" s="293"/>
      <c r="VPA259" s="293"/>
      <c r="VPB259" s="293"/>
      <c r="VPC259" s="293"/>
      <c r="VPD259" s="293"/>
      <c r="VPE259" s="293"/>
      <c r="VPF259" s="293"/>
      <c r="VPG259" s="293"/>
      <c r="VPH259" s="293"/>
      <c r="VPI259" s="293"/>
      <c r="VPJ259" s="293"/>
      <c r="VPK259" s="293"/>
      <c r="VPL259" s="293"/>
      <c r="VPM259" s="293"/>
      <c r="VPN259" s="293"/>
      <c r="VPO259" s="293"/>
      <c r="VPP259" s="293"/>
      <c r="VPQ259" s="293"/>
      <c r="VPR259" s="293"/>
      <c r="VPS259" s="293"/>
      <c r="VPT259" s="293"/>
      <c r="VPU259" s="293"/>
      <c r="VPV259" s="293"/>
      <c r="VPW259" s="293"/>
      <c r="VPX259" s="293"/>
      <c r="VPY259" s="293"/>
      <c r="VPZ259" s="293"/>
      <c r="VQA259" s="293"/>
      <c r="VQB259" s="293"/>
      <c r="VQC259" s="293"/>
      <c r="VQD259" s="293"/>
      <c r="VQE259" s="293"/>
      <c r="VQF259" s="293"/>
      <c r="VQG259" s="293"/>
      <c r="VQH259" s="293"/>
      <c r="VQI259" s="293"/>
      <c r="VQJ259" s="293"/>
      <c r="VQK259" s="293"/>
      <c r="VQL259" s="293"/>
      <c r="VQM259" s="293"/>
      <c r="VQN259" s="293"/>
      <c r="VQO259" s="293"/>
      <c r="VQP259" s="293"/>
      <c r="VQQ259" s="293"/>
      <c r="VQR259" s="293"/>
      <c r="VQS259" s="293"/>
      <c r="VQT259" s="293"/>
      <c r="VQU259" s="293"/>
      <c r="VQV259" s="293"/>
      <c r="VQW259" s="293"/>
      <c r="VQX259" s="293"/>
      <c r="VQY259" s="293"/>
      <c r="VQZ259" s="293"/>
      <c r="VRA259" s="293"/>
      <c r="VRB259" s="293"/>
      <c r="VRC259" s="293"/>
      <c r="VRD259" s="293"/>
      <c r="VRE259" s="293"/>
      <c r="VRF259" s="293"/>
      <c r="VRG259" s="293"/>
      <c r="VRH259" s="293"/>
      <c r="VRI259" s="293"/>
      <c r="VRJ259" s="293"/>
      <c r="VRK259" s="293"/>
      <c r="VRL259" s="293"/>
      <c r="VRM259" s="293"/>
      <c r="VRN259" s="293"/>
      <c r="VRO259" s="293"/>
      <c r="VRP259" s="293"/>
      <c r="VRQ259" s="293"/>
      <c r="VRR259" s="293"/>
      <c r="VRS259" s="293"/>
      <c r="VRT259" s="293"/>
      <c r="VRU259" s="293"/>
      <c r="VRV259" s="293"/>
      <c r="VRW259" s="293"/>
      <c r="VRX259" s="293"/>
      <c r="VRY259" s="293"/>
      <c r="VRZ259" s="293"/>
      <c r="VSA259" s="293"/>
      <c r="VSB259" s="293"/>
      <c r="VSC259" s="293"/>
      <c r="VSD259" s="293"/>
      <c r="VSE259" s="293"/>
      <c r="VSF259" s="293"/>
      <c r="VSG259" s="293"/>
      <c r="VSH259" s="293"/>
      <c r="VSI259" s="293"/>
      <c r="VSJ259" s="293"/>
      <c r="VSK259" s="293"/>
      <c r="VSL259" s="293"/>
      <c r="VSM259" s="293"/>
      <c r="VSN259" s="293"/>
      <c r="VSO259" s="293"/>
      <c r="VSP259" s="293"/>
      <c r="VSQ259" s="293"/>
      <c r="VSR259" s="293"/>
      <c r="VSS259" s="293"/>
      <c r="VST259" s="293"/>
      <c r="VSU259" s="293"/>
      <c r="VSV259" s="293"/>
      <c r="VSW259" s="293"/>
      <c r="VSX259" s="293"/>
      <c r="VSY259" s="293"/>
      <c r="VSZ259" s="293"/>
      <c r="VTA259" s="293"/>
      <c r="VTB259" s="293"/>
      <c r="VTC259" s="293"/>
      <c r="VTD259" s="293"/>
      <c r="VTE259" s="293"/>
      <c r="VTF259" s="293"/>
      <c r="VTG259" s="293"/>
      <c r="VTH259" s="293"/>
      <c r="VTI259" s="293"/>
      <c r="VTJ259" s="293"/>
      <c r="VTK259" s="293"/>
      <c r="VTL259" s="293"/>
      <c r="VTM259" s="293"/>
      <c r="VTN259" s="293"/>
      <c r="VTO259" s="293"/>
      <c r="VTP259" s="293"/>
      <c r="VTQ259" s="293"/>
      <c r="VTR259" s="293"/>
      <c r="VTS259" s="293"/>
      <c r="VTT259" s="293"/>
      <c r="VTU259" s="293"/>
      <c r="VTV259" s="293"/>
      <c r="VTW259" s="293"/>
      <c r="VTX259" s="293"/>
      <c r="VTY259" s="293"/>
      <c r="VTZ259" s="293"/>
      <c r="VUA259" s="293"/>
      <c r="VUB259" s="293"/>
      <c r="VUC259" s="293"/>
      <c r="VUD259" s="293"/>
      <c r="VUE259" s="293"/>
      <c r="VUF259" s="293"/>
      <c r="VUG259" s="293"/>
      <c r="VUH259" s="293"/>
      <c r="VUI259" s="293"/>
      <c r="VUJ259" s="293"/>
      <c r="VUK259" s="293"/>
      <c r="VUL259" s="293"/>
      <c r="VUM259" s="293"/>
      <c r="VUN259" s="293"/>
      <c r="VUO259" s="293"/>
      <c r="VUP259" s="293"/>
      <c r="VUQ259" s="293"/>
      <c r="VUR259" s="293"/>
      <c r="VUS259" s="293"/>
      <c r="VUT259" s="293"/>
      <c r="VUU259" s="293"/>
      <c r="VUV259" s="293"/>
      <c r="VUW259" s="293"/>
      <c r="VUX259" s="293"/>
      <c r="VUY259" s="293"/>
      <c r="VUZ259" s="293"/>
      <c r="VVA259" s="293"/>
      <c r="VVB259" s="293"/>
      <c r="VVC259" s="293"/>
      <c r="VVD259" s="293"/>
      <c r="VVE259" s="293"/>
      <c r="VVF259" s="293"/>
      <c r="VVG259" s="293"/>
      <c r="VVH259" s="293"/>
      <c r="VVI259" s="293"/>
      <c r="VVJ259" s="293"/>
      <c r="VVK259" s="293"/>
      <c r="VVL259" s="293"/>
      <c r="VVM259" s="293"/>
      <c r="VVN259" s="293"/>
      <c r="VVO259" s="293"/>
      <c r="VVP259" s="293"/>
      <c r="VVQ259" s="293"/>
      <c r="VVR259" s="293"/>
      <c r="VVS259" s="293"/>
      <c r="VVT259" s="293"/>
      <c r="VVU259" s="293"/>
      <c r="VVV259" s="293"/>
      <c r="VVW259" s="293"/>
      <c r="VVX259" s="293"/>
      <c r="VVY259" s="293"/>
      <c r="VVZ259" s="293"/>
      <c r="VWA259" s="293"/>
      <c r="VWB259" s="293"/>
      <c r="VWC259" s="293"/>
      <c r="VWD259" s="293"/>
      <c r="VWE259" s="293"/>
      <c r="VWF259" s="293"/>
      <c r="VWG259" s="293"/>
      <c r="VWH259" s="293"/>
      <c r="VWI259" s="293"/>
      <c r="VWJ259" s="293"/>
      <c r="VWK259" s="293"/>
      <c r="VWL259" s="293"/>
      <c r="VWM259" s="293"/>
      <c r="VWN259" s="293"/>
      <c r="VWO259" s="293"/>
      <c r="VWP259" s="293"/>
      <c r="VWQ259" s="293"/>
      <c r="VWR259" s="293"/>
      <c r="VWS259" s="293"/>
      <c r="VWT259" s="293"/>
      <c r="VWU259" s="293"/>
      <c r="VWV259" s="293"/>
      <c r="VWW259" s="293"/>
      <c r="VWX259" s="293"/>
      <c r="VWY259" s="293"/>
      <c r="VWZ259" s="293"/>
      <c r="VXA259" s="293"/>
      <c r="VXB259" s="293"/>
      <c r="VXC259" s="293"/>
      <c r="VXD259" s="293"/>
      <c r="VXE259" s="293"/>
      <c r="VXF259" s="293"/>
      <c r="VXG259" s="293"/>
      <c r="VXH259" s="293"/>
      <c r="VXI259" s="293"/>
      <c r="VXJ259" s="293"/>
      <c r="VXK259" s="293"/>
      <c r="VXL259" s="293"/>
      <c r="VXM259" s="293"/>
      <c r="VXN259" s="293"/>
      <c r="VXO259" s="293"/>
      <c r="VXP259" s="293"/>
      <c r="VXQ259" s="293"/>
      <c r="VXR259" s="293"/>
      <c r="VXS259" s="293"/>
      <c r="VXT259" s="293"/>
      <c r="VXU259" s="293"/>
      <c r="VXV259" s="293"/>
      <c r="VXW259" s="293"/>
      <c r="VXX259" s="293"/>
      <c r="VXY259" s="293"/>
      <c r="VXZ259" s="293"/>
      <c r="VYA259" s="293"/>
      <c r="VYB259" s="293"/>
      <c r="VYC259" s="293"/>
      <c r="VYD259" s="293"/>
      <c r="VYE259" s="293"/>
      <c r="VYF259" s="293"/>
      <c r="VYG259" s="293"/>
      <c r="VYH259" s="293"/>
      <c r="VYI259" s="293"/>
      <c r="VYJ259" s="293"/>
      <c r="VYK259" s="293"/>
      <c r="VYL259" s="293"/>
      <c r="VYM259" s="293"/>
      <c r="VYN259" s="293"/>
      <c r="VYO259" s="293"/>
      <c r="VYP259" s="293"/>
      <c r="VYQ259" s="293"/>
      <c r="VYR259" s="293"/>
      <c r="VYS259" s="293"/>
      <c r="VYT259" s="293"/>
      <c r="VYU259" s="293"/>
      <c r="VYV259" s="293"/>
      <c r="VYW259" s="293"/>
      <c r="VYX259" s="293"/>
      <c r="VYY259" s="293"/>
      <c r="VYZ259" s="293"/>
      <c r="VZA259" s="293"/>
      <c r="VZB259" s="293"/>
      <c r="VZC259" s="293"/>
      <c r="VZD259" s="293"/>
      <c r="VZE259" s="293"/>
      <c r="VZF259" s="293"/>
      <c r="VZG259" s="293"/>
      <c r="VZH259" s="293"/>
      <c r="VZI259" s="293"/>
      <c r="VZJ259" s="293"/>
      <c r="VZK259" s="293"/>
      <c r="VZL259" s="293"/>
      <c r="VZM259" s="293"/>
      <c r="VZN259" s="293"/>
      <c r="VZO259" s="293"/>
      <c r="VZP259" s="293"/>
      <c r="VZQ259" s="293"/>
      <c r="VZR259" s="293"/>
      <c r="VZS259" s="293"/>
      <c r="VZT259" s="293"/>
      <c r="VZU259" s="293"/>
      <c r="VZV259" s="293"/>
      <c r="VZW259" s="293"/>
      <c r="VZX259" s="293"/>
      <c r="VZY259" s="293"/>
      <c r="VZZ259" s="293"/>
      <c r="WAA259" s="293"/>
      <c r="WAB259" s="293"/>
      <c r="WAC259" s="293"/>
      <c r="WAD259" s="293"/>
      <c r="WAE259" s="293"/>
      <c r="WAF259" s="293"/>
      <c r="WAG259" s="293"/>
      <c r="WAH259" s="293"/>
      <c r="WAI259" s="293"/>
      <c r="WAJ259" s="293"/>
      <c r="WAK259" s="293"/>
      <c r="WAL259" s="293"/>
      <c r="WAM259" s="293"/>
      <c r="WAN259" s="293"/>
      <c r="WAO259" s="293"/>
      <c r="WAP259" s="293"/>
      <c r="WAQ259" s="293"/>
      <c r="WAR259" s="293"/>
      <c r="WAS259" s="293"/>
      <c r="WAT259" s="293"/>
      <c r="WAU259" s="293"/>
      <c r="WAV259" s="293"/>
      <c r="WAW259" s="293"/>
      <c r="WAX259" s="293"/>
      <c r="WAY259" s="293"/>
      <c r="WAZ259" s="293"/>
      <c r="WBA259" s="293"/>
      <c r="WBB259" s="293"/>
      <c r="WBC259" s="293"/>
      <c r="WBD259" s="293"/>
      <c r="WBE259" s="293"/>
      <c r="WBF259" s="293"/>
      <c r="WBG259" s="293"/>
      <c r="WBH259" s="293"/>
      <c r="WBI259" s="293"/>
      <c r="WBJ259" s="293"/>
      <c r="WBK259" s="293"/>
      <c r="WBL259" s="293"/>
      <c r="WBM259" s="293"/>
      <c r="WBN259" s="293"/>
      <c r="WBO259" s="293"/>
      <c r="WBP259" s="293"/>
      <c r="WBQ259" s="293"/>
      <c r="WBR259" s="293"/>
      <c r="WBS259" s="293"/>
      <c r="WBT259" s="293"/>
      <c r="WBU259" s="293"/>
      <c r="WBV259" s="293"/>
      <c r="WBW259" s="293"/>
      <c r="WBX259" s="293"/>
      <c r="WBY259" s="293"/>
      <c r="WBZ259" s="293"/>
      <c r="WCA259" s="293"/>
      <c r="WCB259" s="293"/>
      <c r="WCC259" s="293"/>
      <c r="WCD259" s="293"/>
      <c r="WCE259" s="293"/>
      <c r="WCF259" s="293"/>
      <c r="WCG259" s="293"/>
      <c r="WCH259" s="293"/>
      <c r="WCI259" s="293"/>
      <c r="WCJ259" s="293"/>
      <c r="WCK259" s="293"/>
      <c r="WCL259" s="293"/>
      <c r="WCM259" s="293"/>
      <c r="WCN259" s="293"/>
      <c r="WCO259" s="293"/>
      <c r="WCP259" s="293"/>
      <c r="WCQ259" s="293"/>
      <c r="WCR259" s="293"/>
      <c r="WCS259" s="293"/>
      <c r="WCT259" s="293"/>
      <c r="WCU259" s="293"/>
      <c r="WCV259" s="293"/>
      <c r="WCW259" s="293"/>
      <c r="WCX259" s="293"/>
      <c r="WCY259" s="293"/>
      <c r="WCZ259" s="293"/>
      <c r="WDA259" s="293"/>
      <c r="WDB259" s="293"/>
      <c r="WDC259" s="293"/>
      <c r="WDD259" s="293"/>
      <c r="WDE259" s="293"/>
      <c r="WDF259" s="293"/>
      <c r="WDG259" s="293"/>
      <c r="WDH259" s="293"/>
      <c r="WDI259" s="293"/>
      <c r="WDJ259" s="293"/>
      <c r="WDK259" s="293"/>
      <c r="WDL259" s="293"/>
      <c r="WDM259" s="293"/>
      <c r="WDN259" s="293"/>
      <c r="WDO259" s="293"/>
      <c r="WDP259" s="293"/>
      <c r="WDQ259" s="293"/>
      <c r="WDR259" s="293"/>
      <c r="WDS259" s="293"/>
      <c r="WDT259" s="293"/>
      <c r="WDU259" s="293"/>
      <c r="WDV259" s="293"/>
      <c r="WDW259" s="293"/>
      <c r="WDX259" s="293"/>
      <c r="WDY259" s="293"/>
      <c r="WDZ259" s="293"/>
      <c r="WEA259" s="293"/>
      <c r="WEB259" s="293"/>
      <c r="WEC259" s="293"/>
      <c r="WED259" s="293"/>
      <c r="WEE259" s="293"/>
      <c r="WEF259" s="293"/>
      <c r="WEG259" s="293"/>
      <c r="WEH259" s="293"/>
      <c r="WEI259" s="293"/>
      <c r="WEJ259" s="293"/>
      <c r="WEK259" s="293"/>
      <c r="WEL259" s="293"/>
      <c r="WEM259" s="293"/>
      <c r="WEN259" s="293"/>
      <c r="WEO259" s="293"/>
      <c r="WEP259" s="293"/>
      <c r="WEQ259" s="293"/>
      <c r="WER259" s="293"/>
      <c r="WES259" s="293"/>
      <c r="WET259" s="293"/>
      <c r="WEU259" s="293"/>
      <c r="WEV259" s="293"/>
      <c r="WEW259" s="293"/>
      <c r="WEX259" s="293"/>
      <c r="WEY259" s="293"/>
      <c r="WEZ259" s="293"/>
      <c r="WFA259" s="293"/>
      <c r="WFB259" s="293"/>
      <c r="WFC259" s="293"/>
      <c r="WFD259" s="293"/>
      <c r="WFE259" s="293"/>
      <c r="WFF259" s="293"/>
      <c r="WFG259" s="293"/>
      <c r="WFH259" s="293"/>
      <c r="WFI259" s="293"/>
      <c r="WFJ259" s="293"/>
      <c r="WFK259" s="293"/>
      <c r="WFL259" s="293"/>
      <c r="WFM259" s="293"/>
      <c r="WFN259" s="293"/>
      <c r="WFO259" s="293"/>
      <c r="WFP259" s="293"/>
      <c r="WFQ259" s="293"/>
      <c r="WFR259" s="293"/>
      <c r="WFS259" s="293"/>
      <c r="WFT259" s="293"/>
      <c r="WFU259" s="293"/>
      <c r="WFV259" s="293"/>
      <c r="WFW259" s="293"/>
      <c r="WFX259" s="293"/>
      <c r="WFY259" s="293"/>
      <c r="WFZ259" s="293"/>
      <c r="WGA259" s="293"/>
      <c r="WGB259" s="293"/>
      <c r="WGC259" s="293"/>
      <c r="WGD259" s="293"/>
      <c r="WGE259" s="293"/>
      <c r="WGF259" s="293"/>
      <c r="WGG259" s="293"/>
      <c r="WGH259" s="293"/>
      <c r="WGI259" s="293"/>
      <c r="WGJ259" s="293"/>
      <c r="WGK259" s="293"/>
      <c r="WGL259" s="293"/>
      <c r="WGM259" s="293"/>
      <c r="WGN259" s="293"/>
      <c r="WGO259" s="293"/>
      <c r="WGP259" s="293"/>
      <c r="WGQ259" s="293"/>
      <c r="WGR259" s="293"/>
      <c r="WGS259" s="293"/>
      <c r="WGT259" s="293"/>
      <c r="WGU259" s="293"/>
      <c r="WGV259" s="293"/>
      <c r="WGW259" s="293"/>
      <c r="WGX259" s="293"/>
      <c r="WGY259" s="293"/>
      <c r="WGZ259" s="293"/>
      <c r="WHA259" s="293"/>
      <c r="WHB259" s="293"/>
      <c r="WHC259" s="293"/>
      <c r="WHD259" s="293"/>
      <c r="WHE259" s="293"/>
      <c r="WHF259" s="293"/>
      <c r="WHG259" s="293"/>
      <c r="WHH259" s="293"/>
      <c r="WHI259" s="293"/>
      <c r="WHJ259" s="293"/>
      <c r="WHK259" s="293"/>
      <c r="WHL259" s="293"/>
      <c r="WHM259" s="293"/>
      <c r="WHN259" s="293"/>
      <c r="WHO259" s="293"/>
      <c r="WHP259" s="293"/>
      <c r="WHQ259" s="293"/>
      <c r="WHR259" s="293"/>
      <c r="WHS259" s="293"/>
      <c r="WHT259" s="293"/>
      <c r="WHU259" s="293"/>
      <c r="WHV259" s="293"/>
      <c r="WHW259" s="293"/>
      <c r="WHX259" s="293"/>
      <c r="WHY259" s="293"/>
      <c r="WHZ259" s="293"/>
      <c r="WIA259" s="293"/>
      <c r="WIB259" s="293"/>
      <c r="WIC259" s="293"/>
      <c r="WID259" s="293"/>
      <c r="WIE259" s="293"/>
      <c r="WIF259" s="293"/>
      <c r="WIG259" s="293"/>
      <c r="WIH259" s="293"/>
      <c r="WII259" s="293"/>
      <c r="WIJ259" s="293"/>
      <c r="WIK259" s="293"/>
      <c r="WIL259" s="293"/>
      <c r="WIM259" s="293"/>
      <c r="WIN259" s="293"/>
      <c r="WIO259" s="293"/>
      <c r="WIP259" s="293"/>
      <c r="WIQ259" s="293"/>
      <c r="WIR259" s="293"/>
      <c r="WIS259" s="293"/>
      <c r="WIT259" s="293"/>
      <c r="WIU259" s="293"/>
      <c r="WIV259" s="293"/>
      <c r="WIW259" s="293"/>
      <c r="WIX259" s="293"/>
      <c r="WIY259" s="293"/>
      <c r="WIZ259" s="293"/>
      <c r="WJA259" s="293"/>
      <c r="WJB259" s="293"/>
      <c r="WJC259" s="293"/>
      <c r="WJD259" s="293"/>
      <c r="WJE259" s="293"/>
      <c r="WJF259" s="293"/>
      <c r="WJG259" s="293"/>
      <c r="WJH259" s="293"/>
      <c r="WJI259" s="293"/>
      <c r="WJJ259" s="293"/>
      <c r="WJK259" s="293"/>
      <c r="WJL259" s="293"/>
      <c r="WJM259" s="293"/>
      <c r="WJN259" s="293"/>
      <c r="WJO259" s="293"/>
      <c r="WJP259" s="293"/>
      <c r="WJQ259" s="293"/>
      <c r="WJR259" s="293"/>
      <c r="WJS259" s="293"/>
      <c r="WJT259" s="293"/>
      <c r="WJU259" s="293"/>
      <c r="WJV259" s="293"/>
      <c r="WJW259" s="293"/>
      <c r="WJX259" s="293"/>
      <c r="WJY259" s="293"/>
      <c r="WJZ259" s="293"/>
      <c r="WKA259" s="293"/>
      <c r="WKB259" s="293"/>
      <c r="WKC259" s="293"/>
      <c r="WKD259" s="293"/>
      <c r="WKE259" s="293"/>
      <c r="WKF259" s="293"/>
      <c r="WKG259" s="293"/>
      <c r="WKH259" s="293"/>
      <c r="WKI259" s="293"/>
      <c r="WKJ259" s="293"/>
      <c r="WKK259" s="293"/>
      <c r="WKL259" s="293"/>
      <c r="WKM259" s="293"/>
      <c r="WKN259" s="293"/>
      <c r="WKO259" s="293"/>
      <c r="WKP259" s="293"/>
      <c r="WKQ259" s="293"/>
      <c r="WKR259" s="293"/>
      <c r="WKS259" s="293"/>
      <c r="WKT259" s="293"/>
      <c r="WKU259" s="293"/>
      <c r="WKV259" s="293"/>
      <c r="WKW259" s="293"/>
      <c r="WKX259" s="293"/>
      <c r="WKY259" s="293"/>
      <c r="WKZ259" s="293"/>
      <c r="WLA259" s="293"/>
      <c r="WLB259" s="293"/>
      <c r="WLC259" s="293"/>
      <c r="WLD259" s="293"/>
      <c r="WLE259" s="293"/>
      <c r="WLF259" s="293"/>
      <c r="WLG259" s="293"/>
      <c r="WLH259" s="293"/>
      <c r="WLI259" s="293"/>
      <c r="WLJ259" s="293"/>
      <c r="WLK259" s="293"/>
      <c r="WLL259" s="293"/>
      <c r="WLM259" s="293"/>
      <c r="WLN259" s="293"/>
      <c r="WLO259" s="293"/>
      <c r="WLP259" s="293"/>
      <c r="WLQ259" s="293"/>
      <c r="WLR259" s="293"/>
      <c r="WLS259" s="293"/>
      <c r="WLT259" s="293"/>
      <c r="WLU259" s="293"/>
      <c r="WLV259" s="293"/>
      <c r="WLW259" s="293"/>
      <c r="WLX259" s="293"/>
      <c r="WLY259" s="293"/>
      <c r="WLZ259" s="293"/>
      <c r="WMA259" s="293"/>
      <c r="WMB259" s="293"/>
      <c r="WMC259" s="293"/>
      <c r="WMD259" s="293"/>
      <c r="WME259" s="293"/>
      <c r="WMF259" s="293"/>
      <c r="WMG259" s="293"/>
      <c r="WMH259" s="293"/>
      <c r="WMI259" s="293"/>
      <c r="WMJ259" s="293"/>
      <c r="WMK259" s="293"/>
      <c r="WML259" s="293"/>
      <c r="WMM259" s="293"/>
      <c r="WMN259" s="293"/>
      <c r="WMO259" s="293"/>
      <c r="WMP259" s="293"/>
      <c r="WMQ259" s="293"/>
      <c r="WMR259" s="293"/>
      <c r="WMS259" s="293"/>
      <c r="WMT259" s="293"/>
      <c r="WMU259" s="293"/>
      <c r="WMV259" s="293"/>
      <c r="WMW259" s="293"/>
      <c r="WMX259" s="293"/>
      <c r="WMY259" s="293"/>
      <c r="WMZ259" s="293"/>
      <c r="WNA259" s="293"/>
      <c r="WNB259" s="293"/>
      <c r="WNC259" s="293"/>
      <c r="WND259" s="293"/>
      <c r="WNE259" s="293"/>
      <c r="WNF259" s="293"/>
      <c r="WNG259" s="293"/>
      <c r="WNH259" s="293"/>
      <c r="WNI259" s="293"/>
      <c r="WNJ259" s="293"/>
      <c r="WNK259" s="293"/>
      <c r="WNL259" s="293"/>
      <c r="WNM259" s="293"/>
      <c r="WNN259" s="293"/>
      <c r="WNO259" s="293"/>
      <c r="WNP259" s="293"/>
      <c r="WNQ259" s="293"/>
      <c r="WNR259" s="293"/>
      <c r="WNS259" s="293"/>
      <c r="WNT259" s="293"/>
      <c r="WNU259" s="293"/>
      <c r="WNV259" s="293"/>
      <c r="WNW259" s="293"/>
      <c r="WNX259" s="293"/>
      <c r="WNY259" s="293"/>
      <c r="WNZ259" s="293"/>
      <c r="WOA259" s="293"/>
      <c r="WOB259" s="293"/>
      <c r="WOC259" s="293"/>
      <c r="WOD259" s="293"/>
      <c r="WOE259" s="293"/>
      <c r="WOF259" s="293"/>
      <c r="WOG259" s="293"/>
      <c r="WOH259" s="293"/>
      <c r="WOI259" s="293"/>
      <c r="WOJ259" s="293"/>
      <c r="WOK259" s="293"/>
      <c r="WOL259" s="293"/>
      <c r="WOM259" s="293"/>
      <c r="WON259" s="293"/>
      <c r="WOO259" s="293"/>
      <c r="WOP259" s="293"/>
      <c r="WOQ259" s="293"/>
      <c r="WOR259" s="293"/>
      <c r="WOS259" s="293"/>
      <c r="WOT259" s="293"/>
      <c r="WOU259" s="293"/>
      <c r="WOV259" s="293"/>
      <c r="WOW259" s="293"/>
      <c r="WOX259" s="293"/>
      <c r="WOY259" s="293"/>
      <c r="WOZ259" s="293"/>
      <c r="WPA259" s="293"/>
      <c r="WPB259" s="293"/>
      <c r="WPC259" s="293"/>
      <c r="WPD259" s="293"/>
      <c r="WPE259" s="293"/>
      <c r="WPF259" s="293"/>
      <c r="WPG259" s="293"/>
      <c r="WPH259" s="293"/>
      <c r="WPI259" s="293"/>
      <c r="WPJ259" s="293"/>
      <c r="WPK259" s="293"/>
      <c r="WPL259" s="293"/>
      <c r="WPM259" s="293"/>
      <c r="WPN259" s="293"/>
      <c r="WPO259" s="293"/>
      <c r="WPP259" s="293"/>
      <c r="WPQ259" s="293"/>
      <c r="WPR259" s="293"/>
      <c r="WPS259" s="293"/>
      <c r="WPT259" s="293"/>
      <c r="WPU259" s="293"/>
      <c r="WPV259" s="293"/>
      <c r="WPW259" s="293"/>
      <c r="WPX259" s="293"/>
      <c r="WPY259" s="293"/>
      <c r="WPZ259" s="293"/>
      <c r="WQA259" s="293"/>
      <c r="WQB259" s="293"/>
      <c r="WQC259" s="293"/>
      <c r="WQD259" s="293"/>
      <c r="WQE259" s="293"/>
      <c r="WQF259" s="293"/>
      <c r="WQG259" s="293"/>
      <c r="WQH259" s="293"/>
      <c r="WQI259" s="293"/>
      <c r="WQJ259" s="293"/>
      <c r="WQK259" s="293"/>
      <c r="WQL259" s="293"/>
      <c r="WQM259" s="293"/>
      <c r="WQN259" s="293"/>
      <c r="WQO259" s="293"/>
      <c r="WQP259" s="293"/>
      <c r="WQQ259" s="293"/>
      <c r="WQR259" s="293"/>
      <c r="WQS259" s="293"/>
      <c r="WQT259" s="293"/>
      <c r="WQU259" s="293"/>
      <c r="WQV259" s="293"/>
      <c r="WQW259" s="293"/>
      <c r="WQX259" s="293"/>
      <c r="WQY259" s="293"/>
      <c r="WQZ259" s="293"/>
      <c r="WRA259" s="293"/>
      <c r="WRB259" s="293"/>
      <c r="WRC259" s="293"/>
      <c r="WRD259" s="293"/>
      <c r="WRE259" s="293"/>
      <c r="WRF259" s="293"/>
      <c r="WRG259" s="293"/>
      <c r="WRH259" s="293"/>
      <c r="WRI259" s="293"/>
      <c r="WRJ259" s="293"/>
      <c r="WRK259" s="293"/>
      <c r="WRL259" s="293"/>
      <c r="WRM259" s="293"/>
      <c r="WRN259" s="293"/>
      <c r="WRO259" s="293"/>
      <c r="WRP259" s="293"/>
      <c r="WRQ259" s="293"/>
      <c r="WRR259" s="293"/>
      <c r="WRS259" s="293"/>
      <c r="WRT259" s="293"/>
      <c r="WRU259" s="293"/>
      <c r="WRV259" s="293"/>
      <c r="WRW259" s="293"/>
      <c r="WRX259" s="293"/>
      <c r="WRY259" s="293"/>
      <c r="WRZ259" s="293"/>
      <c r="WSA259" s="293"/>
      <c r="WSB259" s="293"/>
      <c r="WSC259" s="293"/>
      <c r="WSD259" s="293"/>
      <c r="WSE259" s="293"/>
      <c r="WSF259" s="293"/>
      <c r="WSG259" s="293"/>
      <c r="WSH259" s="293"/>
      <c r="WSI259" s="293"/>
      <c r="WSJ259" s="293"/>
      <c r="WSK259" s="293"/>
      <c r="WSL259" s="293"/>
      <c r="WSM259" s="293"/>
      <c r="WSN259" s="293"/>
      <c r="WSO259" s="293"/>
      <c r="WSP259" s="293"/>
      <c r="WSQ259" s="293"/>
      <c r="WSR259" s="293"/>
      <c r="WSS259" s="293"/>
      <c r="WST259" s="293"/>
      <c r="WSU259" s="293"/>
      <c r="WSV259" s="293"/>
      <c r="WSW259" s="293"/>
      <c r="WSX259" s="293"/>
      <c r="WSY259" s="293"/>
      <c r="WSZ259" s="293"/>
      <c r="WTA259" s="293"/>
      <c r="WTB259" s="293"/>
      <c r="WTC259" s="293"/>
      <c r="WTD259" s="293"/>
      <c r="WTE259" s="293"/>
      <c r="WTF259" s="293"/>
      <c r="WTG259" s="293"/>
      <c r="WTH259" s="293"/>
      <c r="WTI259" s="293"/>
      <c r="WTJ259" s="293"/>
      <c r="WTK259" s="293"/>
      <c r="WTL259" s="293"/>
      <c r="WTM259" s="293"/>
      <c r="WTN259" s="293"/>
      <c r="WTO259" s="293"/>
      <c r="WTP259" s="293"/>
      <c r="WTQ259" s="293"/>
      <c r="WTR259" s="293"/>
      <c r="WTS259" s="293"/>
      <c r="WTT259" s="293"/>
      <c r="WTU259" s="293"/>
      <c r="WTV259" s="293"/>
      <c r="WTW259" s="293"/>
      <c r="WTX259" s="293"/>
      <c r="WTY259" s="293"/>
      <c r="WTZ259" s="293"/>
      <c r="WUA259" s="293"/>
      <c r="WUB259" s="293"/>
      <c r="WUC259" s="293"/>
      <c r="WUD259" s="293"/>
      <c r="WUE259" s="293"/>
      <c r="WUF259" s="293"/>
      <c r="WUG259" s="293"/>
      <c r="WUH259" s="293"/>
      <c r="WUI259" s="293"/>
      <c r="WUJ259" s="293"/>
      <c r="WUK259" s="293"/>
      <c r="WUL259" s="293"/>
      <c r="WUM259" s="293"/>
      <c r="WUN259" s="293"/>
      <c r="WUO259" s="293"/>
      <c r="WUP259" s="293"/>
      <c r="WUQ259" s="293"/>
      <c r="WUR259" s="293"/>
      <c r="WUS259" s="293"/>
      <c r="WUT259" s="293"/>
      <c r="WUU259" s="293"/>
      <c r="WUV259" s="293"/>
      <c r="WUW259" s="293"/>
      <c r="WUX259" s="293"/>
      <c r="WUY259" s="293"/>
      <c r="WUZ259" s="293"/>
      <c r="WVA259" s="293"/>
      <c r="WVB259" s="293"/>
      <c r="WVC259" s="293"/>
      <c r="WVD259" s="293"/>
      <c r="WVE259" s="293"/>
      <c r="WVF259" s="293"/>
      <c r="WVG259" s="293"/>
      <c r="WVH259" s="293"/>
      <c r="WVI259" s="293"/>
      <c r="WVJ259" s="293"/>
      <c r="WVK259" s="293"/>
      <c r="WVL259" s="293"/>
    </row>
    <row r="260" spans="1:16132" s="290" customFormat="1">
      <c r="A260" s="435"/>
      <c r="B260" s="435"/>
      <c r="C260" s="436"/>
      <c r="D260" s="436"/>
      <c r="E260" s="436"/>
      <c r="F260" s="436"/>
      <c r="G260" s="436"/>
      <c r="H260" s="436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435"/>
      <c r="AC260" s="436"/>
      <c r="AD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3"/>
      <c r="CA260" s="293"/>
      <c r="CB260" s="293"/>
      <c r="CC260" s="293"/>
      <c r="CD260" s="293"/>
      <c r="CE260" s="293"/>
      <c r="CF260" s="293"/>
      <c r="CG260" s="293"/>
      <c r="CH260" s="293"/>
      <c r="CI260" s="293"/>
      <c r="CJ260" s="293"/>
      <c r="CK260" s="293"/>
      <c r="CL260" s="293"/>
      <c r="CM260" s="293"/>
      <c r="CN260" s="293"/>
      <c r="CO260" s="293"/>
      <c r="CP260" s="293"/>
      <c r="CQ260" s="293"/>
      <c r="CR260" s="293"/>
      <c r="CS260" s="293"/>
      <c r="CT260" s="293"/>
      <c r="CU260" s="293"/>
      <c r="CV260" s="293"/>
      <c r="CW260" s="293"/>
      <c r="CX260" s="293"/>
      <c r="CY260" s="293"/>
      <c r="CZ260" s="293"/>
      <c r="DA260" s="293"/>
      <c r="DB260" s="293"/>
      <c r="DC260" s="293"/>
      <c r="DD260" s="293"/>
      <c r="DE260" s="293"/>
      <c r="DF260" s="293"/>
      <c r="DG260" s="293"/>
      <c r="DH260" s="293"/>
      <c r="DI260" s="293"/>
      <c r="DJ260" s="293"/>
      <c r="DK260" s="293"/>
      <c r="DL260" s="293"/>
      <c r="DM260" s="293"/>
      <c r="DN260" s="293"/>
      <c r="DO260" s="293"/>
      <c r="DP260" s="293"/>
      <c r="DQ260" s="293"/>
      <c r="DR260" s="293"/>
      <c r="DS260" s="293"/>
      <c r="DT260" s="293"/>
      <c r="DU260" s="293"/>
      <c r="DV260" s="293"/>
      <c r="DW260" s="293"/>
      <c r="DX260" s="293"/>
      <c r="DY260" s="293"/>
      <c r="DZ260" s="293"/>
      <c r="EA260" s="293"/>
      <c r="EB260" s="293"/>
      <c r="EC260" s="293"/>
      <c r="ED260" s="293"/>
      <c r="EE260" s="293"/>
      <c r="EF260" s="293"/>
      <c r="EG260" s="293"/>
      <c r="EH260" s="293"/>
      <c r="EI260" s="293"/>
      <c r="EJ260" s="293"/>
      <c r="EK260" s="293"/>
      <c r="EL260" s="293"/>
      <c r="EM260" s="293"/>
      <c r="EN260" s="293"/>
      <c r="EO260" s="293"/>
      <c r="EP260" s="293"/>
      <c r="EQ260" s="293"/>
      <c r="ER260" s="293"/>
      <c r="ES260" s="293"/>
      <c r="ET260" s="293"/>
      <c r="EU260" s="293"/>
      <c r="EV260" s="293"/>
      <c r="EW260" s="293"/>
      <c r="EX260" s="293"/>
      <c r="EY260" s="293"/>
      <c r="EZ260" s="293"/>
      <c r="FA260" s="293"/>
      <c r="FB260" s="293"/>
      <c r="FC260" s="293"/>
      <c r="FD260" s="293"/>
      <c r="FE260" s="293"/>
      <c r="FF260" s="293"/>
      <c r="FG260" s="293"/>
      <c r="FH260" s="293"/>
      <c r="FI260" s="293"/>
      <c r="FJ260" s="293"/>
      <c r="FK260" s="293"/>
      <c r="FL260" s="293"/>
      <c r="FM260" s="293"/>
      <c r="FN260" s="293"/>
      <c r="FO260" s="293"/>
      <c r="FP260" s="293"/>
      <c r="FQ260" s="293"/>
      <c r="FR260" s="293"/>
      <c r="FS260" s="293"/>
      <c r="FT260" s="293"/>
      <c r="FU260" s="293"/>
      <c r="FV260" s="293"/>
      <c r="FW260" s="293"/>
      <c r="FX260" s="293"/>
      <c r="FY260" s="293"/>
      <c r="FZ260" s="293"/>
      <c r="GA260" s="293"/>
      <c r="GB260" s="293"/>
      <c r="GC260" s="293"/>
      <c r="GD260" s="293"/>
      <c r="GE260" s="293"/>
      <c r="GF260" s="293"/>
      <c r="GG260" s="293"/>
      <c r="GH260" s="293"/>
      <c r="GI260" s="293"/>
      <c r="GJ260" s="293"/>
      <c r="GK260" s="293"/>
      <c r="GL260" s="293"/>
      <c r="GM260" s="293"/>
      <c r="GN260" s="293"/>
      <c r="GO260" s="293"/>
      <c r="GP260" s="293"/>
      <c r="GQ260" s="293"/>
      <c r="GR260" s="293"/>
      <c r="GS260" s="293"/>
      <c r="GT260" s="293"/>
      <c r="GU260" s="293"/>
      <c r="GV260" s="293"/>
      <c r="GW260" s="293"/>
      <c r="GX260" s="293"/>
      <c r="GY260" s="293"/>
      <c r="GZ260" s="293"/>
      <c r="HA260" s="293"/>
      <c r="HB260" s="293"/>
      <c r="HC260" s="293"/>
      <c r="HD260" s="293"/>
      <c r="HE260" s="293"/>
      <c r="HF260" s="293"/>
      <c r="HG260" s="293"/>
      <c r="HH260" s="293"/>
      <c r="HI260" s="293"/>
      <c r="HJ260" s="293"/>
      <c r="HK260" s="293"/>
      <c r="HL260" s="293"/>
      <c r="HM260" s="293"/>
      <c r="HN260" s="293"/>
      <c r="HO260" s="293"/>
      <c r="HP260" s="293"/>
      <c r="HQ260" s="293"/>
      <c r="HR260" s="293"/>
      <c r="HS260" s="293"/>
      <c r="HT260" s="293"/>
      <c r="HU260" s="293"/>
      <c r="HV260" s="293"/>
      <c r="HW260" s="293"/>
      <c r="HX260" s="293"/>
      <c r="HY260" s="293"/>
      <c r="HZ260" s="293"/>
      <c r="IA260" s="293"/>
      <c r="IB260" s="293"/>
      <c r="IC260" s="293"/>
      <c r="ID260" s="293"/>
      <c r="IE260" s="293"/>
      <c r="IF260" s="293"/>
      <c r="IG260" s="293"/>
      <c r="IH260" s="293"/>
      <c r="II260" s="293"/>
      <c r="IJ260" s="293"/>
      <c r="IK260" s="293"/>
      <c r="IL260" s="293"/>
      <c r="IM260" s="293"/>
      <c r="IN260" s="293"/>
      <c r="IO260" s="293"/>
      <c r="IP260" s="293"/>
      <c r="IQ260" s="293"/>
      <c r="IR260" s="293"/>
      <c r="IS260" s="293"/>
      <c r="IT260" s="293"/>
      <c r="IU260" s="293"/>
      <c r="IV260" s="293"/>
      <c r="IW260" s="293"/>
      <c r="IX260" s="293"/>
      <c r="IY260" s="293"/>
      <c r="IZ260" s="293"/>
      <c r="JA260" s="293"/>
      <c r="JB260" s="293"/>
      <c r="JC260" s="293"/>
      <c r="JD260" s="293"/>
      <c r="JE260" s="293"/>
      <c r="JF260" s="293"/>
      <c r="JG260" s="293"/>
      <c r="JH260" s="293"/>
      <c r="JI260" s="293"/>
      <c r="JJ260" s="293"/>
      <c r="JK260" s="293"/>
      <c r="JL260" s="293"/>
      <c r="JM260" s="293"/>
      <c r="JN260" s="293"/>
      <c r="JO260" s="293"/>
      <c r="JP260" s="293"/>
      <c r="JQ260" s="293"/>
      <c r="JR260" s="293"/>
      <c r="JS260" s="293"/>
      <c r="JT260" s="293"/>
      <c r="JU260" s="293"/>
      <c r="JV260" s="293"/>
      <c r="JW260" s="293"/>
      <c r="JX260" s="293"/>
      <c r="JY260" s="293"/>
      <c r="JZ260" s="293"/>
      <c r="KA260" s="293"/>
      <c r="KB260" s="293"/>
      <c r="KC260" s="293"/>
      <c r="KD260" s="293"/>
      <c r="KE260" s="293"/>
      <c r="KF260" s="293"/>
      <c r="KG260" s="293"/>
      <c r="KH260" s="293"/>
      <c r="KI260" s="293"/>
      <c r="KJ260" s="293"/>
      <c r="KK260" s="293"/>
      <c r="KL260" s="293"/>
      <c r="KM260" s="293"/>
      <c r="KN260" s="293"/>
      <c r="KO260" s="293"/>
      <c r="KP260" s="293"/>
      <c r="KQ260" s="293"/>
      <c r="KR260" s="293"/>
      <c r="KS260" s="293"/>
      <c r="KT260" s="293"/>
      <c r="KU260" s="293"/>
      <c r="KV260" s="293"/>
      <c r="KW260" s="293"/>
      <c r="KX260" s="293"/>
      <c r="KY260" s="293"/>
      <c r="KZ260" s="293"/>
      <c r="LA260" s="293"/>
      <c r="LB260" s="293"/>
      <c r="LC260" s="293"/>
      <c r="LD260" s="293"/>
      <c r="LE260" s="293"/>
      <c r="LF260" s="293"/>
      <c r="LG260" s="293"/>
      <c r="LH260" s="293"/>
      <c r="LI260" s="293"/>
      <c r="LJ260" s="293"/>
      <c r="LK260" s="293"/>
      <c r="LL260" s="293"/>
      <c r="LM260" s="293"/>
      <c r="LN260" s="293"/>
      <c r="LO260" s="293"/>
      <c r="LP260" s="293"/>
      <c r="LQ260" s="293"/>
      <c r="LR260" s="293"/>
      <c r="LS260" s="293"/>
      <c r="LT260" s="293"/>
      <c r="LU260" s="293"/>
      <c r="LV260" s="293"/>
      <c r="LW260" s="293"/>
      <c r="LX260" s="293"/>
      <c r="LY260" s="293"/>
      <c r="LZ260" s="293"/>
      <c r="MA260" s="293"/>
      <c r="MB260" s="293"/>
      <c r="MC260" s="293"/>
      <c r="MD260" s="293"/>
      <c r="ME260" s="293"/>
      <c r="MF260" s="293"/>
      <c r="MG260" s="293"/>
      <c r="MH260" s="293"/>
      <c r="MI260" s="293"/>
      <c r="MJ260" s="293"/>
      <c r="MK260" s="293"/>
      <c r="ML260" s="293"/>
      <c r="MM260" s="293"/>
      <c r="MN260" s="293"/>
      <c r="MO260" s="293"/>
      <c r="MP260" s="293"/>
      <c r="MQ260" s="293"/>
      <c r="MR260" s="293"/>
      <c r="MS260" s="293"/>
      <c r="MT260" s="293"/>
      <c r="MU260" s="293"/>
      <c r="MV260" s="293"/>
      <c r="MW260" s="293"/>
      <c r="MX260" s="293"/>
      <c r="MY260" s="293"/>
      <c r="MZ260" s="293"/>
      <c r="NA260" s="293"/>
      <c r="NB260" s="293"/>
      <c r="NC260" s="293"/>
      <c r="ND260" s="293"/>
      <c r="NE260" s="293"/>
      <c r="NF260" s="293"/>
      <c r="NG260" s="293"/>
      <c r="NH260" s="293"/>
      <c r="NI260" s="293"/>
      <c r="NJ260" s="293"/>
      <c r="NK260" s="293"/>
      <c r="NL260" s="293"/>
      <c r="NM260" s="293"/>
      <c r="NN260" s="293"/>
      <c r="NO260" s="293"/>
      <c r="NP260" s="293"/>
      <c r="NQ260" s="293"/>
      <c r="NR260" s="293"/>
      <c r="NS260" s="293"/>
      <c r="NT260" s="293"/>
      <c r="NU260" s="293"/>
      <c r="NV260" s="293"/>
      <c r="NW260" s="293"/>
      <c r="NX260" s="293"/>
      <c r="NY260" s="293"/>
      <c r="NZ260" s="293"/>
      <c r="OA260" s="293"/>
      <c r="OB260" s="293"/>
      <c r="OC260" s="293"/>
      <c r="OD260" s="293"/>
      <c r="OE260" s="293"/>
      <c r="OF260" s="293"/>
      <c r="OG260" s="293"/>
      <c r="OH260" s="293"/>
      <c r="OI260" s="293"/>
      <c r="OJ260" s="293"/>
      <c r="OK260" s="293"/>
      <c r="OL260" s="293"/>
      <c r="OM260" s="293"/>
      <c r="ON260" s="293"/>
      <c r="OO260" s="293"/>
      <c r="OP260" s="293"/>
      <c r="OQ260" s="293"/>
      <c r="OR260" s="293"/>
      <c r="OS260" s="293"/>
      <c r="OT260" s="293"/>
      <c r="OU260" s="293"/>
      <c r="OV260" s="293"/>
      <c r="OW260" s="293"/>
      <c r="OX260" s="293"/>
      <c r="OY260" s="293"/>
      <c r="OZ260" s="293"/>
      <c r="PA260" s="293"/>
      <c r="PB260" s="293"/>
      <c r="PC260" s="293"/>
      <c r="PD260" s="293"/>
      <c r="PE260" s="293"/>
      <c r="PF260" s="293"/>
      <c r="PG260" s="293"/>
      <c r="PH260" s="293"/>
      <c r="PI260" s="293"/>
      <c r="PJ260" s="293"/>
      <c r="PK260" s="293"/>
      <c r="PL260" s="293"/>
      <c r="PM260" s="293"/>
      <c r="PN260" s="293"/>
      <c r="PO260" s="293"/>
      <c r="PP260" s="293"/>
      <c r="PQ260" s="293"/>
      <c r="PR260" s="293"/>
      <c r="PS260" s="293"/>
      <c r="PT260" s="293"/>
      <c r="PU260" s="293"/>
      <c r="PV260" s="293"/>
      <c r="PW260" s="293"/>
      <c r="PX260" s="293"/>
      <c r="PY260" s="293"/>
      <c r="PZ260" s="293"/>
      <c r="QA260" s="293"/>
      <c r="QB260" s="293"/>
      <c r="QC260" s="293"/>
      <c r="QD260" s="293"/>
      <c r="QE260" s="293"/>
      <c r="QF260" s="293"/>
      <c r="QG260" s="293"/>
      <c r="QH260" s="293"/>
      <c r="QI260" s="293"/>
      <c r="QJ260" s="293"/>
      <c r="QK260" s="293"/>
      <c r="QL260" s="293"/>
      <c r="QM260" s="293"/>
      <c r="QN260" s="293"/>
      <c r="QO260" s="293"/>
      <c r="QP260" s="293"/>
      <c r="QQ260" s="293"/>
      <c r="QR260" s="293"/>
      <c r="QS260" s="293"/>
      <c r="QT260" s="293"/>
      <c r="QU260" s="293"/>
      <c r="QV260" s="293"/>
      <c r="QW260" s="293"/>
      <c r="QX260" s="293"/>
      <c r="QY260" s="293"/>
      <c r="QZ260" s="293"/>
      <c r="RA260" s="293"/>
      <c r="RB260" s="293"/>
      <c r="RC260" s="293"/>
      <c r="RD260" s="293"/>
      <c r="RE260" s="293"/>
      <c r="RF260" s="293"/>
      <c r="RG260" s="293"/>
      <c r="RH260" s="293"/>
      <c r="RI260" s="293"/>
      <c r="RJ260" s="293"/>
      <c r="RK260" s="293"/>
      <c r="RL260" s="293"/>
      <c r="RM260" s="293"/>
      <c r="RN260" s="293"/>
      <c r="RO260" s="293"/>
      <c r="RP260" s="293"/>
      <c r="RQ260" s="293"/>
      <c r="RR260" s="293"/>
      <c r="RS260" s="293"/>
      <c r="RT260" s="293"/>
      <c r="RU260" s="293"/>
      <c r="RV260" s="293"/>
      <c r="RW260" s="293"/>
      <c r="RX260" s="293"/>
      <c r="RY260" s="293"/>
      <c r="RZ260" s="293"/>
      <c r="SA260" s="293"/>
      <c r="SB260" s="293"/>
      <c r="SC260" s="293"/>
      <c r="SD260" s="293"/>
      <c r="SE260" s="293"/>
      <c r="SF260" s="293"/>
      <c r="SG260" s="293"/>
      <c r="SH260" s="293"/>
      <c r="SI260" s="293"/>
      <c r="SJ260" s="293"/>
      <c r="SK260" s="293"/>
      <c r="SL260" s="293"/>
      <c r="SM260" s="293"/>
      <c r="SN260" s="293"/>
      <c r="SO260" s="293"/>
      <c r="SP260" s="293"/>
      <c r="SQ260" s="293"/>
      <c r="SR260" s="293"/>
      <c r="SS260" s="293"/>
      <c r="ST260" s="293"/>
      <c r="SU260" s="293"/>
      <c r="SV260" s="293"/>
      <c r="SW260" s="293"/>
      <c r="SX260" s="293"/>
      <c r="SY260" s="293"/>
      <c r="SZ260" s="293"/>
      <c r="TA260" s="293"/>
      <c r="TB260" s="293"/>
      <c r="TC260" s="293"/>
      <c r="TD260" s="293"/>
      <c r="TE260" s="293"/>
      <c r="TF260" s="293"/>
      <c r="TG260" s="293"/>
      <c r="TH260" s="293"/>
      <c r="TI260" s="293"/>
      <c r="TJ260" s="293"/>
      <c r="TK260" s="293"/>
      <c r="TL260" s="293"/>
      <c r="TM260" s="293"/>
      <c r="TN260" s="293"/>
      <c r="TO260" s="293"/>
      <c r="TP260" s="293"/>
      <c r="TQ260" s="293"/>
      <c r="TR260" s="293"/>
      <c r="TS260" s="293"/>
      <c r="TT260" s="293"/>
      <c r="TU260" s="293"/>
      <c r="TV260" s="293"/>
      <c r="TW260" s="293"/>
      <c r="TX260" s="293"/>
      <c r="TY260" s="293"/>
      <c r="TZ260" s="293"/>
      <c r="UA260" s="293"/>
      <c r="UB260" s="293"/>
      <c r="UC260" s="293"/>
      <c r="UD260" s="293"/>
      <c r="UE260" s="293"/>
      <c r="UF260" s="293"/>
      <c r="UG260" s="293"/>
      <c r="UH260" s="293"/>
      <c r="UI260" s="293"/>
      <c r="UJ260" s="293"/>
      <c r="UK260" s="293"/>
      <c r="UL260" s="293"/>
      <c r="UM260" s="293"/>
      <c r="UN260" s="293"/>
      <c r="UO260" s="293"/>
      <c r="UP260" s="293"/>
      <c r="UQ260" s="293"/>
      <c r="UR260" s="293"/>
      <c r="US260" s="293"/>
      <c r="UT260" s="293"/>
      <c r="UU260" s="293"/>
      <c r="UV260" s="293"/>
      <c r="UW260" s="293"/>
      <c r="UX260" s="293"/>
      <c r="UY260" s="293"/>
      <c r="UZ260" s="293"/>
      <c r="VA260" s="293"/>
      <c r="VB260" s="293"/>
      <c r="VC260" s="293"/>
      <c r="VD260" s="293"/>
      <c r="VE260" s="293"/>
      <c r="VF260" s="293"/>
      <c r="VG260" s="293"/>
      <c r="VH260" s="293"/>
      <c r="VI260" s="293"/>
      <c r="VJ260" s="293"/>
      <c r="VK260" s="293"/>
      <c r="VL260" s="293"/>
      <c r="VM260" s="293"/>
      <c r="VN260" s="293"/>
      <c r="VO260" s="293"/>
      <c r="VP260" s="293"/>
      <c r="VQ260" s="293"/>
      <c r="VR260" s="293"/>
      <c r="VS260" s="293"/>
      <c r="VT260" s="293"/>
      <c r="VU260" s="293"/>
      <c r="VV260" s="293"/>
      <c r="VW260" s="293"/>
      <c r="VX260" s="293"/>
      <c r="VY260" s="293"/>
      <c r="VZ260" s="293"/>
      <c r="WA260" s="293"/>
      <c r="WB260" s="293"/>
      <c r="WC260" s="293"/>
      <c r="WD260" s="293"/>
      <c r="WE260" s="293"/>
      <c r="WF260" s="293"/>
      <c r="WG260" s="293"/>
      <c r="WH260" s="293"/>
      <c r="WI260" s="293"/>
      <c r="WJ260" s="293"/>
      <c r="WK260" s="293"/>
      <c r="WL260" s="293"/>
      <c r="WM260" s="293"/>
      <c r="WN260" s="293"/>
      <c r="WO260" s="293"/>
      <c r="WP260" s="293"/>
      <c r="WQ260" s="293"/>
      <c r="WR260" s="293"/>
      <c r="WS260" s="293"/>
      <c r="WT260" s="293"/>
      <c r="WU260" s="293"/>
      <c r="WV260" s="293"/>
      <c r="WW260" s="293"/>
      <c r="WX260" s="293"/>
      <c r="WY260" s="293"/>
      <c r="WZ260" s="293"/>
      <c r="XA260" s="293"/>
      <c r="XB260" s="293"/>
      <c r="XC260" s="293"/>
      <c r="XD260" s="293"/>
      <c r="XE260" s="293"/>
      <c r="XF260" s="293"/>
      <c r="XG260" s="293"/>
      <c r="XH260" s="293"/>
      <c r="XI260" s="293"/>
      <c r="XJ260" s="293"/>
      <c r="XK260" s="293"/>
      <c r="XL260" s="293"/>
      <c r="XM260" s="293"/>
      <c r="XN260" s="293"/>
      <c r="XO260" s="293"/>
      <c r="XP260" s="293"/>
      <c r="XQ260" s="293"/>
      <c r="XR260" s="293"/>
      <c r="XS260" s="293"/>
      <c r="XT260" s="293"/>
      <c r="XU260" s="293"/>
      <c r="XV260" s="293"/>
      <c r="XW260" s="293"/>
      <c r="XX260" s="293"/>
      <c r="XY260" s="293"/>
      <c r="XZ260" s="293"/>
      <c r="YA260" s="293"/>
      <c r="YB260" s="293"/>
      <c r="YC260" s="293"/>
      <c r="YD260" s="293"/>
      <c r="YE260" s="293"/>
      <c r="YF260" s="293"/>
      <c r="YG260" s="293"/>
      <c r="YH260" s="293"/>
      <c r="YI260" s="293"/>
      <c r="YJ260" s="293"/>
      <c r="YK260" s="293"/>
      <c r="YL260" s="293"/>
      <c r="YM260" s="293"/>
      <c r="YN260" s="293"/>
      <c r="YO260" s="293"/>
      <c r="YP260" s="293"/>
      <c r="YQ260" s="293"/>
      <c r="YR260" s="293"/>
      <c r="YS260" s="293"/>
      <c r="YT260" s="293"/>
      <c r="YU260" s="293"/>
      <c r="YV260" s="293"/>
      <c r="YW260" s="293"/>
      <c r="YX260" s="293"/>
      <c r="YY260" s="293"/>
      <c r="YZ260" s="293"/>
      <c r="ZA260" s="293"/>
      <c r="ZB260" s="293"/>
      <c r="ZC260" s="293"/>
      <c r="ZD260" s="293"/>
      <c r="ZE260" s="293"/>
      <c r="ZF260" s="293"/>
      <c r="ZG260" s="293"/>
      <c r="ZH260" s="293"/>
      <c r="ZI260" s="293"/>
      <c r="ZJ260" s="293"/>
      <c r="ZK260" s="293"/>
      <c r="ZL260" s="293"/>
      <c r="ZM260" s="293"/>
      <c r="ZN260" s="293"/>
      <c r="ZO260" s="293"/>
      <c r="ZP260" s="293"/>
      <c r="ZQ260" s="293"/>
      <c r="ZR260" s="293"/>
      <c r="ZS260" s="293"/>
      <c r="ZT260" s="293"/>
      <c r="ZU260" s="293"/>
      <c r="ZV260" s="293"/>
      <c r="ZW260" s="293"/>
      <c r="ZX260" s="293"/>
      <c r="ZY260" s="293"/>
      <c r="ZZ260" s="293"/>
      <c r="AAA260" s="293"/>
      <c r="AAB260" s="293"/>
      <c r="AAC260" s="293"/>
      <c r="AAD260" s="293"/>
      <c r="AAE260" s="293"/>
      <c r="AAF260" s="293"/>
      <c r="AAG260" s="293"/>
      <c r="AAH260" s="293"/>
      <c r="AAI260" s="293"/>
      <c r="AAJ260" s="293"/>
      <c r="AAK260" s="293"/>
      <c r="AAL260" s="293"/>
      <c r="AAM260" s="293"/>
      <c r="AAN260" s="293"/>
      <c r="AAO260" s="293"/>
      <c r="AAP260" s="293"/>
      <c r="AAQ260" s="293"/>
      <c r="AAR260" s="293"/>
      <c r="AAS260" s="293"/>
      <c r="AAT260" s="293"/>
      <c r="AAU260" s="293"/>
      <c r="AAV260" s="293"/>
      <c r="AAW260" s="293"/>
      <c r="AAX260" s="293"/>
      <c r="AAY260" s="293"/>
      <c r="AAZ260" s="293"/>
      <c r="ABA260" s="293"/>
      <c r="ABB260" s="293"/>
      <c r="ABC260" s="293"/>
      <c r="ABD260" s="293"/>
      <c r="ABE260" s="293"/>
      <c r="ABF260" s="293"/>
      <c r="ABG260" s="293"/>
      <c r="ABH260" s="293"/>
      <c r="ABI260" s="293"/>
      <c r="ABJ260" s="293"/>
      <c r="ABK260" s="293"/>
      <c r="ABL260" s="293"/>
      <c r="ABM260" s="293"/>
      <c r="ABN260" s="293"/>
      <c r="ABO260" s="293"/>
      <c r="ABP260" s="293"/>
      <c r="ABQ260" s="293"/>
      <c r="ABR260" s="293"/>
      <c r="ABS260" s="293"/>
      <c r="ABT260" s="293"/>
      <c r="ABU260" s="293"/>
      <c r="ABV260" s="293"/>
      <c r="ABW260" s="293"/>
      <c r="ABX260" s="293"/>
      <c r="ABY260" s="293"/>
      <c r="ABZ260" s="293"/>
      <c r="ACA260" s="293"/>
      <c r="ACB260" s="293"/>
      <c r="ACC260" s="293"/>
      <c r="ACD260" s="293"/>
      <c r="ACE260" s="293"/>
      <c r="ACF260" s="293"/>
      <c r="ACG260" s="293"/>
      <c r="ACH260" s="293"/>
      <c r="ACI260" s="293"/>
      <c r="ACJ260" s="293"/>
      <c r="ACK260" s="293"/>
      <c r="ACL260" s="293"/>
      <c r="ACM260" s="293"/>
      <c r="ACN260" s="293"/>
      <c r="ACO260" s="293"/>
      <c r="ACP260" s="293"/>
      <c r="ACQ260" s="293"/>
      <c r="ACR260" s="293"/>
      <c r="ACS260" s="293"/>
      <c r="ACT260" s="293"/>
      <c r="ACU260" s="293"/>
      <c r="ACV260" s="293"/>
      <c r="ACW260" s="293"/>
      <c r="ACX260" s="293"/>
      <c r="ACY260" s="293"/>
      <c r="ACZ260" s="293"/>
      <c r="ADA260" s="293"/>
      <c r="ADB260" s="293"/>
      <c r="ADC260" s="293"/>
      <c r="ADD260" s="293"/>
      <c r="ADE260" s="293"/>
      <c r="ADF260" s="293"/>
      <c r="ADG260" s="293"/>
      <c r="ADH260" s="293"/>
      <c r="ADI260" s="293"/>
      <c r="ADJ260" s="293"/>
      <c r="ADK260" s="293"/>
      <c r="ADL260" s="293"/>
      <c r="ADM260" s="293"/>
      <c r="ADN260" s="293"/>
      <c r="ADO260" s="293"/>
      <c r="ADP260" s="293"/>
      <c r="ADQ260" s="293"/>
      <c r="ADR260" s="293"/>
      <c r="ADS260" s="293"/>
      <c r="ADT260" s="293"/>
      <c r="ADU260" s="293"/>
      <c r="ADV260" s="293"/>
      <c r="ADW260" s="293"/>
      <c r="ADX260" s="293"/>
      <c r="ADY260" s="293"/>
      <c r="ADZ260" s="293"/>
      <c r="AEA260" s="293"/>
      <c r="AEB260" s="293"/>
      <c r="AEC260" s="293"/>
      <c r="AED260" s="293"/>
      <c r="AEE260" s="293"/>
      <c r="AEF260" s="293"/>
      <c r="AEG260" s="293"/>
      <c r="AEH260" s="293"/>
      <c r="AEI260" s="293"/>
      <c r="AEJ260" s="293"/>
      <c r="AEK260" s="293"/>
      <c r="AEL260" s="293"/>
      <c r="AEM260" s="293"/>
      <c r="AEN260" s="293"/>
      <c r="AEO260" s="293"/>
      <c r="AEP260" s="293"/>
      <c r="AEQ260" s="293"/>
      <c r="AER260" s="293"/>
      <c r="AES260" s="293"/>
      <c r="AET260" s="293"/>
      <c r="AEU260" s="293"/>
      <c r="AEV260" s="293"/>
      <c r="AEW260" s="293"/>
      <c r="AEX260" s="293"/>
      <c r="AEY260" s="293"/>
      <c r="AEZ260" s="293"/>
      <c r="AFA260" s="293"/>
      <c r="AFB260" s="293"/>
      <c r="AFC260" s="293"/>
      <c r="AFD260" s="293"/>
      <c r="AFE260" s="293"/>
      <c r="AFF260" s="293"/>
      <c r="AFG260" s="293"/>
      <c r="AFH260" s="293"/>
      <c r="AFI260" s="293"/>
      <c r="AFJ260" s="293"/>
      <c r="AFK260" s="293"/>
      <c r="AFL260" s="293"/>
      <c r="AFM260" s="293"/>
      <c r="AFN260" s="293"/>
      <c r="AFO260" s="293"/>
      <c r="AFP260" s="293"/>
      <c r="AFQ260" s="293"/>
      <c r="AFR260" s="293"/>
      <c r="AFS260" s="293"/>
      <c r="AFT260" s="293"/>
      <c r="AFU260" s="293"/>
      <c r="AFV260" s="293"/>
      <c r="AFW260" s="293"/>
      <c r="AFX260" s="293"/>
      <c r="AFY260" s="293"/>
      <c r="AFZ260" s="293"/>
      <c r="AGA260" s="293"/>
      <c r="AGB260" s="293"/>
      <c r="AGC260" s="293"/>
      <c r="AGD260" s="293"/>
      <c r="AGE260" s="293"/>
      <c r="AGF260" s="293"/>
      <c r="AGG260" s="293"/>
      <c r="AGH260" s="293"/>
      <c r="AGI260" s="293"/>
      <c r="AGJ260" s="293"/>
      <c r="AGK260" s="293"/>
      <c r="AGL260" s="293"/>
      <c r="AGM260" s="293"/>
      <c r="AGN260" s="293"/>
      <c r="AGO260" s="293"/>
      <c r="AGP260" s="293"/>
      <c r="AGQ260" s="293"/>
      <c r="AGR260" s="293"/>
      <c r="AGS260" s="293"/>
      <c r="AGT260" s="293"/>
      <c r="AGU260" s="293"/>
      <c r="AGV260" s="293"/>
      <c r="AGW260" s="293"/>
      <c r="AGX260" s="293"/>
      <c r="AGY260" s="293"/>
      <c r="AGZ260" s="293"/>
      <c r="AHA260" s="293"/>
      <c r="AHB260" s="293"/>
      <c r="AHC260" s="293"/>
      <c r="AHD260" s="293"/>
      <c r="AHE260" s="293"/>
      <c r="AHF260" s="293"/>
      <c r="AHG260" s="293"/>
      <c r="AHH260" s="293"/>
      <c r="AHI260" s="293"/>
      <c r="AHJ260" s="293"/>
      <c r="AHK260" s="293"/>
      <c r="AHL260" s="293"/>
      <c r="AHM260" s="293"/>
      <c r="AHN260" s="293"/>
      <c r="AHO260" s="293"/>
      <c r="AHP260" s="293"/>
      <c r="AHQ260" s="293"/>
      <c r="AHR260" s="293"/>
      <c r="AHS260" s="293"/>
      <c r="AHT260" s="293"/>
      <c r="AHU260" s="293"/>
      <c r="AHV260" s="293"/>
      <c r="AHW260" s="293"/>
      <c r="AHX260" s="293"/>
      <c r="AHY260" s="293"/>
      <c r="AHZ260" s="293"/>
      <c r="AIA260" s="293"/>
      <c r="AIB260" s="293"/>
      <c r="AIC260" s="293"/>
      <c r="AID260" s="293"/>
      <c r="AIE260" s="293"/>
      <c r="AIF260" s="293"/>
      <c r="AIG260" s="293"/>
      <c r="AIH260" s="293"/>
      <c r="AII260" s="293"/>
      <c r="AIJ260" s="293"/>
      <c r="AIK260" s="293"/>
      <c r="AIL260" s="293"/>
      <c r="AIM260" s="293"/>
      <c r="AIN260" s="293"/>
      <c r="AIO260" s="293"/>
      <c r="AIP260" s="293"/>
      <c r="AIQ260" s="293"/>
      <c r="AIR260" s="293"/>
      <c r="AIS260" s="293"/>
      <c r="AIT260" s="293"/>
      <c r="AIU260" s="293"/>
      <c r="AIV260" s="293"/>
      <c r="AIW260" s="293"/>
      <c r="AIX260" s="293"/>
      <c r="AIY260" s="293"/>
      <c r="AIZ260" s="293"/>
      <c r="AJA260" s="293"/>
      <c r="AJB260" s="293"/>
      <c r="AJC260" s="293"/>
      <c r="AJD260" s="293"/>
      <c r="AJE260" s="293"/>
      <c r="AJF260" s="293"/>
      <c r="AJG260" s="293"/>
      <c r="AJH260" s="293"/>
      <c r="AJI260" s="293"/>
      <c r="AJJ260" s="293"/>
      <c r="AJK260" s="293"/>
      <c r="AJL260" s="293"/>
      <c r="AJM260" s="293"/>
      <c r="AJN260" s="293"/>
      <c r="AJO260" s="293"/>
      <c r="AJP260" s="293"/>
      <c r="AJQ260" s="293"/>
      <c r="AJR260" s="293"/>
      <c r="AJS260" s="293"/>
      <c r="AJT260" s="293"/>
      <c r="AJU260" s="293"/>
      <c r="AJV260" s="293"/>
      <c r="AJW260" s="293"/>
      <c r="AJX260" s="293"/>
      <c r="AJY260" s="293"/>
      <c r="AJZ260" s="293"/>
      <c r="AKA260" s="293"/>
      <c r="AKB260" s="293"/>
      <c r="AKC260" s="293"/>
      <c r="AKD260" s="293"/>
      <c r="AKE260" s="293"/>
      <c r="AKF260" s="293"/>
      <c r="AKG260" s="293"/>
      <c r="AKH260" s="293"/>
      <c r="AKI260" s="293"/>
      <c r="AKJ260" s="293"/>
      <c r="AKK260" s="293"/>
      <c r="AKL260" s="293"/>
      <c r="AKM260" s="293"/>
      <c r="AKN260" s="293"/>
      <c r="AKO260" s="293"/>
      <c r="AKP260" s="293"/>
      <c r="AKQ260" s="293"/>
      <c r="AKR260" s="293"/>
      <c r="AKS260" s="293"/>
      <c r="AKT260" s="293"/>
      <c r="AKU260" s="293"/>
      <c r="AKV260" s="293"/>
      <c r="AKW260" s="293"/>
      <c r="AKX260" s="293"/>
      <c r="AKY260" s="293"/>
      <c r="AKZ260" s="293"/>
      <c r="ALA260" s="293"/>
      <c r="ALB260" s="293"/>
      <c r="ALC260" s="293"/>
      <c r="ALD260" s="293"/>
      <c r="ALE260" s="293"/>
      <c r="ALF260" s="293"/>
      <c r="ALG260" s="293"/>
      <c r="ALH260" s="293"/>
      <c r="ALI260" s="293"/>
      <c r="ALJ260" s="293"/>
      <c r="ALK260" s="293"/>
      <c r="ALL260" s="293"/>
      <c r="ALM260" s="293"/>
      <c r="ALN260" s="293"/>
      <c r="ALO260" s="293"/>
      <c r="ALP260" s="293"/>
      <c r="ALQ260" s="293"/>
      <c r="ALR260" s="293"/>
      <c r="ALS260" s="293"/>
      <c r="ALT260" s="293"/>
      <c r="ALU260" s="293"/>
      <c r="ALV260" s="293"/>
      <c r="ALW260" s="293"/>
      <c r="ALX260" s="293"/>
      <c r="ALY260" s="293"/>
      <c r="ALZ260" s="293"/>
      <c r="AMA260" s="293"/>
      <c r="AMB260" s="293"/>
      <c r="AMC260" s="293"/>
      <c r="AMD260" s="293"/>
      <c r="AME260" s="293"/>
      <c r="AMF260" s="293"/>
      <c r="AMG260" s="293"/>
      <c r="AMH260" s="293"/>
      <c r="AMI260" s="293"/>
      <c r="AMJ260" s="293"/>
      <c r="AMK260" s="293"/>
      <c r="AML260" s="293"/>
      <c r="AMM260" s="293"/>
      <c r="AMN260" s="293"/>
      <c r="AMO260" s="293"/>
      <c r="AMP260" s="293"/>
      <c r="AMQ260" s="293"/>
      <c r="AMR260" s="293"/>
      <c r="AMS260" s="293"/>
      <c r="AMT260" s="293"/>
      <c r="AMU260" s="293"/>
      <c r="AMV260" s="293"/>
      <c r="AMW260" s="293"/>
      <c r="AMX260" s="293"/>
      <c r="AMY260" s="293"/>
      <c r="AMZ260" s="293"/>
      <c r="ANA260" s="293"/>
      <c r="ANB260" s="293"/>
      <c r="ANC260" s="293"/>
      <c r="AND260" s="293"/>
      <c r="ANE260" s="293"/>
      <c r="ANF260" s="293"/>
      <c r="ANG260" s="293"/>
      <c r="ANH260" s="293"/>
      <c r="ANI260" s="293"/>
      <c r="ANJ260" s="293"/>
      <c r="ANK260" s="293"/>
      <c r="ANL260" s="293"/>
      <c r="ANM260" s="293"/>
      <c r="ANN260" s="293"/>
      <c r="ANO260" s="293"/>
      <c r="ANP260" s="293"/>
      <c r="ANQ260" s="293"/>
      <c r="ANR260" s="293"/>
      <c r="ANS260" s="293"/>
      <c r="ANT260" s="293"/>
      <c r="ANU260" s="293"/>
      <c r="ANV260" s="293"/>
      <c r="ANW260" s="293"/>
      <c r="ANX260" s="293"/>
      <c r="ANY260" s="293"/>
      <c r="ANZ260" s="293"/>
      <c r="AOA260" s="293"/>
      <c r="AOB260" s="293"/>
      <c r="AOC260" s="293"/>
      <c r="AOD260" s="293"/>
      <c r="AOE260" s="293"/>
      <c r="AOF260" s="293"/>
      <c r="AOG260" s="293"/>
      <c r="AOH260" s="293"/>
      <c r="AOI260" s="293"/>
      <c r="AOJ260" s="293"/>
      <c r="AOK260" s="293"/>
      <c r="AOL260" s="293"/>
      <c r="AOM260" s="293"/>
      <c r="AON260" s="293"/>
      <c r="AOO260" s="293"/>
      <c r="AOP260" s="293"/>
      <c r="AOQ260" s="293"/>
      <c r="AOR260" s="293"/>
      <c r="AOS260" s="293"/>
      <c r="AOT260" s="293"/>
      <c r="AOU260" s="293"/>
      <c r="AOV260" s="293"/>
      <c r="AOW260" s="293"/>
      <c r="AOX260" s="293"/>
      <c r="AOY260" s="293"/>
      <c r="AOZ260" s="293"/>
      <c r="APA260" s="293"/>
      <c r="APB260" s="293"/>
      <c r="APC260" s="293"/>
      <c r="APD260" s="293"/>
      <c r="APE260" s="293"/>
      <c r="APF260" s="293"/>
      <c r="APG260" s="293"/>
      <c r="APH260" s="293"/>
      <c r="API260" s="293"/>
      <c r="APJ260" s="293"/>
      <c r="APK260" s="293"/>
      <c r="APL260" s="293"/>
      <c r="APM260" s="293"/>
      <c r="APN260" s="293"/>
      <c r="APO260" s="293"/>
      <c r="APP260" s="293"/>
      <c r="APQ260" s="293"/>
      <c r="APR260" s="293"/>
      <c r="APS260" s="293"/>
      <c r="APT260" s="293"/>
      <c r="APU260" s="293"/>
      <c r="APV260" s="293"/>
      <c r="APW260" s="293"/>
      <c r="APX260" s="293"/>
      <c r="APY260" s="293"/>
      <c r="APZ260" s="293"/>
      <c r="AQA260" s="293"/>
      <c r="AQB260" s="293"/>
      <c r="AQC260" s="293"/>
      <c r="AQD260" s="293"/>
      <c r="AQE260" s="293"/>
      <c r="AQF260" s="293"/>
      <c r="AQG260" s="293"/>
      <c r="AQH260" s="293"/>
      <c r="AQI260" s="293"/>
      <c r="AQJ260" s="293"/>
      <c r="AQK260" s="293"/>
      <c r="AQL260" s="293"/>
      <c r="AQM260" s="293"/>
      <c r="AQN260" s="293"/>
      <c r="AQO260" s="293"/>
      <c r="AQP260" s="293"/>
      <c r="AQQ260" s="293"/>
      <c r="AQR260" s="293"/>
      <c r="AQS260" s="293"/>
      <c r="AQT260" s="293"/>
      <c r="AQU260" s="293"/>
      <c r="AQV260" s="293"/>
      <c r="AQW260" s="293"/>
      <c r="AQX260" s="293"/>
      <c r="AQY260" s="293"/>
      <c r="AQZ260" s="293"/>
      <c r="ARA260" s="293"/>
      <c r="ARB260" s="293"/>
      <c r="ARC260" s="293"/>
      <c r="ARD260" s="293"/>
      <c r="ARE260" s="293"/>
      <c r="ARF260" s="293"/>
      <c r="ARG260" s="293"/>
      <c r="ARH260" s="293"/>
      <c r="ARI260" s="293"/>
      <c r="ARJ260" s="293"/>
      <c r="ARK260" s="293"/>
      <c r="ARL260" s="293"/>
      <c r="ARM260" s="293"/>
      <c r="ARN260" s="293"/>
      <c r="ARO260" s="293"/>
      <c r="ARP260" s="293"/>
      <c r="ARQ260" s="293"/>
      <c r="ARR260" s="293"/>
      <c r="ARS260" s="293"/>
      <c r="ART260" s="293"/>
      <c r="ARU260" s="293"/>
      <c r="ARV260" s="293"/>
      <c r="ARW260" s="293"/>
      <c r="ARX260" s="293"/>
      <c r="ARY260" s="293"/>
      <c r="ARZ260" s="293"/>
      <c r="ASA260" s="293"/>
      <c r="ASB260" s="293"/>
      <c r="ASC260" s="293"/>
      <c r="ASD260" s="293"/>
      <c r="ASE260" s="293"/>
      <c r="ASF260" s="293"/>
      <c r="ASG260" s="293"/>
      <c r="ASH260" s="293"/>
      <c r="ASI260" s="293"/>
      <c r="ASJ260" s="293"/>
      <c r="ASK260" s="293"/>
      <c r="ASL260" s="293"/>
      <c r="ASM260" s="293"/>
      <c r="ASN260" s="293"/>
      <c r="ASO260" s="293"/>
      <c r="ASP260" s="293"/>
      <c r="ASQ260" s="293"/>
      <c r="ASR260" s="293"/>
      <c r="ASS260" s="293"/>
      <c r="AST260" s="293"/>
      <c r="ASU260" s="293"/>
      <c r="ASV260" s="293"/>
      <c r="ASW260" s="293"/>
      <c r="ASX260" s="293"/>
      <c r="ASY260" s="293"/>
      <c r="ASZ260" s="293"/>
      <c r="ATA260" s="293"/>
      <c r="ATB260" s="293"/>
      <c r="ATC260" s="293"/>
      <c r="ATD260" s="293"/>
      <c r="ATE260" s="293"/>
      <c r="ATF260" s="293"/>
      <c r="ATG260" s="293"/>
      <c r="ATH260" s="293"/>
      <c r="ATI260" s="293"/>
      <c r="ATJ260" s="293"/>
      <c r="ATK260" s="293"/>
      <c r="ATL260" s="293"/>
      <c r="ATM260" s="293"/>
      <c r="ATN260" s="293"/>
      <c r="ATO260" s="293"/>
      <c r="ATP260" s="293"/>
      <c r="ATQ260" s="293"/>
      <c r="ATR260" s="293"/>
      <c r="ATS260" s="293"/>
      <c r="ATT260" s="293"/>
      <c r="ATU260" s="293"/>
      <c r="ATV260" s="293"/>
      <c r="ATW260" s="293"/>
      <c r="ATX260" s="293"/>
      <c r="ATY260" s="293"/>
      <c r="ATZ260" s="293"/>
      <c r="AUA260" s="293"/>
      <c r="AUB260" s="293"/>
      <c r="AUC260" s="293"/>
      <c r="AUD260" s="293"/>
      <c r="AUE260" s="293"/>
      <c r="AUF260" s="293"/>
      <c r="AUG260" s="293"/>
      <c r="AUH260" s="293"/>
      <c r="AUI260" s="293"/>
      <c r="AUJ260" s="293"/>
      <c r="AUK260" s="293"/>
      <c r="AUL260" s="293"/>
      <c r="AUM260" s="293"/>
      <c r="AUN260" s="293"/>
      <c r="AUO260" s="293"/>
      <c r="AUP260" s="293"/>
      <c r="AUQ260" s="293"/>
      <c r="AUR260" s="293"/>
      <c r="AUS260" s="293"/>
      <c r="AUT260" s="293"/>
      <c r="AUU260" s="293"/>
      <c r="AUV260" s="293"/>
      <c r="AUW260" s="293"/>
      <c r="AUX260" s="293"/>
      <c r="AUY260" s="293"/>
      <c r="AUZ260" s="293"/>
      <c r="AVA260" s="293"/>
      <c r="AVB260" s="293"/>
      <c r="AVC260" s="293"/>
      <c r="AVD260" s="293"/>
      <c r="AVE260" s="293"/>
      <c r="AVF260" s="293"/>
      <c r="AVG260" s="293"/>
      <c r="AVH260" s="293"/>
      <c r="AVI260" s="293"/>
      <c r="AVJ260" s="293"/>
      <c r="AVK260" s="293"/>
      <c r="AVL260" s="293"/>
      <c r="AVM260" s="293"/>
      <c r="AVN260" s="293"/>
      <c r="AVO260" s="293"/>
      <c r="AVP260" s="293"/>
      <c r="AVQ260" s="293"/>
      <c r="AVR260" s="293"/>
      <c r="AVS260" s="293"/>
      <c r="AVT260" s="293"/>
      <c r="AVU260" s="293"/>
      <c r="AVV260" s="293"/>
      <c r="AVW260" s="293"/>
      <c r="AVX260" s="293"/>
      <c r="AVY260" s="293"/>
      <c r="AVZ260" s="293"/>
      <c r="AWA260" s="293"/>
      <c r="AWB260" s="293"/>
      <c r="AWC260" s="293"/>
      <c r="AWD260" s="293"/>
      <c r="AWE260" s="293"/>
      <c r="AWF260" s="293"/>
      <c r="AWG260" s="293"/>
      <c r="AWH260" s="293"/>
      <c r="AWI260" s="293"/>
      <c r="AWJ260" s="293"/>
      <c r="AWK260" s="293"/>
      <c r="AWL260" s="293"/>
      <c r="AWM260" s="293"/>
      <c r="AWN260" s="293"/>
      <c r="AWO260" s="293"/>
      <c r="AWP260" s="293"/>
      <c r="AWQ260" s="293"/>
      <c r="AWR260" s="293"/>
      <c r="AWS260" s="293"/>
      <c r="AWT260" s="293"/>
      <c r="AWU260" s="293"/>
      <c r="AWV260" s="293"/>
      <c r="AWW260" s="293"/>
      <c r="AWX260" s="293"/>
      <c r="AWY260" s="293"/>
      <c r="AWZ260" s="293"/>
      <c r="AXA260" s="293"/>
      <c r="AXB260" s="293"/>
      <c r="AXC260" s="293"/>
      <c r="AXD260" s="293"/>
      <c r="AXE260" s="293"/>
      <c r="AXF260" s="293"/>
      <c r="AXG260" s="293"/>
      <c r="AXH260" s="293"/>
      <c r="AXI260" s="293"/>
      <c r="AXJ260" s="293"/>
      <c r="AXK260" s="293"/>
      <c r="AXL260" s="293"/>
      <c r="AXM260" s="293"/>
      <c r="AXN260" s="293"/>
      <c r="AXO260" s="293"/>
      <c r="AXP260" s="293"/>
      <c r="AXQ260" s="293"/>
      <c r="AXR260" s="293"/>
      <c r="AXS260" s="293"/>
      <c r="AXT260" s="293"/>
      <c r="AXU260" s="293"/>
      <c r="AXV260" s="293"/>
      <c r="AXW260" s="293"/>
      <c r="AXX260" s="293"/>
      <c r="AXY260" s="293"/>
      <c r="AXZ260" s="293"/>
      <c r="AYA260" s="293"/>
      <c r="AYB260" s="293"/>
      <c r="AYC260" s="293"/>
      <c r="AYD260" s="293"/>
      <c r="AYE260" s="293"/>
      <c r="AYF260" s="293"/>
      <c r="AYG260" s="293"/>
      <c r="AYH260" s="293"/>
      <c r="AYI260" s="293"/>
      <c r="AYJ260" s="293"/>
      <c r="AYK260" s="293"/>
      <c r="AYL260" s="293"/>
      <c r="AYM260" s="293"/>
      <c r="AYN260" s="293"/>
      <c r="AYO260" s="293"/>
      <c r="AYP260" s="293"/>
      <c r="AYQ260" s="293"/>
      <c r="AYR260" s="293"/>
      <c r="AYS260" s="293"/>
      <c r="AYT260" s="293"/>
      <c r="AYU260" s="293"/>
      <c r="AYV260" s="293"/>
      <c r="AYW260" s="293"/>
      <c r="AYX260" s="293"/>
      <c r="AYY260" s="293"/>
      <c r="AYZ260" s="293"/>
      <c r="AZA260" s="293"/>
      <c r="AZB260" s="293"/>
      <c r="AZC260" s="293"/>
      <c r="AZD260" s="293"/>
      <c r="AZE260" s="293"/>
      <c r="AZF260" s="293"/>
      <c r="AZG260" s="293"/>
      <c r="AZH260" s="293"/>
      <c r="AZI260" s="293"/>
      <c r="AZJ260" s="293"/>
      <c r="AZK260" s="293"/>
      <c r="AZL260" s="293"/>
      <c r="AZM260" s="293"/>
      <c r="AZN260" s="293"/>
      <c r="AZO260" s="293"/>
      <c r="AZP260" s="293"/>
      <c r="AZQ260" s="293"/>
      <c r="AZR260" s="293"/>
      <c r="AZS260" s="293"/>
      <c r="AZT260" s="293"/>
      <c r="AZU260" s="293"/>
      <c r="AZV260" s="293"/>
      <c r="AZW260" s="293"/>
      <c r="AZX260" s="293"/>
      <c r="AZY260" s="293"/>
      <c r="AZZ260" s="293"/>
      <c r="BAA260" s="293"/>
      <c r="BAB260" s="293"/>
      <c r="BAC260" s="293"/>
      <c r="BAD260" s="293"/>
      <c r="BAE260" s="293"/>
      <c r="BAF260" s="293"/>
      <c r="BAG260" s="293"/>
      <c r="BAH260" s="293"/>
      <c r="BAI260" s="293"/>
      <c r="BAJ260" s="293"/>
      <c r="BAK260" s="293"/>
      <c r="BAL260" s="293"/>
      <c r="BAM260" s="293"/>
      <c r="BAN260" s="293"/>
      <c r="BAO260" s="293"/>
      <c r="BAP260" s="293"/>
      <c r="BAQ260" s="293"/>
      <c r="BAR260" s="293"/>
      <c r="BAS260" s="293"/>
      <c r="BAT260" s="293"/>
      <c r="BAU260" s="293"/>
      <c r="BAV260" s="293"/>
      <c r="BAW260" s="293"/>
      <c r="BAX260" s="293"/>
      <c r="BAY260" s="293"/>
      <c r="BAZ260" s="293"/>
      <c r="BBA260" s="293"/>
      <c r="BBB260" s="293"/>
      <c r="BBC260" s="293"/>
      <c r="BBD260" s="293"/>
      <c r="BBE260" s="293"/>
      <c r="BBF260" s="293"/>
      <c r="BBG260" s="293"/>
      <c r="BBH260" s="293"/>
      <c r="BBI260" s="293"/>
      <c r="BBJ260" s="293"/>
      <c r="BBK260" s="293"/>
      <c r="BBL260" s="293"/>
      <c r="BBM260" s="293"/>
      <c r="BBN260" s="293"/>
      <c r="BBO260" s="293"/>
      <c r="BBP260" s="293"/>
      <c r="BBQ260" s="293"/>
      <c r="BBR260" s="293"/>
      <c r="BBS260" s="293"/>
      <c r="BBT260" s="293"/>
      <c r="BBU260" s="293"/>
      <c r="BBV260" s="293"/>
      <c r="BBW260" s="293"/>
      <c r="BBX260" s="293"/>
      <c r="BBY260" s="293"/>
      <c r="BBZ260" s="293"/>
      <c r="BCA260" s="293"/>
      <c r="BCB260" s="293"/>
      <c r="BCC260" s="293"/>
      <c r="BCD260" s="293"/>
      <c r="BCE260" s="293"/>
      <c r="BCF260" s="293"/>
      <c r="BCG260" s="293"/>
      <c r="BCH260" s="293"/>
      <c r="BCI260" s="293"/>
      <c r="BCJ260" s="293"/>
      <c r="BCK260" s="293"/>
      <c r="BCL260" s="293"/>
      <c r="BCM260" s="293"/>
      <c r="BCN260" s="293"/>
      <c r="BCO260" s="293"/>
      <c r="BCP260" s="293"/>
      <c r="BCQ260" s="293"/>
      <c r="BCR260" s="293"/>
      <c r="BCS260" s="293"/>
      <c r="BCT260" s="293"/>
      <c r="BCU260" s="293"/>
      <c r="BCV260" s="293"/>
      <c r="BCW260" s="293"/>
      <c r="BCX260" s="293"/>
      <c r="BCY260" s="293"/>
      <c r="BCZ260" s="293"/>
      <c r="BDA260" s="293"/>
      <c r="BDB260" s="293"/>
      <c r="BDC260" s="293"/>
      <c r="BDD260" s="293"/>
      <c r="BDE260" s="293"/>
      <c r="BDF260" s="293"/>
      <c r="BDG260" s="293"/>
      <c r="BDH260" s="293"/>
      <c r="BDI260" s="293"/>
      <c r="BDJ260" s="293"/>
      <c r="BDK260" s="293"/>
      <c r="BDL260" s="293"/>
      <c r="BDM260" s="293"/>
      <c r="BDN260" s="293"/>
      <c r="BDO260" s="293"/>
      <c r="BDP260" s="293"/>
      <c r="BDQ260" s="293"/>
      <c r="BDR260" s="293"/>
      <c r="BDS260" s="293"/>
      <c r="BDT260" s="293"/>
      <c r="BDU260" s="293"/>
      <c r="BDV260" s="293"/>
      <c r="BDW260" s="293"/>
      <c r="BDX260" s="293"/>
      <c r="BDY260" s="293"/>
      <c r="BDZ260" s="293"/>
      <c r="BEA260" s="293"/>
      <c r="BEB260" s="293"/>
      <c r="BEC260" s="293"/>
      <c r="BED260" s="293"/>
      <c r="BEE260" s="293"/>
      <c r="BEF260" s="293"/>
      <c r="BEG260" s="293"/>
      <c r="BEH260" s="293"/>
      <c r="BEI260" s="293"/>
      <c r="BEJ260" s="293"/>
      <c r="BEK260" s="293"/>
      <c r="BEL260" s="293"/>
      <c r="BEM260" s="293"/>
      <c r="BEN260" s="293"/>
      <c r="BEO260" s="293"/>
      <c r="BEP260" s="293"/>
      <c r="BEQ260" s="293"/>
      <c r="BER260" s="293"/>
      <c r="BES260" s="293"/>
      <c r="BET260" s="293"/>
      <c r="BEU260" s="293"/>
      <c r="BEV260" s="293"/>
      <c r="BEW260" s="293"/>
      <c r="BEX260" s="293"/>
      <c r="BEY260" s="293"/>
      <c r="BEZ260" s="293"/>
      <c r="BFA260" s="293"/>
      <c r="BFB260" s="293"/>
      <c r="BFC260" s="293"/>
      <c r="BFD260" s="293"/>
      <c r="BFE260" s="293"/>
      <c r="BFF260" s="293"/>
      <c r="BFG260" s="293"/>
      <c r="BFH260" s="293"/>
      <c r="BFI260" s="293"/>
      <c r="BFJ260" s="293"/>
      <c r="BFK260" s="293"/>
      <c r="BFL260" s="293"/>
      <c r="BFM260" s="293"/>
      <c r="BFN260" s="293"/>
      <c r="BFO260" s="293"/>
      <c r="BFP260" s="293"/>
      <c r="BFQ260" s="293"/>
      <c r="BFR260" s="293"/>
      <c r="BFS260" s="293"/>
      <c r="BFT260" s="293"/>
      <c r="BFU260" s="293"/>
      <c r="BFV260" s="293"/>
      <c r="BFW260" s="293"/>
      <c r="BFX260" s="293"/>
      <c r="BFY260" s="293"/>
      <c r="BFZ260" s="293"/>
      <c r="BGA260" s="293"/>
      <c r="BGB260" s="293"/>
      <c r="BGC260" s="293"/>
      <c r="BGD260" s="293"/>
      <c r="BGE260" s="293"/>
      <c r="BGF260" s="293"/>
      <c r="BGG260" s="293"/>
      <c r="BGH260" s="293"/>
      <c r="BGI260" s="293"/>
      <c r="BGJ260" s="293"/>
      <c r="BGK260" s="293"/>
      <c r="BGL260" s="293"/>
      <c r="BGM260" s="293"/>
      <c r="BGN260" s="293"/>
      <c r="BGO260" s="293"/>
      <c r="BGP260" s="293"/>
      <c r="BGQ260" s="293"/>
      <c r="BGR260" s="293"/>
      <c r="BGS260" s="293"/>
      <c r="BGT260" s="293"/>
      <c r="BGU260" s="293"/>
      <c r="BGV260" s="293"/>
      <c r="BGW260" s="293"/>
      <c r="BGX260" s="293"/>
      <c r="BGY260" s="293"/>
      <c r="BGZ260" s="293"/>
      <c r="BHA260" s="293"/>
      <c r="BHB260" s="293"/>
      <c r="BHC260" s="293"/>
      <c r="BHD260" s="293"/>
      <c r="BHE260" s="293"/>
      <c r="BHF260" s="293"/>
      <c r="BHG260" s="293"/>
      <c r="BHH260" s="293"/>
      <c r="BHI260" s="293"/>
      <c r="BHJ260" s="293"/>
      <c r="BHK260" s="293"/>
      <c r="BHL260" s="293"/>
      <c r="BHM260" s="293"/>
      <c r="BHN260" s="293"/>
      <c r="BHO260" s="293"/>
      <c r="BHP260" s="293"/>
      <c r="BHQ260" s="293"/>
      <c r="BHR260" s="293"/>
      <c r="BHS260" s="293"/>
      <c r="BHT260" s="293"/>
      <c r="BHU260" s="293"/>
      <c r="BHV260" s="293"/>
      <c r="BHW260" s="293"/>
      <c r="BHX260" s="293"/>
      <c r="BHY260" s="293"/>
      <c r="BHZ260" s="293"/>
      <c r="BIA260" s="293"/>
      <c r="BIB260" s="293"/>
      <c r="BIC260" s="293"/>
      <c r="BID260" s="293"/>
      <c r="BIE260" s="293"/>
      <c r="BIF260" s="293"/>
      <c r="BIG260" s="293"/>
      <c r="BIH260" s="293"/>
      <c r="BII260" s="293"/>
      <c r="BIJ260" s="293"/>
      <c r="BIK260" s="293"/>
      <c r="BIL260" s="293"/>
      <c r="BIM260" s="293"/>
      <c r="BIN260" s="293"/>
      <c r="BIO260" s="293"/>
      <c r="BIP260" s="293"/>
      <c r="BIQ260" s="293"/>
      <c r="BIR260" s="293"/>
      <c r="BIS260" s="293"/>
      <c r="BIT260" s="293"/>
      <c r="BIU260" s="293"/>
      <c r="BIV260" s="293"/>
      <c r="BIW260" s="293"/>
      <c r="BIX260" s="293"/>
      <c r="BIY260" s="293"/>
      <c r="BIZ260" s="293"/>
      <c r="BJA260" s="293"/>
      <c r="BJB260" s="293"/>
      <c r="BJC260" s="293"/>
      <c r="BJD260" s="293"/>
      <c r="BJE260" s="293"/>
      <c r="BJF260" s="293"/>
      <c r="BJG260" s="293"/>
      <c r="BJH260" s="293"/>
      <c r="BJI260" s="293"/>
      <c r="BJJ260" s="293"/>
      <c r="BJK260" s="293"/>
      <c r="BJL260" s="293"/>
      <c r="BJM260" s="293"/>
      <c r="BJN260" s="293"/>
      <c r="BJO260" s="293"/>
      <c r="BJP260" s="293"/>
      <c r="BJQ260" s="293"/>
      <c r="BJR260" s="293"/>
      <c r="BJS260" s="293"/>
      <c r="BJT260" s="293"/>
      <c r="BJU260" s="293"/>
      <c r="BJV260" s="293"/>
      <c r="BJW260" s="293"/>
      <c r="BJX260" s="293"/>
      <c r="BJY260" s="293"/>
      <c r="BJZ260" s="293"/>
      <c r="BKA260" s="293"/>
      <c r="BKB260" s="293"/>
      <c r="BKC260" s="293"/>
      <c r="BKD260" s="293"/>
      <c r="BKE260" s="293"/>
      <c r="BKF260" s="293"/>
      <c r="BKG260" s="293"/>
      <c r="BKH260" s="293"/>
      <c r="BKI260" s="293"/>
      <c r="BKJ260" s="293"/>
      <c r="BKK260" s="293"/>
      <c r="BKL260" s="293"/>
      <c r="BKM260" s="293"/>
      <c r="BKN260" s="293"/>
      <c r="BKO260" s="293"/>
      <c r="BKP260" s="293"/>
      <c r="BKQ260" s="293"/>
      <c r="BKR260" s="293"/>
      <c r="BKS260" s="293"/>
      <c r="BKT260" s="293"/>
      <c r="BKU260" s="293"/>
      <c r="BKV260" s="293"/>
      <c r="BKW260" s="293"/>
      <c r="BKX260" s="293"/>
      <c r="BKY260" s="293"/>
      <c r="BKZ260" s="293"/>
      <c r="BLA260" s="293"/>
      <c r="BLB260" s="293"/>
      <c r="BLC260" s="293"/>
      <c r="BLD260" s="293"/>
      <c r="BLE260" s="293"/>
      <c r="BLF260" s="293"/>
      <c r="BLG260" s="293"/>
      <c r="BLH260" s="293"/>
      <c r="BLI260" s="293"/>
      <c r="BLJ260" s="293"/>
      <c r="BLK260" s="293"/>
      <c r="BLL260" s="293"/>
      <c r="BLM260" s="293"/>
      <c r="BLN260" s="293"/>
      <c r="BLO260" s="293"/>
      <c r="BLP260" s="293"/>
      <c r="BLQ260" s="293"/>
      <c r="BLR260" s="293"/>
      <c r="BLS260" s="293"/>
      <c r="BLT260" s="293"/>
      <c r="BLU260" s="293"/>
      <c r="BLV260" s="293"/>
      <c r="BLW260" s="293"/>
      <c r="BLX260" s="293"/>
      <c r="BLY260" s="293"/>
      <c r="BLZ260" s="293"/>
      <c r="BMA260" s="293"/>
      <c r="BMB260" s="293"/>
      <c r="BMC260" s="293"/>
      <c r="BMD260" s="293"/>
      <c r="BME260" s="293"/>
      <c r="BMF260" s="293"/>
      <c r="BMG260" s="293"/>
      <c r="BMH260" s="293"/>
      <c r="BMI260" s="293"/>
      <c r="BMJ260" s="293"/>
      <c r="BMK260" s="293"/>
      <c r="BML260" s="293"/>
      <c r="BMM260" s="293"/>
      <c r="BMN260" s="293"/>
      <c r="BMO260" s="293"/>
      <c r="BMP260" s="293"/>
      <c r="BMQ260" s="293"/>
      <c r="BMR260" s="293"/>
      <c r="BMS260" s="293"/>
      <c r="BMT260" s="293"/>
      <c r="BMU260" s="293"/>
      <c r="BMV260" s="293"/>
      <c r="BMW260" s="293"/>
      <c r="BMX260" s="293"/>
      <c r="BMY260" s="293"/>
      <c r="BMZ260" s="293"/>
      <c r="BNA260" s="293"/>
      <c r="BNB260" s="293"/>
      <c r="BNC260" s="293"/>
      <c r="BND260" s="293"/>
      <c r="BNE260" s="293"/>
      <c r="BNF260" s="293"/>
      <c r="BNG260" s="293"/>
      <c r="BNH260" s="293"/>
      <c r="BNI260" s="293"/>
      <c r="BNJ260" s="293"/>
      <c r="BNK260" s="293"/>
      <c r="BNL260" s="293"/>
      <c r="BNM260" s="293"/>
      <c r="BNN260" s="293"/>
      <c r="BNO260" s="293"/>
      <c r="BNP260" s="293"/>
      <c r="BNQ260" s="293"/>
      <c r="BNR260" s="293"/>
      <c r="BNS260" s="293"/>
      <c r="BNT260" s="293"/>
      <c r="BNU260" s="293"/>
      <c r="BNV260" s="293"/>
      <c r="BNW260" s="293"/>
      <c r="BNX260" s="293"/>
      <c r="BNY260" s="293"/>
      <c r="BNZ260" s="293"/>
      <c r="BOA260" s="293"/>
      <c r="BOB260" s="293"/>
      <c r="BOC260" s="293"/>
      <c r="BOD260" s="293"/>
      <c r="BOE260" s="293"/>
      <c r="BOF260" s="293"/>
      <c r="BOG260" s="293"/>
      <c r="BOH260" s="293"/>
      <c r="BOI260" s="293"/>
      <c r="BOJ260" s="293"/>
      <c r="BOK260" s="293"/>
      <c r="BOL260" s="293"/>
      <c r="BOM260" s="293"/>
      <c r="BON260" s="293"/>
      <c r="BOO260" s="293"/>
      <c r="BOP260" s="293"/>
      <c r="BOQ260" s="293"/>
      <c r="BOR260" s="293"/>
      <c r="BOS260" s="293"/>
      <c r="BOT260" s="293"/>
      <c r="BOU260" s="293"/>
      <c r="BOV260" s="293"/>
      <c r="BOW260" s="293"/>
      <c r="BOX260" s="293"/>
      <c r="BOY260" s="293"/>
      <c r="BOZ260" s="293"/>
      <c r="BPA260" s="293"/>
      <c r="BPB260" s="293"/>
      <c r="BPC260" s="293"/>
      <c r="BPD260" s="293"/>
      <c r="BPE260" s="293"/>
      <c r="BPF260" s="293"/>
      <c r="BPG260" s="293"/>
      <c r="BPH260" s="293"/>
      <c r="BPI260" s="293"/>
      <c r="BPJ260" s="293"/>
      <c r="BPK260" s="293"/>
      <c r="BPL260" s="293"/>
      <c r="BPM260" s="293"/>
      <c r="BPN260" s="293"/>
      <c r="BPO260" s="293"/>
      <c r="BPP260" s="293"/>
      <c r="BPQ260" s="293"/>
      <c r="BPR260" s="293"/>
      <c r="BPS260" s="293"/>
      <c r="BPT260" s="293"/>
      <c r="BPU260" s="293"/>
      <c r="BPV260" s="293"/>
      <c r="BPW260" s="293"/>
      <c r="BPX260" s="293"/>
      <c r="BPY260" s="293"/>
      <c r="BPZ260" s="293"/>
      <c r="BQA260" s="293"/>
      <c r="BQB260" s="293"/>
      <c r="BQC260" s="293"/>
      <c r="BQD260" s="293"/>
      <c r="BQE260" s="293"/>
      <c r="BQF260" s="293"/>
      <c r="BQG260" s="293"/>
      <c r="BQH260" s="293"/>
      <c r="BQI260" s="293"/>
      <c r="BQJ260" s="293"/>
      <c r="BQK260" s="293"/>
      <c r="BQL260" s="293"/>
      <c r="BQM260" s="293"/>
      <c r="BQN260" s="293"/>
      <c r="BQO260" s="293"/>
      <c r="BQP260" s="293"/>
      <c r="BQQ260" s="293"/>
      <c r="BQR260" s="293"/>
      <c r="BQS260" s="293"/>
      <c r="BQT260" s="293"/>
      <c r="BQU260" s="293"/>
      <c r="BQV260" s="293"/>
      <c r="BQW260" s="293"/>
      <c r="BQX260" s="293"/>
      <c r="BQY260" s="293"/>
      <c r="BQZ260" s="293"/>
      <c r="BRA260" s="293"/>
      <c r="BRB260" s="293"/>
      <c r="BRC260" s="293"/>
      <c r="BRD260" s="293"/>
      <c r="BRE260" s="293"/>
      <c r="BRF260" s="293"/>
      <c r="BRG260" s="293"/>
      <c r="BRH260" s="293"/>
      <c r="BRI260" s="293"/>
      <c r="BRJ260" s="293"/>
      <c r="BRK260" s="293"/>
      <c r="BRL260" s="293"/>
      <c r="BRM260" s="293"/>
      <c r="BRN260" s="293"/>
      <c r="BRO260" s="293"/>
      <c r="BRP260" s="293"/>
      <c r="BRQ260" s="293"/>
      <c r="BRR260" s="293"/>
      <c r="BRS260" s="293"/>
      <c r="BRT260" s="293"/>
      <c r="BRU260" s="293"/>
      <c r="BRV260" s="293"/>
      <c r="BRW260" s="293"/>
      <c r="BRX260" s="293"/>
      <c r="BRY260" s="293"/>
      <c r="BRZ260" s="293"/>
      <c r="BSA260" s="293"/>
      <c r="BSB260" s="293"/>
      <c r="BSC260" s="293"/>
      <c r="BSD260" s="293"/>
      <c r="BSE260" s="293"/>
      <c r="BSF260" s="293"/>
      <c r="BSG260" s="293"/>
      <c r="BSH260" s="293"/>
      <c r="BSI260" s="293"/>
      <c r="BSJ260" s="293"/>
      <c r="BSK260" s="293"/>
      <c r="BSL260" s="293"/>
      <c r="BSM260" s="293"/>
      <c r="BSN260" s="293"/>
      <c r="BSO260" s="293"/>
      <c r="BSP260" s="293"/>
      <c r="BSQ260" s="293"/>
      <c r="BSR260" s="293"/>
      <c r="BSS260" s="293"/>
      <c r="BST260" s="293"/>
      <c r="BSU260" s="293"/>
      <c r="BSV260" s="293"/>
      <c r="BSW260" s="293"/>
      <c r="BSX260" s="293"/>
      <c r="BSY260" s="293"/>
      <c r="BSZ260" s="293"/>
      <c r="BTA260" s="293"/>
      <c r="BTB260" s="293"/>
      <c r="BTC260" s="293"/>
      <c r="BTD260" s="293"/>
      <c r="BTE260" s="293"/>
      <c r="BTF260" s="293"/>
      <c r="BTG260" s="293"/>
      <c r="BTH260" s="293"/>
      <c r="BTI260" s="293"/>
      <c r="BTJ260" s="293"/>
      <c r="BTK260" s="293"/>
      <c r="BTL260" s="293"/>
      <c r="BTM260" s="293"/>
      <c r="BTN260" s="293"/>
      <c r="BTO260" s="293"/>
      <c r="BTP260" s="293"/>
      <c r="BTQ260" s="293"/>
      <c r="BTR260" s="293"/>
      <c r="BTS260" s="293"/>
      <c r="BTT260" s="293"/>
      <c r="BTU260" s="293"/>
      <c r="BTV260" s="293"/>
      <c r="BTW260" s="293"/>
      <c r="BTX260" s="293"/>
      <c r="BTY260" s="293"/>
      <c r="BTZ260" s="293"/>
      <c r="BUA260" s="293"/>
      <c r="BUB260" s="293"/>
      <c r="BUC260" s="293"/>
      <c r="BUD260" s="293"/>
      <c r="BUE260" s="293"/>
      <c r="BUF260" s="293"/>
      <c r="BUG260" s="293"/>
      <c r="BUH260" s="293"/>
      <c r="BUI260" s="293"/>
      <c r="BUJ260" s="293"/>
      <c r="BUK260" s="293"/>
      <c r="BUL260" s="293"/>
      <c r="BUM260" s="293"/>
      <c r="BUN260" s="293"/>
      <c r="BUO260" s="293"/>
      <c r="BUP260" s="293"/>
      <c r="BUQ260" s="293"/>
      <c r="BUR260" s="293"/>
      <c r="BUS260" s="293"/>
      <c r="BUT260" s="293"/>
      <c r="BUU260" s="293"/>
      <c r="BUV260" s="293"/>
      <c r="BUW260" s="293"/>
      <c r="BUX260" s="293"/>
      <c r="BUY260" s="293"/>
      <c r="BUZ260" s="293"/>
      <c r="BVA260" s="293"/>
      <c r="BVB260" s="293"/>
      <c r="BVC260" s="293"/>
      <c r="BVD260" s="293"/>
      <c r="BVE260" s="293"/>
      <c r="BVF260" s="293"/>
      <c r="BVG260" s="293"/>
      <c r="BVH260" s="293"/>
      <c r="BVI260" s="293"/>
      <c r="BVJ260" s="293"/>
      <c r="BVK260" s="293"/>
      <c r="BVL260" s="293"/>
      <c r="BVM260" s="293"/>
      <c r="BVN260" s="293"/>
      <c r="BVO260" s="293"/>
      <c r="BVP260" s="293"/>
      <c r="BVQ260" s="293"/>
      <c r="BVR260" s="293"/>
      <c r="BVS260" s="293"/>
      <c r="BVT260" s="293"/>
      <c r="BVU260" s="293"/>
      <c r="BVV260" s="293"/>
      <c r="BVW260" s="293"/>
      <c r="BVX260" s="293"/>
      <c r="BVY260" s="293"/>
      <c r="BVZ260" s="293"/>
      <c r="BWA260" s="293"/>
      <c r="BWB260" s="293"/>
      <c r="BWC260" s="293"/>
      <c r="BWD260" s="293"/>
      <c r="BWE260" s="293"/>
      <c r="BWF260" s="293"/>
      <c r="BWG260" s="293"/>
      <c r="BWH260" s="293"/>
      <c r="BWI260" s="293"/>
      <c r="BWJ260" s="293"/>
      <c r="BWK260" s="293"/>
      <c r="BWL260" s="293"/>
      <c r="BWM260" s="293"/>
      <c r="BWN260" s="293"/>
      <c r="BWO260" s="293"/>
      <c r="BWP260" s="293"/>
      <c r="BWQ260" s="293"/>
      <c r="BWR260" s="293"/>
      <c r="BWS260" s="293"/>
      <c r="BWT260" s="293"/>
      <c r="BWU260" s="293"/>
      <c r="BWV260" s="293"/>
      <c r="BWW260" s="293"/>
      <c r="BWX260" s="293"/>
      <c r="BWY260" s="293"/>
      <c r="BWZ260" s="293"/>
      <c r="BXA260" s="293"/>
      <c r="BXB260" s="293"/>
      <c r="BXC260" s="293"/>
      <c r="BXD260" s="293"/>
      <c r="BXE260" s="293"/>
      <c r="BXF260" s="293"/>
      <c r="BXG260" s="293"/>
      <c r="BXH260" s="293"/>
      <c r="BXI260" s="293"/>
      <c r="BXJ260" s="293"/>
      <c r="BXK260" s="293"/>
      <c r="BXL260" s="293"/>
      <c r="BXM260" s="293"/>
      <c r="BXN260" s="293"/>
      <c r="BXO260" s="293"/>
      <c r="BXP260" s="293"/>
      <c r="BXQ260" s="293"/>
      <c r="BXR260" s="293"/>
      <c r="BXS260" s="293"/>
      <c r="BXT260" s="293"/>
      <c r="BXU260" s="293"/>
      <c r="BXV260" s="293"/>
      <c r="BXW260" s="293"/>
      <c r="BXX260" s="293"/>
      <c r="BXY260" s="293"/>
      <c r="BXZ260" s="293"/>
      <c r="BYA260" s="293"/>
      <c r="BYB260" s="293"/>
      <c r="BYC260" s="293"/>
      <c r="BYD260" s="293"/>
      <c r="BYE260" s="293"/>
      <c r="BYF260" s="293"/>
      <c r="BYG260" s="293"/>
      <c r="BYH260" s="293"/>
      <c r="BYI260" s="293"/>
      <c r="BYJ260" s="293"/>
      <c r="BYK260" s="293"/>
      <c r="BYL260" s="293"/>
      <c r="BYM260" s="293"/>
      <c r="BYN260" s="293"/>
      <c r="BYO260" s="293"/>
      <c r="BYP260" s="293"/>
      <c r="BYQ260" s="293"/>
      <c r="BYR260" s="293"/>
      <c r="BYS260" s="293"/>
      <c r="BYT260" s="293"/>
      <c r="BYU260" s="293"/>
      <c r="BYV260" s="293"/>
      <c r="BYW260" s="293"/>
      <c r="BYX260" s="293"/>
      <c r="BYY260" s="293"/>
      <c r="BYZ260" s="293"/>
      <c r="BZA260" s="293"/>
      <c r="BZB260" s="293"/>
      <c r="BZC260" s="293"/>
      <c r="BZD260" s="293"/>
      <c r="BZE260" s="293"/>
      <c r="BZF260" s="293"/>
      <c r="BZG260" s="293"/>
      <c r="BZH260" s="293"/>
      <c r="BZI260" s="293"/>
      <c r="BZJ260" s="293"/>
      <c r="BZK260" s="293"/>
      <c r="BZL260" s="293"/>
      <c r="BZM260" s="293"/>
      <c r="BZN260" s="293"/>
      <c r="BZO260" s="293"/>
      <c r="BZP260" s="293"/>
      <c r="BZQ260" s="293"/>
      <c r="BZR260" s="293"/>
      <c r="BZS260" s="293"/>
      <c r="BZT260" s="293"/>
      <c r="BZU260" s="293"/>
      <c r="BZV260" s="293"/>
      <c r="BZW260" s="293"/>
      <c r="BZX260" s="293"/>
      <c r="BZY260" s="293"/>
      <c r="BZZ260" s="293"/>
      <c r="CAA260" s="293"/>
      <c r="CAB260" s="293"/>
      <c r="CAC260" s="293"/>
      <c r="CAD260" s="293"/>
      <c r="CAE260" s="293"/>
      <c r="CAF260" s="293"/>
      <c r="CAG260" s="293"/>
      <c r="CAH260" s="293"/>
      <c r="CAI260" s="293"/>
      <c r="CAJ260" s="293"/>
      <c r="CAK260" s="293"/>
      <c r="CAL260" s="293"/>
      <c r="CAM260" s="293"/>
      <c r="CAN260" s="293"/>
      <c r="CAO260" s="293"/>
      <c r="CAP260" s="293"/>
      <c r="CAQ260" s="293"/>
      <c r="CAR260" s="293"/>
      <c r="CAS260" s="293"/>
      <c r="CAT260" s="293"/>
      <c r="CAU260" s="293"/>
      <c r="CAV260" s="293"/>
      <c r="CAW260" s="293"/>
      <c r="CAX260" s="293"/>
      <c r="CAY260" s="293"/>
      <c r="CAZ260" s="293"/>
      <c r="CBA260" s="293"/>
      <c r="CBB260" s="293"/>
      <c r="CBC260" s="293"/>
      <c r="CBD260" s="293"/>
      <c r="CBE260" s="293"/>
      <c r="CBF260" s="293"/>
      <c r="CBG260" s="293"/>
      <c r="CBH260" s="293"/>
      <c r="CBI260" s="293"/>
      <c r="CBJ260" s="293"/>
      <c r="CBK260" s="293"/>
      <c r="CBL260" s="293"/>
      <c r="CBM260" s="293"/>
      <c r="CBN260" s="293"/>
      <c r="CBO260" s="293"/>
      <c r="CBP260" s="293"/>
      <c r="CBQ260" s="293"/>
      <c r="CBR260" s="293"/>
      <c r="CBS260" s="293"/>
      <c r="CBT260" s="293"/>
      <c r="CBU260" s="293"/>
      <c r="CBV260" s="293"/>
      <c r="CBW260" s="293"/>
      <c r="CBX260" s="293"/>
      <c r="CBY260" s="293"/>
      <c r="CBZ260" s="293"/>
      <c r="CCA260" s="293"/>
      <c r="CCB260" s="293"/>
      <c r="CCC260" s="293"/>
      <c r="CCD260" s="293"/>
      <c r="CCE260" s="293"/>
      <c r="CCF260" s="293"/>
      <c r="CCG260" s="293"/>
      <c r="CCH260" s="293"/>
      <c r="CCI260" s="293"/>
      <c r="CCJ260" s="293"/>
      <c r="CCK260" s="293"/>
      <c r="CCL260" s="293"/>
      <c r="CCM260" s="293"/>
      <c r="CCN260" s="293"/>
      <c r="CCO260" s="293"/>
      <c r="CCP260" s="293"/>
      <c r="CCQ260" s="293"/>
      <c r="CCR260" s="293"/>
      <c r="CCS260" s="293"/>
      <c r="CCT260" s="293"/>
      <c r="CCU260" s="293"/>
      <c r="CCV260" s="293"/>
      <c r="CCW260" s="293"/>
      <c r="CCX260" s="293"/>
      <c r="CCY260" s="293"/>
      <c r="CCZ260" s="293"/>
      <c r="CDA260" s="293"/>
      <c r="CDB260" s="293"/>
      <c r="CDC260" s="293"/>
      <c r="CDD260" s="293"/>
      <c r="CDE260" s="293"/>
      <c r="CDF260" s="293"/>
      <c r="CDG260" s="293"/>
      <c r="CDH260" s="293"/>
      <c r="CDI260" s="293"/>
      <c r="CDJ260" s="293"/>
      <c r="CDK260" s="293"/>
      <c r="CDL260" s="293"/>
      <c r="CDM260" s="293"/>
      <c r="CDN260" s="293"/>
      <c r="CDO260" s="293"/>
      <c r="CDP260" s="293"/>
      <c r="CDQ260" s="293"/>
      <c r="CDR260" s="293"/>
      <c r="CDS260" s="293"/>
      <c r="CDT260" s="293"/>
      <c r="CDU260" s="293"/>
      <c r="CDV260" s="293"/>
      <c r="CDW260" s="293"/>
      <c r="CDX260" s="293"/>
      <c r="CDY260" s="293"/>
      <c r="CDZ260" s="293"/>
      <c r="CEA260" s="293"/>
      <c r="CEB260" s="293"/>
      <c r="CEC260" s="293"/>
      <c r="CED260" s="293"/>
      <c r="CEE260" s="293"/>
      <c r="CEF260" s="293"/>
      <c r="CEG260" s="293"/>
      <c r="CEH260" s="293"/>
      <c r="CEI260" s="293"/>
      <c r="CEJ260" s="293"/>
      <c r="CEK260" s="293"/>
      <c r="CEL260" s="293"/>
      <c r="CEM260" s="293"/>
      <c r="CEN260" s="293"/>
      <c r="CEO260" s="293"/>
      <c r="CEP260" s="293"/>
      <c r="CEQ260" s="293"/>
      <c r="CER260" s="293"/>
      <c r="CES260" s="293"/>
      <c r="CET260" s="293"/>
      <c r="CEU260" s="293"/>
      <c r="CEV260" s="293"/>
      <c r="CEW260" s="293"/>
      <c r="CEX260" s="293"/>
      <c r="CEY260" s="293"/>
      <c r="CEZ260" s="293"/>
      <c r="CFA260" s="293"/>
      <c r="CFB260" s="293"/>
      <c r="CFC260" s="293"/>
      <c r="CFD260" s="293"/>
      <c r="CFE260" s="293"/>
      <c r="CFF260" s="293"/>
      <c r="CFG260" s="293"/>
      <c r="CFH260" s="293"/>
      <c r="CFI260" s="293"/>
      <c r="CFJ260" s="293"/>
      <c r="CFK260" s="293"/>
      <c r="CFL260" s="293"/>
      <c r="CFM260" s="293"/>
      <c r="CFN260" s="293"/>
      <c r="CFO260" s="293"/>
      <c r="CFP260" s="293"/>
      <c r="CFQ260" s="293"/>
      <c r="CFR260" s="293"/>
      <c r="CFS260" s="293"/>
      <c r="CFT260" s="293"/>
      <c r="CFU260" s="293"/>
      <c r="CFV260" s="293"/>
      <c r="CFW260" s="293"/>
      <c r="CFX260" s="293"/>
      <c r="CFY260" s="293"/>
      <c r="CFZ260" s="293"/>
      <c r="CGA260" s="293"/>
      <c r="CGB260" s="293"/>
      <c r="CGC260" s="293"/>
      <c r="CGD260" s="293"/>
      <c r="CGE260" s="293"/>
      <c r="CGF260" s="293"/>
      <c r="CGG260" s="293"/>
      <c r="CGH260" s="293"/>
      <c r="CGI260" s="293"/>
      <c r="CGJ260" s="293"/>
      <c r="CGK260" s="293"/>
      <c r="CGL260" s="293"/>
      <c r="CGM260" s="293"/>
      <c r="CGN260" s="293"/>
      <c r="CGO260" s="293"/>
      <c r="CGP260" s="293"/>
      <c r="CGQ260" s="293"/>
      <c r="CGR260" s="293"/>
      <c r="CGS260" s="293"/>
      <c r="CGT260" s="293"/>
      <c r="CGU260" s="293"/>
      <c r="CGV260" s="293"/>
      <c r="CGW260" s="293"/>
      <c r="CGX260" s="293"/>
      <c r="CGY260" s="293"/>
      <c r="CGZ260" s="293"/>
      <c r="CHA260" s="293"/>
      <c r="CHB260" s="293"/>
      <c r="CHC260" s="293"/>
      <c r="CHD260" s="293"/>
      <c r="CHE260" s="293"/>
      <c r="CHF260" s="293"/>
      <c r="CHG260" s="293"/>
      <c r="CHH260" s="293"/>
      <c r="CHI260" s="293"/>
      <c r="CHJ260" s="293"/>
      <c r="CHK260" s="293"/>
      <c r="CHL260" s="293"/>
      <c r="CHM260" s="293"/>
      <c r="CHN260" s="293"/>
      <c r="CHO260" s="293"/>
      <c r="CHP260" s="293"/>
      <c r="CHQ260" s="293"/>
      <c r="CHR260" s="293"/>
      <c r="CHS260" s="293"/>
      <c r="CHT260" s="293"/>
      <c r="CHU260" s="293"/>
      <c r="CHV260" s="293"/>
      <c r="CHW260" s="293"/>
      <c r="CHX260" s="293"/>
      <c r="CHY260" s="293"/>
      <c r="CHZ260" s="293"/>
      <c r="CIA260" s="293"/>
      <c r="CIB260" s="293"/>
      <c r="CIC260" s="293"/>
      <c r="CID260" s="293"/>
      <c r="CIE260" s="293"/>
      <c r="CIF260" s="293"/>
      <c r="CIG260" s="293"/>
      <c r="CIH260" s="293"/>
      <c r="CII260" s="293"/>
      <c r="CIJ260" s="293"/>
      <c r="CIK260" s="293"/>
      <c r="CIL260" s="293"/>
      <c r="CIM260" s="293"/>
      <c r="CIN260" s="293"/>
      <c r="CIO260" s="293"/>
      <c r="CIP260" s="293"/>
      <c r="CIQ260" s="293"/>
      <c r="CIR260" s="293"/>
      <c r="CIS260" s="293"/>
      <c r="CIT260" s="293"/>
      <c r="CIU260" s="293"/>
      <c r="CIV260" s="293"/>
      <c r="CIW260" s="293"/>
      <c r="CIX260" s="293"/>
      <c r="CIY260" s="293"/>
      <c r="CIZ260" s="293"/>
      <c r="CJA260" s="293"/>
      <c r="CJB260" s="293"/>
      <c r="CJC260" s="293"/>
      <c r="CJD260" s="293"/>
      <c r="CJE260" s="293"/>
      <c r="CJF260" s="293"/>
      <c r="CJG260" s="293"/>
      <c r="CJH260" s="293"/>
      <c r="CJI260" s="293"/>
      <c r="CJJ260" s="293"/>
      <c r="CJK260" s="293"/>
      <c r="CJL260" s="293"/>
      <c r="CJM260" s="293"/>
      <c r="CJN260" s="293"/>
      <c r="CJO260" s="293"/>
      <c r="CJP260" s="293"/>
      <c r="CJQ260" s="293"/>
      <c r="CJR260" s="293"/>
      <c r="CJS260" s="293"/>
      <c r="CJT260" s="293"/>
      <c r="CJU260" s="293"/>
      <c r="CJV260" s="293"/>
      <c r="CJW260" s="293"/>
      <c r="CJX260" s="293"/>
      <c r="CJY260" s="293"/>
      <c r="CJZ260" s="293"/>
      <c r="CKA260" s="293"/>
      <c r="CKB260" s="293"/>
      <c r="CKC260" s="293"/>
      <c r="CKD260" s="293"/>
      <c r="CKE260" s="293"/>
      <c r="CKF260" s="293"/>
      <c r="CKG260" s="293"/>
      <c r="CKH260" s="293"/>
      <c r="CKI260" s="293"/>
      <c r="CKJ260" s="293"/>
      <c r="CKK260" s="293"/>
      <c r="CKL260" s="293"/>
      <c r="CKM260" s="293"/>
      <c r="CKN260" s="293"/>
      <c r="CKO260" s="293"/>
      <c r="CKP260" s="293"/>
      <c r="CKQ260" s="293"/>
      <c r="CKR260" s="293"/>
      <c r="CKS260" s="293"/>
      <c r="CKT260" s="293"/>
      <c r="CKU260" s="293"/>
      <c r="CKV260" s="293"/>
      <c r="CKW260" s="293"/>
      <c r="CKX260" s="293"/>
      <c r="CKY260" s="293"/>
      <c r="CKZ260" s="293"/>
      <c r="CLA260" s="293"/>
      <c r="CLB260" s="293"/>
      <c r="CLC260" s="293"/>
      <c r="CLD260" s="293"/>
      <c r="CLE260" s="293"/>
      <c r="CLF260" s="293"/>
      <c r="CLG260" s="293"/>
      <c r="CLH260" s="293"/>
      <c r="CLI260" s="293"/>
      <c r="CLJ260" s="293"/>
      <c r="CLK260" s="293"/>
      <c r="CLL260" s="293"/>
      <c r="CLM260" s="293"/>
      <c r="CLN260" s="293"/>
      <c r="CLO260" s="293"/>
      <c r="CLP260" s="293"/>
      <c r="CLQ260" s="293"/>
      <c r="CLR260" s="293"/>
      <c r="CLS260" s="293"/>
      <c r="CLT260" s="293"/>
      <c r="CLU260" s="293"/>
      <c r="CLV260" s="293"/>
      <c r="CLW260" s="293"/>
      <c r="CLX260" s="293"/>
      <c r="CLY260" s="293"/>
      <c r="CLZ260" s="293"/>
      <c r="CMA260" s="293"/>
      <c r="CMB260" s="293"/>
      <c r="CMC260" s="293"/>
      <c r="CMD260" s="293"/>
      <c r="CME260" s="293"/>
      <c r="CMF260" s="293"/>
      <c r="CMG260" s="293"/>
      <c r="CMH260" s="293"/>
      <c r="CMI260" s="293"/>
      <c r="CMJ260" s="293"/>
      <c r="CMK260" s="293"/>
      <c r="CML260" s="293"/>
      <c r="CMM260" s="293"/>
      <c r="CMN260" s="293"/>
      <c r="CMO260" s="293"/>
      <c r="CMP260" s="293"/>
      <c r="CMQ260" s="293"/>
      <c r="CMR260" s="293"/>
      <c r="CMS260" s="293"/>
      <c r="CMT260" s="293"/>
      <c r="CMU260" s="293"/>
      <c r="CMV260" s="293"/>
      <c r="CMW260" s="293"/>
      <c r="CMX260" s="293"/>
      <c r="CMY260" s="293"/>
      <c r="CMZ260" s="293"/>
      <c r="CNA260" s="293"/>
      <c r="CNB260" s="293"/>
      <c r="CNC260" s="293"/>
      <c r="CND260" s="293"/>
      <c r="CNE260" s="293"/>
      <c r="CNF260" s="293"/>
      <c r="CNG260" s="293"/>
      <c r="CNH260" s="293"/>
      <c r="CNI260" s="293"/>
      <c r="CNJ260" s="293"/>
      <c r="CNK260" s="293"/>
      <c r="CNL260" s="293"/>
      <c r="CNM260" s="293"/>
      <c r="CNN260" s="293"/>
      <c r="CNO260" s="293"/>
      <c r="CNP260" s="293"/>
      <c r="CNQ260" s="293"/>
      <c r="CNR260" s="293"/>
      <c r="CNS260" s="293"/>
      <c r="CNT260" s="293"/>
      <c r="CNU260" s="293"/>
      <c r="CNV260" s="293"/>
      <c r="CNW260" s="293"/>
      <c r="CNX260" s="293"/>
      <c r="CNY260" s="293"/>
      <c r="CNZ260" s="293"/>
      <c r="COA260" s="293"/>
      <c r="COB260" s="293"/>
      <c r="COC260" s="293"/>
      <c r="COD260" s="293"/>
      <c r="COE260" s="293"/>
      <c r="COF260" s="293"/>
      <c r="COG260" s="293"/>
      <c r="COH260" s="293"/>
      <c r="COI260" s="293"/>
      <c r="COJ260" s="293"/>
      <c r="COK260" s="293"/>
      <c r="COL260" s="293"/>
      <c r="COM260" s="293"/>
      <c r="CON260" s="293"/>
      <c r="COO260" s="293"/>
      <c r="COP260" s="293"/>
      <c r="COQ260" s="293"/>
      <c r="COR260" s="293"/>
      <c r="COS260" s="293"/>
      <c r="COT260" s="293"/>
      <c r="COU260" s="293"/>
      <c r="COV260" s="293"/>
      <c r="COW260" s="293"/>
      <c r="COX260" s="293"/>
      <c r="COY260" s="293"/>
      <c r="COZ260" s="293"/>
      <c r="CPA260" s="293"/>
      <c r="CPB260" s="293"/>
      <c r="CPC260" s="293"/>
      <c r="CPD260" s="293"/>
      <c r="CPE260" s="293"/>
      <c r="CPF260" s="293"/>
      <c r="CPG260" s="293"/>
      <c r="CPH260" s="293"/>
      <c r="CPI260" s="293"/>
      <c r="CPJ260" s="293"/>
      <c r="CPK260" s="293"/>
      <c r="CPL260" s="293"/>
      <c r="CPM260" s="293"/>
      <c r="CPN260" s="293"/>
      <c r="CPO260" s="293"/>
      <c r="CPP260" s="293"/>
      <c r="CPQ260" s="293"/>
      <c r="CPR260" s="293"/>
      <c r="CPS260" s="293"/>
      <c r="CPT260" s="293"/>
      <c r="CPU260" s="293"/>
      <c r="CPV260" s="293"/>
      <c r="CPW260" s="293"/>
      <c r="CPX260" s="293"/>
      <c r="CPY260" s="293"/>
      <c r="CPZ260" s="293"/>
      <c r="CQA260" s="293"/>
      <c r="CQB260" s="293"/>
      <c r="CQC260" s="293"/>
      <c r="CQD260" s="293"/>
      <c r="CQE260" s="293"/>
      <c r="CQF260" s="293"/>
      <c r="CQG260" s="293"/>
      <c r="CQH260" s="293"/>
      <c r="CQI260" s="293"/>
      <c r="CQJ260" s="293"/>
      <c r="CQK260" s="293"/>
      <c r="CQL260" s="293"/>
      <c r="CQM260" s="293"/>
      <c r="CQN260" s="293"/>
      <c r="CQO260" s="293"/>
      <c r="CQP260" s="293"/>
      <c r="CQQ260" s="293"/>
      <c r="CQR260" s="293"/>
      <c r="CQS260" s="293"/>
      <c r="CQT260" s="293"/>
      <c r="CQU260" s="293"/>
      <c r="CQV260" s="293"/>
      <c r="CQW260" s="293"/>
      <c r="CQX260" s="293"/>
      <c r="CQY260" s="293"/>
      <c r="CQZ260" s="293"/>
      <c r="CRA260" s="293"/>
      <c r="CRB260" s="293"/>
      <c r="CRC260" s="293"/>
      <c r="CRD260" s="293"/>
      <c r="CRE260" s="293"/>
      <c r="CRF260" s="293"/>
      <c r="CRG260" s="293"/>
      <c r="CRH260" s="293"/>
      <c r="CRI260" s="293"/>
      <c r="CRJ260" s="293"/>
      <c r="CRK260" s="293"/>
      <c r="CRL260" s="293"/>
      <c r="CRM260" s="293"/>
      <c r="CRN260" s="293"/>
      <c r="CRO260" s="293"/>
      <c r="CRP260" s="293"/>
      <c r="CRQ260" s="293"/>
      <c r="CRR260" s="293"/>
      <c r="CRS260" s="293"/>
      <c r="CRT260" s="293"/>
      <c r="CRU260" s="293"/>
      <c r="CRV260" s="293"/>
      <c r="CRW260" s="293"/>
      <c r="CRX260" s="293"/>
      <c r="CRY260" s="293"/>
      <c r="CRZ260" s="293"/>
      <c r="CSA260" s="293"/>
      <c r="CSB260" s="293"/>
      <c r="CSC260" s="293"/>
      <c r="CSD260" s="293"/>
      <c r="CSE260" s="293"/>
      <c r="CSF260" s="293"/>
      <c r="CSG260" s="293"/>
      <c r="CSH260" s="293"/>
      <c r="CSI260" s="293"/>
      <c r="CSJ260" s="293"/>
      <c r="CSK260" s="293"/>
      <c r="CSL260" s="293"/>
      <c r="CSM260" s="293"/>
      <c r="CSN260" s="293"/>
      <c r="CSO260" s="293"/>
      <c r="CSP260" s="293"/>
      <c r="CSQ260" s="293"/>
      <c r="CSR260" s="293"/>
      <c r="CSS260" s="293"/>
      <c r="CST260" s="293"/>
      <c r="CSU260" s="293"/>
      <c r="CSV260" s="293"/>
      <c r="CSW260" s="293"/>
      <c r="CSX260" s="293"/>
      <c r="CSY260" s="293"/>
      <c r="CSZ260" s="293"/>
      <c r="CTA260" s="293"/>
      <c r="CTB260" s="293"/>
      <c r="CTC260" s="293"/>
      <c r="CTD260" s="293"/>
      <c r="CTE260" s="293"/>
      <c r="CTF260" s="293"/>
      <c r="CTG260" s="293"/>
      <c r="CTH260" s="293"/>
      <c r="CTI260" s="293"/>
      <c r="CTJ260" s="293"/>
      <c r="CTK260" s="293"/>
      <c r="CTL260" s="293"/>
      <c r="CTM260" s="293"/>
      <c r="CTN260" s="293"/>
      <c r="CTO260" s="293"/>
      <c r="CTP260" s="293"/>
      <c r="CTQ260" s="293"/>
      <c r="CTR260" s="293"/>
      <c r="CTS260" s="293"/>
      <c r="CTT260" s="293"/>
      <c r="CTU260" s="293"/>
      <c r="CTV260" s="293"/>
      <c r="CTW260" s="293"/>
      <c r="CTX260" s="293"/>
      <c r="CTY260" s="293"/>
      <c r="CTZ260" s="293"/>
      <c r="CUA260" s="293"/>
      <c r="CUB260" s="293"/>
      <c r="CUC260" s="293"/>
      <c r="CUD260" s="293"/>
      <c r="CUE260" s="293"/>
      <c r="CUF260" s="293"/>
      <c r="CUG260" s="293"/>
      <c r="CUH260" s="293"/>
      <c r="CUI260" s="293"/>
      <c r="CUJ260" s="293"/>
      <c r="CUK260" s="293"/>
      <c r="CUL260" s="293"/>
      <c r="CUM260" s="293"/>
      <c r="CUN260" s="293"/>
      <c r="CUO260" s="293"/>
      <c r="CUP260" s="293"/>
      <c r="CUQ260" s="293"/>
      <c r="CUR260" s="293"/>
      <c r="CUS260" s="293"/>
      <c r="CUT260" s="293"/>
      <c r="CUU260" s="293"/>
      <c r="CUV260" s="293"/>
      <c r="CUW260" s="293"/>
      <c r="CUX260" s="293"/>
      <c r="CUY260" s="293"/>
      <c r="CUZ260" s="293"/>
      <c r="CVA260" s="293"/>
      <c r="CVB260" s="293"/>
      <c r="CVC260" s="293"/>
      <c r="CVD260" s="293"/>
      <c r="CVE260" s="293"/>
      <c r="CVF260" s="293"/>
      <c r="CVG260" s="293"/>
      <c r="CVH260" s="293"/>
      <c r="CVI260" s="293"/>
      <c r="CVJ260" s="293"/>
      <c r="CVK260" s="293"/>
      <c r="CVL260" s="293"/>
      <c r="CVM260" s="293"/>
      <c r="CVN260" s="293"/>
      <c r="CVO260" s="293"/>
      <c r="CVP260" s="293"/>
      <c r="CVQ260" s="293"/>
      <c r="CVR260" s="293"/>
      <c r="CVS260" s="293"/>
      <c r="CVT260" s="293"/>
      <c r="CVU260" s="293"/>
      <c r="CVV260" s="293"/>
      <c r="CVW260" s="293"/>
      <c r="CVX260" s="293"/>
      <c r="CVY260" s="293"/>
      <c r="CVZ260" s="293"/>
      <c r="CWA260" s="293"/>
      <c r="CWB260" s="293"/>
      <c r="CWC260" s="293"/>
      <c r="CWD260" s="293"/>
      <c r="CWE260" s="293"/>
      <c r="CWF260" s="293"/>
      <c r="CWG260" s="293"/>
      <c r="CWH260" s="293"/>
      <c r="CWI260" s="293"/>
      <c r="CWJ260" s="293"/>
      <c r="CWK260" s="293"/>
      <c r="CWL260" s="293"/>
      <c r="CWM260" s="293"/>
      <c r="CWN260" s="293"/>
      <c r="CWO260" s="293"/>
      <c r="CWP260" s="293"/>
      <c r="CWQ260" s="293"/>
      <c r="CWR260" s="293"/>
      <c r="CWS260" s="293"/>
      <c r="CWT260" s="293"/>
      <c r="CWU260" s="293"/>
      <c r="CWV260" s="293"/>
      <c r="CWW260" s="293"/>
      <c r="CWX260" s="293"/>
      <c r="CWY260" s="293"/>
      <c r="CWZ260" s="293"/>
      <c r="CXA260" s="293"/>
      <c r="CXB260" s="293"/>
      <c r="CXC260" s="293"/>
      <c r="CXD260" s="293"/>
      <c r="CXE260" s="293"/>
      <c r="CXF260" s="293"/>
      <c r="CXG260" s="293"/>
      <c r="CXH260" s="293"/>
      <c r="CXI260" s="293"/>
      <c r="CXJ260" s="293"/>
      <c r="CXK260" s="293"/>
      <c r="CXL260" s="293"/>
      <c r="CXM260" s="293"/>
      <c r="CXN260" s="293"/>
      <c r="CXO260" s="293"/>
      <c r="CXP260" s="293"/>
      <c r="CXQ260" s="293"/>
      <c r="CXR260" s="293"/>
      <c r="CXS260" s="293"/>
      <c r="CXT260" s="293"/>
      <c r="CXU260" s="293"/>
      <c r="CXV260" s="293"/>
      <c r="CXW260" s="293"/>
      <c r="CXX260" s="293"/>
      <c r="CXY260" s="293"/>
      <c r="CXZ260" s="293"/>
      <c r="CYA260" s="293"/>
      <c r="CYB260" s="293"/>
      <c r="CYC260" s="293"/>
      <c r="CYD260" s="293"/>
      <c r="CYE260" s="293"/>
      <c r="CYF260" s="293"/>
      <c r="CYG260" s="293"/>
      <c r="CYH260" s="293"/>
      <c r="CYI260" s="293"/>
      <c r="CYJ260" s="293"/>
      <c r="CYK260" s="293"/>
      <c r="CYL260" s="293"/>
      <c r="CYM260" s="293"/>
      <c r="CYN260" s="293"/>
      <c r="CYO260" s="293"/>
      <c r="CYP260" s="293"/>
      <c r="CYQ260" s="293"/>
      <c r="CYR260" s="293"/>
      <c r="CYS260" s="293"/>
      <c r="CYT260" s="293"/>
      <c r="CYU260" s="293"/>
      <c r="CYV260" s="293"/>
      <c r="CYW260" s="293"/>
      <c r="CYX260" s="293"/>
      <c r="CYY260" s="293"/>
      <c r="CYZ260" s="293"/>
      <c r="CZA260" s="293"/>
      <c r="CZB260" s="293"/>
      <c r="CZC260" s="293"/>
      <c r="CZD260" s="293"/>
      <c r="CZE260" s="293"/>
      <c r="CZF260" s="293"/>
      <c r="CZG260" s="293"/>
      <c r="CZH260" s="293"/>
      <c r="CZI260" s="293"/>
      <c r="CZJ260" s="293"/>
      <c r="CZK260" s="293"/>
      <c r="CZL260" s="293"/>
      <c r="CZM260" s="293"/>
      <c r="CZN260" s="293"/>
      <c r="CZO260" s="293"/>
      <c r="CZP260" s="293"/>
      <c r="CZQ260" s="293"/>
      <c r="CZR260" s="293"/>
      <c r="CZS260" s="293"/>
      <c r="CZT260" s="293"/>
      <c r="CZU260" s="293"/>
      <c r="CZV260" s="293"/>
      <c r="CZW260" s="293"/>
      <c r="CZX260" s="293"/>
      <c r="CZY260" s="293"/>
      <c r="CZZ260" s="293"/>
      <c r="DAA260" s="293"/>
      <c r="DAB260" s="293"/>
      <c r="DAC260" s="293"/>
      <c r="DAD260" s="293"/>
      <c r="DAE260" s="293"/>
      <c r="DAF260" s="293"/>
      <c r="DAG260" s="293"/>
      <c r="DAH260" s="293"/>
      <c r="DAI260" s="293"/>
      <c r="DAJ260" s="293"/>
      <c r="DAK260" s="293"/>
      <c r="DAL260" s="293"/>
      <c r="DAM260" s="293"/>
      <c r="DAN260" s="293"/>
      <c r="DAO260" s="293"/>
      <c r="DAP260" s="293"/>
      <c r="DAQ260" s="293"/>
      <c r="DAR260" s="293"/>
      <c r="DAS260" s="293"/>
      <c r="DAT260" s="293"/>
      <c r="DAU260" s="293"/>
      <c r="DAV260" s="293"/>
      <c r="DAW260" s="293"/>
      <c r="DAX260" s="293"/>
      <c r="DAY260" s="293"/>
      <c r="DAZ260" s="293"/>
      <c r="DBA260" s="293"/>
      <c r="DBB260" s="293"/>
      <c r="DBC260" s="293"/>
      <c r="DBD260" s="293"/>
      <c r="DBE260" s="293"/>
      <c r="DBF260" s="293"/>
      <c r="DBG260" s="293"/>
      <c r="DBH260" s="293"/>
      <c r="DBI260" s="293"/>
      <c r="DBJ260" s="293"/>
      <c r="DBK260" s="293"/>
      <c r="DBL260" s="293"/>
      <c r="DBM260" s="293"/>
      <c r="DBN260" s="293"/>
      <c r="DBO260" s="293"/>
      <c r="DBP260" s="293"/>
      <c r="DBQ260" s="293"/>
      <c r="DBR260" s="293"/>
      <c r="DBS260" s="293"/>
      <c r="DBT260" s="293"/>
      <c r="DBU260" s="293"/>
      <c r="DBV260" s="293"/>
      <c r="DBW260" s="293"/>
      <c r="DBX260" s="293"/>
      <c r="DBY260" s="293"/>
      <c r="DBZ260" s="293"/>
      <c r="DCA260" s="293"/>
      <c r="DCB260" s="293"/>
      <c r="DCC260" s="293"/>
      <c r="DCD260" s="293"/>
      <c r="DCE260" s="293"/>
      <c r="DCF260" s="293"/>
      <c r="DCG260" s="293"/>
      <c r="DCH260" s="293"/>
      <c r="DCI260" s="293"/>
      <c r="DCJ260" s="293"/>
      <c r="DCK260" s="293"/>
      <c r="DCL260" s="293"/>
      <c r="DCM260" s="293"/>
      <c r="DCN260" s="293"/>
      <c r="DCO260" s="293"/>
      <c r="DCP260" s="293"/>
      <c r="DCQ260" s="293"/>
      <c r="DCR260" s="293"/>
      <c r="DCS260" s="293"/>
      <c r="DCT260" s="293"/>
      <c r="DCU260" s="293"/>
      <c r="DCV260" s="293"/>
      <c r="DCW260" s="293"/>
      <c r="DCX260" s="293"/>
      <c r="DCY260" s="293"/>
      <c r="DCZ260" s="293"/>
      <c r="DDA260" s="293"/>
      <c r="DDB260" s="293"/>
      <c r="DDC260" s="293"/>
      <c r="DDD260" s="293"/>
      <c r="DDE260" s="293"/>
      <c r="DDF260" s="293"/>
      <c r="DDG260" s="293"/>
      <c r="DDH260" s="293"/>
      <c r="DDI260" s="293"/>
      <c r="DDJ260" s="293"/>
      <c r="DDK260" s="293"/>
      <c r="DDL260" s="293"/>
      <c r="DDM260" s="293"/>
      <c r="DDN260" s="293"/>
      <c r="DDO260" s="293"/>
      <c r="DDP260" s="293"/>
      <c r="DDQ260" s="293"/>
      <c r="DDR260" s="293"/>
      <c r="DDS260" s="293"/>
      <c r="DDT260" s="293"/>
      <c r="DDU260" s="293"/>
      <c r="DDV260" s="293"/>
      <c r="DDW260" s="293"/>
      <c r="DDX260" s="293"/>
      <c r="DDY260" s="293"/>
      <c r="DDZ260" s="293"/>
      <c r="DEA260" s="293"/>
      <c r="DEB260" s="293"/>
      <c r="DEC260" s="293"/>
      <c r="DED260" s="293"/>
      <c r="DEE260" s="293"/>
      <c r="DEF260" s="293"/>
      <c r="DEG260" s="293"/>
      <c r="DEH260" s="293"/>
      <c r="DEI260" s="293"/>
      <c r="DEJ260" s="293"/>
      <c r="DEK260" s="293"/>
      <c r="DEL260" s="293"/>
      <c r="DEM260" s="293"/>
      <c r="DEN260" s="293"/>
      <c r="DEO260" s="293"/>
      <c r="DEP260" s="293"/>
      <c r="DEQ260" s="293"/>
      <c r="DER260" s="293"/>
      <c r="DES260" s="293"/>
      <c r="DET260" s="293"/>
      <c r="DEU260" s="293"/>
      <c r="DEV260" s="293"/>
      <c r="DEW260" s="293"/>
      <c r="DEX260" s="293"/>
      <c r="DEY260" s="293"/>
      <c r="DEZ260" s="293"/>
      <c r="DFA260" s="293"/>
      <c r="DFB260" s="293"/>
      <c r="DFC260" s="293"/>
      <c r="DFD260" s="293"/>
      <c r="DFE260" s="293"/>
      <c r="DFF260" s="293"/>
      <c r="DFG260" s="293"/>
      <c r="DFH260" s="293"/>
      <c r="DFI260" s="293"/>
      <c r="DFJ260" s="293"/>
      <c r="DFK260" s="293"/>
      <c r="DFL260" s="293"/>
      <c r="DFM260" s="293"/>
      <c r="DFN260" s="293"/>
      <c r="DFO260" s="293"/>
      <c r="DFP260" s="293"/>
      <c r="DFQ260" s="293"/>
      <c r="DFR260" s="293"/>
      <c r="DFS260" s="293"/>
      <c r="DFT260" s="293"/>
      <c r="DFU260" s="293"/>
      <c r="DFV260" s="293"/>
      <c r="DFW260" s="293"/>
      <c r="DFX260" s="293"/>
      <c r="DFY260" s="293"/>
      <c r="DFZ260" s="293"/>
      <c r="DGA260" s="293"/>
      <c r="DGB260" s="293"/>
      <c r="DGC260" s="293"/>
      <c r="DGD260" s="293"/>
      <c r="DGE260" s="293"/>
      <c r="DGF260" s="293"/>
      <c r="DGG260" s="293"/>
      <c r="DGH260" s="293"/>
      <c r="DGI260" s="293"/>
      <c r="DGJ260" s="293"/>
      <c r="DGK260" s="293"/>
      <c r="DGL260" s="293"/>
      <c r="DGM260" s="293"/>
      <c r="DGN260" s="293"/>
      <c r="DGO260" s="293"/>
      <c r="DGP260" s="293"/>
      <c r="DGQ260" s="293"/>
      <c r="DGR260" s="293"/>
      <c r="DGS260" s="293"/>
      <c r="DGT260" s="293"/>
      <c r="DGU260" s="293"/>
      <c r="DGV260" s="293"/>
      <c r="DGW260" s="293"/>
      <c r="DGX260" s="293"/>
      <c r="DGY260" s="293"/>
      <c r="DGZ260" s="293"/>
      <c r="DHA260" s="293"/>
      <c r="DHB260" s="293"/>
      <c r="DHC260" s="293"/>
      <c r="DHD260" s="293"/>
      <c r="DHE260" s="293"/>
      <c r="DHF260" s="293"/>
      <c r="DHG260" s="293"/>
      <c r="DHH260" s="293"/>
      <c r="DHI260" s="293"/>
      <c r="DHJ260" s="293"/>
      <c r="DHK260" s="293"/>
      <c r="DHL260" s="293"/>
      <c r="DHM260" s="293"/>
      <c r="DHN260" s="293"/>
      <c r="DHO260" s="293"/>
      <c r="DHP260" s="293"/>
      <c r="DHQ260" s="293"/>
      <c r="DHR260" s="293"/>
      <c r="DHS260" s="293"/>
      <c r="DHT260" s="293"/>
      <c r="DHU260" s="293"/>
      <c r="DHV260" s="293"/>
      <c r="DHW260" s="293"/>
      <c r="DHX260" s="293"/>
      <c r="DHY260" s="293"/>
      <c r="DHZ260" s="293"/>
      <c r="DIA260" s="293"/>
      <c r="DIB260" s="293"/>
      <c r="DIC260" s="293"/>
      <c r="DID260" s="293"/>
      <c r="DIE260" s="293"/>
      <c r="DIF260" s="293"/>
      <c r="DIG260" s="293"/>
      <c r="DIH260" s="293"/>
      <c r="DII260" s="293"/>
      <c r="DIJ260" s="293"/>
      <c r="DIK260" s="293"/>
      <c r="DIL260" s="293"/>
      <c r="DIM260" s="293"/>
      <c r="DIN260" s="293"/>
      <c r="DIO260" s="293"/>
      <c r="DIP260" s="293"/>
      <c r="DIQ260" s="293"/>
      <c r="DIR260" s="293"/>
      <c r="DIS260" s="293"/>
      <c r="DIT260" s="293"/>
      <c r="DIU260" s="293"/>
      <c r="DIV260" s="293"/>
      <c r="DIW260" s="293"/>
      <c r="DIX260" s="293"/>
      <c r="DIY260" s="293"/>
      <c r="DIZ260" s="293"/>
      <c r="DJA260" s="293"/>
      <c r="DJB260" s="293"/>
      <c r="DJC260" s="293"/>
      <c r="DJD260" s="293"/>
      <c r="DJE260" s="293"/>
      <c r="DJF260" s="293"/>
      <c r="DJG260" s="293"/>
      <c r="DJH260" s="293"/>
      <c r="DJI260" s="293"/>
      <c r="DJJ260" s="293"/>
      <c r="DJK260" s="293"/>
      <c r="DJL260" s="293"/>
      <c r="DJM260" s="293"/>
      <c r="DJN260" s="293"/>
      <c r="DJO260" s="293"/>
      <c r="DJP260" s="293"/>
      <c r="DJQ260" s="293"/>
      <c r="DJR260" s="293"/>
      <c r="DJS260" s="293"/>
      <c r="DJT260" s="293"/>
      <c r="DJU260" s="293"/>
      <c r="DJV260" s="293"/>
      <c r="DJW260" s="293"/>
      <c r="DJX260" s="293"/>
      <c r="DJY260" s="293"/>
      <c r="DJZ260" s="293"/>
      <c r="DKA260" s="293"/>
      <c r="DKB260" s="293"/>
      <c r="DKC260" s="293"/>
      <c r="DKD260" s="293"/>
      <c r="DKE260" s="293"/>
      <c r="DKF260" s="293"/>
      <c r="DKG260" s="293"/>
      <c r="DKH260" s="293"/>
      <c r="DKI260" s="293"/>
      <c r="DKJ260" s="293"/>
      <c r="DKK260" s="293"/>
      <c r="DKL260" s="293"/>
      <c r="DKM260" s="293"/>
      <c r="DKN260" s="293"/>
      <c r="DKO260" s="293"/>
      <c r="DKP260" s="293"/>
      <c r="DKQ260" s="293"/>
      <c r="DKR260" s="293"/>
      <c r="DKS260" s="293"/>
      <c r="DKT260" s="293"/>
      <c r="DKU260" s="293"/>
      <c r="DKV260" s="293"/>
      <c r="DKW260" s="293"/>
      <c r="DKX260" s="293"/>
      <c r="DKY260" s="293"/>
      <c r="DKZ260" s="293"/>
      <c r="DLA260" s="293"/>
      <c r="DLB260" s="293"/>
      <c r="DLC260" s="293"/>
      <c r="DLD260" s="293"/>
      <c r="DLE260" s="293"/>
      <c r="DLF260" s="293"/>
      <c r="DLG260" s="293"/>
      <c r="DLH260" s="293"/>
      <c r="DLI260" s="293"/>
      <c r="DLJ260" s="293"/>
      <c r="DLK260" s="293"/>
      <c r="DLL260" s="293"/>
      <c r="DLM260" s="293"/>
      <c r="DLN260" s="293"/>
      <c r="DLO260" s="293"/>
      <c r="DLP260" s="293"/>
      <c r="DLQ260" s="293"/>
      <c r="DLR260" s="293"/>
      <c r="DLS260" s="293"/>
      <c r="DLT260" s="293"/>
      <c r="DLU260" s="293"/>
      <c r="DLV260" s="293"/>
      <c r="DLW260" s="293"/>
      <c r="DLX260" s="293"/>
      <c r="DLY260" s="293"/>
      <c r="DLZ260" s="293"/>
      <c r="DMA260" s="293"/>
      <c r="DMB260" s="293"/>
      <c r="DMC260" s="293"/>
      <c r="DMD260" s="293"/>
      <c r="DME260" s="293"/>
      <c r="DMF260" s="293"/>
      <c r="DMG260" s="293"/>
      <c r="DMH260" s="293"/>
      <c r="DMI260" s="293"/>
      <c r="DMJ260" s="293"/>
      <c r="DMK260" s="293"/>
      <c r="DML260" s="293"/>
      <c r="DMM260" s="293"/>
      <c r="DMN260" s="293"/>
      <c r="DMO260" s="293"/>
      <c r="DMP260" s="293"/>
      <c r="DMQ260" s="293"/>
      <c r="DMR260" s="293"/>
      <c r="DMS260" s="293"/>
      <c r="DMT260" s="293"/>
      <c r="DMU260" s="293"/>
      <c r="DMV260" s="293"/>
      <c r="DMW260" s="293"/>
      <c r="DMX260" s="293"/>
      <c r="DMY260" s="293"/>
      <c r="DMZ260" s="293"/>
      <c r="DNA260" s="293"/>
      <c r="DNB260" s="293"/>
      <c r="DNC260" s="293"/>
      <c r="DND260" s="293"/>
      <c r="DNE260" s="293"/>
      <c r="DNF260" s="293"/>
      <c r="DNG260" s="293"/>
      <c r="DNH260" s="293"/>
      <c r="DNI260" s="293"/>
      <c r="DNJ260" s="293"/>
      <c r="DNK260" s="293"/>
      <c r="DNL260" s="293"/>
      <c r="DNM260" s="293"/>
      <c r="DNN260" s="293"/>
      <c r="DNO260" s="293"/>
      <c r="DNP260" s="293"/>
      <c r="DNQ260" s="293"/>
      <c r="DNR260" s="293"/>
      <c r="DNS260" s="293"/>
      <c r="DNT260" s="293"/>
      <c r="DNU260" s="293"/>
      <c r="DNV260" s="293"/>
      <c r="DNW260" s="293"/>
      <c r="DNX260" s="293"/>
      <c r="DNY260" s="293"/>
      <c r="DNZ260" s="293"/>
      <c r="DOA260" s="293"/>
      <c r="DOB260" s="293"/>
      <c r="DOC260" s="293"/>
      <c r="DOD260" s="293"/>
      <c r="DOE260" s="293"/>
      <c r="DOF260" s="293"/>
      <c r="DOG260" s="293"/>
      <c r="DOH260" s="293"/>
      <c r="DOI260" s="293"/>
      <c r="DOJ260" s="293"/>
      <c r="DOK260" s="293"/>
      <c r="DOL260" s="293"/>
      <c r="DOM260" s="293"/>
      <c r="DON260" s="293"/>
      <c r="DOO260" s="293"/>
      <c r="DOP260" s="293"/>
      <c r="DOQ260" s="293"/>
      <c r="DOR260" s="293"/>
      <c r="DOS260" s="293"/>
      <c r="DOT260" s="293"/>
      <c r="DOU260" s="293"/>
      <c r="DOV260" s="293"/>
      <c r="DOW260" s="293"/>
      <c r="DOX260" s="293"/>
      <c r="DOY260" s="293"/>
      <c r="DOZ260" s="293"/>
      <c r="DPA260" s="293"/>
      <c r="DPB260" s="293"/>
      <c r="DPC260" s="293"/>
      <c r="DPD260" s="293"/>
      <c r="DPE260" s="293"/>
      <c r="DPF260" s="293"/>
      <c r="DPG260" s="293"/>
      <c r="DPH260" s="293"/>
      <c r="DPI260" s="293"/>
      <c r="DPJ260" s="293"/>
      <c r="DPK260" s="293"/>
      <c r="DPL260" s="293"/>
      <c r="DPM260" s="293"/>
      <c r="DPN260" s="293"/>
      <c r="DPO260" s="293"/>
      <c r="DPP260" s="293"/>
      <c r="DPQ260" s="293"/>
      <c r="DPR260" s="293"/>
      <c r="DPS260" s="293"/>
      <c r="DPT260" s="293"/>
      <c r="DPU260" s="293"/>
      <c r="DPV260" s="293"/>
      <c r="DPW260" s="293"/>
      <c r="DPX260" s="293"/>
      <c r="DPY260" s="293"/>
      <c r="DPZ260" s="293"/>
      <c r="DQA260" s="293"/>
      <c r="DQB260" s="293"/>
      <c r="DQC260" s="293"/>
      <c r="DQD260" s="293"/>
      <c r="DQE260" s="293"/>
      <c r="DQF260" s="293"/>
      <c r="DQG260" s="293"/>
      <c r="DQH260" s="293"/>
      <c r="DQI260" s="293"/>
      <c r="DQJ260" s="293"/>
      <c r="DQK260" s="293"/>
      <c r="DQL260" s="293"/>
      <c r="DQM260" s="293"/>
      <c r="DQN260" s="293"/>
      <c r="DQO260" s="293"/>
      <c r="DQP260" s="293"/>
      <c r="DQQ260" s="293"/>
      <c r="DQR260" s="293"/>
      <c r="DQS260" s="293"/>
      <c r="DQT260" s="293"/>
      <c r="DQU260" s="293"/>
      <c r="DQV260" s="293"/>
      <c r="DQW260" s="293"/>
      <c r="DQX260" s="293"/>
      <c r="DQY260" s="293"/>
      <c r="DQZ260" s="293"/>
      <c r="DRA260" s="293"/>
      <c r="DRB260" s="293"/>
      <c r="DRC260" s="293"/>
      <c r="DRD260" s="293"/>
      <c r="DRE260" s="293"/>
      <c r="DRF260" s="293"/>
      <c r="DRG260" s="293"/>
      <c r="DRH260" s="293"/>
      <c r="DRI260" s="293"/>
      <c r="DRJ260" s="293"/>
      <c r="DRK260" s="293"/>
      <c r="DRL260" s="293"/>
      <c r="DRM260" s="293"/>
      <c r="DRN260" s="293"/>
      <c r="DRO260" s="293"/>
      <c r="DRP260" s="293"/>
      <c r="DRQ260" s="293"/>
      <c r="DRR260" s="293"/>
      <c r="DRS260" s="293"/>
      <c r="DRT260" s="293"/>
      <c r="DRU260" s="293"/>
      <c r="DRV260" s="293"/>
      <c r="DRW260" s="293"/>
      <c r="DRX260" s="293"/>
      <c r="DRY260" s="293"/>
      <c r="DRZ260" s="293"/>
      <c r="DSA260" s="293"/>
      <c r="DSB260" s="293"/>
      <c r="DSC260" s="293"/>
      <c r="DSD260" s="293"/>
      <c r="DSE260" s="293"/>
      <c r="DSF260" s="293"/>
      <c r="DSG260" s="293"/>
      <c r="DSH260" s="293"/>
      <c r="DSI260" s="293"/>
      <c r="DSJ260" s="293"/>
      <c r="DSK260" s="293"/>
      <c r="DSL260" s="293"/>
      <c r="DSM260" s="293"/>
      <c r="DSN260" s="293"/>
      <c r="DSO260" s="293"/>
      <c r="DSP260" s="293"/>
      <c r="DSQ260" s="293"/>
      <c r="DSR260" s="293"/>
      <c r="DSS260" s="293"/>
      <c r="DST260" s="293"/>
      <c r="DSU260" s="293"/>
      <c r="DSV260" s="293"/>
      <c r="DSW260" s="293"/>
      <c r="DSX260" s="293"/>
      <c r="DSY260" s="293"/>
      <c r="DSZ260" s="293"/>
      <c r="DTA260" s="293"/>
      <c r="DTB260" s="293"/>
      <c r="DTC260" s="293"/>
      <c r="DTD260" s="293"/>
      <c r="DTE260" s="293"/>
      <c r="DTF260" s="293"/>
      <c r="DTG260" s="293"/>
      <c r="DTH260" s="293"/>
      <c r="DTI260" s="293"/>
      <c r="DTJ260" s="293"/>
      <c r="DTK260" s="293"/>
      <c r="DTL260" s="293"/>
      <c r="DTM260" s="293"/>
      <c r="DTN260" s="293"/>
      <c r="DTO260" s="293"/>
      <c r="DTP260" s="293"/>
      <c r="DTQ260" s="293"/>
      <c r="DTR260" s="293"/>
      <c r="DTS260" s="293"/>
      <c r="DTT260" s="293"/>
      <c r="DTU260" s="293"/>
      <c r="DTV260" s="293"/>
      <c r="DTW260" s="293"/>
      <c r="DTX260" s="293"/>
      <c r="DTY260" s="293"/>
      <c r="DTZ260" s="293"/>
      <c r="DUA260" s="293"/>
      <c r="DUB260" s="293"/>
      <c r="DUC260" s="293"/>
      <c r="DUD260" s="293"/>
      <c r="DUE260" s="293"/>
      <c r="DUF260" s="293"/>
      <c r="DUG260" s="293"/>
      <c r="DUH260" s="293"/>
      <c r="DUI260" s="293"/>
      <c r="DUJ260" s="293"/>
      <c r="DUK260" s="293"/>
      <c r="DUL260" s="293"/>
      <c r="DUM260" s="293"/>
      <c r="DUN260" s="293"/>
      <c r="DUO260" s="293"/>
      <c r="DUP260" s="293"/>
      <c r="DUQ260" s="293"/>
      <c r="DUR260" s="293"/>
      <c r="DUS260" s="293"/>
      <c r="DUT260" s="293"/>
      <c r="DUU260" s="293"/>
      <c r="DUV260" s="293"/>
      <c r="DUW260" s="293"/>
      <c r="DUX260" s="293"/>
      <c r="DUY260" s="293"/>
      <c r="DUZ260" s="293"/>
      <c r="DVA260" s="293"/>
      <c r="DVB260" s="293"/>
      <c r="DVC260" s="293"/>
      <c r="DVD260" s="293"/>
      <c r="DVE260" s="293"/>
      <c r="DVF260" s="293"/>
      <c r="DVG260" s="293"/>
      <c r="DVH260" s="293"/>
      <c r="DVI260" s="293"/>
      <c r="DVJ260" s="293"/>
      <c r="DVK260" s="293"/>
      <c r="DVL260" s="293"/>
      <c r="DVM260" s="293"/>
      <c r="DVN260" s="293"/>
      <c r="DVO260" s="293"/>
      <c r="DVP260" s="293"/>
      <c r="DVQ260" s="293"/>
      <c r="DVR260" s="293"/>
      <c r="DVS260" s="293"/>
      <c r="DVT260" s="293"/>
      <c r="DVU260" s="293"/>
      <c r="DVV260" s="293"/>
      <c r="DVW260" s="293"/>
      <c r="DVX260" s="293"/>
      <c r="DVY260" s="293"/>
      <c r="DVZ260" s="293"/>
      <c r="DWA260" s="293"/>
      <c r="DWB260" s="293"/>
      <c r="DWC260" s="293"/>
      <c r="DWD260" s="293"/>
      <c r="DWE260" s="293"/>
      <c r="DWF260" s="293"/>
      <c r="DWG260" s="293"/>
      <c r="DWH260" s="293"/>
      <c r="DWI260" s="293"/>
      <c r="DWJ260" s="293"/>
      <c r="DWK260" s="293"/>
      <c r="DWL260" s="293"/>
      <c r="DWM260" s="293"/>
      <c r="DWN260" s="293"/>
      <c r="DWO260" s="293"/>
      <c r="DWP260" s="293"/>
      <c r="DWQ260" s="293"/>
      <c r="DWR260" s="293"/>
      <c r="DWS260" s="293"/>
      <c r="DWT260" s="293"/>
      <c r="DWU260" s="293"/>
      <c r="DWV260" s="293"/>
      <c r="DWW260" s="293"/>
      <c r="DWX260" s="293"/>
      <c r="DWY260" s="293"/>
      <c r="DWZ260" s="293"/>
      <c r="DXA260" s="293"/>
      <c r="DXB260" s="293"/>
      <c r="DXC260" s="293"/>
      <c r="DXD260" s="293"/>
      <c r="DXE260" s="293"/>
      <c r="DXF260" s="293"/>
      <c r="DXG260" s="293"/>
      <c r="DXH260" s="293"/>
      <c r="DXI260" s="293"/>
      <c r="DXJ260" s="293"/>
      <c r="DXK260" s="293"/>
      <c r="DXL260" s="293"/>
      <c r="DXM260" s="293"/>
      <c r="DXN260" s="293"/>
      <c r="DXO260" s="293"/>
      <c r="DXP260" s="293"/>
      <c r="DXQ260" s="293"/>
      <c r="DXR260" s="293"/>
      <c r="DXS260" s="293"/>
      <c r="DXT260" s="293"/>
      <c r="DXU260" s="293"/>
      <c r="DXV260" s="293"/>
      <c r="DXW260" s="293"/>
      <c r="DXX260" s="293"/>
      <c r="DXY260" s="293"/>
      <c r="DXZ260" s="293"/>
      <c r="DYA260" s="293"/>
      <c r="DYB260" s="293"/>
      <c r="DYC260" s="293"/>
      <c r="DYD260" s="293"/>
      <c r="DYE260" s="293"/>
      <c r="DYF260" s="293"/>
      <c r="DYG260" s="293"/>
      <c r="DYH260" s="293"/>
      <c r="DYI260" s="293"/>
      <c r="DYJ260" s="293"/>
      <c r="DYK260" s="293"/>
      <c r="DYL260" s="293"/>
      <c r="DYM260" s="293"/>
      <c r="DYN260" s="293"/>
      <c r="DYO260" s="293"/>
      <c r="DYP260" s="293"/>
      <c r="DYQ260" s="293"/>
      <c r="DYR260" s="293"/>
      <c r="DYS260" s="293"/>
      <c r="DYT260" s="293"/>
      <c r="DYU260" s="293"/>
      <c r="DYV260" s="293"/>
      <c r="DYW260" s="293"/>
      <c r="DYX260" s="293"/>
      <c r="DYY260" s="293"/>
      <c r="DYZ260" s="293"/>
      <c r="DZA260" s="293"/>
      <c r="DZB260" s="293"/>
      <c r="DZC260" s="293"/>
      <c r="DZD260" s="293"/>
      <c r="DZE260" s="293"/>
      <c r="DZF260" s="293"/>
      <c r="DZG260" s="293"/>
      <c r="DZH260" s="293"/>
      <c r="DZI260" s="293"/>
      <c r="DZJ260" s="293"/>
      <c r="DZK260" s="293"/>
      <c r="DZL260" s="293"/>
      <c r="DZM260" s="293"/>
      <c r="DZN260" s="293"/>
      <c r="DZO260" s="293"/>
      <c r="DZP260" s="293"/>
      <c r="DZQ260" s="293"/>
      <c r="DZR260" s="293"/>
      <c r="DZS260" s="293"/>
      <c r="DZT260" s="293"/>
      <c r="DZU260" s="293"/>
      <c r="DZV260" s="293"/>
      <c r="DZW260" s="293"/>
      <c r="DZX260" s="293"/>
      <c r="DZY260" s="293"/>
      <c r="DZZ260" s="293"/>
      <c r="EAA260" s="293"/>
      <c r="EAB260" s="293"/>
      <c r="EAC260" s="293"/>
      <c r="EAD260" s="293"/>
      <c r="EAE260" s="293"/>
      <c r="EAF260" s="293"/>
      <c r="EAG260" s="293"/>
      <c r="EAH260" s="293"/>
      <c r="EAI260" s="293"/>
      <c r="EAJ260" s="293"/>
      <c r="EAK260" s="293"/>
      <c r="EAL260" s="293"/>
      <c r="EAM260" s="293"/>
      <c r="EAN260" s="293"/>
      <c r="EAO260" s="293"/>
      <c r="EAP260" s="293"/>
      <c r="EAQ260" s="293"/>
      <c r="EAR260" s="293"/>
      <c r="EAS260" s="293"/>
      <c r="EAT260" s="293"/>
      <c r="EAU260" s="293"/>
      <c r="EAV260" s="293"/>
      <c r="EAW260" s="293"/>
      <c r="EAX260" s="293"/>
      <c r="EAY260" s="293"/>
      <c r="EAZ260" s="293"/>
      <c r="EBA260" s="293"/>
      <c r="EBB260" s="293"/>
      <c r="EBC260" s="293"/>
      <c r="EBD260" s="293"/>
      <c r="EBE260" s="293"/>
      <c r="EBF260" s="293"/>
      <c r="EBG260" s="293"/>
      <c r="EBH260" s="293"/>
      <c r="EBI260" s="293"/>
      <c r="EBJ260" s="293"/>
      <c r="EBK260" s="293"/>
      <c r="EBL260" s="293"/>
      <c r="EBM260" s="293"/>
      <c r="EBN260" s="293"/>
      <c r="EBO260" s="293"/>
      <c r="EBP260" s="293"/>
      <c r="EBQ260" s="293"/>
      <c r="EBR260" s="293"/>
      <c r="EBS260" s="293"/>
      <c r="EBT260" s="293"/>
      <c r="EBU260" s="293"/>
      <c r="EBV260" s="293"/>
      <c r="EBW260" s="293"/>
      <c r="EBX260" s="293"/>
      <c r="EBY260" s="293"/>
      <c r="EBZ260" s="293"/>
      <c r="ECA260" s="293"/>
      <c r="ECB260" s="293"/>
      <c r="ECC260" s="293"/>
      <c r="ECD260" s="293"/>
      <c r="ECE260" s="293"/>
      <c r="ECF260" s="293"/>
      <c r="ECG260" s="293"/>
      <c r="ECH260" s="293"/>
      <c r="ECI260" s="293"/>
      <c r="ECJ260" s="293"/>
      <c r="ECK260" s="293"/>
      <c r="ECL260" s="293"/>
      <c r="ECM260" s="293"/>
      <c r="ECN260" s="293"/>
      <c r="ECO260" s="293"/>
      <c r="ECP260" s="293"/>
      <c r="ECQ260" s="293"/>
      <c r="ECR260" s="293"/>
      <c r="ECS260" s="293"/>
      <c r="ECT260" s="293"/>
      <c r="ECU260" s="293"/>
      <c r="ECV260" s="293"/>
      <c r="ECW260" s="293"/>
      <c r="ECX260" s="293"/>
      <c r="ECY260" s="293"/>
      <c r="ECZ260" s="293"/>
      <c r="EDA260" s="293"/>
      <c r="EDB260" s="293"/>
      <c r="EDC260" s="293"/>
      <c r="EDD260" s="293"/>
      <c r="EDE260" s="293"/>
      <c r="EDF260" s="293"/>
      <c r="EDG260" s="293"/>
      <c r="EDH260" s="293"/>
      <c r="EDI260" s="293"/>
      <c r="EDJ260" s="293"/>
      <c r="EDK260" s="293"/>
      <c r="EDL260" s="293"/>
      <c r="EDM260" s="293"/>
      <c r="EDN260" s="293"/>
      <c r="EDO260" s="293"/>
      <c r="EDP260" s="293"/>
      <c r="EDQ260" s="293"/>
      <c r="EDR260" s="293"/>
      <c r="EDS260" s="293"/>
      <c r="EDT260" s="293"/>
      <c r="EDU260" s="293"/>
      <c r="EDV260" s="293"/>
      <c r="EDW260" s="293"/>
      <c r="EDX260" s="293"/>
      <c r="EDY260" s="293"/>
      <c r="EDZ260" s="293"/>
      <c r="EEA260" s="293"/>
      <c r="EEB260" s="293"/>
      <c r="EEC260" s="293"/>
      <c r="EED260" s="293"/>
      <c r="EEE260" s="293"/>
      <c r="EEF260" s="293"/>
      <c r="EEG260" s="293"/>
      <c r="EEH260" s="293"/>
      <c r="EEI260" s="293"/>
      <c r="EEJ260" s="293"/>
      <c r="EEK260" s="293"/>
      <c r="EEL260" s="293"/>
      <c r="EEM260" s="293"/>
      <c r="EEN260" s="293"/>
      <c r="EEO260" s="293"/>
      <c r="EEP260" s="293"/>
      <c r="EEQ260" s="293"/>
      <c r="EER260" s="293"/>
      <c r="EES260" s="293"/>
      <c r="EET260" s="293"/>
      <c r="EEU260" s="293"/>
      <c r="EEV260" s="293"/>
      <c r="EEW260" s="293"/>
      <c r="EEX260" s="293"/>
      <c r="EEY260" s="293"/>
      <c r="EEZ260" s="293"/>
      <c r="EFA260" s="293"/>
      <c r="EFB260" s="293"/>
      <c r="EFC260" s="293"/>
      <c r="EFD260" s="293"/>
      <c r="EFE260" s="293"/>
      <c r="EFF260" s="293"/>
      <c r="EFG260" s="293"/>
      <c r="EFH260" s="293"/>
      <c r="EFI260" s="293"/>
      <c r="EFJ260" s="293"/>
      <c r="EFK260" s="293"/>
      <c r="EFL260" s="293"/>
      <c r="EFM260" s="293"/>
      <c r="EFN260" s="293"/>
      <c r="EFO260" s="293"/>
      <c r="EFP260" s="293"/>
      <c r="EFQ260" s="293"/>
      <c r="EFR260" s="293"/>
      <c r="EFS260" s="293"/>
      <c r="EFT260" s="293"/>
      <c r="EFU260" s="293"/>
      <c r="EFV260" s="293"/>
      <c r="EFW260" s="293"/>
      <c r="EFX260" s="293"/>
      <c r="EFY260" s="293"/>
      <c r="EFZ260" s="293"/>
      <c r="EGA260" s="293"/>
      <c r="EGB260" s="293"/>
      <c r="EGC260" s="293"/>
      <c r="EGD260" s="293"/>
      <c r="EGE260" s="293"/>
      <c r="EGF260" s="293"/>
      <c r="EGG260" s="293"/>
      <c r="EGH260" s="293"/>
      <c r="EGI260" s="293"/>
      <c r="EGJ260" s="293"/>
      <c r="EGK260" s="293"/>
      <c r="EGL260" s="293"/>
      <c r="EGM260" s="293"/>
      <c r="EGN260" s="293"/>
      <c r="EGO260" s="293"/>
      <c r="EGP260" s="293"/>
      <c r="EGQ260" s="293"/>
      <c r="EGR260" s="293"/>
      <c r="EGS260" s="293"/>
      <c r="EGT260" s="293"/>
      <c r="EGU260" s="293"/>
      <c r="EGV260" s="293"/>
      <c r="EGW260" s="293"/>
      <c r="EGX260" s="293"/>
      <c r="EGY260" s="293"/>
      <c r="EGZ260" s="293"/>
      <c r="EHA260" s="293"/>
      <c r="EHB260" s="293"/>
      <c r="EHC260" s="293"/>
      <c r="EHD260" s="293"/>
      <c r="EHE260" s="293"/>
      <c r="EHF260" s="293"/>
      <c r="EHG260" s="293"/>
      <c r="EHH260" s="293"/>
      <c r="EHI260" s="293"/>
      <c r="EHJ260" s="293"/>
      <c r="EHK260" s="293"/>
      <c r="EHL260" s="293"/>
      <c r="EHM260" s="293"/>
      <c r="EHN260" s="293"/>
      <c r="EHO260" s="293"/>
      <c r="EHP260" s="293"/>
      <c r="EHQ260" s="293"/>
      <c r="EHR260" s="293"/>
      <c r="EHS260" s="293"/>
      <c r="EHT260" s="293"/>
      <c r="EHU260" s="293"/>
      <c r="EHV260" s="293"/>
      <c r="EHW260" s="293"/>
      <c r="EHX260" s="293"/>
      <c r="EHY260" s="293"/>
      <c r="EHZ260" s="293"/>
      <c r="EIA260" s="293"/>
      <c r="EIB260" s="293"/>
      <c r="EIC260" s="293"/>
      <c r="EID260" s="293"/>
      <c r="EIE260" s="293"/>
      <c r="EIF260" s="293"/>
      <c r="EIG260" s="293"/>
      <c r="EIH260" s="293"/>
      <c r="EII260" s="293"/>
      <c r="EIJ260" s="293"/>
      <c r="EIK260" s="293"/>
      <c r="EIL260" s="293"/>
      <c r="EIM260" s="293"/>
      <c r="EIN260" s="293"/>
      <c r="EIO260" s="293"/>
      <c r="EIP260" s="293"/>
      <c r="EIQ260" s="293"/>
      <c r="EIR260" s="293"/>
      <c r="EIS260" s="293"/>
      <c r="EIT260" s="293"/>
      <c r="EIU260" s="293"/>
      <c r="EIV260" s="293"/>
      <c r="EIW260" s="293"/>
      <c r="EIX260" s="293"/>
      <c r="EIY260" s="293"/>
      <c r="EIZ260" s="293"/>
      <c r="EJA260" s="293"/>
      <c r="EJB260" s="293"/>
      <c r="EJC260" s="293"/>
      <c r="EJD260" s="293"/>
      <c r="EJE260" s="293"/>
      <c r="EJF260" s="293"/>
      <c r="EJG260" s="293"/>
      <c r="EJH260" s="293"/>
      <c r="EJI260" s="293"/>
      <c r="EJJ260" s="293"/>
      <c r="EJK260" s="293"/>
      <c r="EJL260" s="293"/>
      <c r="EJM260" s="293"/>
      <c r="EJN260" s="293"/>
      <c r="EJO260" s="293"/>
      <c r="EJP260" s="293"/>
      <c r="EJQ260" s="293"/>
      <c r="EJR260" s="293"/>
      <c r="EJS260" s="293"/>
      <c r="EJT260" s="293"/>
      <c r="EJU260" s="293"/>
      <c r="EJV260" s="293"/>
      <c r="EJW260" s="293"/>
      <c r="EJX260" s="293"/>
      <c r="EJY260" s="293"/>
      <c r="EJZ260" s="293"/>
      <c r="EKA260" s="293"/>
      <c r="EKB260" s="293"/>
      <c r="EKC260" s="293"/>
      <c r="EKD260" s="293"/>
      <c r="EKE260" s="293"/>
      <c r="EKF260" s="293"/>
      <c r="EKG260" s="293"/>
      <c r="EKH260" s="293"/>
      <c r="EKI260" s="293"/>
      <c r="EKJ260" s="293"/>
      <c r="EKK260" s="293"/>
      <c r="EKL260" s="293"/>
      <c r="EKM260" s="293"/>
      <c r="EKN260" s="293"/>
      <c r="EKO260" s="293"/>
      <c r="EKP260" s="293"/>
      <c r="EKQ260" s="293"/>
      <c r="EKR260" s="293"/>
      <c r="EKS260" s="293"/>
      <c r="EKT260" s="293"/>
      <c r="EKU260" s="293"/>
      <c r="EKV260" s="293"/>
      <c r="EKW260" s="293"/>
      <c r="EKX260" s="293"/>
      <c r="EKY260" s="293"/>
      <c r="EKZ260" s="293"/>
      <c r="ELA260" s="293"/>
      <c r="ELB260" s="293"/>
      <c r="ELC260" s="293"/>
      <c r="ELD260" s="293"/>
      <c r="ELE260" s="293"/>
      <c r="ELF260" s="293"/>
      <c r="ELG260" s="293"/>
      <c r="ELH260" s="293"/>
      <c r="ELI260" s="293"/>
      <c r="ELJ260" s="293"/>
      <c r="ELK260" s="293"/>
      <c r="ELL260" s="293"/>
      <c r="ELM260" s="293"/>
      <c r="ELN260" s="293"/>
      <c r="ELO260" s="293"/>
      <c r="ELP260" s="293"/>
      <c r="ELQ260" s="293"/>
      <c r="ELR260" s="293"/>
      <c r="ELS260" s="293"/>
      <c r="ELT260" s="293"/>
      <c r="ELU260" s="293"/>
      <c r="ELV260" s="293"/>
      <c r="ELW260" s="293"/>
      <c r="ELX260" s="293"/>
      <c r="ELY260" s="293"/>
      <c r="ELZ260" s="293"/>
      <c r="EMA260" s="293"/>
      <c r="EMB260" s="293"/>
      <c r="EMC260" s="293"/>
      <c r="EMD260" s="293"/>
      <c r="EME260" s="293"/>
      <c r="EMF260" s="293"/>
      <c r="EMG260" s="293"/>
      <c r="EMH260" s="293"/>
      <c r="EMI260" s="293"/>
      <c r="EMJ260" s="293"/>
      <c r="EMK260" s="293"/>
      <c r="EML260" s="293"/>
      <c r="EMM260" s="293"/>
      <c r="EMN260" s="293"/>
      <c r="EMO260" s="293"/>
      <c r="EMP260" s="293"/>
      <c r="EMQ260" s="293"/>
      <c r="EMR260" s="293"/>
      <c r="EMS260" s="293"/>
      <c r="EMT260" s="293"/>
      <c r="EMU260" s="293"/>
      <c r="EMV260" s="293"/>
      <c r="EMW260" s="293"/>
      <c r="EMX260" s="293"/>
      <c r="EMY260" s="293"/>
      <c r="EMZ260" s="293"/>
      <c r="ENA260" s="293"/>
      <c r="ENB260" s="293"/>
      <c r="ENC260" s="293"/>
      <c r="END260" s="293"/>
      <c r="ENE260" s="293"/>
      <c r="ENF260" s="293"/>
      <c r="ENG260" s="293"/>
      <c r="ENH260" s="293"/>
      <c r="ENI260" s="293"/>
      <c r="ENJ260" s="293"/>
      <c r="ENK260" s="293"/>
      <c r="ENL260" s="293"/>
      <c r="ENM260" s="293"/>
      <c r="ENN260" s="293"/>
      <c r="ENO260" s="293"/>
      <c r="ENP260" s="293"/>
      <c r="ENQ260" s="293"/>
      <c r="ENR260" s="293"/>
      <c r="ENS260" s="293"/>
      <c r="ENT260" s="293"/>
      <c r="ENU260" s="293"/>
      <c r="ENV260" s="293"/>
      <c r="ENW260" s="293"/>
      <c r="ENX260" s="293"/>
      <c r="ENY260" s="293"/>
      <c r="ENZ260" s="293"/>
      <c r="EOA260" s="293"/>
      <c r="EOB260" s="293"/>
      <c r="EOC260" s="293"/>
      <c r="EOD260" s="293"/>
      <c r="EOE260" s="293"/>
      <c r="EOF260" s="293"/>
      <c r="EOG260" s="293"/>
      <c r="EOH260" s="293"/>
      <c r="EOI260" s="293"/>
      <c r="EOJ260" s="293"/>
      <c r="EOK260" s="293"/>
      <c r="EOL260" s="293"/>
      <c r="EOM260" s="293"/>
      <c r="EON260" s="293"/>
      <c r="EOO260" s="293"/>
      <c r="EOP260" s="293"/>
      <c r="EOQ260" s="293"/>
      <c r="EOR260" s="293"/>
      <c r="EOS260" s="293"/>
      <c r="EOT260" s="293"/>
      <c r="EOU260" s="293"/>
      <c r="EOV260" s="293"/>
      <c r="EOW260" s="293"/>
      <c r="EOX260" s="293"/>
      <c r="EOY260" s="293"/>
      <c r="EOZ260" s="293"/>
      <c r="EPA260" s="293"/>
      <c r="EPB260" s="293"/>
      <c r="EPC260" s="293"/>
      <c r="EPD260" s="293"/>
      <c r="EPE260" s="293"/>
      <c r="EPF260" s="293"/>
      <c r="EPG260" s="293"/>
      <c r="EPH260" s="293"/>
      <c r="EPI260" s="293"/>
      <c r="EPJ260" s="293"/>
      <c r="EPK260" s="293"/>
      <c r="EPL260" s="293"/>
      <c r="EPM260" s="293"/>
      <c r="EPN260" s="293"/>
      <c r="EPO260" s="293"/>
      <c r="EPP260" s="293"/>
      <c r="EPQ260" s="293"/>
      <c r="EPR260" s="293"/>
      <c r="EPS260" s="293"/>
      <c r="EPT260" s="293"/>
      <c r="EPU260" s="293"/>
      <c r="EPV260" s="293"/>
      <c r="EPW260" s="293"/>
      <c r="EPX260" s="293"/>
      <c r="EPY260" s="293"/>
      <c r="EPZ260" s="293"/>
      <c r="EQA260" s="293"/>
      <c r="EQB260" s="293"/>
      <c r="EQC260" s="293"/>
      <c r="EQD260" s="293"/>
      <c r="EQE260" s="293"/>
      <c r="EQF260" s="293"/>
      <c r="EQG260" s="293"/>
      <c r="EQH260" s="293"/>
      <c r="EQI260" s="293"/>
      <c r="EQJ260" s="293"/>
      <c r="EQK260" s="293"/>
      <c r="EQL260" s="293"/>
      <c r="EQM260" s="293"/>
      <c r="EQN260" s="293"/>
      <c r="EQO260" s="293"/>
      <c r="EQP260" s="293"/>
      <c r="EQQ260" s="293"/>
      <c r="EQR260" s="293"/>
      <c r="EQS260" s="293"/>
      <c r="EQT260" s="293"/>
      <c r="EQU260" s="293"/>
      <c r="EQV260" s="293"/>
      <c r="EQW260" s="293"/>
      <c r="EQX260" s="293"/>
      <c r="EQY260" s="293"/>
      <c r="EQZ260" s="293"/>
      <c r="ERA260" s="293"/>
      <c r="ERB260" s="293"/>
      <c r="ERC260" s="293"/>
      <c r="ERD260" s="293"/>
      <c r="ERE260" s="293"/>
      <c r="ERF260" s="293"/>
      <c r="ERG260" s="293"/>
      <c r="ERH260" s="293"/>
      <c r="ERI260" s="293"/>
      <c r="ERJ260" s="293"/>
      <c r="ERK260" s="293"/>
      <c r="ERL260" s="293"/>
      <c r="ERM260" s="293"/>
      <c r="ERN260" s="293"/>
      <c r="ERO260" s="293"/>
      <c r="ERP260" s="293"/>
      <c r="ERQ260" s="293"/>
      <c r="ERR260" s="293"/>
      <c r="ERS260" s="293"/>
      <c r="ERT260" s="293"/>
      <c r="ERU260" s="293"/>
      <c r="ERV260" s="293"/>
      <c r="ERW260" s="293"/>
      <c r="ERX260" s="293"/>
      <c r="ERY260" s="293"/>
      <c r="ERZ260" s="293"/>
      <c r="ESA260" s="293"/>
      <c r="ESB260" s="293"/>
      <c r="ESC260" s="293"/>
      <c r="ESD260" s="293"/>
      <c r="ESE260" s="293"/>
      <c r="ESF260" s="293"/>
      <c r="ESG260" s="293"/>
      <c r="ESH260" s="293"/>
      <c r="ESI260" s="293"/>
      <c r="ESJ260" s="293"/>
      <c r="ESK260" s="293"/>
      <c r="ESL260" s="293"/>
      <c r="ESM260" s="293"/>
      <c r="ESN260" s="293"/>
      <c r="ESO260" s="293"/>
      <c r="ESP260" s="293"/>
      <c r="ESQ260" s="293"/>
      <c r="ESR260" s="293"/>
      <c r="ESS260" s="293"/>
      <c r="EST260" s="293"/>
      <c r="ESU260" s="293"/>
      <c r="ESV260" s="293"/>
      <c r="ESW260" s="293"/>
      <c r="ESX260" s="293"/>
      <c r="ESY260" s="293"/>
      <c r="ESZ260" s="293"/>
      <c r="ETA260" s="293"/>
      <c r="ETB260" s="293"/>
      <c r="ETC260" s="293"/>
      <c r="ETD260" s="293"/>
      <c r="ETE260" s="293"/>
      <c r="ETF260" s="293"/>
      <c r="ETG260" s="293"/>
      <c r="ETH260" s="293"/>
      <c r="ETI260" s="293"/>
      <c r="ETJ260" s="293"/>
      <c r="ETK260" s="293"/>
      <c r="ETL260" s="293"/>
      <c r="ETM260" s="293"/>
      <c r="ETN260" s="293"/>
      <c r="ETO260" s="293"/>
      <c r="ETP260" s="293"/>
      <c r="ETQ260" s="293"/>
      <c r="ETR260" s="293"/>
      <c r="ETS260" s="293"/>
      <c r="ETT260" s="293"/>
      <c r="ETU260" s="293"/>
      <c r="ETV260" s="293"/>
      <c r="ETW260" s="293"/>
      <c r="ETX260" s="293"/>
      <c r="ETY260" s="293"/>
      <c r="ETZ260" s="293"/>
      <c r="EUA260" s="293"/>
      <c r="EUB260" s="293"/>
      <c r="EUC260" s="293"/>
      <c r="EUD260" s="293"/>
      <c r="EUE260" s="293"/>
      <c r="EUF260" s="293"/>
      <c r="EUG260" s="293"/>
      <c r="EUH260" s="293"/>
      <c r="EUI260" s="293"/>
      <c r="EUJ260" s="293"/>
      <c r="EUK260" s="293"/>
      <c r="EUL260" s="293"/>
      <c r="EUM260" s="293"/>
      <c r="EUN260" s="293"/>
      <c r="EUO260" s="293"/>
      <c r="EUP260" s="293"/>
      <c r="EUQ260" s="293"/>
      <c r="EUR260" s="293"/>
      <c r="EUS260" s="293"/>
      <c r="EUT260" s="293"/>
      <c r="EUU260" s="293"/>
      <c r="EUV260" s="293"/>
      <c r="EUW260" s="293"/>
      <c r="EUX260" s="293"/>
      <c r="EUY260" s="293"/>
      <c r="EUZ260" s="293"/>
      <c r="EVA260" s="293"/>
      <c r="EVB260" s="293"/>
      <c r="EVC260" s="293"/>
      <c r="EVD260" s="293"/>
      <c r="EVE260" s="293"/>
      <c r="EVF260" s="293"/>
      <c r="EVG260" s="293"/>
      <c r="EVH260" s="293"/>
      <c r="EVI260" s="293"/>
      <c r="EVJ260" s="293"/>
      <c r="EVK260" s="293"/>
      <c r="EVL260" s="293"/>
      <c r="EVM260" s="293"/>
      <c r="EVN260" s="293"/>
      <c r="EVO260" s="293"/>
      <c r="EVP260" s="293"/>
      <c r="EVQ260" s="293"/>
      <c r="EVR260" s="293"/>
      <c r="EVS260" s="293"/>
      <c r="EVT260" s="293"/>
      <c r="EVU260" s="293"/>
      <c r="EVV260" s="293"/>
      <c r="EVW260" s="293"/>
      <c r="EVX260" s="293"/>
      <c r="EVY260" s="293"/>
      <c r="EVZ260" s="293"/>
      <c r="EWA260" s="293"/>
      <c r="EWB260" s="293"/>
      <c r="EWC260" s="293"/>
      <c r="EWD260" s="293"/>
      <c r="EWE260" s="293"/>
      <c r="EWF260" s="293"/>
      <c r="EWG260" s="293"/>
      <c r="EWH260" s="293"/>
      <c r="EWI260" s="293"/>
      <c r="EWJ260" s="293"/>
      <c r="EWK260" s="293"/>
      <c r="EWL260" s="293"/>
      <c r="EWM260" s="293"/>
      <c r="EWN260" s="293"/>
      <c r="EWO260" s="293"/>
      <c r="EWP260" s="293"/>
      <c r="EWQ260" s="293"/>
      <c r="EWR260" s="293"/>
      <c r="EWS260" s="293"/>
      <c r="EWT260" s="293"/>
      <c r="EWU260" s="293"/>
      <c r="EWV260" s="293"/>
      <c r="EWW260" s="293"/>
      <c r="EWX260" s="293"/>
      <c r="EWY260" s="293"/>
      <c r="EWZ260" s="293"/>
      <c r="EXA260" s="293"/>
      <c r="EXB260" s="293"/>
      <c r="EXC260" s="293"/>
      <c r="EXD260" s="293"/>
      <c r="EXE260" s="293"/>
      <c r="EXF260" s="293"/>
      <c r="EXG260" s="293"/>
      <c r="EXH260" s="293"/>
      <c r="EXI260" s="293"/>
      <c r="EXJ260" s="293"/>
      <c r="EXK260" s="293"/>
      <c r="EXL260" s="293"/>
      <c r="EXM260" s="293"/>
      <c r="EXN260" s="293"/>
      <c r="EXO260" s="293"/>
      <c r="EXP260" s="293"/>
      <c r="EXQ260" s="293"/>
      <c r="EXR260" s="293"/>
      <c r="EXS260" s="293"/>
      <c r="EXT260" s="293"/>
      <c r="EXU260" s="293"/>
      <c r="EXV260" s="293"/>
      <c r="EXW260" s="293"/>
      <c r="EXX260" s="293"/>
      <c r="EXY260" s="293"/>
      <c r="EXZ260" s="293"/>
      <c r="EYA260" s="293"/>
      <c r="EYB260" s="293"/>
      <c r="EYC260" s="293"/>
      <c r="EYD260" s="293"/>
      <c r="EYE260" s="293"/>
      <c r="EYF260" s="293"/>
      <c r="EYG260" s="293"/>
      <c r="EYH260" s="293"/>
      <c r="EYI260" s="293"/>
      <c r="EYJ260" s="293"/>
      <c r="EYK260" s="293"/>
      <c r="EYL260" s="293"/>
      <c r="EYM260" s="293"/>
      <c r="EYN260" s="293"/>
      <c r="EYO260" s="293"/>
      <c r="EYP260" s="293"/>
      <c r="EYQ260" s="293"/>
      <c r="EYR260" s="293"/>
      <c r="EYS260" s="293"/>
      <c r="EYT260" s="293"/>
      <c r="EYU260" s="293"/>
      <c r="EYV260" s="293"/>
      <c r="EYW260" s="293"/>
      <c r="EYX260" s="293"/>
      <c r="EYY260" s="293"/>
      <c r="EYZ260" s="293"/>
      <c r="EZA260" s="293"/>
      <c r="EZB260" s="293"/>
      <c r="EZC260" s="293"/>
      <c r="EZD260" s="293"/>
      <c r="EZE260" s="293"/>
      <c r="EZF260" s="293"/>
      <c r="EZG260" s="293"/>
      <c r="EZH260" s="293"/>
      <c r="EZI260" s="293"/>
      <c r="EZJ260" s="293"/>
      <c r="EZK260" s="293"/>
      <c r="EZL260" s="293"/>
      <c r="EZM260" s="293"/>
      <c r="EZN260" s="293"/>
      <c r="EZO260" s="293"/>
      <c r="EZP260" s="293"/>
      <c r="EZQ260" s="293"/>
      <c r="EZR260" s="293"/>
      <c r="EZS260" s="293"/>
      <c r="EZT260" s="293"/>
      <c r="EZU260" s="293"/>
      <c r="EZV260" s="293"/>
      <c r="EZW260" s="293"/>
      <c r="EZX260" s="293"/>
      <c r="EZY260" s="293"/>
      <c r="EZZ260" s="293"/>
      <c r="FAA260" s="293"/>
      <c r="FAB260" s="293"/>
      <c r="FAC260" s="293"/>
      <c r="FAD260" s="293"/>
      <c r="FAE260" s="293"/>
      <c r="FAF260" s="293"/>
      <c r="FAG260" s="293"/>
      <c r="FAH260" s="293"/>
      <c r="FAI260" s="293"/>
      <c r="FAJ260" s="293"/>
      <c r="FAK260" s="293"/>
      <c r="FAL260" s="293"/>
      <c r="FAM260" s="293"/>
      <c r="FAN260" s="293"/>
      <c r="FAO260" s="293"/>
      <c r="FAP260" s="293"/>
      <c r="FAQ260" s="293"/>
      <c r="FAR260" s="293"/>
      <c r="FAS260" s="293"/>
      <c r="FAT260" s="293"/>
      <c r="FAU260" s="293"/>
      <c r="FAV260" s="293"/>
      <c r="FAW260" s="293"/>
      <c r="FAX260" s="293"/>
      <c r="FAY260" s="293"/>
      <c r="FAZ260" s="293"/>
      <c r="FBA260" s="293"/>
      <c r="FBB260" s="293"/>
      <c r="FBC260" s="293"/>
      <c r="FBD260" s="293"/>
      <c r="FBE260" s="293"/>
      <c r="FBF260" s="293"/>
      <c r="FBG260" s="293"/>
      <c r="FBH260" s="293"/>
      <c r="FBI260" s="293"/>
      <c r="FBJ260" s="293"/>
      <c r="FBK260" s="293"/>
      <c r="FBL260" s="293"/>
      <c r="FBM260" s="293"/>
      <c r="FBN260" s="293"/>
      <c r="FBO260" s="293"/>
      <c r="FBP260" s="293"/>
      <c r="FBQ260" s="293"/>
      <c r="FBR260" s="293"/>
      <c r="FBS260" s="293"/>
      <c r="FBT260" s="293"/>
      <c r="FBU260" s="293"/>
      <c r="FBV260" s="293"/>
      <c r="FBW260" s="293"/>
      <c r="FBX260" s="293"/>
      <c r="FBY260" s="293"/>
      <c r="FBZ260" s="293"/>
      <c r="FCA260" s="293"/>
      <c r="FCB260" s="293"/>
      <c r="FCC260" s="293"/>
      <c r="FCD260" s="293"/>
      <c r="FCE260" s="293"/>
      <c r="FCF260" s="293"/>
      <c r="FCG260" s="293"/>
      <c r="FCH260" s="293"/>
      <c r="FCI260" s="293"/>
      <c r="FCJ260" s="293"/>
      <c r="FCK260" s="293"/>
      <c r="FCL260" s="293"/>
      <c r="FCM260" s="293"/>
      <c r="FCN260" s="293"/>
      <c r="FCO260" s="293"/>
      <c r="FCP260" s="293"/>
      <c r="FCQ260" s="293"/>
      <c r="FCR260" s="293"/>
      <c r="FCS260" s="293"/>
      <c r="FCT260" s="293"/>
      <c r="FCU260" s="293"/>
      <c r="FCV260" s="293"/>
      <c r="FCW260" s="293"/>
      <c r="FCX260" s="293"/>
      <c r="FCY260" s="293"/>
      <c r="FCZ260" s="293"/>
      <c r="FDA260" s="293"/>
      <c r="FDB260" s="293"/>
      <c r="FDC260" s="293"/>
      <c r="FDD260" s="293"/>
      <c r="FDE260" s="293"/>
      <c r="FDF260" s="293"/>
      <c r="FDG260" s="293"/>
      <c r="FDH260" s="293"/>
      <c r="FDI260" s="293"/>
      <c r="FDJ260" s="293"/>
      <c r="FDK260" s="293"/>
      <c r="FDL260" s="293"/>
      <c r="FDM260" s="293"/>
      <c r="FDN260" s="293"/>
      <c r="FDO260" s="293"/>
      <c r="FDP260" s="293"/>
      <c r="FDQ260" s="293"/>
      <c r="FDR260" s="293"/>
      <c r="FDS260" s="293"/>
      <c r="FDT260" s="293"/>
      <c r="FDU260" s="293"/>
      <c r="FDV260" s="293"/>
      <c r="FDW260" s="293"/>
      <c r="FDX260" s="293"/>
      <c r="FDY260" s="293"/>
      <c r="FDZ260" s="293"/>
      <c r="FEA260" s="293"/>
      <c r="FEB260" s="293"/>
      <c r="FEC260" s="293"/>
      <c r="FED260" s="293"/>
      <c r="FEE260" s="293"/>
      <c r="FEF260" s="293"/>
      <c r="FEG260" s="293"/>
      <c r="FEH260" s="293"/>
      <c r="FEI260" s="293"/>
      <c r="FEJ260" s="293"/>
      <c r="FEK260" s="293"/>
      <c r="FEL260" s="293"/>
      <c r="FEM260" s="293"/>
      <c r="FEN260" s="293"/>
      <c r="FEO260" s="293"/>
      <c r="FEP260" s="293"/>
      <c r="FEQ260" s="293"/>
      <c r="FER260" s="293"/>
      <c r="FES260" s="293"/>
      <c r="FET260" s="293"/>
      <c r="FEU260" s="293"/>
      <c r="FEV260" s="293"/>
      <c r="FEW260" s="293"/>
      <c r="FEX260" s="293"/>
      <c r="FEY260" s="293"/>
      <c r="FEZ260" s="293"/>
      <c r="FFA260" s="293"/>
      <c r="FFB260" s="293"/>
      <c r="FFC260" s="293"/>
      <c r="FFD260" s="293"/>
      <c r="FFE260" s="293"/>
      <c r="FFF260" s="293"/>
      <c r="FFG260" s="293"/>
      <c r="FFH260" s="293"/>
      <c r="FFI260" s="293"/>
      <c r="FFJ260" s="293"/>
      <c r="FFK260" s="293"/>
      <c r="FFL260" s="293"/>
      <c r="FFM260" s="293"/>
      <c r="FFN260" s="293"/>
      <c r="FFO260" s="293"/>
      <c r="FFP260" s="293"/>
      <c r="FFQ260" s="293"/>
      <c r="FFR260" s="293"/>
      <c r="FFS260" s="293"/>
      <c r="FFT260" s="293"/>
      <c r="FFU260" s="293"/>
      <c r="FFV260" s="293"/>
      <c r="FFW260" s="293"/>
      <c r="FFX260" s="293"/>
      <c r="FFY260" s="293"/>
      <c r="FFZ260" s="293"/>
      <c r="FGA260" s="293"/>
      <c r="FGB260" s="293"/>
      <c r="FGC260" s="293"/>
      <c r="FGD260" s="293"/>
      <c r="FGE260" s="293"/>
      <c r="FGF260" s="293"/>
      <c r="FGG260" s="293"/>
      <c r="FGH260" s="293"/>
      <c r="FGI260" s="293"/>
      <c r="FGJ260" s="293"/>
      <c r="FGK260" s="293"/>
      <c r="FGL260" s="293"/>
      <c r="FGM260" s="293"/>
      <c r="FGN260" s="293"/>
      <c r="FGO260" s="293"/>
      <c r="FGP260" s="293"/>
      <c r="FGQ260" s="293"/>
      <c r="FGR260" s="293"/>
      <c r="FGS260" s="293"/>
      <c r="FGT260" s="293"/>
      <c r="FGU260" s="293"/>
      <c r="FGV260" s="293"/>
      <c r="FGW260" s="293"/>
      <c r="FGX260" s="293"/>
      <c r="FGY260" s="293"/>
      <c r="FGZ260" s="293"/>
      <c r="FHA260" s="293"/>
      <c r="FHB260" s="293"/>
      <c r="FHC260" s="293"/>
      <c r="FHD260" s="293"/>
      <c r="FHE260" s="293"/>
      <c r="FHF260" s="293"/>
      <c r="FHG260" s="293"/>
      <c r="FHH260" s="293"/>
      <c r="FHI260" s="293"/>
      <c r="FHJ260" s="293"/>
      <c r="FHK260" s="293"/>
      <c r="FHL260" s="293"/>
      <c r="FHM260" s="293"/>
      <c r="FHN260" s="293"/>
      <c r="FHO260" s="293"/>
      <c r="FHP260" s="293"/>
      <c r="FHQ260" s="293"/>
      <c r="FHR260" s="293"/>
      <c r="FHS260" s="293"/>
      <c r="FHT260" s="293"/>
      <c r="FHU260" s="293"/>
      <c r="FHV260" s="293"/>
      <c r="FHW260" s="293"/>
      <c r="FHX260" s="293"/>
      <c r="FHY260" s="293"/>
      <c r="FHZ260" s="293"/>
      <c r="FIA260" s="293"/>
      <c r="FIB260" s="293"/>
      <c r="FIC260" s="293"/>
      <c r="FID260" s="293"/>
      <c r="FIE260" s="293"/>
      <c r="FIF260" s="293"/>
      <c r="FIG260" s="293"/>
      <c r="FIH260" s="293"/>
      <c r="FII260" s="293"/>
      <c r="FIJ260" s="293"/>
      <c r="FIK260" s="293"/>
      <c r="FIL260" s="293"/>
      <c r="FIM260" s="293"/>
      <c r="FIN260" s="293"/>
      <c r="FIO260" s="293"/>
      <c r="FIP260" s="293"/>
      <c r="FIQ260" s="293"/>
      <c r="FIR260" s="293"/>
      <c r="FIS260" s="293"/>
      <c r="FIT260" s="293"/>
      <c r="FIU260" s="293"/>
      <c r="FIV260" s="293"/>
      <c r="FIW260" s="293"/>
      <c r="FIX260" s="293"/>
      <c r="FIY260" s="293"/>
      <c r="FIZ260" s="293"/>
      <c r="FJA260" s="293"/>
      <c r="FJB260" s="293"/>
      <c r="FJC260" s="293"/>
      <c r="FJD260" s="293"/>
      <c r="FJE260" s="293"/>
      <c r="FJF260" s="293"/>
      <c r="FJG260" s="293"/>
      <c r="FJH260" s="293"/>
      <c r="FJI260" s="293"/>
      <c r="FJJ260" s="293"/>
      <c r="FJK260" s="293"/>
      <c r="FJL260" s="293"/>
      <c r="FJM260" s="293"/>
      <c r="FJN260" s="293"/>
      <c r="FJO260" s="293"/>
      <c r="FJP260" s="293"/>
      <c r="FJQ260" s="293"/>
      <c r="FJR260" s="293"/>
      <c r="FJS260" s="293"/>
      <c r="FJT260" s="293"/>
      <c r="FJU260" s="293"/>
      <c r="FJV260" s="293"/>
      <c r="FJW260" s="293"/>
      <c r="FJX260" s="293"/>
      <c r="FJY260" s="293"/>
      <c r="FJZ260" s="293"/>
      <c r="FKA260" s="293"/>
      <c r="FKB260" s="293"/>
      <c r="FKC260" s="293"/>
      <c r="FKD260" s="293"/>
      <c r="FKE260" s="293"/>
      <c r="FKF260" s="293"/>
      <c r="FKG260" s="293"/>
      <c r="FKH260" s="293"/>
      <c r="FKI260" s="293"/>
      <c r="FKJ260" s="293"/>
      <c r="FKK260" s="293"/>
      <c r="FKL260" s="293"/>
      <c r="FKM260" s="293"/>
      <c r="FKN260" s="293"/>
      <c r="FKO260" s="293"/>
      <c r="FKP260" s="293"/>
      <c r="FKQ260" s="293"/>
      <c r="FKR260" s="293"/>
      <c r="FKS260" s="293"/>
      <c r="FKT260" s="293"/>
      <c r="FKU260" s="293"/>
      <c r="FKV260" s="293"/>
      <c r="FKW260" s="293"/>
      <c r="FKX260" s="293"/>
      <c r="FKY260" s="293"/>
      <c r="FKZ260" s="293"/>
      <c r="FLA260" s="293"/>
      <c r="FLB260" s="293"/>
      <c r="FLC260" s="293"/>
      <c r="FLD260" s="293"/>
      <c r="FLE260" s="293"/>
      <c r="FLF260" s="293"/>
      <c r="FLG260" s="293"/>
      <c r="FLH260" s="293"/>
      <c r="FLI260" s="293"/>
      <c r="FLJ260" s="293"/>
      <c r="FLK260" s="293"/>
      <c r="FLL260" s="293"/>
      <c r="FLM260" s="293"/>
      <c r="FLN260" s="293"/>
      <c r="FLO260" s="293"/>
      <c r="FLP260" s="293"/>
      <c r="FLQ260" s="293"/>
      <c r="FLR260" s="293"/>
      <c r="FLS260" s="293"/>
      <c r="FLT260" s="293"/>
      <c r="FLU260" s="293"/>
      <c r="FLV260" s="293"/>
      <c r="FLW260" s="293"/>
      <c r="FLX260" s="293"/>
      <c r="FLY260" s="293"/>
      <c r="FLZ260" s="293"/>
      <c r="FMA260" s="293"/>
      <c r="FMB260" s="293"/>
      <c r="FMC260" s="293"/>
      <c r="FMD260" s="293"/>
      <c r="FME260" s="293"/>
      <c r="FMF260" s="293"/>
      <c r="FMG260" s="293"/>
      <c r="FMH260" s="293"/>
      <c r="FMI260" s="293"/>
      <c r="FMJ260" s="293"/>
      <c r="FMK260" s="293"/>
      <c r="FML260" s="293"/>
      <c r="FMM260" s="293"/>
      <c r="FMN260" s="293"/>
      <c r="FMO260" s="293"/>
      <c r="FMP260" s="293"/>
      <c r="FMQ260" s="293"/>
      <c r="FMR260" s="293"/>
      <c r="FMS260" s="293"/>
      <c r="FMT260" s="293"/>
      <c r="FMU260" s="293"/>
      <c r="FMV260" s="293"/>
      <c r="FMW260" s="293"/>
      <c r="FMX260" s="293"/>
      <c r="FMY260" s="293"/>
      <c r="FMZ260" s="293"/>
      <c r="FNA260" s="293"/>
      <c r="FNB260" s="293"/>
      <c r="FNC260" s="293"/>
      <c r="FND260" s="293"/>
      <c r="FNE260" s="293"/>
      <c r="FNF260" s="293"/>
      <c r="FNG260" s="293"/>
      <c r="FNH260" s="293"/>
      <c r="FNI260" s="293"/>
      <c r="FNJ260" s="293"/>
      <c r="FNK260" s="293"/>
      <c r="FNL260" s="293"/>
      <c r="FNM260" s="293"/>
      <c r="FNN260" s="293"/>
      <c r="FNO260" s="293"/>
      <c r="FNP260" s="293"/>
      <c r="FNQ260" s="293"/>
      <c r="FNR260" s="293"/>
      <c r="FNS260" s="293"/>
      <c r="FNT260" s="293"/>
      <c r="FNU260" s="293"/>
      <c r="FNV260" s="293"/>
      <c r="FNW260" s="293"/>
      <c r="FNX260" s="293"/>
      <c r="FNY260" s="293"/>
      <c r="FNZ260" s="293"/>
      <c r="FOA260" s="293"/>
      <c r="FOB260" s="293"/>
      <c r="FOC260" s="293"/>
      <c r="FOD260" s="293"/>
      <c r="FOE260" s="293"/>
      <c r="FOF260" s="293"/>
      <c r="FOG260" s="293"/>
      <c r="FOH260" s="293"/>
      <c r="FOI260" s="293"/>
      <c r="FOJ260" s="293"/>
      <c r="FOK260" s="293"/>
      <c r="FOL260" s="293"/>
      <c r="FOM260" s="293"/>
      <c r="FON260" s="293"/>
      <c r="FOO260" s="293"/>
      <c r="FOP260" s="293"/>
      <c r="FOQ260" s="293"/>
      <c r="FOR260" s="293"/>
      <c r="FOS260" s="293"/>
      <c r="FOT260" s="293"/>
      <c r="FOU260" s="293"/>
      <c r="FOV260" s="293"/>
      <c r="FOW260" s="293"/>
      <c r="FOX260" s="293"/>
      <c r="FOY260" s="293"/>
      <c r="FOZ260" s="293"/>
      <c r="FPA260" s="293"/>
      <c r="FPB260" s="293"/>
      <c r="FPC260" s="293"/>
      <c r="FPD260" s="293"/>
      <c r="FPE260" s="293"/>
      <c r="FPF260" s="293"/>
      <c r="FPG260" s="293"/>
      <c r="FPH260" s="293"/>
      <c r="FPI260" s="293"/>
      <c r="FPJ260" s="293"/>
      <c r="FPK260" s="293"/>
      <c r="FPL260" s="293"/>
      <c r="FPM260" s="293"/>
      <c r="FPN260" s="293"/>
      <c r="FPO260" s="293"/>
      <c r="FPP260" s="293"/>
      <c r="FPQ260" s="293"/>
      <c r="FPR260" s="293"/>
      <c r="FPS260" s="293"/>
      <c r="FPT260" s="293"/>
      <c r="FPU260" s="293"/>
      <c r="FPV260" s="293"/>
      <c r="FPW260" s="293"/>
      <c r="FPX260" s="293"/>
      <c r="FPY260" s="293"/>
      <c r="FPZ260" s="293"/>
      <c r="FQA260" s="293"/>
      <c r="FQB260" s="293"/>
      <c r="FQC260" s="293"/>
      <c r="FQD260" s="293"/>
      <c r="FQE260" s="293"/>
      <c r="FQF260" s="293"/>
      <c r="FQG260" s="293"/>
      <c r="FQH260" s="293"/>
      <c r="FQI260" s="293"/>
      <c r="FQJ260" s="293"/>
      <c r="FQK260" s="293"/>
      <c r="FQL260" s="293"/>
      <c r="FQM260" s="293"/>
      <c r="FQN260" s="293"/>
      <c r="FQO260" s="293"/>
      <c r="FQP260" s="293"/>
      <c r="FQQ260" s="293"/>
      <c r="FQR260" s="293"/>
      <c r="FQS260" s="293"/>
      <c r="FQT260" s="293"/>
      <c r="FQU260" s="293"/>
      <c r="FQV260" s="293"/>
      <c r="FQW260" s="293"/>
      <c r="FQX260" s="293"/>
      <c r="FQY260" s="293"/>
      <c r="FQZ260" s="293"/>
      <c r="FRA260" s="293"/>
      <c r="FRB260" s="293"/>
      <c r="FRC260" s="293"/>
      <c r="FRD260" s="293"/>
      <c r="FRE260" s="293"/>
      <c r="FRF260" s="293"/>
      <c r="FRG260" s="293"/>
      <c r="FRH260" s="293"/>
      <c r="FRI260" s="293"/>
      <c r="FRJ260" s="293"/>
      <c r="FRK260" s="293"/>
      <c r="FRL260" s="293"/>
      <c r="FRM260" s="293"/>
      <c r="FRN260" s="293"/>
      <c r="FRO260" s="293"/>
      <c r="FRP260" s="293"/>
      <c r="FRQ260" s="293"/>
      <c r="FRR260" s="293"/>
      <c r="FRS260" s="293"/>
      <c r="FRT260" s="293"/>
      <c r="FRU260" s="293"/>
      <c r="FRV260" s="293"/>
      <c r="FRW260" s="293"/>
      <c r="FRX260" s="293"/>
      <c r="FRY260" s="293"/>
      <c r="FRZ260" s="293"/>
      <c r="FSA260" s="293"/>
      <c r="FSB260" s="293"/>
      <c r="FSC260" s="293"/>
      <c r="FSD260" s="293"/>
      <c r="FSE260" s="293"/>
      <c r="FSF260" s="293"/>
      <c r="FSG260" s="293"/>
      <c r="FSH260" s="293"/>
      <c r="FSI260" s="293"/>
      <c r="FSJ260" s="293"/>
      <c r="FSK260" s="293"/>
      <c r="FSL260" s="293"/>
      <c r="FSM260" s="293"/>
      <c r="FSN260" s="293"/>
      <c r="FSO260" s="293"/>
      <c r="FSP260" s="293"/>
      <c r="FSQ260" s="293"/>
      <c r="FSR260" s="293"/>
      <c r="FSS260" s="293"/>
      <c r="FST260" s="293"/>
      <c r="FSU260" s="293"/>
      <c r="FSV260" s="293"/>
      <c r="FSW260" s="293"/>
      <c r="FSX260" s="293"/>
      <c r="FSY260" s="293"/>
      <c r="FSZ260" s="293"/>
      <c r="FTA260" s="293"/>
      <c r="FTB260" s="293"/>
      <c r="FTC260" s="293"/>
      <c r="FTD260" s="293"/>
      <c r="FTE260" s="293"/>
      <c r="FTF260" s="293"/>
      <c r="FTG260" s="293"/>
      <c r="FTH260" s="293"/>
      <c r="FTI260" s="293"/>
      <c r="FTJ260" s="293"/>
      <c r="FTK260" s="293"/>
      <c r="FTL260" s="293"/>
      <c r="FTM260" s="293"/>
      <c r="FTN260" s="293"/>
      <c r="FTO260" s="293"/>
      <c r="FTP260" s="293"/>
      <c r="FTQ260" s="293"/>
      <c r="FTR260" s="293"/>
      <c r="FTS260" s="293"/>
      <c r="FTT260" s="293"/>
      <c r="FTU260" s="293"/>
      <c r="FTV260" s="293"/>
      <c r="FTW260" s="293"/>
      <c r="FTX260" s="293"/>
      <c r="FTY260" s="293"/>
      <c r="FTZ260" s="293"/>
      <c r="FUA260" s="293"/>
      <c r="FUB260" s="293"/>
      <c r="FUC260" s="293"/>
      <c r="FUD260" s="293"/>
      <c r="FUE260" s="293"/>
      <c r="FUF260" s="293"/>
      <c r="FUG260" s="293"/>
      <c r="FUH260" s="293"/>
      <c r="FUI260" s="293"/>
      <c r="FUJ260" s="293"/>
      <c r="FUK260" s="293"/>
      <c r="FUL260" s="293"/>
      <c r="FUM260" s="293"/>
      <c r="FUN260" s="293"/>
      <c r="FUO260" s="293"/>
      <c r="FUP260" s="293"/>
      <c r="FUQ260" s="293"/>
      <c r="FUR260" s="293"/>
      <c r="FUS260" s="293"/>
      <c r="FUT260" s="293"/>
      <c r="FUU260" s="293"/>
      <c r="FUV260" s="293"/>
      <c r="FUW260" s="293"/>
      <c r="FUX260" s="293"/>
      <c r="FUY260" s="293"/>
      <c r="FUZ260" s="293"/>
      <c r="FVA260" s="293"/>
      <c r="FVB260" s="293"/>
      <c r="FVC260" s="293"/>
      <c r="FVD260" s="293"/>
      <c r="FVE260" s="293"/>
      <c r="FVF260" s="293"/>
      <c r="FVG260" s="293"/>
      <c r="FVH260" s="293"/>
      <c r="FVI260" s="293"/>
      <c r="FVJ260" s="293"/>
      <c r="FVK260" s="293"/>
      <c r="FVL260" s="293"/>
      <c r="FVM260" s="293"/>
      <c r="FVN260" s="293"/>
      <c r="FVO260" s="293"/>
      <c r="FVP260" s="293"/>
      <c r="FVQ260" s="293"/>
      <c r="FVR260" s="293"/>
      <c r="FVS260" s="293"/>
      <c r="FVT260" s="293"/>
      <c r="FVU260" s="293"/>
      <c r="FVV260" s="293"/>
      <c r="FVW260" s="293"/>
      <c r="FVX260" s="293"/>
      <c r="FVY260" s="293"/>
      <c r="FVZ260" s="293"/>
      <c r="FWA260" s="293"/>
      <c r="FWB260" s="293"/>
      <c r="FWC260" s="293"/>
      <c r="FWD260" s="293"/>
      <c r="FWE260" s="293"/>
      <c r="FWF260" s="293"/>
      <c r="FWG260" s="293"/>
      <c r="FWH260" s="293"/>
      <c r="FWI260" s="293"/>
      <c r="FWJ260" s="293"/>
      <c r="FWK260" s="293"/>
      <c r="FWL260" s="293"/>
      <c r="FWM260" s="293"/>
      <c r="FWN260" s="293"/>
      <c r="FWO260" s="293"/>
      <c r="FWP260" s="293"/>
      <c r="FWQ260" s="293"/>
      <c r="FWR260" s="293"/>
      <c r="FWS260" s="293"/>
      <c r="FWT260" s="293"/>
      <c r="FWU260" s="293"/>
      <c r="FWV260" s="293"/>
      <c r="FWW260" s="293"/>
      <c r="FWX260" s="293"/>
      <c r="FWY260" s="293"/>
      <c r="FWZ260" s="293"/>
      <c r="FXA260" s="293"/>
      <c r="FXB260" s="293"/>
      <c r="FXC260" s="293"/>
      <c r="FXD260" s="293"/>
      <c r="FXE260" s="293"/>
      <c r="FXF260" s="293"/>
      <c r="FXG260" s="293"/>
      <c r="FXH260" s="293"/>
      <c r="FXI260" s="293"/>
      <c r="FXJ260" s="293"/>
      <c r="FXK260" s="293"/>
      <c r="FXL260" s="293"/>
      <c r="FXM260" s="293"/>
      <c r="FXN260" s="293"/>
      <c r="FXO260" s="293"/>
      <c r="FXP260" s="293"/>
      <c r="FXQ260" s="293"/>
      <c r="FXR260" s="293"/>
      <c r="FXS260" s="293"/>
      <c r="FXT260" s="293"/>
      <c r="FXU260" s="293"/>
      <c r="FXV260" s="293"/>
      <c r="FXW260" s="293"/>
      <c r="FXX260" s="293"/>
      <c r="FXY260" s="293"/>
      <c r="FXZ260" s="293"/>
      <c r="FYA260" s="293"/>
      <c r="FYB260" s="293"/>
      <c r="FYC260" s="293"/>
      <c r="FYD260" s="293"/>
      <c r="FYE260" s="293"/>
      <c r="FYF260" s="293"/>
      <c r="FYG260" s="293"/>
      <c r="FYH260" s="293"/>
      <c r="FYI260" s="293"/>
      <c r="FYJ260" s="293"/>
      <c r="FYK260" s="293"/>
      <c r="FYL260" s="293"/>
      <c r="FYM260" s="293"/>
      <c r="FYN260" s="293"/>
      <c r="FYO260" s="293"/>
      <c r="FYP260" s="293"/>
      <c r="FYQ260" s="293"/>
      <c r="FYR260" s="293"/>
      <c r="FYS260" s="293"/>
      <c r="FYT260" s="293"/>
      <c r="FYU260" s="293"/>
      <c r="FYV260" s="293"/>
      <c r="FYW260" s="293"/>
      <c r="FYX260" s="293"/>
      <c r="FYY260" s="293"/>
      <c r="FYZ260" s="293"/>
      <c r="FZA260" s="293"/>
      <c r="FZB260" s="293"/>
      <c r="FZC260" s="293"/>
      <c r="FZD260" s="293"/>
      <c r="FZE260" s="293"/>
      <c r="FZF260" s="293"/>
      <c r="FZG260" s="293"/>
      <c r="FZH260" s="293"/>
      <c r="FZI260" s="293"/>
      <c r="FZJ260" s="293"/>
      <c r="FZK260" s="293"/>
      <c r="FZL260" s="293"/>
      <c r="FZM260" s="293"/>
      <c r="FZN260" s="293"/>
      <c r="FZO260" s="293"/>
      <c r="FZP260" s="293"/>
      <c r="FZQ260" s="293"/>
      <c r="FZR260" s="293"/>
      <c r="FZS260" s="293"/>
      <c r="FZT260" s="293"/>
      <c r="FZU260" s="293"/>
      <c r="FZV260" s="293"/>
      <c r="FZW260" s="293"/>
      <c r="FZX260" s="293"/>
      <c r="FZY260" s="293"/>
      <c r="FZZ260" s="293"/>
      <c r="GAA260" s="293"/>
      <c r="GAB260" s="293"/>
      <c r="GAC260" s="293"/>
      <c r="GAD260" s="293"/>
      <c r="GAE260" s="293"/>
      <c r="GAF260" s="293"/>
      <c r="GAG260" s="293"/>
      <c r="GAH260" s="293"/>
      <c r="GAI260" s="293"/>
      <c r="GAJ260" s="293"/>
      <c r="GAK260" s="293"/>
      <c r="GAL260" s="293"/>
      <c r="GAM260" s="293"/>
      <c r="GAN260" s="293"/>
      <c r="GAO260" s="293"/>
      <c r="GAP260" s="293"/>
      <c r="GAQ260" s="293"/>
      <c r="GAR260" s="293"/>
      <c r="GAS260" s="293"/>
      <c r="GAT260" s="293"/>
      <c r="GAU260" s="293"/>
      <c r="GAV260" s="293"/>
      <c r="GAW260" s="293"/>
      <c r="GAX260" s="293"/>
      <c r="GAY260" s="293"/>
      <c r="GAZ260" s="293"/>
      <c r="GBA260" s="293"/>
      <c r="GBB260" s="293"/>
      <c r="GBC260" s="293"/>
      <c r="GBD260" s="293"/>
      <c r="GBE260" s="293"/>
      <c r="GBF260" s="293"/>
      <c r="GBG260" s="293"/>
      <c r="GBH260" s="293"/>
      <c r="GBI260" s="293"/>
      <c r="GBJ260" s="293"/>
      <c r="GBK260" s="293"/>
      <c r="GBL260" s="293"/>
      <c r="GBM260" s="293"/>
      <c r="GBN260" s="293"/>
      <c r="GBO260" s="293"/>
      <c r="GBP260" s="293"/>
      <c r="GBQ260" s="293"/>
      <c r="GBR260" s="293"/>
      <c r="GBS260" s="293"/>
      <c r="GBT260" s="293"/>
      <c r="GBU260" s="293"/>
      <c r="GBV260" s="293"/>
      <c r="GBW260" s="293"/>
      <c r="GBX260" s="293"/>
      <c r="GBY260" s="293"/>
      <c r="GBZ260" s="293"/>
      <c r="GCA260" s="293"/>
      <c r="GCB260" s="293"/>
      <c r="GCC260" s="293"/>
      <c r="GCD260" s="293"/>
      <c r="GCE260" s="293"/>
      <c r="GCF260" s="293"/>
      <c r="GCG260" s="293"/>
      <c r="GCH260" s="293"/>
      <c r="GCI260" s="293"/>
      <c r="GCJ260" s="293"/>
      <c r="GCK260" s="293"/>
      <c r="GCL260" s="293"/>
      <c r="GCM260" s="293"/>
      <c r="GCN260" s="293"/>
      <c r="GCO260" s="293"/>
      <c r="GCP260" s="293"/>
      <c r="GCQ260" s="293"/>
      <c r="GCR260" s="293"/>
      <c r="GCS260" s="293"/>
      <c r="GCT260" s="293"/>
      <c r="GCU260" s="293"/>
      <c r="GCV260" s="293"/>
      <c r="GCW260" s="293"/>
      <c r="GCX260" s="293"/>
      <c r="GCY260" s="293"/>
      <c r="GCZ260" s="293"/>
      <c r="GDA260" s="293"/>
      <c r="GDB260" s="293"/>
      <c r="GDC260" s="293"/>
      <c r="GDD260" s="293"/>
      <c r="GDE260" s="293"/>
      <c r="GDF260" s="293"/>
      <c r="GDG260" s="293"/>
      <c r="GDH260" s="293"/>
      <c r="GDI260" s="293"/>
      <c r="GDJ260" s="293"/>
      <c r="GDK260" s="293"/>
      <c r="GDL260" s="293"/>
      <c r="GDM260" s="293"/>
      <c r="GDN260" s="293"/>
      <c r="GDO260" s="293"/>
      <c r="GDP260" s="293"/>
      <c r="GDQ260" s="293"/>
      <c r="GDR260" s="293"/>
      <c r="GDS260" s="293"/>
      <c r="GDT260" s="293"/>
      <c r="GDU260" s="293"/>
      <c r="GDV260" s="293"/>
      <c r="GDW260" s="293"/>
      <c r="GDX260" s="293"/>
      <c r="GDY260" s="293"/>
      <c r="GDZ260" s="293"/>
      <c r="GEA260" s="293"/>
      <c r="GEB260" s="293"/>
      <c r="GEC260" s="293"/>
      <c r="GED260" s="293"/>
      <c r="GEE260" s="293"/>
      <c r="GEF260" s="293"/>
      <c r="GEG260" s="293"/>
      <c r="GEH260" s="293"/>
      <c r="GEI260" s="293"/>
      <c r="GEJ260" s="293"/>
      <c r="GEK260" s="293"/>
      <c r="GEL260" s="293"/>
      <c r="GEM260" s="293"/>
      <c r="GEN260" s="293"/>
      <c r="GEO260" s="293"/>
      <c r="GEP260" s="293"/>
      <c r="GEQ260" s="293"/>
      <c r="GER260" s="293"/>
      <c r="GES260" s="293"/>
      <c r="GET260" s="293"/>
      <c r="GEU260" s="293"/>
      <c r="GEV260" s="293"/>
      <c r="GEW260" s="293"/>
      <c r="GEX260" s="293"/>
      <c r="GEY260" s="293"/>
      <c r="GEZ260" s="293"/>
      <c r="GFA260" s="293"/>
      <c r="GFB260" s="293"/>
      <c r="GFC260" s="293"/>
      <c r="GFD260" s="293"/>
      <c r="GFE260" s="293"/>
      <c r="GFF260" s="293"/>
      <c r="GFG260" s="293"/>
      <c r="GFH260" s="293"/>
      <c r="GFI260" s="293"/>
      <c r="GFJ260" s="293"/>
      <c r="GFK260" s="293"/>
      <c r="GFL260" s="293"/>
      <c r="GFM260" s="293"/>
      <c r="GFN260" s="293"/>
      <c r="GFO260" s="293"/>
      <c r="GFP260" s="293"/>
      <c r="GFQ260" s="293"/>
      <c r="GFR260" s="293"/>
      <c r="GFS260" s="293"/>
      <c r="GFT260" s="293"/>
      <c r="GFU260" s="293"/>
      <c r="GFV260" s="293"/>
      <c r="GFW260" s="293"/>
      <c r="GFX260" s="293"/>
      <c r="GFY260" s="293"/>
      <c r="GFZ260" s="293"/>
      <c r="GGA260" s="293"/>
      <c r="GGB260" s="293"/>
      <c r="GGC260" s="293"/>
      <c r="GGD260" s="293"/>
      <c r="GGE260" s="293"/>
      <c r="GGF260" s="293"/>
      <c r="GGG260" s="293"/>
      <c r="GGH260" s="293"/>
      <c r="GGI260" s="293"/>
      <c r="GGJ260" s="293"/>
      <c r="GGK260" s="293"/>
      <c r="GGL260" s="293"/>
      <c r="GGM260" s="293"/>
      <c r="GGN260" s="293"/>
      <c r="GGO260" s="293"/>
      <c r="GGP260" s="293"/>
      <c r="GGQ260" s="293"/>
      <c r="GGR260" s="293"/>
      <c r="GGS260" s="293"/>
      <c r="GGT260" s="293"/>
      <c r="GGU260" s="293"/>
      <c r="GGV260" s="293"/>
      <c r="GGW260" s="293"/>
      <c r="GGX260" s="293"/>
      <c r="GGY260" s="293"/>
      <c r="GGZ260" s="293"/>
      <c r="GHA260" s="293"/>
      <c r="GHB260" s="293"/>
      <c r="GHC260" s="293"/>
      <c r="GHD260" s="293"/>
      <c r="GHE260" s="293"/>
      <c r="GHF260" s="293"/>
      <c r="GHG260" s="293"/>
      <c r="GHH260" s="293"/>
      <c r="GHI260" s="293"/>
      <c r="GHJ260" s="293"/>
      <c r="GHK260" s="293"/>
      <c r="GHL260" s="293"/>
      <c r="GHM260" s="293"/>
      <c r="GHN260" s="293"/>
      <c r="GHO260" s="293"/>
      <c r="GHP260" s="293"/>
      <c r="GHQ260" s="293"/>
      <c r="GHR260" s="293"/>
      <c r="GHS260" s="293"/>
      <c r="GHT260" s="293"/>
      <c r="GHU260" s="293"/>
      <c r="GHV260" s="293"/>
      <c r="GHW260" s="293"/>
      <c r="GHX260" s="293"/>
      <c r="GHY260" s="293"/>
      <c r="GHZ260" s="293"/>
      <c r="GIA260" s="293"/>
      <c r="GIB260" s="293"/>
      <c r="GIC260" s="293"/>
      <c r="GID260" s="293"/>
      <c r="GIE260" s="293"/>
      <c r="GIF260" s="293"/>
      <c r="GIG260" s="293"/>
      <c r="GIH260" s="293"/>
      <c r="GII260" s="293"/>
      <c r="GIJ260" s="293"/>
      <c r="GIK260" s="293"/>
      <c r="GIL260" s="293"/>
      <c r="GIM260" s="293"/>
      <c r="GIN260" s="293"/>
      <c r="GIO260" s="293"/>
      <c r="GIP260" s="293"/>
      <c r="GIQ260" s="293"/>
      <c r="GIR260" s="293"/>
      <c r="GIS260" s="293"/>
      <c r="GIT260" s="293"/>
      <c r="GIU260" s="293"/>
      <c r="GIV260" s="293"/>
      <c r="GIW260" s="293"/>
      <c r="GIX260" s="293"/>
      <c r="GIY260" s="293"/>
      <c r="GIZ260" s="293"/>
      <c r="GJA260" s="293"/>
      <c r="GJB260" s="293"/>
      <c r="GJC260" s="293"/>
      <c r="GJD260" s="293"/>
      <c r="GJE260" s="293"/>
      <c r="GJF260" s="293"/>
      <c r="GJG260" s="293"/>
      <c r="GJH260" s="293"/>
      <c r="GJI260" s="293"/>
      <c r="GJJ260" s="293"/>
      <c r="GJK260" s="293"/>
      <c r="GJL260" s="293"/>
      <c r="GJM260" s="293"/>
      <c r="GJN260" s="293"/>
      <c r="GJO260" s="293"/>
      <c r="GJP260" s="293"/>
      <c r="GJQ260" s="293"/>
      <c r="GJR260" s="293"/>
      <c r="GJS260" s="293"/>
      <c r="GJT260" s="293"/>
      <c r="GJU260" s="293"/>
      <c r="GJV260" s="293"/>
      <c r="GJW260" s="293"/>
      <c r="GJX260" s="293"/>
      <c r="GJY260" s="293"/>
      <c r="GJZ260" s="293"/>
      <c r="GKA260" s="293"/>
      <c r="GKB260" s="293"/>
      <c r="GKC260" s="293"/>
      <c r="GKD260" s="293"/>
      <c r="GKE260" s="293"/>
      <c r="GKF260" s="293"/>
      <c r="GKG260" s="293"/>
      <c r="GKH260" s="293"/>
      <c r="GKI260" s="293"/>
      <c r="GKJ260" s="293"/>
      <c r="GKK260" s="293"/>
      <c r="GKL260" s="293"/>
      <c r="GKM260" s="293"/>
      <c r="GKN260" s="293"/>
      <c r="GKO260" s="293"/>
      <c r="GKP260" s="293"/>
      <c r="GKQ260" s="293"/>
      <c r="GKR260" s="293"/>
      <c r="GKS260" s="293"/>
      <c r="GKT260" s="293"/>
      <c r="GKU260" s="293"/>
      <c r="GKV260" s="293"/>
      <c r="GKW260" s="293"/>
      <c r="GKX260" s="293"/>
      <c r="GKY260" s="293"/>
      <c r="GKZ260" s="293"/>
      <c r="GLA260" s="293"/>
      <c r="GLB260" s="293"/>
      <c r="GLC260" s="293"/>
      <c r="GLD260" s="293"/>
      <c r="GLE260" s="293"/>
      <c r="GLF260" s="293"/>
      <c r="GLG260" s="293"/>
      <c r="GLH260" s="293"/>
      <c r="GLI260" s="293"/>
      <c r="GLJ260" s="293"/>
      <c r="GLK260" s="293"/>
      <c r="GLL260" s="293"/>
      <c r="GLM260" s="293"/>
      <c r="GLN260" s="293"/>
      <c r="GLO260" s="293"/>
      <c r="GLP260" s="293"/>
      <c r="GLQ260" s="293"/>
      <c r="GLR260" s="293"/>
      <c r="GLS260" s="293"/>
      <c r="GLT260" s="293"/>
      <c r="GLU260" s="293"/>
      <c r="GLV260" s="293"/>
      <c r="GLW260" s="293"/>
      <c r="GLX260" s="293"/>
      <c r="GLY260" s="293"/>
      <c r="GLZ260" s="293"/>
      <c r="GMA260" s="293"/>
      <c r="GMB260" s="293"/>
      <c r="GMC260" s="293"/>
      <c r="GMD260" s="293"/>
      <c r="GME260" s="293"/>
      <c r="GMF260" s="293"/>
      <c r="GMG260" s="293"/>
      <c r="GMH260" s="293"/>
      <c r="GMI260" s="293"/>
      <c r="GMJ260" s="293"/>
      <c r="GMK260" s="293"/>
      <c r="GML260" s="293"/>
      <c r="GMM260" s="293"/>
      <c r="GMN260" s="293"/>
      <c r="GMO260" s="293"/>
      <c r="GMP260" s="293"/>
      <c r="GMQ260" s="293"/>
      <c r="GMR260" s="293"/>
      <c r="GMS260" s="293"/>
      <c r="GMT260" s="293"/>
      <c r="GMU260" s="293"/>
      <c r="GMV260" s="293"/>
      <c r="GMW260" s="293"/>
      <c r="GMX260" s="293"/>
      <c r="GMY260" s="293"/>
      <c r="GMZ260" s="293"/>
      <c r="GNA260" s="293"/>
      <c r="GNB260" s="293"/>
      <c r="GNC260" s="293"/>
      <c r="GND260" s="293"/>
      <c r="GNE260" s="293"/>
      <c r="GNF260" s="293"/>
      <c r="GNG260" s="293"/>
      <c r="GNH260" s="293"/>
      <c r="GNI260" s="293"/>
      <c r="GNJ260" s="293"/>
      <c r="GNK260" s="293"/>
      <c r="GNL260" s="293"/>
      <c r="GNM260" s="293"/>
      <c r="GNN260" s="293"/>
      <c r="GNO260" s="293"/>
      <c r="GNP260" s="293"/>
      <c r="GNQ260" s="293"/>
      <c r="GNR260" s="293"/>
      <c r="GNS260" s="293"/>
      <c r="GNT260" s="293"/>
      <c r="GNU260" s="293"/>
      <c r="GNV260" s="293"/>
      <c r="GNW260" s="293"/>
      <c r="GNX260" s="293"/>
      <c r="GNY260" s="293"/>
      <c r="GNZ260" s="293"/>
      <c r="GOA260" s="293"/>
      <c r="GOB260" s="293"/>
      <c r="GOC260" s="293"/>
      <c r="GOD260" s="293"/>
      <c r="GOE260" s="293"/>
      <c r="GOF260" s="293"/>
      <c r="GOG260" s="293"/>
      <c r="GOH260" s="293"/>
      <c r="GOI260" s="293"/>
      <c r="GOJ260" s="293"/>
      <c r="GOK260" s="293"/>
      <c r="GOL260" s="293"/>
      <c r="GOM260" s="293"/>
      <c r="GON260" s="293"/>
      <c r="GOO260" s="293"/>
      <c r="GOP260" s="293"/>
      <c r="GOQ260" s="293"/>
      <c r="GOR260" s="293"/>
      <c r="GOS260" s="293"/>
      <c r="GOT260" s="293"/>
      <c r="GOU260" s="293"/>
      <c r="GOV260" s="293"/>
      <c r="GOW260" s="293"/>
      <c r="GOX260" s="293"/>
      <c r="GOY260" s="293"/>
      <c r="GOZ260" s="293"/>
      <c r="GPA260" s="293"/>
      <c r="GPB260" s="293"/>
      <c r="GPC260" s="293"/>
      <c r="GPD260" s="293"/>
      <c r="GPE260" s="293"/>
      <c r="GPF260" s="293"/>
      <c r="GPG260" s="293"/>
      <c r="GPH260" s="293"/>
      <c r="GPI260" s="293"/>
      <c r="GPJ260" s="293"/>
      <c r="GPK260" s="293"/>
      <c r="GPL260" s="293"/>
      <c r="GPM260" s="293"/>
      <c r="GPN260" s="293"/>
      <c r="GPO260" s="293"/>
      <c r="GPP260" s="293"/>
      <c r="GPQ260" s="293"/>
      <c r="GPR260" s="293"/>
      <c r="GPS260" s="293"/>
      <c r="GPT260" s="293"/>
      <c r="GPU260" s="293"/>
      <c r="GPV260" s="293"/>
      <c r="GPW260" s="293"/>
      <c r="GPX260" s="293"/>
      <c r="GPY260" s="293"/>
      <c r="GPZ260" s="293"/>
      <c r="GQA260" s="293"/>
      <c r="GQB260" s="293"/>
      <c r="GQC260" s="293"/>
      <c r="GQD260" s="293"/>
      <c r="GQE260" s="293"/>
      <c r="GQF260" s="293"/>
      <c r="GQG260" s="293"/>
      <c r="GQH260" s="293"/>
      <c r="GQI260" s="293"/>
      <c r="GQJ260" s="293"/>
      <c r="GQK260" s="293"/>
      <c r="GQL260" s="293"/>
      <c r="GQM260" s="293"/>
      <c r="GQN260" s="293"/>
      <c r="GQO260" s="293"/>
      <c r="GQP260" s="293"/>
      <c r="GQQ260" s="293"/>
      <c r="GQR260" s="293"/>
      <c r="GQS260" s="293"/>
      <c r="GQT260" s="293"/>
      <c r="GQU260" s="293"/>
      <c r="GQV260" s="293"/>
      <c r="GQW260" s="293"/>
      <c r="GQX260" s="293"/>
      <c r="GQY260" s="293"/>
      <c r="GQZ260" s="293"/>
      <c r="GRA260" s="293"/>
      <c r="GRB260" s="293"/>
      <c r="GRC260" s="293"/>
      <c r="GRD260" s="293"/>
      <c r="GRE260" s="293"/>
      <c r="GRF260" s="293"/>
      <c r="GRG260" s="293"/>
      <c r="GRH260" s="293"/>
      <c r="GRI260" s="293"/>
      <c r="GRJ260" s="293"/>
      <c r="GRK260" s="293"/>
      <c r="GRL260" s="293"/>
      <c r="GRM260" s="293"/>
      <c r="GRN260" s="293"/>
      <c r="GRO260" s="293"/>
      <c r="GRP260" s="293"/>
      <c r="GRQ260" s="293"/>
      <c r="GRR260" s="293"/>
      <c r="GRS260" s="293"/>
      <c r="GRT260" s="293"/>
      <c r="GRU260" s="293"/>
      <c r="GRV260" s="293"/>
      <c r="GRW260" s="293"/>
      <c r="GRX260" s="293"/>
      <c r="GRY260" s="293"/>
      <c r="GRZ260" s="293"/>
      <c r="GSA260" s="293"/>
      <c r="GSB260" s="293"/>
      <c r="GSC260" s="293"/>
      <c r="GSD260" s="293"/>
      <c r="GSE260" s="293"/>
      <c r="GSF260" s="293"/>
      <c r="GSG260" s="293"/>
      <c r="GSH260" s="293"/>
      <c r="GSI260" s="293"/>
      <c r="GSJ260" s="293"/>
      <c r="GSK260" s="293"/>
      <c r="GSL260" s="293"/>
      <c r="GSM260" s="293"/>
      <c r="GSN260" s="293"/>
      <c r="GSO260" s="293"/>
      <c r="GSP260" s="293"/>
      <c r="GSQ260" s="293"/>
      <c r="GSR260" s="293"/>
      <c r="GSS260" s="293"/>
      <c r="GST260" s="293"/>
      <c r="GSU260" s="293"/>
      <c r="GSV260" s="293"/>
      <c r="GSW260" s="293"/>
      <c r="GSX260" s="293"/>
      <c r="GSY260" s="293"/>
      <c r="GSZ260" s="293"/>
      <c r="GTA260" s="293"/>
      <c r="GTB260" s="293"/>
      <c r="GTC260" s="293"/>
      <c r="GTD260" s="293"/>
      <c r="GTE260" s="293"/>
      <c r="GTF260" s="293"/>
      <c r="GTG260" s="293"/>
      <c r="GTH260" s="293"/>
      <c r="GTI260" s="293"/>
      <c r="GTJ260" s="293"/>
      <c r="GTK260" s="293"/>
      <c r="GTL260" s="293"/>
      <c r="GTM260" s="293"/>
      <c r="GTN260" s="293"/>
      <c r="GTO260" s="293"/>
      <c r="GTP260" s="293"/>
      <c r="GTQ260" s="293"/>
      <c r="GTR260" s="293"/>
      <c r="GTS260" s="293"/>
      <c r="GTT260" s="293"/>
      <c r="GTU260" s="293"/>
      <c r="GTV260" s="293"/>
      <c r="GTW260" s="293"/>
      <c r="GTX260" s="293"/>
      <c r="GTY260" s="293"/>
      <c r="GTZ260" s="293"/>
      <c r="GUA260" s="293"/>
      <c r="GUB260" s="293"/>
      <c r="GUC260" s="293"/>
      <c r="GUD260" s="293"/>
      <c r="GUE260" s="293"/>
      <c r="GUF260" s="293"/>
      <c r="GUG260" s="293"/>
      <c r="GUH260" s="293"/>
      <c r="GUI260" s="293"/>
      <c r="GUJ260" s="293"/>
      <c r="GUK260" s="293"/>
      <c r="GUL260" s="293"/>
      <c r="GUM260" s="293"/>
      <c r="GUN260" s="293"/>
      <c r="GUO260" s="293"/>
      <c r="GUP260" s="293"/>
      <c r="GUQ260" s="293"/>
      <c r="GUR260" s="293"/>
      <c r="GUS260" s="293"/>
      <c r="GUT260" s="293"/>
      <c r="GUU260" s="293"/>
      <c r="GUV260" s="293"/>
      <c r="GUW260" s="293"/>
      <c r="GUX260" s="293"/>
      <c r="GUY260" s="293"/>
      <c r="GUZ260" s="293"/>
      <c r="GVA260" s="293"/>
      <c r="GVB260" s="293"/>
      <c r="GVC260" s="293"/>
      <c r="GVD260" s="293"/>
      <c r="GVE260" s="293"/>
      <c r="GVF260" s="293"/>
      <c r="GVG260" s="293"/>
      <c r="GVH260" s="293"/>
      <c r="GVI260" s="293"/>
      <c r="GVJ260" s="293"/>
      <c r="GVK260" s="293"/>
      <c r="GVL260" s="293"/>
      <c r="GVM260" s="293"/>
      <c r="GVN260" s="293"/>
      <c r="GVO260" s="293"/>
      <c r="GVP260" s="293"/>
      <c r="GVQ260" s="293"/>
      <c r="GVR260" s="293"/>
      <c r="GVS260" s="293"/>
      <c r="GVT260" s="293"/>
      <c r="GVU260" s="293"/>
      <c r="GVV260" s="293"/>
      <c r="GVW260" s="293"/>
      <c r="GVX260" s="293"/>
      <c r="GVY260" s="293"/>
      <c r="GVZ260" s="293"/>
      <c r="GWA260" s="293"/>
      <c r="GWB260" s="293"/>
      <c r="GWC260" s="293"/>
      <c r="GWD260" s="293"/>
      <c r="GWE260" s="293"/>
      <c r="GWF260" s="293"/>
      <c r="GWG260" s="293"/>
      <c r="GWH260" s="293"/>
      <c r="GWI260" s="293"/>
      <c r="GWJ260" s="293"/>
      <c r="GWK260" s="293"/>
      <c r="GWL260" s="293"/>
      <c r="GWM260" s="293"/>
      <c r="GWN260" s="293"/>
      <c r="GWO260" s="293"/>
      <c r="GWP260" s="293"/>
      <c r="GWQ260" s="293"/>
      <c r="GWR260" s="293"/>
      <c r="GWS260" s="293"/>
      <c r="GWT260" s="293"/>
      <c r="GWU260" s="293"/>
      <c r="GWV260" s="293"/>
      <c r="GWW260" s="293"/>
      <c r="GWX260" s="293"/>
      <c r="GWY260" s="293"/>
      <c r="GWZ260" s="293"/>
      <c r="GXA260" s="293"/>
      <c r="GXB260" s="293"/>
      <c r="GXC260" s="293"/>
      <c r="GXD260" s="293"/>
      <c r="GXE260" s="293"/>
      <c r="GXF260" s="293"/>
      <c r="GXG260" s="293"/>
      <c r="GXH260" s="293"/>
      <c r="GXI260" s="293"/>
      <c r="GXJ260" s="293"/>
      <c r="GXK260" s="293"/>
      <c r="GXL260" s="293"/>
      <c r="GXM260" s="293"/>
      <c r="GXN260" s="293"/>
      <c r="GXO260" s="293"/>
      <c r="GXP260" s="293"/>
      <c r="GXQ260" s="293"/>
      <c r="GXR260" s="293"/>
      <c r="GXS260" s="293"/>
      <c r="GXT260" s="293"/>
      <c r="GXU260" s="293"/>
      <c r="GXV260" s="293"/>
      <c r="GXW260" s="293"/>
      <c r="GXX260" s="293"/>
      <c r="GXY260" s="293"/>
      <c r="GXZ260" s="293"/>
      <c r="GYA260" s="293"/>
      <c r="GYB260" s="293"/>
      <c r="GYC260" s="293"/>
      <c r="GYD260" s="293"/>
      <c r="GYE260" s="293"/>
      <c r="GYF260" s="293"/>
      <c r="GYG260" s="293"/>
      <c r="GYH260" s="293"/>
      <c r="GYI260" s="293"/>
      <c r="GYJ260" s="293"/>
      <c r="GYK260" s="293"/>
      <c r="GYL260" s="293"/>
      <c r="GYM260" s="293"/>
      <c r="GYN260" s="293"/>
      <c r="GYO260" s="293"/>
      <c r="GYP260" s="293"/>
      <c r="GYQ260" s="293"/>
      <c r="GYR260" s="293"/>
      <c r="GYS260" s="293"/>
      <c r="GYT260" s="293"/>
      <c r="GYU260" s="293"/>
      <c r="GYV260" s="293"/>
      <c r="GYW260" s="293"/>
      <c r="GYX260" s="293"/>
      <c r="GYY260" s="293"/>
      <c r="GYZ260" s="293"/>
      <c r="GZA260" s="293"/>
      <c r="GZB260" s="293"/>
      <c r="GZC260" s="293"/>
      <c r="GZD260" s="293"/>
      <c r="GZE260" s="293"/>
      <c r="GZF260" s="293"/>
      <c r="GZG260" s="293"/>
      <c r="GZH260" s="293"/>
      <c r="GZI260" s="293"/>
      <c r="GZJ260" s="293"/>
      <c r="GZK260" s="293"/>
      <c r="GZL260" s="293"/>
      <c r="GZM260" s="293"/>
      <c r="GZN260" s="293"/>
      <c r="GZO260" s="293"/>
      <c r="GZP260" s="293"/>
      <c r="GZQ260" s="293"/>
      <c r="GZR260" s="293"/>
      <c r="GZS260" s="293"/>
      <c r="GZT260" s="293"/>
      <c r="GZU260" s="293"/>
      <c r="GZV260" s="293"/>
      <c r="GZW260" s="293"/>
      <c r="GZX260" s="293"/>
      <c r="GZY260" s="293"/>
      <c r="GZZ260" s="293"/>
      <c r="HAA260" s="293"/>
      <c r="HAB260" s="293"/>
      <c r="HAC260" s="293"/>
      <c r="HAD260" s="293"/>
      <c r="HAE260" s="293"/>
      <c r="HAF260" s="293"/>
      <c r="HAG260" s="293"/>
      <c r="HAH260" s="293"/>
      <c r="HAI260" s="293"/>
      <c r="HAJ260" s="293"/>
      <c r="HAK260" s="293"/>
      <c r="HAL260" s="293"/>
      <c r="HAM260" s="293"/>
      <c r="HAN260" s="293"/>
      <c r="HAO260" s="293"/>
      <c r="HAP260" s="293"/>
      <c r="HAQ260" s="293"/>
      <c r="HAR260" s="293"/>
      <c r="HAS260" s="293"/>
      <c r="HAT260" s="293"/>
      <c r="HAU260" s="293"/>
      <c r="HAV260" s="293"/>
      <c r="HAW260" s="293"/>
      <c r="HAX260" s="293"/>
      <c r="HAY260" s="293"/>
      <c r="HAZ260" s="293"/>
      <c r="HBA260" s="293"/>
      <c r="HBB260" s="293"/>
      <c r="HBC260" s="293"/>
      <c r="HBD260" s="293"/>
      <c r="HBE260" s="293"/>
      <c r="HBF260" s="293"/>
      <c r="HBG260" s="293"/>
      <c r="HBH260" s="293"/>
      <c r="HBI260" s="293"/>
      <c r="HBJ260" s="293"/>
      <c r="HBK260" s="293"/>
      <c r="HBL260" s="293"/>
      <c r="HBM260" s="293"/>
      <c r="HBN260" s="293"/>
      <c r="HBO260" s="293"/>
      <c r="HBP260" s="293"/>
      <c r="HBQ260" s="293"/>
      <c r="HBR260" s="293"/>
      <c r="HBS260" s="293"/>
      <c r="HBT260" s="293"/>
      <c r="HBU260" s="293"/>
      <c r="HBV260" s="293"/>
      <c r="HBW260" s="293"/>
      <c r="HBX260" s="293"/>
      <c r="HBY260" s="293"/>
      <c r="HBZ260" s="293"/>
      <c r="HCA260" s="293"/>
      <c r="HCB260" s="293"/>
      <c r="HCC260" s="293"/>
      <c r="HCD260" s="293"/>
      <c r="HCE260" s="293"/>
      <c r="HCF260" s="293"/>
      <c r="HCG260" s="293"/>
      <c r="HCH260" s="293"/>
      <c r="HCI260" s="293"/>
      <c r="HCJ260" s="293"/>
      <c r="HCK260" s="293"/>
      <c r="HCL260" s="293"/>
      <c r="HCM260" s="293"/>
      <c r="HCN260" s="293"/>
      <c r="HCO260" s="293"/>
      <c r="HCP260" s="293"/>
      <c r="HCQ260" s="293"/>
      <c r="HCR260" s="293"/>
      <c r="HCS260" s="293"/>
      <c r="HCT260" s="293"/>
      <c r="HCU260" s="293"/>
      <c r="HCV260" s="293"/>
      <c r="HCW260" s="293"/>
      <c r="HCX260" s="293"/>
      <c r="HCY260" s="293"/>
      <c r="HCZ260" s="293"/>
      <c r="HDA260" s="293"/>
      <c r="HDB260" s="293"/>
      <c r="HDC260" s="293"/>
      <c r="HDD260" s="293"/>
      <c r="HDE260" s="293"/>
      <c r="HDF260" s="293"/>
      <c r="HDG260" s="293"/>
      <c r="HDH260" s="293"/>
      <c r="HDI260" s="293"/>
      <c r="HDJ260" s="293"/>
      <c r="HDK260" s="293"/>
      <c r="HDL260" s="293"/>
      <c r="HDM260" s="293"/>
      <c r="HDN260" s="293"/>
      <c r="HDO260" s="293"/>
      <c r="HDP260" s="293"/>
      <c r="HDQ260" s="293"/>
      <c r="HDR260" s="293"/>
      <c r="HDS260" s="293"/>
      <c r="HDT260" s="293"/>
      <c r="HDU260" s="293"/>
      <c r="HDV260" s="293"/>
      <c r="HDW260" s="293"/>
      <c r="HDX260" s="293"/>
      <c r="HDY260" s="293"/>
      <c r="HDZ260" s="293"/>
      <c r="HEA260" s="293"/>
      <c r="HEB260" s="293"/>
      <c r="HEC260" s="293"/>
      <c r="HED260" s="293"/>
      <c r="HEE260" s="293"/>
      <c r="HEF260" s="293"/>
      <c r="HEG260" s="293"/>
      <c r="HEH260" s="293"/>
      <c r="HEI260" s="293"/>
      <c r="HEJ260" s="293"/>
      <c r="HEK260" s="293"/>
      <c r="HEL260" s="293"/>
      <c r="HEM260" s="293"/>
      <c r="HEN260" s="293"/>
      <c r="HEO260" s="293"/>
      <c r="HEP260" s="293"/>
      <c r="HEQ260" s="293"/>
      <c r="HER260" s="293"/>
      <c r="HES260" s="293"/>
      <c r="HET260" s="293"/>
      <c r="HEU260" s="293"/>
      <c r="HEV260" s="293"/>
      <c r="HEW260" s="293"/>
      <c r="HEX260" s="293"/>
      <c r="HEY260" s="293"/>
      <c r="HEZ260" s="293"/>
      <c r="HFA260" s="293"/>
      <c r="HFB260" s="293"/>
      <c r="HFC260" s="293"/>
      <c r="HFD260" s="293"/>
      <c r="HFE260" s="293"/>
      <c r="HFF260" s="293"/>
      <c r="HFG260" s="293"/>
      <c r="HFH260" s="293"/>
      <c r="HFI260" s="293"/>
      <c r="HFJ260" s="293"/>
      <c r="HFK260" s="293"/>
      <c r="HFL260" s="293"/>
      <c r="HFM260" s="293"/>
      <c r="HFN260" s="293"/>
      <c r="HFO260" s="293"/>
      <c r="HFP260" s="293"/>
      <c r="HFQ260" s="293"/>
      <c r="HFR260" s="293"/>
      <c r="HFS260" s="293"/>
      <c r="HFT260" s="293"/>
      <c r="HFU260" s="293"/>
      <c r="HFV260" s="293"/>
      <c r="HFW260" s="293"/>
      <c r="HFX260" s="293"/>
      <c r="HFY260" s="293"/>
      <c r="HFZ260" s="293"/>
      <c r="HGA260" s="293"/>
      <c r="HGB260" s="293"/>
      <c r="HGC260" s="293"/>
      <c r="HGD260" s="293"/>
      <c r="HGE260" s="293"/>
      <c r="HGF260" s="293"/>
      <c r="HGG260" s="293"/>
      <c r="HGH260" s="293"/>
      <c r="HGI260" s="293"/>
      <c r="HGJ260" s="293"/>
      <c r="HGK260" s="293"/>
      <c r="HGL260" s="293"/>
      <c r="HGM260" s="293"/>
      <c r="HGN260" s="293"/>
      <c r="HGO260" s="293"/>
      <c r="HGP260" s="293"/>
      <c r="HGQ260" s="293"/>
      <c r="HGR260" s="293"/>
      <c r="HGS260" s="293"/>
      <c r="HGT260" s="293"/>
      <c r="HGU260" s="293"/>
      <c r="HGV260" s="293"/>
      <c r="HGW260" s="293"/>
      <c r="HGX260" s="293"/>
      <c r="HGY260" s="293"/>
      <c r="HGZ260" s="293"/>
      <c r="HHA260" s="293"/>
      <c r="HHB260" s="293"/>
      <c r="HHC260" s="293"/>
      <c r="HHD260" s="293"/>
      <c r="HHE260" s="293"/>
      <c r="HHF260" s="293"/>
      <c r="HHG260" s="293"/>
      <c r="HHH260" s="293"/>
      <c r="HHI260" s="293"/>
      <c r="HHJ260" s="293"/>
      <c r="HHK260" s="293"/>
      <c r="HHL260" s="293"/>
      <c r="HHM260" s="293"/>
      <c r="HHN260" s="293"/>
      <c r="HHO260" s="293"/>
      <c r="HHP260" s="293"/>
      <c r="HHQ260" s="293"/>
      <c r="HHR260" s="293"/>
      <c r="HHS260" s="293"/>
      <c r="HHT260" s="293"/>
      <c r="HHU260" s="293"/>
      <c r="HHV260" s="293"/>
      <c r="HHW260" s="293"/>
      <c r="HHX260" s="293"/>
      <c r="HHY260" s="293"/>
      <c r="HHZ260" s="293"/>
      <c r="HIA260" s="293"/>
      <c r="HIB260" s="293"/>
      <c r="HIC260" s="293"/>
      <c r="HID260" s="293"/>
      <c r="HIE260" s="293"/>
      <c r="HIF260" s="293"/>
      <c r="HIG260" s="293"/>
      <c r="HIH260" s="293"/>
      <c r="HII260" s="293"/>
      <c r="HIJ260" s="293"/>
      <c r="HIK260" s="293"/>
      <c r="HIL260" s="293"/>
      <c r="HIM260" s="293"/>
      <c r="HIN260" s="293"/>
      <c r="HIO260" s="293"/>
      <c r="HIP260" s="293"/>
      <c r="HIQ260" s="293"/>
      <c r="HIR260" s="293"/>
      <c r="HIS260" s="293"/>
      <c r="HIT260" s="293"/>
      <c r="HIU260" s="293"/>
      <c r="HIV260" s="293"/>
      <c r="HIW260" s="293"/>
      <c r="HIX260" s="293"/>
      <c r="HIY260" s="293"/>
      <c r="HIZ260" s="293"/>
      <c r="HJA260" s="293"/>
      <c r="HJB260" s="293"/>
      <c r="HJC260" s="293"/>
      <c r="HJD260" s="293"/>
      <c r="HJE260" s="293"/>
      <c r="HJF260" s="293"/>
      <c r="HJG260" s="293"/>
      <c r="HJH260" s="293"/>
      <c r="HJI260" s="293"/>
      <c r="HJJ260" s="293"/>
      <c r="HJK260" s="293"/>
      <c r="HJL260" s="293"/>
      <c r="HJM260" s="293"/>
      <c r="HJN260" s="293"/>
      <c r="HJO260" s="293"/>
      <c r="HJP260" s="293"/>
      <c r="HJQ260" s="293"/>
      <c r="HJR260" s="293"/>
      <c r="HJS260" s="293"/>
      <c r="HJT260" s="293"/>
      <c r="HJU260" s="293"/>
      <c r="HJV260" s="293"/>
      <c r="HJW260" s="293"/>
      <c r="HJX260" s="293"/>
      <c r="HJY260" s="293"/>
      <c r="HJZ260" s="293"/>
      <c r="HKA260" s="293"/>
      <c r="HKB260" s="293"/>
      <c r="HKC260" s="293"/>
      <c r="HKD260" s="293"/>
      <c r="HKE260" s="293"/>
      <c r="HKF260" s="293"/>
      <c r="HKG260" s="293"/>
      <c r="HKH260" s="293"/>
      <c r="HKI260" s="293"/>
      <c r="HKJ260" s="293"/>
      <c r="HKK260" s="293"/>
      <c r="HKL260" s="293"/>
      <c r="HKM260" s="293"/>
      <c r="HKN260" s="293"/>
      <c r="HKO260" s="293"/>
      <c r="HKP260" s="293"/>
      <c r="HKQ260" s="293"/>
      <c r="HKR260" s="293"/>
      <c r="HKS260" s="293"/>
      <c r="HKT260" s="293"/>
      <c r="HKU260" s="293"/>
      <c r="HKV260" s="293"/>
      <c r="HKW260" s="293"/>
      <c r="HKX260" s="293"/>
      <c r="HKY260" s="293"/>
      <c r="HKZ260" s="293"/>
      <c r="HLA260" s="293"/>
      <c r="HLB260" s="293"/>
      <c r="HLC260" s="293"/>
      <c r="HLD260" s="293"/>
      <c r="HLE260" s="293"/>
      <c r="HLF260" s="293"/>
      <c r="HLG260" s="293"/>
      <c r="HLH260" s="293"/>
      <c r="HLI260" s="293"/>
      <c r="HLJ260" s="293"/>
      <c r="HLK260" s="293"/>
      <c r="HLL260" s="293"/>
      <c r="HLM260" s="293"/>
      <c r="HLN260" s="293"/>
      <c r="HLO260" s="293"/>
      <c r="HLP260" s="293"/>
      <c r="HLQ260" s="293"/>
      <c r="HLR260" s="293"/>
      <c r="HLS260" s="293"/>
      <c r="HLT260" s="293"/>
      <c r="HLU260" s="293"/>
      <c r="HLV260" s="293"/>
      <c r="HLW260" s="293"/>
      <c r="HLX260" s="293"/>
      <c r="HLY260" s="293"/>
      <c r="HLZ260" s="293"/>
      <c r="HMA260" s="293"/>
      <c r="HMB260" s="293"/>
      <c r="HMC260" s="293"/>
      <c r="HMD260" s="293"/>
      <c r="HME260" s="293"/>
      <c r="HMF260" s="293"/>
      <c r="HMG260" s="293"/>
      <c r="HMH260" s="293"/>
      <c r="HMI260" s="293"/>
      <c r="HMJ260" s="293"/>
      <c r="HMK260" s="293"/>
      <c r="HML260" s="293"/>
      <c r="HMM260" s="293"/>
      <c r="HMN260" s="293"/>
      <c r="HMO260" s="293"/>
      <c r="HMP260" s="293"/>
      <c r="HMQ260" s="293"/>
      <c r="HMR260" s="293"/>
      <c r="HMS260" s="293"/>
      <c r="HMT260" s="293"/>
      <c r="HMU260" s="293"/>
      <c r="HMV260" s="293"/>
      <c r="HMW260" s="293"/>
      <c r="HMX260" s="293"/>
      <c r="HMY260" s="293"/>
      <c r="HMZ260" s="293"/>
      <c r="HNA260" s="293"/>
      <c r="HNB260" s="293"/>
      <c r="HNC260" s="293"/>
      <c r="HND260" s="293"/>
      <c r="HNE260" s="293"/>
      <c r="HNF260" s="293"/>
      <c r="HNG260" s="293"/>
      <c r="HNH260" s="293"/>
      <c r="HNI260" s="293"/>
      <c r="HNJ260" s="293"/>
      <c r="HNK260" s="293"/>
      <c r="HNL260" s="293"/>
      <c r="HNM260" s="293"/>
      <c r="HNN260" s="293"/>
      <c r="HNO260" s="293"/>
      <c r="HNP260" s="293"/>
      <c r="HNQ260" s="293"/>
      <c r="HNR260" s="293"/>
      <c r="HNS260" s="293"/>
      <c r="HNT260" s="293"/>
      <c r="HNU260" s="293"/>
      <c r="HNV260" s="293"/>
      <c r="HNW260" s="293"/>
      <c r="HNX260" s="293"/>
      <c r="HNY260" s="293"/>
      <c r="HNZ260" s="293"/>
      <c r="HOA260" s="293"/>
      <c r="HOB260" s="293"/>
      <c r="HOC260" s="293"/>
      <c r="HOD260" s="293"/>
      <c r="HOE260" s="293"/>
      <c r="HOF260" s="293"/>
      <c r="HOG260" s="293"/>
      <c r="HOH260" s="293"/>
      <c r="HOI260" s="293"/>
      <c r="HOJ260" s="293"/>
      <c r="HOK260" s="293"/>
      <c r="HOL260" s="293"/>
      <c r="HOM260" s="293"/>
      <c r="HON260" s="293"/>
      <c r="HOO260" s="293"/>
      <c r="HOP260" s="293"/>
      <c r="HOQ260" s="293"/>
      <c r="HOR260" s="293"/>
      <c r="HOS260" s="293"/>
      <c r="HOT260" s="293"/>
      <c r="HOU260" s="293"/>
      <c r="HOV260" s="293"/>
      <c r="HOW260" s="293"/>
      <c r="HOX260" s="293"/>
      <c r="HOY260" s="293"/>
      <c r="HOZ260" s="293"/>
      <c r="HPA260" s="293"/>
      <c r="HPB260" s="293"/>
      <c r="HPC260" s="293"/>
      <c r="HPD260" s="293"/>
      <c r="HPE260" s="293"/>
      <c r="HPF260" s="293"/>
      <c r="HPG260" s="293"/>
      <c r="HPH260" s="293"/>
      <c r="HPI260" s="293"/>
      <c r="HPJ260" s="293"/>
      <c r="HPK260" s="293"/>
      <c r="HPL260" s="293"/>
      <c r="HPM260" s="293"/>
      <c r="HPN260" s="293"/>
      <c r="HPO260" s="293"/>
      <c r="HPP260" s="293"/>
      <c r="HPQ260" s="293"/>
      <c r="HPR260" s="293"/>
      <c r="HPS260" s="293"/>
      <c r="HPT260" s="293"/>
      <c r="HPU260" s="293"/>
      <c r="HPV260" s="293"/>
      <c r="HPW260" s="293"/>
      <c r="HPX260" s="293"/>
      <c r="HPY260" s="293"/>
      <c r="HPZ260" s="293"/>
      <c r="HQA260" s="293"/>
      <c r="HQB260" s="293"/>
      <c r="HQC260" s="293"/>
      <c r="HQD260" s="293"/>
      <c r="HQE260" s="293"/>
      <c r="HQF260" s="293"/>
      <c r="HQG260" s="293"/>
      <c r="HQH260" s="293"/>
      <c r="HQI260" s="293"/>
      <c r="HQJ260" s="293"/>
      <c r="HQK260" s="293"/>
      <c r="HQL260" s="293"/>
      <c r="HQM260" s="293"/>
      <c r="HQN260" s="293"/>
      <c r="HQO260" s="293"/>
      <c r="HQP260" s="293"/>
      <c r="HQQ260" s="293"/>
      <c r="HQR260" s="293"/>
      <c r="HQS260" s="293"/>
      <c r="HQT260" s="293"/>
      <c r="HQU260" s="293"/>
      <c r="HQV260" s="293"/>
      <c r="HQW260" s="293"/>
      <c r="HQX260" s="293"/>
      <c r="HQY260" s="293"/>
      <c r="HQZ260" s="293"/>
      <c r="HRA260" s="293"/>
      <c r="HRB260" s="293"/>
      <c r="HRC260" s="293"/>
      <c r="HRD260" s="293"/>
      <c r="HRE260" s="293"/>
      <c r="HRF260" s="293"/>
      <c r="HRG260" s="293"/>
      <c r="HRH260" s="293"/>
      <c r="HRI260" s="293"/>
      <c r="HRJ260" s="293"/>
      <c r="HRK260" s="293"/>
      <c r="HRL260" s="293"/>
      <c r="HRM260" s="293"/>
      <c r="HRN260" s="293"/>
      <c r="HRO260" s="293"/>
      <c r="HRP260" s="293"/>
      <c r="HRQ260" s="293"/>
      <c r="HRR260" s="293"/>
      <c r="HRS260" s="293"/>
      <c r="HRT260" s="293"/>
      <c r="HRU260" s="293"/>
      <c r="HRV260" s="293"/>
      <c r="HRW260" s="293"/>
      <c r="HRX260" s="293"/>
      <c r="HRY260" s="293"/>
      <c r="HRZ260" s="293"/>
      <c r="HSA260" s="293"/>
      <c r="HSB260" s="293"/>
      <c r="HSC260" s="293"/>
      <c r="HSD260" s="293"/>
      <c r="HSE260" s="293"/>
      <c r="HSF260" s="293"/>
      <c r="HSG260" s="293"/>
      <c r="HSH260" s="293"/>
      <c r="HSI260" s="293"/>
      <c r="HSJ260" s="293"/>
      <c r="HSK260" s="293"/>
      <c r="HSL260" s="293"/>
      <c r="HSM260" s="293"/>
      <c r="HSN260" s="293"/>
      <c r="HSO260" s="293"/>
      <c r="HSP260" s="293"/>
      <c r="HSQ260" s="293"/>
      <c r="HSR260" s="293"/>
      <c r="HSS260" s="293"/>
      <c r="HST260" s="293"/>
      <c r="HSU260" s="293"/>
      <c r="HSV260" s="293"/>
      <c r="HSW260" s="293"/>
      <c r="HSX260" s="293"/>
      <c r="HSY260" s="293"/>
      <c r="HSZ260" s="293"/>
      <c r="HTA260" s="293"/>
      <c r="HTB260" s="293"/>
      <c r="HTC260" s="293"/>
      <c r="HTD260" s="293"/>
      <c r="HTE260" s="293"/>
      <c r="HTF260" s="293"/>
      <c r="HTG260" s="293"/>
      <c r="HTH260" s="293"/>
      <c r="HTI260" s="293"/>
      <c r="HTJ260" s="293"/>
      <c r="HTK260" s="293"/>
      <c r="HTL260" s="293"/>
      <c r="HTM260" s="293"/>
      <c r="HTN260" s="293"/>
      <c r="HTO260" s="293"/>
      <c r="HTP260" s="293"/>
      <c r="HTQ260" s="293"/>
      <c r="HTR260" s="293"/>
      <c r="HTS260" s="293"/>
      <c r="HTT260" s="293"/>
      <c r="HTU260" s="293"/>
      <c r="HTV260" s="293"/>
      <c r="HTW260" s="293"/>
      <c r="HTX260" s="293"/>
      <c r="HTY260" s="293"/>
      <c r="HTZ260" s="293"/>
      <c r="HUA260" s="293"/>
      <c r="HUB260" s="293"/>
      <c r="HUC260" s="293"/>
      <c r="HUD260" s="293"/>
      <c r="HUE260" s="293"/>
      <c r="HUF260" s="293"/>
      <c r="HUG260" s="293"/>
      <c r="HUH260" s="293"/>
      <c r="HUI260" s="293"/>
      <c r="HUJ260" s="293"/>
      <c r="HUK260" s="293"/>
      <c r="HUL260" s="293"/>
      <c r="HUM260" s="293"/>
      <c r="HUN260" s="293"/>
      <c r="HUO260" s="293"/>
      <c r="HUP260" s="293"/>
      <c r="HUQ260" s="293"/>
      <c r="HUR260" s="293"/>
      <c r="HUS260" s="293"/>
      <c r="HUT260" s="293"/>
      <c r="HUU260" s="293"/>
      <c r="HUV260" s="293"/>
      <c r="HUW260" s="293"/>
      <c r="HUX260" s="293"/>
      <c r="HUY260" s="293"/>
      <c r="HUZ260" s="293"/>
      <c r="HVA260" s="293"/>
      <c r="HVB260" s="293"/>
      <c r="HVC260" s="293"/>
      <c r="HVD260" s="293"/>
      <c r="HVE260" s="293"/>
      <c r="HVF260" s="293"/>
      <c r="HVG260" s="293"/>
      <c r="HVH260" s="293"/>
      <c r="HVI260" s="293"/>
      <c r="HVJ260" s="293"/>
      <c r="HVK260" s="293"/>
      <c r="HVL260" s="293"/>
      <c r="HVM260" s="293"/>
      <c r="HVN260" s="293"/>
      <c r="HVO260" s="293"/>
      <c r="HVP260" s="293"/>
      <c r="HVQ260" s="293"/>
      <c r="HVR260" s="293"/>
      <c r="HVS260" s="293"/>
      <c r="HVT260" s="293"/>
      <c r="HVU260" s="293"/>
      <c r="HVV260" s="293"/>
      <c r="HVW260" s="293"/>
      <c r="HVX260" s="293"/>
      <c r="HVY260" s="293"/>
      <c r="HVZ260" s="293"/>
      <c r="HWA260" s="293"/>
      <c r="HWB260" s="293"/>
      <c r="HWC260" s="293"/>
      <c r="HWD260" s="293"/>
      <c r="HWE260" s="293"/>
      <c r="HWF260" s="293"/>
      <c r="HWG260" s="293"/>
      <c r="HWH260" s="293"/>
      <c r="HWI260" s="293"/>
      <c r="HWJ260" s="293"/>
      <c r="HWK260" s="293"/>
      <c r="HWL260" s="293"/>
      <c r="HWM260" s="293"/>
      <c r="HWN260" s="293"/>
      <c r="HWO260" s="293"/>
      <c r="HWP260" s="293"/>
      <c r="HWQ260" s="293"/>
      <c r="HWR260" s="293"/>
      <c r="HWS260" s="293"/>
      <c r="HWT260" s="293"/>
      <c r="HWU260" s="293"/>
      <c r="HWV260" s="293"/>
      <c r="HWW260" s="293"/>
      <c r="HWX260" s="293"/>
      <c r="HWY260" s="293"/>
      <c r="HWZ260" s="293"/>
      <c r="HXA260" s="293"/>
      <c r="HXB260" s="293"/>
      <c r="HXC260" s="293"/>
      <c r="HXD260" s="293"/>
      <c r="HXE260" s="293"/>
      <c r="HXF260" s="293"/>
      <c r="HXG260" s="293"/>
      <c r="HXH260" s="293"/>
      <c r="HXI260" s="293"/>
      <c r="HXJ260" s="293"/>
      <c r="HXK260" s="293"/>
      <c r="HXL260" s="293"/>
      <c r="HXM260" s="293"/>
      <c r="HXN260" s="293"/>
      <c r="HXO260" s="293"/>
      <c r="HXP260" s="293"/>
      <c r="HXQ260" s="293"/>
      <c r="HXR260" s="293"/>
      <c r="HXS260" s="293"/>
      <c r="HXT260" s="293"/>
      <c r="HXU260" s="293"/>
      <c r="HXV260" s="293"/>
      <c r="HXW260" s="293"/>
      <c r="HXX260" s="293"/>
      <c r="HXY260" s="293"/>
      <c r="HXZ260" s="293"/>
      <c r="HYA260" s="293"/>
      <c r="HYB260" s="293"/>
      <c r="HYC260" s="293"/>
      <c r="HYD260" s="293"/>
      <c r="HYE260" s="293"/>
      <c r="HYF260" s="293"/>
      <c r="HYG260" s="293"/>
      <c r="HYH260" s="293"/>
      <c r="HYI260" s="293"/>
      <c r="HYJ260" s="293"/>
      <c r="HYK260" s="293"/>
      <c r="HYL260" s="293"/>
      <c r="HYM260" s="293"/>
      <c r="HYN260" s="293"/>
      <c r="HYO260" s="293"/>
      <c r="HYP260" s="293"/>
      <c r="HYQ260" s="293"/>
      <c r="HYR260" s="293"/>
      <c r="HYS260" s="293"/>
      <c r="HYT260" s="293"/>
      <c r="HYU260" s="293"/>
      <c r="HYV260" s="293"/>
      <c r="HYW260" s="293"/>
      <c r="HYX260" s="293"/>
      <c r="HYY260" s="293"/>
      <c r="HYZ260" s="293"/>
      <c r="HZA260" s="293"/>
      <c r="HZB260" s="293"/>
      <c r="HZC260" s="293"/>
      <c r="HZD260" s="293"/>
      <c r="HZE260" s="293"/>
      <c r="HZF260" s="293"/>
      <c r="HZG260" s="293"/>
      <c r="HZH260" s="293"/>
      <c r="HZI260" s="293"/>
      <c r="HZJ260" s="293"/>
      <c r="HZK260" s="293"/>
      <c r="HZL260" s="293"/>
      <c r="HZM260" s="293"/>
      <c r="HZN260" s="293"/>
      <c r="HZO260" s="293"/>
      <c r="HZP260" s="293"/>
      <c r="HZQ260" s="293"/>
      <c r="HZR260" s="293"/>
      <c r="HZS260" s="293"/>
      <c r="HZT260" s="293"/>
      <c r="HZU260" s="293"/>
      <c r="HZV260" s="293"/>
      <c r="HZW260" s="293"/>
      <c r="HZX260" s="293"/>
      <c r="HZY260" s="293"/>
      <c r="HZZ260" s="293"/>
      <c r="IAA260" s="293"/>
      <c r="IAB260" s="293"/>
      <c r="IAC260" s="293"/>
      <c r="IAD260" s="293"/>
      <c r="IAE260" s="293"/>
      <c r="IAF260" s="293"/>
      <c r="IAG260" s="293"/>
      <c r="IAH260" s="293"/>
      <c r="IAI260" s="293"/>
      <c r="IAJ260" s="293"/>
      <c r="IAK260" s="293"/>
      <c r="IAL260" s="293"/>
      <c r="IAM260" s="293"/>
      <c r="IAN260" s="293"/>
      <c r="IAO260" s="293"/>
      <c r="IAP260" s="293"/>
      <c r="IAQ260" s="293"/>
      <c r="IAR260" s="293"/>
      <c r="IAS260" s="293"/>
      <c r="IAT260" s="293"/>
      <c r="IAU260" s="293"/>
      <c r="IAV260" s="293"/>
      <c r="IAW260" s="293"/>
      <c r="IAX260" s="293"/>
      <c r="IAY260" s="293"/>
      <c r="IAZ260" s="293"/>
      <c r="IBA260" s="293"/>
      <c r="IBB260" s="293"/>
      <c r="IBC260" s="293"/>
      <c r="IBD260" s="293"/>
      <c r="IBE260" s="293"/>
      <c r="IBF260" s="293"/>
      <c r="IBG260" s="293"/>
      <c r="IBH260" s="293"/>
      <c r="IBI260" s="293"/>
      <c r="IBJ260" s="293"/>
      <c r="IBK260" s="293"/>
      <c r="IBL260" s="293"/>
      <c r="IBM260" s="293"/>
      <c r="IBN260" s="293"/>
      <c r="IBO260" s="293"/>
      <c r="IBP260" s="293"/>
      <c r="IBQ260" s="293"/>
      <c r="IBR260" s="293"/>
      <c r="IBS260" s="293"/>
      <c r="IBT260" s="293"/>
      <c r="IBU260" s="293"/>
      <c r="IBV260" s="293"/>
      <c r="IBW260" s="293"/>
      <c r="IBX260" s="293"/>
      <c r="IBY260" s="293"/>
      <c r="IBZ260" s="293"/>
      <c r="ICA260" s="293"/>
      <c r="ICB260" s="293"/>
      <c r="ICC260" s="293"/>
      <c r="ICD260" s="293"/>
      <c r="ICE260" s="293"/>
      <c r="ICF260" s="293"/>
      <c r="ICG260" s="293"/>
      <c r="ICH260" s="293"/>
      <c r="ICI260" s="293"/>
      <c r="ICJ260" s="293"/>
      <c r="ICK260" s="293"/>
      <c r="ICL260" s="293"/>
      <c r="ICM260" s="293"/>
      <c r="ICN260" s="293"/>
      <c r="ICO260" s="293"/>
      <c r="ICP260" s="293"/>
      <c r="ICQ260" s="293"/>
      <c r="ICR260" s="293"/>
      <c r="ICS260" s="293"/>
      <c r="ICT260" s="293"/>
      <c r="ICU260" s="293"/>
      <c r="ICV260" s="293"/>
      <c r="ICW260" s="293"/>
      <c r="ICX260" s="293"/>
      <c r="ICY260" s="293"/>
      <c r="ICZ260" s="293"/>
      <c r="IDA260" s="293"/>
      <c r="IDB260" s="293"/>
      <c r="IDC260" s="293"/>
      <c r="IDD260" s="293"/>
      <c r="IDE260" s="293"/>
      <c r="IDF260" s="293"/>
      <c r="IDG260" s="293"/>
      <c r="IDH260" s="293"/>
      <c r="IDI260" s="293"/>
      <c r="IDJ260" s="293"/>
      <c r="IDK260" s="293"/>
      <c r="IDL260" s="293"/>
      <c r="IDM260" s="293"/>
      <c r="IDN260" s="293"/>
      <c r="IDO260" s="293"/>
      <c r="IDP260" s="293"/>
      <c r="IDQ260" s="293"/>
      <c r="IDR260" s="293"/>
      <c r="IDS260" s="293"/>
      <c r="IDT260" s="293"/>
      <c r="IDU260" s="293"/>
      <c r="IDV260" s="293"/>
      <c r="IDW260" s="293"/>
      <c r="IDX260" s="293"/>
      <c r="IDY260" s="293"/>
      <c r="IDZ260" s="293"/>
      <c r="IEA260" s="293"/>
      <c r="IEB260" s="293"/>
      <c r="IEC260" s="293"/>
      <c r="IED260" s="293"/>
      <c r="IEE260" s="293"/>
      <c r="IEF260" s="293"/>
      <c r="IEG260" s="293"/>
      <c r="IEH260" s="293"/>
      <c r="IEI260" s="293"/>
      <c r="IEJ260" s="293"/>
      <c r="IEK260" s="293"/>
      <c r="IEL260" s="293"/>
      <c r="IEM260" s="293"/>
      <c r="IEN260" s="293"/>
      <c r="IEO260" s="293"/>
      <c r="IEP260" s="293"/>
      <c r="IEQ260" s="293"/>
      <c r="IER260" s="293"/>
      <c r="IES260" s="293"/>
      <c r="IET260" s="293"/>
      <c r="IEU260" s="293"/>
      <c r="IEV260" s="293"/>
      <c r="IEW260" s="293"/>
      <c r="IEX260" s="293"/>
      <c r="IEY260" s="293"/>
      <c r="IEZ260" s="293"/>
      <c r="IFA260" s="293"/>
      <c r="IFB260" s="293"/>
      <c r="IFC260" s="293"/>
      <c r="IFD260" s="293"/>
      <c r="IFE260" s="293"/>
      <c r="IFF260" s="293"/>
      <c r="IFG260" s="293"/>
      <c r="IFH260" s="293"/>
      <c r="IFI260" s="293"/>
      <c r="IFJ260" s="293"/>
      <c r="IFK260" s="293"/>
      <c r="IFL260" s="293"/>
      <c r="IFM260" s="293"/>
      <c r="IFN260" s="293"/>
      <c r="IFO260" s="293"/>
      <c r="IFP260" s="293"/>
      <c r="IFQ260" s="293"/>
      <c r="IFR260" s="293"/>
      <c r="IFS260" s="293"/>
      <c r="IFT260" s="293"/>
      <c r="IFU260" s="293"/>
      <c r="IFV260" s="293"/>
      <c r="IFW260" s="293"/>
      <c r="IFX260" s="293"/>
      <c r="IFY260" s="293"/>
      <c r="IFZ260" s="293"/>
      <c r="IGA260" s="293"/>
      <c r="IGB260" s="293"/>
      <c r="IGC260" s="293"/>
      <c r="IGD260" s="293"/>
      <c r="IGE260" s="293"/>
      <c r="IGF260" s="293"/>
      <c r="IGG260" s="293"/>
      <c r="IGH260" s="293"/>
      <c r="IGI260" s="293"/>
      <c r="IGJ260" s="293"/>
      <c r="IGK260" s="293"/>
      <c r="IGL260" s="293"/>
      <c r="IGM260" s="293"/>
      <c r="IGN260" s="293"/>
      <c r="IGO260" s="293"/>
      <c r="IGP260" s="293"/>
      <c r="IGQ260" s="293"/>
      <c r="IGR260" s="293"/>
      <c r="IGS260" s="293"/>
      <c r="IGT260" s="293"/>
      <c r="IGU260" s="293"/>
      <c r="IGV260" s="293"/>
      <c r="IGW260" s="293"/>
      <c r="IGX260" s="293"/>
      <c r="IGY260" s="293"/>
      <c r="IGZ260" s="293"/>
      <c r="IHA260" s="293"/>
      <c r="IHB260" s="293"/>
      <c r="IHC260" s="293"/>
      <c r="IHD260" s="293"/>
      <c r="IHE260" s="293"/>
      <c r="IHF260" s="293"/>
      <c r="IHG260" s="293"/>
      <c r="IHH260" s="293"/>
      <c r="IHI260" s="293"/>
      <c r="IHJ260" s="293"/>
      <c r="IHK260" s="293"/>
      <c r="IHL260" s="293"/>
      <c r="IHM260" s="293"/>
      <c r="IHN260" s="293"/>
      <c r="IHO260" s="293"/>
      <c r="IHP260" s="293"/>
      <c r="IHQ260" s="293"/>
      <c r="IHR260" s="293"/>
      <c r="IHS260" s="293"/>
      <c r="IHT260" s="293"/>
      <c r="IHU260" s="293"/>
      <c r="IHV260" s="293"/>
      <c r="IHW260" s="293"/>
      <c r="IHX260" s="293"/>
      <c r="IHY260" s="293"/>
      <c r="IHZ260" s="293"/>
      <c r="IIA260" s="293"/>
      <c r="IIB260" s="293"/>
      <c r="IIC260" s="293"/>
      <c r="IID260" s="293"/>
      <c r="IIE260" s="293"/>
      <c r="IIF260" s="293"/>
      <c r="IIG260" s="293"/>
      <c r="IIH260" s="293"/>
      <c r="III260" s="293"/>
      <c r="IIJ260" s="293"/>
      <c r="IIK260" s="293"/>
      <c r="IIL260" s="293"/>
      <c r="IIM260" s="293"/>
      <c r="IIN260" s="293"/>
      <c r="IIO260" s="293"/>
      <c r="IIP260" s="293"/>
      <c r="IIQ260" s="293"/>
      <c r="IIR260" s="293"/>
      <c r="IIS260" s="293"/>
      <c r="IIT260" s="293"/>
      <c r="IIU260" s="293"/>
      <c r="IIV260" s="293"/>
      <c r="IIW260" s="293"/>
      <c r="IIX260" s="293"/>
      <c r="IIY260" s="293"/>
      <c r="IIZ260" s="293"/>
      <c r="IJA260" s="293"/>
      <c r="IJB260" s="293"/>
      <c r="IJC260" s="293"/>
      <c r="IJD260" s="293"/>
      <c r="IJE260" s="293"/>
      <c r="IJF260" s="293"/>
      <c r="IJG260" s="293"/>
      <c r="IJH260" s="293"/>
      <c r="IJI260" s="293"/>
      <c r="IJJ260" s="293"/>
      <c r="IJK260" s="293"/>
      <c r="IJL260" s="293"/>
      <c r="IJM260" s="293"/>
      <c r="IJN260" s="293"/>
      <c r="IJO260" s="293"/>
      <c r="IJP260" s="293"/>
      <c r="IJQ260" s="293"/>
      <c r="IJR260" s="293"/>
      <c r="IJS260" s="293"/>
      <c r="IJT260" s="293"/>
      <c r="IJU260" s="293"/>
      <c r="IJV260" s="293"/>
      <c r="IJW260" s="293"/>
      <c r="IJX260" s="293"/>
      <c r="IJY260" s="293"/>
      <c r="IJZ260" s="293"/>
      <c r="IKA260" s="293"/>
      <c r="IKB260" s="293"/>
      <c r="IKC260" s="293"/>
      <c r="IKD260" s="293"/>
      <c r="IKE260" s="293"/>
      <c r="IKF260" s="293"/>
      <c r="IKG260" s="293"/>
      <c r="IKH260" s="293"/>
      <c r="IKI260" s="293"/>
      <c r="IKJ260" s="293"/>
      <c r="IKK260" s="293"/>
      <c r="IKL260" s="293"/>
      <c r="IKM260" s="293"/>
      <c r="IKN260" s="293"/>
      <c r="IKO260" s="293"/>
      <c r="IKP260" s="293"/>
      <c r="IKQ260" s="293"/>
      <c r="IKR260" s="293"/>
      <c r="IKS260" s="293"/>
      <c r="IKT260" s="293"/>
      <c r="IKU260" s="293"/>
      <c r="IKV260" s="293"/>
      <c r="IKW260" s="293"/>
      <c r="IKX260" s="293"/>
      <c r="IKY260" s="293"/>
      <c r="IKZ260" s="293"/>
      <c r="ILA260" s="293"/>
      <c r="ILB260" s="293"/>
      <c r="ILC260" s="293"/>
      <c r="ILD260" s="293"/>
      <c r="ILE260" s="293"/>
      <c r="ILF260" s="293"/>
      <c r="ILG260" s="293"/>
      <c r="ILH260" s="293"/>
      <c r="ILI260" s="293"/>
      <c r="ILJ260" s="293"/>
      <c r="ILK260" s="293"/>
      <c r="ILL260" s="293"/>
      <c r="ILM260" s="293"/>
      <c r="ILN260" s="293"/>
      <c r="ILO260" s="293"/>
      <c r="ILP260" s="293"/>
      <c r="ILQ260" s="293"/>
      <c r="ILR260" s="293"/>
      <c r="ILS260" s="293"/>
      <c r="ILT260" s="293"/>
      <c r="ILU260" s="293"/>
      <c r="ILV260" s="293"/>
      <c r="ILW260" s="293"/>
      <c r="ILX260" s="293"/>
      <c r="ILY260" s="293"/>
      <c r="ILZ260" s="293"/>
      <c r="IMA260" s="293"/>
      <c r="IMB260" s="293"/>
      <c r="IMC260" s="293"/>
      <c r="IMD260" s="293"/>
      <c r="IME260" s="293"/>
      <c r="IMF260" s="293"/>
      <c r="IMG260" s="293"/>
      <c r="IMH260" s="293"/>
      <c r="IMI260" s="293"/>
      <c r="IMJ260" s="293"/>
      <c r="IMK260" s="293"/>
      <c r="IML260" s="293"/>
      <c r="IMM260" s="293"/>
      <c r="IMN260" s="293"/>
      <c r="IMO260" s="293"/>
      <c r="IMP260" s="293"/>
      <c r="IMQ260" s="293"/>
      <c r="IMR260" s="293"/>
      <c r="IMS260" s="293"/>
      <c r="IMT260" s="293"/>
      <c r="IMU260" s="293"/>
      <c r="IMV260" s="293"/>
      <c r="IMW260" s="293"/>
      <c r="IMX260" s="293"/>
      <c r="IMY260" s="293"/>
      <c r="IMZ260" s="293"/>
      <c r="INA260" s="293"/>
      <c r="INB260" s="293"/>
      <c r="INC260" s="293"/>
      <c r="IND260" s="293"/>
      <c r="INE260" s="293"/>
      <c r="INF260" s="293"/>
      <c r="ING260" s="293"/>
      <c r="INH260" s="293"/>
      <c r="INI260" s="293"/>
      <c r="INJ260" s="293"/>
      <c r="INK260" s="293"/>
      <c r="INL260" s="293"/>
      <c r="INM260" s="293"/>
      <c r="INN260" s="293"/>
      <c r="INO260" s="293"/>
      <c r="INP260" s="293"/>
      <c r="INQ260" s="293"/>
      <c r="INR260" s="293"/>
      <c r="INS260" s="293"/>
      <c r="INT260" s="293"/>
      <c r="INU260" s="293"/>
      <c r="INV260" s="293"/>
      <c r="INW260" s="293"/>
      <c r="INX260" s="293"/>
      <c r="INY260" s="293"/>
      <c r="INZ260" s="293"/>
      <c r="IOA260" s="293"/>
      <c r="IOB260" s="293"/>
      <c r="IOC260" s="293"/>
      <c r="IOD260" s="293"/>
      <c r="IOE260" s="293"/>
      <c r="IOF260" s="293"/>
      <c r="IOG260" s="293"/>
      <c r="IOH260" s="293"/>
      <c r="IOI260" s="293"/>
      <c r="IOJ260" s="293"/>
      <c r="IOK260" s="293"/>
      <c r="IOL260" s="293"/>
      <c r="IOM260" s="293"/>
      <c r="ION260" s="293"/>
      <c r="IOO260" s="293"/>
      <c r="IOP260" s="293"/>
      <c r="IOQ260" s="293"/>
      <c r="IOR260" s="293"/>
      <c r="IOS260" s="293"/>
      <c r="IOT260" s="293"/>
      <c r="IOU260" s="293"/>
      <c r="IOV260" s="293"/>
      <c r="IOW260" s="293"/>
      <c r="IOX260" s="293"/>
      <c r="IOY260" s="293"/>
      <c r="IOZ260" s="293"/>
      <c r="IPA260" s="293"/>
      <c r="IPB260" s="293"/>
      <c r="IPC260" s="293"/>
      <c r="IPD260" s="293"/>
      <c r="IPE260" s="293"/>
      <c r="IPF260" s="293"/>
      <c r="IPG260" s="293"/>
      <c r="IPH260" s="293"/>
      <c r="IPI260" s="293"/>
      <c r="IPJ260" s="293"/>
      <c r="IPK260" s="293"/>
      <c r="IPL260" s="293"/>
      <c r="IPM260" s="293"/>
      <c r="IPN260" s="293"/>
      <c r="IPO260" s="293"/>
      <c r="IPP260" s="293"/>
      <c r="IPQ260" s="293"/>
      <c r="IPR260" s="293"/>
      <c r="IPS260" s="293"/>
      <c r="IPT260" s="293"/>
      <c r="IPU260" s="293"/>
      <c r="IPV260" s="293"/>
      <c r="IPW260" s="293"/>
      <c r="IPX260" s="293"/>
      <c r="IPY260" s="293"/>
      <c r="IPZ260" s="293"/>
      <c r="IQA260" s="293"/>
      <c r="IQB260" s="293"/>
      <c r="IQC260" s="293"/>
      <c r="IQD260" s="293"/>
      <c r="IQE260" s="293"/>
      <c r="IQF260" s="293"/>
      <c r="IQG260" s="293"/>
      <c r="IQH260" s="293"/>
      <c r="IQI260" s="293"/>
      <c r="IQJ260" s="293"/>
      <c r="IQK260" s="293"/>
      <c r="IQL260" s="293"/>
      <c r="IQM260" s="293"/>
      <c r="IQN260" s="293"/>
      <c r="IQO260" s="293"/>
      <c r="IQP260" s="293"/>
      <c r="IQQ260" s="293"/>
      <c r="IQR260" s="293"/>
      <c r="IQS260" s="293"/>
      <c r="IQT260" s="293"/>
      <c r="IQU260" s="293"/>
      <c r="IQV260" s="293"/>
      <c r="IQW260" s="293"/>
      <c r="IQX260" s="293"/>
      <c r="IQY260" s="293"/>
      <c r="IQZ260" s="293"/>
      <c r="IRA260" s="293"/>
      <c r="IRB260" s="293"/>
      <c r="IRC260" s="293"/>
      <c r="IRD260" s="293"/>
      <c r="IRE260" s="293"/>
      <c r="IRF260" s="293"/>
      <c r="IRG260" s="293"/>
      <c r="IRH260" s="293"/>
      <c r="IRI260" s="293"/>
      <c r="IRJ260" s="293"/>
      <c r="IRK260" s="293"/>
      <c r="IRL260" s="293"/>
      <c r="IRM260" s="293"/>
      <c r="IRN260" s="293"/>
      <c r="IRO260" s="293"/>
      <c r="IRP260" s="293"/>
      <c r="IRQ260" s="293"/>
      <c r="IRR260" s="293"/>
      <c r="IRS260" s="293"/>
      <c r="IRT260" s="293"/>
      <c r="IRU260" s="293"/>
      <c r="IRV260" s="293"/>
      <c r="IRW260" s="293"/>
      <c r="IRX260" s="293"/>
      <c r="IRY260" s="293"/>
      <c r="IRZ260" s="293"/>
      <c r="ISA260" s="293"/>
      <c r="ISB260" s="293"/>
      <c r="ISC260" s="293"/>
      <c r="ISD260" s="293"/>
      <c r="ISE260" s="293"/>
      <c r="ISF260" s="293"/>
      <c r="ISG260" s="293"/>
      <c r="ISH260" s="293"/>
      <c r="ISI260" s="293"/>
      <c r="ISJ260" s="293"/>
      <c r="ISK260" s="293"/>
      <c r="ISL260" s="293"/>
      <c r="ISM260" s="293"/>
      <c r="ISN260" s="293"/>
      <c r="ISO260" s="293"/>
      <c r="ISP260" s="293"/>
      <c r="ISQ260" s="293"/>
      <c r="ISR260" s="293"/>
      <c r="ISS260" s="293"/>
      <c r="IST260" s="293"/>
      <c r="ISU260" s="293"/>
      <c r="ISV260" s="293"/>
      <c r="ISW260" s="293"/>
      <c r="ISX260" s="293"/>
      <c r="ISY260" s="293"/>
      <c r="ISZ260" s="293"/>
      <c r="ITA260" s="293"/>
      <c r="ITB260" s="293"/>
      <c r="ITC260" s="293"/>
      <c r="ITD260" s="293"/>
      <c r="ITE260" s="293"/>
      <c r="ITF260" s="293"/>
      <c r="ITG260" s="293"/>
      <c r="ITH260" s="293"/>
      <c r="ITI260" s="293"/>
      <c r="ITJ260" s="293"/>
      <c r="ITK260" s="293"/>
      <c r="ITL260" s="293"/>
      <c r="ITM260" s="293"/>
      <c r="ITN260" s="293"/>
      <c r="ITO260" s="293"/>
      <c r="ITP260" s="293"/>
      <c r="ITQ260" s="293"/>
      <c r="ITR260" s="293"/>
      <c r="ITS260" s="293"/>
      <c r="ITT260" s="293"/>
      <c r="ITU260" s="293"/>
      <c r="ITV260" s="293"/>
      <c r="ITW260" s="293"/>
      <c r="ITX260" s="293"/>
      <c r="ITY260" s="293"/>
      <c r="ITZ260" s="293"/>
      <c r="IUA260" s="293"/>
      <c r="IUB260" s="293"/>
      <c r="IUC260" s="293"/>
      <c r="IUD260" s="293"/>
      <c r="IUE260" s="293"/>
      <c r="IUF260" s="293"/>
      <c r="IUG260" s="293"/>
      <c r="IUH260" s="293"/>
      <c r="IUI260" s="293"/>
      <c r="IUJ260" s="293"/>
      <c r="IUK260" s="293"/>
      <c r="IUL260" s="293"/>
      <c r="IUM260" s="293"/>
      <c r="IUN260" s="293"/>
      <c r="IUO260" s="293"/>
      <c r="IUP260" s="293"/>
      <c r="IUQ260" s="293"/>
      <c r="IUR260" s="293"/>
      <c r="IUS260" s="293"/>
      <c r="IUT260" s="293"/>
      <c r="IUU260" s="293"/>
      <c r="IUV260" s="293"/>
      <c r="IUW260" s="293"/>
      <c r="IUX260" s="293"/>
      <c r="IUY260" s="293"/>
      <c r="IUZ260" s="293"/>
      <c r="IVA260" s="293"/>
      <c r="IVB260" s="293"/>
      <c r="IVC260" s="293"/>
      <c r="IVD260" s="293"/>
      <c r="IVE260" s="293"/>
      <c r="IVF260" s="293"/>
      <c r="IVG260" s="293"/>
      <c r="IVH260" s="293"/>
      <c r="IVI260" s="293"/>
      <c r="IVJ260" s="293"/>
      <c r="IVK260" s="293"/>
      <c r="IVL260" s="293"/>
      <c r="IVM260" s="293"/>
      <c r="IVN260" s="293"/>
      <c r="IVO260" s="293"/>
      <c r="IVP260" s="293"/>
      <c r="IVQ260" s="293"/>
      <c r="IVR260" s="293"/>
      <c r="IVS260" s="293"/>
      <c r="IVT260" s="293"/>
      <c r="IVU260" s="293"/>
      <c r="IVV260" s="293"/>
      <c r="IVW260" s="293"/>
      <c r="IVX260" s="293"/>
      <c r="IVY260" s="293"/>
      <c r="IVZ260" s="293"/>
      <c r="IWA260" s="293"/>
      <c r="IWB260" s="293"/>
      <c r="IWC260" s="293"/>
      <c r="IWD260" s="293"/>
      <c r="IWE260" s="293"/>
      <c r="IWF260" s="293"/>
      <c r="IWG260" s="293"/>
      <c r="IWH260" s="293"/>
      <c r="IWI260" s="293"/>
      <c r="IWJ260" s="293"/>
      <c r="IWK260" s="293"/>
      <c r="IWL260" s="293"/>
      <c r="IWM260" s="293"/>
      <c r="IWN260" s="293"/>
      <c r="IWO260" s="293"/>
      <c r="IWP260" s="293"/>
      <c r="IWQ260" s="293"/>
      <c r="IWR260" s="293"/>
      <c r="IWS260" s="293"/>
      <c r="IWT260" s="293"/>
      <c r="IWU260" s="293"/>
      <c r="IWV260" s="293"/>
      <c r="IWW260" s="293"/>
      <c r="IWX260" s="293"/>
      <c r="IWY260" s="293"/>
      <c r="IWZ260" s="293"/>
      <c r="IXA260" s="293"/>
      <c r="IXB260" s="293"/>
      <c r="IXC260" s="293"/>
      <c r="IXD260" s="293"/>
      <c r="IXE260" s="293"/>
      <c r="IXF260" s="293"/>
      <c r="IXG260" s="293"/>
      <c r="IXH260" s="293"/>
      <c r="IXI260" s="293"/>
      <c r="IXJ260" s="293"/>
      <c r="IXK260" s="293"/>
      <c r="IXL260" s="293"/>
      <c r="IXM260" s="293"/>
      <c r="IXN260" s="293"/>
      <c r="IXO260" s="293"/>
      <c r="IXP260" s="293"/>
      <c r="IXQ260" s="293"/>
      <c r="IXR260" s="293"/>
      <c r="IXS260" s="293"/>
      <c r="IXT260" s="293"/>
      <c r="IXU260" s="293"/>
      <c r="IXV260" s="293"/>
      <c r="IXW260" s="293"/>
      <c r="IXX260" s="293"/>
      <c r="IXY260" s="293"/>
      <c r="IXZ260" s="293"/>
      <c r="IYA260" s="293"/>
      <c r="IYB260" s="293"/>
      <c r="IYC260" s="293"/>
      <c r="IYD260" s="293"/>
      <c r="IYE260" s="293"/>
      <c r="IYF260" s="293"/>
      <c r="IYG260" s="293"/>
      <c r="IYH260" s="293"/>
      <c r="IYI260" s="293"/>
      <c r="IYJ260" s="293"/>
      <c r="IYK260" s="293"/>
      <c r="IYL260" s="293"/>
      <c r="IYM260" s="293"/>
      <c r="IYN260" s="293"/>
      <c r="IYO260" s="293"/>
      <c r="IYP260" s="293"/>
      <c r="IYQ260" s="293"/>
      <c r="IYR260" s="293"/>
      <c r="IYS260" s="293"/>
      <c r="IYT260" s="293"/>
      <c r="IYU260" s="293"/>
      <c r="IYV260" s="293"/>
      <c r="IYW260" s="293"/>
      <c r="IYX260" s="293"/>
      <c r="IYY260" s="293"/>
      <c r="IYZ260" s="293"/>
      <c r="IZA260" s="293"/>
      <c r="IZB260" s="293"/>
      <c r="IZC260" s="293"/>
      <c r="IZD260" s="293"/>
      <c r="IZE260" s="293"/>
      <c r="IZF260" s="293"/>
      <c r="IZG260" s="293"/>
      <c r="IZH260" s="293"/>
      <c r="IZI260" s="293"/>
      <c r="IZJ260" s="293"/>
      <c r="IZK260" s="293"/>
      <c r="IZL260" s="293"/>
      <c r="IZM260" s="293"/>
      <c r="IZN260" s="293"/>
      <c r="IZO260" s="293"/>
      <c r="IZP260" s="293"/>
      <c r="IZQ260" s="293"/>
      <c r="IZR260" s="293"/>
      <c r="IZS260" s="293"/>
      <c r="IZT260" s="293"/>
      <c r="IZU260" s="293"/>
      <c r="IZV260" s="293"/>
      <c r="IZW260" s="293"/>
      <c r="IZX260" s="293"/>
      <c r="IZY260" s="293"/>
      <c r="IZZ260" s="293"/>
      <c r="JAA260" s="293"/>
      <c r="JAB260" s="293"/>
      <c r="JAC260" s="293"/>
      <c r="JAD260" s="293"/>
      <c r="JAE260" s="293"/>
      <c r="JAF260" s="293"/>
      <c r="JAG260" s="293"/>
      <c r="JAH260" s="293"/>
      <c r="JAI260" s="293"/>
      <c r="JAJ260" s="293"/>
      <c r="JAK260" s="293"/>
      <c r="JAL260" s="293"/>
      <c r="JAM260" s="293"/>
      <c r="JAN260" s="293"/>
      <c r="JAO260" s="293"/>
      <c r="JAP260" s="293"/>
      <c r="JAQ260" s="293"/>
      <c r="JAR260" s="293"/>
      <c r="JAS260" s="293"/>
      <c r="JAT260" s="293"/>
      <c r="JAU260" s="293"/>
      <c r="JAV260" s="293"/>
      <c r="JAW260" s="293"/>
      <c r="JAX260" s="293"/>
      <c r="JAY260" s="293"/>
      <c r="JAZ260" s="293"/>
      <c r="JBA260" s="293"/>
      <c r="JBB260" s="293"/>
      <c r="JBC260" s="293"/>
      <c r="JBD260" s="293"/>
      <c r="JBE260" s="293"/>
      <c r="JBF260" s="293"/>
      <c r="JBG260" s="293"/>
      <c r="JBH260" s="293"/>
      <c r="JBI260" s="293"/>
      <c r="JBJ260" s="293"/>
      <c r="JBK260" s="293"/>
      <c r="JBL260" s="293"/>
      <c r="JBM260" s="293"/>
      <c r="JBN260" s="293"/>
      <c r="JBO260" s="293"/>
      <c r="JBP260" s="293"/>
      <c r="JBQ260" s="293"/>
      <c r="JBR260" s="293"/>
      <c r="JBS260" s="293"/>
      <c r="JBT260" s="293"/>
      <c r="JBU260" s="293"/>
      <c r="JBV260" s="293"/>
      <c r="JBW260" s="293"/>
      <c r="JBX260" s="293"/>
      <c r="JBY260" s="293"/>
      <c r="JBZ260" s="293"/>
      <c r="JCA260" s="293"/>
      <c r="JCB260" s="293"/>
      <c r="JCC260" s="293"/>
      <c r="JCD260" s="293"/>
      <c r="JCE260" s="293"/>
      <c r="JCF260" s="293"/>
      <c r="JCG260" s="293"/>
      <c r="JCH260" s="293"/>
      <c r="JCI260" s="293"/>
      <c r="JCJ260" s="293"/>
      <c r="JCK260" s="293"/>
      <c r="JCL260" s="293"/>
      <c r="JCM260" s="293"/>
      <c r="JCN260" s="293"/>
      <c r="JCO260" s="293"/>
      <c r="JCP260" s="293"/>
      <c r="JCQ260" s="293"/>
      <c r="JCR260" s="293"/>
      <c r="JCS260" s="293"/>
      <c r="JCT260" s="293"/>
      <c r="JCU260" s="293"/>
      <c r="JCV260" s="293"/>
      <c r="JCW260" s="293"/>
      <c r="JCX260" s="293"/>
      <c r="JCY260" s="293"/>
      <c r="JCZ260" s="293"/>
      <c r="JDA260" s="293"/>
      <c r="JDB260" s="293"/>
      <c r="JDC260" s="293"/>
      <c r="JDD260" s="293"/>
      <c r="JDE260" s="293"/>
      <c r="JDF260" s="293"/>
      <c r="JDG260" s="293"/>
      <c r="JDH260" s="293"/>
      <c r="JDI260" s="293"/>
      <c r="JDJ260" s="293"/>
      <c r="JDK260" s="293"/>
      <c r="JDL260" s="293"/>
      <c r="JDM260" s="293"/>
      <c r="JDN260" s="293"/>
      <c r="JDO260" s="293"/>
      <c r="JDP260" s="293"/>
      <c r="JDQ260" s="293"/>
      <c r="JDR260" s="293"/>
      <c r="JDS260" s="293"/>
      <c r="JDT260" s="293"/>
      <c r="JDU260" s="293"/>
      <c r="JDV260" s="293"/>
      <c r="JDW260" s="293"/>
      <c r="JDX260" s="293"/>
      <c r="JDY260" s="293"/>
      <c r="JDZ260" s="293"/>
      <c r="JEA260" s="293"/>
      <c r="JEB260" s="293"/>
      <c r="JEC260" s="293"/>
      <c r="JED260" s="293"/>
      <c r="JEE260" s="293"/>
      <c r="JEF260" s="293"/>
      <c r="JEG260" s="293"/>
      <c r="JEH260" s="293"/>
      <c r="JEI260" s="293"/>
      <c r="JEJ260" s="293"/>
      <c r="JEK260" s="293"/>
      <c r="JEL260" s="293"/>
      <c r="JEM260" s="293"/>
      <c r="JEN260" s="293"/>
      <c r="JEO260" s="293"/>
      <c r="JEP260" s="293"/>
      <c r="JEQ260" s="293"/>
      <c r="JER260" s="293"/>
      <c r="JES260" s="293"/>
      <c r="JET260" s="293"/>
      <c r="JEU260" s="293"/>
      <c r="JEV260" s="293"/>
      <c r="JEW260" s="293"/>
      <c r="JEX260" s="293"/>
      <c r="JEY260" s="293"/>
      <c r="JEZ260" s="293"/>
      <c r="JFA260" s="293"/>
      <c r="JFB260" s="293"/>
      <c r="JFC260" s="293"/>
      <c r="JFD260" s="293"/>
      <c r="JFE260" s="293"/>
      <c r="JFF260" s="293"/>
      <c r="JFG260" s="293"/>
      <c r="JFH260" s="293"/>
      <c r="JFI260" s="293"/>
      <c r="JFJ260" s="293"/>
      <c r="JFK260" s="293"/>
      <c r="JFL260" s="293"/>
      <c r="JFM260" s="293"/>
      <c r="JFN260" s="293"/>
      <c r="JFO260" s="293"/>
      <c r="JFP260" s="293"/>
      <c r="JFQ260" s="293"/>
      <c r="JFR260" s="293"/>
      <c r="JFS260" s="293"/>
      <c r="JFT260" s="293"/>
      <c r="JFU260" s="293"/>
      <c r="JFV260" s="293"/>
      <c r="JFW260" s="293"/>
      <c r="JFX260" s="293"/>
      <c r="JFY260" s="293"/>
      <c r="JFZ260" s="293"/>
      <c r="JGA260" s="293"/>
      <c r="JGB260" s="293"/>
      <c r="JGC260" s="293"/>
      <c r="JGD260" s="293"/>
      <c r="JGE260" s="293"/>
      <c r="JGF260" s="293"/>
      <c r="JGG260" s="293"/>
      <c r="JGH260" s="293"/>
      <c r="JGI260" s="293"/>
      <c r="JGJ260" s="293"/>
      <c r="JGK260" s="293"/>
      <c r="JGL260" s="293"/>
      <c r="JGM260" s="293"/>
      <c r="JGN260" s="293"/>
      <c r="JGO260" s="293"/>
      <c r="JGP260" s="293"/>
      <c r="JGQ260" s="293"/>
      <c r="JGR260" s="293"/>
      <c r="JGS260" s="293"/>
      <c r="JGT260" s="293"/>
      <c r="JGU260" s="293"/>
      <c r="JGV260" s="293"/>
      <c r="JGW260" s="293"/>
      <c r="JGX260" s="293"/>
      <c r="JGY260" s="293"/>
      <c r="JGZ260" s="293"/>
      <c r="JHA260" s="293"/>
      <c r="JHB260" s="293"/>
      <c r="JHC260" s="293"/>
      <c r="JHD260" s="293"/>
      <c r="JHE260" s="293"/>
      <c r="JHF260" s="293"/>
      <c r="JHG260" s="293"/>
      <c r="JHH260" s="293"/>
      <c r="JHI260" s="293"/>
      <c r="JHJ260" s="293"/>
      <c r="JHK260" s="293"/>
      <c r="JHL260" s="293"/>
      <c r="JHM260" s="293"/>
      <c r="JHN260" s="293"/>
      <c r="JHO260" s="293"/>
      <c r="JHP260" s="293"/>
      <c r="JHQ260" s="293"/>
      <c r="JHR260" s="293"/>
      <c r="JHS260" s="293"/>
      <c r="JHT260" s="293"/>
      <c r="JHU260" s="293"/>
      <c r="JHV260" s="293"/>
      <c r="JHW260" s="293"/>
      <c r="JHX260" s="293"/>
      <c r="JHY260" s="293"/>
      <c r="JHZ260" s="293"/>
      <c r="JIA260" s="293"/>
      <c r="JIB260" s="293"/>
      <c r="JIC260" s="293"/>
      <c r="JID260" s="293"/>
      <c r="JIE260" s="293"/>
      <c r="JIF260" s="293"/>
      <c r="JIG260" s="293"/>
      <c r="JIH260" s="293"/>
      <c r="JII260" s="293"/>
      <c r="JIJ260" s="293"/>
      <c r="JIK260" s="293"/>
      <c r="JIL260" s="293"/>
      <c r="JIM260" s="293"/>
      <c r="JIN260" s="293"/>
      <c r="JIO260" s="293"/>
      <c r="JIP260" s="293"/>
      <c r="JIQ260" s="293"/>
      <c r="JIR260" s="293"/>
      <c r="JIS260" s="293"/>
      <c r="JIT260" s="293"/>
      <c r="JIU260" s="293"/>
      <c r="JIV260" s="293"/>
      <c r="JIW260" s="293"/>
      <c r="JIX260" s="293"/>
      <c r="JIY260" s="293"/>
      <c r="JIZ260" s="293"/>
      <c r="JJA260" s="293"/>
      <c r="JJB260" s="293"/>
      <c r="JJC260" s="293"/>
      <c r="JJD260" s="293"/>
      <c r="JJE260" s="293"/>
      <c r="JJF260" s="293"/>
      <c r="JJG260" s="293"/>
      <c r="JJH260" s="293"/>
      <c r="JJI260" s="293"/>
      <c r="JJJ260" s="293"/>
      <c r="JJK260" s="293"/>
      <c r="JJL260" s="293"/>
      <c r="JJM260" s="293"/>
      <c r="JJN260" s="293"/>
      <c r="JJO260" s="293"/>
      <c r="JJP260" s="293"/>
      <c r="JJQ260" s="293"/>
      <c r="JJR260" s="293"/>
      <c r="JJS260" s="293"/>
      <c r="JJT260" s="293"/>
      <c r="JJU260" s="293"/>
      <c r="JJV260" s="293"/>
      <c r="JJW260" s="293"/>
      <c r="JJX260" s="293"/>
      <c r="JJY260" s="293"/>
      <c r="JJZ260" s="293"/>
      <c r="JKA260" s="293"/>
      <c r="JKB260" s="293"/>
      <c r="JKC260" s="293"/>
      <c r="JKD260" s="293"/>
      <c r="JKE260" s="293"/>
      <c r="JKF260" s="293"/>
      <c r="JKG260" s="293"/>
      <c r="JKH260" s="293"/>
      <c r="JKI260" s="293"/>
      <c r="JKJ260" s="293"/>
      <c r="JKK260" s="293"/>
      <c r="JKL260" s="293"/>
      <c r="JKM260" s="293"/>
      <c r="JKN260" s="293"/>
      <c r="JKO260" s="293"/>
      <c r="JKP260" s="293"/>
      <c r="JKQ260" s="293"/>
      <c r="JKR260" s="293"/>
      <c r="JKS260" s="293"/>
      <c r="JKT260" s="293"/>
      <c r="JKU260" s="293"/>
      <c r="JKV260" s="293"/>
      <c r="JKW260" s="293"/>
      <c r="JKX260" s="293"/>
      <c r="JKY260" s="293"/>
      <c r="JKZ260" s="293"/>
      <c r="JLA260" s="293"/>
      <c r="JLB260" s="293"/>
      <c r="JLC260" s="293"/>
      <c r="JLD260" s="293"/>
      <c r="JLE260" s="293"/>
      <c r="JLF260" s="293"/>
      <c r="JLG260" s="293"/>
      <c r="JLH260" s="293"/>
      <c r="JLI260" s="293"/>
      <c r="JLJ260" s="293"/>
      <c r="JLK260" s="293"/>
      <c r="JLL260" s="293"/>
      <c r="JLM260" s="293"/>
      <c r="JLN260" s="293"/>
      <c r="JLO260" s="293"/>
      <c r="JLP260" s="293"/>
      <c r="JLQ260" s="293"/>
      <c r="JLR260" s="293"/>
      <c r="JLS260" s="293"/>
      <c r="JLT260" s="293"/>
      <c r="JLU260" s="293"/>
      <c r="JLV260" s="293"/>
      <c r="JLW260" s="293"/>
      <c r="JLX260" s="293"/>
      <c r="JLY260" s="293"/>
      <c r="JLZ260" s="293"/>
      <c r="JMA260" s="293"/>
      <c r="JMB260" s="293"/>
      <c r="JMC260" s="293"/>
      <c r="JMD260" s="293"/>
      <c r="JME260" s="293"/>
      <c r="JMF260" s="293"/>
      <c r="JMG260" s="293"/>
      <c r="JMH260" s="293"/>
      <c r="JMI260" s="293"/>
      <c r="JMJ260" s="293"/>
      <c r="JMK260" s="293"/>
      <c r="JML260" s="293"/>
      <c r="JMM260" s="293"/>
      <c r="JMN260" s="293"/>
      <c r="JMO260" s="293"/>
      <c r="JMP260" s="293"/>
      <c r="JMQ260" s="293"/>
      <c r="JMR260" s="293"/>
      <c r="JMS260" s="293"/>
      <c r="JMT260" s="293"/>
      <c r="JMU260" s="293"/>
      <c r="JMV260" s="293"/>
      <c r="JMW260" s="293"/>
      <c r="JMX260" s="293"/>
      <c r="JMY260" s="293"/>
      <c r="JMZ260" s="293"/>
      <c r="JNA260" s="293"/>
      <c r="JNB260" s="293"/>
      <c r="JNC260" s="293"/>
      <c r="JND260" s="293"/>
      <c r="JNE260" s="293"/>
      <c r="JNF260" s="293"/>
      <c r="JNG260" s="293"/>
      <c r="JNH260" s="293"/>
      <c r="JNI260" s="293"/>
      <c r="JNJ260" s="293"/>
      <c r="JNK260" s="293"/>
      <c r="JNL260" s="293"/>
      <c r="JNM260" s="293"/>
      <c r="JNN260" s="293"/>
      <c r="JNO260" s="293"/>
      <c r="JNP260" s="293"/>
      <c r="JNQ260" s="293"/>
      <c r="JNR260" s="293"/>
      <c r="JNS260" s="293"/>
      <c r="JNT260" s="293"/>
      <c r="JNU260" s="293"/>
      <c r="JNV260" s="293"/>
      <c r="JNW260" s="293"/>
      <c r="JNX260" s="293"/>
      <c r="JNY260" s="293"/>
      <c r="JNZ260" s="293"/>
      <c r="JOA260" s="293"/>
      <c r="JOB260" s="293"/>
      <c r="JOC260" s="293"/>
      <c r="JOD260" s="293"/>
      <c r="JOE260" s="293"/>
      <c r="JOF260" s="293"/>
      <c r="JOG260" s="293"/>
      <c r="JOH260" s="293"/>
      <c r="JOI260" s="293"/>
      <c r="JOJ260" s="293"/>
      <c r="JOK260" s="293"/>
      <c r="JOL260" s="293"/>
      <c r="JOM260" s="293"/>
      <c r="JON260" s="293"/>
      <c r="JOO260" s="293"/>
      <c r="JOP260" s="293"/>
      <c r="JOQ260" s="293"/>
      <c r="JOR260" s="293"/>
      <c r="JOS260" s="293"/>
      <c r="JOT260" s="293"/>
      <c r="JOU260" s="293"/>
      <c r="JOV260" s="293"/>
      <c r="JOW260" s="293"/>
      <c r="JOX260" s="293"/>
      <c r="JOY260" s="293"/>
      <c r="JOZ260" s="293"/>
      <c r="JPA260" s="293"/>
      <c r="JPB260" s="293"/>
      <c r="JPC260" s="293"/>
      <c r="JPD260" s="293"/>
      <c r="JPE260" s="293"/>
      <c r="JPF260" s="293"/>
      <c r="JPG260" s="293"/>
      <c r="JPH260" s="293"/>
      <c r="JPI260" s="293"/>
      <c r="JPJ260" s="293"/>
      <c r="JPK260" s="293"/>
      <c r="JPL260" s="293"/>
      <c r="JPM260" s="293"/>
      <c r="JPN260" s="293"/>
      <c r="JPO260" s="293"/>
      <c r="JPP260" s="293"/>
      <c r="JPQ260" s="293"/>
      <c r="JPR260" s="293"/>
      <c r="JPS260" s="293"/>
      <c r="JPT260" s="293"/>
      <c r="JPU260" s="293"/>
      <c r="JPV260" s="293"/>
      <c r="JPW260" s="293"/>
      <c r="JPX260" s="293"/>
      <c r="JPY260" s="293"/>
      <c r="JPZ260" s="293"/>
      <c r="JQA260" s="293"/>
      <c r="JQB260" s="293"/>
      <c r="JQC260" s="293"/>
      <c r="JQD260" s="293"/>
      <c r="JQE260" s="293"/>
      <c r="JQF260" s="293"/>
      <c r="JQG260" s="293"/>
      <c r="JQH260" s="293"/>
      <c r="JQI260" s="293"/>
      <c r="JQJ260" s="293"/>
      <c r="JQK260" s="293"/>
      <c r="JQL260" s="293"/>
      <c r="JQM260" s="293"/>
      <c r="JQN260" s="293"/>
      <c r="JQO260" s="293"/>
      <c r="JQP260" s="293"/>
      <c r="JQQ260" s="293"/>
      <c r="JQR260" s="293"/>
      <c r="JQS260" s="293"/>
      <c r="JQT260" s="293"/>
      <c r="JQU260" s="293"/>
      <c r="JQV260" s="293"/>
      <c r="JQW260" s="293"/>
      <c r="JQX260" s="293"/>
      <c r="JQY260" s="293"/>
      <c r="JQZ260" s="293"/>
      <c r="JRA260" s="293"/>
      <c r="JRB260" s="293"/>
      <c r="JRC260" s="293"/>
      <c r="JRD260" s="293"/>
      <c r="JRE260" s="293"/>
      <c r="JRF260" s="293"/>
      <c r="JRG260" s="293"/>
      <c r="JRH260" s="293"/>
      <c r="JRI260" s="293"/>
      <c r="JRJ260" s="293"/>
      <c r="JRK260" s="293"/>
      <c r="JRL260" s="293"/>
      <c r="JRM260" s="293"/>
      <c r="JRN260" s="293"/>
      <c r="JRO260" s="293"/>
      <c r="JRP260" s="293"/>
      <c r="JRQ260" s="293"/>
      <c r="JRR260" s="293"/>
      <c r="JRS260" s="293"/>
      <c r="JRT260" s="293"/>
      <c r="JRU260" s="293"/>
      <c r="JRV260" s="293"/>
      <c r="JRW260" s="293"/>
      <c r="JRX260" s="293"/>
      <c r="JRY260" s="293"/>
      <c r="JRZ260" s="293"/>
      <c r="JSA260" s="293"/>
      <c r="JSB260" s="293"/>
      <c r="JSC260" s="293"/>
      <c r="JSD260" s="293"/>
      <c r="JSE260" s="293"/>
      <c r="JSF260" s="293"/>
      <c r="JSG260" s="293"/>
      <c r="JSH260" s="293"/>
      <c r="JSI260" s="293"/>
      <c r="JSJ260" s="293"/>
      <c r="JSK260" s="293"/>
      <c r="JSL260" s="293"/>
      <c r="JSM260" s="293"/>
      <c r="JSN260" s="293"/>
      <c r="JSO260" s="293"/>
      <c r="JSP260" s="293"/>
      <c r="JSQ260" s="293"/>
      <c r="JSR260" s="293"/>
      <c r="JSS260" s="293"/>
      <c r="JST260" s="293"/>
      <c r="JSU260" s="293"/>
      <c r="JSV260" s="293"/>
      <c r="JSW260" s="293"/>
      <c r="JSX260" s="293"/>
      <c r="JSY260" s="293"/>
      <c r="JSZ260" s="293"/>
      <c r="JTA260" s="293"/>
      <c r="JTB260" s="293"/>
      <c r="JTC260" s="293"/>
      <c r="JTD260" s="293"/>
      <c r="JTE260" s="293"/>
      <c r="JTF260" s="293"/>
      <c r="JTG260" s="293"/>
      <c r="JTH260" s="293"/>
      <c r="JTI260" s="293"/>
      <c r="JTJ260" s="293"/>
      <c r="JTK260" s="293"/>
      <c r="JTL260" s="293"/>
      <c r="JTM260" s="293"/>
      <c r="JTN260" s="293"/>
      <c r="JTO260" s="293"/>
      <c r="JTP260" s="293"/>
      <c r="JTQ260" s="293"/>
      <c r="JTR260" s="293"/>
      <c r="JTS260" s="293"/>
      <c r="JTT260" s="293"/>
      <c r="JTU260" s="293"/>
      <c r="JTV260" s="293"/>
      <c r="JTW260" s="293"/>
      <c r="JTX260" s="293"/>
      <c r="JTY260" s="293"/>
      <c r="JTZ260" s="293"/>
      <c r="JUA260" s="293"/>
      <c r="JUB260" s="293"/>
      <c r="JUC260" s="293"/>
      <c r="JUD260" s="293"/>
      <c r="JUE260" s="293"/>
      <c r="JUF260" s="293"/>
      <c r="JUG260" s="293"/>
      <c r="JUH260" s="293"/>
      <c r="JUI260" s="293"/>
      <c r="JUJ260" s="293"/>
      <c r="JUK260" s="293"/>
      <c r="JUL260" s="293"/>
      <c r="JUM260" s="293"/>
      <c r="JUN260" s="293"/>
      <c r="JUO260" s="293"/>
      <c r="JUP260" s="293"/>
      <c r="JUQ260" s="293"/>
      <c r="JUR260" s="293"/>
      <c r="JUS260" s="293"/>
      <c r="JUT260" s="293"/>
      <c r="JUU260" s="293"/>
      <c r="JUV260" s="293"/>
      <c r="JUW260" s="293"/>
      <c r="JUX260" s="293"/>
      <c r="JUY260" s="293"/>
      <c r="JUZ260" s="293"/>
      <c r="JVA260" s="293"/>
      <c r="JVB260" s="293"/>
      <c r="JVC260" s="293"/>
      <c r="JVD260" s="293"/>
      <c r="JVE260" s="293"/>
      <c r="JVF260" s="293"/>
      <c r="JVG260" s="293"/>
      <c r="JVH260" s="293"/>
      <c r="JVI260" s="293"/>
      <c r="JVJ260" s="293"/>
      <c r="JVK260" s="293"/>
      <c r="JVL260" s="293"/>
      <c r="JVM260" s="293"/>
      <c r="JVN260" s="293"/>
      <c r="JVO260" s="293"/>
      <c r="JVP260" s="293"/>
      <c r="JVQ260" s="293"/>
      <c r="JVR260" s="293"/>
      <c r="JVS260" s="293"/>
      <c r="JVT260" s="293"/>
      <c r="JVU260" s="293"/>
      <c r="JVV260" s="293"/>
      <c r="JVW260" s="293"/>
      <c r="JVX260" s="293"/>
      <c r="JVY260" s="293"/>
      <c r="JVZ260" s="293"/>
      <c r="JWA260" s="293"/>
      <c r="JWB260" s="293"/>
      <c r="JWC260" s="293"/>
      <c r="JWD260" s="293"/>
      <c r="JWE260" s="293"/>
      <c r="JWF260" s="293"/>
      <c r="JWG260" s="293"/>
      <c r="JWH260" s="293"/>
      <c r="JWI260" s="293"/>
      <c r="JWJ260" s="293"/>
      <c r="JWK260" s="293"/>
      <c r="JWL260" s="293"/>
      <c r="JWM260" s="293"/>
      <c r="JWN260" s="293"/>
      <c r="JWO260" s="293"/>
      <c r="JWP260" s="293"/>
      <c r="JWQ260" s="293"/>
      <c r="JWR260" s="293"/>
      <c r="JWS260" s="293"/>
      <c r="JWT260" s="293"/>
      <c r="JWU260" s="293"/>
      <c r="JWV260" s="293"/>
      <c r="JWW260" s="293"/>
      <c r="JWX260" s="293"/>
      <c r="JWY260" s="293"/>
      <c r="JWZ260" s="293"/>
      <c r="JXA260" s="293"/>
      <c r="JXB260" s="293"/>
      <c r="JXC260" s="293"/>
      <c r="JXD260" s="293"/>
      <c r="JXE260" s="293"/>
      <c r="JXF260" s="293"/>
      <c r="JXG260" s="293"/>
      <c r="JXH260" s="293"/>
      <c r="JXI260" s="293"/>
      <c r="JXJ260" s="293"/>
      <c r="JXK260" s="293"/>
      <c r="JXL260" s="293"/>
      <c r="JXM260" s="293"/>
      <c r="JXN260" s="293"/>
      <c r="JXO260" s="293"/>
      <c r="JXP260" s="293"/>
      <c r="JXQ260" s="293"/>
      <c r="JXR260" s="293"/>
      <c r="JXS260" s="293"/>
      <c r="JXT260" s="293"/>
      <c r="JXU260" s="293"/>
      <c r="JXV260" s="293"/>
      <c r="JXW260" s="293"/>
      <c r="JXX260" s="293"/>
      <c r="JXY260" s="293"/>
      <c r="JXZ260" s="293"/>
      <c r="JYA260" s="293"/>
      <c r="JYB260" s="293"/>
      <c r="JYC260" s="293"/>
      <c r="JYD260" s="293"/>
      <c r="JYE260" s="293"/>
      <c r="JYF260" s="293"/>
      <c r="JYG260" s="293"/>
      <c r="JYH260" s="293"/>
      <c r="JYI260" s="293"/>
      <c r="JYJ260" s="293"/>
      <c r="JYK260" s="293"/>
      <c r="JYL260" s="293"/>
      <c r="JYM260" s="293"/>
      <c r="JYN260" s="293"/>
      <c r="JYO260" s="293"/>
      <c r="JYP260" s="293"/>
      <c r="JYQ260" s="293"/>
      <c r="JYR260" s="293"/>
      <c r="JYS260" s="293"/>
      <c r="JYT260" s="293"/>
      <c r="JYU260" s="293"/>
      <c r="JYV260" s="293"/>
      <c r="JYW260" s="293"/>
      <c r="JYX260" s="293"/>
      <c r="JYY260" s="293"/>
      <c r="JYZ260" s="293"/>
      <c r="JZA260" s="293"/>
      <c r="JZB260" s="293"/>
      <c r="JZC260" s="293"/>
      <c r="JZD260" s="293"/>
      <c r="JZE260" s="293"/>
      <c r="JZF260" s="293"/>
      <c r="JZG260" s="293"/>
      <c r="JZH260" s="293"/>
      <c r="JZI260" s="293"/>
      <c r="JZJ260" s="293"/>
      <c r="JZK260" s="293"/>
      <c r="JZL260" s="293"/>
      <c r="JZM260" s="293"/>
      <c r="JZN260" s="293"/>
      <c r="JZO260" s="293"/>
      <c r="JZP260" s="293"/>
      <c r="JZQ260" s="293"/>
      <c r="JZR260" s="293"/>
      <c r="JZS260" s="293"/>
      <c r="JZT260" s="293"/>
      <c r="JZU260" s="293"/>
      <c r="JZV260" s="293"/>
      <c r="JZW260" s="293"/>
      <c r="JZX260" s="293"/>
      <c r="JZY260" s="293"/>
      <c r="JZZ260" s="293"/>
      <c r="KAA260" s="293"/>
      <c r="KAB260" s="293"/>
      <c r="KAC260" s="293"/>
      <c r="KAD260" s="293"/>
      <c r="KAE260" s="293"/>
      <c r="KAF260" s="293"/>
      <c r="KAG260" s="293"/>
      <c r="KAH260" s="293"/>
      <c r="KAI260" s="293"/>
      <c r="KAJ260" s="293"/>
      <c r="KAK260" s="293"/>
      <c r="KAL260" s="293"/>
      <c r="KAM260" s="293"/>
      <c r="KAN260" s="293"/>
      <c r="KAO260" s="293"/>
      <c r="KAP260" s="293"/>
      <c r="KAQ260" s="293"/>
      <c r="KAR260" s="293"/>
      <c r="KAS260" s="293"/>
      <c r="KAT260" s="293"/>
      <c r="KAU260" s="293"/>
      <c r="KAV260" s="293"/>
      <c r="KAW260" s="293"/>
      <c r="KAX260" s="293"/>
      <c r="KAY260" s="293"/>
      <c r="KAZ260" s="293"/>
      <c r="KBA260" s="293"/>
      <c r="KBB260" s="293"/>
      <c r="KBC260" s="293"/>
      <c r="KBD260" s="293"/>
      <c r="KBE260" s="293"/>
      <c r="KBF260" s="293"/>
      <c r="KBG260" s="293"/>
      <c r="KBH260" s="293"/>
      <c r="KBI260" s="293"/>
      <c r="KBJ260" s="293"/>
      <c r="KBK260" s="293"/>
      <c r="KBL260" s="293"/>
      <c r="KBM260" s="293"/>
      <c r="KBN260" s="293"/>
      <c r="KBO260" s="293"/>
      <c r="KBP260" s="293"/>
      <c r="KBQ260" s="293"/>
      <c r="KBR260" s="293"/>
      <c r="KBS260" s="293"/>
      <c r="KBT260" s="293"/>
      <c r="KBU260" s="293"/>
      <c r="KBV260" s="293"/>
      <c r="KBW260" s="293"/>
      <c r="KBX260" s="293"/>
      <c r="KBY260" s="293"/>
      <c r="KBZ260" s="293"/>
      <c r="KCA260" s="293"/>
      <c r="KCB260" s="293"/>
      <c r="KCC260" s="293"/>
      <c r="KCD260" s="293"/>
      <c r="KCE260" s="293"/>
      <c r="KCF260" s="293"/>
      <c r="KCG260" s="293"/>
      <c r="KCH260" s="293"/>
      <c r="KCI260" s="293"/>
      <c r="KCJ260" s="293"/>
      <c r="KCK260" s="293"/>
      <c r="KCL260" s="293"/>
      <c r="KCM260" s="293"/>
      <c r="KCN260" s="293"/>
      <c r="KCO260" s="293"/>
      <c r="KCP260" s="293"/>
      <c r="KCQ260" s="293"/>
      <c r="KCR260" s="293"/>
      <c r="KCS260" s="293"/>
      <c r="KCT260" s="293"/>
      <c r="KCU260" s="293"/>
      <c r="KCV260" s="293"/>
      <c r="KCW260" s="293"/>
      <c r="KCX260" s="293"/>
      <c r="KCY260" s="293"/>
      <c r="KCZ260" s="293"/>
      <c r="KDA260" s="293"/>
      <c r="KDB260" s="293"/>
      <c r="KDC260" s="293"/>
      <c r="KDD260" s="293"/>
      <c r="KDE260" s="293"/>
      <c r="KDF260" s="293"/>
      <c r="KDG260" s="293"/>
      <c r="KDH260" s="293"/>
      <c r="KDI260" s="293"/>
      <c r="KDJ260" s="293"/>
      <c r="KDK260" s="293"/>
      <c r="KDL260" s="293"/>
      <c r="KDM260" s="293"/>
      <c r="KDN260" s="293"/>
      <c r="KDO260" s="293"/>
      <c r="KDP260" s="293"/>
      <c r="KDQ260" s="293"/>
      <c r="KDR260" s="293"/>
      <c r="KDS260" s="293"/>
      <c r="KDT260" s="293"/>
      <c r="KDU260" s="293"/>
      <c r="KDV260" s="293"/>
      <c r="KDW260" s="293"/>
      <c r="KDX260" s="293"/>
      <c r="KDY260" s="293"/>
      <c r="KDZ260" s="293"/>
      <c r="KEA260" s="293"/>
      <c r="KEB260" s="293"/>
      <c r="KEC260" s="293"/>
      <c r="KED260" s="293"/>
      <c r="KEE260" s="293"/>
      <c r="KEF260" s="293"/>
      <c r="KEG260" s="293"/>
      <c r="KEH260" s="293"/>
      <c r="KEI260" s="293"/>
      <c r="KEJ260" s="293"/>
      <c r="KEK260" s="293"/>
      <c r="KEL260" s="293"/>
      <c r="KEM260" s="293"/>
      <c r="KEN260" s="293"/>
      <c r="KEO260" s="293"/>
      <c r="KEP260" s="293"/>
      <c r="KEQ260" s="293"/>
      <c r="KER260" s="293"/>
      <c r="KES260" s="293"/>
      <c r="KET260" s="293"/>
      <c r="KEU260" s="293"/>
      <c r="KEV260" s="293"/>
      <c r="KEW260" s="293"/>
      <c r="KEX260" s="293"/>
      <c r="KEY260" s="293"/>
      <c r="KEZ260" s="293"/>
      <c r="KFA260" s="293"/>
      <c r="KFB260" s="293"/>
      <c r="KFC260" s="293"/>
      <c r="KFD260" s="293"/>
      <c r="KFE260" s="293"/>
      <c r="KFF260" s="293"/>
      <c r="KFG260" s="293"/>
      <c r="KFH260" s="293"/>
      <c r="KFI260" s="293"/>
      <c r="KFJ260" s="293"/>
      <c r="KFK260" s="293"/>
      <c r="KFL260" s="293"/>
      <c r="KFM260" s="293"/>
      <c r="KFN260" s="293"/>
      <c r="KFO260" s="293"/>
      <c r="KFP260" s="293"/>
      <c r="KFQ260" s="293"/>
      <c r="KFR260" s="293"/>
      <c r="KFS260" s="293"/>
      <c r="KFT260" s="293"/>
      <c r="KFU260" s="293"/>
      <c r="KFV260" s="293"/>
      <c r="KFW260" s="293"/>
      <c r="KFX260" s="293"/>
      <c r="KFY260" s="293"/>
      <c r="KFZ260" s="293"/>
      <c r="KGA260" s="293"/>
      <c r="KGB260" s="293"/>
      <c r="KGC260" s="293"/>
      <c r="KGD260" s="293"/>
      <c r="KGE260" s="293"/>
      <c r="KGF260" s="293"/>
      <c r="KGG260" s="293"/>
      <c r="KGH260" s="293"/>
      <c r="KGI260" s="293"/>
      <c r="KGJ260" s="293"/>
      <c r="KGK260" s="293"/>
      <c r="KGL260" s="293"/>
      <c r="KGM260" s="293"/>
      <c r="KGN260" s="293"/>
      <c r="KGO260" s="293"/>
      <c r="KGP260" s="293"/>
      <c r="KGQ260" s="293"/>
      <c r="KGR260" s="293"/>
      <c r="KGS260" s="293"/>
      <c r="KGT260" s="293"/>
      <c r="KGU260" s="293"/>
      <c r="KGV260" s="293"/>
      <c r="KGW260" s="293"/>
      <c r="KGX260" s="293"/>
      <c r="KGY260" s="293"/>
      <c r="KGZ260" s="293"/>
      <c r="KHA260" s="293"/>
      <c r="KHB260" s="293"/>
      <c r="KHC260" s="293"/>
      <c r="KHD260" s="293"/>
      <c r="KHE260" s="293"/>
      <c r="KHF260" s="293"/>
      <c r="KHG260" s="293"/>
      <c r="KHH260" s="293"/>
      <c r="KHI260" s="293"/>
      <c r="KHJ260" s="293"/>
      <c r="KHK260" s="293"/>
      <c r="KHL260" s="293"/>
      <c r="KHM260" s="293"/>
      <c r="KHN260" s="293"/>
      <c r="KHO260" s="293"/>
      <c r="KHP260" s="293"/>
      <c r="KHQ260" s="293"/>
      <c r="KHR260" s="293"/>
      <c r="KHS260" s="293"/>
      <c r="KHT260" s="293"/>
      <c r="KHU260" s="293"/>
      <c r="KHV260" s="293"/>
      <c r="KHW260" s="293"/>
      <c r="KHX260" s="293"/>
      <c r="KHY260" s="293"/>
      <c r="KHZ260" s="293"/>
      <c r="KIA260" s="293"/>
      <c r="KIB260" s="293"/>
      <c r="KIC260" s="293"/>
      <c r="KID260" s="293"/>
      <c r="KIE260" s="293"/>
      <c r="KIF260" s="293"/>
      <c r="KIG260" s="293"/>
      <c r="KIH260" s="293"/>
      <c r="KII260" s="293"/>
      <c r="KIJ260" s="293"/>
      <c r="KIK260" s="293"/>
      <c r="KIL260" s="293"/>
      <c r="KIM260" s="293"/>
      <c r="KIN260" s="293"/>
      <c r="KIO260" s="293"/>
      <c r="KIP260" s="293"/>
      <c r="KIQ260" s="293"/>
      <c r="KIR260" s="293"/>
      <c r="KIS260" s="293"/>
      <c r="KIT260" s="293"/>
      <c r="KIU260" s="293"/>
      <c r="KIV260" s="293"/>
      <c r="KIW260" s="293"/>
      <c r="KIX260" s="293"/>
      <c r="KIY260" s="293"/>
      <c r="KIZ260" s="293"/>
      <c r="KJA260" s="293"/>
      <c r="KJB260" s="293"/>
      <c r="KJC260" s="293"/>
      <c r="KJD260" s="293"/>
      <c r="KJE260" s="293"/>
      <c r="KJF260" s="293"/>
      <c r="KJG260" s="293"/>
      <c r="KJH260" s="293"/>
      <c r="KJI260" s="293"/>
      <c r="KJJ260" s="293"/>
      <c r="KJK260" s="293"/>
      <c r="KJL260" s="293"/>
      <c r="KJM260" s="293"/>
      <c r="KJN260" s="293"/>
      <c r="KJO260" s="293"/>
      <c r="KJP260" s="293"/>
      <c r="KJQ260" s="293"/>
      <c r="KJR260" s="293"/>
      <c r="KJS260" s="293"/>
      <c r="KJT260" s="293"/>
      <c r="KJU260" s="293"/>
      <c r="KJV260" s="293"/>
      <c r="KJW260" s="293"/>
      <c r="KJX260" s="293"/>
      <c r="KJY260" s="293"/>
      <c r="KJZ260" s="293"/>
      <c r="KKA260" s="293"/>
      <c r="KKB260" s="293"/>
      <c r="KKC260" s="293"/>
      <c r="KKD260" s="293"/>
      <c r="KKE260" s="293"/>
      <c r="KKF260" s="293"/>
      <c r="KKG260" s="293"/>
      <c r="KKH260" s="293"/>
      <c r="KKI260" s="293"/>
      <c r="KKJ260" s="293"/>
      <c r="KKK260" s="293"/>
      <c r="KKL260" s="293"/>
      <c r="KKM260" s="293"/>
      <c r="KKN260" s="293"/>
      <c r="KKO260" s="293"/>
      <c r="KKP260" s="293"/>
      <c r="KKQ260" s="293"/>
      <c r="KKR260" s="293"/>
      <c r="KKS260" s="293"/>
      <c r="KKT260" s="293"/>
      <c r="KKU260" s="293"/>
      <c r="KKV260" s="293"/>
      <c r="KKW260" s="293"/>
      <c r="KKX260" s="293"/>
      <c r="KKY260" s="293"/>
      <c r="KKZ260" s="293"/>
      <c r="KLA260" s="293"/>
      <c r="KLB260" s="293"/>
      <c r="KLC260" s="293"/>
      <c r="KLD260" s="293"/>
      <c r="KLE260" s="293"/>
      <c r="KLF260" s="293"/>
      <c r="KLG260" s="293"/>
      <c r="KLH260" s="293"/>
      <c r="KLI260" s="293"/>
      <c r="KLJ260" s="293"/>
      <c r="KLK260" s="293"/>
      <c r="KLL260" s="293"/>
      <c r="KLM260" s="293"/>
      <c r="KLN260" s="293"/>
      <c r="KLO260" s="293"/>
      <c r="KLP260" s="293"/>
      <c r="KLQ260" s="293"/>
      <c r="KLR260" s="293"/>
      <c r="KLS260" s="293"/>
      <c r="KLT260" s="293"/>
      <c r="KLU260" s="293"/>
      <c r="KLV260" s="293"/>
      <c r="KLW260" s="293"/>
      <c r="KLX260" s="293"/>
      <c r="KLY260" s="293"/>
      <c r="KLZ260" s="293"/>
      <c r="KMA260" s="293"/>
      <c r="KMB260" s="293"/>
      <c r="KMC260" s="293"/>
      <c r="KMD260" s="293"/>
      <c r="KME260" s="293"/>
      <c r="KMF260" s="293"/>
      <c r="KMG260" s="293"/>
      <c r="KMH260" s="293"/>
      <c r="KMI260" s="293"/>
      <c r="KMJ260" s="293"/>
      <c r="KMK260" s="293"/>
      <c r="KML260" s="293"/>
      <c r="KMM260" s="293"/>
      <c r="KMN260" s="293"/>
      <c r="KMO260" s="293"/>
      <c r="KMP260" s="293"/>
      <c r="KMQ260" s="293"/>
      <c r="KMR260" s="293"/>
      <c r="KMS260" s="293"/>
      <c r="KMT260" s="293"/>
      <c r="KMU260" s="293"/>
      <c r="KMV260" s="293"/>
      <c r="KMW260" s="293"/>
      <c r="KMX260" s="293"/>
      <c r="KMY260" s="293"/>
      <c r="KMZ260" s="293"/>
      <c r="KNA260" s="293"/>
      <c r="KNB260" s="293"/>
      <c r="KNC260" s="293"/>
      <c r="KND260" s="293"/>
      <c r="KNE260" s="293"/>
      <c r="KNF260" s="293"/>
      <c r="KNG260" s="293"/>
      <c r="KNH260" s="293"/>
      <c r="KNI260" s="293"/>
      <c r="KNJ260" s="293"/>
      <c r="KNK260" s="293"/>
      <c r="KNL260" s="293"/>
      <c r="KNM260" s="293"/>
      <c r="KNN260" s="293"/>
      <c r="KNO260" s="293"/>
      <c r="KNP260" s="293"/>
      <c r="KNQ260" s="293"/>
      <c r="KNR260" s="293"/>
      <c r="KNS260" s="293"/>
      <c r="KNT260" s="293"/>
      <c r="KNU260" s="293"/>
      <c r="KNV260" s="293"/>
      <c r="KNW260" s="293"/>
      <c r="KNX260" s="293"/>
      <c r="KNY260" s="293"/>
      <c r="KNZ260" s="293"/>
      <c r="KOA260" s="293"/>
      <c r="KOB260" s="293"/>
      <c r="KOC260" s="293"/>
      <c r="KOD260" s="293"/>
      <c r="KOE260" s="293"/>
      <c r="KOF260" s="293"/>
      <c r="KOG260" s="293"/>
      <c r="KOH260" s="293"/>
      <c r="KOI260" s="293"/>
      <c r="KOJ260" s="293"/>
      <c r="KOK260" s="293"/>
      <c r="KOL260" s="293"/>
      <c r="KOM260" s="293"/>
      <c r="KON260" s="293"/>
      <c r="KOO260" s="293"/>
      <c r="KOP260" s="293"/>
      <c r="KOQ260" s="293"/>
      <c r="KOR260" s="293"/>
      <c r="KOS260" s="293"/>
      <c r="KOT260" s="293"/>
      <c r="KOU260" s="293"/>
      <c r="KOV260" s="293"/>
      <c r="KOW260" s="293"/>
      <c r="KOX260" s="293"/>
      <c r="KOY260" s="293"/>
      <c r="KOZ260" s="293"/>
      <c r="KPA260" s="293"/>
      <c r="KPB260" s="293"/>
      <c r="KPC260" s="293"/>
      <c r="KPD260" s="293"/>
      <c r="KPE260" s="293"/>
      <c r="KPF260" s="293"/>
      <c r="KPG260" s="293"/>
      <c r="KPH260" s="293"/>
      <c r="KPI260" s="293"/>
      <c r="KPJ260" s="293"/>
      <c r="KPK260" s="293"/>
      <c r="KPL260" s="293"/>
      <c r="KPM260" s="293"/>
      <c r="KPN260" s="293"/>
      <c r="KPO260" s="293"/>
      <c r="KPP260" s="293"/>
      <c r="KPQ260" s="293"/>
      <c r="KPR260" s="293"/>
      <c r="KPS260" s="293"/>
      <c r="KPT260" s="293"/>
      <c r="KPU260" s="293"/>
      <c r="KPV260" s="293"/>
      <c r="KPW260" s="293"/>
      <c r="KPX260" s="293"/>
      <c r="KPY260" s="293"/>
      <c r="KPZ260" s="293"/>
      <c r="KQA260" s="293"/>
      <c r="KQB260" s="293"/>
      <c r="KQC260" s="293"/>
      <c r="KQD260" s="293"/>
      <c r="KQE260" s="293"/>
      <c r="KQF260" s="293"/>
      <c r="KQG260" s="293"/>
      <c r="KQH260" s="293"/>
      <c r="KQI260" s="293"/>
      <c r="KQJ260" s="293"/>
      <c r="KQK260" s="293"/>
      <c r="KQL260" s="293"/>
      <c r="KQM260" s="293"/>
      <c r="KQN260" s="293"/>
      <c r="KQO260" s="293"/>
      <c r="KQP260" s="293"/>
      <c r="KQQ260" s="293"/>
      <c r="KQR260" s="293"/>
      <c r="KQS260" s="293"/>
      <c r="KQT260" s="293"/>
      <c r="KQU260" s="293"/>
      <c r="KQV260" s="293"/>
      <c r="KQW260" s="293"/>
      <c r="KQX260" s="293"/>
      <c r="KQY260" s="293"/>
      <c r="KQZ260" s="293"/>
      <c r="KRA260" s="293"/>
      <c r="KRB260" s="293"/>
      <c r="KRC260" s="293"/>
      <c r="KRD260" s="293"/>
      <c r="KRE260" s="293"/>
      <c r="KRF260" s="293"/>
      <c r="KRG260" s="293"/>
      <c r="KRH260" s="293"/>
      <c r="KRI260" s="293"/>
      <c r="KRJ260" s="293"/>
      <c r="KRK260" s="293"/>
      <c r="KRL260" s="293"/>
      <c r="KRM260" s="293"/>
      <c r="KRN260" s="293"/>
      <c r="KRO260" s="293"/>
      <c r="KRP260" s="293"/>
      <c r="KRQ260" s="293"/>
      <c r="KRR260" s="293"/>
      <c r="KRS260" s="293"/>
      <c r="KRT260" s="293"/>
      <c r="KRU260" s="293"/>
      <c r="KRV260" s="293"/>
      <c r="KRW260" s="293"/>
      <c r="KRX260" s="293"/>
      <c r="KRY260" s="293"/>
      <c r="KRZ260" s="293"/>
      <c r="KSA260" s="293"/>
      <c r="KSB260" s="293"/>
      <c r="KSC260" s="293"/>
      <c r="KSD260" s="293"/>
      <c r="KSE260" s="293"/>
      <c r="KSF260" s="293"/>
      <c r="KSG260" s="293"/>
      <c r="KSH260" s="293"/>
      <c r="KSI260" s="293"/>
      <c r="KSJ260" s="293"/>
      <c r="KSK260" s="293"/>
      <c r="KSL260" s="293"/>
      <c r="KSM260" s="293"/>
      <c r="KSN260" s="293"/>
      <c r="KSO260" s="293"/>
      <c r="KSP260" s="293"/>
      <c r="KSQ260" s="293"/>
      <c r="KSR260" s="293"/>
      <c r="KSS260" s="293"/>
      <c r="KST260" s="293"/>
      <c r="KSU260" s="293"/>
      <c r="KSV260" s="293"/>
      <c r="KSW260" s="293"/>
      <c r="KSX260" s="293"/>
      <c r="KSY260" s="293"/>
      <c r="KSZ260" s="293"/>
      <c r="KTA260" s="293"/>
      <c r="KTB260" s="293"/>
      <c r="KTC260" s="293"/>
      <c r="KTD260" s="293"/>
      <c r="KTE260" s="293"/>
      <c r="KTF260" s="293"/>
      <c r="KTG260" s="293"/>
      <c r="KTH260" s="293"/>
      <c r="KTI260" s="293"/>
      <c r="KTJ260" s="293"/>
      <c r="KTK260" s="293"/>
      <c r="KTL260" s="293"/>
      <c r="KTM260" s="293"/>
      <c r="KTN260" s="293"/>
      <c r="KTO260" s="293"/>
      <c r="KTP260" s="293"/>
      <c r="KTQ260" s="293"/>
      <c r="KTR260" s="293"/>
      <c r="KTS260" s="293"/>
      <c r="KTT260" s="293"/>
      <c r="KTU260" s="293"/>
      <c r="KTV260" s="293"/>
      <c r="KTW260" s="293"/>
      <c r="KTX260" s="293"/>
      <c r="KTY260" s="293"/>
      <c r="KTZ260" s="293"/>
      <c r="KUA260" s="293"/>
      <c r="KUB260" s="293"/>
      <c r="KUC260" s="293"/>
      <c r="KUD260" s="293"/>
      <c r="KUE260" s="293"/>
      <c r="KUF260" s="293"/>
      <c r="KUG260" s="293"/>
      <c r="KUH260" s="293"/>
      <c r="KUI260" s="293"/>
      <c r="KUJ260" s="293"/>
      <c r="KUK260" s="293"/>
      <c r="KUL260" s="293"/>
      <c r="KUM260" s="293"/>
      <c r="KUN260" s="293"/>
      <c r="KUO260" s="293"/>
      <c r="KUP260" s="293"/>
      <c r="KUQ260" s="293"/>
      <c r="KUR260" s="293"/>
      <c r="KUS260" s="293"/>
      <c r="KUT260" s="293"/>
      <c r="KUU260" s="293"/>
      <c r="KUV260" s="293"/>
      <c r="KUW260" s="293"/>
      <c r="KUX260" s="293"/>
      <c r="KUY260" s="293"/>
      <c r="KUZ260" s="293"/>
      <c r="KVA260" s="293"/>
      <c r="KVB260" s="293"/>
      <c r="KVC260" s="293"/>
      <c r="KVD260" s="293"/>
      <c r="KVE260" s="293"/>
      <c r="KVF260" s="293"/>
      <c r="KVG260" s="293"/>
      <c r="KVH260" s="293"/>
      <c r="KVI260" s="293"/>
      <c r="KVJ260" s="293"/>
      <c r="KVK260" s="293"/>
      <c r="KVL260" s="293"/>
      <c r="KVM260" s="293"/>
      <c r="KVN260" s="293"/>
      <c r="KVO260" s="293"/>
      <c r="KVP260" s="293"/>
      <c r="KVQ260" s="293"/>
      <c r="KVR260" s="293"/>
      <c r="KVS260" s="293"/>
      <c r="KVT260" s="293"/>
      <c r="KVU260" s="293"/>
      <c r="KVV260" s="293"/>
      <c r="KVW260" s="293"/>
      <c r="KVX260" s="293"/>
      <c r="KVY260" s="293"/>
      <c r="KVZ260" s="293"/>
      <c r="KWA260" s="293"/>
      <c r="KWB260" s="293"/>
      <c r="KWC260" s="293"/>
      <c r="KWD260" s="293"/>
      <c r="KWE260" s="293"/>
      <c r="KWF260" s="293"/>
      <c r="KWG260" s="293"/>
      <c r="KWH260" s="293"/>
      <c r="KWI260" s="293"/>
      <c r="KWJ260" s="293"/>
      <c r="KWK260" s="293"/>
      <c r="KWL260" s="293"/>
      <c r="KWM260" s="293"/>
      <c r="KWN260" s="293"/>
      <c r="KWO260" s="293"/>
      <c r="KWP260" s="293"/>
      <c r="KWQ260" s="293"/>
      <c r="KWR260" s="293"/>
      <c r="KWS260" s="293"/>
      <c r="KWT260" s="293"/>
      <c r="KWU260" s="293"/>
      <c r="KWV260" s="293"/>
      <c r="KWW260" s="293"/>
      <c r="KWX260" s="293"/>
      <c r="KWY260" s="293"/>
      <c r="KWZ260" s="293"/>
      <c r="KXA260" s="293"/>
      <c r="KXB260" s="293"/>
      <c r="KXC260" s="293"/>
      <c r="KXD260" s="293"/>
      <c r="KXE260" s="293"/>
      <c r="KXF260" s="293"/>
      <c r="KXG260" s="293"/>
      <c r="KXH260" s="293"/>
      <c r="KXI260" s="293"/>
      <c r="KXJ260" s="293"/>
      <c r="KXK260" s="293"/>
      <c r="KXL260" s="293"/>
      <c r="KXM260" s="293"/>
      <c r="KXN260" s="293"/>
      <c r="KXO260" s="293"/>
      <c r="KXP260" s="293"/>
      <c r="KXQ260" s="293"/>
      <c r="KXR260" s="293"/>
      <c r="KXS260" s="293"/>
      <c r="KXT260" s="293"/>
      <c r="KXU260" s="293"/>
      <c r="KXV260" s="293"/>
      <c r="KXW260" s="293"/>
      <c r="KXX260" s="293"/>
      <c r="KXY260" s="293"/>
      <c r="KXZ260" s="293"/>
      <c r="KYA260" s="293"/>
      <c r="KYB260" s="293"/>
      <c r="KYC260" s="293"/>
      <c r="KYD260" s="293"/>
      <c r="KYE260" s="293"/>
      <c r="KYF260" s="293"/>
      <c r="KYG260" s="293"/>
      <c r="KYH260" s="293"/>
      <c r="KYI260" s="293"/>
      <c r="KYJ260" s="293"/>
      <c r="KYK260" s="293"/>
      <c r="KYL260" s="293"/>
      <c r="KYM260" s="293"/>
      <c r="KYN260" s="293"/>
      <c r="KYO260" s="293"/>
      <c r="KYP260" s="293"/>
      <c r="KYQ260" s="293"/>
      <c r="KYR260" s="293"/>
      <c r="KYS260" s="293"/>
      <c r="KYT260" s="293"/>
      <c r="KYU260" s="293"/>
      <c r="KYV260" s="293"/>
      <c r="KYW260" s="293"/>
      <c r="KYX260" s="293"/>
      <c r="KYY260" s="293"/>
      <c r="KYZ260" s="293"/>
      <c r="KZA260" s="293"/>
      <c r="KZB260" s="293"/>
      <c r="KZC260" s="293"/>
      <c r="KZD260" s="293"/>
      <c r="KZE260" s="293"/>
      <c r="KZF260" s="293"/>
      <c r="KZG260" s="293"/>
      <c r="KZH260" s="293"/>
      <c r="KZI260" s="293"/>
      <c r="KZJ260" s="293"/>
      <c r="KZK260" s="293"/>
      <c r="KZL260" s="293"/>
      <c r="KZM260" s="293"/>
      <c r="KZN260" s="293"/>
      <c r="KZO260" s="293"/>
      <c r="KZP260" s="293"/>
      <c r="KZQ260" s="293"/>
      <c r="KZR260" s="293"/>
      <c r="KZS260" s="293"/>
      <c r="KZT260" s="293"/>
      <c r="KZU260" s="293"/>
      <c r="KZV260" s="293"/>
      <c r="KZW260" s="293"/>
      <c r="KZX260" s="293"/>
      <c r="KZY260" s="293"/>
      <c r="KZZ260" s="293"/>
      <c r="LAA260" s="293"/>
      <c r="LAB260" s="293"/>
      <c r="LAC260" s="293"/>
      <c r="LAD260" s="293"/>
      <c r="LAE260" s="293"/>
      <c r="LAF260" s="293"/>
      <c r="LAG260" s="293"/>
      <c r="LAH260" s="293"/>
      <c r="LAI260" s="293"/>
      <c r="LAJ260" s="293"/>
      <c r="LAK260" s="293"/>
      <c r="LAL260" s="293"/>
      <c r="LAM260" s="293"/>
      <c r="LAN260" s="293"/>
      <c r="LAO260" s="293"/>
      <c r="LAP260" s="293"/>
      <c r="LAQ260" s="293"/>
      <c r="LAR260" s="293"/>
      <c r="LAS260" s="293"/>
      <c r="LAT260" s="293"/>
      <c r="LAU260" s="293"/>
      <c r="LAV260" s="293"/>
      <c r="LAW260" s="293"/>
      <c r="LAX260" s="293"/>
      <c r="LAY260" s="293"/>
      <c r="LAZ260" s="293"/>
      <c r="LBA260" s="293"/>
      <c r="LBB260" s="293"/>
      <c r="LBC260" s="293"/>
      <c r="LBD260" s="293"/>
      <c r="LBE260" s="293"/>
      <c r="LBF260" s="293"/>
      <c r="LBG260" s="293"/>
      <c r="LBH260" s="293"/>
      <c r="LBI260" s="293"/>
      <c r="LBJ260" s="293"/>
      <c r="LBK260" s="293"/>
      <c r="LBL260" s="293"/>
      <c r="LBM260" s="293"/>
      <c r="LBN260" s="293"/>
      <c r="LBO260" s="293"/>
      <c r="LBP260" s="293"/>
      <c r="LBQ260" s="293"/>
      <c r="LBR260" s="293"/>
      <c r="LBS260" s="293"/>
      <c r="LBT260" s="293"/>
      <c r="LBU260" s="293"/>
      <c r="LBV260" s="293"/>
      <c r="LBW260" s="293"/>
      <c r="LBX260" s="293"/>
      <c r="LBY260" s="293"/>
      <c r="LBZ260" s="293"/>
      <c r="LCA260" s="293"/>
      <c r="LCB260" s="293"/>
      <c r="LCC260" s="293"/>
      <c r="LCD260" s="293"/>
      <c r="LCE260" s="293"/>
      <c r="LCF260" s="293"/>
      <c r="LCG260" s="293"/>
      <c r="LCH260" s="293"/>
      <c r="LCI260" s="293"/>
      <c r="LCJ260" s="293"/>
      <c r="LCK260" s="293"/>
      <c r="LCL260" s="293"/>
      <c r="LCM260" s="293"/>
      <c r="LCN260" s="293"/>
      <c r="LCO260" s="293"/>
      <c r="LCP260" s="293"/>
      <c r="LCQ260" s="293"/>
      <c r="LCR260" s="293"/>
      <c r="LCS260" s="293"/>
      <c r="LCT260" s="293"/>
      <c r="LCU260" s="293"/>
      <c r="LCV260" s="293"/>
      <c r="LCW260" s="293"/>
      <c r="LCX260" s="293"/>
      <c r="LCY260" s="293"/>
      <c r="LCZ260" s="293"/>
      <c r="LDA260" s="293"/>
      <c r="LDB260" s="293"/>
      <c r="LDC260" s="293"/>
      <c r="LDD260" s="293"/>
      <c r="LDE260" s="293"/>
      <c r="LDF260" s="293"/>
      <c r="LDG260" s="293"/>
      <c r="LDH260" s="293"/>
      <c r="LDI260" s="293"/>
      <c r="LDJ260" s="293"/>
      <c r="LDK260" s="293"/>
      <c r="LDL260" s="293"/>
      <c r="LDM260" s="293"/>
      <c r="LDN260" s="293"/>
      <c r="LDO260" s="293"/>
      <c r="LDP260" s="293"/>
      <c r="LDQ260" s="293"/>
      <c r="LDR260" s="293"/>
      <c r="LDS260" s="293"/>
      <c r="LDT260" s="293"/>
      <c r="LDU260" s="293"/>
      <c r="LDV260" s="293"/>
      <c r="LDW260" s="293"/>
      <c r="LDX260" s="293"/>
      <c r="LDY260" s="293"/>
      <c r="LDZ260" s="293"/>
      <c r="LEA260" s="293"/>
      <c r="LEB260" s="293"/>
      <c r="LEC260" s="293"/>
      <c r="LED260" s="293"/>
      <c r="LEE260" s="293"/>
      <c r="LEF260" s="293"/>
      <c r="LEG260" s="293"/>
      <c r="LEH260" s="293"/>
      <c r="LEI260" s="293"/>
      <c r="LEJ260" s="293"/>
      <c r="LEK260" s="293"/>
      <c r="LEL260" s="293"/>
      <c r="LEM260" s="293"/>
      <c r="LEN260" s="293"/>
      <c r="LEO260" s="293"/>
      <c r="LEP260" s="293"/>
      <c r="LEQ260" s="293"/>
      <c r="LER260" s="293"/>
      <c r="LES260" s="293"/>
      <c r="LET260" s="293"/>
      <c r="LEU260" s="293"/>
      <c r="LEV260" s="293"/>
      <c r="LEW260" s="293"/>
      <c r="LEX260" s="293"/>
      <c r="LEY260" s="293"/>
      <c r="LEZ260" s="293"/>
      <c r="LFA260" s="293"/>
      <c r="LFB260" s="293"/>
      <c r="LFC260" s="293"/>
      <c r="LFD260" s="293"/>
      <c r="LFE260" s="293"/>
      <c r="LFF260" s="293"/>
      <c r="LFG260" s="293"/>
      <c r="LFH260" s="293"/>
      <c r="LFI260" s="293"/>
      <c r="LFJ260" s="293"/>
      <c r="LFK260" s="293"/>
      <c r="LFL260" s="293"/>
      <c r="LFM260" s="293"/>
      <c r="LFN260" s="293"/>
      <c r="LFO260" s="293"/>
      <c r="LFP260" s="293"/>
      <c r="LFQ260" s="293"/>
      <c r="LFR260" s="293"/>
      <c r="LFS260" s="293"/>
      <c r="LFT260" s="293"/>
      <c r="LFU260" s="293"/>
      <c r="LFV260" s="293"/>
      <c r="LFW260" s="293"/>
      <c r="LFX260" s="293"/>
      <c r="LFY260" s="293"/>
      <c r="LFZ260" s="293"/>
      <c r="LGA260" s="293"/>
      <c r="LGB260" s="293"/>
      <c r="LGC260" s="293"/>
      <c r="LGD260" s="293"/>
      <c r="LGE260" s="293"/>
      <c r="LGF260" s="293"/>
      <c r="LGG260" s="293"/>
      <c r="LGH260" s="293"/>
      <c r="LGI260" s="293"/>
      <c r="LGJ260" s="293"/>
      <c r="LGK260" s="293"/>
      <c r="LGL260" s="293"/>
      <c r="LGM260" s="293"/>
      <c r="LGN260" s="293"/>
      <c r="LGO260" s="293"/>
      <c r="LGP260" s="293"/>
      <c r="LGQ260" s="293"/>
      <c r="LGR260" s="293"/>
      <c r="LGS260" s="293"/>
      <c r="LGT260" s="293"/>
      <c r="LGU260" s="293"/>
      <c r="LGV260" s="293"/>
      <c r="LGW260" s="293"/>
      <c r="LGX260" s="293"/>
      <c r="LGY260" s="293"/>
      <c r="LGZ260" s="293"/>
      <c r="LHA260" s="293"/>
      <c r="LHB260" s="293"/>
      <c r="LHC260" s="293"/>
      <c r="LHD260" s="293"/>
      <c r="LHE260" s="293"/>
      <c r="LHF260" s="293"/>
      <c r="LHG260" s="293"/>
      <c r="LHH260" s="293"/>
      <c r="LHI260" s="293"/>
      <c r="LHJ260" s="293"/>
      <c r="LHK260" s="293"/>
      <c r="LHL260" s="293"/>
      <c r="LHM260" s="293"/>
      <c r="LHN260" s="293"/>
      <c r="LHO260" s="293"/>
      <c r="LHP260" s="293"/>
      <c r="LHQ260" s="293"/>
      <c r="LHR260" s="293"/>
      <c r="LHS260" s="293"/>
      <c r="LHT260" s="293"/>
      <c r="LHU260" s="293"/>
      <c r="LHV260" s="293"/>
      <c r="LHW260" s="293"/>
      <c r="LHX260" s="293"/>
      <c r="LHY260" s="293"/>
      <c r="LHZ260" s="293"/>
      <c r="LIA260" s="293"/>
      <c r="LIB260" s="293"/>
      <c r="LIC260" s="293"/>
      <c r="LID260" s="293"/>
      <c r="LIE260" s="293"/>
      <c r="LIF260" s="293"/>
      <c r="LIG260" s="293"/>
      <c r="LIH260" s="293"/>
      <c r="LII260" s="293"/>
      <c r="LIJ260" s="293"/>
      <c r="LIK260" s="293"/>
      <c r="LIL260" s="293"/>
      <c r="LIM260" s="293"/>
      <c r="LIN260" s="293"/>
      <c r="LIO260" s="293"/>
      <c r="LIP260" s="293"/>
      <c r="LIQ260" s="293"/>
      <c r="LIR260" s="293"/>
      <c r="LIS260" s="293"/>
      <c r="LIT260" s="293"/>
      <c r="LIU260" s="293"/>
      <c r="LIV260" s="293"/>
      <c r="LIW260" s="293"/>
      <c r="LIX260" s="293"/>
      <c r="LIY260" s="293"/>
      <c r="LIZ260" s="293"/>
      <c r="LJA260" s="293"/>
      <c r="LJB260" s="293"/>
      <c r="LJC260" s="293"/>
      <c r="LJD260" s="293"/>
      <c r="LJE260" s="293"/>
      <c r="LJF260" s="293"/>
      <c r="LJG260" s="293"/>
      <c r="LJH260" s="293"/>
      <c r="LJI260" s="293"/>
      <c r="LJJ260" s="293"/>
      <c r="LJK260" s="293"/>
      <c r="LJL260" s="293"/>
      <c r="LJM260" s="293"/>
      <c r="LJN260" s="293"/>
      <c r="LJO260" s="293"/>
      <c r="LJP260" s="293"/>
      <c r="LJQ260" s="293"/>
      <c r="LJR260" s="293"/>
      <c r="LJS260" s="293"/>
      <c r="LJT260" s="293"/>
      <c r="LJU260" s="293"/>
      <c r="LJV260" s="293"/>
      <c r="LJW260" s="293"/>
      <c r="LJX260" s="293"/>
      <c r="LJY260" s="293"/>
      <c r="LJZ260" s="293"/>
      <c r="LKA260" s="293"/>
      <c r="LKB260" s="293"/>
      <c r="LKC260" s="293"/>
      <c r="LKD260" s="293"/>
      <c r="LKE260" s="293"/>
      <c r="LKF260" s="293"/>
      <c r="LKG260" s="293"/>
      <c r="LKH260" s="293"/>
      <c r="LKI260" s="293"/>
      <c r="LKJ260" s="293"/>
      <c r="LKK260" s="293"/>
      <c r="LKL260" s="293"/>
      <c r="LKM260" s="293"/>
      <c r="LKN260" s="293"/>
      <c r="LKO260" s="293"/>
      <c r="LKP260" s="293"/>
      <c r="LKQ260" s="293"/>
      <c r="LKR260" s="293"/>
      <c r="LKS260" s="293"/>
      <c r="LKT260" s="293"/>
      <c r="LKU260" s="293"/>
      <c r="LKV260" s="293"/>
      <c r="LKW260" s="293"/>
      <c r="LKX260" s="293"/>
      <c r="LKY260" s="293"/>
      <c r="LKZ260" s="293"/>
      <c r="LLA260" s="293"/>
      <c r="LLB260" s="293"/>
      <c r="LLC260" s="293"/>
      <c r="LLD260" s="293"/>
      <c r="LLE260" s="293"/>
      <c r="LLF260" s="293"/>
      <c r="LLG260" s="293"/>
      <c r="LLH260" s="293"/>
      <c r="LLI260" s="293"/>
      <c r="LLJ260" s="293"/>
      <c r="LLK260" s="293"/>
      <c r="LLL260" s="293"/>
      <c r="LLM260" s="293"/>
      <c r="LLN260" s="293"/>
      <c r="LLO260" s="293"/>
      <c r="LLP260" s="293"/>
      <c r="LLQ260" s="293"/>
      <c r="LLR260" s="293"/>
      <c r="LLS260" s="293"/>
      <c r="LLT260" s="293"/>
      <c r="LLU260" s="293"/>
      <c r="LLV260" s="293"/>
      <c r="LLW260" s="293"/>
      <c r="LLX260" s="293"/>
      <c r="LLY260" s="293"/>
      <c r="LLZ260" s="293"/>
      <c r="LMA260" s="293"/>
      <c r="LMB260" s="293"/>
      <c r="LMC260" s="293"/>
      <c r="LMD260" s="293"/>
      <c r="LME260" s="293"/>
      <c r="LMF260" s="293"/>
      <c r="LMG260" s="293"/>
      <c r="LMH260" s="293"/>
      <c r="LMI260" s="293"/>
      <c r="LMJ260" s="293"/>
      <c r="LMK260" s="293"/>
      <c r="LML260" s="293"/>
      <c r="LMM260" s="293"/>
      <c r="LMN260" s="293"/>
      <c r="LMO260" s="293"/>
      <c r="LMP260" s="293"/>
      <c r="LMQ260" s="293"/>
      <c r="LMR260" s="293"/>
      <c r="LMS260" s="293"/>
      <c r="LMT260" s="293"/>
      <c r="LMU260" s="293"/>
      <c r="LMV260" s="293"/>
      <c r="LMW260" s="293"/>
      <c r="LMX260" s="293"/>
      <c r="LMY260" s="293"/>
      <c r="LMZ260" s="293"/>
      <c r="LNA260" s="293"/>
      <c r="LNB260" s="293"/>
      <c r="LNC260" s="293"/>
      <c r="LND260" s="293"/>
      <c r="LNE260" s="293"/>
      <c r="LNF260" s="293"/>
      <c r="LNG260" s="293"/>
      <c r="LNH260" s="293"/>
      <c r="LNI260" s="293"/>
      <c r="LNJ260" s="293"/>
      <c r="LNK260" s="293"/>
      <c r="LNL260" s="293"/>
      <c r="LNM260" s="293"/>
      <c r="LNN260" s="293"/>
      <c r="LNO260" s="293"/>
      <c r="LNP260" s="293"/>
      <c r="LNQ260" s="293"/>
      <c r="LNR260" s="293"/>
      <c r="LNS260" s="293"/>
      <c r="LNT260" s="293"/>
      <c r="LNU260" s="293"/>
      <c r="LNV260" s="293"/>
      <c r="LNW260" s="293"/>
      <c r="LNX260" s="293"/>
      <c r="LNY260" s="293"/>
      <c r="LNZ260" s="293"/>
      <c r="LOA260" s="293"/>
      <c r="LOB260" s="293"/>
      <c r="LOC260" s="293"/>
      <c r="LOD260" s="293"/>
      <c r="LOE260" s="293"/>
      <c r="LOF260" s="293"/>
      <c r="LOG260" s="293"/>
      <c r="LOH260" s="293"/>
      <c r="LOI260" s="293"/>
      <c r="LOJ260" s="293"/>
      <c r="LOK260" s="293"/>
      <c r="LOL260" s="293"/>
      <c r="LOM260" s="293"/>
      <c r="LON260" s="293"/>
      <c r="LOO260" s="293"/>
      <c r="LOP260" s="293"/>
      <c r="LOQ260" s="293"/>
      <c r="LOR260" s="293"/>
      <c r="LOS260" s="293"/>
      <c r="LOT260" s="293"/>
      <c r="LOU260" s="293"/>
      <c r="LOV260" s="293"/>
      <c r="LOW260" s="293"/>
      <c r="LOX260" s="293"/>
      <c r="LOY260" s="293"/>
      <c r="LOZ260" s="293"/>
      <c r="LPA260" s="293"/>
      <c r="LPB260" s="293"/>
      <c r="LPC260" s="293"/>
      <c r="LPD260" s="293"/>
      <c r="LPE260" s="293"/>
      <c r="LPF260" s="293"/>
      <c r="LPG260" s="293"/>
      <c r="LPH260" s="293"/>
      <c r="LPI260" s="293"/>
      <c r="LPJ260" s="293"/>
      <c r="LPK260" s="293"/>
      <c r="LPL260" s="293"/>
      <c r="LPM260" s="293"/>
      <c r="LPN260" s="293"/>
      <c r="LPO260" s="293"/>
      <c r="LPP260" s="293"/>
      <c r="LPQ260" s="293"/>
      <c r="LPR260" s="293"/>
      <c r="LPS260" s="293"/>
      <c r="LPT260" s="293"/>
      <c r="LPU260" s="293"/>
      <c r="LPV260" s="293"/>
      <c r="LPW260" s="293"/>
      <c r="LPX260" s="293"/>
      <c r="LPY260" s="293"/>
      <c r="LPZ260" s="293"/>
      <c r="LQA260" s="293"/>
      <c r="LQB260" s="293"/>
      <c r="LQC260" s="293"/>
      <c r="LQD260" s="293"/>
      <c r="LQE260" s="293"/>
      <c r="LQF260" s="293"/>
      <c r="LQG260" s="293"/>
      <c r="LQH260" s="293"/>
      <c r="LQI260" s="293"/>
      <c r="LQJ260" s="293"/>
      <c r="LQK260" s="293"/>
      <c r="LQL260" s="293"/>
      <c r="LQM260" s="293"/>
      <c r="LQN260" s="293"/>
      <c r="LQO260" s="293"/>
      <c r="LQP260" s="293"/>
      <c r="LQQ260" s="293"/>
      <c r="LQR260" s="293"/>
      <c r="LQS260" s="293"/>
      <c r="LQT260" s="293"/>
      <c r="LQU260" s="293"/>
      <c r="LQV260" s="293"/>
      <c r="LQW260" s="293"/>
      <c r="LQX260" s="293"/>
      <c r="LQY260" s="293"/>
      <c r="LQZ260" s="293"/>
      <c r="LRA260" s="293"/>
      <c r="LRB260" s="293"/>
      <c r="LRC260" s="293"/>
      <c r="LRD260" s="293"/>
      <c r="LRE260" s="293"/>
      <c r="LRF260" s="293"/>
      <c r="LRG260" s="293"/>
      <c r="LRH260" s="293"/>
      <c r="LRI260" s="293"/>
      <c r="LRJ260" s="293"/>
      <c r="LRK260" s="293"/>
      <c r="LRL260" s="293"/>
      <c r="LRM260" s="293"/>
      <c r="LRN260" s="293"/>
      <c r="LRO260" s="293"/>
      <c r="LRP260" s="293"/>
      <c r="LRQ260" s="293"/>
      <c r="LRR260" s="293"/>
      <c r="LRS260" s="293"/>
      <c r="LRT260" s="293"/>
      <c r="LRU260" s="293"/>
      <c r="LRV260" s="293"/>
      <c r="LRW260" s="293"/>
      <c r="LRX260" s="293"/>
      <c r="LRY260" s="293"/>
      <c r="LRZ260" s="293"/>
      <c r="LSA260" s="293"/>
      <c r="LSB260" s="293"/>
      <c r="LSC260" s="293"/>
      <c r="LSD260" s="293"/>
      <c r="LSE260" s="293"/>
      <c r="LSF260" s="293"/>
      <c r="LSG260" s="293"/>
      <c r="LSH260" s="293"/>
      <c r="LSI260" s="293"/>
      <c r="LSJ260" s="293"/>
      <c r="LSK260" s="293"/>
      <c r="LSL260" s="293"/>
      <c r="LSM260" s="293"/>
      <c r="LSN260" s="293"/>
      <c r="LSO260" s="293"/>
      <c r="LSP260" s="293"/>
      <c r="LSQ260" s="293"/>
      <c r="LSR260" s="293"/>
      <c r="LSS260" s="293"/>
      <c r="LST260" s="293"/>
      <c r="LSU260" s="293"/>
      <c r="LSV260" s="293"/>
      <c r="LSW260" s="293"/>
      <c r="LSX260" s="293"/>
      <c r="LSY260" s="293"/>
      <c r="LSZ260" s="293"/>
      <c r="LTA260" s="293"/>
      <c r="LTB260" s="293"/>
      <c r="LTC260" s="293"/>
      <c r="LTD260" s="293"/>
      <c r="LTE260" s="293"/>
      <c r="LTF260" s="293"/>
      <c r="LTG260" s="293"/>
      <c r="LTH260" s="293"/>
      <c r="LTI260" s="293"/>
      <c r="LTJ260" s="293"/>
      <c r="LTK260" s="293"/>
      <c r="LTL260" s="293"/>
      <c r="LTM260" s="293"/>
      <c r="LTN260" s="293"/>
      <c r="LTO260" s="293"/>
      <c r="LTP260" s="293"/>
      <c r="LTQ260" s="293"/>
      <c r="LTR260" s="293"/>
      <c r="LTS260" s="293"/>
      <c r="LTT260" s="293"/>
      <c r="LTU260" s="293"/>
      <c r="LTV260" s="293"/>
      <c r="LTW260" s="293"/>
      <c r="LTX260" s="293"/>
      <c r="LTY260" s="293"/>
      <c r="LTZ260" s="293"/>
      <c r="LUA260" s="293"/>
      <c r="LUB260" s="293"/>
      <c r="LUC260" s="293"/>
      <c r="LUD260" s="293"/>
      <c r="LUE260" s="293"/>
      <c r="LUF260" s="293"/>
      <c r="LUG260" s="293"/>
      <c r="LUH260" s="293"/>
      <c r="LUI260" s="293"/>
      <c r="LUJ260" s="293"/>
      <c r="LUK260" s="293"/>
      <c r="LUL260" s="293"/>
      <c r="LUM260" s="293"/>
      <c r="LUN260" s="293"/>
      <c r="LUO260" s="293"/>
      <c r="LUP260" s="293"/>
      <c r="LUQ260" s="293"/>
      <c r="LUR260" s="293"/>
      <c r="LUS260" s="293"/>
      <c r="LUT260" s="293"/>
      <c r="LUU260" s="293"/>
      <c r="LUV260" s="293"/>
      <c r="LUW260" s="293"/>
      <c r="LUX260" s="293"/>
      <c r="LUY260" s="293"/>
      <c r="LUZ260" s="293"/>
      <c r="LVA260" s="293"/>
      <c r="LVB260" s="293"/>
      <c r="LVC260" s="293"/>
      <c r="LVD260" s="293"/>
      <c r="LVE260" s="293"/>
      <c r="LVF260" s="293"/>
      <c r="LVG260" s="293"/>
      <c r="LVH260" s="293"/>
      <c r="LVI260" s="293"/>
      <c r="LVJ260" s="293"/>
      <c r="LVK260" s="293"/>
      <c r="LVL260" s="293"/>
      <c r="LVM260" s="293"/>
      <c r="LVN260" s="293"/>
      <c r="LVO260" s="293"/>
      <c r="LVP260" s="293"/>
      <c r="LVQ260" s="293"/>
      <c r="LVR260" s="293"/>
      <c r="LVS260" s="293"/>
      <c r="LVT260" s="293"/>
      <c r="LVU260" s="293"/>
      <c r="LVV260" s="293"/>
      <c r="LVW260" s="293"/>
      <c r="LVX260" s="293"/>
      <c r="LVY260" s="293"/>
      <c r="LVZ260" s="293"/>
      <c r="LWA260" s="293"/>
      <c r="LWB260" s="293"/>
      <c r="LWC260" s="293"/>
      <c r="LWD260" s="293"/>
      <c r="LWE260" s="293"/>
      <c r="LWF260" s="293"/>
      <c r="LWG260" s="293"/>
      <c r="LWH260" s="293"/>
      <c r="LWI260" s="293"/>
      <c r="LWJ260" s="293"/>
      <c r="LWK260" s="293"/>
      <c r="LWL260" s="293"/>
      <c r="LWM260" s="293"/>
      <c r="LWN260" s="293"/>
      <c r="LWO260" s="293"/>
      <c r="LWP260" s="293"/>
      <c r="LWQ260" s="293"/>
      <c r="LWR260" s="293"/>
      <c r="LWS260" s="293"/>
      <c r="LWT260" s="293"/>
      <c r="LWU260" s="293"/>
      <c r="LWV260" s="293"/>
      <c r="LWW260" s="293"/>
      <c r="LWX260" s="293"/>
      <c r="LWY260" s="293"/>
      <c r="LWZ260" s="293"/>
      <c r="LXA260" s="293"/>
      <c r="LXB260" s="293"/>
      <c r="LXC260" s="293"/>
      <c r="LXD260" s="293"/>
      <c r="LXE260" s="293"/>
      <c r="LXF260" s="293"/>
      <c r="LXG260" s="293"/>
      <c r="LXH260" s="293"/>
      <c r="LXI260" s="293"/>
      <c r="LXJ260" s="293"/>
      <c r="LXK260" s="293"/>
      <c r="LXL260" s="293"/>
      <c r="LXM260" s="293"/>
      <c r="LXN260" s="293"/>
      <c r="LXO260" s="293"/>
      <c r="LXP260" s="293"/>
      <c r="LXQ260" s="293"/>
      <c r="LXR260" s="293"/>
      <c r="LXS260" s="293"/>
      <c r="LXT260" s="293"/>
      <c r="LXU260" s="293"/>
      <c r="LXV260" s="293"/>
      <c r="LXW260" s="293"/>
      <c r="LXX260" s="293"/>
      <c r="LXY260" s="293"/>
      <c r="LXZ260" s="293"/>
      <c r="LYA260" s="293"/>
      <c r="LYB260" s="293"/>
      <c r="LYC260" s="293"/>
      <c r="LYD260" s="293"/>
      <c r="LYE260" s="293"/>
      <c r="LYF260" s="293"/>
      <c r="LYG260" s="293"/>
      <c r="LYH260" s="293"/>
      <c r="LYI260" s="293"/>
      <c r="LYJ260" s="293"/>
      <c r="LYK260" s="293"/>
      <c r="LYL260" s="293"/>
      <c r="LYM260" s="293"/>
      <c r="LYN260" s="293"/>
      <c r="LYO260" s="293"/>
      <c r="LYP260" s="293"/>
      <c r="LYQ260" s="293"/>
      <c r="LYR260" s="293"/>
      <c r="LYS260" s="293"/>
      <c r="LYT260" s="293"/>
      <c r="LYU260" s="293"/>
      <c r="LYV260" s="293"/>
      <c r="LYW260" s="293"/>
      <c r="LYX260" s="293"/>
      <c r="LYY260" s="293"/>
      <c r="LYZ260" s="293"/>
      <c r="LZA260" s="293"/>
      <c r="LZB260" s="293"/>
      <c r="LZC260" s="293"/>
      <c r="LZD260" s="293"/>
      <c r="LZE260" s="293"/>
      <c r="LZF260" s="293"/>
      <c r="LZG260" s="293"/>
      <c r="LZH260" s="293"/>
      <c r="LZI260" s="293"/>
      <c r="LZJ260" s="293"/>
      <c r="LZK260" s="293"/>
      <c r="LZL260" s="293"/>
      <c r="LZM260" s="293"/>
      <c r="LZN260" s="293"/>
      <c r="LZO260" s="293"/>
      <c r="LZP260" s="293"/>
      <c r="LZQ260" s="293"/>
      <c r="LZR260" s="293"/>
      <c r="LZS260" s="293"/>
      <c r="LZT260" s="293"/>
      <c r="LZU260" s="293"/>
      <c r="LZV260" s="293"/>
      <c r="LZW260" s="293"/>
      <c r="LZX260" s="293"/>
      <c r="LZY260" s="293"/>
      <c r="LZZ260" s="293"/>
      <c r="MAA260" s="293"/>
      <c r="MAB260" s="293"/>
      <c r="MAC260" s="293"/>
      <c r="MAD260" s="293"/>
      <c r="MAE260" s="293"/>
      <c r="MAF260" s="293"/>
      <c r="MAG260" s="293"/>
      <c r="MAH260" s="293"/>
      <c r="MAI260" s="293"/>
      <c r="MAJ260" s="293"/>
      <c r="MAK260" s="293"/>
      <c r="MAL260" s="293"/>
      <c r="MAM260" s="293"/>
      <c r="MAN260" s="293"/>
      <c r="MAO260" s="293"/>
      <c r="MAP260" s="293"/>
      <c r="MAQ260" s="293"/>
      <c r="MAR260" s="293"/>
      <c r="MAS260" s="293"/>
      <c r="MAT260" s="293"/>
      <c r="MAU260" s="293"/>
      <c r="MAV260" s="293"/>
      <c r="MAW260" s="293"/>
      <c r="MAX260" s="293"/>
      <c r="MAY260" s="293"/>
      <c r="MAZ260" s="293"/>
      <c r="MBA260" s="293"/>
      <c r="MBB260" s="293"/>
      <c r="MBC260" s="293"/>
      <c r="MBD260" s="293"/>
      <c r="MBE260" s="293"/>
      <c r="MBF260" s="293"/>
      <c r="MBG260" s="293"/>
      <c r="MBH260" s="293"/>
      <c r="MBI260" s="293"/>
      <c r="MBJ260" s="293"/>
      <c r="MBK260" s="293"/>
      <c r="MBL260" s="293"/>
      <c r="MBM260" s="293"/>
      <c r="MBN260" s="293"/>
      <c r="MBO260" s="293"/>
      <c r="MBP260" s="293"/>
      <c r="MBQ260" s="293"/>
      <c r="MBR260" s="293"/>
      <c r="MBS260" s="293"/>
      <c r="MBT260" s="293"/>
      <c r="MBU260" s="293"/>
      <c r="MBV260" s="293"/>
      <c r="MBW260" s="293"/>
      <c r="MBX260" s="293"/>
      <c r="MBY260" s="293"/>
      <c r="MBZ260" s="293"/>
      <c r="MCA260" s="293"/>
      <c r="MCB260" s="293"/>
      <c r="MCC260" s="293"/>
      <c r="MCD260" s="293"/>
      <c r="MCE260" s="293"/>
      <c r="MCF260" s="293"/>
      <c r="MCG260" s="293"/>
      <c r="MCH260" s="293"/>
      <c r="MCI260" s="293"/>
      <c r="MCJ260" s="293"/>
      <c r="MCK260" s="293"/>
      <c r="MCL260" s="293"/>
      <c r="MCM260" s="293"/>
      <c r="MCN260" s="293"/>
      <c r="MCO260" s="293"/>
      <c r="MCP260" s="293"/>
      <c r="MCQ260" s="293"/>
      <c r="MCR260" s="293"/>
      <c r="MCS260" s="293"/>
      <c r="MCT260" s="293"/>
      <c r="MCU260" s="293"/>
      <c r="MCV260" s="293"/>
      <c r="MCW260" s="293"/>
      <c r="MCX260" s="293"/>
      <c r="MCY260" s="293"/>
      <c r="MCZ260" s="293"/>
      <c r="MDA260" s="293"/>
      <c r="MDB260" s="293"/>
      <c r="MDC260" s="293"/>
      <c r="MDD260" s="293"/>
      <c r="MDE260" s="293"/>
      <c r="MDF260" s="293"/>
      <c r="MDG260" s="293"/>
      <c r="MDH260" s="293"/>
      <c r="MDI260" s="293"/>
      <c r="MDJ260" s="293"/>
      <c r="MDK260" s="293"/>
      <c r="MDL260" s="293"/>
      <c r="MDM260" s="293"/>
      <c r="MDN260" s="293"/>
      <c r="MDO260" s="293"/>
      <c r="MDP260" s="293"/>
      <c r="MDQ260" s="293"/>
      <c r="MDR260" s="293"/>
      <c r="MDS260" s="293"/>
      <c r="MDT260" s="293"/>
      <c r="MDU260" s="293"/>
      <c r="MDV260" s="293"/>
      <c r="MDW260" s="293"/>
      <c r="MDX260" s="293"/>
      <c r="MDY260" s="293"/>
      <c r="MDZ260" s="293"/>
      <c r="MEA260" s="293"/>
      <c r="MEB260" s="293"/>
      <c r="MEC260" s="293"/>
      <c r="MED260" s="293"/>
      <c r="MEE260" s="293"/>
      <c r="MEF260" s="293"/>
      <c r="MEG260" s="293"/>
      <c r="MEH260" s="293"/>
      <c r="MEI260" s="293"/>
      <c r="MEJ260" s="293"/>
      <c r="MEK260" s="293"/>
      <c r="MEL260" s="293"/>
      <c r="MEM260" s="293"/>
      <c r="MEN260" s="293"/>
      <c r="MEO260" s="293"/>
      <c r="MEP260" s="293"/>
      <c r="MEQ260" s="293"/>
      <c r="MER260" s="293"/>
      <c r="MES260" s="293"/>
      <c r="MET260" s="293"/>
      <c r="MEU260" s="293"/>
      <c r="MEV260" s="293"/>
      <c r="MEW260" s="293"/>
      <c r="MEX260" s="293"/>
      <c r="MEY260" s="293"/>
      <c r="MEZ260" s="293"/>
      <c r="MFA260" s="293"/>
      <c r="MFB260" s="293"/>
      <c r="MFC260" s="293"/>
      <c r="MFD260" s="293"/>
      <c r="MFE260" s="293"/>
      <c r="MFF260" s="293"/>
      <c r="MFG260" s="293"/>
      <c r="MFH260" s="293"/>
      <c r="MFI260" s="293"/>
      <c r="MFJ260" s="293"/>
      <c r="MFK260" s="293"/>
      <c r="MFL260" s="293"/>
      <c r="MFM260" s="293"/>
      <c r="MFN260" s="293"/>
      <c r="MFO260" s="293"/>
      <c r="MFP260" s="293"/>
      <c r="MFQ260" s="293"/>
      <c r="MFR260" s="293"/>
      <c r="MFS260" s="293"/>
      <c r="MFT260" s="293"/>
      <c r="MFU260" s="293"/>
      <c r="MFV260" s="293"/>
      <c r="MFW260" s="293"/>
      <c r="MFX260" s="293"/>
      <c r="MFY260" s="293"/>
      <c r="MFZ260" s="293"/>
      <c r="MGA260" s="293"/>
      <c r="MGB260" s="293"/>
      <c r="MGC260" s="293"/>
      <c r="MGD260" s="293"/>
      <c r="MGE260" s="293"/>
      <c r="MGF260" s="293"/>
      <c r="MGG260" s="293"/>
      <c r="MGH260" s="293"/>
      <c r="MGI260" s="293"/>
      <c r="MGJ260" s="293"/>
      <c r="MGK260" s="293"/>
      <c r="MGL260" s="293"/>
      <c r="MGM260" s="293"/>
      <c r="MGN260" s="293"/>
      <c r="MGO260" s="293"/>
      <c r="MGP260" s="293"/>
      <c r="MGQ260" s="293"/>
      <c r="MGR260" s="293"/>
      <c r="MGS260" s="293"/>
      <c r="MGT260" s="293"/>
      <c r="MGU260" s="293"/>
      <c r="MGV260" s="293"/>
      <c r="MGW260" s="293"/>
      <c r="MGX260" s="293"/>
      <c r="MGY260" s="293"/>
      <c r="MGZ260" s="293"/>
      <c r="MHA260" s="293"/>
      <c r="MHB260" s="293"/>
      <c r="MHC260" s="293"/>
      <c r="MHD260" s="293"/>
      <c r="MHE260" s="293"/>
      <c r="MHF260" s="293"/>
      <c r="MHG260" s="293"/>
      <c r="MHH260" s="293"/>
      <c r="MHI260" s="293"/>
      <c r="MHJ260" s="293"/>
      <c r="MHK260" s="293"/>
      <c r="MHL260" s="293"/>
      <c r="MHM260" s="293"/>
      <c r="MHN260" s="293"/>
      <c r="MHO260" s="293"/>
      <c r="MHP260" s="293"/>
      <c r="MHQ260" s="293"/>
      <c r="MHR260" s="293"/>
      <c r="MHS260" s="293"/>
      <c r="MHT260" s="293"/>
      <c r="MHU260" s="293"/>
      <c r="MHV260" s="293"/>
      <c r="MHW260" s="293"/>
      <c r="MHX260" s="293"/>
      <c r="MHY260" s="293"/>
      <c r="MHZ260" s="293"/>
      <c r="MIA260" s="293"/>
      <c r="MIB260" s="293"/>
      <c r="MIC260" s="293"/>
      <c r="MID260" s="293"/>
      <c r="MIE260" s="293"/>
      <c r="MIF260" s="293"/>
      <c r="MIG260" s="293"/>
      <c r="MIH260" s="293"/>
      <c r="MII260" s="293"/>
      <c r="MIJ260" s="293"/>
      <c r="MIK260" s="293"/>
      <c r="MIL260" s="293"/>
      <c r="MIM260" s="293"/>
      <c r="MIN260" s="293"/>
      <c r="MIO260" s="293"/>
      <c r="MIP260" s="293"/>
      <c r="MIQ260" s="293"/>
      <c r="MIR260" s="293"/>
      <c r="MIS260" s="293"/>
      <c r="MIT260" s="293"/>
      <c r="MIU260" s="293"/>
      <c r="MIV260" s="293"/>
      <c r="MIW260" s="293"/>
      <c r="MIX260" s="293"/>
      <c r="MIY260" s="293"/>
      <c r="MIZ260" s="293"/>
      <c r="MJA260" s="293"/>
      <c r="MJB260" s="293"/>
      <c r="MJC260" s="293"/>
      <c r="MJD260" s="293"/>
      <c r="MJE260" s="293"/>
      <c r="MJF260" s="293"/>
      <c r="MJG260" s="293"/>
      <c r="MJH260" s="293"/>
      <c r="MJI260" s="293"/>
      <c r="MJJ260" s="293"/>
      <c r="MJK260" s="293"/>
      <c r="MJL260" s="293"/>
      <c r="MJM260" s="293"/>
      <c r="MJN260" s="293"/>
      <c r="MJO260" s="293"/>
      <c r="MJP260" s="293"/>
      <c r="MJQ260" s="293"/>
      <c r="MJR260" s="293"/>
      <c r="MJS260" s="293"/>
      <c r="MJT260" s="293"/>
      <c r="MJU260" s="293"/>
      <c r="MJV260" s="293"/>
      <c r="MJW260" s="293"/>
      <c r="MJX260" s="293"/>
      <c r="MJY260" s="293"/>
      <c r="MJZ260" s="293"/>
      <c r="MKA260" s="293"/>
      <c r="MKB260" s="293"/>
      <c r="MKC260" s="293"/>
      <c r="MKD260" s="293"/>
      <c r="MKE260" s="293"/>
      <c r="MKF260" s="293"/>
      <c r="MKG260" s="293"/>
      <c r="MKH260" s="293"/>
      <c r="MKI260" s="293"/>
      <c r="MKJ260" s="293"/>
      <c r="MKK260" s="293"/>
      <c r="MKL260" s="293"/>
      <c r="MKM260" s="293"/>
      <c r="MKN260" s="293"/>
      <c r="MKO260" s="293"/>
      <c r="MKP260" s="293"/>
      <c r="MKQ260" s="293"/>
      <c r="MKR260" s="293"/>
      <c r="MKS260" s="293"/>
      <c r="MKT260" s="293"/>
      <c r="MKU260" s="293"/>
      <c r="MKV260" s="293"/>
      <c r="MKW260" s="293"/>
      <c r="MKX260" s="293"/>
      <c r="MKY260" s="293"/>
      <c r="MKZ260" s="293"/>
      <c r="MLA260" s="293"/>
      <c r="MLB260" s="293"/>
      <c r="MLC260" s="293"/>
      <c r="MLD260" s="293"/>
      <c r="MLE260" s="293"/>
      <c r="MLF260" s="293"/>
      <c r="MLG260" s="293"/>
      <c r="MLH260" s="293"/>
      <c r="MLI260" s="293"/>
      <c r="MLJ260" s="293"/>
      <c r="MLK260" s="293"/>
      <c r="MLL260" s="293"/>
      <c r="MLM260" s="293"/>
      <c r="MLN260" s="293"/>
      <c r="MLO260" s="293"/>
      <c r="MLP260" s="293"/>
      <c r="MLQ260" s="293"/>
      <c r="MLR260" s="293"/>
      <c r="MLS260" s="293"/>
      <c r="MLT260" s="293"/>
      <c r="MLU260" s="293"/>
      <c r="MLV260" s="293"/>
      <c r="MLW260" s="293"/>
      <c r="MLX260" s="293"/>
      <c r="MLY260" s="293"/>
      <c r="MLZ260" s="293"/>
      <c r="MMA260" s="293"/>
      <c r="MMB260" s="293"/>
      <c r="MMC260" s="293"/>
      <c r="MMD260" s="293"/>
      <c r="MME260" s="293"/>
      <c r="MMF260" s="293"/>
      <c r="MMG260" s="293"/>
      <c r="MMH260" s="293"/>
      <c r="MMI260" s="293"/>
      <c r="MMJ260" s="293"/>
      <c r="MMK260" s="293"/>
      <c r="MML260" s="293"/>
      <c r="MMM260" s="293"/>
      <c r="MMN260" s="293"/>
      <c r="MMO260" s="293"/>
      <c r="MMP260" s="293"/>
      <c r="MMQ260" s="293"/>
      <c r="MMR260" s="293"/>
      <c r="MMS260" s="293"/>
      <c r="MMT260" s="293"/>
      <c r="MMU260" s="293"/>
      <c r="MMV260" s="293"/>
      <c r="MMW260" s="293"/>
      <c r="MMX260" s="293"/>
      <c r="MMY260" s="293"/>
      <c r="MMZ260" s="293"/>
      <c r="MNA260" s="293"/>
      <c r="MNB260" s="293"/>
      <c r="MNC260" s="293"/>
      <c r="MND260" s="293"/>
      <c r="MNE260" s="293"/>
      <c r="MNF260" s="293"/>
      <c r="MNG260" s="293"/>
      <c r="MNH260" s="293"/>
      <c r="MNI260" s="293"/>
      <c r="MNJ260" s="293"/>
      <c r="MNK260" s="293"/>
      <c r="MNL260" s="293"/>
      <c r="MNM260" s="293"/>
      <c r="MNN260" s="293"/>
      <c r="MNO260" s="293"/>
      <c r="MNP260" s="293"/>
      <c r="MNQ260" s="293"/>
      <c r="MNR260" s="293"/>
      <c r="MNS260" s="293"/>
      <c r="MNT260" s="293"/>
      <c r="MNU260" s="293"/>
      <c r="MNV260" s="293"/>
      <c r="MNW260" s="293"/>
      <c r="MNX260" s="293"/>
      <c r="MNY260" s="293"/>
      <c r="MNZ260" s="293"/>
      <c r="MOA260" s="293"/>
      <c r="MOB260" s="293"/>
      <c r="MOC260" s="293"/>
      <c r="MOD260" s="293"/>
      <c r="MOE260" s="293"/>
      <c r="MOF260" s="293"/>
      <c r="MOG260" s="293"/>
      <c r="MOH260" s="293"/>
      <c r="MOI260" s="293"/>
      <c r="MOJ260" s="293"/>
      <c r="MOK260" s="293"/>
      <c r="MOL260" s="293"/>
      <c r="MOM260" s="293"/>
      <c r="MON260" s="293"/>
      <c r="MOO260" s="293"/>
      <c r="MOP260" s="293"/>
      <c r="MOQ260" s="293"/>
      <c r="MOR260" s="293"/>
      <c r="MOS260" s="293"/>
      <c r="MOT260" s="293"/>
      <c r="MOU260" s="293"/>
      <c r="MOV260" s="293"/>
      <c r="MOW260" s="293"/>
      <c r="MOX260" s="293"/>
      <c r="MOY260" s="293"/>
      <c r="MOZ260" s="293"/>
      <c r="MPA260" s="293"/>
      <c r="MPB260" s="293"/>
      <c r="MPC260" s="293"/>
      <c r="MPD260" s="293"/>
      <c r="MPE260" s="293"/>
      <c r="MPF260" s="293"/>
      <c r="MPG260" s="293"/>
      <c r="MPH260" s="293"/>
      <c r="MPI260" s="293"/>
      <c r="MPJ260" s="293"/>
      <c r="MPK260" s="293"/>
      <c r="MPL260" s="293"/>
      <c r="MPM260" s="293"/>
      <c r="MPN260" s="293"/>
      <c r="MPO260" s="293"/>
      <c r="MPP260" s="293"/>
      <c r="MPQ260" s="293"/>
      <c r="MPR260" s="293"/>
      <c r="MPS260" s="293"/>
      <c r="MPT260" s="293"/>
      <c r="MPU260" s="293"/>
      <c r="MPV260" s="293"/>
      <c r="MPW260" s="293"/>
      <c r="MPX260" s="293"/>
      <c r="MPY260" s="293"/>
      <c r="MPZ260" s="293"/>
      <c r="MQA260" s="293"/>
      <c r="MQB260" s="293"/>
      <c r="MQC260" s="293"/>
      <c r="MQD260" s="293"/>
      <c r="MQE260" s="293"/>
      <c r="MQF260" s="293"/>
      <c r="MQG260" s="293"/>
      <c r="MQH260" s="293"/>
      <c r="MQI260" s="293"/>
      <c r="MQJ260" s="293"/>
      <c r="MQK260" s="293"/>
      <c r="MQL260" s="293"/>
      <c r="MQM260" s="293"/>
      <c r="MQN260" s="293"/>
      <c r="MQO260" s="293"/>
      <c r="MQP260" s="293"/>
      <c r="MQQ260" s="293"/>
      <c r="MQR260" s="293"/>
      <c r="MQS260" s="293"/>
      <c r="MQT260" s="293"/>
      <c r="MQU260" s="293"/>
      <c r="MQV260" s="293"/>
      <c r="MQW260" s="293"/>
      <c r="MQX260" s="293"/>
      <c r="MQY260" s="293"/>
      <c r="MQZ260" s="293"/>
      <c r="MRA260" s="293"/>
      <c r="MRB260" s="293"/>
      <c r="MRC260" s="293"/>
      <c r="MRD260" s="293"/>
      <c r="MRE260" s="293"/>
      <c r="MRF260" s="293"/>
      <c r="MRG260" s="293"/>
      <c r="MRH260" s="293"/>
      <c r="MRI260" s="293"/>
      <c r="MRJ260" s="293"/>
      <c r="MRK260" s="293"/>
      <c r="MRL260" s="293"/>
      <c r="MRM260" s="293"/>
      <c r="MRN260" s="293"/>
      <c r="MRO260" s="293"/>
      <c r="MRP260" s="293"/>
      <c r="MRQ260" s="293"/>
      <c r="MRR260" s="293"/>
      <c r="MRS260" s="293"/>
      <c r="MRT260" s="293"/>
      <c r="MRU260" s="293"/>
      <c r="MRV260" s="293"/>
      <c r="MRW260" s="293"/>
      <c r="MRX260" s="293"/>
      <c r="MRY260" s="293"/>
      <c r="MRZ260" s="293"/>
      <c r="MSA260" s="293"/>
      <c r="MSB260" s="293"/>
      <c r="MSC260" s="293"/>
      <c r="MSD260" s="293"/>
      <c r="MSE260" s="293"/>
      <c r="MSF260" s="293"/>
      <c r="MSG260" s="293"/>
      <c r="MSH260" s="293"/>
      <c r="MSI260" s="293"/>
      <c r="MSJ260" s="293"/>
      <c r="MSK260" s="293"/>
      <c r="MSL260" s="293"/>
      <c r="MSM260" s="293"/>
      <c r="MSN260" s="293"/>
      <c r="MSO260" s="293"/>
      <c r="MSP260" s="293"/>
      <c r="MSQ260" s="293"/>
      <c r="MSR260" s="293"/>
      <c r="MSS260" s="293"/>
      <c r="MST260" s="293"/>
      <c r="MSU260" s="293"/>
      <c r="MSV260" s="293"/>
      <c r="MSW260" s="293"/>
      <c r="MSX260" s="293"/>
      <c r="MSY260" s="293"/>
      <c r="MSZ260" s="293"/>
      <c r="MTA260" s="293"/>
      <c r="MTB260" s="293"/>
      <c r="MTC260" s="293"/>
      <c r="MTD260" s="293"/>
      <c r="MTE260" s="293"/>
      <c r="MTF260" s="293"/>
      <c r="MTG260" s="293"/>
      <c r="MTH260" s="293"/>
      <c r="MTI260" s="293"/>
      <c r="MTJ260" s="293"/>
      <c r="MTK260" s="293"/>
      <c r="MTL260" s="293"/>
      <c r="MTM260" s="293"/>
      <c r="MTN260" s="293"/>
      <c r="MTO260" s="293"/>
      <c r="MTP260" s="293"/>
      <c r="MTQ260" s="293"/>
      <c r="MTR260" s="293"/>
      <c r="MTS260" s="293"/>
      <c r="MTT260" s="293"/>
      <c r="MTU260" s="293"/>
      <c r="MTV260" s="293"/>
      <c r="MTW260" s="293"/>
      <c r="MTX260" s="293"/>
      <c r="MTY260" s="293"/>
      <c r="MTZ260" s="293"/>
      <c r="MUA260" s="293"/>
      <c r="MUB260" s="293"/>
      <c r="MUC260" s="293"/>
      <c r="MUD260" s="293"/>
      <c r="MUE260" s="293"/>
      <c r="MUF260" s="293"/>
      <c r="MUG260" s="293"/>
      <c r="MUH260" s="293"/>
      <c r="MUI260" s="293"/>
      <c r="MUJ260" s="293"/>
      <c r="MUK260" s="293"/>
      <c r="MUL260" s="293"/>
      <c r="MUM260" s="293"/>
      <c r="MUN260" s="293"/>
      <c r="MUO260" s="293"/>
      <c r="MUP260" s="293"/>
      <c r="MUQ260" s="293"/>
      <c r="MUR260" s="293"/>
      <c r="MUS260" s="293"/>
      <c r="MUT260" s="293"/>
      <c r="MUU260" s="293"/>
      <c r="MUV260" s="293"/>
      <c r="MUW260" s="293"/>
      <c r="MUX260" s="293"/>
      <c r="MUY260" s="293"/>
      <c r="MUZ260" s="293"/>
      <c r="MVA260" s="293"/>
      <c r="MVB260" s="293"/>
      <c r="MVC260" s="293"/>
      <c r="MVD260" s="293"/>
      <c r="MVE260" s="293"/>
      <c r="MVF260" s="293"/>
      <c r="MVG260" s="293"/>
      <c r="MVH260" s="293"/>
      <c r="MVI260" s="293"/>
      <c r="MVJ260" s="293"/>
      <c r="MVK260" s="293"/>
      <c r="MVL260" s="293"/>
      <c r="MVM260" s="293"/>
      <c r="MVN260" s="293"/>
      <c r="MVO260" s="293"/>
      <c r="MVP260" s="293"/>
      <c r="MVQ260" s="293"/>
      <c r="MVR260" s="293"/>
      <c r="MVS260" s="293"/>
      <c r="MVT260" s="293"/>
      <c r="MVU260" s="293"/>
      <c r="MVV260" s="293"/>
      <c r="MVW260" s="293"/>
      <c r="MVX260" s="293"/>
      <c r="MVY260" s="293"/>
      <c r="MVZ260" s="293"/>
      <c r="MWA260" s="293"/>
      <c r="MWB260" s="293"/>
      <c r="MWC260" s="293"/>
      <c r="MWD260" s="293"/>
      <c r="MWE260" s="293"/>
      <c r="MWF260" s="293"/>
      <c r="MWG260" s="293"/>
      <c r="MWH260" s="293"/>
      <c r="MWI260" s="293"/>
      <c r="MWJ260" s="293"/>
      <c r="MWK260" s="293"/>
      <c r="MWL260" s="293"/>
      <c r="MWM260" s="293"/>
      <c r="MWN260" s="293"/>
      <c r="MWO260" s="293"/>
      <c r="MWP260" s="293"/>
      <c r="MWQ260" s="293"/>
      <c r="MWR260" s="293"/>
      <c r="MWS260" s="293"/>
      <c r="MWT260" s="293"/>
      <c r="MWU260" s="293"/>
      <c r="MWV260" s="293"/>
      <c r="MWW260" s="293"/>
      <c r="MWX260" s="293"/>
      <c r="MWY260" s="293"/>
      <c r="MWZ260" s="293"/>
      <c r="MXA260" s="293"/>
      <c r="MXB260" s="293"/>
      <c r="MXC260" s="293"/>
      <c r="MXD260" s="293"/>
      <c r="MXE260" s="293"/>
      <c r="MXF260" s="293"/>
      <c r="MXG260" s="293"/>
      <c r="MXH260" s="293"/>
      <c r="MXI260" s="293"/>
      <c r="MXJ260" s="293"/>
      <c r="MXK260" s="293"/>
      <c r="MXL260" s="293"/>
      <c r="MXM260" s="293"/>
      <c r="MXN260" s="293"/>
      <c r="MXO260" s="293"/>
      <c r="MXP260" s="293"/>
      <c r="MXQ260" s="293"/>
      <c r="MXR260" s="293"/>
      <c r="MXS260" s="293"/>
      <c r="MXT260" s="293"/>
      <c r="MXU260" s="293"/>
      <c r="MXV260" s="293"/>
      <c r="MXW260" s="293"/>
      <c r="MXX260" s="293"/>
      <c r="MXY260" s="293"/>
      <c r="MXZ260" s="293"/>
      <c r="MYA260" s="293"/>
      <c r="MYB260" s="293"/>
      <c r="MYC260" s="293"/>
      <c r="MYD260" s="293"/>
      <c r="MYE260" s="293"/>
      <c r="MYF260" s="293"/>
      <c r="MYG260" s="293"/>
      <c r="MYH260" s="293"/>
      <c r="MYI260" s="293"/>
      <c r="MYJ260" s="293"/>
      <c r="MYK260" s="293"/>
      <c r="MYL260" s="293"/>
      <c r="MYM260" s="293"/>
      <c r="MYN260" s="293"/>
      <c r="MYO260" s="293"/>
      <c r="MYP260" s="293"/>
      <c r="MYQ260" s="293"/>
      <c r="MYR260" s="293"/>
      <c r="MYS260" s="293"/>
      <c r="MYT260" s="293"/>
      <c r="MYU260" s="293"/>
      <c r="MYV260" s="293"/>
      <c r="MYW260" s="293"/>
      <c r="MYX260" s="293"/>
      <c r="MYY260" s="293"/>
      <c r="MYZ260" s="293"/>
      <c r="MZA260" s="293"/>
      <c r="MZB260" s="293"/>
      <c r="MZC260" s="293"/>
      <c r="MZD260" s="293"/>
      <c r="MZE260" s="293"/>
      <c r="MZF260" s="293"/>
      <c r="MZG260" s="293"/>
      <c r="MZH260" s="293"/>
      <c r="MZI260" s="293"/>
      <c r="MZJ260" s="293"/>
      <c r="MZK260" s="293"/>
      <c r="MZL260" s="293"/>
      <c r="MZM260" s="293"/>
      <c r="MZN260" s="293"/>
      <c r="MZO260" s="293"/>
      <c r="MZP260" s="293"/>
      <c r="MZQ260" s="293"/>
      <c r="MZR260" s="293"/>
      <c r="MZS260" s="293"/>
      <c r="MZT260" s="293"/>
      <c r="MZU260" s="293"/>
      <c r="MZV260" s="293"/>
      <c r="MZW260" s="293"/>
      <c r="MZX260" s="293"/>
      <c r="MZY260" s="293"/>
      <c r="MZZ260" s="293"/>
      <c r="NAA260" s="293"/>
      <c r="NAB260" s="293"/>
      <c r="NAC260" s="293"/>
      <c r="NAD260" s="293"/>
      <c r="NAE260" s="293"/>
      <c r="NAF260" s="293"/>
      <c r="NAG260" s="293"/>
      <c r="NAH260" s="293"/>
      <c r="NAI260" s="293"/>
      <c r="NAJ260" s="293"/>
      <c r="NAK260" s="293"/>
      <c r="NAL260" s="293"/>
      <c r="NAM260" s="293"/>
      <c r="NAN260" s="293"/>
      <c r="NAO260" s="293"/>
      <c r="NAP260" s="293"/>
      <c r="NAQ260" s="293"/>
      <c r="NAR260" s="293"/>
      <c r="NAS260" s="293"/>
      <c r="NAT260" s="293"/>
      <c r="NAU260" s="293"/>
      <c r="NAV260" s="293"/>
      <c r="NAW260" s="293"/>
      <c r="NAX260" s="293"/>
      <c r="NAY260" s="293"/>
      <c r="NAZ260" s="293"/>
      <c r="NBA260" s="293"/>
      <c r="NBB260" s="293"/>
      <c r="NBC260" s="293"/>
      <c r="NBD260" s="293"/>
      <c r="NBE260" s="293"/>
      <c r="NBF260" s="293"/>
      <c r="NBG260" s="293"/>
      <c r="NBH260" s="293"/>
      <c r="NBI260" s="293"/>
      <c r="NBJ260" s="293"/>
      <c r="NBK260" s="293"/>
      <c r="NBL260" s="293"/>
      <c r="NBM260" s="293"/>
      <c r="NBN260" s="293"/>
      <c r="NBO260" s="293"/>
      <c r="NBP260" s="293"/>
      <c r="NBQ260" s="293"/>
      <c r="NBR260" s="293"/>
      <c r="NBS260" s="293"/>
      <c r="NBT260" s="293"/>
      <c r="NBU260" s="293"/>
      <c r="NBV260" s="293"/>
      <c r="NBW260" s="293"/>
      <c r="NBX260" s="293"/>
      <c r="NBY260" s="293"/>
      <c r="NBZ260" s="293"/>
      <c r="NCA260" s="293"/>
      <c r="NCB260" s="293"/>
      <c r="NCC260" s="293"/>
      <c r="NCD260" s="293"/>
      <c r="NCE260" s="293"/>
      <c r="NCF260" s="293"/>
      <c r="NCG260" s="293"/>
      <c r="NCH260" s="293"/>
      <c r="NCI260" s="293"/>
      <c r="NCJ260" s="293"/>
      <c r="NCK260" s="293"/>
      <c r="NCL260" s="293"/>
      <c r="NCM260" s="293"/>
      <c r="NCN260" s="293"/>
      <c r="NCO260" s="293"/>
      <c r="NCP260" s="293"/>
      <c r="NCQ260" s="293"/>
      <c r="NCR260" s="293"/>
      <c r="NCS260" s="293"/>
      <c r="NCT260" s="293"/>
      <c r="NCU260" s="293"/>
      <c r="NCV260" s="293"/>
      <c r="NCW260" s="293"/>
      <c r="NCX260" s="293"/>
      <c r="NCY260" s="293"/>
      <c r="NCZ260" s="293"/>
      <c r="NDA260" s="293"/>
      <c r="NDB260" s="293"/>
      <c r="NDC260" s="293"/>
      <c r="NDD260" s="293"/>
      <c r="NDE260" s="293"/>
      <c r="NDF260" s="293"/>
      <c r="NDG260" s="293"/>
      <c r="NDH260" s="293"/>
      <c r="NDI260" s="293"/>
      <c r="NDJ260" s="293"/>
      <c r="NDK260" s="293"/>
      <c r="NDL260" s="293"/>
      <c r="NDM260" s="293"/>
      <c r="NDN260" s="293"/>
      <c r="NDO260" s="293"/>
      <c r="NDP260" s="293"/>
      <c r="NDQ260" s="293"/>
      <c r="NDR260" s="293"/>
      <c r="NDS260" s="293"/>
      <c r="NDT260" s="293"/>
      <c r="NDU260" s="293"/>
      <c r="NDV260" s="293"/>
      <c r="NDW260" s="293"/>
      <c r="NDX260" s="293"/>
      <c r="NDY260" s="293"/>
      <c r="NDZ260" s="293"/>
      <c r="NEA260" s="293"/>
      <c r="NEB260" s="293"/>
      <c r="NEC260" s="293"/>
      <c r="NED260" s="293"/>
      <c r="NEE260" s="293"/>
      <c r="NEF260" s="293"/>
      <c r="NEG260" s="293"/>
      <c r="NEH260" s="293"/>
      <c r="NEI260" s="293"/>
      <c r="NEJ260" s="293"/>
      <c r="NEK260" s="293"/>
      <c r="NEL260" s="293"/>
      <c r="NEM260" s="293"/>
      <c r="NEN260" s="293"/>
      <c r="NEO260" s="293"/>
      <c r="NEP260" s="293"/>
      <c r="NEQ260" s="293"/>
      <c r="NER260" s="293"/>
      <c r="NES260" s="293"/>
      <c r="NET260" s="293"/>
      <c r="NEU260" s="293"/>
      <c r="NEV260" s="293"/>
      <c r="NEW260" s="293"/>
      <c r="NEX260" s="293"/>
      <c r="NEY260" s="293"/>
      <c r="NEZ260" s="293"/>
      <c r="NFA260" s="293"/>
      <c r="NFB260" s="293"/>
      <c r="NFC260" s="293"/>
      <c r="NFD260" s="293"/>
      <c r="NFE260" s="293"/>
      <c r="NFF260" s="293"/>
      <c r="NFG260" s="293"/>
      <c r="NFH260" s="293"/>
      <c r="NFI260" s="293"/>
      <c r="NFJ260" s="293"/>
      <c r="NFK260" s="293"/>
      <c r="NFL260" s="293"/>
      <c r="NFM260" s="293"/>
      <c r="NFN260" s="293"/>
      <c r="NFO260" s="293"/>
      <c r="NFP260" s="293"/>
      <c r="NFQ260" s="293"/>
      <c r="NFR260" s="293"/>
      <c r="NFS260" s="293"/>
      <c r="NFT260" s="293"/>
      <c r="NFU260" s="293"/>
      <c r="NFV260" s="293"/>
      <c r="NFW260" s="293"/>
      <c r="NFX260" s="293"/>
      <c r="NFY260" s="293"/>
      <c r="NFZ260" s="293"/>
      <c r="NGA260" s="293"/>
      <c r="NGB260" s="293"/>
      <c r="NGC260" s="293"/>
      <c r="NGD260" s="293"/>
      <c r="NGE260" s="293"/>
      <c r="NGF260" s="293"/>
      <c r="NGG260" s="293"/>
      <c r="NGH260" s="293"/>
      <c r="NGI260" s="293"/>
      <c r="NGJ260" s="293"/>
      <c r="NGK260" s="293"/>
      <c r="NGL260" s="293"/>
      <c r="NGM260" s="293"/>
      <c r="NGN260" s="293"/>
      <c r="NGO260" s="293"/>
      <c r="NGP260" s="293"/>
      <c r="NGQ260" s="293"/>
      <c r="NGR260" s="293"/>
      <c r="NGS260" s="293"/>
      <c r="NGT260" s="293"/>
      <c r="NGU260" s="293"/>
      <c r="NGV260" s="293"/>
      <c r="NGW260" s="293"/>
      <c r="NGX260" s="293"/>
      <c r="NGY260" s="293"/>
      <c r="NGZ260" s="293"/>
      <c r="NHA260" s="293"/>
      <c r="NHB260" s="293"/>
      <c r="NHC260" s="293"/>
      <c r="NHD260" s="293"/>
      <c r="NHE260" s="293"/>
      <c r="NHF260" s="293"/>
      <c r="NHG260" s="293"/>
      <c r="NHH260" s="293"/>
      <c r="NHI260" s="293"/>
      <c r="NHJ260" s="293"/>
      <c r="NHK260" s="293"/>
      <c r="NHL260" s="293"/>
      <c r="NHM260" s="293"/>
      <c r="NHN260" s="293"/>
      <c r="NHO260" s="293"/>
      <c r="NHP260" s="293"/>
      <c r="NHQ260" s="293"/>
      <c r="NHR260" s="293"/>
      <c r="NHS260" s="293"/>
      <c r="NHT260" s="293"/>
      <c r="NHU260" s="293"/>
      <c r="NHV260" s="293"/>
      <c r="NHW260" s="293"/>
      <c r="NHX260" s="293"/>
      <c r="NHY260" s="293"/>
      <c r="NHZ260" s="293"/>
      <c r="NIA260" s="293"/>
      <c r="NIB260" s="293"/>
      <c r="NIC260" s="293"/>
      <c r="NID260" s="293"/>
      <c r="NIE260" s="293"/>
      <c r="NIF260" s="293"/>
      <c r="NIG260" s="293"/>
      <c r="NIH260" s="293"/>
      <c r="NII260" s="293"/>
      <c r="NIJ260" s="293"/>
      <c r="NIK260" s="293"/>
      <c r="NIL260" s="293"/>
      <c r="NIM260" s="293"/>
      <c r="NIN260" s="293"/>
      <c r="NIO260" s="293"/>
      <c r="NIP260" s="293"/>
      <c r="NIQ260" s="293"/>
      <c r="NIR260" s="293"/>
      <c r="NIS260" s="293"/>
      <c r="NIT260" s="293"/>
      <c r="NIU260" s="293"/>
      <c r="NIV260" s="293"/>
      <c r="NIW260" s="293"/>
      <c r="NIX260" s="293"/>
      <c r="NIY260" s="293"/>
      <c r="NIZ260" s="293"/>
      <c r="NJA260" s="293"/>
      <c r="NJB260" s="293"/>
      <c r="NJC260" s="293"/>
      <c r="NJD260" s="293"/>
      <c r="NJE260" s="293"/>
      <c r="NJF260" s="293"/>
      <c r="NJG260" s="293"/>
      <c r="NJH260" s="293"/>
      <c r="NJI260" s="293"/>
      <c r="NJJ260" s="293"/>
      <c r="NJK260" s="293"/>
      <c r="NJL260" s="293"/>
      <c r="NJM260" s="293"/>
      <c r="NJN260" s="293"/>
      <c r="NJO260" s="293"/>
      <c r="NJP260" s="293"/>
      <c r="NJQ260" s="293"/>
      <c r="NJR260" s="293"/>
      <c r="NJS260" s="293"/>
      <c r="NJT260" s="293"/>
      <c r="NJU260" s="293"/>
      <c r="NJV260" s="293"/>
      <c r="NJW260" s="293"/>
      <c r="NJX260" s="293"/>
      <c r="NJY260" s="293"/>
      <c r="NJZ260" s="293"/>
      <c r="NKA260" s="293"/>
      <c r="NKB260" s="293"/>
      <c r="NKC260" s="293"/>
      <c r="NKD260" s="293"/>
      <c r="NKE260" s="293"/>
      <c r="NKF260" s="293"/>
      <c r="NKG260" s="293"/>
      <c r="NKH260" s="293"/>
      <c r="NKI260" s="293"/>
      <c r="NKJ260" s="293"/>
      <c r="NKK260" s="293"/>
      <c r="NKL260" s="293"/>
      <c r="NKM260" s="293"/>
      <c r="NKN260" s="293"/>
      <c r="NKO260" s="293"/>
      <c r="NKP260" s="293"/>
      <c r="NKQ260" s="293"/>
      <c r="NKR260" s="293"/>
      <c r="NKS260" s="293"/>
      <c r="NKT260" s="293"/>
      <c r="NKU260" s="293"/>
      <c r="NKV260" s="293"/>
      <c r="NKW260" s="293"/>
      <c r="NKX260" s="293"/>
      <c r="NKY260" s="293"/>
      <c r="NKZ260" s="293"/>
      <c r="NLA260" s="293"/>
      <c r="NLB260" s="293"/>
      <c r="NLC260" s="293"/>
      <c r="NLD260" s="293"/>
      <c r="NLE260" s="293"/>
      <c r="NLF260" s="293"/>
      <c r="NLG260" s="293"/>
      <c r="NLH260" s="293"/>
      <c r="NLI260" s="293"/>
      <c r="NLJ260" s="293"/>
      <c r="NLK260" s="293"/>
      <c r="NLL260" s="293"/>
      <c r="NLM260" s="293"/>
      <c r="NLN260" s="293"/>
      <c r="NLO260" s="293"/>
      <c r="NLP260" s="293"/>
      <c r="NLQ260" s="293"/>
      <c r="NLR260" s="293"/>
      <c r="NLS260" s="293"/>
      <c r="NLT260" s="293"/>
      <c r="NLU260" s="293"/>
      <c r="NLV260" s="293"/>
      <c r="NLW260" s="293"/>
      <c r="NLX260" s="293"/>
      <c r="NLY260" s="293"/>
      <c r="NLZ260" s="293"/>
      <c r="NMA260" s="293"/>
      <c r="NMB260" s="293"/>
      <c r="NMC260" s="293"/>
      <c r="NMD260" s="293"/>
      <c r="NME260" s="293"/>
      <c r="NMF260" s="293"/>
      <c r="NMG260" s="293"/>
      <c r="NMH260" s="293"/>
      <c r="NMI260" s="293"/>
      <c r="NMJ260" s="293"/>
      <c r="NMK260" s="293"/>
      <c r="NML260" s="293"/>
      <c r="NMM260" s="293"/>
      <c r="NMN260" s="293"/>
      <c r="NMO260" s="293"/>
      <c r="NMP260" s="293"/>
      <c r="NMQ260" s="293"/>
      <c r="NMR260" s="293"/>
      <c r="NMS260" s="293"/>
      <c r="NMT260" s="293"/>
      <c r="NMU260" s="293"/>
      <c r="NMV260" s="293"/>
      <c r="NMW260" s="293"/>
      <c r="NMX260" s="293"/>
      <c r="NMY260" s="293"/>
      <c r="NMZ260" s="293"/>
      <c r="NNA260" s="293"/>
      <c r="NNB260" s="293"/>
      <c r="NNC260" s="293"/>
      <c r="NND260" s="293"/>
      <c r="NNE260" s="293"/>
      <c r="NNF260" s="293"/>
      <c r="NNG260" s="293"/>
      <c r="NNH260" s="293"/>
      <c r="NNI260" s="293"/>
      <c r="NNJ260" s="293"/>
      <c r="NNK260" s="293"/>
      <c r="NNL260" s="293"/>
      <c r="NNM260" s="293"/>
      <c r="NNN260" s="293"/>
      <c r="NNO260" s="293"/>
      <c r="NNP260" s="293"/>
      <c r="NNQ260" s="293"/>
      <c r="NNR260" s="293"/>
      <c r="NNS260" s="293"/>
      <c r="NNT260" s="293"/>
      <c r="NNU260" s="293"/>
      <c r="NNV260" s="293"/>
      <c r="NNW260" s="293"/>
      <c r="NNX260" s="293"/>
      <c r="NNY260" s="293"/>
      <c r="NNZ260" s="293"/>
      <c r="NOA260" s="293"/>
      <c r="NOB260" s="293"/>
      <c r="NOC260" s="293"/>
      <c r="NOD260" s="293"/>
      <c r="NOE260" s="293"/>
      <c r="NOF260" s="293"/>
      <c r="NOG260" s="293"/>
      <c r="NOH260" s="293"/>
      <c r="NOI260" s="293"/>
      <c r="NOJ260" s="293"/>
      <c r="NOK260" s="293"/>
      <c r="NOL260" s="293"/>
      <c r="NOM260" s="293"/>
      <c r="NON260" s="293"/>
      <c r="NOO260" s="293"/>
      <c r="NOP260" s="293"/>
      <c r="NOQ260" s="293"/>
      <c r="NOR260" s="293"/>
      <c r="NOS260" s="293"/>
      <c r="NOT260" s="293"/>
      <c r="NOU260" s="293"/>
      <c r="NOV260" s="293"/>
      <c r="NOW260" s="293"/>
      <c r="NOX260" s="293"/>
      <c r="NOY260" s="293"/>
      <c r="NOZ260" s="293"/>
      <c r="NPA260" s="293"/>
      <c r="NPB260" s="293"/>
      <c r="NPC260" s="293"/>
      <c r="NPD260" s="293"/>
      <c r="NPE260" s="293"/>
      <c r="NPF260" s="293"/>
      <c r="NPG260" s="293"/>
      <c r="NPH260" s="293"/>
      <c r="NPI260" s="293"/>
      <c r="NPJ260" s="293"/>
      <c r="NPK260" s="293"/>
      <c r="NPL260" s="293"/>
      <c r="NPM260" s="293"/>
      <c r="NPN260" s="293"/>
      <c r="NPO260" s="293"/>
      <c r="NPP260" s="293"/>
      <c r="NPQ260" s="293"/>
      <c r="NPR260" s="293"/>
      <c r="NPS260" s="293"/>
      <c r="NPT260" s="293"/>
      <c r="NPU260" s="293"/>
      <c r="NPV260" s="293"/>
      <c r="NPW260" s="293"/>
      <c r="NPX260" s="293"/>
      <c r="NPY260" s="293"/>
      <c r="NPZ260" s="293"/>
      <c r="NQA260" s="293"/>
      <c r="NQB260" s="293"/>
      <c r="NQC260" s="293"/>
      <c r="NQD260" s="293"/>
      <c r="NQE260" s="293"/>
      <c r="NQF260" s="293"/>
      <c r="NQG260" s="293"/>
      <c r="NQH260" s="293"/>
      <c r="NQI260" s="293"/>
      <c r="NQJ260" s="293"/>
      <c r="NQK260" s="293"/>
      <c r="NQL260" s="293"/>
      <c r="NQM260" s="293"/>
      <c r="NQN260" s="293"/>
      <c r="NQO260" s="293"/>
      <c r="NQP260" s="293"/>
      <c r="NQQ260" s="293"/>
      <c r="NQR260" s="293"/>
      <c r="NQS260" s="293"/>
      <c r="NQT260" s="293"/>
      <c r="NQU260" s="293"/>
      <c r="NQV260" s="293"/>
      <c r="NQW260" s="293"/>
      <c r="NQX260" s="293"/>
      <c r="NQY260" s="293"/>
      <c r="NQZ260" s="293"/>
      <c r="NRA260" s="293"/>
      <c r="NRB260" s="293"/>
      <c r="NRC260" s="293"/>
      <c r="NRD260" s="293"/>
      <c r="NRE260" s="293"/>
      <c r="NRF260" s="293"/>
      <c r="NRG260" s="293"/>
      <c r="NRH260" s="293"/>
      <c r="NRI260" s="293"/>
      <c r="NRJ260" s="293"/>
      <c r="NRK260" s="293"/>
      <c r="NRL260" s="293"/>
      <c r="NRM260" s="293"/>
      <c r="NRN260" s="293"/>
      <c r="NRO260" s="293"/>
      <c r="NRP260" s="293"/>
      <c r="NRQ260" s="293"/>
      <c r="NRR260" s="293"/>
      <c r="NRS260" s="293"/>
      <c r="NRT260" s="293"/>
      <c r="NRU260" s="293"/>
      <c r="NRV260" s="293"/>
      <c r="NRW260" s="293"/>
      <c r="NRX260" s="293"/>
      <c r="NRY260" s="293"/>
      <c r="NRZ260" s="293"/>
      <c r="NSA260" s="293"/>
      <c r="NSB260" s="293"/>
      <c r="NSC260" s="293"/>
      <c r="NSD260" s="293"/>
      <c r="NSE260" s="293"/>
      <c r="NSF260" s="293"/>
      <c r="NSG260" s="293"/>
      <c r="NSH260" s="293"/>
      <c r="NSI260" s="293"/>
      <c r="NSJ260" s="293"/>
      <c r="NSK260" s="293"/>
      <c r="NSL260" s="293"/>
      <c r="NSM260" s="293"/>
      <c r="NSN260" s="293"/>
      <c r="NSO260" s="293"/>
      <c r="NSP260" s="293"/>
      <c r="NSQ260" s="293"/>
      <c r="NSR260" s="293"/>
      <c r="NSS260" s="293"/>
      <c r="NST260" s="293"/>
      <c r="NSU260" s="293"/>
      <c r="NSV260" s="293"/>
      <c r="NSW260" s="293"/>
      <c r="NSX260" s="293"/>
      <c r="NSY260" s="293"/>
      <c r="NSZ260" s="293"/>
      <c r="NTA260" s="293"/>
      <c r="NTB260" s="293"/>
      <c r="NTC260" s="293"/>
      <c r="NTD260" s="293"/>
      <c r="NTE260" s="293"/>
      <c r="NTF260" s="293"/>
      <c r="NTG260" s="293"/>
      <c r="NTH260" s="293"/>
      <c r="NTI260" s="293"/>
      <c r="NTJ260" s="293"/>
      <c r="NTK260" s="293"/>
      <c r="NTL260" s="293"/>
      <c r="NTM260" s="293"/>
      <c r="NTN260" s="293"/>
      <c r="NTO260" s="293"/>
      <c r="NTP260" s="293"/>
      <c r="NTQ260" s="293"/>
      <c r="NTR260" s="293"/>
      <c r="NTS260" s="293"/>
      <c r="NTT260" s="293"/>
      <c r="NTU260" s="293"/>
      <c r="NTV260" s="293"/>
      <c r="NTW260" s="293"/>
      <c r="NTX260" s="293"/>
      <c r="NTY260" s="293"/>
      <c r="NTZ260" s="293"/>
      <c r="NUA260" s="293"/>
      <c r="NUB260" s="293"/>
      <c r="NUC260" s="293"/>
      <c r="NUD260" s="293"/>
      <c r="NUE260" s="293"/>
      <c r="NUF260" s="293"/>
      <c r="NUG260" s="293"/>
      <c r="NUH260" s="293"/>
      <c r="NUI260" s="293"/>
      <c r="NUJ260" s="293"/>
      <c r="NUK260" s="293"/>
      <c r="NUL260" s="293"/>
      <c r="NUM260" s="293"/>
      <c r="NUN260" s="293"/>
      <c r="NUO260" s="293"/>
      <c r="NUP260" s="293"/>
      <c r="NUQ260" s="293"/>
      <c r="NUR260" s="293"/>
      <c r="NUS260" s="293"/>
      <c r="NUT260" s="293"/>
      <c r="NUU260" s="293"/>
      <c r="NUV260" s="293"/>
      <c r="NUW260" s="293"/>
      <c r="NUX260" s="293"/>
      <c r="NUY260" s="293"/>
      <c r="NUZ260" s="293"/>
      <c r="NVA260" s="293"/>
      <c r="NVB260" s="293"/>
      <c r="NVC260" s="293"/>
      <c r="NVD260" s="293"/>
      <c r="NVE260" s="293"/>
      <c r="NVF260" s="293"/>
      <c r="NVG260" s="293"/>
      <c r="NVH260" s="293"/>
      <c r="NVI260" s="293"/>
      <c r="NVJ260" s="293"/>
      <c r="NVK260" s="293"/>
      <c r="NVL260" s="293"/>
      <c r="NVM260" s="293"/>
      <c r="NVN260" s="293"/>
      <c r="NVO260" s="293"/>
      <c r="NVP260" s="293"/>
      <c r="NVQ260" s="293"/>
      <c r="NVR260" s="293"/>
      <c r="NVS260" s="293"/>
      <c r="NVT260" s="293"/>
      <c r="NVU260" s="293"/>
      <c r="NVV260" s="293"/>
      <c r="NVW260" s="293"/>
      <c r="NVX260" s="293"/>
      <c r="NVY260" s="293"/>
      <c r="NVZ260" s="293"/>
      <c r="NWA260" s="293"/>
      <c r="NWB260" s="293"/>
      <c r="NWC260" s="293"/>
      <c r="NWD260" s="293"/>
      <c r="NWE260" s="293"/>
      <c r="NWF260" s="293"/>
      <c r="NWG260" s="293"/>
      <c r="NWH260" s="293"/>
      <c r="NWI260" s="293"/>
      <c r="NWJ260" s="293"/>
      <c r="NWK260" s="293"/>
      <c r="NWL260" s="293"/>
      <c r="NWM260" s="293"/>
      <c r="NWN260" s="293"/>
      <c r="NWO260" s="293"/>
      <c r="NWP260" s="293"/>
      <c r="NWQ260" s="293"/>
      <c r="NWR260" s="293"/>
      <c r="NWS260" s="293"/>
      <c r="NWT260" s="293"/>
      <c r="NWU260" s="293"/>
      <c r="NWV260" s="293"/>
      <c r="NWW260" s="293"/>
      <c r="NWX260" s="293"/>
      <c r="NWY260" s="293"/>
      <c r="NWZ260" s="293"/>
      <c r="NXA260" s="293"/>
      <c r="NXB260" s="293"/>
      <c r="NXC260" s="293"/>
      <c r="NXD260" s="293"/>
      <c r="NXE260" s="293"/>
      <c r="NXF260" s="293"/>
      <c r="NXG260" s="293"/>
      <c r="NXH260" s="293"/>
      <c r="NXI260" s="293"/>
      <c r="NXJ260" s="293"/>
      <c r="NXK260" s="293"/>
      <c r="NXL260" s="293"/>
      <c r="NXM260" s="293"/>
      <c r="NXN260" s="293"/>
      <c r="NXO260" s="293"/>
      <c r="NXP260" s="293"/>
      <c r="NXQ260" s="293"/>
      <c r="NXR260" s="293"/>
      <c r="NXS260" s="293"/>
      <c r="NXT260" s="293"/>
      <c r="NXU260" s="293"/>
      <c r="NXV260" s="293"/>
      <c r="NXW260" s="293"/>
      <c r="NXX260" s="293"/>
      <c r="NXY260" s="293"/>
      <c r="NXZ260" s="293"/>
      <c r="NYA260" s="293"/>
      <c r="NYB260" s="293"/>
      <c r="NYC260" s="293"/>
      <c r="NYD260" s="293"/>
      <c r="NYE260" s="293"/>
      <c r="NYF260" s="293"/>
      <c r="NYG260" s="293"/>
      <c r="NYH260" s="293"/>
      <c r="NYI260" s="293"/>
      <c r="NYJ260" s="293"/>
      <c r="NYK260" s="293"/>
      <c r="NYL260" s="293"/>
      <c r="NYM260" s="293"/>
      <c r="NYN260" s="293"/>
      <c r="NYO260" s="293"/>
      <c r="NYP260" s="293"/>
      <c r="NYQ260" s="293"/>
      <c r="NYR260" s="293"/>
      <c r="NYS260" s="293"/>
      <c r="NYT260" s="293"/>
      <c r="NYU260" s="293"/>
      <c r="NYV260" s="293"/>
      <c r="NYW260" s="293"/>
      <c r="NYX260" s="293"/>
      <c r="NYY260" s="293"/>
      <c r="NYZ260" s="293"/>
      <c r="NZA260" s="293"/>
      <c r="NZB260" s="293"/>
      <c r="NZC260" s="293"/>
      <c r="NZD260" s="293"/>
      <c r="NZE260" s="293"/>
      <c r="NZF260" s="293"/>
      <c r="NZG260" s="293"/>
      <c r="NZH260" s="293"/>
      <c r="NZI260" s="293"/>
      <c r="NZJ260" s="293"/>
      <c r="NZK260" s="293"/>
      <c r="NZL260" s="293"/>
      <c r="NZM260" s="293"/>
      <c r="NZN260" s="293"/>
      <c r="NZO260" s="293"/>
      <c r="NZP260" s="293"/>
      <c r="NZQ260" s="293"/>
      <c r="NZR260" s="293"/>
      <c r="NZS260" s="293"/>
      <c r="NZT260" s="293"/>
      <c r="NZU260" s="293"/>
      <c r="NZV260" s="293"/>
      <c r="NZW260" s="293"/>
      <c r="NZX260" s="293"/>
      <c r="NZY260" s="293"/>
      <c r="NZZ260" s="293"/>
      <c r="OAA260" s="293"/>
      <c r="OAB260" s="293"/>
      <c r="OAC260" s="293"/>
      <c r="OAD260" s="293"/>
      <c r="OAE260" s="293"/>
      <c r="OAF260" s="293"/>
      <c r="OAG260" s="293"/>
      <c r="OAH260" s="293"/>
      <c r="OAI260" s="293"/>
      <c r="OAJ260" s="293"/>
      <c r="OAK260" s="293"/>
      <c r="OAL260" s="293"/>
      <c r="OAM260" s="293"/>
      <c r="OAN260" s="293"/>
      <c r="OAO260" s="293"/>
      <c r="OAP260" s="293"/>
      <c r="OAQ260" s="293"/>
      <c r="OAR260" s="293"/>
      <c r="OAS260" s="293"/>
      <c r="OAT260" s="293"/>
      <c r="OAU260" s="293"/>
      <c r="OAV260" s="293"/>
      <c r="OAW260" s="293"/>
      <c r="OAX260" s="293"/>
      <c r="OAY260" s="293"/>
      <c r="OAZ260" s="293"/>
      <c r="OBA260" s="293"/>
      <c r="OBB260" s="293"/>
      <c r="OBC260" s="293"/>
      <c r="OBD260" s="293"/>
      <c r="OBE260" s="293"/>
      <c r="OBF260" s="293"/>
      <c r="OBG260" s="293"/>
      <c r="OBH260" s="293"/>
      <c r="OBI260" s="293"/>
      <c r="OBJ260" s="293"/>
      <c r="OBK260" s="293"/>
      <c r="OBL260" s="293"/>
      <c r="OBM260" s="293"/>
      <c r="OBN260" s="293"/>
      <c r="OBO260" s="293"/>
      <c r="OBP260" s="293"/>
      <c r="OBQ260" s="293"/>
      <c r="OBR260" s="293"/>
      <c r="OBS260" s="293"/>
      <c r="OBT260" s="293"/>
      <c r="OBU260" s="293"/>
      <c r="OBV260" s="293"/>
      <c r="OBW260" s="293"/>
      <c r="OBX260" s="293"/>
      <c r="OBY260" s="293"/>
      <c r="OBZ260" s="293"/>
      <c r="OCA260" s="293"/>
      <c r="OCB260" s="293"/>
      <c r="OCC260" s="293"/>
      <c r="OCD260" s="293"/>
      <c r="OCE260" s="293"/>
      <c r="OCF260" s="293"/>
      <c r="OCG260" s="293"/>
      <c r="OCH260" s="293"/>
      <c r="OCI260" s="293"/>
      <c r="OCJ260" s="293"/>
      <c r="OCK260" s="293"/>
      <c r="OCL260" s="293"/>
      <c r="OCM260" s="293"/>
      <c r="OCN260" s="293"/>
      <c r="OCO260" s="293"/>
      <c r="OCP260" s="293"/>
      <c r="OCQ260" s="293"/>
      <c r="OCR260" s="293"/>
      <c r="OCS260" s="293"/>
      <c r="OCT260" s="293"/>
      <c r="OCU260" s="293"/>
      <c r="OCV260" s="293"/>
      <c r="OCW260" s="293"/>
      <c r="OCX260" s="293"/>
      <c r="OCY260" s="293"/>
      <c r="OCZ260" s="293"/>
      <c r="ODA260" s="293"/>
      <c r="ODB260" s="293"/>
      <c r="ODC260" s="293"/>
      <c r="ODD260" s="293"/>
      <c r="ODE260" s="293"/>
      <c r="ODF260" s="293"/>
      <c r="ODG260" s="293"/>
      <c r="ODH260" s="293"/>
      <c r="ODI260" s="293"/>
      <c r="ODJ260" s="293"/>
      <c r="ODK260" s="293"/>
      <c r="ODL260" s="293"/>
      <c r="ODM260" s="293"/>
      <c r="ODN260" s="293"/>
      <c r="ODO260" s="293"/>
      <c r="ODP260" s="293"/>
      <c r="ODQ260" s="293"/>
      <c r="ODR260" s="293"/>
      <c r="ODS260" s="293"/>
      <c r="ODT260" s="293"/>
      <c r="ODU260" s="293"/>
      <c r="ODV260" s="293"/>
      <c r="ODW260" s="293"/>
      <c r="ODX260" s="293"/>
      <c r="ODY260" s="293"/>
      <c r="ODZ260" s="293"/>
      <c r="OEA260" s="293"/>
      <c r="OEB260" s="293"/>
      <c r="OEC260" s="293"/>
      <c r="OED260" s="293"/>
      <c r="OEE260" s="293"/>
      <c r="OEF260" s="293"/>
      <c r="OEG260" s="293"/>
      <c r="OEH260" s="293"/>
      <c r="OEI260" s="293"/>
      <c r="OEJ260" s="293"/>
      <c r="OEK260" s="293"/>
      <c r="OEL260" s="293"/>
      <c r="OEM260" s="293"/>
      <c r="OEN260" s="293"/>
      <c r="OEO260" s="293"/>
      <c r="OEP260" s="293"/>
      <c r="OEQ260" s="293"/>
      <c r="OER260" s="293"/>
      <c r="OES260" s="293"/>
      <c r="OET260" s="293"/>
      <c r="OEU260" s="293"/>
      <c r="OEV260" s="293"/>
      <c r="OEW260" s="293"/>
      <c r="OEX260" s="293"/>
      <c r="OEY260" s="293"/>
      <c r="OEZ260" s="293"/>
      <c r="OFA260" s="293"/>
      <c r="OFB260" s="293"/>
      <c r="OFC260" s="293"/>
      <c r="OFD260" s="293"/>
      <c r="OFE260" s="293"/>
      <c r="OFF260" s="293"/>
      <c r="OFG260" s="293"/>
      <c r="OFH260" s="293"/>
      <c r="OFI260" s="293"/>
      <c r="OFJ260" s="293"/>
      <c r="OFK260" s="293"/>
      <c r="OFL260" s="293"/>
      <c r="OFM260" s="293"/>
      <c r="OFN260" s="293"/>
      <c r="OFO260" s="293"/>
      <c r="OFP260" s="293"/>
      <c r="OFQ260" s="293"/>
      <c r="OFR260" s="293"/>
      <c r="OFS260" s="293"/>
      <c r="OFT260" s="293"/>
      <c r="OFU260" s="293"/>
      <c r="OFV260" s="293"/>
      <c r="OFW260" s="293"/>
      <c r="OFX260" s="293"/>
      <c r="OFY260" s="293"/>
      <c r="OFZ260" s="293"/>
      <c r="OGA260" s="293"/>
      <c r="OGB260" s="293"/>
      <c r="OGC260" s="293"/>
      <c r="OGD260" s="293"/>
      <c r="OGE260" s="293"/>
      <c r="OGF260" s="293"/>
      <c r="OGG260" s="293"/>
      <c r="OGH260" s="293"/>
      <c r="OGI260" s="293"/>
      <c r="OGJ260" s="293"/>
      <c r="OGK260" s="293"/>
      <c r="OGL260" s="293"/>
      <c r="OGM260" s="293"/>
      <c r="OGN260" s="293"/>
      <c r="OGO260" s="293"/>
      <c r="OGP260" s="293"/>
      <c r="OGQ260" s="293"/>
      <c r="OGR260" s="293"/>
      <c r="OGS260" s="293"/>
      <c r="OGT260" s="293"/>
      <c r="OGU260" s="293"/>
      <c r="OGV260" s="293"/>
      <c r="OGW260" s="293"/>
      <c r="OGX260" s="293"/>
      <c r="OGY260" s="293"/>
      <c r="OGZ260" s="293"/>
      <c r="OHA260" s="293"/>
      <c r="OHB260" s="293"/>
      <c r="OHC260" s="293"/>
      <c r="OHD260" s="293"/>
      <c r="OHE260" s="293"/>
      <c r="OHF260" s="293"/>
      <c r="OHG260" s="293"/>
      <c r="OHH260" s="293"/>
      <c r="OHI260" s="293"/>
      <c r="OHJ260" s="293"/>
      <c r="OHK260" s="293"/>
      <c r="OHL260" s="293"/>
      <c r="OHM260" s="293"/>
      <c r="OHN260" s="293"/>
      <c r="OHO260" s="293"/>
      <c r="OHP260" s="293"/>
      <c r="OHQ260" s="293"/>
      <c r="OHR260" s="293"/>
      <c r="OHS260" s="293"/>
      <c r="OHT260" s="293"/>
      <c r="OHU260" s="293"/>
      <c r="OHV260" s="293"/>
      <c r="OHW260" s="293"/>
      <c r="OHX260" s="293"/>
      <c r="OHY260" s="293"/>
      <c r="OHZ260" s="293"/>
      <c r="OIA260" s="293"/>
      <c r="OIB260" s="293"/>
      <c r="OIC260" s="293"/>
      <c r="OID260" s="293"/>
      <c r="OIE260" s="293"/>
      <c r="OIF260" s="293"/>
      <c r="OIG260" s="293"/>
      <c r="OIH260" s="293"/>
      <c r="OII260" s="293"/>
      <c r="OIJ260" s="293"/>
      <c r="OIK260" s="293"/>
      <c r="OIL260" s="293"/>
      <c r="OIM260" s="293"/>
      <c r="OIN260" s="293"/>
      <c r="OIO260" s="293"/>
      <c r="OIP260" s="293"/>
      <c r="OIQ260" s="293"/>
      <c r="OIR260" s="293"/>
      <c r="OIS260" s="293"/>
      <c r="OIT260" s="293"/>
      <c r="OIU260" s="293"/>
      <c r="OIV260" s="293"/>
      <c r="OIW260" s="293"/>
      <c r="OIX260" s="293"/>
      <c r="OIY260" s="293"/>
      <c r="OIZ260" s="293"/>
      <c r="OJA260" s="293"/>
      <c r="OJB260" s="293"/>
      <c r="OJC260" s="293"/>
      <c r="OJD260" s="293"/>
      <c r="OJE260" s="293"/>
      <c r="OJF260" s="293"/>
      <c r="OJG260" s="293"/>
      <c r="OJH260" s="293"/>
      <c r="OJI260" s="293"/>
      <c r="OJJ260" s="293"/>
      <c r="OJK260" s="293"/>
      <c r="OJL260" s="293"/>
      <c r="OJM260" s="293"/>
      <c r="OJN260" s="293"/>
      <c r="OJO260" s="293"/>
      <c r="OJP260" s="293"/>
      <c r="OJQ260" s="293"/>
      <c r="OJR260" s="293"/>
      <c r="OJS260" s="293"/>
      <c r="OJT260" s="293"/>
      <c r="OJU260" s="293"/>
      <c r="OJV260" s="293"/>
      <c r="OJW260" s="293"/>
      <c r="OJX260" s="293"/>
      <c r="OJY260" s="293"/>
      <c r="OJZ260" s="293"/>
      <c r="OKA260" s="293"/>
      <c r="OKB260" s="293"/>
      <c r="OKC260" s="293"/>
      <c r="OKD260" s="293"/>
      <c r="OKE260" s="293"/>
      <c r="OKF260" s="293"/>
      <c r="OKG260" s="293"/>
      <c r="OKH260" s="293"/>
      <c r="OKI260" s="293"/>
      <c r="OKJ260" s="293"/>
      <c r="OKK260" s="293"/>
      <c r="OKL260" s="293"/>
      <c r="OKM260" s="293"/>
      <c r="OKN260" s="293"/>
      <c r="OKO260" s="293"/>
      <c r="OKP260" s="293"/>
      <c r="OKQ260" s="293"/>
      <c r="OKR260" s="293"/>
      <c r="OKS260" s="293"/>
      <c r="OKT260" s="293"/>
      <c r="OKU260" s="293"/>
      <c r="OKV260" s="293"/>
      <c r="OKW260" s="293"/>
      <c r="OKX260" s="293"/>
      <c r="OKY260" s="293"/>
      <c r="OKZ260" s="293"/>
      <c r="OLA260" s="293"/>
      <c r="OLB260" s="293"/>
      <c r="OLC260" s="293"/>
      <c r="OLD260" s="293"/>
      <c r="OLE260" s="293"/>
      <c r="OLF260" s="293"/>
      <c r="OLG260" s="293"/>
      <c r="OLH260" s="293"/>
      <c r="OLI260" s="293"/>
      <c r="OLJ260" s="293"/>
      <c r="OLK260" s="293"/>
      <c r="OLL260" s="293"/>
      <c r="OLM260" s="293"/>
      <c r="OLN260" s="293"/>
      <c r="OLO260" s="293"/>
      <c r="OLP260" s="293"/>
      <c r="OLQ260" s="293"/>
      <c r="OLR260" s="293"/>
      <c r="OLS260" s="293"/>
      <c r="OLT260" s="293"/>
      <c r="OLU260" s="293"/>
      <c r="OLV260" s="293"/>
      <c r="OLW260" s="293"/>
      <c r="OLX260" s="293"/>
      <c r="OLY260" s="293"/>
      <c r="OLZ260" s="293"/>
      <c r="OMA260" s="293"/>
      <c r="OMB260" s="293"/>
      <c r="OMC260" s="293"/>
      <c r="OMD260" s="293"/>
      <c r="OME260" s="293"/>
      <c r="OMF260" s="293"/>
      <c r="OMG260" s="293"/>
      <c r="OMH260" s="293"/>
      <c r="OMI260" s="293"/>
      <c r="OMJ260" s="293"/>
      <c r="OMK260" s="293"/>
      <c r="OML260" s="293"/>
      <c r="OMM260" s="293"/>
      <c r="OMN260" s="293"/>
      <c r="OMO260" s="293"/>
      <c r="OMP260" s="293"/>
      <c r="OMQ260" s="293"/>
      <c r="OMR260" s="293"/>
      <c r="OMS260" s="293"/>
      <c r="OMT260" s="293"/>
      <c r="OMU260" s="293"/>
      <c r="OMV260" s="293"/>
      <c r="OMW260" s="293"/>
      <c r="OMX260" s="293"/>
      <c r="OMY260" s="293"/>
      <c r="OMZ260" s="293"/>
      <c r="ONA260" s="293"/>
      <c r="ONB260" s="293"/>
      <c r="ONC260" s="293"/>
      <c r="OND260" s="293"/>
      <c r="ONE260" s="293"/>
      <c r="ONF260" s="293"/>
      <c r="ONG260" s="293"/>
      <c r="ONH260" s="293"/>
      <c r="ONI260" s="293"/>
      <c r="ONJ260" s="293"/>
      <c r="ONK260" s="293"/>
      <c r="ONL260" s="293"/>
      <c r="ONM260" s="293"/>
      <c r="ONN260" s="293"/>
      <c r="ONO260" s="293"/>
      <c r="ONP260" s="293"/>
      <c r="ONQ260" s="293"/>
      <c r="ONR260" s="293"/>
      <c r="ONS260" s="293"/>
      <c r="ONT260" s="293"/>
      <c r="ONU260" s="293"/>
      <c r="ONV260" s="293"/>
      <c r="ONW260" s="293"/>
      <c r="ONX260" s="293"/>
      <c r="ONY260" s="293"/>
      <c r="ONZ260" s="293"/>
      <c r="OOA260" s="293"/>
      <c r="OOB260" s="293"/>
      <c r="OOC260" s="293"/>
      <c r="OOD260" s="293"/>
      <c r="OOE260" s="293"/>
      <c r="OOF260" s="293"/>
      <c r="OOG260" s="293"/>
      <c r="OOH260" s="293"/>
      <c r="OOI260" s="293"/>
      <c r="OOJ260" s="293"/>
      <c r="OOK260" s="293"/>
      <c r="OOL260" s="293"/>
      <c r="OOM260" s="293"/>
      <c r="OON260" s="293"/>
      <c r="OOO260" s="293"/>
      <c r="OOP260" s="293"/>
      <c r="OOQ260" s="293"/>
      <c r="OOR260" s="293"/>
      <c r="OOS260" s="293"/>
      <c r="OOT260" s="293"/>
      <c r="OOU260" s="293"/>
      <c r="OOV260" s="293"/>
      <c r="OOW260" s="293"/>
      <c r="OOX260" s="293"/>
      <c r="OOY260" s="293"/>
      <c r="OOZ260" s="293"/>
      <c r="OPA260" s="293"/>
      <c r="OPB260" s="293"/>
      <c r="OPC260" s="293"/>
      <c r="OPD260" s="293"/>
      <c r="OPE260" s="293"/>
      <c r="OPF260" s="293"/>
      <c r="OPG260" s="293"/>
      <c r="OPH260" s="293"/>
      <c r="OPI260" s="293"/>
      <c r="OPJ260" s="293"/>
      <c r="OPK260" s="293"/>
      <c r="OPL260" s="293"/>
      <c r="OPM260" s="293"/>
      <c r="OPN260" s="293"/>
      <c r="OPO260" s="293"/>
      <c r="OPP260" s="293"/>
      <c r="OPQ260" s="293"/>
      <c r="OPR260" s="293"/>
      <c r="OPS260" s="293"/>
      <c r="OPT260" s="293"/>
      <c r="OPU260" s="293"/>
      <c r="OPV260" s="293"/>
      <c r="OPW260" s="293"/>
      <c r="OPX260" s="293"/>
      <c r="OPY260" s="293"/>
      <c r="OPZ260" s="293"/>
      <c r="OQA260" s="293"/>
      <c r="OQB260" s="293"/>
      <c r="OQC260" s="293"/>
      <c r="OQD260" s="293"/>
      <c r="OQE260" s="293"/>
      <c r="OQF260" s="293"/>
      <c r="OQG260" s="293"/>
      <c r="OQH260" s="293"/>
      <c r="OQI260" s="293"/>
      <c r="OQJ260" s="293"/>
      <c r="OQK260" s="293"/>
      <c r="OQL260" s="293"/>
      <c r="OQM260" s="293"/>
      <c r="OQN260" s="293"/>
      <c r="OQO260" s="293"/>
      <c r="OQP260" s="293"/>
      <c r="OQQ260" s="293"/>
      <c r="OQR260" s="293"/>
      <c r="OQS260" s="293"/>
      <c r="OQT260" s="293"/>
      <c r="OQU260" s="293"/>
      <c r="OQV260" s="293"/>
      <c r="OQW260" s="293"/>
      <c r="OQX260" s="293"/>
      <c r="OQY260" s="293"/>
      <c r="OQZ260" s="293"/>
      <c r="ORA260" s="293"/>
      <c r="ORB260" s="293"/>
      <c r="ORC260" s="293"/>
      <c r="ORD260" s="293"/>
      <c r="ORE260" s="293"/>
      <c r="ORF260" s="293"/>
      <c r="ORG260" s="293"/>
      <c r="ORH260" s="293"/>
      <c r="ORI260" s="293"/>
      <c r="ORJ260" s="293"/>
      <c r="ORK260" s="293"/>
      <c r="ORL260" s="293"/>
      <c r="ORM260" s="293"/>
      <c r="ORN260" s="293"/>
      <c r="ORO260" s="293"/>
      <c r="ORP260" s="293"/>
      <c r="ORQ260" s="293"/>
      <c r="ORR260" s="293"/>
      <c r="ORS260" s="293"/>
      <c r="ORT260" s="293"/>
      <c r="ORU260" s="293"/>
      <c r="ORV260" s="293"/>
      <c r="ORW260" s="293"/>
      <c r="ORX260" s="293"/>
      <c r="ORY260" s="293"/>
      <c r="ORZ260" s="293"/>
      <c r="OSA260" s="293"/>
      <c r="OSB260" s="293"/>
      <c r="OSC260" s="293"/>
      <c r="OSD260" s="293"/>
      <c r="OSE260" s="293"/>
      <c r="OSF260" s="293"/>
      <c r="OSG260" s="293"/>
      <c r="OSH260" s="293"/>
      <c r="OSI260" s="293"/>
      <c r="OSJ260" s="293"/>
      <c r="OSK260" s="293"/>
      <c r="OSL260" s="293"/>
      <c r="OSM260" s="293"/>
      <c r="OSN260" s="293"/>
      <c r="OSO260" s="293"/>
      <c r="OSP260" s="293"/>
      <c r="OSQ260" s="293"/>
      <c r="OSR260" s="293"/>
      <c r="OSS260" s="293"/>
      <c r="OST260" s="293"/>
      <c r="OSU260" s="293"/>
      <c r="OSV260" s="293"/>
      <c r="OSW260" s="293"/>
      <c r="OSX260" s="293"/>
      <c r="OSY260" s="293"/>
      <c r="OSZ260" s="293"/>
      <c r="OTA260" s="293"/>
      <c r="OTB260" s="293"/>
      <c r="OTC260" s="293"/>
      <c r="OTD260" s="293"/>
      <c r="OTE260" s="293"/>
      <c r="OTF260" s="293"/>
      <c r="OTG260" s="293"/>
      <c r="OTH260" s="293"/>
      <c r="OTI260" s="293"/>
      <c r="OTJ260" s="293"/>
      <c r="OTK260" s="293"/>
      <c r="OTL260" s="293"/>
      <c r="OTM260" s="293"/>
      <c r="OTN260" s="293"/>
      <c r="OTO260" s="293"/>
      <c r="OTP260" s="293"/>
      <c r="OTQ260" s="293"/>
      <c r="OTR260" s="293"/>
      <c r="OTS260" s="293"/>
      <c r="OTT260" s="293"/>
      <c r="OTU260" s="293"/>
      <c r="OTV260" s="293"/>
      <c r="OTW260" s="293"/>
      <c r="OTX260" s="293"/>
      <c r="OTY260" s="293"/>
      <c r="OTZ260" s="293"/>
      <c r="OUA260" s="293"/>
      <c r="OUB260" s="293"/>
      <c r="OUC260" s="293"/>
      <c r="OUD260" s="293"/>
      <c r="OUE260" s="293"/>
      <c r="OUF260" s="293"/>
      <c r="OUG260" s="293"/>
      <c r="OUH260" s="293"/>
      <c r="OUI260" s="293"/>
      <c r="OUJ260" s="293"/>
      <c r="OUK260" s="293"/>
      <c r="OUL260" s="293"/>
      <c r="OUM260" s="293"/>
      <c r="OUN260" s="293"/>
      <c r="OUO260" s="293"/>
      <c r="OUP260" s="293"/>
      <c r="OUQ260" s="293"/>
      <c r="OUR260" s="293"/>
      <c r="OUS260" s="293"/>
      <c r="OUT260" s="293"/>
      <c r="OUU260" s="293"/>
      <c r="OUV260" s="293"/>
      <c r="OUW260" s="293"/>
      <c r="OUX260" s="293"/>
      <c r="OUY260" s="293"/>
      <c r="OUZ260" s="293"/>
      <c r="OVA260" s="293"/>
      <c r="OVB260" s="293"/>
      <c r="OVC260" s="293"/>
      <c r="OVD260" s="293"/>
      <c r="OVE260" s="293"/>
      <c r="OVF260" s="293"/>
      <c r="OVG260" s="293"/>
      <c r="OVH260" s="293"/>
      <c r="OVI260" s="293"/>
      <c r="OVJ260" s="293"/>
      <c r="OVK260" s="293"/>
      <c r="OVL260" s="293"/>
      <c r="OVM260" s="293"/>
      <c r="OVN260" s="293"/>
      <c r="OVO260" s="293"/>
      <c r="OVP260" s="293"/>
      <c r="OVQ260" s="293"/>
      <c r="OVR260" s="293"/>
      <c r="OVS260" s="293"/>
      <c r="OVT260" s="293"/>
      <c r="OVU260" s="293"/>
      <c r="OVV260" s="293"/>
      <c r="OVW260" s="293"/>
      <c r="OVX260" s="293"/>
      <c r="OVY260" s="293"/>
      <c r="OVZ260" s="293"/>
      <c r="OWA260" s="293"/>
      <c r="OWB260" s="293"/>
      <c r="OWC260" s="293"/>
      <c r="OWD260" s="293"/>
      <c r="OWE260" s="293"/>
      <c r="OWF260" s="293"/>
      <c r="OWG260" s="293"/>
      <c r="OWH260" s="293"/>
      <c r="OWI260" s="293"/>
      <c r="OWJ260" s="293"/>
      <c r="OWK260" s="293"/>
      <c r="OWL260" s="293"/>
      <c r="OWM260" s="293"/>
      <c r="OWN260" s="293"/>
      <c r="OWO260" s="293"/>
      <c r="OWP260" s="293"/>
      <c r="OWQ260" s="293"/>
      <c r="OWR260" s="293"/>
      <c r="OWS260" s="293"/>
      <c r="OWT260" s="293"/>
      <c r="OWU260" s="293"/>
      <c r="OWV260" s="293"/>
      <c r="OWW260" s="293"/>
      <c r="OWX260" s="293"/>
      <c r="OWY260" s="293"/>
      <c r="OWZ260" s="293"/>
      <c r="OXA260" s="293"/>
      <c r="OXB260" s="293"/>
      <c r="OXC260" s="293"/>
      <c r="OXD260" s="293"/>
      <c r="OXE260" s="293"/>
      <c r="OXF260" s="293"/>
      <c r="OXG260" s="293"/>
      <c r="OXH260" s="293"/>
      <c r="OXI260" s="293"/>
      <c r="OXJ260" s="293"/>
      <c r="OXK260" s="293"/>
      <c r="OXL260" s="293"/>
      <c r="OXM260" s="293"/>
      <c r="OXN260" s="293"/>
      <c r="OXO260" s="293"/>
      <c r="OXP260" s="293"/>
      <c r="OXQ260" s="293"/>
      <c r="OXR260" s="293"/>
      <c r="OXS260" s="293"/>
      <c r="OXT260" s="293"/>
      <c r="OXU260" s="293"/>
      <c r="OXV260" s="293"/>
      <c r="OXW260" s="293"/>
      <c r="OXX260" s="293"/>
      <c r="OXY260" s="293"/>
      <c r="OXZ260" s="293"/>
      <c r="OYA260" s="293"/>
      <c r="OYB260" s="293"/>
      <c r="OYC260" s="293"/>
      <c r="OYD260" s="293"/>
      <c r="OYE260" s="293"/>
      <c r="OYF260" s="293"/>
      <c r="OYG260" s="293"/>
      <c r="OYH260" s="293"/>
      <c r="OYI260" s="293"/>
      <c r="OYJ260" s="293"/>
      <c r="OYK260" s="293"/>
      <c r="OYL260" s="293"/>
      <c r="OYM260" s="293"/>
      <c r="OYN260" s="293"/>
      <c r="OYO260" s="293"/>
      <c r="OYP260" s="293"/>
      <c r="OYQ260" s="293"/>
      <c r="OYR260" s="293"/>
      <c r="OYS260" s="293"/>
      <c r="OYT260" s="293"/>
      <c r="OYU260" s="293"/>
      <c r="OYV260" s="293"/>
      <c r="OYW260" s="293"/>
      <c r="OYX260" s="293"/>
      <c r="OYY260" s="293"/>
      <c r="OYZ260" s="293"/>
      <c r="OZA260" s="293"/>
      <c r="OZB260" s="293"/>
      <c r="OZC260" s="293"/>
      <c r="OZD260" s="293"/>
      <c r="OZE260" s="293"/>
      <c r="OZF260" s="293"/>
      <c r="OZG260" s="293"/>
      <c r="OZH260" s="293"/>
      <c r="OZI260" s="293"/>
      <c r="OZJ260" s="293"/>
      <c r="OZK260" s="293"/>
      <c r="OZL260" s="293"/>
      <c r="OZM260" s="293"/>
      <c r="OZN260" s="293"/>
      <c r="OZO260" s="293"/>
      <c r="OZP260" s="293"/>
      <c r="OZQ260" s="293"/>
      <c r="OZR260" s="293"/>
      <c r="OZS260" s="293"/>
      <c r="OZT260" s="293"/>
      <c r="OZU260" s="293"/>
      <c r="OZV260" s="293"/>
      <c r="OZW260" s="293"/>
      <c r="OZX260" s="293"/>
      <c r="OZY260" s="293"/>
      <c r="OZZ260" s="293"/>
      <c r="PAA260" s="293"/>
      <c r="PAB260" s="293"/>
      <c r="PAC260" s="293"/>
      <c r="PAD260" s="293"/>
      <c r="PAE260" s="293"/>
      <c r="PAF260" s="293"/>
      <c r="PAG260" s="293"/>
      <c r="PAH260" s="293"/>
      <c r="PAI260" s="293"/>
      <c r="PAJ260" s="293"/>
      <c r="PAK260" s="293"/>
      <c r="PAL260" s="293"/>
      <c r="PAM260" s="293"/>
      <c r="PAN260" s="293"/>
      <c r="PAO260" s="293"/>
      <c r="PAP260" s="293"/>
      <c r="PAQ260" s="293"/>
      <c r="PAR260" s="293"/>
      <c r="PAS260" s="293"/>
      <c r="PAT260" s="293"/>
      <c r="PAU260" s="293"/>
      <c r="PAV260" s="293"/>
      <c r="PAW260" s="293"/>
      <c r="PAX260" s="293"/>
      <c r="PAY260" s="293"/>
      <c r="PAZ260" s="293"/>
      <c r="PBA260" s="293"/>
      <c r="PBB260" s="293"/>
      <c r="PBC260" s="293"/>
      <c r="PBD260" s="293"/>
      <c r="PBE260" s="293"/>
      <c r="PBF260" s="293"/>
      <c r="PBG260" s="293"/>
      <c r="PBH260" s="293"/>
      <c r="PBI260" s="293"/>
      <c r="PBJ260" s="293"/>
      <c r="PBK260" s="293"/>
      <c r="PBL260" s="293"/>
      <c r="PBM260" s="293"/>
      <c r="PBN260" s="293"/>
      <c r="PBO260" s="293"/>
      <c r="PBP260" s="293"/>
      <c r="PBQ260" s="293"/>
      <c r="PBR260" s="293"/>
      <c r="PBS260" s="293"/>
      <c r="PBT260" s="293"/>
      <c r="PBU260" s="293"/>
      <c r="PBV260" s="293"/>
      <c r="PBW260" s="293"/>
      <c r="PBX260" s="293"/>
      <c r="PBY260" s="293"/>
      <c r="PBZ260" s="293"/>
      <c r="PCA260" s="293"/>
      <c r="PCB260" s="293"/>
      <c r="PCC260" s="293"/>
      <c r="PCD260" s="293"/>
      <c r="PCE260" s="293"/>
      <c r="PCF260" s="293"/>
      <c r="PCG260" s="293"/>
      <c r="PCH260" s="293"/>
      <c r="PCI260" s="293"/>
      <c r="PCJ260" s="293"/>
      <c r="PCK260" s="293"/>
      <c r="PCL260" s="293"/>
      <c r="PCM260" s="293"/>
      <c r="PCN260" s="293"/>
      <c r="PCO260" s="293"/>
      <c r="PCP260" s="293"/>
      <c r="PCQ260" s="293"/>
      <c r="PCR260" s="293"/>
      <c r="PCS260" s="293"/>
      <c r="PCT260" s="293"/>
      <c r="PCU260" s="293"/>
      <c r="PCV260" s="293"/>
      <c r="PCW260" s="293"/>
      <c r="PCX260" s="293"/>
      <c r="PCY260" s="293"/>
      <c r="PCZ260" s="293"/>
      <c r="PDA260" s="293"/>
      <c r="PDB260" s="293"/>
      <c r="PDC260" s="293"/>
      <c r="PDD260" s="293"/>
      <c r="PDE260" s="293"/>
      <c r="PDF260" s="293"/>
      <c r="PDG260" s="293"/>
      <c r="PDH260" s="293"/>
      <c r="PDI260" s="293"/>
      <c r="PDJ260" s="293"/>
      <c r="PDK260" s="293"/>
      <c r="PDL260" s="293"/>
      <c r="PDM260" s="293"/>
      <c r="PDN260" s="293"/>
      <c r="PDO260" s="293"/>
      <c r="PDP260" s="293"/>
      <c r="PDQ260" s="293"/>
      <c r="PDR260" s="293"/>
      <c r="PDS260" s="293"/>
      <c r="PDT260" s="293"/>
      <c r="PDU260" s="293"/>
      <c r="PDV260" s="293"/>
      <c r="PDW260" s="293"/>
      <c r="PDX260" s="293"/>
      <c r="PDY260" s="293"/>
      <c r="PDZ260" s="293"/>
      <c r="PEA260" s="293"/>
      <c r="PEB260" s="293"/>
      <c r="PEC260" s="293"/>
      <c r="PED260" s="293"/>
      <c r="PEE260" s="293"/>
      <c r="PEF260" s="293"/>
      <c r="PEG260" s="293"/>
      <c r="PEH260" s="293"/>
      <c r="PEI260" s="293"/>
      <c r="PEJ260" s="293"/>
      <c r="PEK260" s="293"/>
      <c r="PEL260" s="293"/>
      <c r="PEM260" s="293"/>
      <c r="PEN260" s="293"/>
      <c r="PEO260" s="293"/>
      <c r="PEP260" s="293"/>
      <c r="PEQ260" s="293"/>
      <c r="PER260" s="293"/>
      <c r="PES260" s="293"/>
      <c r="PET260" s="293"/>
      <c r="PEU260" s="293"/>
      <c r="PEV260" s="293"/>
      <c r="PEW260" s="293"/>
      <c r="PEX260" s="293"/>
      <c r="PEY260" s="293"/>
      <c r="PEZ260" s="293"/>
      <c r="PFA260" s="293"/>
      <c r="PFB260" s="293"/>
      <c r="PFC260" s="293"/>
      <c r="PFD260" s="293"/>
      <c r="PFE260" s="293"/>
      <c r="PFF260" s="293"/>
      <c r="PFG260" s="293"/>
      <c r="PFH260" s="293"/>
      <c r="PFI260" s="293"/>
      <c r="PFJ260" s="293"/>
      <c r="PFK260" s="293"/>
      <c r="PFL260" s="293"/>
      <c r="PFM260" s="293"/>
      <c r="PFN260" s="293"/>
      <c r="PFO260" s="293"/>
      <c r="PFP260" s="293"/>
      <c r="PFQ260" s="293"/>
      <c r="PFR260" s="293"/>
      <c r="PFS260" s="293"/>
      <c r="PFT260" s="293"/>
      <c r="PFU260" s="293"/>
      <c r="PFV260" s="293"/>
      <c r="PFW260" s="293"/>
      <c r="PFX260" s="293"/>
      <c r="PFY260" s="293"/>
      <c r="PFZ260" s="293"/>
      <c r="PGA260" s="293"/>
      <c r="PGB260" s="293"/>
      <c r="PGC260" s="293"/>
      <c r="PGD260" s="293"/>
      <c r="PGE260" s="293"/>
      <c r="PGF260" s="293"/>
      <c r="PGG260" s="293"/>
      <c r="PGH260" s="293"/>
      <c r="PGI260" s="293"/>
      <c r="PGJ260" s="293"/>
      <c r="PGK260" s="293"/>
      <c r="PGL260" s="293"/>
      <c r="PGM260" s="293"/>
      <c r="PGN260" s="293"/>
      <c r="PGO260" s="293"/>
      <c r="PGP260" s="293"/>
      <c r="PGQ260" s="293"/>
      <c r="PGR260" s="293"/>
      <c r="PGS260" s="293"/>
      <c r="PGT260" s="293"/>
      <c r="PGU260" s="293"/>
      <c r="PGV260" s="293"/>
      <c r="PGW260" s="293"/>
      <c r="PGX260" s="293"/>
      <c r="PGY260" s="293"/>
      <c r="PGZ260" s="293"/>
      <c r="PHA260" s="293"/>
      <c r="PHB260" s="293"/>
      <c r="PHC260" s="293"/>
      <c r="PHD260" s="293"/>
      <c r="PHE260" s="293"/>
      <c r="PHF260" s="293"/>
      <c r="PHG260" s="293"/>
      <c r="PHH260" s="293"/>
      <c r="PHI260" s="293"/>
      <c r="PHJ260" s="293"/>
      <c r="PHK260" s="293"/>
      <c r="PHL260" s="293"/>
      <c r="PHM260" s="293"/>
      <c r="PHN260" s="293"/>
      <c r="PHO260" s="293"/>
      <c r="PHP260" s="293"/>
      <c r="PHQ260" s="293"/>
      <c r="PHR260" s="293"/>
      <c r="PHS260" s="293"/>
      <c r="PHT260" s="293"/>
      <c r="PHU260" s="293"/>
      <c r="PHV260" s="293"/>
      <c r="PHW260" s="293"/>
      <c r="PHX260" s="293"/>
      <c r="PHY260" s="293"/>
      <c r="PHZ260" s="293"/>
      <c r="PIA260" s="293"/>
      <c r="PIB260" s="293"/>
      <c r="PIC260" s="293"/>
      <c r="PID260" s="293"/>
      <c r="PIE260" s="293"/>
      <c r="PIF260" s="293"/>
      <c r="PIG260" s="293"/>
      <c r="PIH260" s="293"/>
      <c r="PII260" s="293"/>
      <c r="PIJ260" s="293"/>
      <c r="PIK260" s="293"/>
      <c r="PIL260" s="293"/>
      <c r="PIM260" s="293"/>
      <c r="PIN260" s="293"/>
      <c r="PIO260" s="293"/>
      <c r="PIP260" s="293"/>
      <c r="PIQ260" s="293"/>
      <c r="PIR260" s="293"/>
      <c r="PIS260" s="293"/>
      <c r="PIT260" s="293"/>
      <c r="PIU260" s="293"/>
      <c r="PIV260" s="293"/>
      <c r="PIW260" s="293"/>
      <c r="PIX260" s="293"/>
      <c r="PIY260" s="293"/>
      <c r="PIZ260" s="293"/>
      <c r="PJA260" s="293"/>
      <c r="PJB260" s="293"/>
      <c r="PJC260" s="293"/>
      <c r="PJD260" s="293"/>
      <c r="PJE260" s="293"/>
      <c r="PJF260" s="293"/>
      <c r="PJG260" s="293"/>
      <c r="PJH260" s="293"/>
      <c r="PJI260" s="293"/>
      <c r="PJJ260" s="293"/>
      <c r="PJK260" s="293"/>
      <c r="PJL260" s="293"/>
      <c r="PJM260" s="293"/>
      <c r="PJN260" s="293"/>
      <c r="PJO260" s="293"/>
      <c r="PJP260" s="293"/>
      <c r="PJQ260" s="293"/>
      <c r="PJR260" s="293"/>
      <c r="PJS260" s="293"/>
      <c r="PJT260" s="293"/>
      <c r="PJU260" s="293"/>
      <c r="PJV260" s="293"/>
      <c r="PJW260" s="293"/>
      <c r="PJX260" s="293"/>
      <c r="PJY260" s="293"/>
      <c r="PJZ260" s="293"/>
      <c r="PKA260" s="293"/>
      <c r="PKB260" s="293"/>
      <c r="PKC260" s="293"/>
      <c r="PKD260" s="293"/>
      <c r="PKE260" s="293"/>
      <c r="PKF260" s="293"/>
      <c r="PKG260" s="293"/>
      <c r="PKH260" s="293"/>
      <c r="PKI260" s="293"/>
      <c r="PKJ260" s="293"/>
      <c r="PKK260" s="293"/>
      <c r="PKL260" s="293"/>
      <c r="PKM260" s="293"/>
      <c r="PKN260" s="293"/>
      <c r="PKO260" s="293"/>
      <c r="PKP260" s="293"/>
      <c r="PKQ260" s="293"/>
      <c r="PKR260" s="293"/>
      <c r="PKS260" s="293"/>
      <c r="PKT260" s="293"/>
      <c r="PKU260" s="293"/>
      <c r="PKV260" s="293"/>
      <c r="PKW260" s="293"/>
      <c r="PKX260" s="293"/>
      <c r="PKY260" s="293"/>
      <c r="PKZ260" s="293"/>
      <c r="PLA260" s="293"/>
      <c r="PLB260" s="293"/>
      <c r="PLC260" s="293"/>
      <c r="PLD260" s="293"/>
      <c r="PLE260" s="293"/>
      <c r="PLF260" s="293"/>
      <c r="PLG260" s="293"/>
      <c r="PLH260" s="293"/>
      <c r="PLI260" s="293"/>
      <c r="PLJ260" s="293"/>
      <c r="PLK260" s="293"/>
      <c r="PLL260" s="293"/>
      <c r="PLM260" s="293"/>
      <c r="PLN260" s="293"/>
      <c r="PLO260" s="293"/>
      <c r="PLP260" s="293"/>
      <c r="PLQ260" s="293"/>
      <c r="PLR260" s="293"/>
      <c r="PLS260" s="293"/>
      <c r="PLT260" s="293"/>
      <c r="PLU260" s="293"/>
      <c r="PLV260" s="293"/>
      <c r="PLW260" s="293"/>
      <c r="PLX260" s="293"/>
      <c r="PLY260" s="293"/>
      <c r="PLZ260" s="293"/>
      <c r="PMA260" s="293"/>
      <c r="PMB260" s="293"/>
      <c r="PMC260" s="293"/>
      <c r="PMD260" s="293"/>
      <c r="PME260" s="293"/>
      <c r="PMF260" s="293"/>
      <c r="PMG260" s="293"/>
      <c r="PMH260" s="293"/>
      <c r="PMI260" s="293"/>
      <c r="PMJ260" s="293"/>
      <c r="PMK260" s="293"/>
      <c r="PML260" s="293"/>
      <c r="PMM260" s="293"/>
      <c r="PMN260" s="293"/>
      <c r="PMO260" s="293"/>
      <c r="PMP260" s="293"/>
      <c r="PMQ260" s="293"/>
      <c r="PMR260" s="293"/>
      <c r="PMS260" s="293"/>
      <c r="PMT260" s="293"/>
      <c r="PMU260" s="293"/>
      <c r="PMV260" s="293"/>
      <c r="PMW260" s="293"/>
      <c r="PMX260" s="293"/>
      <c r="PMY260" s="293"/>
      <c r="PMZ260" s="293"/>
      <c r="PNA260" s="293"/>
      <c r="PNB260" s="293"/>
      <c r="PNC260" s="293"/>
      <c r="PND260" s="293"/>
      <c r="PNE260" s="293"/>
      <c r="PNF260" s="293"/>
      <c r="PNG260" s="293"/>
      <c r="PNH260" s="293"/>
      <c r="PNI260" s="293"/>
      <c r="PNJ260" s="293"/>
      <c r="PNK260" s="293"/>
      <c r="PNL260" s="293"/>
      <c r="PNM260" s="293"/>
      <c r="PNN260" s="293"/>
      <c r="PNO260" s="293"/>
      <c r="PNP260" s="293"/>
      <c r="PNQ260" s="293"/>
      <c r="PNR260" s="293"/>
      <c r="PNS260" s="293"/>
      <c r="PNT260" s="293"/>
      <c r="PNU260" s="293"/>
      <c r="PNV260" s="293"/>
      <c r="PNW260" s="293"/>
      <c r="PNX260" s="293"/>
      <c r="PNY260" s="293"/>
      <c r="PNZ260" s="293"/>
      <c r="POA260" s="293"/>
      <c r="POB260" s="293"/>
      <c r="POC260" s="293"/>
      <c r="POD260" s="293"/>
      <c r="POE260" s="293"/>
      <c r="POF260" s="293"/>
      <c r="POG260" s="293"/>
      <c r="POH260" s="293"/>
      <c r="POI260" s="293"/>
      <c r="POJ260" s="293"/>
      <c r="POK260" s="293"/>
      <c r="POL260" s="293"/>
      <c r="POM260" s="293"/>
      <c r="PON260" s="293"/>
      <c r="POO260" s="293"/>
      <c r="POP260" s="293"/>
      <c r="POQ260" s="293"/>
      <c r="POR260" s="293"/>
      <c r="POS260" s="293"/>
      <c r="POT260" s="293"/>
      <c r="POU260" s="293"/>
      <c r="POV260" s="293"/>
      <c r="POW260" s="293"/>
      <c r="POX260" s="293"/>
      <c r="POY260" s="293"/>
      <c r="POZ260" s="293"/>
      <c r="PPA260" s="293"/>
      <c r="PPB260" s="293"/>
      <c r="PPC260" s="293"/>
      <c r="PPD260" s="293"/>
      <c r="PPE260" s="293"/>
      <c r="PPF260" s="293"/>
      <c r="PPG260" s="293"/>
      <c r="PPH260" s="293"/>
      <c r="PPI260" s="293"/>
      <c r="PPJ260" s="293"/>
      <c r="PPK260" s="293"/>
      <c r="PPL260" s="293"/>
      <c r="PPM260" s="293"/>
      <c r="PPN260" s="293"/>
      <c r="PPO260" s="293"/>
      <c r="PPP260" s="293"/>
      <c r="PPQ260" s="293"/>
      <c r="PPR260" s="293"/>
      <c r="PPS260" s="293"/>
      <c r="PPT260" s="293"/>
      <c r="PPU260" s="293"/>
      <c r="PPV260" s="293"/>
      <c r="PPW260" s="293"/>
      <c r="PPX260" s="293"/>
      <c r="PPY260" s="293"/>
      <c r="PPZ260" s="293"/>
      <c r="PQA260" s="293"/>
      <c r="PQB260" s="293"/>
      <c r="PQC260" s="293"/>
      <c r="PQD260" s="293"/>
      <c r="PQE260" s="293"/>
      <c r="PQF260" s="293"/>
      <c r="PQG260" s="293"/>
      <c r="PQH260" s="293"/>
      <c r="PQI260" s="293"/>
      <c r="PQJ260" s="293"/>
      <c r="PQK260" s="293"/>
      <c r="PQL260" s="293"/>
      <c r="PQM260" s="293"/>
      <c r="PQN260" s="293"/>
      <c r="PQO260" s="293"/>
      <c r="PQP260" s="293"/>
      <c r="PQQ260" s="293"/>
      <c r="PQR260" s="293"/>
      <c r="PQS260" s="293"/>
      <c r="PQT260" s="293"/>
      <c r="PQU260" s="293"/>
      <c r="PQV260" s="293"/>
      <c r="PQW260" s="293"/>
      <c r="PQX260" s="293"/>
      <c r="PQY260" s="293"/>
      <c r="PQZ260" s="293"/>
      <c r="PRA260" s="293"/>
      <c r="PRB260" s="293"/>
      <c r="PRC260" s="293"/>
      <c r="PRD260" s="293"/>
      <c r="PRE260" s="293"/>
      <c r="PRF260" s="293"/>
      <c r="PRG260" s="293"/>
      <c r="PRH260" s="293"/>
      <c r="PRI260" s="293"/>
      <c r="PRJ260" s="293"/>
      <c r="PRK260" s="293"/>
      <c r="PRL260" s="293"/>
      <c r="PRM260" s="293"/>
      <c r="PRN260" s="293"/>
      <c r="PRO260" s="293"/>
      <c r="PRP260" s="293"/>
      <c r="PRQ260" s="293"/>
      <c r="PRR260" s="293"/>
      <c r="PRS260" s="293"/>
      <c r="PRT260" s="293"/>
      <c r="PRU260" s="293"/>
      <c r="PRV260" s="293"/>
      <c r="PRW260" s="293"/>
      <c r="PRX260" s="293"/>
      <c r="PRY260" s="293"/>
      <c r="PRZ260" s="293"/>
      <c r="PSA260" s="293"/>
      <c r="PSB260" s="293"/>
      <c r="PSC260" s="293"/>
      <c r="PSD260" s="293"/>
      <c r="PSE260" s="293"/>
      <c r="PSF260" s="293"/>
      <c r="PSG260" s="293"/>
      <c r="PSH260" s="293"/>
      <c r="PSI260" s="293"/>
      <c r="PSJ260" s="293"/>
      <c r="PSK260" s="293"/>
      <c r="PSL260" s="293"/>
      <c r="PSM260" s="293"/>
      <c r="PSN260" s="293"/>
      <c r="PSO260" s="293"/>
      <c r="PSP260" s="293"/>
      <c r="PSQ260" s="293"/>
      <c r="PSR260" s="293"/>
      <c r="PSS260" s="293"/>
      <c r="PST260" s="293"/>
      <c r="PSU260" s="293"/>
      <c r="PSV260" s="293"/>
      <c r="PSW260" s="293"/>
      <c r="PSX260" s="293"/>
      <c r="PSY260" s="293"/>
      <c r="PSZ260" s="293"/>
      <c r="PTA260" s="293"/>
      <c r="PTB260" s="293"/>
      <c r="PTC260" s="293"/>
      <c r="PTD260" s="293"/>
      <c r="PTE260" s="293"/>
      <c r="PTF260" s="293"/>
      <c r="PTG260" s="293"/>
      <c r="PTH260" s="293"/>
      <c r="PTI260" s="293"/>
      <c r="PTJ260" s="293"/>
      <c r="PTK260" s="293"/>
      <c r="PTL260" s="293"/>
      <c r="PTM260" s="293"/>
      <c r="PTN260" s="293"/>
      <c r="PTO260" s="293"/>
      <c r="PTP260" s="293"/>
      <c r="PTQ260" s="293"/>
      <c r="PTR260" s="293"/>
      <c r="PTS260" s="293"/>
      <c r="PTT260" s="293"/>
      <c r="PTU260" s="293"/>
      <c r="PTV260" s="293"/>
      <c r="PTW260" s="293"/>
      <c r="PTX260" s="293"/>
      <c r="PTY260" s="293"/>
      <c r="PTZ260" s="293"/>
      <c r="PUA260" s="293"/>
      <c r="PUB260" s="293"/>
      <c r="PUC260" s="293"/>
      <c r="PUD260" s="293"/>
      <c r="PUE260" s="293"/>
      <c r="PUF260" s="293"/>
      <c r="PUG260" s="293"/>
      <c r="PUH260" s="293"/>
      <c r="PUI260" s="293"/>
      <c r="PUJ260" s="293"/>
      <c r="PUK260" s="293"/>
      <c r="PUL260" s="293"/>
      <c r="PUM260" s="293"/>
      <c r="PUN260" s="293"/>
      <c r="PUO260" s="293"/>
      <c r="PUP260" s="293"/>
      <c r="PUQ260" s="293"/>
      <c r="PUR260" s="293"/>
      <c r="PUS260" s="293"/>
      <c r="PUT260" s="293"/>
      <c r="PUU260" s="293"/>
      <c r="PUV260" s="293"/>
      <c r="PUW260" s="293"/>
      <c r="PUX260" s="293"/>
      <c r="PUY260" s="293"/>
      <c r="PUZ260" s="293"/>
      <c r="PVA260" s="293"/>
      <c r="PVB260" s="293"/>
      <c r="PVC260" s="293"/>
      <c r="PVD260" s="293"/>
      <c r="PVE260" s="293"/>
      <c r="PVF260" s="293"/>
      <c r="PVG260" s="293"/>
      <c r="PVH260" s="293"/>
      <c r="PVI260" s="293"/>
      <c r="PVJ260" s="293"/>
      <c r="PVK260" s="293"/>
      <c r="PVL260" s="293"/>
      <c r="PVM260" s="293"/>
      <c r="PVN260" s="293"/>
      <c r="PVO260" s="293"/>
      <c r="PVP260" s="293"/>
      <c r="PVQ260" s="293"/>
      <c r="PVR260" s="293"/>
      <c r="PVS260" s="293"/>
      <c r="PVT260" s="293"/>
      <c r="PVU260" s="293"/>
      <c r="PVV260" s="293"/>
      <c r="PVW260" s="293"/>
      <c r="PVX260" s="293"/>
      <c r="PVY260" s="293"/>
      <c r="PVZ260" s="293"/>
      <c r="PWA260" s="293"/>
      <c r="PWB260" s="293"/>
      <c r="PWC260" s="293"/>
      <c r="PWD260" s="293"/>
      <c r="PWE260" s="293"/>
      <c r="PWF260" s="293"/>
      <c r="PWG260" s="293"/>
      <c r="PWH260" s="293"/>
      <c r="PWI260" s="293"/>
      <c r="PWJ260" s="293"/>
      <c r="PWK260" s="293"/>
      <c r="PWL260" s="293"/>
      <c r="PWM260" s="293"/>
      <c r="PWN260" s="293"/>
      <c r="PWO260" s="293"/>
      <c r="PWP260" s="293"/>
      <c r="PWQ260" s="293"/>
      <c r="PWR260" s="293"/>
      <c r="PWS260" s="293"/>
      <c r="PWT260" s="293"/>
      <c r="PWU260" s="293"/>
      <c r="PWV260" s="293"/>
      <c r="PWW260" s="293"/>
      <c r="PWX260" s="293"/>
      <c r="PWY260" s="293"/>
      <c r="PWZ260" s="293"/>
      <c r="PXA260" s="293"/>
      <c r="PXB260" s="293"/>
      <c r="PXC260" s="293"/>
      <c r="PXD260" s="293"/>
      <c r="PXE260" s="293"/>
      <c r="PXF260" s="293"/>
      <c r="PXG260" s="293"/>
      <c r="PXH260" s="293"/>
      <c r="PXI260" s="293"/>
      <c r="PXJ260" s="293"/>
      <c r="PXK260" s="293"/>
      <c r="PXL260" s="293"/>
      <c r="PXM260" s="293"/>
      <c r="PXN260" s="293"/>
      <c r="PXO260" s="293"/>
      <c r="PXP260" s="293"/>
      <c r="PXQ260" s="293"/>
      <c r="PXR260" s="293"/>
      <c r="PXS260" s="293"/>
      <c r="PXT260" s="293"/>
      <c r="PXU260" s="293"/>
      <c r="PXV260" s="293"/>
      <c r="PXW260" s="293"/>
      <c r="PXX260" s="293"/>
      <c r="PXY260" s="293"/>
      <c r="PXZ260" s="293"/>
      <c r="PYA260" s="293"/>
      <c r="PYB260" s="293"/>
      <c r="PYC260" s="293"/>
      <c r="PYD260" s="293"/>
      <c r="PYE260" s="293"/>
      <c r="PYF260" s="293"/>
      <c r="PYG260" s="293"/>
      <c r="PYH260" s="293"/>
      <c r="PYI260" s="293"/>
      <c r="PYJ260" s="293"/>
      <c r="PYK260" s="293"/>
      <c r="PYL260" s="293"/>
      <c r="PYM260" s="293"/>
      <c r="PYN260" s="293"/>
      <c r="PYO260" s="293"/>
      <c r="PYP260" s="293"/>
      <c r="PYQ260" s="293"/>
      <c r="PYR260" s="293"/>
      <c r="PYS260" s="293"/>
      <c r="PYT260" s="293"/>
      <c r="PYU260" s="293"/>
      <c r="PYV260" s="293"/>
      <c r="PYW260" s="293"/>
      <c r="PYX260" s="293"/>
      <c r="PYY260" s="293"/>
      <c r="PYZ260" s="293"/>
      <c r="PZA260" s="293"/>
      <c r="PZB260" s="293"/>
      <c r="PZC260" s="293"/>
      <c r="PZD260" s="293"/>
      <c r="PZE260" s="293"/>
      <c r="PZF260" s="293"/>
      <c r="PZG260" s="293"/>
      <c r="PZH260" s="293"/>
      <c r="PZI260" s="293"/>
      <c r="PZJ260" s="293"/>
      <c r="PZK260" s="293"/>
      <c r="PZL260" s="293"/>
      <c r="PZM260" s="293"/>
      <c r="PZN260" s="293"/>
      <c r="PZO260" s="293"/>
      <c r="PZP260" s="293"/>
      <c r="PZQ260" s="293"/>
      <c r="PZR260" s="293"/>
      <c r="PZS260" s="293"/>
      <c r="PZT260" s="293"/>
      <c r="PZU260" s="293"/>
      <c r="PZV260" s="293"/>
      <c r="PZW260" s="293"/>
      <c r="PZX260" s="293"/>
      <c r="PZY260" s="293"/>
      <c r="PZZ260" s="293"/>
      <c r="QAA260" s="293"/>
      <c r="QAB260" s="293"/>
      <c r="QAC260" s="293"/>
      <c r="QAD260" s="293"/>
      <c r="QAE260" s="293"/>
      <c r="QAF260" s="293"/>
      <c r="QAG260" s="293"/>
      <c r="QAH260" s="293"/>
      <c r="QAI260" s="293"/>
      <c r="QAJ260" s="293"/>
      <c r="QAK260" s="293"/>
      <c r="QAL260" s="293"/>
      <c r="QAM260" s="293"/>
      <c r="QAN260" s="293"/>
      <c r="QAO260" s="293"/>
      <c r="QAP260" s="293"/>
      <c r="QAQ260" s="293"/>
      <c r="QAR260" s="293"/>
      <c r="QAS260" s="293"/>
      <c r="QAT260" s="293"/>
      <c r="QAU260" s="293"/>
      <c r="QAV260" s="293"/>
      <c r="QAW260" s="293"/>
      <c r="QAX260" s="293"/>
      <c r="QAY260" s="293"/>
      <c r="QAZ260" s="293"/>
      <c r="QBA260" s="293"/>
      <c r="QBB260" s="293"/>
      <c r="QBC260" s="293"/>
      <c r="QBD260" s="293"/>
      <c r="QBE260" s="293"/>
      <c r="QBF260" s="293"/>
      <c r="QBG260" s="293"/>
      <c r="QBH260" s="293"/>
      <c r="QBI260" s="293"/>
      <c r="QBJ260" s="293"/>
      <c r="QBK260" s="293"/>
      <c r="QBL260" s="293"/>
      <c r="QBM260" s="293"/>
      <c r="QBN260" s="293"/>
      <c r="QBO260" s="293"/>
      <c r="QBP260" s="293"/>
      <c r="QBQ260" s="293"/>
      <c r="QBR260" s="293"/>
      <c r="QBS260" s="293"/>
      <c r="QBT260" s="293"/>
      <c r="QBU260" s="293"/>
      <c r="QBV260" s="293"/>
      <c r="QBW260" s="293"/>
      <c r="QBX260" s="293"/>
      <c r="QBY260" s="293"/>
      <c r="QBZ260" s="293"/>
      <c r="QCA260" s="293"/>
      <c r="QCB260" s="293"/>
      <c r="QCC260" s="293"/>
      <c r="QCD260" s="293"/>
      <c r="QCE260" s="293"/>
      <c r="QCF260" s="293"/>
      <c r="QCG260" s="293"/>
      <c r="QCH260" s="293"/>
      <c r="QCI260" s="293"/>
      <c r="QCJ260" s="293"/>
      <c r="QCK260" s="293"/>
      <c r="QCL260" s="293"/>
      <c r="QCM260" s="293"/>
      <c r="QCN260" s="293"/>
      <c r="QCO260" s="293"/>
      <c r="QCP260" s="293"/>
      <c r="QCQ260" s="293"/>
      <c r="QCR260" s="293"/>
      <c r="QCS260" s="293"/>
      <c r="QCT260" s="293"/>
      <c r="QCU260" s="293"/>
      <c r="QCV260" s="293"/>
      <c r="QCW260" s="293"/>
      <c r="QCX260" s="293"/>
      <c r="QCY260" s="293"/>
      <c r="QCZ260" s="293"/>
      <c r="QDA260" s="293"/>
      <c r="QDB260" s="293"/>
      <c r="QDC260" s="293"/>
      <c r="QDD260" s="293"/>
      <c r="QDE260" s="293"/>
      <c r="QDF260" s="293"/>
      <c r="QDG260" s="293"/>
      <c r="QDH260" s="293"/>
      <c r="QDI260" s="293"/>
      <c r="QDJ260" s="293"/>
      <c r="QDK260" s="293"/>
      <c r="QDL260" s="293"/>
      <c r="QDM260" s="293"/>
      <c r="QDN260" s="293"/>
      <c r="QDO260" s="293"/>
      <c r="QDP260" s="293"/>
      <c r="QDQ260" s="293"/>
      <c r="QDR260" s="293"/>
      <c r="QDS260" s="293"/>
      <c r="QDT260" s="293"/>
      <c r="QDU260" s="293"/>
      <c r="QDV260" s="293"/>
      <c r="QDW260" s="293"/>
      <c r="QDX260" s="293"/>
      <c r="QDY260" s="293"/>
      <c r="QDZ260" s="293"/>
      <c r="QEA260" s="293"/>
      <c r="QEB260" s="293"/>
      <c r="QEC260" s="293"/>
      <c r="QED260" s="293"/>
      <c r="QEE260" s="293"/>
      <c r="QEF260" s="293"/>
      <c r="QEG260" s="293"/>
      <c r="QEH260" s="293"/>
      <c r="QEI260" s="293"/>
      <c r="QEJ260" s="293"/>
      <c r="QEK260" s="293"/>
      <c r="QEL260" s="293"/>
      <c r="QEM260" s="293"/>
      <c r="QEN260" s="293"/>
      <c r="QEO260" s="293"/>
      <c r="QEP260" s="293"/>
      <c r="QEQ260" s="293"/>
      <c r="QER260" s="293"/>
      <c r="QES260" s="293"/>
      <c r="QET260" s="293"/>
      <c r="QEU260" s="293"/>
      <c r="QEV260" s="293"/>
      <c r="QEW260" s="293"/>
      <c r="QEX260" s="293"/>
      <c r="QEY260" s="293"/>
      <c r="QEZ260" s="293"/>
      <c r="QFA260" s="293"/>
      <c r="QFB260" s="293"/>
      <c r="QFC260" s="293"/>
      <c r="QFD260" s="293"/>
      <c r="QFE260" s="293"/>
      <c r="QFF260" s="293"/>
      <c r="QFG260" s="293"/>
      <c r="QFH260" s="293"/>
      <c r="QFI260" s="293"/>
      <c r="QFJ260" s="293"/>
      <c r="QFK260" s="293"/>
      <c r="QFL260" s="293"/>
      <c r="QFM260" s="293"/>
      <c r="QFN260" s="293"/>
      <c r="QFO260" s="293"/>
      <c r="QFP260" s="293"/>
      <c r="QFQ260" s="293"/>
      <c r="QFR260" s="293"/>
      <c r="QFS260" s="293"/>
      <c r="QFT260" s="293"/>
      <c r="QFU260" s="293"/>
      <c r="QFV260" s="293"/>
      <c r="QFW260" s="293"/>
      <c r="QFX260" s="293"/>
      <c r="QFY260" s="293"/>
      <c r="QFZ260" s="293"/>
      <c r="QGA260" s="293"/>
      <c r="QGB260" s="293"/>
      <c r="QGC260" s="293"/>
      <c r="QGD260" s="293"/>
      <c r="QGE260" s="293"/>
      <c r="QGF260" s="293"/>
      <c r="QGG260" s="293"/>
      <c r="QGH260" s="293"/>
      <c r="QGI260" s="293"/>
      <c r="QGJ260" s="293"/>
      <c r="QGK260" s="293"/>
      <c r="QGL260" s="293"/>
      <c r="QGM260" s="293"/>
      <c r="QGN260" s="293"/>
      <c r="QGO260" s="293"/>
      <c r="QGP260" s="293"/>
      <c r="QGQ260" s="293"/>
      <c r="QGR260" s="293"/>
      <c r="QGS260" s="293"/>
      <c r="QGT260" s="293"/>
      <c r="QGU260" s="293"/>
      <c r="QGV260" s="293"/>
      <c r="QGW260" s="293"/>
      <c r="QGX260" s="293"/>
      <c r="QGY260" s="293"/>
      <c r="QGZ260" s="293"/>
      <c r="QHA260" s="293"/>
      <c r="QHB260" s="293"/>
      <c r="QHC260" s="293"/>
      <c r="QHD260" s="293"/>
      <c r="QHE260" s="293"/>
      <c r="QHF260" s="293"/>
      <c r="QHG260" s="293"/>
      <c r="QHH260" s="293"/>
      <c r="QHI260" s="293"/>
      <c r="QHJ260" s="293"/>
      <c r="QHK260" s="293"/>
      <c r="QHL260" s="293"/>
      <c r="QHM260" s="293"/>
      <c r="QHN260" s="293"/>
      <c r="QHO260" s="293"/>
      <c r="QHP260" s="293"/>
      <c r="QHQ260" s="293"/>
      <c r="QHR260" s="293"/>
      <c r="QHS260" s="293"/>
      <c r="QHT260" s="293"/>
      <c r="QHU260" s="293"/>
      <c r="QHV260" s="293"/>
      <c r="QHW260" s="293"/>
      <c r="QHX260" s="293"/>
      <c r="QHY260" s="293"/>
      <c r="QHZ260" s="293"/>
      <c r="QIA260" s="293"/>
      <c r="QIB260" s="293"/>
      <c r="QIC260" s="293"/>
      <c r="QID260" s="293"/>
      <c r="QIE260" s="293"/>
      <c r="QIF260" s="293"/>
      <c r="QIG260" s="293"/>
      <c r="QIH260" s="293"/>
      <c r="QII260" s="293"/>
      <c r="QIJ260" s="293"/>
      <c r="QIK260" s="293"/>
      <c r="QIL260" s="293"/>
      <c r="QIM260" s="293"/>
      <c r="QIN260" s="293"/>
      <c r="QIO260" s="293"/>
      <c r="QIP260" s="293"/>
      <c r="QIQ260" s="293"/>
      <c r="QIR260" s="293"/>
      <c r="QIS260" s="293"/>
      <c r="QIT260" s="293"/>
      <c r="QIU260" s="293"/>
      <c r="QIV260" s="293"/>
      <c r="QIW260" s="293"/>
      <c r="QIX260" s="293"/>
      <c r="QIY260" s="293"/>
      <c r="QIZ260" s="293"/>
      <c r="QJA260" s="293"/>
      <c r="QJB260" s="293"/>
      <c r="QJC260" s="293"/>
      <c r="QJD260" s="293"/>
      <c r="QJE260" s="293"/>
      <c r="QJF260" s="293"/>
      <c r="QJG260" s="293"/>
      <c r="QJH260" s="293"/>
      <c r="QJI260" s="293"/>
      <c r="QJJ260" s="293"/>
      <c r="QJK260" s="293"/>
      <c r="QJL260" s="293"/>
      <c r="QJM260" s="293"/>
      <c r="QJN260" s="293"/>
      <c r="QJO260" s="293"/>
      <c r="QJP260" s="293"/>
      <c r="QJQ260" s="293"/>
      <c r="QJR260" s="293"/>
      <c r="QJS260" s="293"/>
      <c r="QJT260" s="293"/>
      <c r="QJU260" s="293"/>
      <c r="QJV260" s="293"/>
      <c r="QJW260" s="293"/>
      <c r="QJX260" s="293"/>
      <c r="QJY260" s="293"/>
      <c r="QJZ260" s="293"/>
      <c r="QKA260" s="293"/>
      <c r="QKB260" s="293"/>
      <c r="QKC260" s="293"/>
      <c r="QKD260" s="293"/>
      <c r="QKE260" s="293"/>
      <c r="QKF260" s="293"/>
      <c r="QKG260" s="293"/>
      <c r="QKH260" s="293"/>
      <c r="QKI260" s="293"/>
      <c r="QKJ260" s="293"/>
      <c r="QKK260" s="293"/>
      <c r="QKL260" s="293"/>
      <c r="QKM260" s="293"/>
      <c r="QKN260" s="293"/>
      <c r="QKO260" s="293"/>
      <c r="QKP260" s="293"/>
      <c r="QKQ260" s="293"/>
      <c r="QKR260" s="293"/>
      <c r="QKS260" s="293"/>
      <c r="QKT260" s="293"/>
      <c r="QKU260" s="293"/>
      <c r="QKV260" s="293"/>
      <c r="QKW260" s="293"/>
      <c r="QKX260" s="293"/>
      <c r="QKY260" s="293"/>
      <c r="QKZ260" s="293"/>
      <c r="QLA260" s="293"/>
      <c r="QLB260" s="293"/>
      <c r="QLC260" s="293"/>
      <c r="QLD260" s="293"/>
      <c r="QLE260" s="293"/>
      <c r="QLF260" s="293"/>
      <c r="QLG260" s="293"/>
      <c r="QLH260" s="293"/>
      <c r="QLI260" s="293"/>
      <c r="QLJ260" s="293"/>
      <c r="QLK260" s="293"/>
      <c r="QLL260" s="293"/>
      <c r="QLM260" s="293"/>
      <c r="QLN260" s="293"/>
      <c r="QLO260" s="293"/>
      <c r="QLP260" s="293"/>
      <c r="QLQ260" s="293"/>
      <c r="QLR260" s="293"/>
      <c r="QLS260" s="293"/>
      <c r="QLT260" s="293"/>
      <c r="QLU260" s="293"/>
      <c r="QLV260" s="293"/>
      <c r="QLW260" s="293"/>
      <c r="QLX260" s="293"/>
      <c r="QLY260" s="293"/>
      <c r="QLZ260" s="293"/>
      <c r="QMA260" s="293"/>
      <c r="QMB260" s="293"/>
      <c r="QMC260" s="293"/>
      <c r="QMD260" s="293"/>
      <c r="QME260" s="293"/>
      <c r="QMF260" s="293"/>
      <c r="QMG260" s="293"/>
      <c r="QMH260" s="293"/>
      <c r="QMI260" s="293"/>
      <c r="QMJ260" s="293"/>
      <c r="QMK260" s="293"/>
      <c r="QML260" s="293"/>
      <c r="QMM260" s="293"/>
      <c r="QMN260" s="293"/>
      <c r="QMO260" s="293"/>
      <c r="QMP260" s="293"/>
      <c r="QMQ260" s="293"/>
      <c r="QMR260" s="293"/>
      <c r="QMS260" s="293"/>
      <c r="QMT260" s="293"/>
      <c r="QMU260" s="293"/>
      <c r="QMV260" s="293"/>
      <c r="QMW260" s="293"/>
      <c r="QMX260" s="293"/>
      <c r="QMY260" s="293"/>
      <c r="QMZ260" s="293"/>
      <c r="QNA260" s="293"/>
      <c r="QNB260" s="293"/>
      <c r="QNC260" s="293"/>
      <c r="QND260" s="293"/>
      <c r="QNE260" s="293"/>
      <c r="QNF260" s="293"/>
      <c r="QNG260" s="293"/>
      <c r="QNH260" s="293"/>
      <c r="QNI260" s="293"/>
      <c r="QNJ260" s="293"/>
      <c r="QNK260" s="293"/>
      <c r="QNL260" s="293"/>
      <c r="QNM260" s="293"/>
      <c r="QNN260" s="293"/>
      <c r="QNO260" s="293"/>
      <c r="QNP260" s="293"/>
      <c r="QNQ260" s="293"/>
      <c r="QNR260" s="293"/>
      <c r="QNS260" s="293"/>
      <c r="QNT260" s="293"/>
      <c r="QNU260" s="293"/>
      <c r="QNV260" s="293"/>
      <c r="QNW260" s="293"/>
      <c r="QNX260" s="293"/>
      <c r="QNY260" s="293"/>
      <c r="QNZ260" s="293"/>
      <c r="QOA260" s="293"/>
      <c r="QOB260" s="293"/>
      <c r="QOC260" s="293"/>
      <c r="QOD260" s="293"/>
      <c r="QOE260" s="293"/>
      <c r="QOF260" s="293"/>
      <c r="QOG260" s="293"/>
      <c r="QOH260" s="293"/>
      <c r="QOI260" s="293"/>
      <c r="QOJ260" s="293"/>
      <c r="QOK260" s="293"/>
      <c r="QOL260" s="293"/>
      <c r="QOM260" s="293"/>
      <c r="QON260" s="293"/>
      <c r="QOO260" s="293"/>
      <c r="QOP260" s="293"/>
      <c r="QOQ260" s="293"/>
      <c r="QOR260" s="293"/>
      <c r="QOS260" s="293"/>
      <c r="QOT260" s="293"/>
      <c r="QOU260" s="293"/>
      <c r="QOV260" s="293"/>
      <c r="QOW260" s="293"/>
      <c r="QOX260" s="293"/>
      <c r="QOY260" s="293"/>
      <c r="QOZ260" s="293"/>
      <c r="QPA260" s="293"/>
      <c r="QPB260" s="293"/>
      <c r="QPC260" s="293"/>
      <c r="QPD260" s="293"/>
      <c r="QPE260" s="293"/>
      <c r="QPF260" s="293"/>
      <c r="QPG260" s="293"/>
      <c r="QPH260" s="293"/>
      <c r="QPI260" s="293"/>
      <c r="QPJ260" s="293"/>
      <c r="QPK260" s="293"/>
      <c r="QPL260" s="293"/>
      <c r="QPM260" s="293"/>
      <c r="QPN260" s="293"/>
      <c r="QPO260" s="293"/>
      <c r="QPP260" s="293"/>
      <c r="QPQ260" s="293"/>
      <c r="QPR260" s="293"/>
      <c r="QPS260" s="293"/>
      <c r="QPT260" s="293"/>
      <c r="QPU260" s="293"/>
      <c r="QPV260" s="293"/>
      <c r="QPW260" s="293"/>
      <c r="QPX260" s="293"/>
      <c r="QPY260" s="293"/>
      <c r="QPZ260" s="293"/>
      <c r="QQA260" s="293"/>
      <c r="QQB260" s="293"/>
      <c r="QQC260" s="293"/>
      <c r="QQD260" s="293"/>
      <c r="QQE260" s="293"/>
      <c r="QQF260" s="293"/>
      <c r="QQG260" s="293"/>
      <c r="QQH260" s="293"/>
      <c r="QQI260" s="293"/>
      <c r="QQJ260" s="293"/>
      <c r="QQK260" s="293"/>
      <c r="QQL260" s="293"/>
      <c r="QQM260" s="293"/>
      <c r="QQN260" s="293"/>
      <c r="QQO260" s="293"/>
      <c r="QQP260" s="293"/>
      <c r="QQQ260" s="293"/>
      <c r="QQR260" s="293"/>
      <c r="QQS260" s="293"/>
      <c r="QQT260" s="293"/>
      <c r="QQU260" s="293"/>
      <c r="QQV260" s="293"/>
      <c r="QQW260" s="293"/>
      <c r="QQX260" s="293"/>
      <c r="QQY260" s="293"/>
      <c r="QQZ260" s="293"/>
      <c r="QRA260" s="293"/>
      <c r="QRB260" s="293"/>
      <c r="QRC260" s="293"/>
      <c r="QRD260" s="293"/>
      <c r="QRE260" s="293"/>
      <c r="QRF260" s="293"/>
      <c r="QRG260" s="293"/>
      <c r="QRH260" s="293"/>
      <c r="QRI260" s="293"/>
      <c r="QRJ260" s="293"/>
      <c r="QRK260" s="293"/>
      <c r="QRL260" s="293"/>
      <c r="QRM260" s="293"/>
      <c r="QRN260" s="293"/>
      <c r="QRO260" s="293"/>
      <c r="QRP260" s="293"/>
      <c r="QRQ260" s="293"/>
      <c r="QRR260" s="293"/>
      <c r="QRS260" s="293"/>
      <c r="QRT260" s="293"/>
      <c r="QRU260" s="293"/>
      <c r="QRV260" s="293"/>
      <c r="QRW260" s="293"/>
      <c r="QRX260" s="293"/>
      <c r="QRY260" s="293"/>
      <c r="QRZ260" s="293"/>
      <c r="QSA260" s="293"/>
      <c r="QSB260" s="293"/>
      <c r="QSC260" s="293"/>
      <c r="QSD260" s="293"/>
      <c r="QSE260" s="293"/>
      <c r="QSF260" s="293"/>
      <c r="QSG260" s="293"/>
      <c r="QSH260" s="293"/>
      <c r="QSI260" s="293"/>
      <c r="QSJ260" s="293"/>
      <c r="QSK260" s="293"/>
      <c r="QSL260" s="293"/>
      <c r="QSM260" s="293"/>
      <c r="QSN260" s="293"/>
      <c r="QSO260" s="293"/>
      <c r="QSP260" s="293"/>
      <c r="QSQ260" s="293"/>
      <c r="QSR260" s="293"/>
      <c r="QSS260" s="293"/>
      <c r="QST260" s="293"/>
      <c r="QSU260" s="293"/>
      <c r="QSV260" s="293"/>
      <c r="QSW260" s="293"/>
      <c r="QSX260" s="293"/>
      <c r="QSY260" s="293"/>
      <c r="QSZ260" s="293"/>
      <c r="QTA260" s="293"/>
      <c r="QTB260" s="293"/>
      <c r="QTC260" s="293"/>
      <c r="QTD260" s="293"/>
      <c r="QTE260" s="293"/>
      <c r="QTF260" s="293"/>
      <c r="QTG260" s="293"/>
      <c r="QTH260" s="293"/>
      <c r="QTI260" s="293"/>
      <c r="QTJ260" s="293"/>
      <c r="QTK260" s="293"/>
      <c r="QTL260" s="293"/>
      <c r="QTM260" s="293"/>
      <c r="QTN260" s="293"/>
      <c r="QTO260" s="293"/>
      <c r="QTP260" s="293"/>
      <c r="QTQ260" s="293"/>
      <c r="QTR260" s="293"/>
      <c r="QTS260" s="293"/>
      <c r="QTT260" s="293"/>
      <c r="QTU260" s="293"/>
      <c r="QTV260" s="293"/>
      <c r="QTW260" s="293"/>
      <c r="QTX260" s="293"/>
      <c r="QTY260" s="293"/>
      <c r="QTZ260" s="293"/>
      <c r="QUA260" s="293"/>
      <c r="QUB260" s="293"/>
      <c r="QUC260" s="293"/>
      <c r="QUD260" s="293"/>
      <c r="QUE260" s="293"/>
      <c r="QUF260" s="293"/>
      <c r="QUG260" s="293"/>
      <c r="QUH260" s="293"/>
      <c r="QUI260" s="293"/>
      <c r="QUJ260" s="293"/>
      <c r="QUK260" s="293"/>
      <c r="QUL260" s="293"/>
      <c r="QUM260" s="293"/>
      <c r="QUN260" s="293"/>
      <c r="QUO260" s="293"/>
      <c r="QUP260" s="293"/>
      <c r="QUQ260" s="293"/>
      <c r="QUR260" s="293"/>
      <c r="QUS260" s="293"/>
      <c r="QUT260" s="293"/>
      <c r="QUU260" s="293"/>
      <c r="QUV260" s="293"/>
      <c r="QUW260" s="293"/>
      <c r="QUX260" s="293"/>
      <c r="QUY260" s="293"/>
      <c r="QUZ260" s="293"/>
      <c r="QVA260" s="293"/>
      <c r="QVB260" s="293"/>
      <c r="QVC260" s="293"/>
      <c r="QVD260" s="293"/>
      <c r="QVE260" s="293"/>
      <c r="QVF260" s="293"/>
      <c r="QVG260" s="293"/>
      <c r="QVH260" s="293"/>
      <c r="QVI260" s="293"/>
      <c r="QVJ260" s="293"/>
      <c r="QVK260" s="293"/>
      <c r="QVL260" s="293"/>
      <c r="QVM260" s="293"/>
      <c r="QVN260" s="293"/>
      <c r="QVO260" s="293"/>
      <c r="QVP260" s="293"/>
      <c r="QVQ260" s="293"/>
      <c r="QVR260" s="293"/>
      <c r="QVS260" s="293"/>
      <c r="QVT260" s="293"/>
      <c r="QVU260" s="293"/>
      <c r="QVV260" s="293"/>
      <c r="QVW260" s="293"/>
      <c r="QVX260" s="293"/>
      <c r="QVY260" s="293"/>
      <c r="QVZ260" s="293"/>
      <c r="QWA260" s="293"/>
      <c r="QWB260" s="293"/>
      <c r="QWC260" s="293"/>
      <c r="QWD260" s="293"/>
      <c r="QWE260" s="293"/>
      <c r="QWF260" s="293"/>
      <c r="QWG260" s="293"/>
      <c r="QWH260" s="293"/>
      <c r="QWI260" s="293"/>
      <c r="QWJ260" s="293"/>
      <c r="QWK260" s="293"/>
      <c r="QWL260" s="293"/>
      <c r="QWM260" s="293"/>
      <c r="QWN260" s="293"/>
      <c r="QWO260" s="293"/>
      <c r="QWP260" s="293"/>
      <c r="QWQ260" s="293"/>
      <c r="QWR260" s="293"/>
      <c r="QWS260" s="293"/>
      <c r="QWT260" s="293"/>
      <c r="QWU260" s="293"/>
      <c r="QWV260" s="293"/>
      <c r="QWW260" s="293"/>
      <c r="QWX260" s="293"/>
      <c r="QWY260" s="293"/>
      <c r="QWZ260" s="293"/>
      <c r="QXA260" s="293"/>
      <c r="QXB260" s="293"/>
      <c r="QXC260" s="293"/>
      <c r="QXD260" s="293"/>
      <c r="QXE260" s="293"/>
      <c r="QXF260" s="293"/>
      <c r="QXG260" s="293"/>
      <c r="QXH260" s="293"/>
      <c r="QXI260" s="293"/>
      <c r="QXJ260" s="293"/>
      <c r="QXK260" s="293"/>
      <c r="QXL260" s="293"/>
      <c r="QXM260" s="293"/>
      <c r="QXN260" s="293"/>
      <c r="QXO260" s="293"/>
      <c r="QXP260" s="293"/>
      <c r="QXQ260" s="293"/>
      <c r="QXR260" s="293"/>
      <c r="QXS260" s="293"/>
      <c r="QXT260" s="293"/>
      <c r="QXU260" s="293"/>
      <c r="QXV260" s="293"/>
      <c r="QXW260" s="293"/>
      <c r="QXX260" s="293"/>
      <c r="QXY260" s="293"/>
      <c r="QXZ260" s="293"/>
      <c r="QYA260" s="293"/>
      <c r="QYB260" s="293"/>
      <c r="QYC260" s="293"/>
      <c r="QYD260" s="293"/>
      <c r="QYE260" s="293"/>
      <c r="QYF260" s="293"/>
      <c r="QYG260" s="293"/>
      <c r="QYH260" s="293"/>
      <c r="QYI260" s="293"/>
      <c r="QYJ260" s="293"/>
      <c r="QYK260" s="293"/>
      <c r="QYL260" s="293"/>
      <c r="QYM260" s="293"/>
      <c r="QYN260" s="293"/>
      <c r="QYO260" s="293"/>
      <c r="QYP260" s="293"/>
      <c r="QYQ260" s="293"/>
      <c r="QYR260" s="293"/>
      <c r="QYS260" s="293"/>
      <c r="QYT260" s="293"/>
      <c r="QYU260" s="293"/>
      <c r="QYV260" s="293"/>
      <c r="QYW260" s="293"/>
      <c r="QYX260" s="293"/>
      <c r="QYY260" s="293"/>
      <c r="QYZ260" s="293"/>
      <c r="QZA260" s="293"/>
      <c r="QZB260" s="293"/>
      <c r="QZC260" s="293"/>
      <c r="QZD260" s="293"/>
      <c r="QZE260" s="293"/>
      <c r="QZF260" s="293"/>
      <c r="QZG260" s="293"/>
      <c r="QZH260" s="293"/>
      <c r="QZI260" s="293"/>
      <c r="QZJ260" s="293"/>
      <c r="QZK260" s="293"/>
      <c r="QZL260" s="293"/>
      <c r="QZM260" s="293"/>
      <c r="QZN260" s="293"/>
      <c r="QZO260" s="293"/>
      <c r="QZP260" s="293"/>
      <c r="QZQ260" s="293"/>
      <c r="QZR260" s="293"/>
      <c r="QZS260" s="293"/>
      <c r="QZT260" s="293"/>
      <c r="QZU260" s="293"/>
      <c r="QZV260" s="293"/>
      <c r="QZW260" s="293"/>
      <c r="QZX260" s="293"/>
      <c r="QZY260" s="293"/>
      <c r="QZZ260" s="293"/>
      <c r="RAA260" s="293"/>
      <c r="RAB260" s="293"/>
      <c r="RAC260" s="293"/>
      <c r="RAD260" s="293"/>
      <c r="RAE260" s="293"/>
      <c r="RAF260" s="293"/>
      <c r="RAG260" s="293"/>
      <c r="RAH260" s="293"/>
      <c r="RAI260" s="293"/>
      <c r="RAJ260" s="293"/>
      <c r="RAK260" s="293"/>
      <c r="RAL260" s="293"/>
      <c r="RAM260" s="293"/>
      <c r="RAN260" s="293"/>
      <c r="RAO260" s="293"/>
      <c r="RAP260" s="293"/>
      <c r="RAQ260" s="293"/>
      <c r="RAR260" s="293"/>
      <c r="RAS260" s="293"/>
      <c r="RAT260" s="293"/>
      <c r="RAU260" s="293"/>
      <c r="RAV260" s="293"/>
      <c r="RAW260" s="293"/>
      <c r="RAX260" s="293"/>
      <c r="RAY260" s="293"/>
      <c r="RAZ260" s="293"/>
      <c r="RBA260" s="293"/>
      <c r="RBB260" s="293"/>
      <c r="RBC260" s="293"/>
      <c r="RBD260" s="293"/>
      <c r="RBE260" s="293"/>
      <c r="RBF260" s="293"/>
      <c r="RBG260" s="293"/>
      <c r="RBH260" s="293"/>
      <c r="RBI260" s="293"/>
      <c r="RBJ260" s="293"/>
      <c r="RBK260" s="293"/>
      <c r="RBL260" s="293"/>
      <c r="RBM260" s="293"/>
      <c r="RBN260" s="293"/>
      <c r="RBO260" s="293"/>
      <c r="RBP260" s="293"/>
      <c r="RBQ260" s="293"/>
      <c r="RBR260" s="293"/>
      <c r="RBS260" s="293"/>
      <c r="RBT260" s="293"/>
      <c r="RBU260" s="293"/>
      <c r="RBV260" s="293"/>
      <c r="RBW260" s="293"/>
      <c r="RBX260" s="293"/>
      <c r="RBY260" s="293"/>
      <c r="RBZ260" s="293"/>
      <c r="RCA260" s="293"/>
      <c r="RCB260" s="293"/>
      <c r="RCC260" s="293"/>
      <c r="RCD260" s="293"/>
      <c r="RCE260" s="293"/>
      <c r="RCF260" s="293"/>
      <c r="RCG260" s="293"/>
      <c r="RCH260" s="293"/>
      <c r="RCI260" s="293"/>
      <c r="RCJ260" s="293"/>
      <c r="RCK260" s="293"/>
      <c r="RCL260" s="293"/>
      <c r="RCM260" s="293"/>
      <c r="RCN260" s="293"/>
      <c r="RCO260" s="293"/>
      <c r="RCP260" s="293"/>
      <c r="RCQ260" s="293"/>
      <c r="RCR260" s="293"/>
      <c r="RCS260" s="293"/>
      <c r="RCT260" s="293"/>
      <c r="RCU260" s="293"/>
      <c r="RCV260" s="293"/>
      <c r="RCW260" s="293"/>
      <c r="RCX260" s="293"/>
      <c r="RCY260" s="293"/>
      <c r="RCZ260" s="293"/>
      <c r="RDA260" s="293"/>
      <c r="RDB260" s="293"/>
      <c r="RDC260" s="293"/>
      <c r="RDD260" s="293"/>
      <c r="RDE260" s="293"/>
      <c r="RDF260" s="293"/>
      <c r="RDG260" s="293"/>
      <c r="RDH260" s="293"/>
      <c r="RDI260" s="293"/>
      <c r="RDJ260" s="293"/>
      <c r="RDK260" s="293"/>
      <c r="RDL260" s="293"/>
      <c r="RDM260" s="293"/>
      <c r="RDN260" s="293"/>
      <c r="RDO260" s="293"/>
      <c r="RDP260" s="293"/>
      <c r="RDQ260" s="293"/>
      <c r="RDR260" s="293"/>
      <c r="RDS260" s="293"/>
      <c r="RDT260" s="293"/>
      <c r="RDU260" s="293"/>
      <c r="RDV260" s="293"/>
      <c r="RDW260" s="293"/>
      <c r="RDX260" s="293"/>
      <c r="RDY260" s="293"/>
      <c r="RDZ260" s="293"/>
      <c r="REA260" s="293"/>
      <c r="REB260" s="293"/>
      <c r="REC260" s="293"/>
      <c r="RED260" s="293"/>
      <c r="REE260" s="293"/>
      <c r="REF260" s="293"/>
      <c r="REG260" s="293"/>
      <c r="REH260" s="293"/>
      <c r="REI260" s="293"/>
      <c r="REJ260" s="293"/>
      <c r="REK260" s="293"/>
      <c r="REL260" s="293"/>
      <c r="REM260" s="293"/>
      <c r="REN260" s="293"/>
      <c r="REO260" s="293"/>
      <c r="REP260" s="293"/>
      <c r="REQ260" s="293"/>
      <c r="RER260" s="293"/>
      <c r="RES260" s="293"/>
      <c r="RET260" s="293"/>
      <c r="REU260" s="293"/>
      <c r="REV260" s="293"/>
      <c r="REW260" s="293"/>
      <c r="REX260" s="293"/>
      <c r="REY260" s="293"/>
      <c r="REZ260" s="293"/>
      <c r="RFA260" s="293"/>
      <c r="RFB260" s="293"/>
      <c r="RFC260" s="293"/>
      <c r="RFD260" s="293"/>
      <c r="RFE260" s="293"/>
      <c r="RFF260" s="293"/>
      <c r="RFG260" s="293"/>
      <c r="RFH260" s="293"/>
      <c r="RFI260" s="293"/>
      <c r="RFJ260" s="293"/>
      <c r="RFK260" s="293"/>
      <c r="RFL260" s="293"/>
      <c r="RFM260" s="293"/>
      <c r="RFN260" s="293"/>
      <c r="RFO260" s="293"/>
      <c r="RFP260" s="293"/>
      <c r="RFQ260" s="293"/>
      <c r="RFR260" s="293"/>
      <c r="RFS260" s="293"/>
      <c r="RFT260" s="293"/>
      <c r="RFU260" s="293"/>
      <c r="RFV260" s="293"/>
      <c r="RFW260" s="293"/>
      <c r="RFX260" s="293"/>
      <c r="RFY260" s="293"/>
      <c r="RFZ260" s="293"/>
      <c r="RGA260" s="293"/>
      <c r="RGB260" s="293"/>
      <c r="RGC260" s="293"/>
      <c r="RGD260" s="293"/>
      <c r="RGE260" s="293"/>
      <c r="RGF260" s="293"/>
      <c r="RGG260" s="293"/>
      <c r="RGH260" s="293"/>
      <c r="RGI260" s="293"/>
      <c r="RGJ260" s="293"/>
      <c r="RGK260" s="293"/>
      <c r="RGL260" s="293"/>
      <c r="RGM260" s="293"/>
      <c r="RGN260" s="293"/>
      <c r="RGO260" s="293"/>
      <c r="RGP260" s="293"/>
      <c r="RGQ260" s="293"/>
      <c r="RGR260" s="293"/>
      <c r="RGS260" s="293"/>
      <c r="RGT260" s="293"/>
      <c r="RGU260" s="293"/>
      <c r="RGV260" s="293"/>
      <c r="RGW260" s="293"/>
      <c r="RGX260" s="293"/>
      <c r="RGY260" s="293"/>
      <c r="RGZ260" s="293"/>
      <c r="RHA260" s="293"/>
      <c r="RHB260" s="293"/>
      <c r="RHC260" s="293"/>
      <c r="RHD260" s="293"/>
      <c r="RHE260" s="293"/>
      <c r="RHF260" s="293"/>
      <c r="RHG260" s="293"/>
      <c r="RHH260" s="293"/>
      <c r="RHI260" s="293"/>
      <c r="RHJ260" s="293"/>
      <c r="RHK260" s="293"/>
      <c r="RHL260" s="293"/>
      <c r="RHM260" s="293"/>
      <c r="RHN260" s="293"/>
      <c r="RHO260" s="293"/>
      <c r="RHP260" s="293"/>
      <c r="RHQ260" s="293"/>
      <c r="RHR260" s="293"/>
      <c r="RHS260" s="293"/>
      <c r="RHT260" s="293"/>
      <c r="RHU260" s="293"/>
      <c r="RHV260" s="293"/>
      <c r="RHW260" s="293"/>
      <c r="RHX260" s="293"/>
      <c r="RHY260" s="293"/>
      <c r="RHZ260" s="293"/>
      <c r="RIA260" s="293"/>
      <c r="RIB260" s="293"/>
      <c r="RIC260" s="293"/>
      <c r="RID260" s="293"/>
      <c r="RIE260" s="293"/>
      <c r="RIF260" s="293"/>
      <c r="RIG260" s="293"/>
      <c r="RIH260" s="293"/>
      <c r="RII260" s="293"/>
      <c r="RIJ260" s="293"/>
      <c r="RIK260" s="293"/>
      <c r="RIL260" s="293"/>
      <c r="RIM260" s="293"/>
      <c r="RIN260" s="293"/>
      <c r="RIO260" s="293"/>
      <c r="RIP260" s="293"/>
      <c r="RIQ260" s="293"/>
      <c r="RIR260" s="293"/>
      <c r="RIS260" s="293"/>
      <c r="RIT260" s="293"/>
      <c r="RIU260" s="293"/>
      <c r="RIV260" s="293"/>
      <c r="RIW260" s="293"/>
      <c r="RIX260" s="293"/>
      <c r="RIY260" s="293"/>
      <c r="RIZ260" s="293"/>
      <c r="RJA260" s="293"/>
      <c r="RJB260" s="293"/>
      <c r="RJC260" s="293"/>
      <c r="RJD260" s="293"/>
      <c r="RJE260" s="293"/>
      <c r="RJF260" s="293"/>
      <c r="RJG260" s="293"/>
      <c r="RJH260" s="293"/>
      <c r="RJI260" s="293"/>
      <c r="RJJ260" s="293"/>
      <c r="RJK260" s="293"/>
      <c r="RJL260" s="293"/>
      <c r="RJM260" s="293"/>
      <c r="RJN260" s="293"/>
      <c r="RJO260" s="293"/>
      <c r="RJP260" s="293"/>
      <c r="RJQ260" s="293"/>
      <c r="RJR260" s="293"/>
      <c r="RJS260" s="293"/>
      <c r="RJT260" s="293"/>
      <c r="RJU260" s="293"/>
      <c r="RJV260" s="293"/>
      <c r="RJW260" s="293"/>
      <c r="RJX260" s="293"/>
      <c r="RJY260" s="293"/>
      <c r="RJZ260" s="293"/>
      <c r="RKA260" s="293"/>
      <c r="RKB260" s="293"/>
      <c r="RKC260" s="293"/>
      <c r="RKD260" s="293"/>
      <c r="RKE260" s="293"/>
      <c r="RKF260" s="293"/>
      <c r="RKG260" s="293"/>
      <c r="RKH260" s="293"/>
      <c r="RKI260" s="293"/>
      <c r="RKJ260" s="293"/>
      <c r="RKK260" s="293"/>
      <c r="RKL260" s="293"/>
      <c r="RKM260" s="293"/>
      <c r="RKN260" s="293"/>
      <c r="RKO260" s="293"/>
      <c r="RKP260" s="293"/>
      <c r="RKQ260" s="293"/>
      <c r="RKR260" s="293"/>
      <c r="RKS260" s="293"/>
      <c r="RKT260" s="293"/>
      <c r="RKU260" s="293"/>
      <c r="RKV260" s="293"/>
      <c r="RKW260" s="293"/>
      <c r="RKX260" s="293"/>
      <c r="RKY260" s="293"/>
      <c r="RKZ260" s="293"/>
      <c r="RLA260" s="293"/>
      <c r="RLB260" s="293"/>
      <c r="RLC260" s="293"/>
      <c r="RLD260" s="293"/>
      <c r="RLE260" s="293"/>
      <c r="RLF260" s="293"/>
      <c r="RLG260" s="293"/>
      <c r="RLH260" s="293"/>
      <c r="RLI260" s="293"/>
      <c r="RLJ260" s="293"/>
      <c r="RLK260" s="293"/>
      <c r="RLL260" s="293"/>
      <c r="RLM260" s="293"/>
      <c r="RLN260" s="293"/>
      <c r="RLO260" s="293"/>
      <c r="RLP260" s="293"/>
      <c r="RLQ260" s="293"/>
      <c r="RLR260" s="293"/>
      <c r="RLS260" s="293"/>
      <c r="RLT260" s="293"/>
      <c r="RLU260" s="293"/>
      <c r="RLV260" s="293"/>
      <c r="RLW260" s="293"/>
      <c r="RLX260" s="293"/>
      <c r="RLY260" s="293"/>
      <c r="RLZ260" s="293"/>
      <c r="RMA260" s="293"/>
      <c r="RMB260" s="293"/>
      <c r="RMC260" s="293"/>
      <c r="RMD260" s="293"/>
      <c r="RME260" s="293"/>
      <c r="RMF260" s="293"/>
      <c r="RMG260" s="293"/>
      <c r="RMH260" s="293"/>
      <c r="RMI260" s="293"/>
      <c r="RMJ260" s="293"/>
      <c r="RMK260" s="293"/>
      <c r="RML260" s="293"/>
      <c r="RMM260" s="293"/>
      <c r="RMN260" s="293"/>
      <c r="RMO260" s="293"/>
      <c r="RMP260" s="293"/>
      <c r="RMQ260" s="293"/>
      <c r="RMR260" s="293"/>
      <c r="RMS260" s="293"/>
      <c r="RMT260" s="293"/>
      <c r="RMU260" s="293"/>
      <c r="RMV260" s="293"/>
      <c r="RMW260" s="293"/>
      <c r="RMX260" s="293"/>
      <c r="RMY260" s="293"/>
      <c r="RMZ260" s="293"/>
      <c r="RNA260" s="293"/>
      <c r="RNB260" s="293"/>
      <c r="RNC260" s="293"/>
      <c r="RND260" s="293"/>
      <c r="RNE260" s="293"/>
      <c r="RNF260" s="293"/>
      <c r="RNG260" s="293"/>
      <c r="RNH260" s="293"/>
      <c r="RNI260" s="293"/>
      <c r="RNJ260" s="293"/>
      <c r="RNK260" s="293"/>
      <c r="RNL260" s="293"/>
      <c r="RNM260" s="293"/>
      <c r="RNN260" s="293"/>
      <c r="RNO260" s="293"/>
      <c r="RNP260" s="293"/>
      <c r="RNQ260" s="293"/>
      <c r="RNR260" s="293"/>
      <c r="RNS260" s="293"/>
      <c r="RNT260" s="293"/>
      <c r="RNU260" s="293"/>
      <c r="RNV260" s="293"/>
      <c r="RNW260" s="293"/>
      <c r="RNX260" s="293"/>
      <c r="RNY260" s="293"/>
      <c r="RNZ260" s="293"/>
      <c r="ROA260" s="293"/>
      <c r="ROB260" s="293"/>
      <c r="ROC260" s="293"/>
      <c r="ROD260" s="293"/>
      <c r="ROE260" s="293"/>
      <c r="ROF260" s="293"/>
      <c r="ROG260" s="293"/>
      <c r="ROH260" s="293"/>
      <c r="ROI260" s="293"/>
      <c r="ROJ260" s="293"/>
      <c r="ROK260" s="293"/>
      <c r="ROL260" s="293"/>
      <c r="ROM260" s="293"/>
      <c r="RON260" s="293"/>
      <c r="ROO260" s="293"/>
      <c r="ROP260" s="293"/>
      <c r="ROQ260" s="293"/>
      <c r="ROR260" s="293"/>
      <c r="ROS260" s="293"/>
      <c r="ROT260" s="293"/>
      <c r="ROU260" s="293"/>
      <c r="ROV260" s="293"/>
      <c r="ROW260" s="293"/>
      <c r="ROX260" s="293"/>
      <c r="ROY260" s="293"/>
      <c r="ROZ260" s="293"/>
      <c r="RPA260" s="293"/>
      <c r="RPB260" s="293"/>
      <c r="RPC260" s="293"/>
      <c r="RPD260" s="293"/>
      <c r="RPE260" s="293"/>
      <c r="RPF260" s="293"/>
      <c r="RPG260" s="293"/>
      <c r="RPH260" s="293"/>
      <c r="RPI260" s="293"/>
      <c r="RPJ260" s="293"/>
      <c r="RPK260" s="293"/>
      <c r="RPL260" s="293"/>
      <c r="RPM260" s="293"/>
      <c r="RPN260" s="293"/>
      <c r="RPO260" s="293"/>
      <c r="RPP260" s="293"/>
      <c r="RPQ260" s="293"/>
      <c r="RPR260" s="293"/>
      <c r="RPS260" s="293"/>
      <c r="RPT260" s="293"/>
      <c r="RPU260" s="293"/>
      <c r="RPV260" s="293"/>
      <c r="RPW260" s="293"/>
      <c r="RPX260" s="293"/>
      <c r="RPY260" s="293"/>
      <c r="RPZ260" s="293"/>
      <c r="RQA260" s="293"/>
      <c r="RQB260" s="293"/>
      <c r="RQC260" s="293"/>
      <c r="RQD260" s="293"/>
      <c r="RQE260" s="293"/>
      <c r="RQF260" s="293"/>
      <c r="RQG260" s="293"/>
      <c r="RQH260" s="293"/>
      <c r="RQI260" s="293"/>
      <c r="RQJ260" s="293"/>
      <c r="RQK260" s="293"/>
      <c r="RQL260" s="293"/>
      <c r="RQM260" s="293"/>
      <c r="RQN260" s="293"/>
      <c r="RQO260" s="293"/>
      <c r="RQP260" s="293"/>
      <c r="RQQ260" s="293"/>
      <c r="RQR260" s="293"/>
      <c r="RQS260" s="293"/>
      <c r="RQT260" s="293"/>
      <c r="RQU260" s="293"/>
      <c r="RQV260" s="293"/>
      <c r="RQW260" s="293"/>
      <c r="RQX260" s="293"/>
      <c r="RQY260" s="293"/>
      <c r="RQZ260" s="293"/>
      <c r="RRA260" s="293"/>
      <c r="RRB260" s="293"/>
      <c r="RRC260" s="293"/>
      <c r="RRD260" s="293"/>
      <c r="RRE260" s="293"/>
      <c r="RRF260" s="293"/>
      <c r="RRG260" s="293"/>
      <c r="RRH260" s="293"/>
      <c r="RRI260" s="293"/>
      <c r="RRJ260" s="293"/>
      <c r="RRK260" s="293"/>
      <c r="RRL260" s="293"/>
      <c r="RRM260" s="293"/>
      <c r="RRN260" s="293"/>
      <c r="RRO260" s="293"/>
      <c r="RRP260" s="293"/>
      <c r="RRQ260" s="293"/>
      <c r="RRR260" s="293"/>
      <c r="RRS260" s="293"/>
      <c r="RRT260" s="293"/>
      <c r="RRU260" s="293"/>
      <c r="RRV260" s="293"/>
      <c r="RRW260" s="293"/>
      <c r="RRX260" s="293"/>
      <c r="RRY260" s="293"/>
      <c r="RRZ260" s="293"/>
      <c r="RSA260" s="293"/>
      <c r="RSB260" s="293"/>
      <c r="RSC260" s="293"/>
      <c r="RSD260" s="293"/>
      <c r="RSE260" s="293"/>
      <c r="RSF260" s="293"/>
      <c r="RSG260" s="293"/>
      <c r="RSH260" s="293"/>
      <c r="RSI260" s="293"/>
      <c r="RSJ260" s="293"/>
      <c r="RSK260" s="293"/>
      <c r="RSL260" s="293"/>
      <c r="RSM260" s="293"/>
      <c r="RSN260" s="293"/>
      <c r="RSO260" s="293"/>
      <c r="RSP260" s="293"/>
      <c r="RSQ260" s="293"/>
      <c r="RSR260" s="293"/>
      <c r="RSS260" s="293"/>
      <c r="RST260" s="293"/>
      <c r="RSU260" s="293"/>
      <c r="RSV260" s="293"/>
      <c r="RSW260" s="293"/>
      <c r="RSX260" s="293"/>
      <c r="RSY260" s="293"/>
      <c r="RSZ260" s="293"/>
      <c r="RTA260" s="293"/>
      <c r="RTB260" s="293"/>
      <c r="RTC260" s="293"/>
      <c r="RTD260" s="293"/>
      <c r="RTE260" s="293"/>
      <c r="RTF260" s="293"/>
      <c r="RTG260" s="293"/>
      <c r="RTH260" s="293"/>
      <c r="RTI260" s="293"/>
      <c r="RTJ260" s="293"/>
      <c r="RTK260" s="293"/>
      <c r="RTL260" s="293"/>
      <c r="RTM260" s="293"/>
      <c r="RTN260" s="293"/>
      <c r="RTO260" s="293"/>
      <c r="RTP260" s="293"/>
      <c r="RTQ260" s="293"/>
      <c r="RTR260" s="293"/>
      <c r="RTS260" s="293"/>
      <c r="RTT260" s="293"/>
      <c r="RTU260" s="293"/>
      <c r="RTV260" s="293"/>
      <c r="RTW260" s="293"/>
      <c r="RTX260" s="293"/>
      <c r="RTY260" s="293"/>
      <c r="RTZ260" s="293"/>
      <c r="RUA260" s="293"/>
      <c r="RUB260" s="293"/>
      <c r="RUC260" s="293"/>
      <c r="RUD260" s="293"/>
      <c r="RUE260" s="293"/>
      <c r="RUF260" s="293"/>
      <c r="RUG260" s="293"/>
      <c r="RUH260" s="293"/>
      <c r="RUI260" s="293"/>
      <c r="RUJ260" s="293"/>
      <c r="RUK260" s="293"/>
      <c r="RUL260" s="293"/>
      <c r="RUM260" s="293"/>
      <c r="RUN260" s="293"/>
      <c r="RUO260" s="293"/>
      <c r="RUP260" s="293"/>
      <c r="RUQ260" s="293"/>
      <c r="RUR260" s="293"/>
      <c r="RUS260" s="293"/>
      <c r="RUT260" s="293"/>
      <c r="RUU260" s="293"/>
      <c r="RUV260" s="293"/>
      <c r="RUW260" s="293"/>
      <c r="RUX260" s="293"/>
      <c r="RUY260" s="293"/>
      <c r="RUZ260" s="293"/>
      <c r="RVA260" s="293"/>
      <c r="RVB260" s="293"/>
      <c r="RVC260" s="293"/>
      <c r="RVD260" s="293"/>
      <c r="RVE260" s="293"/>
      <c r="RVF260" s="293"/>
      <c r="RVG260" s="293"/>
      <c r="RVH260" s="293"/>
      <c r="RVI260" s="293"/>
      <c r="RVJ260" s="293"/>
      <c r="RVK260" s="293"/>
      <c r="RVL260" s="293"/>
      <c r="RVM260" s="293"/>
      <c r="RVN260" s="293"/>
      <c r="RVO260" s="293"/>
      <c r="RVP260" s="293"/>
      <c r="RVQ260" s="293"/>
      <c r="RVR260" s="293"/>
      <c r="RVS260" s="293"/>
      <c r="RVT260" s="293"/>
      <c r="RVU260" s="293"/>
      <c r="RVV260" s="293"/>
      <c r="RVW260" s="293"/>
      <c r="RVX260" s="293"/>
      <c r="RVY260" s="293"/>
      <c r="RVZ260" s="293"/>
      <c r="RWA260" s="293"/>
      <c r="RWB260" s="293"/>
      <c r="RWC260" s="293"/>
      <c r="RWD260" s="293"/>
      <c r="RWE260" s="293"/>
      <c r="RWF260" s="293"/>
      <c r="RWG260" s="293"/>
      <c r="RWH260" s="293"/>
      <c r="RWI260" s="293"/>
      <c r="RWJ260" s="293"/>
      <c r="RWK260" s="293"/>
      <c r="RWL260" s="293"/>
      <c r="RWM260" s="293"/>
      <c r="RWN260" s="293"/>
      <c r="RWO260" s="293"/>
      <c r="RWP260" s="293"/>
      <c r="RWQ260" s="293"/>
      <c r="RWR260" s="293"/>
      <c r="RWS260" s="293"/>
      <c r="RWT260" s="293"/>
      <c r="RWU260" s="293"/>
      <c r="RWV260" s="293"/>
      <c r="RWW260" s="293"/>
      <c r="RWX260" s="293"/>
      <c r="RWY260" s="293"/>
      <c r="RWZ260" s="293"/>
      <c r="RXA260" s="293"/>
      <c r="RXB260" s="293"/>
      <c r="RXC260" s="293"/>
      <c r="RXD260" s="293"/>
      <c r="RXE260" s="293"/>
      <c r="RXF260" s="293"/>
      <c r="RXG260" s="293"/>
      <c r="RXH260" s="293"/>
      <c r="RXI260" s="293"/>
      <c r="RXJ260" s="293"/>
      <c r="RXK260" s="293"/>
      <c r="RXL260" s="293"/>
      <c r="RXM260" s="293"/>
      <c r="RXN260" s="293"/>
      <c r="RXO260" s="293"/>
      <c r="RXP260" s="293"/>
      <c r="RXQ260" s="293"/>
      <c r="RXR260" s="293"/>
      <c r="RXS260" s="293"/>
      <c r="RXT260" s="293"/>
      <c r="RXU260" s="293"/>
      <c r="RXV260" s="293"/>
      <c r="RXW260" s="293"/>
      <c r="RXX260" s="293"/>
      <c r="RXY260" s="293"/>
      <c r="RXZ260" s="293"/>
      <c r="RYA260" s="293"/>
      <c r="RYB260" s="293"/>
      <c r="RYC260" s="293"/>
      <c r="RYD260" s="293"/>
      <c r="RYE260" s="293"/>
      <c r="RYF260" s="293"/>
      <c r="RYG260" s="293"/>
      <c r="RYH260" s="293"/>
      <c r="RYI260" s="293"/>
      <c r="RYJ260" s="293"/>
      <c r="RYK260" s="293"/>
      <c r="RYL260" s="293"/>
      <c r="RYM260" s="293"/>
      <c r="RYN260" s="293"/>
      <c r="RYO260" s="293"/>
      <c r="RYP260" s="293"/>
      <c r="RYQ260" s="293"/>
      <c r="RYR260" s="293"/>
      <c r="RYS260" s="293"/>
      <c r="RYT260" s="293"/>
      <c r="RYU260" s="293"/>
      <c r="RYV260" s="293"/>
      <c r="RYW260" s="293"/>
      <c r="RYX260" s="293"/>
      <c r="RYY260" s="293"/>
      <c r="RYZ260" s="293"/>
      <c r="RZA260" s="293"/>
      <c r="RZB260" s="293"/>
      <c r="RZC260" s="293"/>
      <c r="RZD260" s="293"/>
      <c r="RZE260" s="293"/>
      <c r="RZF260" s="293"/>
      <c r="RZG260" s="293"/>
      <c r="RZH260" s="293"/>
      <c r="RZI260" s="293"/>
      <c r="RZJ260" s="293"/>
      <c r="RZK260" s="293"/>
      <c r="RZL260" s="293"/>
      <c r="RZM260" s="293"/>
      <c r="RZN260" s="293"/>
      <c r="RZO260" s="293"/>
      <c r="RZP260" s="293"/>
      <c r="RZQ260" s="293"/>
      <c r="RZR260" s="293"/>
      <c r="RZS260" s="293"/>
      <c r="RZT260" s="293"/>
      <c r="RZU260" s="293"/>
      <c r="RZV260" s="293"/>
      <c r="RZW260" s="293"/>
      <c r="RZX260" s="293"/>
      <c r="RZY260" s="293"/>
      <c r="RZZ260" s="293"/>
      <c r="SAA260" s="293"/>
      <c r="SAB260" s="293"/>
      <c r="SAC260" s="293"/>
      <c r="SAD260" s="293"/>
      <c r="SAE260" s="293"/>
      <c r="SAF260" s="293"/>
      <c r="SAG260" s="293"/>
      <c r="SAH260" s="293"/>
      <c r="SAI260" s="293"/>
      <c r="SAJ260" s="293"/>
      <c r="SAK260" s="293"/>
      <c r="SAL260" s="293"/>
      <c r="SAM260" s="293"/>
      <c r="SAN260" s="293"/>
      <c r="SAO260" s="293"/>
      <c r="SAP260" s="293"/>
      <c r="SAQ260" s="293"/>
      <c r="SAR260" s="293"/>
      <c r="SAS260" s="293"/>
      <c r="SAT260" s="293"/>
      <c r="SAU260" s="293"/>
      <c r="SAV260" s="293"/>
      <c r="SAW260" s="293"/>
      <c r="SAX260" s="293"/>
      <c r="SAY260" s="293"/>
      <c r="SAZ260" s="293"/>
      <c r="SBA260" s="293"/>
      <c r="SBB260" s="293"/>
      <c r="SBC260" s="293"/>
      <c r="SBD260" s="293"/>
      <c r="SBE260" s="293"/>
      <c r="SBF260" s="293"/>
      <c r="SBG260" s="293"/>
      <c r="SBH260" s="293"/>
      <c r="SBI260" s="293"/>
      <c r="SBJ260" s="293"/>
      <c r="SBK260" s="293"/>
      <c r="SBL260" s="293"/>
      <c r="SBM260" s="293"/>
      <c r="SBN260" s="293"/>
      <c r="SBO260" s="293"/>
      <c r="SBP260" s="293"/>
      <c r="SBQ260" s="293"/>
      <c r="SBR260" s="293"/>
      <c r="SBS260" s="293"/>
      <c r="SBT260" s="293"/>
      <c r="SBU260" s="293"/>
      <c r="SBV260" s="293"/>
      <c r="SBW260" s="293"/>
      <c r="SBX260" s="293"/>
      <c r="SBY260" s="293"/>
      <c r="SBZ260" s="293"/>
      <c r="SCA260" s="293"/>
      <c r="SCB260" s="293"/>
      <c r="SCC260" s="293"/>
      <c r="SCD260" s="293"/>
      <c r="SCE260" s="293"/>
      <c r="SCF260" s="293"/>
      <c r="SCG260" s="293"/>
      <c r="SCH260" s="293"/>
      <c r="SCI260" s="293"/>
      <c r="SCJ260" s="293"/>
      <c r="SCK260" s="293"/>
      <c r="SCL260" s="293"/>
      <c r="SCM260" s="293"/>
      <c r="SCN260" s="293"/>
      <c r="SCO260" s="293"/>
      <c r="SCP260" s="293"/>
      <c r="SCQ260" s="293"/>
      <c r="SCR260" s="293"/>
      <c r="SCS260" s="293"/>
      <c r="SCT260" s="293"/>
      <c r="SCU260" s="293"/>
      <c r="SCV260" s="293"/>
      <c r="SCW260" s="293"/>
      <c r="SCX260" s="293"/>
      <c r="SCY260" s="293"/>
      <c r="SCZ260" s="293"/>
      <c r="SDA260" s="293"/>
      <c r="SDB260" s="293"/>
      <c r="SDC260" s="293"/>
      <c r="SDD260" s="293"/>
      <c r="SDE260" s="293"/>
      <c r="SDF260" s="293"/>
      <c r="SDG260" s="293"/>
      <c r="SDH260" s="293"/>
      <c r="SDI260" s="293"/>
      <c r="SDJ260" s="293"/>
      <c r="SDK260" s="293"/>
      <c r="SDL260" s="293"/>
      <c r="SDM260" s="293"/>
      <c r="SDN260" s="293"/>
      <c r="SDO260" s="293"/>
      <c r="SDP260" s="293"/>
      <c r="SDQ260" s="293"/>
      <c r="SDR260" s="293"/>
      <c r="SDS260" s="293"/>
      <c r="SDT260" s="293"/>
      <c r="SDU260" s="293"/>
      <c r="SDV260" s="293"/>
      <c r="SDW260" s="293"/>
      <c r="SDX260" s="293"/>
      <c r="SDY260" s="293"/>
      <c r="SDZ260" s="293"/>
      <c r="SEA260" s="293"/>
      <c r="SEB260" s="293"/>
      <c r="SEC260" s="293"/>
      <c r="SED260" s="293"/>
      <c r="SEE260" s="293"/>
      <c r="SEF260" s="293"/>
      <c r="SEG260" s="293"/>
      <c r="SEH260" s="293"/>
      <c r="SEI260" s="293"/>
      <c r="SEJ260" s="293"/>
      <c r="SEK260" s="293"/>
      <c r="SEL260" s="293"/>
      <c r="SEM260" s="293"/>
      <c r="SEN260" s="293"/>
      <c r="SEO260" s="293"/>
      <c r="SEP260" s="293"/>
      <c r="SEQ260" s="293"/>
      <c r="SER260" s="293"/>
      <c r="SES260" s="293"/>
      <c r="SET260" s="293"/>
      <c r="SEU260" s="293"/>
      <c r="SEV260" s="293"/>
      <c r="SEW260" s="293"/>
      <c r="SEX260" s="293"/>
      <c r="SEY260" s="293"/>
      <c r="SEZ260" s="293"/>
      <c r="SFA260" s="293"/>
      <c r="SFB260" s="293"/>
      <c r="SFC260" s="293"/>
      <c r="SFD260" s="293"/>
      <c r="SFE260" s="293"/>
      <c r="SFF260" s="293"/>
      <c r="SFG260" s="293"/>
      <c r="SFH260" s="293"/>
      <c r="SFI260" s="293"/>
      <c r="SFJ260" s="293"/>
      <c r="SFK260" s="293"/>
      <c r="SFL260" s="293"/>
      <c r="SFM260" s="293"/>
      <c r="SFN260" s="293"/>
      <c r="SFO260" s="293"/>
      <c r="SFP260" s="293"/>
      <c r="SFQ260" s="293"/>
      <c r="SFR260" s="293"/>
      <c r="SFS260" s="293"/>
      <c r="SFT260" s="293"/>
      <c r="SFU260" s="293"/>
      <c r="SFV260" s="293"/>
      <c r="SFW260" s="293"/>
      <c r="SFX260" s="293"/>
      <c r="SFY260" s="293"/>
      <c r="SFZ260" s="293"/>
      <c r="SGA260" s="293"/>
      <c r="SGB260" s="293"/>
      <c r="SGC260" s="293"/>
      <c r="SGD260" s="293"/>
      <c r="SGE260" s="293"/>
      <c r="SGF260" s="293"/>
      <c r="SGG260" s="293"/>
      <c r="SGH260" s="293"/>
      <c r="SGI260" s="293"/>
      <c r="SGJ260" s="293"/>
      <c r="SGK260" s="293"/>
      <c r="SGL260" s="293"/>
      <c r="SGM260" s="293"/>
      <c r="SGN260" s="293"/>
      <c r="SGO260" s="293"/>
      <c r="SGP260" s="293"/>
      <c r="SGQ260" s="293"/>
      <c r="SGR260" s="293"/>
      <c r="SGS260" s="293"/>
      <c r="SGT260" s="293"/>
      <c r="SGU260" s="293"/>
      <c r="SGV260" s="293"/>
      <c r="SGW260" s="293"/>
      <c r="SGX260" s="293"/>
      <c r="SGY260" s="293"/>
      <c r="SGZ260" s="293"/>
      <c r="SHA260" s="293"/>
      <c r="SHB260" s="293"/>
      <c r="SHC260" s="293"/>
      <c r="SHD260" s="293"/>
      <c r="SHE260" s="293"/>
      <c r="SHF260" s="293"/>
      <c r="SHG260" s="293"/>
      <c r="SHH260" s="293"/>
      <c r="SHI260" s="293"/>
      <c r="SHJ260" s="293"/>
      <c r="SHK260" s="293"/>
      <c r="SHL260" s="293"/>
      <c r="SHM260" s="293"/>
      <c r="SHN260" s="293"/>
      <c r="SHO260" s="293"/>
      <c r="SHP260" s="293"/>
      <c r="SHQ260" s="293"/>
      <c r="SHR260" s="293"/>
      <c r="SHS260" s="293"/>
      <c r="SHT260" s="293"/>
      <c r="SHU260" s="293"/>
      <c r="SHV260" s="293"/>
      <c r="SHW260" s="293"/>
      <c r="SHX260" s="293"/>
      <c r="SHY260" s="293"/>
      <c r="SHZ260" s="293"/>
      <c r="SIA260" s="293"/>
      <c r="SIB260" s="293"/>
      <c r="SIC260" s="293"/>
      <c r="SID260" s="293"/>
      <c r="SIE260" s="293"/>
      <c r="SIF260" s="293"/>
      <c r="SIG260" s="293"/>
      <c r="SIH260" s="293"/>
      <c r="SII260" s="293"/>
      <c r="SIJ260" s="293"/>
      <c r="SIK260" s="293"/>
      <c r="SIL260" s="293"/>
      <c r="SIM260" s="293"/>
      <c r="SIN260" s="293"/>
      <c r="SIO260" s="293"/>
      <c r="SIP260" s="293"/>
      <c r="SIQ260" s="293"/>
      <c r="SIR260" s="293"/>
      <c r="SIS260" s="293"/>
      <c r="SIT260" s="293"/>
      <c r="SIU260" s="293"/>
      <c r="SIV260" s="293"/>
      <c r="SIW260" s="293"/>
      <c r="SIX260" s="293"/>
      <c r="SIY260" s="293"/>
      <c r="SIZ260" s="293"/>
      <c r="SJA260" s="293"/>
      <c r="SJB260" s="293"/>
      <c r="SJC260" s="293"/>
      <c r="SJD260" s="293"/>
      <c r="SJE260" s="293"/>
      <c r="SJF260" s="293"/>
      <c r="SJG260" s="293"/>
      <c r="SJH260" s="293"/>
      <c r="SJI260" s="293"/>
      <c r="SJJ260" s="293"/>
      <c r="SJK260" s="293"/>
      <c r="SJL260" s="293"/>
      <c r="SJM260" s="293"/>
      <c r="SJN260" s="293"/>
      <c r="SJO260" s="293"/>
      <c r="SJP260" s="293"/>
      <c r="SJQ260" s="293"/>
      <c r="SJR260" s="293"/>
      <c r="SJS260" s="293"/>
      <c r="SJT260" s="293"/>
      <c r="SJU260" s="293"/>
      <c r="SJV260" s="293"/>
      <c r="SJW260" s="293"/>
      <c r="SJX260" s="293"/>
      <c r="SJY260" s="293"/>
      <c r="SJZ260" s="293"/>
      <c r="SKA260" s="293"/>
      <c r="SKB260" s="293"/>
      <c r="SKC260" s="293"/>
      <c r="SKD260" s="293"/>
      <c r="SKE260" s="293"/>
      <c r="SKF260" s="293"/>
      <c r="SKG260" s="293"/>
      <c r="SKH260" s="293"/>
      <c r="SKI260" s="293"/>
      <c r="SKJ260" s="293"/>
      <c r="SKK260" s="293"/>
      <c r="SKL260" s="293"/>
      <c r="SKM260" s="293"/>
      <c r="SKN260" s="293"/>
      <c r="SKO260" s="293"/>
      <c r="SKP260" s="293"/>
      <c r="SKQ260" s="293"/>
      <c r="SKR260" s="293"/>
      <c r="SKS260" s="293"/>
      <c r="SKT260" s="293"/>
      <c r="SKU260" s="293"/>
      <c r="SKV260" s="293"/>
      <c r="SKW260" s="293"/>
      <c r="SKX260" s="293"/>
      <c r="SKY260" s="293"/>
      <c r="SKZ260" s="293"/>
      <c r="SLA260" s="293"/>
      <c r="SLB260" s="293"/>
      <c r="SLC260" s="293"/>
      <c r="SLD260" s="293"/>
      <c r="SLE260" s="293"/>
      <c r="SLF260" s="293"/>
      <c r="SLG260" s="293"/>
      <c r="SLH260" s="293"/>
      <c r="SLI260" s="293"/>
      <c r="SLJ260" s="293"/>
      <c r="SLK260" s="293"/>
      <c r="SLL260" s="293"/>
      <c r="SLM260" s="293"/>
      <c r="SLN260" s="293"/>
      <c r="SLO260" s="293"/>
      <c r="SLP260" s="293"/>
      <c r="SLQ260" s="293"/>
      <c r="SLR260" s="293"/>
      <c r="SLS260" s="293"/>
      <c r="SLT260" s="293"/>
      <c r="SLU260" s="293"/>
      <c r="SLV260" s="293"/>
      <c r="SLW260" s="293"/>
      <c r="SLX260" s="293"/>
      <c r="SLY260" s="293"/>
      <c r="SLZ260" s="293"/>
      <c r="SMA260" s="293"/>
      <c r="SMB260" s="293"/>
      <c r="SMC260" s="293"/>
      <c r="SMD260" s="293"/>
      <c r="SME260" s="293"/>
      <c r="SMF260" s="293"/>
      <c r="SMG260" s="293"/>
      <c r="SMH260" s="293"/>
      <c r="SMI260" s="293"/>
      <c r="SMJ260" s="293"/>
      <c r="SMK260" s="293"/>
      <c r="SML260" s="293"/>
      <c r="SMM260" s="293"/>
      <c r="SMN260" s="293"/>
      <c r="SMO260" s="293"/>
      <c r="SMP260" s="293"/>
      <c r="SMQ260" s="293"/>
      <c r="SMR260" s="293"/>
      <c r="SMS260" s="293"/>
      <c r="SMT260" s="293"/>
      <c r="SMU260" s="293"/>
      <c r="SMV260" s="293"/>
      <c r="SMW260" s="293"/>
      <c r="SMX260" s="293"/>
      <c r="SMY260" s="293"/>
      <c r="SMZ260" s="293"/>
      <c r="SNA260" s="293"/>
      <c r="SNB260" s="293"/>
      <c r="SNC260" s="293"/>
      <c r="SND260" s="293"/>
      <c r="SNE260" s="293"/>
      <c r="SNF260" s="293"/>
      <c r="SNG260" s="293"/>
      <c r="SNH260" s="293"/>
      <c r="SNI260" s="293"/>
      <c r="SNJ260" s="293"/>
      <c r="SNK260" s="293"/>
      <c r="SNL260" s="293"/>
      <c r="SNM260" s="293"/>
      <c r="SNN260" s="293"/>
      <c r="SNO260" s="293"/>
      <c r="SNP260" s="293"/>
      <c r="SNQ260" s="293"/>
      <c r="SNR260" s="293"/>
      <c r="SNS260" s="293"/>
      <c r="SNT260" s="293"/>
      <c r="SNU260" s="293"/>
      <c r="SNV260" s="293"/>
      <c r="SNW260" s="293"/>
      <c r="SNX260" s="293"/>
      <c r="SNY260" s="293"/>
      <c r="SNZ260" s="293"/>
      <c r="SOA260" s="293"/>
      <c r="SOB260" s="293"/>
      <c r="SOC260" s="293"/>
      <c r="SOD260" s="293"/>
      <c r="SOE260" s="293"/>
      <c r="SOF260" s="293"/>
      <c r="SOG260" s="293"/>
      <c r="SOH260" s="293"/>
      <c r="SOI260" s="293"/>
      <c r="SOJ260" s="293"/>
      <c r="SOK260" s="293"/>
      <c r="SOL260" s="293"/>
      <c r="SOM260" s="293"/>
      <c r="SON260" s="293"/>
      <c r="SOO260" s="293"/>
      <c r="SOP260" s="293"/>
      <c r="SOQ260" s="293"/>
      <c r="SOR260" s="293"/>
      <c r="SOS260" s="293"/>
      <c r="SOT260" s="293"/>
      <c r="SOU260" s="293"/>
      <c r="SOV260" s="293"/>
      <c r="SOW260" s="293"/>
      <c r="SOX260" s="293"/>
      <c r="SOY260" s="293"/>
      <c r="SOZ260" s="293"/>
      <c r="SPA260" s="293"/>
      <c r="SPB260" s="293"/>
      <c r="SPC260" s="293"/>
      <c r="SPD260" s="293"/>
      <c r="SPE260" s="293"/>
      <c r="SPF260" s="293"/>
      <c r="SPG260" s="293"/>
      <c r="SPH260" s="293"/>
      <c r="SPI260" s="293"/>
      <c r="SPJ260" s="293"/>
      <c r="SPK260" s="293"/>
      <c r="SPL260" s="293"/>
      <c r="SPM260" s="293"/>
      <c r="SPN260" s="293"/>
      <c r="SPO260" s="293"/>
      <c r="SPP260" s="293"/>
      <c r="SPQ260" s="293"/>
      <c r="SPR260" s="293"/>
      <c r="SPS260" s="293"/>
      <c r="SPT260" s="293"/>
      <c r="SPU260" s="293"/>
      <c r="SPV260" s="293"/>
      <c r="SPW260" s="293"/>
      <c r="SPX260" s="293"/>
      <c r="SPY260" s="293"/>
      <c r="SPZ260" s="293"/>
      <c r="SQA260" s="293"/>
      <c r="SQB260" s="293"/>
      <c r="SQC260" s="293"/>
      <c r="SQD260" s="293"/>
      <c r="SQE260" s="293"/>
      <c r="SQF260" s="293"/>
      <c r="SQG260" s="293"/>
      <c r="SQH260" s="293"/>
      <c r="SQI260" s="293"/>
      <c r="SQJ260" s="293"/>
      <c r="SQK260" s="293"/>
      <c r="SQL260" s="293"/>
      <c r="SQM260" s="293"/>
      <c r="SQN260" s="293"/>
      <c r="SQO260" s="293"/>
      <c r="SQP260" s="293"/>
      <c r="SQQ260" s="293"/>
      <c r="SQR260" s="293"/>
      <c r="SQS260" s="293"/>
      <c r="SQT260" s="293"/>
      <c r="SQU260" s="293"/>
      <c r="SQV260" s="293"/>
      <c r="SQW260" s="293"/>
      <c r="SQX260" s="293"/>
      <c r="SQY260" s="293"/>
      <c r="SQZ260" s="293"/>
      <c r="SRA260" s="293"/>
      <c r="SRB260" s="293"/>
      <c r="SRC260" s="293"/>
      <c r="SRD260" s="293"/>
      <c r="SRE260" s="293"/>
      <c r="SRF260" s="293"/>
      <c r="SRG260" s="293"/>
      <c r="SRH260" s="293"/>
      <c r="SRI260" s="293"/>
      <c r="SRJ260" s="293"/>
      <c r="SRK260" s="293"/>
      <c r="SRL260" s="293"/>
      <c r="SRM260" s="293"/>
      <c r="SRN260" s="293"/>
      <c r="SRO260" s="293"/>
      <c r="SRP260" s="293"/>
      <c r="SRQ260" s="293"/>
      <c r="SRR260" s="293"/>
      <c r="SRS260" s="293"/>
      <c r="SRT260" s="293"/>
      <c r="SRU260" s="293"/>
      <c r="SRV260" s="293"/>
      <c r="SRW260" s="293"/>
      <c r="SRX260" s="293"/>
      <c r="SRY260" s="293"/>
      <c r="SRZ260" s="293"/>
      <c r="SSA260" s="293"/>
      <c r="SSB260" s="293"/>
      <c r="SSC260" s="293"/>
      <c r="SSD260" s="293"/>
      <c r="SSE260" s="293"/>
      <c r="SSF260" s="293"/>
      <c r="SSG260" s="293"/>
      <c r="SSH260" s="293"/>
      <c r="SSI260" s="293"/>
      <c r="SSJ260" s="293"/>
      <c r="SSK260" s="293"/>
      <c r="SSL260" s="293"/>
      <c r="SSM260" s="293"/>
      <c r="SSN260" s="293"/>
      <c r="SSO260" s="293"/>
      <c r="SSP260" s="293"/>
      <c r="SSQ260" s="293"/>
      <c r="SSR260" s="293"/>
      <c r="SSS260" s="293"/>
      <c r="SST260" s="293"/>
      <c r="SSU260" s="293"/>
      <c r="SSV260" s="293"/>
      <c r="SSW260" s="293"/>
      <c r="SSX260" s="293"/>
      <c r="SSY260" s="293"/>
      <c r="SSZ260" s="293"/>
      <c r="STA260" s="293"/>
      <c r="STB260" s="293"/>
      <c r="STC260" s="293"/>
      <c r="STD260" s="293"/>
      <c r="STE260" s="293"/>
      <c r="STF260" s="293"/>
      <c r="STG260" s="293"/>
      <c r="STH260" s="293"/>
      <c r="STI260" s="293"/>
      <c r="STJ260" s="293"/>
      <c r="STK260" s="293"/>
      <c r="STL260" s="293"/>
      <c r="STM260" s="293"/>
      <c r="STN260" s="293"/>
      <c r="STO260" s="293"/>
      <c r="STP260" s="293"/>
      <c r="STQ260" s="293"/>
      <c r="STR260" s="293"/>
      <c r="STS260" s="293"/>
      <c r="STT260" s="293"/>
      <c r="STU260" s="293"/>
      <c r="STV260" s="293"/>
      <c r="STW260" s="293"/>
      <c r="STX260" s="293"/>
      <c r="STY260" s="293"/>
      <c r="STZ260" s="293"/>
      <c r="SUA260" s="293"/>
      <c r="SUB260" s="293"/>
      <c r="SUC260" s="293"/>
      <c r="SUD260" s="293"/>
      <c r="SUE260" s="293"/>
      <c r="SUF260" s="293"/>
      <c r="SUG260" s="293"/>
      <c r="SUH260" s="293"/>
      <c r="SUI260" s="293"/>
      <c r="SUJ260" s="293"/>
      <c r="SUK260" s="293"/>
      <c r="SUL260" s="293"/>
      <c r="SUM260" s="293"/>
      <c r="SUN260" s="293"/>
      <c r="SUO260" s="293"/>
      <c r="SUP260" s="293"/>
      <c r="SUQ260" s="293"/>
      <c r="SUR260" s="293"/>
      <c r="SUS260" s="293"/>
      <c r="SUT260" s="293"/>
      <c r="SUU260" s="293"/>
      <c r="SUV260" s="293"/>
      <c r="SUW260" s="293"/>
      <c r="SUX260" s="293"/>
      <c r="SUY260" s="293"/>
      <c r="SUZ260" s="293"/>
      <c r="SVA260" s="293"/>
      <c r="SVB260" s="293"/>
      <c r="SVC260" s="293"/>
      <c r="SVD260" s="293"/>
      <c r="SVE260" s="293"/>
      <c r="SVF260" s="293"/>
      <c r="SVG260" s="293"/>
      <c r="SVH260" s="293"/>
      <c r="SVI260" s="293"/>
      <c r="SVJ260" s="293"/>
      <c r="SVK260" s="293"/>
      <c r="SVL260" s="293"/>
      <c r="SVM260" s="293"/>
      <c r="SVN260" s="293"/>
      <c r="SVO260" s="293"/>
      <c r="SVP260" s="293"/>
      <c r="SVQ260" s="293"/>
      <c r="SVR260" s="293"/>
      <c r="SVS260" s="293"/>
      <c r="SVT260" s="293"/>
      <c r="SVU260" s="293"/>
      <c r="SVV260" s="293"/>
      <c r="SVW260" s="293"/>
      <c r="SVX260" s="293"/>
      <c r="SVY260" s="293"/>
      <c r="SVZ260" s="293"/>
      <c r="SWA260" s="293"/>
      <c r="SWB260" s="293"/>
      <c r="SWC260" s="293"/>
      <c r="SWD260" s="293"/>
      <c r="SWE260" s="293"/>
      <c r="SWF260" s="293"/>
      <c r="SWG260" s="293"/>
      <c r="SWH260" s="293"/>
      <c r="SWI260" s="293"/>
      <c r="SWJ260" s="293"/>
      <c r="SWK260" s="293"/>
      <c r="SWL260" s="293"/>
      <c r="SWM260" s="293"/>
      <c r="SWN260" s="293"/>
      <c r="SWO260" s="293"/>
      <c r="SWP260" s="293"/>
      <c r="SWQ260" s="293"/>
      <c r="SWR260" s="293"/>
      <c r="SWS260" s="293"/>
      <c r="SWT260" s="293"/>
      <c r="SWU260" s="293"/>
      <c r="SWV260" s="293"/>
      <c r="SWW260" s="293"/>
      <c r="SWX260" s="293"/>
      <c r="SWY260" s="293"/>
      <c r="SWZ260" s="293"/>
      <c r="SXA260" s="293"/>
      <c r="SXB260" s="293"/>
      <c r="SXC260" s="293"/>
      <c r="SXD260" s="293"/>
      <c r="SXE260" s="293"/>
      <c r="SXF260" s="293"/>
      <c r="SXG260" s="293"/>
      <c r="SXH260" s="293"/>
      <c r="SXI260" s="293"/>
      <c r="SXJ260" s="293"/>
      <c r="SXK260" s="293"/>
      <c r="SXL260" s="293"/>
      <c r="SXM260" s="293"/>
      <c r="SXN260" s="293"/>
      <c r="SXO260" s="293"/>
      <c r="SXP260" s="293"/>
      <c r="SXQ260" s="293"/>
      <c r="SXR260" s="293"/>
      <c r="SXS260" s="293"/>
      <c r="SXT260" s="293"/>
      <c r="SXU260" s="293"/>
      <c r="SXV260" s="293"/>
      <c r="SXW260" s="293"/>
      <c r="SXX260" s="293"/>
      <c r="SXY260" s="293"/>
      <c r="SXZ260" s="293"/>
      <c r="SYA260" s="293"/>
      <c r="SYB260" s="293"/>
      <c r="SYC260" s="293"/>
      <c r="SYD260" s="293"/>
      <c r="SYE260" s="293"/>
      <c r="SYF260" s="293"/>
      <c r="SYG260" s="293"/>
      <c r="SYH260" s="293"/>
      <c r="SYI260" s="293"/>
      <c r="SYJ260" s="293"/>
      <c r="SYK260" s="293"/>
      <c r="SYL260" s="293"/>
      <c r="SYM260" s="293"/>
      <c r="SYN260" s="293"/>
      <c r="SYO260" s="293"/>
      <c r="SYP260" s="293"/>
      <c r="SYQ260" s="293"/>
      <c r="SYR260" s="293"/>
      <c r="SYS260" s="293"/>
      <c r="SYT260" s="293"/>
      <c r="SYU260" s="293"/>
      <c r="SYV260" s="293"/>
      <c r="SYW260" s="293"/>
      <c r="SYX260" s="293"/>
      <c r="SYY260" s="293"/>
      <c r="SYZ260" s="293"/>
      <c r="SZA260" s="293"/>
      <c r="SZB260" s="293"/>
      <c r="SZC260" s="293"/>
      <c r="SZD260" s="293"/>
      <c r="SZE260" s="293"/>
      <c r="SZF260" s="293"/>
      <c r="SZG260" s="293"/>
      <c r="SZH260" s="293"/>
      <c r="SZI260" s="293"/>
      <c r="SZJ260" s="293"/>
      <c r="SZK260" s="293"/>
      <c r="SZL260" s="293"/>
      <c r="SZM260" s="293"/>
      <c r="SZN260" s="293"/>
      <c r="SZO260" s="293"/>
      <c r="SZP260" s="293"/>
      <c r="SZQ260" s="293"/>
      <c r="SZR260" s="293"/>
      <c r="SZS260" s="293"/>
      <c r="SZT260" s="293"/>
      <c r="SZU260" s="293"/>
      <c r="SZV260" s="293"/>
      <c r="SZW260" s="293"/>
      <c r="SZX260" s="293"/>
      <c r="SZY260" s="293"/>
      <c r="SZZ260" s="293"/>
      <c r="TAA260" s="293"/>
      <c r="TAB260" s="293"/>
      <c r="TAC260" s="293"/>
      <c r="TAD260" s="293"/>
      <c r="TAE260" s="293"/>
      <c r="TAF260" s="293"/>
      <c r="TAG260" s="293"/>
      <c r="TAH260" s="293"/>
      <c r="TAI260" s="293"/>
      <c r="TAJ260" s="293"/>
      <c r="TAK260" s="293"/>
      <c r="TAL260" s="293"/>
      <c r="TAM260" s="293"/>
      <c r="TAN260" s="293"/>
      <c r="TAO260" s="293"/>
      <c r="TAP260" s="293"/>
      <c r="TAQ260" s="293"/>
      <c r="TAR260" s="293"/>
      <c r="TAS260" s="293"/>
      <c r="TAT260" s="293"/>
      <c r="TAU260" s="293"/>
      <c r="TAV260" s="293"/>
      <c r="TAW260" s="293"/>
      <c r="TAX260" s="293"/>
      <c r="TAY260" s="293"/>
      <c r="TAZ260" s="293"/>
      <c r="TBA260" s="293"/>
      <c r="TBB260" s="293"/>
      <c r="TBC260" s="293"/>
      <c r="TBD260" s="293"/>
      <c r="TBE260" s="293"/>
      <c r="TBF260" s="293"/>
      <c r="TBG260" s="293"/>
      <c r="TBH260" s="293"/>
      <c r="TBI260" s="293"/>
      <c r="TBJ260" s="293"/>
      <c r="TBK260" s="293"/>
      <c r="TBL260" s="293"/>
      <c r="TBM260" s="293"/>
      <c r="TBN260" s="293"/>
      <c r="TBO260" s="293"/>
      <c r="TBP260" s="293"/>
      <c r="TBQ260" s="293"/>
      <c r="TBR260" s="293"/>
      <c r="TBS260" s="293"/>
      <c r="TBT260" s="293"/>
      <c r="TBU260" s="293"/>
      <c r="TBV260" s="293"/>
      <c r="TBW260" s="293"/>
      <c r="TBX260" s="293"/>
      <c r="TBY260" s="293"/>
      <c r="TBZ260" s="293"/>
      <c r="TCA260" s="293"/>
      <c r="TCB260" s="293"/>
      <c r="TCC260" s="293"/>
      <c r="TCD260" s="293"/>
      <c r="TCE260" s="293"/>
      <c r="TCF260" s="293"/>
      <c r="TCG260" s="293"/>
      <c r="TCH260" s="293"/>
      <c r="TCI260" s="293"/>
      <c r="TCJ260" s="293"/>
      <c r="TCK260" s="293"/>
      <c r="TCL260" s="293"/>
      <c r="TCM260" s="293"/>
      <c r="TCN260" s="293"/>
      <c r="TCO260" s="293"/>
      <c r="TCP260" s="293"/>
      <c r="TCQ260" s="293"/>
      <c r="TCR260" s="293"/>
      <c r="TCS260" s="293"/>
      <c r="TCT260" s="293"/>
      <c r="TCU260" s="293"/>
      <c r="TCV260" s="293"/>
      <c r="TCW260" s="293"/>
      <c r="TCX260" s="293"/>
      <c r="TCY260" s="293"/>
      <c r="TCZ260" s="293"/>
      <c r="TDA260" s="293"/>
      <c r="TDB260" s="293"/>
      <c r="TDC260" s="293"/>
      <c r="TDD260" s="293"/>
      <c r="TDE260" s="293"/>
      <c r="TDF260" s="293"/>
      <c r="TDG260" s="293"/>
      <c r="TDH260" s="293"/>
      <c r="TDI260" s="293"/>
      <c r="TDJ260" s="293"/>
      <c r="TDK260" s="293"/>
      <c r="TDL260" s="293"/>
      <c r="TDM260" s="293"/>
      <c r="TDN260" s="293"/>
      <c r="TDO260" s="293"/>
      <c r="TDP260" s="293"/>
      <c r="TDQ260" s="293"/>
      <c r="TDR260" s="293"/>
      <c r="TDS260" s="293"/>
      <c r="TDT260" s="293"/>
      <c r="TDU260" s="293"/>
      <c r="TDV260" s="293"/>
      <c r="TDW260" s="293"/>
      <c r="TDX260" s="293"/>
      <c r="TDY260" s="293"/>
      <c r="TDZ260" s="293"/>
      <c r="TEA260" s="293"/>
      <c r="TEB260" s="293"/>
      <c r="TEC260" s="293"/>
      <c r="TED260" s="293"/>
      <c r="TEE260" s="293"/>
      <c r="TEF260" s="293"/>
      <c r="TEG260" s="293"/>
      <c r="TEH260" s="293"/>
      <c r="TEI260" s="293"/>
      <c r="TEJ260" s="293"/>
      <c r="TEK260" s="293"/>
      <c r="TEL260" s="293"/>
      <c r="TEM260" s="293"/>
      <c r="TEN260" s="293"/>
      <c r="TEO260" s="293"/>
      <c r="TEP260" s="293"/>
      <c r="TEQ260" s="293"/>
      <c r="TER260" s="293"/>
      <c r="TES260" s="293"/>
      <c r="TET260" s="293"/>
      <c r="TEU260" s="293"/>
      <c r="TEV260" s="293"/>
      <c r="TEW260" s="293"/>
      <c r="TEX260" s="293"/>
      <c r="TEY260" s="293"/>
      <c r="TEZ260" s="293"/>
      <c r="TFA260" s="293"/>
      <c r="TFB260" s="293"/>
      <c r="TFC260" s="293"/>
      <c r="TFD260" s="293"/>
      <c r="TFE260" s="293"/>
      <c r="TFF260" s="293"/>
      <c r="TFG260" s="293"/>
      <c r="TFH260" s="293"/>
      <c r="TFI260" s="293"/>
      <c r="TFJ260" s="293"/>
      <c r="TFK260" s="293"/>
      <c r="TFL260" s="293"/>
      <c r="TFM260" s="293"/>
      <c r="TFN260" s="293"/>
      <c r="TFO260" s="293"/>
      <c r="TFP260" s="293"/>
      <c r="TFQ260" s="293"/>
      <c r="TFR260" s="293"/>
      <c r="TFS260" s="293"/>
      <c r="TFT260" s="293"/>
      <c r="TFU260" s="293"/>
      <c r="TFV260" s="293"/>
      <c r="TFW260" s="293"/>
      <c r="TFX260" s="293"/>
      <c r="TFY260" s="293"/>
      <c r="TFZ260" s="293"/>
      <c r="TGA260" s="293"/>
      <c r="TGB260" s="293"/>
      <c r="TGC260" s="293"/>
      <c r="TGD260" s="293"/>
      <c r="TGE260" s="293"/>
      <c r="TGF260" s="293"/>
      <c r="TGG260" s="293"/>
      <c r="TGH260" s="293"/>
      <c r="TGI260" s="293"/>
      <c r="TGJ260" s="293"/>
      <c r="TGK260" s="293"/>
      <c r="TGL260" s="293"/>
      <c r="TGM260" s="293"/>
      <c r="TGN260" s="293"/>
      <c r="TGO260" s="293"/>
      <c r="TGP260" s="293"/>
      <c r="TGQ260" s="293"/>
      <c r="TGR260" s="293"/>
      <c r="TGS260" s="293"/>
      <c r="TGT260" s="293"/>
      <c r="TGU260" s="293"/>
      <c r="TGV260" s="293"/>
      <c r="TGW260" s="293"/>
      <c r="TGX260" s="293"/>
      <c r="TGY260" s="293"/>
      <c r="TGZ260" s="293"/>
      <c r="THA260" s="293"/>
      <c r="THB260" s="293"/>
      <c r="THC260" s="293"/>
      <c r="THD260" s="293"/>
      <c r="THE260" s="293"/>
      <c r="THF260" s="293"/>
      <c r="THG260" s="293"/>
      <c r="THH260" s="293"/>
      <c r="THI260" s="293"/>
      <c r="THJ260" s="293"/>
      <c r="THK260" s="293"/>
      <c r="THL260" s="293"/>
      <c r="THM260" s="293"/>
      <c r="THN260" s="293"/>
      <c r="THO260" s="293"/>
      <c r="THP260" s="293"/>
      <c r="THQ260" s="293"/>
      <c r="THR260" s="293"/>
      <c r="THS260" s="293"/>
      <c r="THT260" s="293"/>
      <c r="THU260" s="293"/>
      <c r="THV260" s="293"/>
      <c r="THW260" s="293"/>
      <c r="THX260" s="293"/>
      <c r="THY260" s="293"/>
      <c r="THZ260" s="293"/>
      <c r="TIA260" s="293"/>
      <c r="TIB260" s="293"/>
      <c r="TIC260" s="293"/>
      <c r="TID260" s="293"/>
      <c r="TIE260" s="293"/>
      <c r="TIF260" s="293"/>
      <c r="TIG260" s="293"/>
      <c r="TIH260" s="293"/>
      <c r="TII260" s="293"/>
      <c r="TIJ260" s="293"/>
      <c r="TIK260" s="293"/>
      <c r="TIL260" s="293"/>
      <c r="TIM260" s="293"/>
      <c r="TIN260" s="293"/>
      <c r="TIO260" s="293"/>
      <c r="TIP260" s="293"/>
      <c r="TIQ260" s="293"/>
      <c r="TIR260" s="293"/>
      <c r="TIS260" s="293"/>
      <c r="TIT260" s="293"/>
      <c r="TIU260" s="293"/>
      <c r="TIV260" s="293"/>
      <c r="TIW260" s="293"/>
      <c r="TIX260" s="293"/>
      <c r="TIY260" s="293"/>
      <c r="TIZ260" s="293"/>
      <c r="TJA260" s="293"/>
      <c r="TJB260" s="293"/>
      <c r="TJC260" s="293"/>
      <c r="TJD260" s="293"/>
      <c r="TJE260" s="293"/>
      <c r="TJF260" s="293"/>
      <c r="TJG260" s="293"/>
      <c r="TJH260" s="293"/>
      <c r="TJI260" s="293"/>
      <c r="TJJ260" s="293"/>
      <c r="TJK260" s="293"/>
      <c r="TJL260" s="293"/>
      <c r="TJM260" s="293"/>
      <c r="TJN260" s="293"/>
      <c r="TJO260" s="293"/>
      <c r="TJP260" s="293"/>
      <c r="TJQ260" s="293"/>
      <c r="TJR260" s="293"/>
      <c r="TJS260" s="293"/>
      <c r="TJT260" s="293"/>
      <c r="TJU260" s="293"/>
      <c r="TJV260" s="293"/>
      <c r="TJW260" s="293"/>
      <c r="TJX260" s="293"/>
      <c r="TJY260" s="293"/>
      <c r="TJZ260" s="293"/>
      <c r="TKA260" s="293"/>
      <c r="TKB260" s="293"/>
      <c r="TKC260" s="293"/>
      <c r="TKD260" s="293"/>
      <c r="TKE260" s="293"/>
      <c r="TKF260" s="293"/>
      <c r="TKG260" s="293"/>
      <c r="TKH260" s="293"/>
      <c r="TKI260" s="293"/>
      <c r="TKJ260" s="293"/>
      <c r="TKK260" s="293"/>
      <c r="TKL260" s="293"/>
      <c r="TKM260" s="293"/>
      <c r="TKN260" s="293"/>
      <c r="TKO260" s="293"/>
      <c r="TKP260" s="293"/>
      <c r="TKQ260" s="293"/>
      <c r="TKR260" s="293"/>
      <c r="TKS260" s="293"/>
      <c r="TKT260" s="293"/>
      <c r="TKU260" s="293"/>
      <c r="TKV260" s="293"/>
      <c r="TKW260" s="293"/>
      <c r="TKX260" s="293"/>
      <c r="TKY260" s="293"/>
      <c r="TKZ260" s="293"/>
      <c r="TLA260" s="293"/>
      <c r="TLB260" s="293"/>
      <c r="TLC260" s="293"/>
      <c r="TLD260" s="293"/>
      <c r="TLE260" s="293"/>
      <c r="TLF260" s="293"/>
      <c r="TLG260" s="293"/>
      <c r="TLH260" s="293"/>
      <c r="TLI260" s="293"/>
      <c r="TLJ260" s="293"/>
      <c r="TLK260" s="293"/>
      <c r="TLL260" s="293"/>
      <c r="TLM260" s="293"/>
      <c r="TLN260" s="293"/>
      <c r="TLO260" s="293"/>
      <c r="TLP260" s="293"/>
      <c r="TLQ260" s="293"/>
      <c r="TLR260" s="293"/>
      <c r="TLS260" s="293"/>
      <c r="TLT260" s="293"/>
      <c r="TLU260" s="293"/>
      <c r="TLV260" s="293"/>
      <c r="TLW260" s="293"/>
      <c r="TLX260" s="293"/>
      <c r="TLY260" s="293"/>
      <c r="TLZ260" s="293"/>
      <c r="TMA260" s="293"/>
      <c r="TMB260" s="293"/>
      <c r="TMC260" s="293"/>
      <c r="TMD260" s="293"/>
      <c r="TME260" s="293"/>
      <c r="TMF260" s="293"/>
      <c r="TMG260" s="293"/>
      <c r="TMH260" s="293"/>
      <c r="TMI260" s="293"/>
      <c r="TMJ260" s="293"/>
      <c r="TMK260" s="293"/>
      <c r="TML260" s="293"/>
      <c r="TMM260" s="293"/>
      <c r="TMN260" s="293"/>
      <c r="TMO260" s="293"/>
      <c r="TMP260" s="293"/>
      <c r="TMQ260" s="293"/>
      <c r="TMR260" s="293"/>
      <c r="TMS260" s="293"/>
      <c r="TMT260" s="293"/>
      <c r="TMU260" s="293"/>
      <c r="TMV260" s="293"/>
      <c r="TMW260" s="293"/>
      <c r="TMX260" s="293"/>
      <c r="TMY260" s="293"/>
      <c r="TMZ260" s="293"/>
      <c r="TNA260" s="293"/>
      <c r="TNB260" s="293"/>
      <c r="TNC260" s="293"/>
      <c r="TND260" s="293"/>
      <c r="TNE260" s="293"/>
      <c r="TNF260" s="293"/>
      <c r="TNG260" s="293"/>
      <c r="TNH260" s="293"/>
      <c r="TNI260" s="293"/>
      <c r="TNJ260" s="293"/>
      <c r="TNK260" s="293"/>
      <c r="TNL260" s="293"/>
      <c r="TNM260" s="293"/>
      <c r="TNN260" s="293"/>
      <c r="TNO260" s="293"/>
      <c r="TNP260" s="293"/>
      <c r="TNQ260" s="293"/>
      <c r="TNR260" s="293"/>
      <c r="TNS260" s="293"/>
      <c r="TNT260" s="293"/>
      <c r="TNU260" s="293"/>
      <c r="TNV260" s="293"/>
      <c r="TNW260" s="293"/>
      <c r="TNX260" s="293"/>
      <c r="TNY260" s="293"/>
      <c r="TNZ260" s="293"/>
      <c r="TOA260" s="293"/>
      <c r="TOB260" s="293"/>
      <c r="TOC260" s="293"/>
      <c r="TOD260" s="293"/>
      <c r="TOE260" s="293"/>
      <c r="TOF260" s="293"/>
      <c r="TOG260" s="293"/>
      <c r="TOH260" s="293"/>
      <c r="TOI260" s="293"/>
      <c r="TOJ260" s="293"/>
      <c r="TOK260" s="293"/>
      <c r="TOL260" s="293"/>
      <c r="TOM260" s="293"/>
      <c r="TON260" s="293"/>
      <c r="TOO260" s="293"/>
      <c r="TOP260" s="293"/>
      <c r="TOQ260" s="293"/>
      <c r="TOR260" s="293"/>
      <c r="TOS260" s="293"/>
      <c r="TOT260" s="293"/>
      <c r="TOU260" s="293"/>
      <c r="TOV260" s="293"/>
      <c r="TOW260" s="293"/>
      <c r="TOX260" s="293"/>
      <c r="TOY260" s="293"/>
      <c r="TOZ260" s="293"/>
      <c r="TPA260" s="293"/>
      <c r="TPB260" s="293"/>
      <c r="TPC260" s="293"/>
      <c r="TPD260" s="293"/>
      <c r="TPE260" s="293"/>
      <c r="TPF260" s="293"/>
      <c r="TPG260" s="293"/>
      <c r="TPH260" s="293"/>
      <c r="TPI260" s="293"/>
      <c r="TPJ260" s="293"/>
      <c r="TPK260" s="293"/>
      <c r="TPL260" s="293"/>
      <c r="TPM260" s="293"/>
      <c r="TPN260" s="293"/>
      <c r="TPO260" s="293"/>
      <c r="TPP260" s="293"/>
      <c r="TPQ260" s="293"/>
      <c r="TPR260" s="293"/>
      <c r="TPS260" s="293"/>
      <c r="TPT260" s="293"/>
      <c r="TPU260" s="293"/>
      <c r="TPV260" s="293"/>
      <c r="TPW260" s="293"/>
      <c r="TPX260" s="293"/>
      <c r="TPY260" s="293"/>
      <c r="TPZ260" s="293"/>
      <c r="TQA260" s="293"/>
      <c r="TQB260" s="293"/>
      <c r="TQC260" s="293"/>
      <c r="TQD260" s="293"/>
      <c r="TQE260" s="293"/>
      <c r="TQF260" s="293"/>
      <c r="TQG260" s="293"/>
      <c r="TQH260" s="293"/>
      <c r="TQI260" s="293"/>
      <c r="TQJ260" s="293"/>
      <c r="TQK260" s="293"/>
      <c r="TQL260" s="293"/>
      <c r="TQM260" s="293"/>
      <c r="TQN260" s="293"/>
      <c r="TQO260" s="293"/>
      <c r="TQP260" s="293"/>
      <c r="TQQ260" s="293"/>
      <c r="TQR260" s="293"/>
      <c r="TQS260" s="293"/>
      <c r="TQT260" s="293"/>
      <c r="TQU260" s="293"/>
      <c r="TQV260" s="293"/>
      <c r="TQW260" s="293"/>
      <c r="TQX260" s="293"/>
      <c r="TQY260" s="293"/>
      <c r="TQZ260" s="293"/>
      <c r="TRA260" s="293"/>
      <c r="TRB260" s="293"/>
      <c r="TRC260" s="293"/>
      <c r="TRD260" s="293"/>
      <c r="TRE260" s="293"/>
      <c r="TRF260" s="293"/>
      <c r="TRG260" s="293"/>
      <c r="TRH260" s="293"/>
      <c r="TRI260" s="293"/>
      <c r="TRJ260" s="293"/>
      <c r="TRK260" s="293"/>
      <c r="TRL260" s="293"/>
      <c r="TRM260" s="293"/>
      <c r="TRN260" s="293"/>
      <c r="TRO260" s="293"/>
      <c r="TRP260" s="293"/>
      <c r="TRQ260" s="293"/>
      <c r="TRR260" s="293"/>
      <c r="TRS260" s="293"/>
      <c r="TRT260" s="293"/>
      <c r="TRU260" s="293"/>
      <c r="TRV260" s="293"/>
      <c r="TRW260" s="293"/>
      <c r="TRX260" s="293"/>
      <c r="TRY260" s="293"/>
      <c r="TRZ260" s="293"/>
      <c r="TSA260" s="293"/>
      <c r="TSB260" s="293"/>
      <c r="TSC260" s="293"/>
      <c r="TSD260" s="293"/>
      <c r="TSE260" s="293"/>
      <c r="TSF260" s="293"/>
      <c r="TSG260" s="293"/>
      <c r="TSH260" s="293"/>
      <c r="TSI260" s="293"/>
      <c r="TSJ260" s="293"/>
      <c r="TSK260" s="293"/>
      <c r="TSL260" s="293"/>
      <c r="TSM260" s="293"/>
      <c r="TSN260" s="293"/>
      <c r="TSO260" s="293"/>
      <c r="TSP260" s="293"/>
      <c r="TSQ260" s="293"/>
      <c r="TSR260" s="293"/>
      <c r="TSS260" s="293"/>
      <c r="TST260" s="293"/>
      <c r="TSU260" s="293"/>
      <c r="TSV260" s="293"/>
      <c r="TSW260" s="293"/>
      <c r="TSX260" s="293"/>
      <c r="TSY260" s="293"/>
      <c r="TSZ260" s="293"/>
      <c r="TTA260" s="293"/>
      <c r="TTB260" s="293"/>
      <c r="TTC260" s="293"/>
      <c r="TTD260" s="293"/>
      <c r="TTE260" s="293"/>
      <c r="TTF260" s="293"/>
      <c r="TTG260" s="293"/>
      <c r="TTH260" s="293"/>
      <c r="TTI260" s="293"/>
      <c r="TTJ260" s="293"/>
      <c r="TTK260" s="293"/>
      <c r="TTL260" s="293"/>
      <c r="TTM260" s="293"/>
      <c r="TTN260" s="293"/>
      <c r="TTO260" s="293"/>
      <c r="TTP260" s="293"/>
      <c r="TTQ260" s="293"/>
      <c r="TTR260" s="293"/>
      <c r="TTS260" s="293"/>
      <c r="TTT260" s="293"/>
      <c r="TTU260" s="293"/>
      <c r="TTV260" s="293"/>
      <c r="TTW260" s="293"/>
      <c r="TTX260" s="293"/>
      <c r="TTY260" s="293"/>
      <c r="TTZ260" s="293"/>
      <c r="TUA260" s="293"/>
      <c r="TUB260" s="293"/>
      <c r="TUC260" s="293"/>
      <c r="TUD260" s="293"/>
      <c r="TUE260" s="293"/>
      <c r="TUF260" s="293"/>
      <c r="TUG260" s="293"/>
      <c r="TUH260" s="293"/>
      <c r="TUI260" s="293"/>
      <c r="TUJ260" s="293"/>
      <c r="TUK260" s="293"/>
      <c r="TUL260" s="293"/>
      <c r="TUM260" s="293"/>
      <c r="TUN260" s="293"/>
      <c r="TUO260" s="293"/>
      <c r="TUP260" s="293"/>
      <c r="TUQ260" s="293"/>
      <c r="TUR260" s="293"/>
      <c r="TUS260" s="293"/>
      <c r="TUT260" s="293"/>
      <c r="TUU260" s="293"/>
      <c r="TUV260" s="293"/>
      <c r="TUW260" s="293"/>
      <c r="TUX260" s="293"/>
      <c r="TUY260" s="293"/>
      <c r="TUZ260" s="293"/>
      <c r="TVA260" s="293"/>
      <c r="TVB260" s="293"/>
      <c r="TVC260" s="293"/>
      <c r="TVD260" s="293"/>
      <c r="TVE260" s="293"/>
      <c r="TVF260" s="293"/>
      <c r="TVG260" s="293"/>
      <c r="TVH260" s="293"/>
      <c r="TVI260" s="293"/>
      <c r="TVJ260" s="293"/>
      <c r="TVK260" s="293"/>
      <c r="TVL260" s="293"/>
      <c r="TVM260" s="293"/>
      <c r="TVN260" s="293"/>
      <c r="TVO260" s="293"/>
      <c r="TVP260" s="293"/>
      <c r="TVQ260" s="293"/>
      <c r="TVR260" s="293"/>
      <c r="TVS260" s="293"/>
      <c r="TVT260" s="293"/>
      <c r="TVU260" s="293"/>
      <c r="TVV260" s="293"/>
      <c r="TVW260" s="293"/>
      <c r="TVX260" s="293"/>
      <c r="TVY260" s="293"/>
      <c r="TVZ260" s="293"/>
      <c r="TWA260" s="293"/>
      <c r="TWB260" s="293"/>
      <c r="TWC260" s="293"/>
      <c r="TWD260" s="293"/>
      <c r="TWE260" s="293"/>
      <c r="TWF260" s="293"/>
      <c r="TWG260" s="293"/>
      <c r="TWH260" s="293"/>
      <c r="TWI260" s="293"/>
      <c r="TWJ260" s="293"/>
      <c r="TWK260" s="293"/>
      <c r="TWL260" s="293"/>
      <c r="TWM260" s="293"/>
      <c r="TWN260" s="293"/>
      <c r="TWO260" s="293"/>
      <c r="TWP260" s="293"/>
      <c r="TWQ260" s="293"/>
      <c r="TWR260" s="293"/>
      <c r="TWS260" s="293"/>
      <c r="TWT260" s="293"/>
      <c r="TWU260" s="293"/>
      <c r="TWV260" s="293"/>
      <c r="TWW260" s="293"/>
      <c r="TWX260" s="293"/>
      <c r="TWY260" s="293"/>
      <c r="TWZ260" s="293"/>
      <c r="TXA260" s="293"/>
      <c r="TXB260" s="293"/>
      <c r="TXC260" s="293"/>
      <c r="TXD260" s="293"/>
      <c r="TXE260" s="293"/>
      <c r="TXF260" s="293"/>
      <c r="TXG260" s="293"/>
      <c r="TXH260" s="293"/>
      <c r="TXI260" s="293"/>
      <c r="TXJ260" s="293"/>
      <c r="TXK260" s="293"/>
      <c r="TXL260" s="293"/>
      <c r="TXM260" s="293"/>
      <c r="TXN260" s="293"/>
      <c r="TXO260" s="293"/>
      <c r="TXP260" s="293"/>
      <c r="TXQ260" s="293"/>
      <c r="TXR260" s="293"/>
      <c r="TXS260" s="293"/>
      <c r="TXT260" s="293"/>
      <c r="TXU260" s="293"/>
      <c r="TXV260" s="293"/>
      <c r="TXW260" s="293"/>
      <c r="TXX260" s="293"/>
      <c r="TXY260" s="293"/>
      <c r="TXZ260" s="293"/>
      <c r="TYA260" s="293"/>
      <c r="TYB260" s="293"/>
      <c r="TYC260" s="293"/>
      <c r="TYD260" s="293"/>
      <c r="TYE260" s="293"/>
      <c r="TYF260" s="293"/>
      <c r="TYG260" s="293"/>
      <c r="TYH260" s="293"/>
      <c r="TYI260" s="293"/>
      <c r="TYJ260" s="293"/>
      <c r="TYK260" s="293"/>
      <c r="TYL260" s="293"/>
      <c r="TYM260" s="293"/>
      <c r="TYN260" s="293"/>
      <c r="TYO260" s="293"/>
      <c r="TYP260" s="293"/>
      <c r="TYQ260" s="293"/>
      <c r="TYR260" s="293"/>
      <c r="TYS260" s="293"/>
      <c r="TYT260" s="293"/>
      <c r="TYU260" s="293"/>
      <c r="TYV260" s="293"/>
      <c r="TYW260" s="293"/>
      <c r="TYX260" s="293"/>
      <c r="TYY260" s="293"/>
      <c r="TYZ260" s="293"/>
      <c r="TZA260" s="293"/>
      <c r="TZB260" s="293"/>
      <c r="TZC260" s="293"/>
      <c r="TZD260" s="293"/>
      <c r="TZE260" s="293"/>
      <c r="TZF260" s="293"/>
      <c r="TZG260" s="293"/>
      <c r="TZH260" s="293"/>
      <c r="TZI260" s="293"/>
      <c r="TZJ260" s="293"/>
      <c r="TZK260" s="293"/>
      <c r="TZL260" s="293"/>
      <c r="TZM260" s="293"/>
      <c r="TZN260" s="293"/>
      <c r="TZO260" s="293"/>
      <c r="TZP260" s="293"/>
      <c r="TZQ260" s="293"/>
      <c r="TZR260" s="293"/>
      <c r="TZS260" s="293"/>
      <c r="TZT260" s="293"/>
      <c r="TZU260" s="293"/>
      <c r="TZV260" s="293"/>
      <c r="TZW260" s="293"/>
      <c r="TZX260" s="293"/>
      <c r="TZY260" s="293"/>
      <c r="TZZ260" s="293"/>
      <c r="UAA260" s="293"/>
      <c r="UAB260" s="293"/>
      <c r="UAC260" s="293"/>
      <c r="UAD260" s="293"/>
      <c r="UAE260" s="293"/>
      <c r="UAF260" s="293"/>
      <c r="UAG260" s="293"/>
      <c r="UAH260" s="293"/>
      <c r="UAI260" s="293"/>
      <c r="UAJ260" s="293"/>
      <c r="UAK260" s="293"/>
      <c r="UAL260" s="293"/>
      <c r="UAM260" s="293"/>
      <c r="UAN260" s="293"/>
      <c r="UAO260" s="293"/>
      <c r="UAP260" s="293"/>
      <c r="UAQ260" s="293"/>
      <c r="UAR260" s="293"/>
      <c r="UAS260" s="293"/>
      <c r="UAT260" s="293"/>
      <c r="UAU260" s="293"/>
      <c r="UAV260" s="293"/>
      <c r="UAW260" s="293"/>
      <c r="UAX260" s="293"/>
      <c r="UAY260" s="293"/>
      <c r="UAZ260" s="293"/>
      <c r="UBA260" s="293"/>
      <c r="UBB260" s="293"/>
      <c r="UBC260" s="293"/>
      <c r="UBD260" s="293"/>
      <c r="UBE260" s="293"/>
      <c r="UBF260" s="293"/>
      <c r="UBG260" s="293"/>
      <c r="UBH260" s="293"/>
      <c r="UBI260" s="293"/>
      <c r="UBJ260" s="293"/>
      <c r="UBK260" s="293"/>
      <c r="UBL260" s="293"/>
      <c r="UBM260" s="293"/>
      <c r="UBN260" s="293"/>
      <c r="UBO260" s="293"/>
      <c r="UBP260" s="293"/>
      <c r="UBQ260" s="293"/>
      <c r="UBR260" s="293"/>
      <c r="UBS260" s="293"/>
      <c r="UBT260" s="293"/>
      <c r="UBU260" s="293"/>
      <c r="UBV260" s="293"/>
      <c r="UBW260" s="293"/>
      <c r="UBX260" s="293"/>
      <c r="UBY260" s="293"/>
      <c r="UBZ260" s="293"/>
      <c r="UCA260" s="293"/>
      <c r="UCB260" s="293"/>
      <c r="UCC260" s="293"/>
      <c r="UCD260" s="293"/>
      <c r="UCE260" s="293"/>
      <c r="UCF260" s="293"/>
      <c r="UCG260" s="293"/>
      <c r="UCH260" s="293"/>
      <c r="UCI260" s="293"/>
      <c r="UCJ260" s="293"/>
      <c r="UCK260" s="293"/>
      <c r="UCL260" s="293"/>
      <c r="UCM260" s="293"/>
      <c r="UCN260" s="293"/>
      <c r="UCO260" s="293"/>
      <c r="UCP260" s="293"/>
      <c r="UCQ260" s="293"/>
      <c r="UCR260" s="293"/>
      <c r="UCS260" s="293"/>
      <c r="UCT260" s="293"/>
      <c r="UCU260" s="293"/>
      <c r="UCV260" s="293"/>
      <c r="UCW260" s="293"/>
      <c r="UCX260" s="293"/>
      <c r="UCY260" s="293"/>
      <c r="UCZ260" s="293"/>
      <c r="UDA260" s="293"/>
      <c r="UDB260" s="293"/>
      <c r="UDC260" s="293"/>
      <c r="UDD260" s="293"/>
      <c r="UDE260" s="293"/>
      <c r="UDF260" s="293"/>
      <c r="UDG260" s="293"/>
      <c r="UDH260" s="293"/>
      <c r="UDI260" s="293"/>
      <c r="UDJ260" s="293"/>
      <c r="UDK260" s="293"/>
      <c r="UDL260" s="293"/>
      <c r="UDM260" s="293"/>
      <c r="UDN260" s="293"/>
      <c r="UDO260" s="293"/>
      <c r="UDP260" s="293"/>
      <c r="UDQ260" s="293"/>
      <c r="UDR260" s="293"/>
      <c r="UDS260" s="293"/>
      <c r="UDT260" s="293"/>
      <c r="UDU260" s="293"/>
      <c r="UDV260" s="293"/>
      <c r="UDW260" s="293"/>
      <c r="UDX260" s="293"/>
      <c r="UDY260" s="293"/>
      <c r="UDZ260" s="293"/>
      <c r="UEA260" s="293"/>
      <c r="UEB260" s="293"/>
      <c r="UEC260" s="293"/>
      <c r="UED260" s="293"/>
      <c r="UEE260" s="293"/>
      <c r="UEF260" s="293"/>
      <c r="UEG260" s="293"/>
      <c r="UEH260" s="293"/>
      <c r="UEI260" s="293"/>
      <c r="UEJ260" s="293"/>
      <c r="UEK260" s="293"/>
      <c r="UEL260" s="293"/>
      <c r="UEM260" s="293"/>
      <c r="UEN260" s="293"/>
      <c r="UEO260" s="293"/>
      <c r="UEP260" s="293"/>
      <c r="UEQ260" s="293"/>
      <c r="UER260" s="293"/>
      <c r="UES260" s="293"/>
      <c r="UET260" s="293"/>
      <c r="UEU260" s="293"/>
      <c r="UEV260" s="293"/>
      <c r="UEW260" s="293"/>
      <c r="UEX260" s="293"/>
      <c r="UEY260" s="293"/>
      <c r="UEZ260" s="293"/>
      <c r="UFA260" s="293"/>
      <c r="UFB260" s="293"/>
      <c r="UFC260" s="293"/>
      <c r="UFD260" s="293"/>
      <c r="UFE260" s="293"/>
      <c r="UFF260" s="293"/>
      <c r="UFG260" s="293"/>
      <c r="UFH260" s="293"/>
      <c r="UFI260" s="293"/>
      <c r="UFJ260" s="293"/>
      <c r="UFK260" s="293"/>
      <c r="UFL260" s="293"/>
      <c r="UFM260" s="293"/>
      <c r="UFN260" s="293"/>
      <c r="UFO260" s="293"/>
      <c r="UFP260" s="293"/>
      <c r="UFQ260" s="293"/>
      <c r="UFR260" s="293"/>
      <c r="UFS260" s="293"/>
      <c r="UFT260" s="293"/>
      <c r="UFU260" s="293"/>
      <c r="UFV260" s="293"/>
      <c r="UFW260" s="293"/>
      <c r="UFX260" s="293"/>
      <c r="UFY260" s="293"/>
      <c r="UFZ260" s="293"/>
      <c r="UGA260" s="293"/>
      <c r="UGB260" s="293"/>
      <c r="UGC260" s="293"/>
      <c r="UGD260" s="293"/>
      <c r="UGE260" s="293"/>
      <c r="UGF260" s="293"/>
      <c r="UGG260" s="293"/>
      <c r="UGH260" s="293"/>
      <c r="UGI260" s="293"/>
      <c r="UGJ260" s="293"/>
      <c r="UGK260" s="293"/>
      <c r="UGL260" s="293"/>
      <c r="UGM260" s="293"/>
      <c r="UGN260" s="293"/>
      <c r="UGO260" s="293"/>
      <c r="UGP260" s="293"/>
      <c r="UGQ260" s="293"/>
      <c r="UGR260" s="293"/>
      <c r="UGS260" s="293"/>
      <c r="UGT260" s="293"/>
      <c r="UGU260" s="293"/>
      <c r="UGV260" s="293"/>
      <c r="UGW260" s="293"/>
      <c r="UGX260" s="293"/>
      <c r="UGY260" s="293"/>
      <c r="UGZ260" s="293"/>
      <c r="UHA260" s="293"/>
      <c r="UHB260" s="293"/>
      <c r="UHC260" s="293"/>
      <c r="UHD260" s="293"/>
      <c r="UHE260" s="293"/>
      <c r="UHF260" s="293"/>
      <c r="UHG260" s="293"/>
      <c r="UHH260" s="293"/>
      <c r="UHI260" s="293"/>
      <c r="UHJ260" s="293"/>
      <c r="UHK260" s="293"/>
      <c r="UHL260" s="293"/>
      <c r="UHM260" s="293"/>
      <c r="UHN260" s="293"/>
      <c r="UHO260" s="293"/>
      <c r="UHP260" s="293"/>
      <c r="UHQ260" s="293"/>
      <c r="UHR260" s="293"/>
      <c r="UHS260" s="293"/>
      <c r="UHT260" s="293"/>
      <c r="UHU260" s="293"/>
      <c r="UHV260" s="293"/>
      <c r="UHW260" s="293"/>
      <c r="UHX260" s="293"/>
      <c r="UHY260" s="293"/>
      <c r="UHZ260" s="293"/>
      <c r="UIA260" s="293"/>
      <c r="UIB260" s="293"/>
      <c r="UIC260" s="293"/>
      <c r="UID260" s="293"/>
      <c r="UIE260" s="293"/>
      <c r="UIF260" s="293"/>
      <c r="UIG260" s="293"/>
      <c r="UIH260" s="293"/>
      <c r="UII260" s="293"/>
      <c r="UIJ260" s="293"/>
      <c r="UIK260" s="293"/>
      <c r="UIL260" s="293"/>
      <c r="UIM260" s="293"/>
      <c r="UIN260" s="293"/>
      <c r="UIO260" s="293"/>
      <c r="UIP260" s="293"/>
      <c r="UIQ260" s="293"/>
      <c r="UIR260" s="293"/>
      <c r="UIS260" s="293"/>
      <c r="UIT260" s="293"/>
      <c r="UIU260" s="293"/>
      <c r="UIV260" s="293"/>
      <c r="UIW260" s="293"/>
      <c r="UIX260" s="293"/>
      <c r="UIY260" s="293"/>
      <c r="UIZ260" s="293"/>
      <c r="UJA260" s="293"/>
      <c r="UJB260" s="293"/>
      <c r="UJC260" s="293"/>
      <c r="UJD260" s="293"/>
      <c r="UJE260" s="293"/>
      <c r="UJF260" s="293"/>
      <c r="UJG260" s="293"/>
      <c r="UJH260" s="293"/>
      <c r="UJI260" s="293"/>
      <c r="UJJ260" s="293"/>
      <c r="UJK260" s="293"/>
      <c r="UJL260" s="293"/>
      <c r="UJM260" s="293"/>
      <c r="UJN260" s="293"/>
      <c r="UJO260" s="293"/>
      <c r="UJP260" s="293"/>
      <c r="UJQ260" s="293"/>
      <c r="UJR260" s="293"/>
      <c r="UJS260" s="293"/>
      <c r="UJT260" s="293"/>
      <c r="UJU260" s="293"/>
      <c r="UJV260" s="293"/>
      <c r="UJW260" s="293"/>
      <c r="UJX260" s="293"/>
      <c r="UJY260" s="293"/>
      <c r="UJZ260" s="293"/>
      <c r="UKA260" s="293"/>
      <c r="UKB260" s="293"/>
      <c r="UKC260" s="293"/>
      <c r="UKD260" s="293"/>
      <c r="UKE260" s="293"/>
      <c r="UKF260" s="293"/>
      <c r="UKG260" s="293"/>
      <c r="UKH260" s="293"/>
      <c r="UKI260" s="293"/>
      <c r="UKJ260" s="293"/>
      <c r="UKK260" s="293"/>
      <c r="UKL260" s="293"/>
      <c r="UKM260" s="293"/>
      <c r="UKN260" s="293"/>
      <c r="UKO260" s="293"/>
      <c r="UKP260" s="293"/>
      <c r="UKQ260" s="293"/>
      <c r="UKR260" s="293"/>
      <c r="UKS260" s="293"/>
      <c r="UKT260" s="293"/>
      <c r="UKU260" s="293"/>
      <c r="UKV260" s="293"/>
      <c r="UKW260" s="293"/>
      <c r="UKX260" s="293"/>
      <c r="UKY260" s="293"/>
      <c r="UKZ260" s="293"/>
      <c r="ULA260" s="293"/>
      <c r="ULB260" s="293"/>
      <c r="ULC260" s="293"/>
      <c r="ULD260" s="293"/>
      <c r="ULE260" s="293"/>
      <c r="ULF260" s="293"/>
      <c r="ULG260" s="293"/>
      <c r="ULH260" s="293"/>
      <c r="ULI260" s="293"/>
      <c r="ULJ260" s="293"/>
      <c r="ULK260" s="293"/>
      <c r="ULL260" s="293"/>
      <c r="ULM260" s="293"/>
      <c r="ULN260" s="293"/>
      <c r="ULO260" s="293"/>
      <c r="ULP260" s="293"/>
      <c r="ULQ260" s="293"/>
      <c r="ULR260" s="293"/>
      <c r="ULS260" s="293"/>
      <c r="ULT260" s="293"/>
      <c r="ULU260" s="293"/>
      <c r="ULV260" s="293"/>
      <c r="ULW260" s="293"/>
      <c r="ULX260" s="293"/>
      <c r="ULY260" s="293"/>
      <c r="ULZ260" s="293"/>
      <c r="UMA260" s="293"/>
      <c r="UMB260" s="293"/>
      <c r="UMC260" s="293"/>
      <c r="UMD260" s="293"/>
      <c r="UME260" s="293"/>
      <c r="UMF260" s="293"/>
      <c r="UMG260" s="293"/>
      <c r="UMH260" s="293"/>
      <c r="UMI260" s="293"/>
      <c r="UMJ260" s="293"/>
      <c r="UMK260" s="293"/>
      <c r="UML260" s="293"/>
      <c r="UMM260" s="293"/>
      <c r="UMN260" s="293"/>
      <c r="UMO260" s="293"/>
      <c r="UMP260" s="293"/>
      <c r="UMQ260" s="293"/>
      <c r="UMR260" s="293"/>
      <c r="UMS260" s="293"/>
      <c r="UMT260" s="293"/>
      <c r="UMU260" s="293"/>
      <c r="UMV260" s="293"/>
      <c r="UMW260" s="293"/>
      <c r="UMX260" s="293"/>
      <c r="UMY260" s="293"/>
      <c r="UMZ260" s="293"/>
      <c r="UNA260" s="293"/>
      <c r="UNB260" s="293"/>
      <c r="UNC260" s="293"/>
      <c r="UND260" s="293"/>
      <c r="UNE260" s="293"/>
      <c r="UNF260" s="293"/>
      <c r="UNG260" s="293"/>
      <c r="UNH260" s="293"/>
      <c r="UNI260" s="293"/>
      <c r="UNJ260" s="293"/>
      <c r="UNK260" s="293"/>
      <c r="UNL260" s="293"/>
      <c r="UNM260" s="293"/>
      <c r="UNN260" s="293"/>
      <c r="UNO260" s="293"/>
      <c r="UNP260" s="293"/>
      <c r="UNQ260" s="293"/>
      <c r="UNR260" s="293"/>
      <c r="UNS260" s="293"/>
      <c r="UNT260" s="293"/>
      <c r="UNU260" s="293"/>
      <c r="UNV260" s="293"/>
      <c r="UNW260" s="293"/>
      <c r="UNX260" s="293"/>
      <c r="UNY260" s="293"/>
      <c r="UNZ260" s="293"/>
      <c r="UOA260" s="293"/>
      <c r="UOB260" s="293"/>
      <c r="UOC260" s="293"/>
      <c r="UOD260" s="293"/>
      <c r="UOE260" s="293"/>
      <c r="UOF260" s="293"/>
      <c r="UOG260" s="293"/>
      <c r="UOH260" s="293"/>
      <c r="UOI260" s="293"/>
      <c r="UOJ260" s="293"/>
      <c r="UOK260" s="293"/>
      <c r="UOL260" s="293"/>
      <c r="UOM260" s="293"/>
      <c r="UON260" s="293"/>
      <c r="UOO260" s="293"/>
      <c r="UOP260" s="293"/>
      <c r="UOQ260" s="293"/>
      <c r="UOR260" s="293"/>
      <c r="UOS260" s="293"/>
      <c r="UOT260" s="293"/>
      <c r="UOU260" s="293"/>
      <c r="UOV260" s="293"/>
      <c r="UOW260" s="293"/>
      <c r="UOX260" s="293"/>
      <c r="UOY260" s="293"/>
      <c r="UOZ260" s="293"/>
      <c r="UPA260" s="293"/>
      <c r="UPB260" s="293"/>
      <c r="UPC260" s="293"/>
      <c r="UPD260" s="293"/>
      <c r="UPE260" s="293"/>
      <c r="UPF260" s="293"/>
      <c r="UPG260" s="293"/>
      <c r="UPH260" s="293"/>
      <c r="UPI260" s="293"/>
      <c r="UPJ260" s="293"/>
      <c r="UPK260" s="293"/>
      <c r="UPL260" s="293"/>
      <c r="UPM260" s="293"/>
      <c r="UPN260" s="293"/>
      <c r="UPO260" s="293"/>
      <c r="UPP260" s="293"/>
      <c r="UPQ260" s="293"/>
      <c r="UPR260" s="293"/>
      <c r="UPS260" s="293"/>
      <c r="UPT260" s="293"/>
      <c r="UPU260" s="293"/>
      <c r="UPV260" s="293"/>
      <c r="UPW260" s="293"/>
      <c r="UPX260" s="293"/>
      <c r="UPY260" s="293"/>
      <c r="UPZ260" s="293"/>
      <c r="UQA260" s="293"/>
      <c r="UQB260" s="293"/>
      <c r="UQC260" s="293"/>
      <c r="UQD260" s="293"/>
      <c r="UQE260" s="293"/>
      <c r="UQF260" s="293"/>
      <c r="UQG260" s="293"/>
      <c r="UQH260" s="293"/>
      <c r="UQI260" s="293"/>
      <c r="UQJ260" s="293"/>
      <c r="UQK260" s="293"/>
      <c r="UQL260" s="293"/>
      <c r="UQM260" s="293"/>
      <c r="UQN260" s="293"/>
      <c r="UQO260" s="293"/>
      <c r="UQP260" s="293"/>
      <c r="UQQ260" s="293"/>
      <c r="UQR260" s="293"/>
      <c r="UQS260" s="293"/>
      <c r="UQT260" s="293"/>
      <c r="UQU260" s="293"/>
      <c r="UQV260" s="293"/>
      <c r="UQW260" s="293"/>
      <c r="UQX260" s="293"/>
      <c r="UQY260" s="293"/>
      <c r="UQZ260" s="293"/>
      <c r="URA260" s="293"/>
      <c r="URB260" s="293"/>
      <c r="URC260" s="293"/>
      <c r="URD260" s="293"/>
      <c r="URE260" s="293"/>
      <c r="URF260" s="293"/>
      <c r="URG260" s="293"/>
      <c r="URH260" s="293"/>
      <c r="URI260" s="293"/>
      <c r="URJ260" s="293"/>
      <c r="URK260" s="293"/>
      <c r="URL260" s="293"/>
      <c r="URM260" s="293"/>
      <c r="URN260" s="293"/>
      <c r="URO260" s="293"/>
      <c r="URP260" s="293"/>
      <c r="URQ260" s="293"/>
      <c r="URR260" s="293"/>
      <c r="URS260" s="293"/>
      <c r="URT260" s="293"/>
      <c r="URU260" s="293"/>
      <c r="URV260" s="293"/>
      <c r="URW260" s="293"/>
      <c r="URX260" s="293"/>
      <c r="URY260" s="293"/>
      <c r="URZ260" s="293"/>
      <c r="USA260" s="293"/>
      <c r="USB260" s="293"/>
      <c r="USC260" s="293"/>
      <c r="USD260" s="293"/>
      <c r="USE260" s="293"/>
      <c r="USF260" s="293"/>
      <c r="USG260" s="293"/>
      <c r="USH260" s="293"/>
      <c r="USI260" s="293"/>
      <c r="USJ260" s="293"/>
      <c r="USK260" s="293"/>
      <c r="USL260" s="293"/>
      <c r="USM260" s="293"/>
      <c r="USN260" s="293"/>
      <c r="USO260" s="293"/>
      <c r="USP260" s="293"/>
      <c r="USQ260" s="293"/>
      <c r="USR260" s="293"/>
      <c r="USS260" s="293"/>
      <c r="UST260" s="293"/>
      <c r="USU260" s="293"/>
      <c r="USV260" s="293"/>
      <c r="USW260" s="293"/>
      <c r="USX260" s="293"/>
      <c r="USY260" s="293"/>
      <c r="USZ260" s="293"/>
      <c r="UTA260" s="293"/>
      <c r="UTB260" s="293"/>
      <c r="UTC260" s="293"/>
      <c r="UTD260" s="293"/>
      <c r="UTE260" s="293"/>
      <c r="UTF260" s="293"/>
      <c r="UTG260" s="293"/>
      <c r="UTH260" s="293"/>
      <c r="UTI260" s="293"/>
      <c r="UTJ260" s="293"/>
      <c r="UTK260" s="293"/>
      <c r="UTL260" s="293"/>
      <c r="UTM260" s="293"/>
      <c r="UTN260" s="293"/>
      <c r="UTO260" s="293"/>
      <c r="UTP260" s="293"/>
      <c r="UTQ260" s="293"/>
      <c r="UTR260" s="293"/>
      <c r="UTS260" s="293"/>
      <c r="UTT260" s="293"/>
      <c r="UTU260" s="293"/>
      <c r="UTV260" s="293"/>
      <c r="UTW260" s="293"/>
      <c r="UTX260" s="293"/>
      <c r="UTY260" s="293"/>
      <c r="UTZ260" s="293"/>
      <c r="UUA260" s="293"/>
      <c r="UUB260" s="293"/>
      <c r="UUC260" s="293"/>
      <c r="UUD260" s="293"/>
      <c r="UUE260" s="293"/>
      <c r="UUF260" s="293"/>
      <c r="UUG260" s="293"/>
      <c r="UUH260" s="293"/>
      <c r="UUI260" s="293"/>
      <c r="UUJ260" s="293"/>
      <c r="UUK260" s="293"/>
      <c r="UUL260" s="293"/>
      <c r="UUM260" s="293"/>
      <c r="UUN260" s="293"/>
      <c r="UUO260" s="293"/>
      <c r="UUP260" s="293"/>
      <c r="UUQ260" s="293"/>
      <c r="UUR260" s="293"/>
      <c r="UUS260" s="293"/>
      <c r="UUT260" s="293"/>
      <c r="UUU260" s="293"/>
      <c r="UUV260" s="293"/>
      <c r="UUW260" s="293"/>
      <c r="UUX260" s="293"/>
      <c r="UUY260" s="293"/>
      <c r="UUZ260" s="293"/>
      <c r="UVA260" s="293"/>
      <c r="UVB260" s="293"/>
      <c r="UVC260" s="293"/>
      <c r="UVD260" s="293"/>
      <c r="UVE260" s="293"/>
      <c r="UVF260" s="293"/>
      <c r="UVG260" s="293"/>
      <c r="UVH260" s="293"/>
      <c r="UVI260" s="293"/>
      <c r="UVJ260" s="293"/>
      <c r="UVK260" s="293"/>
      <c r="UVL260" s="293"/>
      <c r="UVM260" s="293"/>
      <c r="UVN260" s="293"/>
      <c r="UVO260" s="293"/>
      <c r="UVP260" s="293"/>
      <c r="UVQ260" s="293"/>
      <c r="UVR260" s="293"/>
      <c r="UVS260" s="293"/>
      <c r="UVT260" s="293"/>
      <c r="UVU260" s="293"/>
      <c r="UVV260" s="293"/>
      <c r="UVW260" s="293"/>
      <c r="UVX260" s="293"/>
      <c r="UVY260" s="293"/>
      <c r="UVZ260" s="293"/>
      <c r="UWA260" s="293"/>
      <c r="UWB260" s="293"/>
      <c r="UWC260" s="293"/>
      <c r="UWD260" s="293"/>
      <c r="UWE260" s="293"/>
      <c r="UWF260" s="293"/>
      <c r="UWG260" s="293"/>
      <c r="UWH260" s="293"/>
      <c r="UWI260" s="293"/>
      <c r="UWJ260" s="293"/>
      <c r="UWK260" s="293"/>
      <c r="UWL260" s="293"/>
      <c r="UWM260" s="293"/>
      <c r="UWN260" s="293"/>
      <c r="UWO260" s="293"/>
      <c r="UWP260" s="293"/>
      <c r="UWQ260" s="293"/>
      <c r="UWR260" s="293"/>
      <c r="UWS260" s="293"/>
      <c r="UWT260" s="293"/>
      <c r="UWU260" s="293"/>
      <c r="UWV260" s="293"/>
      <c r="UWW260" s="293"/>
      <c r="UWX260" s="293"/>
      <c r="UWY260" s="293"/>
      <c r="UWZ260" s="293"/>
      <c r="UXA260" s="293"/>
      <c r="UXB260" s="293"/>
      <c r="UXC260" s="293"/>
      <c r="UXD260" s="293"/>
      <c r="UXE260" s="293"/>
      <c r="UXF260" s="293"/>
      <c r="UXG260" s="293"/>
      <c r="UXH260" s="293"/>
      <c r="UXI260" s="293"/>
      <c r="UXJ260" s="293"/>
      <c r="UXK260" s="293"/>
      <c r="UXL260" s="293"/>
      <c r="UXM260" s="293"/>
      <c r="UXN260" s="293"/>
      <c r="UXO260" s="293"/>
      <c r="UXP260" s="293"/>
      <c r="UXQ260" s="293"/>
      <c r="UXR260" s="293"/>
      <c r="UXS260" s="293"/>
      <c r="UXT260" s="293"/>
      <c r="UXU260" s="293"/>
      <c r="UXV260" s="293"/>
      <c r="UXW260" s="293"/>
      <c r="UXX260" s="293"/>
      <c r="UXY260" s="293"/>
      <c r="UXZ260" s="293"/>
      <c r="UYA260" s="293"/>
      <c r="UYB260" s="293"/>
      <c r="UYC260" s="293"/>
      <c r="UYD260" s="293"/>
      <c r="UYE260" s="293"/>
      <c r="UYF260" s="293"/>
      <c r="UYG260" s="293"/>
      <c r="UYH260" s="293"/>
      <c r="UYI260" s="293"/>
      <c r="UYJ260" s="293"/>
      <c r="UYK260" s="293"/>
      <c r="UYL260" s="293"/>
      <c r="UYM260" s="293"/>
      <c r="UYN260" s="293"/>
      <c r="UYO260" s="293"/>
      <c r="UYP260" s="293"/>
      <c r="UYQ260" s="293"/>
      <c r="UYR260" s="293"/>
      <c r="UYS260" s="293"/>
      <c r="UYT260" s="293"/>
      <c r="UYU260" s="293"/>
      <c r="UYV260" s="293"/>
      <c r="UYW260" s="293"/>
      <c r="UYX260" s="293"/>
      <c r="UYY260" s="293"/>
      <c r="UYZ260" s="293"/>
      <c r="UZA260" s="293"/>
      <c r="UZB260" s="293"/>
      <c r="UZC260" s="293"/>
      <c r="UZD260" s="293"/>
      <c r="UZE260" s="293"/>
      <c r="UZF260" s="293"/>
      <c r="UZG260" s="293"/>
      <c r="UZH260" s="293"/>
      <c r="UZI260" s="293"/>
      <c r="UZJ260" s="293"/>
      <c r="UZK260" s="293"/>
      <c r="UZL260" s="293"/>
      <c r="UZM260" s="293"/>
      <c r="UZN260" s="293"/>
      <c r="UZO260" s="293"/>
      <c r="UZP260" s="293"/>
      <c r="UZQ260" s="293"/>
      <c r="UZR260" s="293"/>
      <c r="UZS260" s="293"/>
      <c r="UZT260" s="293"/>
      <c r="UZU260" s="293"/>
      <c r="UZV260" s="293"/>
      <c r="UZW260" s="293"/>
      <c r="UZX260" s="293"/>
      <c r="UZY260" s="293"/>
      <c r="UZZ260" s="293"/>
      <c r="VAA260" s="293"/>
      <c r="VAB260" s="293"/>
      <c r="VAC260" s="293"/>
      <c r="VAD260" s="293"/>
      <c r="VAE260" s="293"/>
      <c r="VAF260" s="293"/>
      <c r="VAG260" s="293"/>
      <c r="VAH260" s="293"/>
      <c r="VAI260" s="293"/>
      <c r="VAJ260" s="293"/>
      <c r="VAK260" s="293"/>
      <c r="VAL260" s="293"/>
      <c r="VAM260" s="293"/>
      <c r="VAN260" s="293"/>
      <c r="VAO260" s="293"/>
      <c r="VAP260" s="293"/>
      <c r="VAQ260" s="293"/>
      <c r="VAR260" s="293"/>
      <c r="VAS260" s="293"/>
      <c r="VAT260" s="293"/>
      <c r="VAU260" s="293"/>
      <c r="VAV260" s="293"/>
      <c r="VAW260" s="293"/>
      <c r="VAX260" s="293"/>
      <c r="VAY260" s="293"/>
      <c r="VAZ260" s="293"/>
      <c r="VBA260" s="293"/>
      <c r="VBB260" s="293"/>
      <c r="VBC260" s="293"/>
      <c r="VBD260" s="293"/>
      <c r="VBE260" s="293"/>
      <c r="VBF260" s="293"/>
      <c r="VBG260" s="293"/>
      <c r="VBH260" s="293"/>
      <c r="VBI260" s="293"/>
      <c r="VBJ260" s="293"/>
      <c r="VBK260" s="293"/>
      <c r="VBL260" s="293"/>
      <c r="VBM260" s="293"/>
      <c r="VBN260" s="293"/>
      <c r="VBO260" s="293"/>
      <c r="VBP260" s="293"/>
      <c r="VBQ260" s="293"/>
      <c r="VBR260" s="293"/>
      <c r="VBS260" s="293"/>
      <c r="VBT260" s="293"/>
      <c r="VBU260" s="293"/>
      <c r="VBV260" s="293"/>
      <c r="VBW260" s="293"/>
      <c r="VBX260" s="293"/>
      <c r="VBY260" s="293"/>
      <c r="VBZ260" s="293"/>
      <c r="VCA260" s="293"/>
      <c r="VCB260" s="293"/>
      <c r="VCC260" s="293"/>
      <c r="VCD260" s="293"/>
      <c r="VCE260" s="293"/>
      <c r="VCF260" s="293"/>
      <c r="VCG260" s="293"/>
      <c r="VCH260" s="293"/>
      <c r="VCI260" s="293"/>
      <c r="VCJ260" s="293"/>
      <c r="VCK260" s="293"/>
      <c r="VCL260" s="293"/>
      <c r="VCM260" s="293"/>
      <c r="VCN260" s="293"/>
      <c r="VCO260" s="293"/>
      <c r="VCP260" s="293"/>
      <c r="VCQ260" s="293"/>
      <c r="VCR260" s="293"/>
      <c r="VCS260" s="293"/>
      <c r="VCT260" s="293"/>
      <c r="VCU260" s="293"/>
      <c r="VCV260" s="293"/>
      <c r="VCW260" s="293"/>
      <c r="VCX260" s="293"/>
      <c r="VCY260" s="293"/>
      <c r="VCZ260" s="293"/>
      <c r="VDA260" s="293"/>
      <c r="VDB260" s="293"/>
      <c r="VDC260" s="293"/>
      <c r="VDD260" s="293"/>
      <c r="VDE260" s="293"/>
      <c r="VDF260" s="293"/>
      <c r="VDG260" s="293"/>
      <c r="VDH260" s="293"/>
      <c r="VDI260" s="293"/>
      <c r="VDJ260" s="293"/>
      <c r="VDK260" s="293"/>
      <c r="VDL260" s="293"/>
      <c r="VDM260" s="293"/>
      <c r="VDN260" s="293"/>
      <c r="VDO260" s="293"/>
      <c r="VDP260" s="293"/>
      <c r="VDQ260" s="293"/>
      <c r="VDR260" s="293"/>
      <c r="VDS260" s="293"/>
      <c r="VDT260" s="293"/>
      <c r="VDU260" s="293"/>
      <c r="VDV260" s="293"/>
      <c r="VDW260" s="293"/>
      <c r="VDX260" s="293"/>
      <c r="VDY260" s="293"/>
      <c r="VDZ260" s="293"/>
      <c r="VEA260" s="293"/>
      <c r="VEB260" s="293"/>
      <c r="VEC260" s="293"/>
      <c r="VED260" s="293"/>
      <c r="VEE260" s="293"/>
      <c r="VEF260" s="293"/>
      <c r="VEG260" s="293"/>
      <c r="VEH260" s="293"/>
      <c r="VEI260" s="293"/>
      <c r="VEJ260" s="293"/>
      <c r="VEK260" s="293"/>
      <c r="VEL260" s="293"/>
      <c r="VEM260" s="293"/>
      <c r="VEN260" s="293"/>
      <c r="VEO260" s="293"/>
      <c r="VEP260" s="293"/>
      <c r="VEQ260" s="293"/>
      <c r="VER260" s="293"/>
      <c r="VES260" s="293"/>
      <c r="VET260" s="293"/>
      <c r="VEU260" s="293"/>
      <c r="VEV260" s="293"/>
      <c r="VEW260" s="293"/>
      <c r="VEX260" s="293"/>
      <c r="VEY260" s="293"/>
      <c r="VEZ260" s="293"/>
      <c r="VFA260" s="293"/>
      <c r="VFB260" s="293"/>
      <c r="VFC260" s="293"/>
      <c r="VFD260" s="293"/>
      <c r="VFE260" s="293"/>
      <c r="VFF260" s="293"/>
      <c r="VFG260" s="293"/>
      <c r="VFH260" s="293"/>
      <c r="VFI260" s="293"/>
      <c r="VFJ260" s="293"/>
      <c r="VFK260" s="293"/>
      <c r="VFL260" s="293"/>
      <c r="VFM260" s="293"/>
      <c r="VFN260" s="293"/>
      <c r="VFO260" s="293"/>
      <c r="VFP260" s="293"/>
      <c r="VFQ260" s="293"/>
      <c r="VFR260" s="293"/>
      <c r="VFS260" s="293"/>
      <c r="VFT260" s="293"/>
      <c r="VFU260" s="293"/>
      <c r="VFV260" s="293"/>
      <c r="VFW260" s="293"/>
      <c r="VFX260" s="293"/>
      <c r="VFY260" s="293"/>
      <c r="VFZ260" s="293"/>
      <c r="VGA260" s="293"/>
      <c r="VGB260" s="293"/>
      <c r="VGC260" s="293"/>
      <c r="VGD260" s="293"/>
      <c r="VGE260" s="293"/>
      <c r="VGF260" s="293"/>
      <c r="VGG260" s="293"/>
      <c r="VGH260" s="293"/>
      <c r="VGI260" s="293"/>
      <c r="VGJ260" s="293"/>
      <c r="VGK260" s="293"/>
      <c r="VGL260" s="293"/>
      <c r="VGM260" s="293"/>
      <c r="VGN260" s="293"/>
      <c r="VGO260" s="293"/>
      <c r="VGP260" s="293"/>
      <c r="VGQ260" s="293"/>
      <c r="VGR260" s="293"/>
      <c r="VGS260" s="293"/>
      <c r="VGT260" s="293"/>
      <c r="VGU260" s="293"/>
      <c r="VGV260" s="293"/>
      <c r="VGW260" s="293"/>
      <c r="VGX260" s="293"/>
      <c r="VGY260" s="293"/>
      <c r="VGZ260" s="293"/>
      <c r="VHA260" s="293"/>
      <c r="VHB260" s="293"/>
      <c r="VHC260" s="293"/>
      <c r="VHD260" s="293"/>
      <c r="VHE260" s="293"/>
      <c r="VHF260" s="293"/>
      <c r="VHG260" s="293"/>
      <c r="VHH260" s="293"/>
      <c r="VHI260" s="293"/>
      <c r="VHJ260" s="293"/>
      <c r="VHK260" s="293"/>
      <c r="VHL260" s="293"/>
      <c r="VHM260" s="293"/>
      <c r="VHN260" s="293"/>
      <c r="VHO260" s="293"/>
      <c r="VHP260" s="293"/>
      <c r="VHQ260" s="293"/>
      <c r="VHR260" s="293"/>
      <c r="VHS260" s="293"/>
      <c r="VHT260" s="293"/>
      <c r="VHU260" s="293"/>
      <c r="VHV260" s="293"/>
      <c r="VHW260" s="293"/>
      <c r="VHX260" s="293"/>
      <c r="VHY260" s="293"/>
      <c r="VHZ260" s="293"/>
      <c r="VIA260" s="293"/>
      <c r="VIB260" s="293"/>
      <c r="VIC260" s="293"/>
      <c r="VID260" s="293"/>
      <c r="VIE260" s="293"/>
      <c r="VIF260" s="293"/>
      <c r="VIG260" s="293"/>
      <c r="VIH260" s="293"/>
      <c r="VII260" s="293"/>
      <c r="VIJ260" s="293"/>
      <c r="VIK260" s="293"/>
      <c r="VIL260" s="293"/>
      <c r="VIM260" s="293"/>
      <c r="VIN260" s="293"/>
      <c r="VIO260" s="293"/>
      <c r="VIP260" s="293"/>
      <c r="VIQ260" s="293"/>
      <c r="VIR260" s="293"/>
      <c r="VIS260" s="293"/>
      <c r="VIT260" s="293"/>
      <c r="VIU260" s="293"/>
      <c r="VIV260" s="293"/>
      <c r="VIW260" s="293"/>
      <c r="VIX260" s="293"/>
      <c r="VIY260" s="293"/>
      <c r="VIZ260" s="293"/>
      <c r="VJA260" s="293"/>
      <c r="VJB260" s="293"/>
      <c r="VJC260" s="293"/>
      <c r="VJD260" s="293"/>
      <c r="VJE260" s="293"/>
      <c r="VJF260" s="293"/>
      <c r="VJG260" s="293"/>
      <c r="VJH260" s="293"/>
      <c r="VJI260" s="293"/>
      <c r="VJJ260" s="293"/>
      <c r="VJK260" s="293"/>
      <c r="VJL260" s="293"/>
      <c r="VJM260" s="293"/>
      <c r="VJN260" s="293"/>
      <c r="VJO260" s="293"/>
      <c r="VJP260" s="293"/>
      <c r="VJQ260" s="293"/>
      <c r="VJR260" s="293"/>
      <c r="VJS260" s="293"/>
      <c r="VJT260" s="293"/>
      <c r="VJU260" s="293"/>
      <c r="VJV260" s="293"/>
      <c r="VJW260" s="293"/>
      <c r="VJX260" s="293"/>
      <c r="VJY260" s="293"/>
      <c r="VJZ260" s="293"/>
      <c r="VKA260" s="293"/>
      <c r="VKB260" s="293"/>
      <c r="VKC260" s="293"/>
      <c r="VKD260" s="293"/>
      <c r="VKE260" s="293"/>
      <c r="VKF260" s="293"/>
      <c r="VKG260" s="293"/>
      <c r="VKH260" s="293"/>
      <c r="VKI260" s="293"/>
      <c r="VKJ260" s="293"/>
      <c r="VKK260" s="293"/>
      <c r="VKL260" s="293"/>
      <c r="VKM260" s="293"/>
      <c r="VKN260" s="293"/>
      <c r="VKO260" s="293"/>
      <c r="VKP260" s="293"/>
      <c r="VKQ260" s="293"/>
      <c r="VKR260" s="293"/>
      <c r="VKS260" s="293"/>
      <c r="VKT260" s="293"/>
      <c r="VKU260" s="293"/>
      <c r="VKV260" s="293"/>
      <c r="VKW260" s="293"/>
      <c r="VKX260" s="293"/>
      <c r="VKY260" s="293"/>
      <c r="VKZ260" s="293"/>
      <c r="VLA260" s="293"/>
      <c r="VLB260" s="293"/>
      <c r="VLC260" s="293"/>
      <c r="VLD260" s="293"/>
      <c r="VLE260" s="293"/>
      <c r="VLF260" s="293"/>
      <c r="VLG260" s="293"/>
      <c r="VLH260" s="293"/>
      <c r="VLI260" s="293"/>
      <c r="VLJ260" s="293"/>
      <c r="VLK260" s="293"/>
      <c r="VLL260" s="293"/>
      <c r="VLM260" s="293"/>
      <c r="VLN260" s="293"/>
      <c r="VLO260" s="293"/>
      <c r="VLP260" s="293"/>
      <c r="VLQ260" s="293"/>
      <c r="VLR260" s="293"/>
      <c r="VLS260" s="293"/>
      <c r="VLT260" s="293"/>
      <c r="VLU260" s="293"/>
      <c r="VLV260" s="293"/>
      <c r="VLW260" s="293"/>
      <c r="VLX260" s="293"/>
      <c r="VLY260" s="293"/>
      <c r="VLZ260" s="293"/>
      <c r="VMA260" s="293"/>
      <c r="VMB260" s="293"/>
      <c r="VMC260" s="293"/>
      <c r="VMD260" s="293"/>
      <c r="VME260" s="293"/>
      <c r="VMF260" s="293"/>
      <c r="VMG260" s="293"/>
      <c r="VMH260" s="293"/>
      <c r="VMI260" s="293"/>
      <c r="VMJ260" s="293"/>
      <c r="VMK260" s="293"/>
      <c r="VML260" s="293"/>
      <c r="VMM260" s="293"/>
      <c r="VMN260" s="293"/>
      <c r="VMO260" s="293"/>
      <c r="VMP260" s="293"/>
      <c r="VMQ260" s="293"/>
      <c r="VMR260" s="293"/>
      <c r="VMS260" s="293"/>
      <c r="VMT260" s="293"/>
      <c r="VMU260" s="293"/>
      <c r="VMV260" s="293"/>
      <c r="VMW260" s="293"/>
      <c r="VMX260" s="293"/>
      <c r="VMY260" s="293"/>
      <c r="VMZ260" s="293"/>
      <c r="VNA260" s="293"/>
      <c r="VNB260" s="293"/>
      <c r="VNC260" s="293"/>
      <c r="VND260" s="293"/>
      <c r="VNE260" s="293"/>
      <c r="VNF260" s="293"/>
      <c r="VNG260" s="293"/>
      <c r="VNH260" s="293"/>
      <c r="VNI260" s="293"/>
      <c r="VNJ260" s="293"/>
      <c r="VNK260" s="293"/>
      <c r="VNL260" s="293"/>
      <c r="VNM260" s="293"/>
      <c r="VNN260" s="293"/>
      <c r="VNO260" s="293"/>
      <c r="VNP260" s="293"/>
      <c r="VNQ260" s="293"/>
      <c r="VNR260" s="293"/>
      <c r="VNS260" s="293"/>
      <c r="VNT260" s="293"/>
      <c r="VNU260" s="293"/>
      <c r="VNV260" s="293"/>
      <c r="VNW260" s="293"/>
      <c r="VNX260" s="293"/>
      <c r="VNY260" s="293"/>
      <c r="VNZ260" s="293"/>
      <c r="VOA260" s="293"/>
      <c r="VOB260" s="293"/>
      <c r="VOC260" s="293"/>
      <c r="VOD260" s="293"/>
      <c r="VOE260" s="293"/>
      <c r="VOF260" s="293"/>
      <c r="VOG260" s="293"/>
      <c r="VOH260" s="293"/>
      <c r="VOI260" s="293"/>
      <c r="VOJ260" s="293"/>
      <c r="VOK260" s="293"/>
      <c r="VOL260" s="293"/>
      <c r="VOM260" s="293"/>
      <c r="VON260" s="293"/>
      <c r="VOO260" s="293"/>
      <c r="VOP260" s="293"/>
      <c r="VOQ260" s="293"/>
      <c r="VOR260" s="293"/>
      <c r="VOS260" s="293"/>
      <c r="VOT260" s="293"/>
      <c r="VOU260" s="293"/>
      <c r="VOV260" s="293"/>
      <c r="VOW260" s="293"/>
      <c r="VOX260" s="293"/>
      <c r="VOY260" s="293"/>
      <c r="VOZ260" s="293"/>
      <c r="VPA260" s="293"/>
      <c r="VPB260" s="293"/>
      <c r="VPC260" s="293"/>
      <c r="VPD260" s="293"/>
      <c r="VPE260" s="293"/>
      <c r="VPF260" s="293"/>
      <c r="VPG260" s="293"/>
      <c r="VPH260" s="293"/>
      <c r="VPI260" s="293"/>
      <c r="VPJ260" s="293"/>
      <c r="VPK260" s="293"/>
      <c r="VPL260" s="293"/>
      <c r="VPM260" s="293"/>
      <c r="VPN260" s="293"/>
      <c r="VPO260" s="293"/>
      <c r="VPP260" s="293"/>
      <c r="VPQ260" s="293"/>
      <c r="VPR260" s="293"/>
      <c r="VPS260" s="293"/>
      <c r="VPT260" s="293"/>
      <c r="VPU260" s="293"/>
      <c r="VPV260" s="293"/>
      <c r="VPW260" s="293"/>
      <c r="VPX260" s="293"/>
      <c r="VPY260" s="293"/>
      <c r="VPZ260" s="293"/>
      <c r="VQA260" s="293"/>
      <c r="VQB260" s="293"/>
      <c r="VQC260" s="293"/>
      <c r="VQD260" s="293"/>
      <c r="VQE260" s="293"/>
      <c r="VQF260" s="293"/>
      <c r="VQG260" s="293"/>
      <c r="VQH260" s="293"/>
      <c r="VQI260" s="293"/>
      <c r="VQJ260" s="293"/>
      <c r="VQK260" s="293"/>
      <c r="VQL260" s="293"/>
      <c r="VQM260" s="293"/>
      <c r="VQN260" s="293"/>
      <c r="VQO260" s="293"/>
      <c r="VQP260" s="293"/>
      <c r="VQQ260" s="293"/>
      <c r="VQR260" s="293"/>
      <c r="VQS260" s="293"/>
      <c r="VQT260" s="293"/>
      <c r="VQU260" s="293"/>
      <c r="VQV260" s="293"/>
      <c r="VQW260" s="293"/>
      <c r="VQX260" s="293"/>
      <c r="VQY260" s="293"/>
      <c r="VQZ260" s="293"/>
      <c r="VRA260" s="293"/>
      <c r="VRB260" s="293"/>
      <c r="VRC260" s="293"/>
      <c r="VRD260" s="293"/>
      <c r="VRE260" s="293"/>
      <c r="VRF260" s="293"/>
      <c r="VRG260" s="293"/>
      <c r="VRH260" s="293"/>
      <c r="VRI260" s="293"/>
      <c r="VRJ260" s="293"/>
      <c r="VRK260" s="293"/>
      <c r="VRL260" s="293"/>
      <c r="VRM260" s="293"/>
      <c r="VRN260" s="293"/>
      <c r="VRO260" s="293"/>
      <c r="VRP260" s="293"/>
      <c r="VRQ260" s="293"/>
      <c r="VRR260" s="293"/>
      <c r="VRS260" s="293"/>
      <c r="VRT260" s="293"/>
      <c r="VRU260" s="293"/>
      <c r="VRV260" s="293"/>
      <c r="VRW260" s="293"/>
      <c r="VRX260" s="293"/>
      <c r="VRY260" s="293"/>
      <c r="VRZ260" s="293"/>
      <c r="VSA260" s="293"/>
      <c r="VSB260" s="293"/>
      <c r="VSC260" s="293"/>
      <c r="VSD260" s="293"/>
      <c r="VSE260" s="293"/>
      <c r="VSF260" s="293"/>
      <c r="VSG260" s="293"/>
      <c r="VSH260" s="293"/>
      <c r="VSI260" s="293"/>
      <c r="VSJ260" s="293"/>
      <c r="VSK260" s="293"/>
      <c r="VSL260" s="293"/>
      <c r="VSM260" s="293"/>
      <c r="VSN260" s="293"/>
      <c r="VSO260" s="293"/>
      <c r="VSP260" s="293"/>
      <c r="VSQ260" s="293"/>
      <c r="VSR260" s="293"/>
      <c r="VSS260" s="293"/>
      <c r="VST260" s="293"/>
      <c r="VSU260" s="293"/>
      <c r="VSV260" s="293"/>
      <c r="VSW260" s="293"/>
      <c r="VSX260" s="293"/>
      <c r="VSY260" s="293"/>
      <c r="VSZ260" s="293"/>
      <c r="VTA260" s="293"/>
      <c r="VTB260" s="293"/>
      <c r="VTC260" s="293"/>
      <c r="VTD260" s="293"/>
      <c r="VTE260" s="293"/>
      <c r="VTF260" s="293"/>
      <c r="VTG260" s="293"/>
      <c r="VTH260" s="293"/>
      <c r="VTI260" s="293"/>
      <c r="VTJ260" s="293"/>
      <c r="VTK260" s="293"/>
      <c r="VTL260" s="293"/>
      <c r="VTM260" s="293"/>
      <c r="VTN260" s="293"/>
      <c r="VTO260" s="293"/>
      <c r="VTP260" s="293"/>
      <c r="VTQ260" s="293"/>
      <c r="VTR260" s="293"/>
      <c r="VTS260" s="293"/>
      <c r="VTT260" s="293"/>
      <c r="VTU260" s="293"/>
      <c r="VTV260" s="293"/>
      <c r="VTW260" s="293"/>
      <c r="VTX260" s="293"/>
      <c r="VTY260" s="293"/>
      <c r="VTZ260" s="293"/>
      <c r="VUA260" s="293"/>
      <c r="VUB260" s="293"/>
      <c r="VUC260" s="293"/>
      <c r="VUD260" s="293"/>
      <c r="VUE260" s="293"/>
      <c r="VUF260" s="293"/>
      <c r="VUG260" s="293"/>
      <c r="VUH260" s="293"/>
      <c r="VUI260" s="293"/>
      <c r="VUJ260" s="293"/>
      <c r="VUK260" s="293"/>
      <c r="VUL260" s="293"/>
      <c r="VUM260" s="293"/>
      <c r="VUN260" s="293"/>
      <c r="VUO260" s="293"/>
      <c r="VUP260" s="293"/>
      <c r="VUQ260" s="293"/>
      <c r="VUR260" s="293"/>
      <c r="VUS260" s="293"/>
      <c r="VUT260" s="293"/>
      <c r="VUU260" s="293"/>
      <c r="VUV260" s="293"/>
      <c r="VUW260" s="293"/>
      <c r="VUX260" s="293"/>
      <c r="VUY260" s="293"/>
      <c r="VUZ260" s="293"/>
      <c r="VVA260" s="293"/>
      <c r="VVB260" s="293"/>
      <c r="VVC260" s="293"/>
      <c r="VVD260" s="293"/>
      <c r="VVE260" s="293"/>
      <c r="VVF260" s="293"/>
      <c r="VVG260" s="293"/>
      <c r="VVH260" s="293"/>
      <c r="VVI260" s="293"/>
      <c r="VVJ260" s="293"/>
      <c r="VVK260" s="293"/>
      <c r="VVL260" s="293"/>
      <c r="VVM260" s="293"/>
      <c r="VVN260" s="293"/>
      <c r="VVO260" s="293"/>
      <c r="VVP260" s="293"/>
      <c r="VVQ260" s="293"/>
      <c r="VVR260" s="293"/>
      <c r="VVS260" s="293"/>
      <c r="VVT260" s="293"/>
      <c r="VVU260" s="293"/>
      <c r="VVV260" s="293"/>
      <c r="VVW260" s="293"/>
      <c r="VVX260" s="293"/>
      <c r="VVY260" s="293"/>
      <c r="VVZ260" s="293"/>
      <c r="VWA260" s="293"/>
      <c r="VWB260" s="293"/>
      <c r="VWC260" s="293"/>
      <c r="VWD260" s="293"/>
      <c r="VWE260" s="293"/>
      <c r="VWF260" s="293"/>
      <c r="VWG260" s="293"/>
      <c r="VWH260" s="293"/>
      <c r="VWI260" s="293"/>
      <c r="VWJ260" s="293"/>
      <c r="VWK260" s="293"/>
      <c r="VWL260" s="293"/>
      <c r="VWM260" s="293"/>
      <c r="VWN260" s="293"/>
      <c r="VWO260" s="293"/>
      <c r="VWP260" s="293"/>
      <c r="VWQ260" s="293"/>
      <c r="VWR260" s="293"/>
      <c r="VWS260" s="293"/>
      <c r="VWT260" s="293"/>
      <c r="VWU260" s="293"/>
      <c r="VWV260" s="293"/>
      <c r="VWW260" s="293"/>
      <c r="VWX260" s="293"/>
      <c r="VWY260" s="293"/>
      <c r="VWZ260" s="293"/>
      <c r="VXA260" s="293"/>
      <c r="VXB260" s="293"/>
      <c r="VXC260" s="293"/>
      <c r="VXD260" s="293"/>
      <c r="VXE260" s="293"/>
      <c r="VXF260" s="293"/>
      <c r="VXG260" s="293"/>
      <c r="VXH260" s="293"/>
      <c r="VXI260" s="293"/>
      <c r="VXJ260" s="293"/>
      <c r="VXK260" s="293"/>
      <c r="VXL260" s="293"/>
      <c r="VXM260" s="293"/>
      <c r="VXN260" s="293"/>
      <c r="VXO260" s="293"/>
      <c r="VXP260" s="293"/>
      <c r="VXQ260" s="293"/>
      <c r="VXR260" s="293"/>
      <c r="VXS260" s="293"/>
      <c r="VXT260" s="293"/>
      <c r="VXU260" s="293"/>
      <c r="VXV260" s="293"/>
      <c r="VXW260" s="293"/>
      <c r="VXX260" s="293"/>
      <c r="VXY260" s="293"/>
      <c r="VXZ260" s="293"/>
      <c r="VYA260" s="293"/>
      <c r="VYB260" s="293"/>
      <c r="VYC260" s="293"/>
      <c r="VYD260" s="293"/>
      <c r="VYE260" s="293"/>
      <c r="VYF260" s="293"/>
      <c r="VYG260" s="293"/>
      <c r="VYH260" s="293"/>
      <c r="VYI260" s="293"/>
      <c r="VYJ260" s="293"/>
      <c r="VYK260" s="293"/>
      <c r="VYL260" s="293"/>
      <c r="VYM260" s="293"/>
      <c r="VYN260" s="293"/>
      <c r="VYO260" s="293"/>
      <c r="VYP260" s="293"/>
      <c r="VYQ260" s="293"/>
      <c r="VYR260" s="293"/>
      <c r="VYS260" s="293"/>
      <c r="VYT260" s="293"/>
      <c r="VYU260" s="293"/>
      <c r="VYV260" s="293"/>
      <c r="VYW260" s="293"/>
      <c r="VYX260" s="293"/>
      <c r="VYY260" s="293"/>
      <c r="VYZ260" s="293"/>
      <c r="VZA260" s="293"/>
      <c r="VZB260" s="293"/>
      <c r="VZC260" s="293"/>
      <c r="VZD260" s="293"/>
      <c r="VZE260" s="293"/>
      <c r="VZF260" s="293"/>
      <c r="VZG260" s="293"/>
      <c r="VZH260" s="293"/>
      <c r="VZI260" s="293"/>
      <c r="VZJ260" s="293"/>
      <c r="VZK260" s="293"/>
      <c r="VZL260" s="293"/>
      <c r="VZM260" s="293"/>
      <c r="VZN260" s="293"/>
      <c r="VZO260" s="293"/>
      <c r="VZP260" s="293"/>
      <c r="VZQ260" s="293"/>
      <c r="VZR260" s="293"/>
      <c r="VZS260" s="293"/>
      <c r="VZT260" s="293"/>
      <c r="VZU260" s="293"/>
      <c r="VZV260" s="293"/>
      <c r="VZW260" s="293"/>
      <c r="VZX260" s="293"/>
      <c r="VZY260" s="293"/>
      <c r="VZZ260" s="293"/>
      <c r="WAA260" s="293"/>
      <c r="WAB260" s="293"/>
      <c r="WAC260" s="293"/>
      <c r="WAD260" s="293"/>
      <c r="WAE260" s="293"/>
      <c r="WAF260" s="293"/>
      <c r="WAG260" s="293"/>
      <c r="WAH260" s="293"/>
      <c r="WAI260" s="293"/>
      <c r="WAJ260" s="293"/>
      <c r="WAK260" s="293"/>
      <c r="WAL260" s="293"/>
      <c r="WAM260" s="293"/>
      <c r="WAN260" s="293"/>
      <c r="WAO260" s="293"/>
      <c r="WAP260" s="293"/>
      <c r="WAQ260" s="293"/>
      <c r="WAR260" s="293"/>
      <c r="WAS260" s="293"/>
      <c r="WAT260" s="293"/>
      <c r="WAU260" s="293"/>
      <c r="WAV260" s="293"/>
      <c r="WAW260" s="293"/>
      <c r="WAX260" s="293"/>
      <c r="WAY260" s="293"/>
      <c r="WAZ260" s="293"/>
      <c r="WBA260" s="293"/>
      <c r="WBB260" s="293"/>
      <c r="WBC260" s="293"/>
      <c r="WBD260" s="293"/>
      <c r="WBE260" s="293"/>
      <c r="WBF260" s="293"/>
      <c r="WBG260" s="293"/>
      <c r="WBH260" s="293"/>
      <c r="WBI260" s="293"/>
      <c r="WBJ260" s="293"/>
      <c r="WBK260" s="293"/>
      <c r="WBL260" s="293"/>
      <c r="WBM260" s="293"/>
      <c r="WBN260" s="293"/>
      <c r="WBO260" s="293"/>
      <c r="WBP260" s="293"/>
      <c r="WBQ260" s="293"/>
      <c r="WBR260" s="293"/>
      <c r="WBS260" s="293"/>
      <c r="WBT260" s="293"/>
      <c r="WBU260" s="293"/>
      <c r="WBV260" s="293"/>
      <c r="WBW260" s="293"/>
      <c r="WBX260" s="293"/>
      <c r="WBY260" s="293"/>
      <c r="WBZ260" s="293"/>
      <c r="WCA260" s="293"/>
      <c r="WCB260" s="293"/>
      <c r="WCC260" s="293"/>
      <c r="WCD260" s="293"/>
      <c r="WCE260" s="293"/>
      <c r="WCF260" s="293"/>
      <c r="WCG260" s="293"/>
      <c r="WCH260" s="293"/>
      <c r="WCI260" s="293"/>
      <c r="WCJ260" s="293"/>
      <c r="WCK260" s="293"/>
      <c r="WCL260" s="293"/>
      <c r="WCM260" s="293"/>
      <c r="WCN260" s="293"/>
      <c r="WCO260" s="293"/>
      <c r="WCP260" s="293"/>
      <c r="WCQ260" s="293"/>
      <c r="WCR260" s="293"/>
      <c r="WCS260" s="293"/>
      <c r="WCT260" s="293"/>
      <c r="WCU260" s="293"/>
      <c r="WCV260" s="293"/>
      <c r="WCW260" s="293"/>
      <c r="WCX260" s="293"/>
      <c r="WCY260" s="293"/>
      <c r="WCZ260" s="293"/>
      <c r="WDA260" s="293"/>
      <c r="WDB260" s="293"/>
      <c r="WDC260" s="293"/>
      <c r="WDD260" s="293"/>
      <c r="WDE260" s="293"/>
      <c r="WDF260" s="293"/>
      <c r="WDG260" s="293"/>
      <c r="WDH260" s="293"/>
      <c r="WDI260" s="293"/>
      <c r="WDJ260" s="293"/>
      <c r="WDK260" s="293"/>
      <c r="WDL260" s="293"/>
      <c r="WDM260" s="293"/>
      <c r="WDN260" s="293"/>
      <c r="WDO260" s="293"/>
      <c r="WDP260" s="293"/>
      <c r="WDQ260" s="293"/>
      <c r="WDR260" s="293"/>
      <c r="WDS260" s="293"/>
      <c r="WDT260" s="293"/>
      <c r="WDU260" s="293"/>
      <c r="WDV260" s="293"/>
      <c r="WDW260" s="293"/>
      <c r="WDX260" s="293"/>
      <c r="WDY260" s="293"/>
      <c r="WDZ260" s="293"/>
      <c r="WEA260" s="293"/>
      <c r="WEB260" s="293"/>
      <c r="WEC260" s="293"/>
      <c r="WED260" s="293"/>
      <c r="WEE260" s="293"/>
      <c r="WEF260" s="293"/>
      <c r="WEG260" s="293"/>
      <c r="WEH260" s="293"/>
      <c r="WEI260" s="293"/>
      <c r="WEJ260" s="293"/>
      <c r="WEK260" s="293"/>
      <c r="WEL260" s="293"/>
      <c r="WEM260" s="293"/>
      <c r="WEN260" s="293"/>
      <c r="WEO260" s="293"/>
      <c r="WEP260" s="293"/>
      <c r="WEQ260" s="293"/>
      <c r="WER260" s="293"/>
      <c r="WES260" s="293"/>
      <c r="WET260" s="293"/>
      <c r="WEU260" s="293"/>
      <c r="WEV260" s="293"/>
      <c r="WEW260" s="293"/>
      <c r="WEX260" s="293"/>
      <c r="WEY260" s="293"/>
      <c r="WEZ260" s="293"/>
      <c r="WFA260" s="293"/>
      <c r="WFB260" s="293"/>
      <c r="WFC260" s="293"/>
      <c r="WFD260" s="293"/>
      <c r="WFE260" s="293"/>
      <c r="WFF260" s="293"/>
      <c r="WFG260" s="293"/>
      <c r="WFH260" s="293"/>
      <c r="WFI260" s="293"/>
      <c r="WFJ260" s="293"/>
      <c r="WFK260" s="293"/>
      <c r="WFL260" s="293"/>
      <c r="WFM260" s="293"/>
      <c r="WFN260" s="293"/>
      <c r="WFO260" s="293"/>
      <c r="WFP260" s="293"/>
      <c r="WFQ260" s="293"/>
      <c r="WFR260" s="293"/>
      <c r="WFS260" s="293"/>
      <c r="WFT260" s="293"/>
      <c r="WFU260" s="293"/>
      <c r="WFV260" s="293"/>
      <c r="WFW260" s="293"/>
      <c r="WFX260" s="293"/>
      <c r="WFY260" s="293"/>
      <c r="WFZ260" s="293"/>
      <c r="WGA260" s="293"/>
      <c r="WGB260" s="293"/>
      <c r="WGC260" s="293"/>
      <c r="WGD260" s="293"/>
      <c r="WGE260" s="293"/>
      <c r="WGF260" s="293"/>
      <c r="WGG260" s="293"/>
      <c r="WGH260" s="293"/>
      <c r="WGI260" s="293"/>
      <c r="WGJ260" s="293"/>
      <c r="WGK260" s="293"/>
      <c r="WGL260" s="293"/>
      <c r="WGM260" s="293"/>
      <c r="WGN260" s="293"/>
      <c r="WGO260" s="293"/>
      <c r="WGP260" s="293"/>
      <c r="WGQ260" s="293"/>
      <c r="WGR260" s="293"/>
      <c r="WGS260" s="293"/>
      <c r="WGT260" s="293"/>
      <c r="WGU260" s="293"/>
      <c r="WGV260" s="293"/>
      <c r="WGW260" s="293"/>
      <c r="WGX260" s="293"/>
      <c r="WGY260" s="293"/>
      <c r="WGZ260" s="293"/>
      <c r="WHA260" s="293"/>
      <c r="WHB260" s="293"/>
      <c r="WHC260" s="293"/>
      <c r="WHD260" s="293"/>
      <c r="WHE260" s="293"/>
      <c r="WHF260" s="293"/>
      <c r="WHG260" s="293"/>
      <c r="WHH260" s="293"/>
      <c r="WHI260" s="293"/>
      <c r="WHJ260" s="293"/>
      <c r="WHK260" s="293"/>
      <c r="WHL260" s="293"/>
      <c r="WHM260" s="293"/>
      <c r="WHN260" s="293"/>
      <c r="WHO260" s="293"/>
      <c r="WHP260" s="293"/>
      <c r="WHQ260" s="293"/>
      <c r="WHR260" s="293"/>
      <c r="WHS260" s="293"/>
      <c r="WHT260" s="293"/>
      <c r="WHU260" s="293"/>
      <c r="WHV260" s="293"/>
      <c r="WHW260" s="293"/>
      <c r="WHX260" s="293"/>
      <c r="WHY260" s="293"/>
      <c r="WHZ260" s="293"/>
      <c r="WIA260" s="293"/>
      <c r="WIB260" s="293"/>
      <c r="WIC260" s="293"/>
      <c r="WID260" s="293"/>
      <c r="WIE260" s="293"/>
      <c r="WIF260" s="293"/>
      <c r="WIG260" s="293"/>
      <c r="WIH260" s="293"/>
      <c r="WII260" s="293"/>
      <c r="WIJ260" s="293"/>
      <c r="WIK260" s="293"/>
      <c r="WIL260" s="293"/>
      <c r="WIM260" s="293"/>
      <c r="WIN260" s="293"/>
      <c r="WIO260" s="293"/>
      <c r="WIP260" s="293"/>
      <c r="WIQ260" s="293"/>
      <c r="WIR260" s="293"/>
      <c r="WIS260" s="293"/>
      <c r="WIT260" s="293"/>
      <c r="WIU260" s="293"/>
      <c r="WIV260" s="293"/>
      <c r="WIW260" s="293"/>
      <c r="WIX260" s="293"/>
      <c r="WIY260" s="293"/>
      <c r="WIZ260" s="293"/>
      <c r="WJA260" s="293"/>
      <c r="WJB260" s="293"/>
      <c r="WJC260" s="293"/>
      <c r="WJD260" s="293"/>
      <c r="WJE260" s="293"/>
      <c r="WJF260" s="293"/>
      <c r="WJG260" s="293"/>
      <c r="WJH260" s="293"/>
      <c r="WJI260" s="293"/>
      <c r="WJJ260" s="293"/>
      <c r="WJK260" s="293"/>
      <c r="WJL260" s="293"/>
      <c r="WJM260" s="293"/>
      <c r="WJN260" s="293"/>
      <c r="WJO260" s="293"/>
      <c r="WJP260" s="293"/>
      <c r="WJQ260" s="293"/>
      <c r="WJR260" s="293"/>
      <c r="WJS260" s="293"/>
      <c r="WJT260" s="293"/>
      <c r="WJU260" s="293"/>
      <c r="WJV260" s="293"/>
      <c r="WJW260" s="293"/>
      <c r="WJX260" s="293"/>
      <c r="WJY260" s="293"/>
      <c r="WJZ260" s="293"/>
      <c r="WKA260" s="293"/>
      <c r="WKB260" s="293"/>
      <c r="WKC260" s="293"/>
      <c r="WKD260" s="293"/>
      <c r="WKE260" s="293"/>
      <c r="WKF260" s="293"/>
      <c r="WKG260" s="293"/>
      <c r="WKH260" s="293"/>
      <c r="WKI260" s="293"/>
      <c r="WKJ260" s="293"/>
      <c r="WKK260" s="293"/>
      <c r="WKL260" s="293"/>
      <c r="WKM260" s="293"/>
      <c r="WKN260" s="293"/>
      <c r="WKO260" s="293"/>
      <c r="WKP260" s="293"/>
      <c r="WKQ260" s="293"/>
      <c r="WKR260" s="293"/>
      <c r="WKS260" s="293"/>
      <c r="WKT260" s="293"/>
      <c r="WKU260" s="293"/>
      <c r="WKV260" s="293"/>
      <c r="WKW260" s="293"/>
      <c r="WKX260" s="293"/>
      <c r="WKY260" s="293"/>
      <c r="WKZ260" s="293"/>
      <c r="WLA260" s="293"/>
      <c r="WLB260" s="293"/>
      <c r="WLC260" s="293"/>
      <c r="WLD260" s="293"/>
      <c r="WLE260" s="293"/>
      <c r="WLF260" s="293"/>
      <c r="WLG260" s="293"/>
      <c r="WLH260" s="293"/>
      <c r="WLI260" s="293"/>
      <c r="WLJ260" s="293"/>
      <c r="WLK260" s="293"/>
      <c r="WLL260" s="293"/>
      <c r="WLM260" s="293"/>
      <c r="WLN260" s="293"/>
      <c r="WLO260" s="293"/>
      <c r="WLP260" s="293"/>
      <c r="WLQ260" s="293"/>
      <c r="WLR260" s="293"/>
      <c r="WLS260" s="293"/>
      <c r="WLT260" s="293"/>
      <c r="WLU260" s="293"/>
      <c r="WLV260" s="293"/>
      <c r="WLW260" s="293"/>
      <c r="WLX260" s="293"/>
      <c r="WLY260" s="293"/>
      <c r="WLZ260" s="293"/>
      <c r="WMA260" s="293"/>
      <c r="WMB260" s="293"/>
      <c r="WMC260" s="293"/>
      <c r="WMD260" s="293"/>
      <c r="WME260" s="293"/>
      <c r="WMF260" s="293"/>
      <c r="WMG260" s="293"/>
      <c r="WMH260" s="293"/>
      <c r="WMI260" s="293"/>
      <c r="WMJ260" s="293"/>
      <c r="WMK260" s="293"/>
      <c r="WML260" s="293"/>
      <c r="WMM260" s="293"/>
      <c r="WMN260" s="293"/>
      <c r="WMO260" s="293"/>
      <c r="WMP260" s="293"/>
      <c r="WMQ260" s="293"/>
      <c r="WMR260" s="293"/>
      <c r="WMS260" s="293"/>
      <c r="WMT260" s="293"/>
      <c r="WMU260" s="293"/>
      <c r="WMV260" s="293"/>
      <c r="WMW260" s="293"/>
      <c r="WMX260" s="293"/>
      <c r="WMY260" s="293"/>
      <c r="WMZ260" s="293"/>
      <c r="WNA260" s="293"/>
      <c r="WNB260" s="293"/>
      <c r="WNC260" s="293"/>
      <c r="WND260" s="293"/>
      <c r="WNE260" s="293"/>
      <c r="WNF260" s="293"/>
      <c r="WNG260" s="293"/>
      <c r="WNH260" s="293"/>
      <c r="WNI260" s="293"/>
      <c r="WNJ260" s="293"/>
      <c r="WNK260" s="293"/>
      <c r="WNL260" s="293"/>
      <c r="WNM260" s="293"/>
      <c r="WNN260" s="293"/>
      <c r="WNO260" s="293"/>
      <c r="WNP260" s="293"/>
      <c r="WNQ260" s="293"/>
      <c r="WNR260" s="293"/>
      <c r="WNS260" s="293"/>
      <c r="WNT260" s="293"/>
      <c r="WNU260" s="293"/>
      <c r="WNV260" s="293"/>
      <c r="WNW260" s="293"/>
      <c r="WNX260" s="293"/>
      <c r="WNY260" s="293"/>
      <c r="WNZ260" s="293"/>
      <c r="WOA260" s="293"/>
      <c r="WOB260" s="293"/>
      <c r="WOC260" s="293"/>
      <c r="WOD260" s="293"/>
      <c r="WOE260" s="293"/>
      <c r="WOF260" s="293"/>
      <c r="WOG260" s="293"/>
      <c r="WOH260" s="293"/>
      <c r="WOI260" s="293"/>
      <c r="WOJ260" s="293"/>
      <c r="WOK260" s="293"/>
      <c r="WOL260" s="293"/>
      <c r="WOM260" s="293"/>
      <c r="WON260" s="293"/>
      <c r="WOO260" s="293"/>
      <c r="WOP260" s="293"/>
      <c r="WOQ260" s="293"/>
      <c r="WOR260" s="293"/>
      <c r="WOS260" s="293"/>
      <c r="WOT260" s="293"/>
      <c r="WOU260" s="293"/>
      <c r="WOV260" s="293"/>
      <c r="WOW260" s="293"/>
      <c r="WOX260" s="293"/>
      <c r="WOY260" s="293"/>
      <c r="WOZ260" s="293"/>
      <c r="WPA260" s="293"/>
      <c r="WPB260" s="293"/>
      <c r="WPC260" s="293"/>
      <c r="WPD260" s="293"/>
      <c r="WPE260" s="293"/>
      <c r="WPF260" s="293"/>
      <c r="WPG260" s="293"/>
      <c r="WPH260" s="293"/>
      <c r="WPI260" s="293"/>
      <c r="WPJ260" s="293"/>
      <c r="WPK260" s="293"/>
      <c r="WPL260" s="293"/>
      <c r="WPM260" s="293"/>
      <c r="WPN260" s="293"/>
      <c r="WPO260" s="293"/>
      <c r="WPP260" s="293"/>
      <c r="WPQ260" s="293"/>
      <c r="WPR260" s="293"/>
      <c r="WPS260" s="293"/>
      <c r="WPT260" s="293"/>
      <c r="WPU260" s="293"/>
      <c r="WPV260" s="293"/>
      <c r="WPW260" s="293"/>
      <c r="WPX260" s="293"/>
      <c r="WPY260" s="293"/>
      <c r="WPZ260" s="293"/>
      <c r="WQA260" s="293"/>
      <c r="WQB260" s="293"/>
      <c r="WQC260" s="293"/>
      <c r="WQD260" s="293"/>
      <c r="WQE260" s="293"/>
      <c r="WQF260" s="293"/>
      <c r="WQG260" s="293"/>
      <c r="WQH260" s="293"/>
      <c r="WQI260" s="293"/>
      <c r="WQJ260" s="293"/>
      <c r="WQK260" s="293"/>
      <c r="WQL260" s="293"/>
      <c r="WQM260" s="293"/>
      <c r="WQN260" s="293"/>
      <c r="WQO260" s="293"/>
      <c r="WQP260" s="293"/>
      <c r="WQQ260" s="293"/>
      <c r="WQR260" s="293"/>
      <c r="WQS260" s="293"/>
      <c r="WQT260" s="293"/>
      <c r="WQU260" s="293"/>
      <c r="WQV260" s="293"/>
      <c r="WQW260" s="293"/>
      <c r="WQX260" s="293"/>
      <c r="WQY260" s="293"/>
      <c r="WQZ260" s="293"/>
      <c r="WRA260" s="293"/>
      <c r="WRB260" s="293"/>
      <c r="WRC260" s="293"/>
      <c r="WRD260" s="293"/>
      <c r="WRE260" s="293"/>
      <c r="WRF260" s="293"/>
      <c r="WRG260" s="293"/>
      <c r="WRH260" s="293"/>
      <c r="WRI260" s="293"/>
      <c r="WRJ260" s="293"/>
      <c r="WRK260" s="293"/>
      <c r="WRL260" s="293"/>
      <c r="WRM260" s="293"/>
      <c r="WRN260" s="293"/>
      <c r="WRO260" s="293"/>
      <c r="WRP260" s="293"/>
      <c r="WRQ260" s="293"/>
      <c r="WRR260" s="293"/>
      <c r="WRS260" s="293"/>
      <c r="WRT260" s="293"/>
      <c r="WRU260" s="293"/>
      <c r="WRV260" s="293"/>
      <c r="WRW260" s="293"/>
      <c r="WRX260" s="293"/>
      <c r="WRY260" s="293"/>
      <c r="WRZ260" s="293"/>
      <c r="WSA260" s="293"/>
      <c r="WSB260" s="293"/>
      <c r="WSC260" s="293"/>
      <c r="WSD260" s="293"/>
      <c r="WSE260" s="293"/>
      <c r="WSF260" s="293"/>
      <c r="WSG260" s="293"/>
      <c r="WSH260" s="293"/>
      <c r="WSI260" s="293"/>
      <c r="WSJ260" s="293"/>
      <c r="WSK260" s="293"/>
      <c r="WSL260" s="293"/>
      <c r="WSM260" s="293"/>
      <c r="WSN260" s="293"/>
      <c r="WSO260" s="293"/>
      <c r="WSP260" s="293"/>
      <c r="WSQ260" s="293"/>
      <c r="WSR260" s="293"/>
      <c r="WSS260" s="293"/>
      <c r="WST260" s="293"/>
      <c r="WSU260" s="293"/>
      <c r="WSV260" s="293"/>
      <c r="WSW260" s="293"/>
      <c r="WSX260" s="293"/>
      <c r="WSY260" s="293"/>
      <c r="WSZ260" s="293"/>
      <c r="WTA260" s="293"/>
      <c r="WTB260" s="293"/>
      <c r="WTC260" s="293"/>
      <c r="WTD260" s="293"/>
      <c r="WTE260" s="293"/>
      <c r="WTF260" s="293"/>
      <c r="WTG260" s="293"/>
      <c r="WTH260" s="293"/>
      <c r="WTI260" s="293"/>
      <c r="WTJ260" s="293"/>
      <c r="WTK260" s="293"/>
      <c r="WTL260" s="293"/>
      <c r="WTM260" s="293"/>
      <c r="WTN260" s="293"/>
      <c r="WTO260" s="293"/>
      <c r="WTP260" s="293"/>
      <c r="WTQ260" s="293"/>
      <c r="WTR260" s="293"/>
      <c r="WTS260" s="293"/>
      <c r="WTT260" s="293"/>
      <c r="WTU260" s="293"/>
      <c r="WTV260" s="293"/>
      <c r="WTW260" s="293"/>
      <c r="WTX260" s="293"/>
      <c r="WTY260" s="293"/>
      <c r="WTZ260" s="293"/>
      <c r="WUA260" s="293"/>
      <c r="WUB260" s="293"/>
      <c r="WUC260" s="293"/>
      <c r="WUD260" s="293"/>
      <c r="WUE260" s="293"/>
      <c r="WUF260" s="293"/>
      <c r="WUG260" s="293"/>
      <c r="WUH260" s="293"/>
      <c r="WUI260" s="293"/>
      <c r="WUJ260" s="293"/>
      <c r="WUK260" s="293"/>
      <c r="WUL260" s="293"/>
      <c r="WUM260" s="293"/>
      <c r="WUN260" s="293"/>
      <c r="WUO260" s="293"/>
      <c r="WUP260" s="293"/>
      <c r="WUQ260" s="293"/>
      <c r="WUR260" s="293"/>
      <c r="WUS260" s="293"/>
      <c r="WUT260" s="293"/>
      <c r="WUU260" s="293"/>
      <c r="WUV260" s="293"/>
      <c r="WUW260" s="293"/>
      <c r="WUX260" s="293"/>
      <c r="WUY260" s="293"/>
      <c r="WUZ260" s="293"/>
      <c r="WVA260" s="293"/>
      <c r="WVB260" s="293"/>
      <c r="WVC260" s="293"/>
      <c r="WVD260" s="293"/>
      <c r="WVE260" s="293"/>
      <c r="WVF260" s="293"/>
      <c r="WVG260" s="293"/>
      <c r="WVH260" s="293"/>
      <c r="WVI260" s="293"/>
      <c r="WVJ260" s="293"/>
      <c r="WVK260" s="293"/>
      <c r="WVL260" s="293"/>
    </row>
    <row r="261" spans="1:16132" s="290" customFormat="1">
      <c r="A261" s="435"/>
      <c r="B261" s="435"/>
      <c r="C261" s="436"/>
      <c r="D261" s="436"/>
      <c r="E261" s="436"/>
      <c r="F261" s="436"/>
      <c r="G261" s="436"/>
      <c r="H261" s="436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435"/>
      <c r="AC261" s="436"/>
      <c r="AD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3"/>
      <c r="CA261" s="293"/>
      <c r="CB261" s="293"/>
      <c r="CC261" s="293"/>
      <c r="CD261" s="293"/>
      <c r="CE261" s="293"/>
      <c r="CF261" s="293"/>
      <c r="CG261" s="293"/>
      <c r="CH261" s="293"/>
      <c r="CI261" s="293"/>
      <c r="CJ261" s="293"/>
      <c r="CK261" s="293"/>
      <c r="CL261" s="293"/>
      <c r="CM261" s="293"/>
      <c r="CN261" s="293"/>
      <c r="CO261" s="293"/>
      <c r="CP261" s="293"/>
      <c r="CQ261" s="293"/>
      <c r="CR261" s="293"/>
      <c r="CS261" s="293"/>
      <c r="CT261" s="293"/>
      <c r="CU261" s="293"/>
      <c r="CV261" s="293"/>
      <c r="CW261" s="293"/>
      <c r="CX261" s="293"/>
      <c r="CY261" s="293"/>
      <c r="CZ261" s="293"/>
      <c r="DA261" s="293"/>
      <c r="DB261" s="293"/>
      <c r="DC261" s="293"/>
      <c r="DD261" s="293"/>
      <c r="DE261" s="293"/>
      <c r="DF261" s="293"/>
      <c r="DG261" s="293"/>
      <c r="DH261" s="293"/>
      <c r="DI261" s="293"/>
      <c r="DJ261" s="293"/>
      <c r="DK261" s="293"/>
      <c r="DL261" s="293"/>
      <c r="DM261" s="293"/>
      <c r="DN261" s="293"/>
      <c r="DO261" s="293"/>
      <c r="DP261" s="293"/>
      <c r="DQ261" s="293"/>
      <c r="DR261" s="293"/>
      <c r="DS261" s="293"/>
      <c r="DT261" s="293"/>
      <c r="DU261" s="293"/>
      <c r="DV261" s="293"/>
      <c r="DW261" s="293"/>
      <c r="DX261" s="293"/>
      <c r="DY261" s="293"/>
      <c r="DZ261" s="293"/>
      <c r="EA261" s="293"/>
      <c r="EB261" s="293"/>
      <c r="EC261" s="293"/>
      <c r="ED261" s="293"/>
      <c r="EE261" s="293"/>
      <c r="EF261" s="293"/>
      <c r="EG261" s="293"/>
      <c r="EH261" s="293"/>
      <c r="EI261" s="293"/>
      <c r="EJ261" s="293"/>
      <c r="EK261" s="293"/>
      <c r="EL261" s="293"/>
      <c r="EM261" s="293"/>
      <c r="EN261" s="293"/>
      <c r="EO261" s="293"/>
      <c r="EP261" s="293"/>
      <c r="EQ261" s="293"/>
      <c r="ER261" s="293"/>
      <c r="ES261" s="293"/>
      <c r="ET261" s="293"/>
      <c r="EU261" s="293"/>
      <c r="EV261" s="293"/>
      <c r="EW261" s="293"/>
      <c r="EX261" s="293"/>
      <c r="EY261" s="293"/>
      <c r="EZ261" s="293"/>
      <c r="FA261" s="293"/>
      <c r="FB261" s="293"/>
      <c r="FC261" s="293"/>
      <c r="FD261" s="293"/>
      <c r="FE261" s="293"/>
      <c r="FF261" s="293"/>
      <c r="FG261" s="293"/>
      <c r="FH261" s="293"/>
      <c r="FI261" s="293"/>
      <c r="FJ261" s="293"/>
      <c r="FK261" s="293"/>
      <c r="FL261" s="293"/>
      <c r="FM261" s="293"/>
      <c r="FN261" s="293"/>
      <c r="FO261" s="293"/>
      <c r="FP261" s="293"/>
      <c r="FQ261" s="293"/>
      <c r="FR261" s="293"/>
      <c r="FS261" s="293"/>
      <c r="FT261" s="293"/>
      <c r="FU261" s="293"/>
      <c r="FV261" s="293"/>
      <c r="FW261" s="293"/>
      <c r="FX261" s="293"/>
      <c r="FY261" s="293"/>
      <c r="FZ261" s="293"/>
      <c r="GA261" s="293"/>
      <c r="GB261" s="293"/>
      <c r="GC261" s="293"/>
      <c r="GD261" s="293"/>
      <c r="GE261" s="293"/>
      <c r="GF261" s="293"/>
      <c r="GG261" s="293"/>
      <c r="GH261" s="293"/>
      <c r="GI261" s="293"/>
      <c r="GJ261" s="293"/>
      <c r="GK261" s="293"/>
      <c r="GL261" s="293"/>
      <c r="GM261" s="293"/>
      <c r="GN261" s="293"/>
      <c r="GO261" s="293"/>
      <c r="GP261" s="293"/>
      <c r="GQ261" s="293"/>
      <c r="GR261" s="293"/>
      <c r="GS261" s="293"/>
      <c r="GT261" s="293"/>
      <c r="GU261" s="293"/>
      <c r="GV261" s="293"/>
      <c r="GW261" s="293"/>
      <c r="GX261" s="293"/>
      <c r="GY261" s="293"/>
      <c r="GZ261" s="293"/>
      <c r="HA261" s="293"/>
      <c r="HB261" s="293"/>
      <c r="HC261" s="293"/>
      <c r="HD261" s="293"/>
      <c r="HE261" s="293"/>
      <c r="HF261" s="293"/>
      <c r="HG261" s="293"/>
      <c r="HH261" s="293"/>
      <c r="HI261" s="293"/>
      <c r="HJ261" s="293"/>
      <c r="HK261" s="293"/>
      <c r="HL261" s="293"/>
      <c r="HM261" s="293"/>
      <c r="HN261" s="293"/>
      <c r="HO261" s="293"/>
      <c r="HP261" s="293"/>
      <c r="HQ261" s="293"/>
      <c r="HR261" s="293"/>
      <c r="HS261" s="293"/>
      <c r="HT261" s="293"/>
      <c r="HU261" s="293"/>
      <c r="HV261" s="293"/>
      <c r="HW261" s="293"/>
      <c r="HX261" s="293"/>
      <c r="HY261" s="293"/>
      <c r="HZ261" s="293"/>
      <c r="IA261" s="293"/>
      <c r="IB261" s="293"/>
      <c r="IC261" s="293"/>
      <c r="ID261" s="293"/>
      <c r="IE261" s="293"/>
      <c r="IF261" s="293"/>
      <c r="IG261" s="293"/>
      <c r="IH261" s="293"/>
      <c r="II261" s="293"/>
      <c r="IJ261" s="293"/>
      <c r="IK261" s="293"/>
      <c r="IL261" s="293"/>
      <c r="IM261" s="293"/>
      <c r="IN261" s="293"/>
      <c r="IO261" s="293"/>
      <c r="IP261" s="293"/>
      <c r="IQ261" s="293"/>
      <c r="IR261" s="293"/>
      <c r="IS261" s="293"/>
      <c r="IT261" s="293"/>
      <c r="IU261" s="293"/>
      <c r="IV261" s="293"/>
      <c r="IW261" s="293"/>
      <c r="IX261" s="293"/>
      <c r="IY261" s="293"/>
      <c r="IZ261" s="293"/>
      <c r="JA261" s="293"/>
      <c r="JB261" s="293"/>
      <c r="JC261" s="293"/>
      <c r="JD261" s="293"/>
      <c r="JE261" s="293"/>
      <c r="JF261" s="293"/>
      <c r="JG261" s="293"/>
      <c r="JH261" s="293"/>
      <c r="JI261" s="293"/>
      <c r="JJ261" s="293"/>
      <c r="JK261" s="293"/>
      <c r="JL261" s="293"/>
      <c r="JM261" s="293"/>
      <c r="JN261" s="293"/>
      <c r="JO261" s="293"/>
      <c r="JP261" s="293"/>
      <c r="JQ261" s="293"/>
      <c r="JR261" s="293"/>
      <c r="JS261" s="293"/>
      <c r="JT261" s="293"/>
      <c r="JU261" s="293"/>
      <c r="JV261" s="293"/>
      <c r="JW261" s="293"/>
      <c r="JX261" s="293"/>
      <c r="JY261" s="293"/>
      <c r="JZ261" s="293"/>
      <c r="KA261" s="293"/>
      <c r="KB261" s="293"/>
      <c r="KC261" s="293"/>
      <c r="KD261" s="293"/>
      <c r="KE261" s="293"/>
      <c r="KF261" s="293"/>
      <c r="KG261" s="293"/>
      <c r="KH261" s="293"/>
      <c r="KI261" s="293"/>
      <c r="KJ261" s="293"/>
      <c r="KK261" s="293"/>
      <c r="KL261" s="293"/>
      <c r="KM261" s="293"/>
      <c r="KN261" s="293"/>
      <c r="KO261" s="293"/>
      <c r="KP261" s="293"/>
      <c r="KQ261" s="293"/>
      <c r="KR261" s="293"/>
      <c r="KS261" s="293"/>
      <c r="KT261" s="293"/>
      <c r="KU261" s="293"/>
      <c r="KV261" s="293"/>
      <c r="KW261" s="293"/>
      <c r="KX261" s="293"/>
      <c r="KY261" s="293"/>
      <c r="KZ261" s="293"/>
      <c r="LA261" s="293"/>
      <c r="LB261" s="293"/>
      <c r="LC261" s="293"/>
      <c r="LD261" s="293"/>
      <c r="LE261" s="293"/>
      <c r="LF261" s="293"/>
      <c r="LG261" s="293"/>
      <c r="LH261" s="293"/>
      <c r="LI261" s="293"/>
      <c r="LJ261" s="293"/>
      <c r="LK261" s="293"/>
      <c r="LL261" s="293"/>
      <c r="LM261" s="293"/>
      <c r="LN261" s="293"/>
      <c r="LO261" s="293"/>
      <c r="LP261" s="293"/>
      <c r="LQ261" s="293"/>
      <c r="LR261" s="293"/>
      <c r="LS261" s="293"/>
      <c r="LT261" s="293"/>
      <c r="LU261" s="293"/>
      <c r="LV261" s="293"/>
      <c r="LW261" s="293"/>
      <c r="LX261" s="293"/>
      <c r="LY261" s="293"/>
      <c r="LZ261" s="293"/>
      <c r="MA261" s="293"/>
      <c r="MB261" s="293"/>
      <c r="MC261" s="293"/>
      <c r="MD261" s="293"/>
      <c r="ME261" s="293"/>
      <c r="MF261" s="293"/>
      <c r="MG261" s="293"/>
      <c r="MH261" s="293"/>
      <c r="MI261" s="293"/>
      <c r="MJ261" s="293"/>
      <c r="MK261" s="293"/>
      <c r="ML261" s="293"/>
      <c r="MM261" s="293"/>
      <c r="MN261" s="293"/>
      <c r="MO261" s="293"/>
      <c r="MP261" s="293"/>
      <c r="MQ261" s="293"/>
      <c r="MR261" s="293"/>
      <c r="MS261" s="293"/>
      <c r="MT261" s="293"/>
      <c r="MU261" s="293"/>
      <c r="MV261" s="293"/>
      <c r="MW261" s="293"/>
      <c r="MX261" s="293"/>
      <c r="MY261" s="293"/>
      <c r="MZ261" s="293"/>
      <c r="NA261" s="293"/>
      <c r="NB261" s="293"/>
      <c r="NC261" s="293"/>
      <c r="ND261" s="293"/>
      <c r="NE261" s="293"/>
      <c r="NF261" s="293"/>
      <c r="NG261" s="293"/>
      <c r="NH261" s="293"/>
      <c r="NI261" s="293"/>
      <c r="NJ261" s="293"/>
      <c r="NK261" s="293"/>
      <c r="NL261" s="293"/>
      <c r="NM261" s="293"/>
      <c r="NN261" s="293"/>
      <c r="NO261" s="293"/>
      <c r="NP261" s="293"/>
      <c r="NQ261" s="293"/>
      <c r="NR261" s="293"/>
      <c r="NS261" s="293"/>
      <c r="NT261" s="293"/>
      <c r="NU261" s="293"/>
      <c r="NV261" s="293"/>
      <c r="NW261" s="293"/>
      <c r="NX261" s="293"/>
      <c r="NY261" s="293"/>
      <c r="NZ261" s="293"/>
      <c r="OA261" s="293"/>
      <c r="OB261" s="293"/>
      <c r="OC261" s="293"/>
      <c r="OD261" s="293"/>
      <c r="OE261" s="293"/>
      <c r="OF261" s="293"/>
      <c r="OG261" s="293"/>
      <c r="OH261" s="293"/>
      <c r="OI261" s="293"/>
      <c r="OJ261" s="293"/>
      <c r="OK261" s="293"/>
      <c r="OL261" s="293"/>
      <c r="OM261" s="293"/>
      <c r="ON261" s="293"/>
      <c r="OO261" s="293"/>
      <c r="OP261" s="293"/>
      <c r="OQ261" s="293"/>
      <c r="OR261" s="293"/>
      <c r="OS261" s="293"/>
      <c r="OT261" s="293"/>
      <c r="OU261" s="293"/>
      <c r="OV261" s="293"/>
      <c r="OW261" s="293"/>
      <c r="OX261" s="293"/>
      <c r="OY261" s="293"/>
      <c r="OZ261" s="293"/>
      <c r="PA261" s="293"/>
      <c r="PB261" s="293"/>
      <c r="PC261" s="293"/>
      <c r="PD261" s="293"/>
      <c r="PE261" s="293"/>
      <c r="PF261" s="293"/>
      <c r="PG261" s="293"/>
      <c r="PH261" s="293"/>
      <c r="PI261" s="293"/>
      <c r="PJ261" s="293"/>
      <c r="PK261" s="293"/>
      <c r="PL261" s="293"/>
      <c r="PM261" s="293"/>
      <c r="PN261" s="293"/>
      <c r="PO261" s="293"/>
      <c r="PP261" s="293"/>
      <c r="PQ261" s="293"/>
      <c r="PR261" s="293"/>
      <c r="PS261" s="293"/>
      <c r="PT261" s="293"/>
      <c r="PU261" s="293"/>
      <c r="PV261" s="293"/>
      <c r="PW261" s="293"/>
      <c r="PX261" s="293"/>
      <c r="PY261" s="293"/>
      <c r="PZ261" s="293"/>
      <c r="QA261" s="293"/>
      <c r="QB261" s="293"/>
      <c r="QC261" s="293"/>
      <c r="QD261" s="293"/>
      <c r="QE261" s="293"/>
      <c r="QF261" s="293"/>
      <c r="QG261" s="293"/>
      <c r="QH261" s="293"/>
      <c r="QI261" s="293"/>
      <c r="QJ261" s="293"/>
      <c r="QK261" s="293"/>
      <c r="QL261" s="293"/>
      <c r="QM261" s="293"/>
      <c r="QN261" s="293"/>
      <c r="QO261" s="293"/>
      <c r="QP261" s="293"/>
      <c r="QQ261" s="293"/>
      <c r="QR261" s="293"/>
      <c r="QS261" s="293"/>
      <c r="QT261" s="293"/>
      <c r="QU261" s="293"/>
      <c r="QV261" s="293"/>
      <c r="QW261" s="293"/>
      <c r="QX261" s="293"/>
      <c r="QY261" s="293"/>
      <c r="QZ261" s="293"/>
      <c r="RA261" s="293"/>
      <c r="RB261" s="293"/>
      <c r="RC261" s="293"/>
      <c r="RD261" s="293"/>
      <c r="RE261" s="293"/>
      <c r="RF261" s="293"/>
      <c r="RG261" s="293"/>
      <c r="RH261" s="293"/>
      <c r="RI261" s="293"/>
      <c r="RJ261" s="293"/>
      <c r="RK261" s="293"/>
      <c r="RL261" s="293"/>
      <c r="RM261" s="293"/>
      <c r="RN261" s="293"/>
      <c r="RO261" s="293"/>
      <c r="RP261" s="293"/>
      <c r="RQ261" s="293"/>
      <c r="RR261" s="293"/>
      <c r="RS261" s="293"/>
      <c r="RT261" s="293"/>
      <c r="RU261" s="293"/>
      <c r="RV261" s="293"/>
      <c r="RW261" s="293"/>
      <c r="RX261" s="293"/>
      <c r="RY261" s="293"/>
      <c r="RZ261" s="293"/>
      <c r="SA261" s="293"/>
      <c r="SB261" s="293"/>
      <c r="SC261" s="293"/>
      <c r="SD261" s="293"/>
      <c r="SE261" s="293"/>
      <c r="SF261" s="293"/>
      <c r="SG261" s="293"/>
      <c r="SH261" s="293"/>
      <c r="SI261" s="293"/>
      <c r="SJ261" s="293"/>
      <c r="SK261" s="293"/>
      <c r="SL261" s="293"/>
      <c r="SM261" s="293"/>
      <c r="SN261" s="293"/>
      <c r="SO261" s="293"/>
      <c r="SP261" s="293"/>
      <c r="SQ261" s="293"/>
      <c r="SR261" s="293"/>
      <c r="SS261" s="293"/>
      <c r="ST261" s="293"/>
      <c r="SU261" s="293"/>
      <c r="SV261" s="293"/>
      <c r="SW261" s="293"/>
      <c r="SX261" s="293"/>
      <c r="SY261" s="293"/>
      <c r="SZ261" s="293"/>
      <c r="TA261" s="293"/>
      <c r="TB261" s="293"/>
      <c r="TC261" s="293"/>
      <c r="TD261" s="293"/>
      <c r="TE261" s="293"/>
      <c r="TF261" s="293"/>
      <c r="TG261" s="293"/>
      <c r="TH261" s="293"/>
      <c r="TI261" s="293"/>
      <c r="TJ261" s="293"/>
      <c r="TK261" s="293"/>
      <c r="TL261" s="293"/>
      <c r="TM261" s="293"/>
      <c r="TN261" s="293"/>
      <c r="TO261" s="293"/>
      <c r="TP261" s="293"/>
      <c r="TQ261" s="293"/>
      <c r="TR261" s="293"/>
      <c r="TS261" s="293"/>
      <c r="TT261" s="293"/>
      <c r="TU261" s="293"/>
      <c r="TV261" s="293"/>
      <c r="TW261" s="293"/>
      <c r="TX261" s="293"/>
      <c r="TY261" s="293"/>
      <c r="TZ261" s="293"/>
      <c r="UA261" s="293"/>
      <c r="UB261" s="293"/>
      <c r="UC261" s="293"/>
      <c r="UD261" s="293"/>
      <c r="UE261" s="293"/>
      <c r="UF261" s="293"/>
      <c r="UG261" s="293"/>
      <c r="UH261" s="293"/>
      <c r="UI261" s="293"/>
      <c r="UJ261" s="293"/>
      <c r="UK261" s="293"/>
      <c r="UL261" s="293"/>
      <c r="UM261" s="293"/>
      <c r="UN261" s="293"/>
      <c r="UO261" s="293"/>
      <c r="UP261" s="293"/>
      <c r="UQ261" s="293"/>
      <c r="UR261" s="293"/>
      <c r="US261" s="293"/>
      <c r="UT261" s="293"/>
      <c r="UU261" s="293"/>
      <c r="UV261" s="293"/>
      <c r="UW261" s="293"/>
      <c r="UX261" s="293"/>
      <c r="UY261" s="293"/>
      <c r="UZ261" s="293"/>
      <c r="VA261" s="293"/>
      <c r="VB261" s="293"/>
      <c r="VC261" s="293"/>
      <c r="VD261" s="293"/>
      <c r="VE261" s="293"/>
      <c r="VF261" s="293"/>
      <c r="VG261" s="293"/>
      <c r="VH261" s="293"/>
      <c r="VI261" s="293"/>
      <c r="VJ261" s="293"/>
      <c r="VK261" s="293"/>
      <c r="VL261" s="293"/>
      <c r="VM261" s="293"/>
      <c r="VN261" s="293"/>
      <c r="VO261" s="293"/>
      <c r="VP261" s="293"/>
      <c r="VQ261" s="293"/>
      <c r="VR261" s="293"/>
      <c r="VS261" s="293"/>
      <c r="VT261" s="293"/>
      <c r="VU261" s="293"/>
      <c r="VV261" s="293"/>
      <c r="VW261" s="293"/>
      <c r="VX261" s="293"/>
      <c r="VY261" s="293"/>
      <c r="VZ261" s="293"/>
      <c r="WA261" s="293"/>
      <c r="WB261" s="293"/>
      <c r="WC261" s="293"/>
      <c r="WD261" s="293"/>
      <c r="WE261" s="293"/>
      <c r="WF261" s="293"/>
      <c r="WG261" s="293"/>
      <c r="WH261" s="293"/>
      <c r="WI261" s="293"/>
      <c r="WJ261" s="293"/>
      <c r="WK261" s="293"/>
      <c r="WL261" s="293"/>
      <c r="WM261" s="293"/>
      <c r="WN261" s="293"/>
      <c r="WO261" s="293"/>
      <c r="WP261" s="293"/>
      <c r="WQ261" s="293"/>
      <c r="WR261" s="293"/>
      <c r="WS261" s="293"/>
      <c r="WT261" s="293"/>
      <c r="WU261" s="293"/>
      <c r="WV261" s="293"/>
      <c r="WW261" s="293"/>
      <c r="WX261" s="293"/>
      <c r="WY261" s="293"/>
      <c r="WZ261" s="293"/>
      <c r="XA261" s="293"/>
      <c r="XB261" s="293"/>
      <c r="XC261" s="293"/>
      <c r="XD261" s="293"/>
      <c r="XE261" s="293"/>
      <c r="XF261" s="293"/>
      <c r="XG261" s="293"/>
      <c r="XH261" s="293"/>
      <c r="XI261" s="293"/>
      <c r="XJ261" s="293"/>
      <c r="XK261" s="293"/>
      <c r="XL261" s="293"/>
      <c r="XM261" s="293"/>
      <c r="XN261" s="293"/>
      <c r="XO261" s="293"/>
      <c r="XP261" s="293"/>
      <c r="XQ261" s="293"/>
      <c r="XR261" s="293"/>
      <c r="XS261" s="293"/>
      <c r="XT261" s="293"/>
      <c r="XU261" s="293"/>
      <c r="XV261" s="293"/>
      <c r="XW261" s="293"/>
      <c r="XX261" s="293"/>
      <c r="XY261" s="293"/>
      <c r="XZ261" s="293"/>
      <c r="YA261" s="293"/>
      <c r="YB261" s="293"/>
      <c r="YC261" s="293"/>
      <c r="YD261" s="293"/>
      <c r="YE261" s="293"/>
      <c r="YF261" s="293"/>
      <c r="YG261" s="293"/>
      <c r="YH261" s="293"/>
      <c r="YI261" s="293"/>
      <c r="YJ261" s="293"/>
      <c r="YK261" s="293"/>
      <c r="YL261" s="293"/>
      <c r="YM261" s="293"/>
      <c r="YN261" s="293"/>
      <c r="YO261" s="293"/>
      <c r="YP261" s="293"/>
      <c r="YQ261" s="293"/>
      <c r="YR261" s="293"/>
      <c r="YS261" s="293"/>
      <c r="YT261" s="293"/>
      <c r="YU261" s="293"/>
      <c r="YV261" s="293"/>
      <c r="YW261" s="293"/>
      <c r="YX261" s="293"/>
      <c r="YY261" s="293"/>
      <c r="YZ261" s="293"/>
      <c r="ZA261" s="293"/>
      <c r="ZB261" s="293"/>
      <c r="ZC261" s="293"/>
      <c r="ZD261" s="293"/>
      <c r="ZE261" s="293"/>
      <c r="ZF261" s="293"/>
      <c r="ZG261" s="293"/>
      <c r="ZH261" s="293"/>
      <c r="ZI261" s="293"/>
      <c r="ZJ261" s="293"/>
      <c r="ZK261" s="293"/>
      <c r="ZL261" s="293"/>
      <c r="ZM261" s="293"/>
      <c r="ZN261" s="293"/>
      <c r="ZO261" s="293"/>
      <c r="ZP261" s="293"/>
      <c r="ZQ261" s="293"/>
      <c r="ZR261" s="293"/>
      <c r="ZS261" s="293"/>
      <c r="ZT261" s="293"/>
      <c r="ZU261" s="293"/>
      <c r="ZV261" s="293"/>
      <c r="ZW261" s="293"/>
      <c r="ZX261" s="293"/>
      <c r="ZY261" s="293"/>
      <c r="ZZ261" s="293"/>
      <c r="AAA261" s="293"/>
      <c r="AAB261" s="293"/>
      <c r="AAC261" s="293"/>
      <c r="AAD261" s="293"/>
      <c r="AAE261" s="293"/>
      <c r="AAF261" s="293"/>
      <c r="AAG261" s="293"/>
      <c r="AAH261" s="293"/>
      <c r="AAI261" s="293"/>
      <c r="AAJ261" s="293"/>
      <c r="AAK261" s="293"/>
      <c r="AAL261" s="293"/>
      <c r="AAM261" s="293"/>
      <c r="AAN261" s="293"/>
      <c r="AAO261" s="293"/>
      <c r="AAP261" s="293"/>
      <c r="AAQ261" s="293"/>
      <c r="AAR261" s="293"/>
      <c r="AAS261" s="293"/>
      <c r="AAT261" s="293"/>
      <c r="AAU261" s="293"/>
      <c r="AAV261" s="293"/>
      <c r="AAW261" s="293"/>
      <c r="AAX261" s="293"/>
      <c r="AAY261" s="293"/>
      <c r="AAZ261" s="293"/>
      <c r="ABA261" s="293"/>
      <c r="ABB261" s="293"/>
      <c r="ABC261" s="293"/>
      <c r="ABD261" s="293"/>
      <c r="ABE261" s="293"/>
      <c r="ABF261" s="293"/>
      <c r="ABG261" s="293"/>
      <c r="ABH261" s="293"/>
      <c r="ABI261" s="293"/>
      <c r="ABJ261" s="293"/>
      <c r="ABK261" s="293"/>
      <c r="ABL261" s="293"/>
      <c r="ABM261" s="293"/>
      <c r="ABN261" s="293"/>
      <c r="ABO261" s="293"/>
      <c r="ABP261" s="293"/>
      <c r="ABQ261" s="293"/>
      <c r="ABR261" s="293"/>
      <c r="ABS261" s="293"/>
      <c r="ABT261" s="293"/>
      <c r="ABU261" s="293"/>
      <c r="ABV261" s="293"/>
      <c r="ABW261" s="293"/>
      <c r="ABX261" s="293"/>
      <c r="ABY261" s="293"/>
      <c r="ABZ261" s="293"/>
      <c r="ACA261" s="293"/>
      <c r="ACB261" s="293"/>
      <c r="ACC261" s="293"/>
      <c r="ACD261" s="293"/>
      <c r="ACE261" s="293"/>
      <c r="ACF261" s="293"/>
      <c r="ACG261" s="293"/>
      <c r="ACH261" s="293"/>
      <c r="ACI261" s="293"/>
      <c r="ACJ261" s="293"/>
      <c r="ACK261" s="293"/>
      <c r="ACL261" s="293"/>
      <c r="ACM261" s="293"/>
      <c r="ACN261" s="293"/>
      <c r="ACO261" s="293"/>
      <c r="ACP261" s="293"/>
      <c r="ACQ261" s="293"/>
      <c r="ACR261" s="293"/>
      <c r="ACS261" s="293"/>
      <c r="ACT261" s="293"/>
      <c r="ACU261" s="293"/>
      <c r="ACV261" s="293"/>
      <c r="ACW261" s="293"/>
      <c r="ACX261" s="293"/>
      <c r="ACY261" s="293"/>
      <c r="ACZ261" s="293"/>
      <c r="ADA261" s="293"/>
      <c r="ADB261" s="293"/>
      <c r="ADC261" s="293"/>
      <c r="ADD261" s="293"/>
      <c r="ADE261" s="293"/>
      <c r="ADF261" s="293"/>
      <c r="ADG261" s="293"/>
      <c r="ADH261" s="293"/>
      <c r="ADI261" s="293"/>
      <c r="ADJ261" s="293"/>
      <c r="ADK261" s="293"/>
      <c r="ADL261" s="293"/>
      <c r="ADM261" s="293"/>
      <c r="ADN261" s="293"/>
      <c r="ADO261" s="293"/>
      <c r="ADP261" s="293"/>
      <c r="ADQ261" s="293"/>
      <c r="ADR261" s="293"/>
      <c r="ADS261" s="293"/>
      <c r="ADT261" s="293"/>
      <c r="ADU261" s="293"/>
      <c r="ADV261" s="293"/>
      <c r="ADW261" s="293"/>
      <c r="ADX261" s="293"/>
      <c r="ADY261" s="293"/>
      <c r="ADZ261" s="293"/>
      <c r="AEA261" s="293"/>
      <c r="AEB261" s="293"/>
      <c r="AEC261" s="293"/>
      <c r="AED261" s="293"/>
      <c r="AEE261" s="293"/>
      <c r="AEF261" s="293"/>
      <c r="AEG261" s="293"/>
      <c r="AEH261" s="293"/>
      <c r="AEI261" s="293"/>
      <c r="AEJ261" s="293"/>
      <c r="AEK261" s="293"/>
      <c r="AEL261" s="293"/>
      <c r="AEM261" s="293"/>
      <c r="AEN261" s="293"/>
      <c r="AEO261" s="293"/>
      <c r="AEP261" s="293"/>
      <c r="AEQ261" s="293"/>
      <c r="AER261" s="293"/>
      <c r="AES261" s="293"/>
      <c r="AET261" s="293"/>
      <c r="AEU261" s="293"/>
      <c r="AEV261" s="293"/>
      <c r="AEW261" s="293"/>
      <c r="AEX261" s="293"/>
      <c r="AEY261" s="293"/>
      <c r="AEZ261" s="293"/>
      <c r="AFA261" s="293"/>
      <c r="AFB261" s="293"/>
      <c r="AFC261" s="293"/>
      <c r="AFD261" s="293"/>
      <c r="AFE261" s="293"/>
      <c r="AFF261" s="293"/>
      <c r="AFG261" s="293"/>
      <c r="AFH261" s="293"/>
      <c r="AFI261" s="293"/>
      <c r="AFJ261" s="293"/>
      <c r="AFK261" s="293"/>
      <c r="AFL261" s="293"/>
      <c r="AFM261" s="293"/>
      <c r="AFN261" s="293"/>
      <c r="AFO261" s="293"/>
      <c r="AFP261" s="293"/>
      <c r="AFQ261" s="293"/>
      <c r="AFR261" s="293"/>
      <c r="AFS261" s="293"/>
      <c r="AFT261" s="293"/>
      <c r="AFU261" s="293"/>
      <c r="AFV261" s="293"/>
      <c r="AFW261" s="293"/>
      <c r="AFX261" s="293"/>
      <c r="AFY261" s="293"/>
      <c r="AFZ261" s="293"/>
      <c r="AGA261" s="293"/>
      <c r="AGB261" s="293"/>
      <c r="AGC261" s="293"/>
      <c r="AGD261" s="293"/>
      <c r="AGE261" s="293"/>
      <c r="AGF261" s="293"/>
      <c r="AGG261" s="293"/>
      <c r="AGH261" s="293"/>
      <c r="AGI261" s="293"/>
      <c r="AGJ261" s="293"/>
      <c r="AGK261" s="293"/>
      <c r="AGL261" s="293"/>
      <c r="AGM261" s="293"/>
      <c r="AGN261" s="293"/>
      <c r="AGO261" s="293"/>
      <c r="AGP261" s="293"/>
      <c r="AGQ261" s="293"/>
      <c r="AGR261" s="293"/>
      <c r="AGS261" s="293"/>
      <c r="AGT261" s="293"/>
      <c r="AGU261" s="293"/>
      <c r="AGV261" s="293"/>
      <c r="AGW261" s="293"/>
      <c r="AGX261" s="293"/>
      <c r="AGY261" s="293"/>
      <c r="AGZ261" s="293"/>
      <c r="AHA261" s="293"/>
      <c r="AHB261" s="293"/>
      <c r="AHC261" s="293"/>
      <c r="AHD261" s="293"/>
      <c r="AHE261" s="293"/>
      <c r="AHF261" s="293"/>
      <c r="AHG261" s="293"/>
      <c r="AHH261" s="293"/>
      <c r="AHI261" s="293"/>
      <c r="AHJ261" s="293"/>
      <c r="AHK261" s="293"/>
      <c r="AHL261" s="293"/>
      <c r="AHM261" s="293"/>
      <c r="AHN261" s="293"/>
      <c r="AHO261" s="293"/>
      <c r="AHP261" s="293"/>
      <c r="AHQ261" s="293"/>
      <c r="AHR261" s="293"/>
      <c r="AHS261" s="293"/>
      <c r="AHT261" s="293"/>
      <c r="AHU261" s="293"/>
      <c r="AHV261" s="293"/>
      <c r="AHW261" s="293"/>
      <c r="AHX261" s="293"/>
      <c r="AHY261" s="293"/>
      <c r="AHZ261" s="293"/>
      <c r="AIA261" s="293"/>
      <c r="AIB261" s="293"/>
      <c r="AIC261" s="293"/>
      <c r="AID261" s="293"/>
      <c r="AIE261" s="293"/>
      <c r="AIF261" s="293"/>
      <c r="AIG261" s="293"/>
      <c r="AIH261" s="293"/>
      <c r="AII261" s="293"/>
      <c r="AIJ261" s="293"/>
      <c r="AIK261" s="293"/>
      <c r="AIL261" s="293"/>
      <c r="AIM261" s="293"/>
      <c r="AIN261" s="293"/>
      <c r="AIO261" s="293"/>
      <c r="AIP261" s="293"/>
      <c r="AIQ261" s="293"/>
      <c r="AIR261" s="293"/>
      <c r="AIS261" s="293"/>
      <c r="AIT261" s="293"/>
      <c r="AIU261" s="293"/>
      <c r="AIV261" s="293"/>
      <c r="AIW261" s="293"/>
      <c r="AIX261" s="293"/>
      <c r="AIY261" s="293"/>
      <c r="AIZ261" s="293"/>
      <c r="AJA261" s="293"/>
      <c r="AJB261" s="293"/>
      <c r="AJC261" s="293"/>
      <c r="AJD261" s="293"/>
      <c r="AJE261" s="293"/>
      <c r="AJF261" s="293"/>
      <c r="AJG261" s="293"/>
      <c r="AJH261" s="293"/>
      <c r="AJI261" s="293"/>
      <c r="AJJ261" s="293"/>
      <c r="AJK261" s="293"/>
      <c r="AJL261" s="293"/>
      <c r="AJM261" s="293"/>
      <c r="AJN261" s="293"/>
      <c r="AJO261" s="293"/>
      <c r="AJP261" s="293"/>
      <c r="AJQ261" s="293"/>
      <c r="AJR261" s="293"/>
      <c r="AJS261" s="293"/>
      <c r="AJT261" s="293"/>
      <c r="AJU261" s="293"/>
      <c r="AJV261" s="293"/>
      <c r="AJW261" s="293"/>
      <c r="AJX261" s="293"/>
      <c r="AJY261" s="293"/>
      <c r="AJZ261" s="293"/>
      <c r="AKA261" s="293"/>
      <c r="AKB261" s="293"/>
      <c r="AKC261" s="293"/>
      <c r="AKD261" s="293"/>
      <c r="AKE261" s="293"/>
      <c r="AKF261" s="293"/>
      <c r="AKG261" s="293"/>
      <c r="AKH261" s="293"/>
      <c r="AKI261" s="293"/>
      <c r="AKJ261" s="293"/>
      <c r="AKK261" s="293"/>
      <c r="AKL261" s="293"/>
      <c r="AKM261" s="293"/>
      <c r="AKN261" s="293"/>
      <c r="AKO261" s="293"/>
      <c r="AKP261" s="293"/>
      <c r="AKQ261" s="293"/>
      <c r="AKR261" s="293"/>
      <c r="AKS261" s="293"/>
      <c r="AKT261" s="293"/>
      <c r="AKU261" s="293"/>
      <c r="AKV261" s="293"/>
      <c r="AKW261" s="293"/>
      <c r="AKX261" s="293"/>
      <c r="AKY261" s="293"/>
      <c r="AKZ261" s="293"/>
      <c r="ALA261" s="293"/>
      <c r="ALB261" s="293"/>
      <c r="ALC261" s="293"/>
      <c r="ALD261" s="293"/>
      <c r="ALE261" s="293"/>
      <c r="ALF261" s="293"/>
      <c r="ALG261" s="293"/>
      <c r="ALH261" s="293"/>
      <c r="ALI261" s="293"/>
      <c r="ALJ261" s="293"/>
      <c r="ALK261" s="293"/>
      <c r="ALL261" s="293"/>
      <c r="ALM261" s="293"/>
      <c r="ALN261" s="293"/>
      <c r="ALO261" s="293"/>
      <c r="ALP261" s="293"/>
      <c r="ALQ261" s="293"/>
      <c r="ALR261" s="293"/>
      <c r="ALS261" s="293"/>
      <c r="ALT261" s="293"/>
      <c r="ALU261" s="293"/>
      <c r="ALV261" s="293"/>
      <c r="ALW261" s="293"/>
      <c r="ALX261" s="293"/>
      <c r="ALY261" s="293"/>
      <c r="ALZ261" s="293"/>
      <c r="AMA261" s="293"/>
      <c r="AMB261" s="293"/>
      <c r="AMC261" s="293"/>
      <c r="AMD261" s="293"/>
      <c r="AME261" s="293"/>
      <c r="AMF261" s="293"/>
      <c r="AMG261" s="293"/>
      <c r="AMH261" s="293"/>
      <c r="AMI261" s="293"/>
      <c r="AMJ261" s="293"/>
      <c r="AMK261" s="293"/>
      <c r="AML261" s="293"/>
      <c r="AMM261" s="293"/>
      <c r="AMN261" s="293"/>
      <c r="AMO261" s="293"/>
      <c r="AMP261" s="293"/>
      <c r="AMQ261" s="293"/>
      <c r="AMR261" s="293"/>
      <c r="AMS261" s="293"/>
      <c r="AMT261" s="293"/>
      <c r="AMU261" s="293"/>
      <c r="AMV261" s="293"/>
      <c r="AMW261" s="293"/>
      <c r="AMX261" s="293"/>
      <c r="AMY261" s="293"/>
      <c r="AMZ261" s="293"/>
      <c r="ANA261" s="293"/>
      <c r="ANB261" s="293"/>
      <c r="ANC261" s="293"/>
      <c r="AND261" s="293"/>
      <c r="ANE261" s="293"/>
      <c r="ANF261" s="293"/>
      <c r="ANG261" s="293"/>
      <c r="ANH261" s="293"/>
      <c r="ANI261" s="293"/>
      <c r="ANJ261" s="293"/>
      <c r="ANK261" s="293"/>
      <c r="ANL261" s="293"/>
      <c r="ANM261" s="293"/>
      <c r="ANN261" s="293"/>
      <c r="ANO261" s="293"/>
      <c r="ANP261" s="293"/>
      <c r="ANQ261" s="293"/>
      <c r="ANR261" s="293"/>
      <c r="ANS261" s="293"/>
      <c r="ANT261" s="293"/>
      <c r="ANU261" s="293"/>
      <c r="ANV261" s="293"/>
      <c r="ANW261" s="293"/>
      <c r="ANX261" s="293"/>
      <c r="ANY261" s="293"/>
      <c r="ANZ261" s="293"/>
      <c r="AOA261" s="293"/>
      <c r="AOB261" s="293"/>
      <c r="AOC261" s="293"/>
      <c r="AOD261" s="293"/>
      <c r="AOE261" s="293"/>
      <c r="AOF261" s="293"/>
      <c r="AOG261" s="293"/>
      <c r="AOH261" s="293"/>
      <c r="AOI261" s="293"/>
      <c r="AOJ261" s="293"/>
      <c r="AOK261" s="293"/>
      <c r="AOL261" s="293"/>
      <c r="AOM261" s="293"/>
      <c r="AON261" s="293"/>
      <c r="AOO261" s="293"/>
      <c r="AOP261" s="293"/>
      <c r="AOQ261" s="293"/>
      <c r="AOR261" s="293"/>
      <c r="AOS261" s="293"/>
      <c r="AOT261" s="293"/>
      <c r="AOU261" s="293"/>
      <c r="AOV261" s="293"/>
      <c r="AOW261" s="293"/>
      <c r="AOX261" s="293"/>
      <c r="AOY261" s="293"/>
      <c r="AOZ261" s="293"/>
      <c r="APA261" s="293"/>
      <c r="APB261" s="293"/>
      <c r="APC261" s="293"/>
      <c r="APD261" s="293"/>
      <c r="APE261" s="293"/>
      <c r="APF261" s="293"/>
      <c r="APG261" s="293"/>
      <c r="APH261" s="293"/>
      <c r="API261" s="293"/>
      <c r="APJ261" s="293"/>
      <c r="APK261" s="293"/>
      <c r="APL261" s="293"/>
      <c r="APM261" s="293"/>
      <c r="APN261" s="293"/>
      <c r="APO261" s="293"/>
      <c r="APP261" s="293"/>
      <c r="APQ261" s="293"/>
      <c r="APR261" s="293"/>
      <c r="APS261" s="293"/>
      <c r="APT261" s="293"/>
      <c r="APU261" s="293"/>
      <c r="APV261" s="293"/>
      <c r="APW261" s="293"/>
      <c r="APX261" s="293"/>
      <c r="APY261" s="293"/>
      <c r="APZ261" s="293"/>
      <c r="AQA261" s="293"/>
      <c r="AQB261" s="293"/>
      <c r="AQC261" s="293"/>
      <c r="AQD261" s="293"/>
      <c r="AQE261" s="293"/>
      <c r="AQF261" s="293"/>
      <c r="AQG261" s="293"/>
      <c r="AQH261" s="293"/>
      <c r="AQI261" s="293"/>
      <c r="AQJ261" s="293"/>
      <c r="AQK261" s="293"/>
      <c r="AQL261" s="293"/>
      <c r="AQM261" s="293"/>
      <c r="AQN261" s="293"/>
      <c r="AQO261" s="293"/>
      <c r="AQP261" s="293"/>
      <c r="AQQ261" s="293"/>
      <c r="AQR261" s="293"/>
      <c r="AQS261" s="293"/>
      <c r="AQT261" s="293"/>
      <c r="AQU261" s="293"/>
      <c r="AQV261" s="293"/>
      <c r="AQW261" s="293"/>
      <c r="AQX261" s="293"/>
      <c r="AQY261" s="293"/>
      <c r="AQZ261" s="293"/>
      <c r="ARA261" s="293"/>
      <c r="ARB261" s="293"/>
      <c r="ARC261" s="293"/>
      <c r="ARD261" s="293"/>
      <c r="ARE261" s="293"/>
      <c r="ARF261" s="293"/>
      <c r="ARG261" s="293"/>
      <c r="ARH261" s="293"/>
      <c r="ARI261" s="293"/>
      <c r="ARJ261" s="293"/>
      <c r="ARK261" s="293"/>
      <c r="ARL261" s="293"/>
      <c r="ARM261" s="293"/>
      <c r="ARN261" s="293"/>
      <c r="ARO261" s="293"/>
      <c r="ARP261" s="293"/>
      <c r="ARQ261" s="293"/>
      <c r="ARR261" s="293"/>
      <c r="ARS261" s="293"/>
      <c r="ART261" s="293"/>
      <c r="ARU261" s="293"/>
      <c r="ARV261" s="293"/>
      <c r="ARW261" s="293"/>
      <c r="ARX261" s="293"/>
      <c r="ARY261" s="293"/>
      <c r="ARZ261" s="293"/>
      <c r="ASA261" s="293"/>
      <c r="ASB261" s="293"/>
      <c r="ASC261" s="293"/>
      <c r="ASD261" s="293"/>
      <c r="ASE261" s="293"/>
      <c r="ASF261" s="293"/>
      <c r="ASG261" s="293"/>
      <c r="ASH261" s="293"/>
      <c r="ASI261" s="293"/>
      <c r="ASJ261" s="293"/>
      <c r="ASK261" s="293"/>
      <c r="ASL261" s="293"/>
      <c r="ASM261" s="293"/>
      <c r="ASN261" s="293"/>
      <c r="ASO261" s="293"/>
      <c r="ASP261" s="293"/>
      <c r="ASQ261" s="293"/>
      <c r="ASR261" s="293"/>
      <c r="ASS261" s="293"/>
      <c r="AST261" s="293"/>
      <c r="ASU261" s="293"/>
      <c r="ASV261" s="293"/>
      <c r="ASW261" s="293"/>
      <c r="ASX261" s="293"/>
      <c r="ASY261" s="293"/>
      <c r="ASZ261" s="293"/>
      <c r="ATA261" s="293"/>
      <c r="ATB261" s="293"/>
      <c r="ATC261" s="293"/>
      <c r="ATD261" s="293"/>
      <c r="ATE261" s="293"/>
      <c r="ATF261" s="293"/>
      <c r="ATG261" s="293"/>
      <c r="ATH261" s="293"/>
      <c r="ATI261" s="293"/>
      <c r="ATJ261" s="293"/>
      <c r="ATK261" s="293"/>
      <c r="ATL261" s="293"/>
      <c r="ATM261" s="293"/>
      <c r="ATN261" s="293"/>
      <c r="ATO261" s="293"/>
      <c r="ATP261" s="293"/>
      <c r="ATQ261" s="293"/>
      <c r="ATR261" s="293"/>
      <c r="ATS261" s="293"/>
      <c r="ATT261" s="293"/>
      <c r="ATU261" s="293"/>
      <c r="ATV261" s="293"/>
      <c r="ATW261" s="293"/>
      <c r="ATX261" s="293"/>
      <c r="ATY261" s="293"/>
      <c r="ATZ261" s="293"/>
      <c r="AUA261" s="293"/>
      <c r="AUB261" s="293"/>
      <c r="AUC261" s="293"/>
      <c r="AUD261" s="293"/>
      <c r="AUE261" s="293"/>
      <c r="AUF261" s="293"/>
      <c r="AUG261" s="293"/>
      <c r="AUH261" s="293"/>
      <c r="AUI261" s="293"/>
      <c r="AUJ261" s="293"/>
      <c r="AUK261" s="293"/>
      <c r="AUL261" s="293"/>
      <c r="AUM261" s="293"/>
      <c r="AUN261" s="293"/>
      <c r="AUO261" s="293"/>
      <c r="AUP261" s="293"/>
      <c r="AUQ261" s="293"/>
      <c r="AUR261" s="293"/>
      <c r="AUS261" s="293"/>
      <c r="AUT261" s="293"/>
      <c r="AUU261" s="293"/>
      <c r="AUV261" s="293"/>
      <c r="AUW261" s="293"/>
      <c r="AUX261" s="293"/>
      <c r="AUY261" s="293"/>
      <c r="AUZ261" s="293"/>
      <c r="AVA261" s="293"/>
      <c r="AVB261" s="293"/>
      <c r="AVC261" s="293"/>
      <c r="AVD261" s="293"/>
      <c r="AVE261" s="293"/>
      <c r="AVF261" s="293"/>
      <c r="AVG261" s="293"/>
      <c r="AVH261" s="293"/>
      <c r="AVI261" s="293"/>
      <c r="AVJ261" s="293"/>
      <c r="AVK261" s="293"/>
      <c r="AVL261" s="293"/>
      <c r="AVM261" s="293"/>
      <c r="AVN261" s="293"/>
      <c r="AVO261" s="293"/>
      <c r="AVP261" s="293"/>
      <c r="AVQ261" s="293"/>
      <c r="AVR261" s="293"/>
      <c r="AVS261" s="293"/>
      <c r="AVT261" s="293"/>
      <c r="AVU261" s="293"/>
      <c r="AVV261" s="293"/>
      <c r="AVW261" s="293"/>
      <c r="AVX261" s="293"/>
      <c r="AVY261" s="293"/>
      <c r="AVZ261" s="293"/>
      <c r="AWA261" s="293"/>
      <c r="AWB261" s="293"/>
      <c r="AWC261" s="293"/>
      <c r="AWD261" s="293"/>
      <c r="AWE261" s="293"/>
      <c r="AWF261" s="293"/>
      <c r="AWG261" s="293"/>
      <c r="AWH261" s="293"/>
      <c r="AWI261" s="293"/>
      <c r="AWJ261" s="293"/>
      <c r="AWK261" s="293"/>
      <c r="AWL261" s="293"/>
      <c r="AWM261" s="293"/>
      <c r="AWN261" s="293"/>
      <c r="AWO261" s="293"/>
      <c r="AWP261" s="293"/>
      <c r="AWQ261" s="293"/>
      <c r="AWR261" s="293"/>
      <c r="AWS261" s="293"/>
      <c r="AWT261" s="293"/>
      <c r="AWU261" s="293"/>
      <c r="AWV261" s="293"/>
      <c r="AWW261" s="293"/>
      <c r="AWX261" s="293"/>
      <c r="AWY261" s="293"/>
      <c r="AWZ261" s="293"/>
      <c r="AXA261" s="293"/>
      <c r="AXB261" s="293"/>
      <c r="AXC261" s="293"/>
      <c r="AXD261" s="293"/>
      <c r="AXE261" s="293"/>
      <c r="AXF261" s="293"/>
      <c r="AXG261" s="293"/>
      <c r="AXH261" s="293"/>
      <c r="AXI261" s="293"/>
      <c r="AXJ261" s="293"/>
      <c r="AXK261" s="293"/>
      <c r="AXL261" s="293"/>
      <c r="AXM261" s="293"/>
      <c r="AXN261" s="293"/>
      <c r="AXO261" s="293"/>
      <c r="AXP261" s="293"/>
      <c r="AXQ261" s="293"/>
      <c r="AXR261" s="293"/>
      <c r="AXS261" s="293"/>
      <c r="AXT261" s="293"/>
      <c r="AXU261" s="293"/>
      <c r="AXV261" s="293"/>
      <c r="AXW261" s="293"/>
      <c r="AXX261" s="293"/>
      <c r="AXY261" s="293"/>
      <c r="AXZ261" s="293"/>
      <c r="AYA261" s="293"/>
      <c r="AYB261" s="293"/>
      <c r="AYC261" s="293"/>
      <c r="AYD261" s="293"/>
      <c r="AYE261" s="293"/>
      <c r="AYF261" s="293"/>
      <c r="AYG261" s="293"/>
      <c r="AYH261" s="293"/>
      <c r="AYI261" s="293"/>
      <c r="AYJ261" s="293"/>
      <c r="AYK261" s="293"/>
      <c r="AYL261" s="293"/>
      <c r="AYM261" s="293"/>
      <c r="AYN261" s="293"/>
      <c r="AYO261" s="293"/>
      <c r="AYP261" s="293"/>
      <c r="AYQ261" s="293"/>
      <c r="AYR261" s="293"/>
      <c r="AYS261" s="293"/>
      <c r="AYT261" s="293"/>
      <c r="AYU261" s="293"/>
      <c r="AYV261" s="293"/>
      <c r="AYW261" s="293"/>
      <c r="AYX261" s="293"/>
      <c r="AYY261" s="293"/>
      <c r="AYZ261" s="293"/>
      <c r="AZA261" s="293"/>
      <c r="AZB261" s="293"/>
      <c r="AZC261" s="293"/>
      <c r="AZD261" s="293"/>
      <c r="AZE261" s="293"/>
      <c r="AZF261" s="293"/>
      <c r="AZG261" s="293"/>
      <c r="AZH261" s="293"/>
      <c r="AZI261" s="293"/>
      <c r="AZJ261" s="293"/>
      <c r="AZK261" s="293"/>
      <c r="AZL261" s="293"/>
      <c r="AZM261" s="293"/>
      <c r="AZN261" s="293"/>
      <c r="AZO261" s="293"/>
      <c r="AZP261" s="293"/>
      <c r="AZQ261" s="293"/>
      <c r="AZR261" s="293"/>
      <c r="AZS261" s="293"/>
      <c r="AZT261" s="293"/>
      <c r="AZU261" s="293"/>
      <c r="AZV261" s="293"/>
      <c r="AZW261" s="293"/>
      <c r="AZX261" s="293"/>
      <c r="AZY261" s="293"/>
      <c r="AZZ261" s="293"/>
      <c r="BAA261" s="293"/>
      <c r="BAB261" s="293"/>
      <c r="BAC261" s="293"/>
      <c r="BAD261" s="293"/>
      <c r="BAE261" s="293"/>
      <c r="BAF261" s="293"/>
      <c r="BAG261" s="293"/>
      <c r="BAH261" s="293"/>
      <c r="BAI261" s="293"/>
      <c r="BAJ261" s="293"/>
      <c r="BAK261" s="293"/>
      <c r="BAL261" s="293"/>
      <c r="BAM261" s="293"/>
      <c r="BAN261" s="293"/>
      <c r="BAO261" s="293"/>
      <c r="BAP261" s="293"/>
      <c r="BAQ261" s="293"/>
      <c r="BAR261" s="293"/>
      <c r="BAS261" s="293"/>
      <c r="BAT261" s="293"/>
      <c r="BAU261" s="293"/>
      <c r="BAV261" s="293"/>
      <c r="BAW261" s="293"/>
      <c r="BAX261" s="293"/>
      <c r="BAY261" s="293"/>
      <c r="BAZ261" s="293"/>
      <c r="BBA261" s="293"/>
      <c r="BBB261" s="293"/>
      <c r="BBC261" s="293"/>
      <c r="BBD261" s="293"/>
      <c r="BBE261" s="293"/>
      <c r="BBF261" s="293"/>
      <c r="BBG261" s="293"/>
      <c r="BBH261" s="293"/>
      <c r="BBI261" s="293"/>
      <c r="BBJ261" s="293"/>
      <c r="BBK261" s="293"/>
      <c r="BBL261" s="293"/>
      <c r="BBM261" s="293"/>
      <c r="BBN261" s="293"/>
      <c r="BBO261" s="293"/>
      <c r="BBP261" s="293"/>
      <c r="BBQ261" s="293"/>
      <c r="BBR261" s="293"/>
      <c r="BBS261" s="293"/>
      <c r="BBT261" s="293"/>
      <c r="BBU261" s="293"/>
      <c r="BBV261" s="293"/>
      <c r="BBW261" s="293"/>
      <c r="BBX261" s="293"/>
      <c r="BBY261" s="293"/>
      <c r="BBZ261" s="293"/>
      <c r="BCA261" s="293"/>
      <c r="BCB261" s="293"/>
      <c r="BCC261" s="293"/>
      <c r="BCD261" s="293"/>
      <c r="BCE261" s="293"/>
      <c r="BCF261" s="293"/>
      <c r="BCG261" s="293"/>
      <c r="BCH261" s="293"/>
      <c r="BCI261" s="293"/>
      <c r="BCJ261" s="293"/>
      <c r="BCK261" s="293"/>
      <c r="BCL261" s="293"/>
      <c r="BCM261" s="293"/>
      <c r="BCN261" s="293"/>
      <c r="BCO261" s="293"/>
      <c r="BCP261" s="293"/>
      <c r="BCQ261" s="293"/>
      <c r="BCR261" s="293"/>
      <c r="BCS261" s="293"/>
      <c r="BCT261" s="293"/>
      <c r="BCU261" s="293"/>
      <c r="BCV261" s="293"/>
      <c r="BCW261" s="293"/>
      <c r="BCX261" s="293"/>
      <c r="BCY261" s="293"/>
      <c r="BCZ261" s="293"/>
      <c r="BDA261" s="293"/>
      <c r="BDB261" s="293"/>
      <c r="BDC261" s="293"/>
      <c r="BDD261" s="293"/>
      <c r="BDE261" s="293"/>
      <c r="BDF261" s="293"/>
      <c r="BDG261" s="293"/>
      <c r="BDH261" s="293"/>
      <c r="BDI261" s="293"/>
      <c r="BDJ261" s="293"/>
      <c r="BDK261" s="293"/>
      <c r="BDL261" s="293"/>
      <c r="BDM261" s="293"/>
      <c r="BDN261" s="293"/>
      <c r="BDO261" s="293"/>
      <c r="BDP261" s="293"/>
      <c r="BDQ261" s="293"/>
      <c r="BDR261" s="293"/>
      <c r="BDS261" s="293"/>
      <c r="BDT261" s="293"/>
      <c r="BDU261" s="293"/>
      <c r="BDV261" s="293"/>
      <c r="BDW261" s="293"/>
      <c r="BDX261" s="293"/>
      <c r="BDY261" s="293"/>
      <c r="BDZ261" s="293"/>
      <c r="BEA261" s="293"/>
      <c r="BEB261" s="293"/>
      <c r="BEC261" s="293"/>
      <c r="BED261" s="293"/>
      <c r="BEE261" s="293"/>
      <c r="BEF261" s="293"/>
      <c r="BEG261" s="293"/>
      <c r="BEH261" s="293"/>
      <c r="BEI261" s="293"/>
      <c r="BEJ261" s="293"/>
      <c r="BEK261" s="293"/>
      <c r="BEL261" s="293"/>
      <c r="BEM261" s="293"/>
      <c r="BEN261" s="293"/>
      <c r="BEO261" s="293"/>
      <c r="BEP261" s="293"/>
      <c r="BEQ261" s="293"/>
      <c r="BER261" s="293"/>
      <c r="BES261" s="293"/>
      <c r="BET261" s="293"/>
      <c r="BEU261" s="293"/>
      <c r="BEV261" s="293"/>
      <c r="BEW261" s="293"/>
      <c r="BEX261" s="293"/>
      <c r="BEY261" s="293"/>
      <c r="BEZ261" s="293"/>
      <c r="BFA261" s="293"/>
      <c r="BFB261" s="293"/>
      <c r="BFC261" s="293"/>
      <c r="BFD261" s="293"/>
      <c r="BFE261" s="293"/>
      <c r="BFF261" s="293"/>
      <c r="BFG261" s="293"/>
      <c r="BFH261" s="293"/>
      <c r="BFI261" s="293"/>
      <c r="BFJ261" s="293"/>
      <c r="BFK261" s="293"/>
      <c r="BFL261" s="293"/>
      <c r="BFM261" s="293"/>
      <c r="BFN261" s="293"/>
      <c r="BFO261" s="293"/>
      <c r="BFP261" s="293"/>
      <c r="BFQ261" s="293"/>
      <c r="BFR261" s="293"/>
      <c r="BFS261" s="293"/>
      <c r="BFT261" s="293"/>
      <c r="BFU261" s="293"/>
      <c r="BFV261" s="293"/>
      <c r="BFW261" s="293"/>
      <c r="BFX261" s="293"/>
      <c r="BFY261" s="293"/>
      <c r="BFZ261" s="293"/>
      <c r="BGA261" s="293"/>
      <c r="BGB261" s="293"/>
      <c r="BGC261" s="293"/>
      <c r="BGD261" s="293"/>
      <c r="BGE261" s="293"/>
      <c r="BGF261" s="293"/>
      <c r="BGG261" s="293"/>
      <c r="BGH261" s="293"/>
      <c r="BGI261" s="293"/>
      <c r="BGJ261" s="293"/>
      <c r="BGK261" s="293"/>
      <c r="BGL261" s="293"/>
      <c r="BGM261" s="293"/>
      <c r="BGN261" s="293"/>
      <c r="BGO261" s="293"/>
      <c r="BGP261" s="293"/>
      <c r="BGQ261" s="293"/>
      <c r="BGR261" s="293"/>
      <c r="BGS261" s="293"/>
      <c r="BGT261" s="293"/>
      <c r="BGU261" s="293"/>
      <c r="BGV261" s="293"/>
      <c r="BGW261" s="293"/>
      <c r="BGX261" s="293"/>
      <c r="BGY261" s="293"/>
      <c r="BGZ261" s="293"/>
      <c r="BHA261" s="293"/>
      <c r="BHB261" s="293"/>
      <c r="BHC261" s="293"/>
      <c r="BHD261" s="293"/>
      <c r="BHE261" s="293"/>
      <c r="BHF261" s="293"/>
      <c r="BHG261" s="293"/>
      <c r="BHH261" s="293"/>
      <c r="BHI261" s="293"/>
      <c r="BHJ261" s="293"/>
      <c r="BHK261" s="293"/>
      <c r="BHL261" s="293"/>
      <c r="BHM261" s="293"/>
      <c r="BHN261" s="293"/>
      <c r="BHO261" s="293"/>
      <c r="BHP261" s="293"/>
      <c r="BHQ261" s="293"/>
      <c r="BHR261" s="293"/>
      <c r="BHS261" s="293"/>
      <c r="BHT261" s="293"/>
      <c r="BHU261" s="293"/>
      <c r="BHV261" s="293"/>
      <c r="BHW261" s="293"/>
      <c r="BHX261" s="293"/>
      <c r="BHY261" s="293"/>
      <c r="BHZ261" s="293"/>
      <c r="BIA261" s="293"/>
      <c r="BIB261" s="293"/>
      <c r="BIC261" s="293"/>
      <c r="BID261" s="293"/>
      <c r="BIE261" s="293"/>
      <c r="BIF261" s="293"/>
      <c r="BIG261" s="293"/>
      <c r="BIH261" s="293"/>
      <c r="BII261" s="293"/>
      <c r="BIJ261" s="293"/>
      <c r="BIK261" s="293"/>
      <c r="BIL261" s="293"/>
      <c r="BIM261" s="293"/>
      <c r="BIN261" s="293"/>
      <c r="BIO261" s="293"/>
      <c r="BIP261" s="293"/>
      <c r="BIQ261" s="293"/>
      <c r="BIR261" s="293"/>
      <c r="BIS261" s="293"/>
      <c r="BIT261" s="293"/>
      <c r="BIU261" s="293"/>
      <c r="BIV261" s="293"/>
      <c r="BIW261" s="293"/>
      <c r="BIX261" s="293"/>
      <c r="BIY261" s="293"/>
      <c r="BIZ261" s="293"/>
      <c r="BJA261" s="293"/>
      <c r="BJB261" s="293"/>
      <c r="BJC261" s="293"/>
      <c r="BJD261" s="293"/>
      <c r="BJE261" s="293"/>
      <c r="BJF261" s="293"/>
      <c r="BJG261" s="293"/>
      <c r="BJH261" s="293"/>
      <c r="BJI261" s="293"/>
      <c r="BJJ261" s="293"/>
      <c r="BJK261" s="293"/>
      <c r="BJL261" s="293"/>
      <c r="BJM261" s="293"/>
      <c r="BJN261" s="293"/>
      <c r="BJO261" s="293"/>
      <c r="BJP261" s="293"/>
      <c r="BJQ261" s="293"/>
      <c r="BJR261" s="293"/>
      <c r="BJS261" s="293"/>
      <c r="BJT261" s="293"/>
      <c r="BJU261" s="293"/>
      <c r="BJV261" s="293"/>
      <c r="BJW261" s="293"/>
      <c r="BJX261" s="293"/>
      <c r="BJY261" s="293"/>
      <c r="BJZ261" s="293"/>
      <c r="BKA261" s="293"/>
      <c r="BKB261" s="293"/>
      <c r="BKC261" s="293"/>
      <c r="BKD261" s="293"/>
      <c r="BKE261" s="293"/>
      <c r="BKF261" s="293"/>
      <c r="BKG261" s="293"/>
      <c r="BKH261" s="293"/>
      <c r="BKI261" s="293"/>
      <c r="BKJ261" s="293"/>
      <c r="BKK261" s="293"/>
      <c r="BKL261" s="293"/>
      <c r="BKM261" s="293"/>
      <c r="BKN261" s="293"/>
      <c r="BKO261" s="293"/>
      <c r="BKP261" s="293"/>
      <c r="BKQ261" s="293"/>
      <c r="BKR261" s="293"/>
      <c r="BKS261" s="293"/>
      <c r="BKT261" s="293"/>
      <c r="BKU261" s="293"/>
      <c r="BKV261" s="293"/>
      <c r="BKW261" s="293"/>
      <c r="BKX261" s="293"/>
      <c r="BKY261" s="293"/>
      <c r="BKZ261" s="293"/>
      <c r="BLA261" s="293"/>
      <c r="BLB261" s="293"/>
      <c r="BLC261" s="293"/>
      <c r="BLD261" s="293"/>
      <c r="BLE261" s="293"/>
      <c r="BLF261" s="293"/>
      <c r="BLG261" s="293"/>
      <c r="BLH261" s="293"/>
      <c r="BLI261" s="293"/>
      <c r="BLJ261" s="293"/>
      <c r="BLK261" s="293"/>
      <c r="BLL261" s="293"/>
      <c r="BLM261" s="293"/>
      <c r="BLN261" s="293"/>
      <c r="BLO261" s="293"/>
      <c r="BLP261" s="293"/>
      <c r="BLQ261" s="293"/>
      <c r="BLR261" s="293"/>
      <c r="BLS261" s="293"/>
      <c r="BLT261" s="293"/>
      <c r="BLU261" s="293"/>
      <c r="BLV261" s="293"/>
      <c r="BLW261" s="293"/>
      <c r="BLX261" s="293"/>
      <c r="BLY261" s="293"/>
      <c r="BLZ261" s="293"/>
      <c r="BMA261" s="293"/>
      <c r="BMB261" s="293"/>
      <c r="BMC261" s="293"/>
      <c r="BMD261" s="293"/>
      <c r="BME261" s="293"/>
      <c r="BMF261" s="293"/>
      <c r="BMG261" s="293"/>
      <c r="BMH261" s="293"/>
      <c r="BMI261" s="293"/>
      <c r="BMJ261" s="293"/>
      <c r="BMK261" s="293"/>
      <c r="BML261" s="293"/>
      <c r="BMM261" s="293"/>
      <c r="BMN261" s="293"/>
      <c r="BMO261" s="293"/>
      <c r="BMP261" s="293"/>
      <c r="BMQ261" s="293"/>
      <c r="BMR261" s="293"/>
      <c r="BMS261" s="293"/>
      <c r="BMT261" s="293"/>
      <c r="BMU261" s="293"/>
      <c r="BMV261" s="293"/>
      <c r="BMW261" s="293"/>
      <c r="BMX261" s="293"/>
      <c r="BMY261" s="293"/>
      <c r="BMZ261" s="293"/>
      <c r="BNA261" s="293"/>
      <c r="BNB261" s="293"/>
      <c r="BNC261" s="293"/>
      <c r="BND261" s="293"/>
      <c r="BNE261" s="293"/>
      <c r="BNF261" s="293"/>
      <c r="BNG261" s="293"/>
      <c r="BNH261" s="293"/>
      <c r="BNI261" s="293"/>
      <c r="BNJ261" s="293"/>
      <c r="BNK261" s="293"/>
      <c r="BNL261" s="293"/>
      <c r="BNM261" s="293"/>
      <c r="BNN261" s="293"/>
      <c r="BNO261" s="293"/>
      <c r="BNP261" s="293"/>
      <c r="BNQ261" s="293"/>
      <c r="BNR261" s="293"/>
      <c r="BNS261" s="293"/>
      <c r="BNT261" s="293"/>
      <c r="BNU261" s="293"/>
      <c r="BNV261" s="293"/>
      <c r="BNW261" s="293"/>
      <c r="BNX261" s="293"/>
      <c r="BNY261" s="293"/>
      <c r="BNZ261" s="293"/>
      <c r="BOA261" s="293"/>
      <c r="BOB261" s="293"/>
      <c r="BOC261" s="293"/>
      <c r="BOD261" s="293"/>
      <c r="BOE261" s="293"/>
      <c r="BOF261" s="293"/>
      <c r="BOG261" s="293"/>
      <c r="BOH261" s="293"/>
      <c r="BOI261" s="293"/>
      <c r="BOJ261" s="293"/>
      <c r="BOK261" s="293"/>
      <c r="BOL261" s="293"/>
      <c r="BOM261" s="293"/>
      <c r="BON261" s="293"/>
      <c r="BOO261" s="293"/>
      <c r="BOP261" s="293"/>
      <c r="BOQ261" s="293"/>
      <c r="BOR261" s="293"/>
      <c r="BOS261" s="293"/>
      <c r="BOT261" s="293"/>
      <c r="BOU261" s="293"/>
      <c r="BOV261" s="293"/>
      <c r="BOW261" s="293"/>
      <c r="BOX261" s="293"/>
      <c r="BOY261" s="293"/>
      <c r="BOZ261" s="293"/>
      <c r="BPA261" s="293"/>
      <c r="BPB261" s="293"/>
      <c r="BPC261" s="293"/>
      <c r="BPD261" s="293"/>
      <c r="BPE261" s="293"/>
      <c r="BPF261" s="293"/>
      <c r="BPG261" s="293"/>
      <c r="BPH261" s="293"/>
      <c r="BPI261" s="293"/>
      <c r="BPJ261" s="293"/>
      <c r="BPK261" s="293"/>
      <c r="BPL261" s="293"/>
      <c r="BPM261" s="293"/>
      <c r="BPN261" s="293"/>
      <c r="BPO261" s="293"/>
      <c r="BPP261" s="293"/>
      <c r="BPQ261" s="293"/>
      <c r="BPR261" s="293"/>
      <c r="BPS261" s="293"/>
      <c r="BPT261" s="293"/>
      <c r="BPU261" s="293"/>
      <c r="BPV261" s="293"/>
      <c r="BPW261" s="293"/>
      <c r="BPX261" s="293"/>
      <c r="BPY261" s="293"/>
      <c r="BPZ261" s="293"/>
      <c r="BQA261" s="293"/>
      <c r="BQB261" s="293"/>
      <c r="BQC261" s="293"/>
      <c r="BQD261" s="293"/>
      <c r="BQE261" s="293"/>
      <c r="BQF261" s="293"/>
      <c r="BQG261" s="293"/>
      <c r="BQH261" s="293"/>
      <c r="BQI261" s="293"/>
      <c r="BQJ261" s="293"/>
      <c r="BQK261" s="293"/>
      <c r="BQL261" s="293"/>
      <c r="BQM261" s="293"/>
      <c r="BQN261" s="293"/>
      <c r="BQO261" s="293"/>
      <c r="BQP261" s="293"/>
      <c r="BQQ261" s="293"/>
      <c r="BQR261" s="293"/>
      <c r="BQS261" s="293"/>
      <c r="BQT261" s="293"/>
      <c r="BQU261" s="293"/>
      <c r="BQV261" s="293"/>
      <c r="BQW261" s="293"/>
      <c r="BQX261" s="293"/>
      <c r="BQY261" s="293"/>
      <c r="BQZ261" s="293"/>
      <c r="BRA261" s="293"/>
      <c r="BRB261" s="293"/>
      <c r="BRC261" s="293"/>
      <c r="BRD261" s="293"/>
      <c r="BRE261" s="293"/>
      <c r="BRF261" s="293"/>
      <c r="BRG261" s="293"/>
      <c r="BRH261" s="293"/>
      <c r="BRI261" s="293"/>
      <c r="BRJ261" s="293"/>
      <c r="BRK261" s="293"/>
      <c r="BRL261" s="293"/>
      <c r="BRM261" s="293"/>
      <c r="BRN261" s="293"/>
      <c r="BRO261" s="293"/>
      <c r="BRP261" s="293"/>
      <c r="BRQ261" s="293"/>
      <c r="BRR261" s="293"/>
      <c r="BRS261" s="293"/>
      <c r="BRT261" s="293"/>
      <c r="BRU261" s="293"/>
      <c r="BRV261" s="293"/>
      <c r="BRW261" s="293"/>
      <c r="BRX261" s="293"/>
      <c r="BRY261" s="293"/>
      <c r="BRZ261" s="293"/>
      <c r="BSA261" s="293"/>
      <c r="BSB261" s="293"/>
      <c r="BSC261" s="293"/>
      <c r="BSD261" s="293"/>
      <c r="BSE261" s="293"/>
      <c r="BSF261" s="293"/>
      <c r="BSG261" s="293"/>
      <c r="BSH261" s="293"/>
      <c r="BSI261" s="293"/>
      <c r="BSJ261" s="293"/>
      <c r="BSK261" s="293"/>
      <c r="BSL261" s="293"/>
      <c r="BSM261" s="293"/>
      <c r="BSN261" s="293"/>
      <c r="BSO261" s="293"/>
      <c r="BSP261" s="293"/>
      <c r="BSQ261" s="293"/>
      <c r="BSR261" s="293"/>
      <c r="BSS261" s="293"/>
      <c r="BST261" s="293"/>
      <c r="BSU261" s="293"/>
      <c r="BSV261" s="293"/>
      <c r="BSW261" s="293"/>
      <c r="BSX261" s="293"/>
      <c r="BSY261" s="293"/>
      <c r="BSZ261" s="293"/>
      <c r="BTA261" s="293"/>
      <c r="BTB261" s="293"/>
      <c r="BTC261" s="293"/>
      <c r="BTD261" s="293"/>
      <c r="BTE261" s="293"/>
      <c r="BTF261" s="293"/>
      <c r="BTG261" s="293"/>
      <c r="BTH261" s="293"/>
      <c r="BTI261" s="293"/>
      <c r="BTJ261" s="293"/>
      <c r="BTK261" s="293"/>
      <c r="BTL261" s="293"/>
      <c r="BTM261" s="293"/>
      <c r="BTN261" s="293"/>
      <c r="BTO261" s="293"/>
      <c r="BTP261" s="293"/>
      <c r="BTQ261" s="293"/>
      <c r="BTR261" s="293"/>
      <c r="BTS261" s="293"/>
      <c r="BTT261" s="293"/>
      <c r="BTU261" s="293"/>
      <c r="BTV261" s="293"/>
      <c r="BTW261" s="293"/>
      <c r="BTX261" s="293"/>
      <c r="BTY261" s="293"/>
      <c r="BTZ261" s="293"/>
      <c r="BUA261" s="293"/>
      <c r="BUB261" s="293"/>
      <c r="BUC261" s="293"/>
      <c r="BUD261" s="293"/>
      <c r="BUE261" s="293"/>
      <c r="BUF261" s="293"/>
      <c r="BUG261" s="293"/>
      <c r="BUH261" s="293"/>
      <c r="BUI261" s="293"/>
      <c r="BUJ261" s="293"/>
      <c r="BUK261" s="293"/>
      <c r="BUL261" s="293"/>
      <c r="BUM261" s="293"/>
      <c r="BUN261" s="293"/>
      <c r="BUO261" s="293"/>
      <c r="BUP261" s="293"/>
      <c r="BUQ261" s="293"/>
      <c r="BUR261" s="293"/>
      <c r="BUS261" s="293"/>
      <c r="BUT261" s="293"/>
      <c r="BUU261" s="293"/>
      <c r="BUV261" s="293"/>
      <c r="BUW261" s="293"/>
      <c r="BUX261" s="293"/>
      <c r="BUY261" s="293"/>
      <c r="BUZ261" s="293"/>
      <c r="BVA261" s="293"/>
      <c r="BVB261" s="293"/>
      <c r="BVC261" s="293"/>
      <c r="BVD261" s="293"/>
      <c r="BVE261" s="293"/>
      <c r="BVF261" s="293"/>
      <c r="BVG261" s="293"/>
      <c r="BVH261" s="293"/>
      <c r="BVI261" s="293"/>
      <c r="BVJ261" s="293"/>
      <c r="BVK261" s="293"/>
      <c r="BVL261" s="293"/>
      <c r="BVM261" s="293"/>
      <c r="BVN261" s="293"/>
      <c r="BVO261" s="293"/>
      <c r="BVP261" s="293"/>
      <c r="BVQ261" s="293"/>
      <c r="BVR261" s="293"/>
      <c r="BVS261" s="293"/>
      <c r="BVT261" s="293"/>
      <c r="BVU261" s="293"/>
      <c r="BVV261" s="293"/>
      <c r="BVW261" s="293"/>
      <c r="BVX261" s="293"/>
      <c r="BVY261" s="293"/>
      <c r="BVZ261" s="293"/>
      <c r="BWA261" s="293"/>
      <c r="BWB261" s="293"/>
      <c r="BWC261" s="293"/>
      <c r="BWD261" s="293"/>
      <c r="BWE261" s="293"/>
      <c r="BWF261" s="293"/>
      <c r="BWG261" s="293"/>
      <c r="BWH261" s="293"/>
      <c r="BWI261" s="293"/>
      <c r="BWJ261" s="293"/>
      <c r="BWK261" s="293"/>
      <c r="BWL261" s="293"/>
      <c r="BWM261" s="293"/>
      <c r="BWN261" s="293"/>
      <c r="BWO261" s="293"/>
      <c r="BWP261" s="293"/>
      <c r="BWQ261" s="293"/>
      <c r="BWR261" s="293"/>
      <c r="BWS261" s="293"/>
      <c r="BWT261" s="293"/>
      <c r="BWU261" s="293"/>
      <c r="BWV261" s="293"/>
      <c r="BWW261" s="293"/>
      <c r="BWX261" s="293"/>
      <c r="BWY261" s="293"/>
      <c r="BWZ261" s="293"/>
      <c r="BXA261" s="293"/>
      <c r="BXB261" s="293"/>
      <c r="BXC261" s="293"/>
      <c r="BXD261" s="293"/>
      <c r="BXE261" s="293"/>
      <c r="BXF261" s="293"/>
      <c r="BXG261" s="293"/>
      <c r="BXH261" s="293"/>
      <c r="BXI261" s="293"/>
      <c r="BXJ261" s="293"/>
      <c r="BXK261" s="293"/>
      <c r="BXL261" s="293"/>
      <c r="BXM261" s="293"/>
      <c r="BXN261" s="293"/>
      <c r="BXO261" s="293"/>
      <c r="BXP261" s="293"/>
      <c r="BXQ261" s="293"/>
      <c r="BXR261" s="293"/>
      <c r="BXS261" s="293"/>
      <c r="BXT261" s="293"/>
      <c r="BXU261" s="293"/>
      <c r="BXV261" s="293"/>
      <c r="BXW261" s="293"/>
      <c r="BXX261" s="293"/>
      <c r="BXY261" s="293"/>
      <c r="BXZ261" s="293"/>
      <c r="BYA261" s="293"/>
      <c r="BYB261" s="293"/>
      <c r="BYC261" s="293"/>
      <c r="BYD261" s="293"/>
      <c r="BYE261" s="293"/>
      <c r="BYF261" s="293"/>
      <c r="BYG261" s="293"/>
      <c r="BYH261" s="293"/>
      <c r="BYI261" s="293"/>
      <c r="BYJ261" s="293"/>
      <c r="BYK261" s="293"/>
      <c r="BYL261" s="293"/>
      <c r="BYM261" s="293"/>
      <c r="BYN261" s="293"/>
      <c r="BYO261" s="293"/>
      <c r="BYP261" s="293"/>
      <c r="BYQ261" s="293"/>
      <c r="BYR261" s="293"/>
      <c r="BYS261" s="293"/>
      <c r="BYT261" s="293"/>
      <c r="BYU261" s="293"/>
      <c r="BYV261" s="293"/>
      <c r="BYW261" s="293"/>
      <c r="BYX261" s="293"/>
      <c r="BYY261" s="293"/>
      <c r="BYZ261" s="293"/>
      <c r="BZA261" s="293"/>
      <c r="BZB261" s="293"/>
      <c r="BZC261" s="293"/>
      <c r="BZD261" s="293"/>
      <c r="BZE261" s="293"/>
      <c r="BZF261" s="293"/>
      <c r="BZG261" s="293"/>
      <c r="BZH261" s="293"/>
      <c r="BZI261" s="293"/>
      <c r="BZJ261" s="293"/>
      <c r="BZK261" s="293"/>
      <c r="BZL261" s="293"/>
      <c r="BZM261" s="293"/>
      <c r="BZN261" s="293"/>
      <c r="BZO261" s="293"/>
      <c r="BZP261" s="293"/>
      <c r="BZQ261" s="293"/>
      <c r="BZR261" s="293"/>
      <c r="BZS261" s="293"/>
      <c r="BZT261" s="293"/>
      <c r="BZU261" s="293"/>
      <c r="BZV261" s="293"/>
      <c r="BZW261" s="293"/>
      <c r="BZX261" s="293"/>
      <c r="BZY261" s="293"/>
      <c r="BZZ261" s="293"/>
      <c r="CAA261" s="293"/>
      <c r="CAB261" s="293"/>
      <c r="CAC261" s="293"/>
      <c r="CAD261" s="293"/>
      <c r="CAE261" s="293"/>
      <c r="CAF261" s="293"/>
      <c r="CAG261" s="293"/>
      <c r="CAH261" s="293"/>
      <c r="CAI261" s="293"/>
      <c r="CAJ261" s="293"/>
      <c r="CAK261" s="293"/>
      <c r="CAL261" s="293"/>
      <c r="CAM261" s="293"/>
      <c r="CAN261" s="293"/>
      <c r="CAO261" s="293"/>
      <c r="CAP261" s="293"/>
      <c r="CAQ261" s="293"/>
      <c r="CAR261" s="293"/>
      <c r="CAS261" s="293"/>
      <c r="CAT261" s="293"/>
      <c r="CAU261" s="293"/>
      <c r="CAV261" s="293"/>
      <c r="CAW261" s="293"/>
      <c r="CAX261" s="293"/>
      <c r="CAY261" s="293"/>
      <c r="CAZ261" s="293"/>
      <c r="CBA261" s="293"/>
      <c r="CBB261" s="293"/>
      <c r="CBC261" s="293"/>
      <c r="CBD261" s="293"/>
      <c r="CBE261" s="293"/>
      <c r="CBF261" s="293"/>
      <c r="CBG261" s="293"/>
      <c r="CBH261" s="293"/>
      <c r="CBI261" s="293"/>
      <c r="CBJ261" s="293"/>
      <c r="CBK261" s="293"/>
      <c r="CBL261" s="293"/>
      <c r="CBM261" s="293"/>
      <c r="CBN261" s="293"/>
      <c r="CBO261" s="293"/>
      <c r="CBP261" s="293"/>
      <c r="CBQ261" s="293"/>
      <c r="CBR261" s="293"/>
      <c r="CBS261" s="293"/>
      <c r="CBT261" s="293"/>
      <c r="CBU261" s="293"/>
      <c r="CBV261" s="293"/>
      <c r="CBW261" s="293"/>
      <c r="CBX261" s="293"/>
      <c r="CBY261" s="293"/>
      <c r="CBZ261" s="293"/>
      <c r="CCA261" s="293"/>
      <c r="CCB261" s="293"/>
      <c r="CCC261" s="293"/>
      <c r="CCD261" s="293"/>
      <c r="CCE261" s="293"/>
      <c r="CCF261" s="293"/>
      <c r="CCG261" s="293"/>
      <c r="CCH261" s="293"/>
      <c r="CCI261" s="293"/>
      <c r="CCJ261" s="293"/>
      <c r="CCK261" s="293"/>
      <c r="CCL261" s="293"/>
      <c r="CCM261" s="293"/>
      <c r="CCN261" s="293"/>
      <c r="CCO261" s="293"/>
      <c r="CCP261" s="293"/>
      <c r="CCQ261" s="293"/>
      <c r="CCR261" s="293"/>
      <c r="CCS261" s="293"/>
      <c r="CCT261" s="293"/>
      <c r="CCU261" s="293"/>
      <c r="CCV261" s="293"/>
      <c r="CCW261" s="293"/>
      <c r="CCX261" s="293"/>
      <c r="CCY261" s="293"/>
      <c r="CCZ261" s="293"/>
      <c r="CDA261" s="293"/>
      <c r="CDB261" s="293"/>
      <c r="CDC261" s="293"/>
      <c r="CDD261" s="293"/>
      <c r="CDE261" s="293"/>
      <c r="CDF261" s="293"/>
      <c r="CDG261" s="293"/>
      <c r="CDH261" s="293"/>
      <c r="CDI261" s="293"/>
      <c r="CDJ261" s="293"/>
      <c r="CDK261" s="293"/>
      <c r="CDL261" s="293"/>
      <c r="CDM261" s="293"/>
      <c r="CDN261" s="293"/>
      <c r="CDO261" s="293"/>
      <c r="CDP261" s="293"/>
      <c r="CDQ261" s="293"/>
      <c r="CDR261" s="293"/>
      <c r="CDS261" s="293"/>
      <c r="CDT261" s="293"/>
      <c r="CDU261" s="293"/>
      <c r="CDV261" s="293"/>
      <c r="CDW261" s="293"/>
      <c r="CDX261" s="293"/>
      <c r="CDY261" s="293"/>
      <c r="CDZ261" s="293"/>
      <c r="CEA261" s="293"/>
      <c r="CEB261" s="293"/>
      <c r="CEC261" s="293"/>
      <c r="CED261" s="293"/>
      <c r="CEE261" s="293"/>
      <c r="CEF261" s="293"/>
      <c r="CEG261" s="293"/>
      <c r="CEH261" s="293"/>
      <c r="CEI261" s="293"/>
      <c r="CEJ261" s="293"/>
      <c r="CEK261" s="293"/>
      <c r="CEL261" s="293"/>
      <c r="CEM261" s="293"/>
      <c r="CEN261" s="293"/>
      <c r="CEO261" s="293"/>
      <c r="CEP261" s="293"/>
      <c r="CEQ261" s="293"/>
      <c r="CER261" s="293"/>
      <c r="CES261" s="293"/>
      <c r="CET261" s="293"/>
      <c r="CEU261" s="293"/>
      <c r="CEV261" s="293"/>
      <c r="CEW261" s="293"/>
      <c r="CEX261" s="293"/>
      <c r="CEY261" s="293"/>
      <c r="CEZ261" s="293"/>
      <c r="CFA261" s="293"/>
      <c r="CFB261" s="293"/>
      <c r="CFC261" s="293"/>
      <c r="CFD261" s="293"/>
      <c r="CFE261" s="293"/>
      <c r="CFF261" s="293"/>
      <c r="CFG261" s="293"/>
      <c r="CFH261" s="293"/>
      <c r="CFI261" s="293"/>
      <c r="CFJ261" s="293"/>
      <c r="CFK261" s="293"/>
      <c r="CFL261" s="293"/>
      <c r="CFM261" s="293"/>
      <c r="CFN261" s="293"/>
      <c r="CFO261" s="293"/>
      <c r="CFP261" s="293"/>
      <c r="CFQ261" s="293"/>
      <c r="CFR261" s="293"/>
      <c r="CFS261" s="293"/>
      <c r="CFT261" s="293"/>
      <c r="CFU261" s="293"/>
      <c r="CFV261" s="293"/>
      <c r="CFW261" s="293"/>
      <c r="CFX261" s="293"/>
      <c r="CFY261" s="293"/>
      <c r="CFZ261" s="293"/>
      <c r="CGA261" s="293"/>
      <c r="CGB261" s="293"/>
      <c r="CGC261" s="293"/>
      <c r="CGD261" s="293"/>
      <c r="CGE261" s="293"/>
      <c r="CGF261" s="293"/>
      <c r="CGG261" s="293"/>
      <c r="CGH261" s="293"/>
      <c r="CGI261" s="293"/>
      <c r="CGJ261" s="293"/>
      <c r="CGK261" s="293"/>
      <c r="CGL261" s="293"/>
      <c r="CGM261" s="293"/>
      <c r="CGN261" s="293"/>
      <c r="CGO261" s="293"/>
      <c r="CGP261" s="293"/>
      <c r="CGQ261" s="293"/>
      <c r="CGR261" s="293"/>
      <c r="CGS261" s="293"/>
      <c r="CGT261" s="293"/>
      <c r="CGU261" s="293"/>
      <c r="CGV261" s="293"/>
      <c r="CGW261" s="293"/>
      <c r="CGX261" s="293"/>
      <c r="CGY261" s="293"/>
      <c r="CGZ261" s="293"/>
      <c r="CHA261" s="293"/>
      <c r="CHB261" s="293"/>
      <c r="CHC261" s="293"/>
      <c r="CHD261" s="293"/>
      <c r="CHE261" s="293"/>
      <c r="CHF261" s="293"/>
      <c r="CHG261" s="293"/>
      <c r="CHH261" s="293"/>
      <c r="CHI261" s="293"/>
      <c r="CHJ261" s="293"/>
      <c r="CHK261" s="293"/>
      <c r="CHL261" s="293"/>
      <c r="CHM261" s="293"/>
      <c r="CHN261" s="293"/>
      <c r="CHO261" s="293"/>
      <c r="CHP261" s="293"/>
      <c r="CHQ261" s="293"/>
      <c r="CHR261" s="293"/>
      <c r="CHS261" s="293"/>
      <c r="CHT261" s="293"/>
      <c r="CHU261" s="293"/>
      <c r="CHV261" s="293"/>
      <c r="CHW261" s="293"/>
      <c r="CHX261" s="293"/>
      <c r="CHY261" s="293"/>
      <c r="CHZ261" s="293"/>
      <c r="CIA261" s="293"/>
      <c r="CIB261" s="293"/>
      <c r="CIC261" s="293"/>
      <c r="CID261" s="293"/>
      <c r="CIE261" s="293"/>
      <c r="CIF261" s="293"/>
      <c r="CIG261" s="293"/>
      <c r="CIH261" s="293"/>
      <c r="CII261" s="293"/>
      <c r="CIJ261" s="293"/>
      <c r="CIK261" s="293"/>
      <c r="CIL261" s="293"/>
      <c r="CIM261" s="293"/>
      <c r="CIN261" s="293"/>
      <c r="CIO261" s="293"/>
      <c r="CIP261" s="293"/>
      <c r="CIQ261" s="293"/>
      <c r="CIR261" s="293"/>
      <c r="CIS261" s="293"/>
      <c r="CIT261" s="293"/>
      <c r="CIU261" s="293"/>
      <c r="CIV261" s="293"/>
      <c r="CIW261" s="293"/>
      <c r="CIX261" s="293"/>
      <c r="CIY261" s="293"/>
      <c r="CIZ261" s="293"/>
      <c r="CJA261" s="293"/>
      <c r="CJB261" s="293"/>
      <c r="CJC261" s="293"/>
      <c r="CJD261" s="293"/>
      <c r="CJE261" s="293"/>
      <c r="CJF261" s="293"/>
      <c r="CJG261" s="293"/>
      <c r="CJH261" s="293"/>
      <c r="CJI261" s="293"/>
      <c r="CJJ261" s="293"/>
      <c r="CJK261" s="293"/>
      <c r="CJL261" s="293"/>
      <c r="CJM261" s="293"/>
      <c r="CJN261" s="293"/>
      <c r="CJO261" s="293"/>
      <c r="CJP261" s="293"/>
      <c r="CJQ261" s="293"/>
      <c r="CJR261" s="293"/>
      <c r="CJS261" s="293"/>
      <c r="CJT261" s="293"/>
      <c r="CJU261" s="293"/>
      <c r="CJV261" s="293"/>
      <c r="CJW261" s="293"/>
      <c r="CJX261" s="293"/>
      <c r="CJY261" s="293"/>
      <c r="CJZ261" s="293"/>
      <c r="CKA261" s="293"/>
      <c r="CKB261" s="293"/>
      <c r="CKC261" s="293"/>
      <c r="CKD261" s="293"/>
      <c r="CKE261" s="293"/>
      <c r="CKF261" s="293"/>
      <c r="CKG261" s="293"/>
      <c r="CKH261" s="293"/>
      <c r="CKI261" s="293"/>
      <c r="CKJ261" s="293"/>
      <c r="CKK261" s="293"/>
      <c r="CKL261" s="293"/>
      <c r="CKM261" s="293"/>
      <c r="CKN261" s="293"/>
      <c r="CKO261" s="293"/>
      <c r="CKP261" s="293"/>
      <c r="CKQ261" s="293"/>
      <c r="CKR261" s="293"/>
      <c r="CKS261" s="293"/>
      <c r="CKT261" s="293"/>
      <c r="CKU261" s="293"/>
      <c r="CKV261" s="293"/>
      <c r="CKW261" s="293"/>
      <c r="CKX261" s="293"/>
      <c r="CKY261" s="293"/>
      <c r="CKZ261" s="293"/>
      <c r="CLA261" s="293"/>
      <c r="CLB261" s="293"/>
      <c r="CLC261" s="293"/>
      <c r="CLD261" s="293"/>
      <c r="CLE261" s="293"/>
      <c r="CLF261" s="293"/>
      <c r="CLG261" s="293"/>
      <c r="CLH261" s="293"/>
      <c r="CLI261" s="293"/>
      <c r="CLJ261" s="293"/>
      <c r="CLK261" s="293"/>
      <c r="CLL261" s="293"/>
      <c r="CLM261" s="293"/>
      <c r="CLN261" s="293"/>
      <c r="CLO261" s="293"/>
      <c r="CLP261" s="293"/>
      <c r="CLQ261" s="293"/>
      <c r="CLR261" s="293"/>
      <c r="CLS261" s="293"/>
      <c r="CLT261" s="293"/>
      <c r="CLU261" s="293"/>
      <c r="CLV261" s="293"/>
      <c r="CLW261" s="293"/>
      <c r="CLX261" s="293"/>
      <c r="CLY261" s="293"/>
      <c r="CLZ261" s="293"/>
      <c r="CMA261" s="293"/>
      <c r="CMB261" s="293"/>
      <c r="CMC261" s="293"/>
      <c r="CMD261" s="293"/>
      <c r="CME261" s="293"/>
      <c r="CMF261" s="293"/>
      <c r="CMG261" s="293"/>
      <c r="CMH261" s="293"/>
      <c r="CMI261" s="293"/>
      <c r="CMJ261" s="293"/>
      <c r="CMK261" s="293"/>
      <c r="CML261" s="293"/>
      <c r="CMM261" s="293"/>
      <c r="CMN261" s="293"/>
      <c r="CMO261" s="293"/>
      <c r="CMP261" s="293"/>
      <c r="CMQ261" s="293"/>
      <c r="CMR261" s="293"/>
      <c r="CMS261" s="293"/>
      <c r="CMT261" s="293"/>
      <c r="CMU261" s="293"/>
      <c r="CMV261" s="293"/>
      <c r="CMW261" s="293"/>
      <c r="CMX261" s="293"/>
      <c r="CMY261" s="293"/>
      <c r="CMZ261" s="293"/>
      <c r="CNA261" s="293"/>
      <c r="CNB261" s="293"/>
      <c r="CNC261" s="293"/>
      <c r="CND261" s="293"/>
      <c r="CNE261" s="293"/>
      <c r="CNF261" s="293"/>
      <c r="CNG261" s="293"/>
      <c r="CNH261" s="293"/>
      <c r="CNI261" s="293"/>
      <c r="CNJ261" s="293"/>
      <c r="CNK261" s="293"/>
      <c r="CNL261" s="293"/>
      <c r="CNM261" s="293"/>
      <c r="CNN261" s="293"/>
      <c r="CNO261" s="293"/>
      <c r="CNP261" s="293"/>
      <c r="CNQ261" s="293"/>
      <c r="CNR261" s="293"/>
      <c r="CNS261" s="293"/>
      <c r="CNT261" s="293"/>
      <c r="CNU261" s="293"/>
      <c r="CNV261" s="293"/>
      <c r="CNW261" s="293"/>
      <c r="CNX261" s="293"/>
      <c r="CNY261" s="293"/>
      <c r="CNZ261" s="293"/>
      <c r="COA261" s="293"/>
      <c r="COB261" s="293"/>
      <c r="COC261" s="293"/>
      <c r="COD261" s="293"/>
      <c r="COE261" s="293"/>
      <c r="COF261" s="293"/>
      <c r="COG261" s="293"/>
      <c r="COH261" s="293"/>
      <c r="COI261" s="293"/>
      <c r="COJ261" s="293"/>
      <c r="COK261" s="293"/>
      <c r="COL261" s="293"/>
      <c r="COM261" s="293"/>
      <c r="CON261" s="293"/>
      <c r="COO261" s="293"/>
      <c r="COP261" s="293"/>
      <c r="COQ261" s="293"/>
      <c r="COR261" s="293"/>
      <c r="COS261" s="293"/>
      <c r="COT261" s="293"/>
      <c r="COU261" s="293"/>
      <c r="COV261" s="293"/>
      <c r="COW261" s="293"/>
      <c r="COX261" s="293"/>
      <c r="COY261" s="293"/>
      <c r="COZ261" s="293"/>
      <c r="CPA261" s="293"/>
      <c r="CPB261" s="293"/>
      <c r="CPC261" s="293"/>
      <c r="CPD261" s="293"/>
      <c r="CPE261" s="293"/>
      <c r="CPF261" s="293"/>
      <c r="CPG261" s="293"/>
      <c r="CPH261" s="293"/>
      <c r="CPI261" s="293"/>
      <c r="CPJ261" s="293"/>
      <c r="CPK261" s="293"/>
      <c r="CPL261" s="293"/>
      <c r="CPM261" s="293"/>
      <c r="CPN261" s="293"/>
      <c r="CPO261" s="293"/>
      <c r="CPP261" s="293"/>
      <c r="CPQ261" s="293"/>
      <c r="CPR261" s="293"/>
      <c r="CPS261" s="293"/>
      <c r="CPT261" s="293"/>
      <c r="CPU261" s="293"/>
      <c r="CPV261" s="293"/>
      <c r="CPW261" s="293"/>
      <c r="CPX261" s="293"/>
      <c r="CPY261" s="293"/>
      <c r="CPZ261" s="293"/>
      <c r="CQA261" s="293"/>
      <c r="CQB261" s="293"/>
      <c r="CQC261" s="293"/>
      <c r="CQD261" s="293"/>
      <c r="CQE261" s="293"/>
      <c r="CQF261" s="293"/>
      <c r="CQG261" s="293"/>
      <c r="CQH261" s="293"/>
      <c r="CQI261" s="293"/>
      <c r="CQJ261" s="293"/>
      <c r="CQK261" s="293"/>
      <c r="CQL261" s="293"/>
      <c r="CQM261" s="293"/>
      <c r="CQN261" s="293"/>
      <c r="CQO261" s="293"/>
      <c r="CQP261" s="293"/>
      <c r="CQQ261" s="293"/>
      <c r="CQR261" s="293"/>
      <c r="CQS261" s="293"/>
      <c r="CQT261" s="293"/>
      <c r="CQU261" s="293"/>
      <c r="CQV261" s="293"/>
      <c r="CQW261" s="293"/>
      <c r="CQX261" s="293"/>
      <c r="CQY261" s="293"/>
      <c r="CQZ261" s="293"/>
      <c r="CRA261" s="293"/>
      <c r="CRB261" s="293"/>
      <c r="CRC261" s="293"/>
      <c r="CRD261" s="293"/>
      <c r="CRE261" s="293"/>
      <c r="CRF261" s="293"/>
      <c r="CRG261" s="293"/>
      <c r="CRH261" s="293"/>
      <c r="CRI261" s="293"/>
      <c r="CRJ261" s="293"/>
      <c r="CRK261" s="293"/>
      <c r="CRL261" s="293"/>
      <c r="CRM261" s="293"/>
      <c r="CRN261" s="293"/>
      <c r="CRO261" s="293"/>
      <c r="CRP261" s="293"/>
      <c r="CRQ261" s="293"/>
      <c r="CRR261" s="293"/>
      <c r="CRS261" s="293"/>
      <c r="CRT261" s="293"/>
      <c r="CRU261" s="293"/>
      <c r="CRV261" s="293"/>
      <c r="CRW261" s="293"/>
      <c r="CRX261" s="293"/>
      <c r="CRY261" s="293"/>
      <c r="CRZ261" s="293"/>
      <c r="CSA261" s="293"/>
      <c r="CSB261" s="293"/>
      <c r="CSC261" s="293"/>
      <c r="CSD261" s="293"/>
      <c r="CSE261" s="293"/>
      <c r="CSF261" s="293"/>
      <c r="CSG261" s="293"/>
      <c r="CSH261" s="293"/>
      <c r="CSI261" s="293"/>
      <c r="CSJ261" s="293"/>
      <c r="CSK261" s="293"/>
      <c r="CSL261" s="293"/>
      <c r="CSM261" s="293"/>
      <c r="CSN261" s="293"/>
      <c r="CSO261" s="293"/>
      <c r="CSP261" s="293"/>
      <c r="CSQ261" s="293"/>
      <c r="CSR261" s="293"/>
      <c r="CSS261" s="293"/>
      <c r="CST261" s="293"/>
      <c r="CSU261" s="293"/>
      <c r="CSV261" s="293"/>
      <c r="CSW261" s="293"/>
      <c r="CSX261" s="293"/>
      <c r="CSY261" s="293"/>
      <c r="CSZ261" s="293"/>
      <c r="CTA261" s="293"/>
      <c r="CTB261" s="293"/>
      <c r="CTC261" s="293"/>
      <c r="CTD261" s="293"/>
      <c r="CTE261" s="293"/>
      <c r="CTF261" s="293"/>
      <c r="CTG261" s="293"/>
      <c r="CTH261" s="293"/>
      <c r="CTI261" s="293"/>
      <c r="CTJ261" s="293"/>
      <c r="CTK261" s="293"/>
      <c r="CTL261" s="293"/>
      <c r="CTM261" s="293"/>
      <c r="CTN261" s="293"/>
      <c r="CTO261" s="293"/>
      <c r="CTP261" s="293"/>
      <c r="CTQ261" s="293"/>
      <c r="CTR261" s="293"/>
      <c r="CTS261" s="293"/>
      <c r="CTT261" s="293"/>
      <c r="CTU261" s="293"/>
      <c r="CTV261" s="293"/>
      <c r="CTW261" s="293"/>
      <c r="CTX261" s="293"/>
      <c r="CTY261" s="293"/>
      <c r="CTZ261" s="293"/>
      <c r="CUA261" s="293"/>
      <c r="CUB261" s="293"/>
      <c r="CUC261" s="293"/>
      <c r="CUD261" s="293"/>
      <c r="CUE261" s="293"/>
      <c r="CUF261" s="293"/>
      <c r="CUG261" s="293"/>
      <c r="CUH261" s="293"/>
      <c r="CUI261" s="293"/>
      <c r="CUJ261" s="293"/>
      <c r="CUK261" s="293"/>
      <c r="CUL261" s="293"/>
      <c r="CUM261" s="293"/>
      <c r="CUN261" s="293"/>
      <c r="CUO261" s="293"/>
      <c r="CUP261" s="293"/>
      <c r="CUQ261" s="293"/>
      <c r="CUR261" s="293"/>
      <c r="CUS261" s="293"/>
      <c r="CUT261" s="293"/>
      <c r="CUU261" s="293"/>
      <c r="CUV261" s="293"/>
      <c r="CUW261" s="293"/>
      <c r="CUX261" s="293"/>
      <c r="CUY261" s="293"/>
      <c r="CUZ261" s="293"/>
      <c r="CVA261" s="293"/>
      <c r="CVB261" s="293"/>
      <c r="CVC261" s="293"/>
      <c r="CVD261" s="293"/>
      <c r="CVE261" s="293"/>
      <c r="CVF261" s="293"/>
      <c r="CVG261" s="293"/>
      <c r="CVH261" s="293"/>
      <c r="CVI261" s="293"/>
      <c r="CVJ261" s="293"/>
      <c r="CVK261" s="293"/>
      <c r="CVL261" s="293"/>
      <c r="CVM261" s="293"/>
      <c r="CVN261" s="293"/>
      <c r="CVO261" s="293"/>
      <c r="CVP261" s="293"/>
      <c r="CVQ261" s="293"/>
      <c r="CVR261" s="293"/>
      <c r="CVS261" s="293"/>
      <c r="CVT261" s="293"/>
      <c r="CVU261" s="293"/>
      <c r="CVV261" s="293"/>
      <c r="CVW261" s="293"/>
      <c r="CVX261" s="293"/>
      <c r="CVY261" s="293"/>
      <c r="CVZ261" s="293"/>
      <c r="CWA261" s="293"/>
      <c r="CWB261" s="293"/>
      <c r="CWC261" s="293"/>
      <c r="CWD261" s="293"/>
      <c r="CWE261" s="293"/>
      <c r="CWF261" s="293"/>
      <c r="CWG261" s="293"/>
      <c r="CWH261" s="293"/>
      <c r="CWI261" s="293"/>
      <c r="CWJ261" s="293"/>
      <c r="CWK261" s="293"/>
      <c r="CWL261" s="293"/>
      <c r="CWM261" s="293"/>
      <c r="CWN261" s="293"/>
      <c r="CWO261" s="293"/>
      <c r="CWP261" s="293"/>
      <c r="CWQ261" s="293"/>
      <c r="CWR261" s="293"/>
      <c r="CWS261" s="293"/>
      <c r="CWT261" s="293"/>
      <c r="CWU261" s="293"/>
      <c r="CWV261" s="293"/>
      <c r="CWW261" s="293"/>
      <c r="CWX261" s="293"/>
      <c r="CWY261" s="293"/>
      <c r="CWZ261" s="293"/>
      <c r="CXA261" s="293"/>
      <c r="CXB261" s="293"/>
      <c r="CXC261" s="293"/>
      <c r="CXD261" s="293"/>
      <c r="CXE261" s="293"/>
      <c r="CXF261" s="293"/>
      <c r="CXG261" s="293"/>
      <c r="CXH261" s="293"/>
      <c r="CXI261" s="293"/>
      <c r="CXJ261" s="293"/>
      <c r="CXK261" s="293"/>
      <c r="CXL261" s="293"/>
      <c r="CXM261" s="293"/>
      <c r="CXN261" s="293"/>
      <c r="CXO261" s="293"/>
      <c r="CXP261" s="293"/>
      <c r="CXQ261" s="293"/>
      <c r="CXR261" s="293"/>
      <c r="CXS261" s="293"/>
      <c r="CXT261" s="293"/>
      <c r="CXU261" s="293"/>
      <c r="CXV261" s="293"/>
      <c r="CXW261" s="293"/>
      <c r="CXX261" s="293"/>
      <c r="CXY261" s="293"/>
      <c r="CXZ261" s="293"/>
      <c r="CYA261" s="293"/>
      <c r="CYB261" s="293"/>
      <c r="CYC261" s="293"/>
      <c r="CYD261" s="293"/>
      <c r="CYE261" s="293"/>
      <c r="CYF261" s="293"/>
      <c r="CYG261" s="293"/>
      <c r="CYH261" s="293"/>
      <c r="CYI261" s="293"/>
      <c r="CYJ261" s="293"/>
      <c r="CYK261" s="293"/>
      <c r="CYL261" s="293"/>
      <c r="CYM261" s="293"/>
      <c r="CYN261" s="293"/>
      <c r="CYO261" s="293"/>
      <c r="CYP261" s="293"/>
      <c r="CYQ261" s="293"/>
      <c r="CYR261" s="293"/>
      <c r="CYS261" s="293"/>
      <c r="CYT261" s="293"/>
      <c r="CYU261" s="293"/>
      <c r="CYV261" s="293"/>
      <c r="CYW261" s="293"/>
      <c r="CYX261" s="293"/>
      <c r="CYY261" s="293"/>
      <c r="CYZ261" s="293"/>
      <c r="CZA261" s="293"/>
      <c r="CZB261" s="293"/>
      <c r="CZC261" s="293"/>
      <c r="CZD261" s="293"/>
      <c r="CZE261" s="293"/>
      <c r="CZF261" s="293"/>
      <c r="CZG261" s="293"/>
      <c r="CZH261" s="293"/>
      <c r="CZI261" s="293"/>
      <c r="CZJ261" s="293"/>
      <c r="CZK261" s="293"/>
      <c r="CZL261" s="293"/>
      <c r="CZM261" s="293"/>
      <c r="CZN261" s="293"/>
      <c r="CZO261" s="293"/>
      <c r="CZP261" s="293"/>
      <c r="CZQ261" s="293"/>
      <c r="CZR261" s="293"/>
      <c r="CZS261" s="293"/>
      <c r="CZT261" s="293"/>
      <c r="CZU261" s="293"/>
      <c r="CZV261" s="293"/>
      <c r="CZW261" s="293"/>
      <c r="CZX261" s="293"/>
      <c r="CZY261" s="293"/>
      <c r="CZZ261" s="293"/>
      <c r="DAA261" s="293"/>
      <c r="DAB261" s="293"/>
      <c r="DAC261" s="293"/>
      <c r="DAD261" s="293"/>
      <c r="DAE261" s="293"/>
      <c r="DAF261" s="293"/>
      <c r="DAG261" s="293"/>
      <c r="DAH261" s="293"/>
      <c r="DAI261" s="293"/>
      <c r="DAJ261" s="293"/>
      <c r="DAK261" s="293"/>
      <c r="DAL261" s="293"/>
      <c r="DAM261" s="293"/>
      <c r="DAN261" s="293"/>
      <c r="DAO261" s="293"/>
      <c r="DAP261" s="293"/>
      <c r="DAQ261" s="293"/>
      <c r="DAR261" s="293"/>
      <c r="DAS261" s="293"/>
      <c r="DAT261" s="293"/>
      <c r="DAU261" s="293"/>
      <c r="DAV261" s="293"/>
      <c r="DAW261" s="293"/>
      <c r="DAX261" s="293"/>
      <c r="DAY261" s="293"/>
      <c r="DAZ261" s="293"/>
      <c r="DBA261" s="293"/>
      <c r="DBB261" s="293"/>
      <c r="DBC261" s="293"/>
      <c r="DBD261" s="293"/>
      <c r="DBE261" s="293"/>
      <c r="DBF261" s="293"/>
      <c r="DBG261" s="293"/>
      <c r="DBH261" s="293"/>
      <c r="DBI261" s="293"/>
      <c r="DBJ261" s="293"/>
      <c r="DBK261" s="293"/>
      <c r="DBL261" s="293"/>
      <c r="DBM261" s="293"/>
      <c r="DBN261" s="293"/>
      <c r="DBO261" s="293"/>
      <c r="DBP261" s="293"/>
      <c r="DBQ261" s="293"/>
      <c r="DBR261" s="293"/>
      <c r="DBS261" s="293"/>
      <c r="DBT261" s="293"/>
      <c r="DBU261" s="293"/>
      <c r="DBV261" s="293"/>
      <c r="DBW261" s="293"/>
      <c r="DBX261" s="293"/>
      <c r="DBY261" s="293"/>
      <c r="DBZ261" s="293"/>
      <c r="DCA261" s="293"/>
      <c r="DCB261" s="293"/>
      <c r="DCC261" s="293"/>
      <c r="DCD261" s="293"/>
      <c r="DCE261" s="293"/>
      <c r="DCF261" s="293"/>
      <c r="DCG261" s="293"/>
      <c r="DCH261" s="293"/>
      <c r="DCI261" s="293"/>
      <c r="DCJ261" s="293"/>
      <c r="DCK261" s="293"/>
      <c r="DCL261" s="293"/>
      <c r="DCM261" s="293"/>
      <c r="DCN261" s="293"/>
      <c r="DCO261" s="293"/>
      <c r="DCP261" s="293"/>
      <c r="DCQ261" s="293"/>
      <c r="DCR261" s="293"/>
      <c r="DCS261" s="293"/>
      <c r="DCT261" s="293"/>
      <c r="DCU261" s="293"/>
      <c r="DCV261" s="293"/>
      <c r="DCW261" s="293"/>
      <c r="DCX261" s="293"/>
      <c r="DCY261" s="293"/>
      <c r="DCZ261" s="293"/>
      <c r="DDA261" s="293"/>
      <c r="DDB261" s="293"/>
      <c r="DDC261" s="293"/>
      <c r="DDD261" s="293"/>
      <c r="DDE261" s="293"/>
      <c r="DDF261" s="293"/>
      <c r="DDG261" s="293"/>
      <c r="DDH261" s="293"/>
      <c r="DDI261" s="293"/>
      <c r="DDJ261" s="293"/>
      <c r="DDK261" s="293"/>
      <c r="DDL261" s="293"/>
      <c r="DDM261" s="293"/>
      <c r="DDN261" s="293"/>
      <c r="DDO261" s="293"/>
      <c r="DDP261" s="293"/>
      <c r="DDQ261" s="293"/>
      <c r="DDR261" s="293"/>
      <c r="DDS261" s="293"/>
      <c r="DDT261" s="293"/>
      <c r="DDU261" s="293"/>
      <c r="DDV261" s="293"/>
      <c r="DDW261" s="293"/>
      <c r="DDX261" s="293"/>
      <c r="DDY261" s="293"/>
      <c r="DDZ261" s="293"/>
      <c r="DEA261" s="293"/>
      <c r="DEB261" s="293"/>
      <c r="DEC261" s="293"/>
      <c r="DED261" s="293"/>
      <c r="DEE261" s="293"/>
      <c r="DEF261" s="293"/>
      <c r="DEG261" s="293"/>
      <c r="DEH261" s="293"/>
      <c r="DEI261" s="293"/>
      <c r="DEJ261" s="293"/>
      <c r="DEK261" s="293"/>
      <c r="DEL261" s="293"/>
      <c r="DEM261" s="293"/>
      <c r="DEN261" s="293"/>
      <c r="DEO261" s="293"/>
      <c r="DEP261" s="293"/>
      <c r="DEQ261" s="293"/>
      <c r="DER261" s="293"/>
      <c r="DES261" s="293"/>
      <c r="DET261" s="293"/>
      <c r="DEU261" s="293"/>
      <c r="DEV261" s="293"/>
      <c r="DEW261" s="293"/>
      <c r="DEX261" s="293"/>
      <c r="DEY261" s="293"/>
      <c r="DEZ261" s="293"/>
      <c r="DFA261" s="293"/>
      <c r="DFB261" s="293"/>
      <c r="DFC261" s="293"/>
      <c r="DFD261" s="293"/>
      <c r="DFE261" s="293"/>
      <c r="DFF261" s="293"/>
      <c r="DFG261" s="293"/>
      <c r="DFH261" s="293"/>
      <c r="DFI261" s="293"/>
      <c r="DFJ261" s="293"/>
      <c r="DFK261" s="293"/>
      <c r="DFL261" s="293"/>
      <c r="DFM261" s="293"/>
      <c r="DFN261" s="293"/>
      <c r="DFO261" s="293"/>
      <c r="DFP261" s="293"/>
      <c r="DFQ261" s="293"/>
      <c r="DFR261" s="293"/>
      <c r="DFS261" s="293"/>
      <c r="DFT261" s="293"/>
      <c r="DFU261" s="293"/>
      <c r="DFV261" s="293"/>
      <c r="DFW261" s="293"/>
      <c r="DFX261" s="293"/>
      <c r="DFY261" s="293"/>
      <c r="DFZ261" s="293"/>
      <c r="DGA261" s="293"/>
      <c r="DGB261" s="293"/>
      <c r="DGC261" s="293"/>
      <c r="DGD261" s="293"/>
      <c r="DGE261" s="293"/>
      <c r="DGF261" s="293"/>
      <c r="DGG261" s="293"/>
      <c r="DGH261" s="293"/>
      <c r="DGI261" s="293"/>
      <c r="DGJ261" s="293"/>
      <c r="DGK261" s="293"/>
      <c r="DGL261" s="293"/>
      <c r="DGM261" s="293"/>
      <c r="DGN261" s="293"/>
      <c r="DGO261" s="293"/>
      <c r="DGP261" s="293"/>
      <c r="DGQ261" s="293"/>
      <c r="DGR261" s="293"/>
      <c r="DGS261" s="293"/>
      <c r="DGT261" s="293"/>
      <c r="DGU261" s="293"/>
      <c r="DGV261" s="293"/>
      <c r="DGW261" s="293"/>
      <c r="DGX261" s="293"/>
      <c r="DGY261" s="293"/>
      <c r="DGZ261" s="293"/>
      <c r="DHA261" s="293"/>
      <c r="DHB261" s="293"/>
      <c r="DHC261" s="293"/>
      <c r="DHD261" s="293"/>
      <c r="DHE261" s="293"/>
      <c r="DHF261" s="293"/>
      <c r="DHG261" s="293"/>
      <c r="DHH261" s="293"/>
      <c r="DHI261" s="293"/>
      <c r="DHJ261" s="293"/>
      <c r="DHK261" s="293"/>
      <c r="DHL261" s="293"/>
      <c r="DHM261" s="293"/>
      <c r="DHN261" s="293"/>
      <c r="DHO261" s="293"/>
      <c r="DHP261" s="293"/>
      <c r="DHQ261" s="293"/>
      <c r="DHR261" s="293"/>
      <c r="DHS261" s="293"/>
      <c r="DHT261" s="293"/>
      <c r="DHU261" s="293"/>
      <c r="DHV261" s="293"/>
      <c r="DHW261" s="293"/>
      <c r="DHX261" s="293"/>
      <c r="DHY261" s="293"/>
      <c r="DHZ261" s="293"/>
      <c r="DIA261" s="293"/>
      <c r="DIB261" s="293"/>
      <c r="DIC261" s="293"/>
      <c r="DID261" s="293"/>
      <c r="DIE261" s="293"/>
      <c r="DIF261" s="293"/>
      <c r="DIG261" s="293"/>
      <c r="DIH261" s="293"/>
      <c r="DII261" s="293"/>
      <c r="DIJ261" s="293"/>
      <c r="DIK261" s="293"/>
      <c r="DIL261" s="293"/>
      <c r="DIM261" s="293"/>
      <c r="DIN261" s="293"/>
      <c r="DIO261" s="293"/>
      <c r="DIP261" s="293"/>
      <c r="DIQ261" s="293"/>
      <c r="DIR261" s="293"/>
      <c r="DIS261" s="293"/>
      <c r="DIT261" s="293"/>
      <c r="DIU261" s="293"/>
      <c r="DIV261" s="293"/>
      <c r="DIW261" s="293"/>
      <c r="DIX261" s="293"/>
      <c r="DIY261" s="293"/>
      <c r="DIZ261" s="293"/>
      <c r="DJA261" s="293"/>
      <c r="DJB261" s="293"/>
      <c r="DJC261" s="293"/>
      <c r="DJD261" s="293"/>
      <c r="DJE261" s="293"/>
      <c r="DJF261" s="293"/>
      <c r="DJG261" s="293"/>
      <c r="DJH261" s="293"/>
      <c r="DJI261" s="293"/>
      <c r="DJJ261" s="293"/>
      <c r="DJK261" s="293"/>
      <c r="DJL261" s="293"/>
      <c r="DJM261" s="293"/>
      <c r="DJN261" s="293"/>
      <c r="DJO261" s="293"/>
      <c r="DJP261" s="293"/>
      <c r="DJQ261" s="293"/>
      <c r="DJR261" s="293"/>
      <c r="DJS261" s="293"/>
      <c r="DJT261" s="293"/>
      <c r="DJU261" s="293"/>
      <c r="DJV261" s="293"/>
      <c r="DJW261" s="293"/>
      <c r="DJX261" s="293"/>
      <c r="DJY261" s="293"/>
      <c r="DJZ261" s="293"/>
      <c r="DKA261" s="293"/>
      <c r="DKB261" s="293"/>
      <c r="DKC261" s="293"/>
      <c r="DKD261" s="293"/>
      <c r="DKE261" s="293"/>
      <c r="DKF261" s="293"/>
      <c r="DKG261" s="293"/>
      <c r="DKH261" s="293"/>
      <c r="DKI261" s="293"/>
      <c r="DKJ261" s="293"/>
      <c r="DKK261" s="293"/>
      <c r="DKL261" s="293"/>
      <c r="DKM261" s="293"/>
      <c r="DKN261" s="293"/>
      <c r="DKO261" s="293"/>
      <c r="DKP261" s="293"/>
      <c r="DKQ261" s="293"/>
      <c r="DKR261" s="293"/>
      <c r="DKS261" s="293"/>
      <c r="DKT261" s="293"/>
      <c r="DKU261" s="293"/>
      <c r="DKV261" s="293"/>
      <c r="DKW261" s="293"/>
      <c r="DKX261" s="293"/>
      <c r="DKY261" s="293"/>
      <c r="DKZ261" s="293"/>
      <c r="DLA261" s="293"/>
      <c r="DLB261" s="293"/>
      <c r="DLC261" s="293"/>
      <c r="DLD261" s="293"/>
      <c r="DLE261" s="293"/>
      <c r="DLF261" s="293"/>
      <c r="DLG261" s="293"/>
      <c r="DLH261" s="293"/>
      <c r="DLI261" s="293"/>
      <c r="DLJ261" s="293"/>
      <c r="DLK261" s="293"/>
      <c r="DLL261" s="293"/>
      <c r="DLM261" s="293"/>
      <c r="DLN261" s="293"/>
      <c r="DLO261" s="293"/>
      <c r="DLP261" s="293"/>
      <c r="DLQ261" s="293"/>
      <c r="DLR261" s="293"/>
      <c r="DLS261" s="293"/>
      <c r="DLT261" s="293"/>
      <c r="DLU261" s="293"/>
      <c r="DLV261" s="293"/>
      <c r="DLW261" s="293"/>
      <c r="DLX261" s="293"/>
      <c r="DLY261" s="293"/>
      <c r="DLZ261" s="293"/>
      <c r="DMA261" s="293"/>
      <c r="DMB261" s="293"/>
      <c r="DMC261" s="293"/>
      <c r="DMD261" s="293"/>
      <c r="DME261" s="293"/>
      <c r="DMF261" s="293"/>
      <c r="DMG261" s="293"/>
      <c r="DMH261" s="293"/>
      <c r="DMI261" s="293"/>
      <c r="DMJ261" s="293"/>
      <c r="DMK261" s="293"/>
      <c r="DML261" s="293"/>
      <c r="DMM261" s="293"/>
      <c r="DMN261" s="293"/>
      <c r="DMO261" s="293"/>
      <c r="DMP261" s="293"/>
      <c r="DMQ261" s="293"/>
      <c r="DMR261" s="293"/>
      <c r="DMS261" s="293"/>
      <c r="DMT261" s="293"/>
      <c r="DMU261" s="293"/>
      <c r="DMV261" s="293"/>
      <c r="DMW261" s="293"/>
      <c r="DMX261" s="293"/>
      <c r="DMY261" s="293"/>
      <c r="DMZ261" s="293"/>
      <c r="DNA261" s="293"/>
      <c r="DNB261" s="293"/>
      <c r="DNC261" s="293"/>
      <c r="DND261" s="293"/>
      <c r="DNE261" s="293"/>
      <c r="DNF261" s="293"/>
      <c r="DNG261" s="293"/>
      <c r="DNH261" s="293"/>
      <c r="DNI261" s="293"/>
      <c r="DNJ261" s="293"/>
      <c r="DNK261" s="293"/>
      <c r="DNL261" s="293"/>
      <c r="DNM261" s="293"/>
      <c r="DNN261" s="293"/>
      <c r="DNO261" s="293"/>
      <c r="DNP261" s="293"/>
      <c r="DNQ261" s="293"/>
      <c r="DNR261" s="293"/>
      <c r="DNS261" s="293"/>
      <c r="DNT261" s="293"/>
      <c r="DNU261" s="293"/>
      <c r="DNV261" s="293"/>
      <c r="DNW261" s="293"/>
      <c r="DNX261" s="293"/>
      <c r="DNY261" s="293"/>
      <c r="DNZ261" s="293"/>
      <c r="DOA261" s="293"/>
      <c r="DOB261" s="293"/>
      <c r="DOC261" s="293"/>
      <c r="DOD261" s="293"/>
      <c r="DOE261" s="293"/>
      <c r="DOF261" s="293"/>
      <c r="DOG261" s="293"/>
      <c r="DOH261" s="293"/>
      <c r="DOI261" s="293"/>
      <c r="DOJ261" s="293"/>
      <c r="DOK261" s="293"/>
      <c r="DOL261" s="293"/>
      <c r="DOM261" s="293"/>
      <c r="DON261" s="293"/>
      <c r="DOO261" s="293"/>
      <c r="DOP261" s="293"/>
      <c r="DOQ261" s="293"/>
      <c r="DOR261" s="293"/>
      <c r="DOS261" s="293"/>
      <c r="DOT261" s="293"/>
      <c r="DOU261" s="293"/>
      <c r="DOV261" s="293"/>
      <c r="DOW261" s="293"/>
      <c r="DOX261" s="293"/>
      <c r="DOY261" s="293"/>
      <c r="DOZ261" s="293"/>
      <c r="DPA261" s="293"/>
      <c r="DPB261" s="293"/>
      <c r="DPC261" s="293"/>
      <c r="DPD261" s="293"/>
      <c r="DPE261" s="293"/>
      <c r="DPF261" s="293"/>
      <c r="DPG261" s="293"/>
      <c r="DPH261" s="293"/>
      <c r="DPI261" s="293"/>
      <c r="DPJ261" s="293"/>
      <c r="DPK261" s="293"/>
      <c r="DPL261" s="293"/>
      <c r="DPM261" s="293"/>
      <c r="DPN261" s="293"/>
      <c r="DPO261" s="293"/>
      <c r="DPP261" s="293"/>
      <c r="DPQ261" s="293"/>
      <c r="DPR261" s="293"/>
      <c r="DPS261" s="293"/>
      <c r="DPT261" s="293"/>
      <c r="DPU261" s="293"/>
      <c r="DPV261" s="293"/>
      <c r="DPW261" s="293"/>
      <c r="DPX261" s="293"/>
      <c r="DPY261" s="293"/>
      <c r="DPZ261" s="293"/>
      <c r="DQA261" s="293"/>
      <c r="DQB261" s="293"/>
      <c r="DQC261" s="293"/>
      <c r="DQD261" s="293"/>
      <c r="DQE261" s="293"/>
      <c r="DQF261" s="293"/>
      <c r="DQG261" s="293"/>
      <c r="DQH261" s="293"/>
      <c r="DQI261" s="293"/>
      <c r="DQJ261" s="293"/>
      <c r="DQK261" s="293"/>
      <c r="DQL261" s="293"/>
      <c r="DQM261" s="293"/>
      <c r="DQN261" s="293"/>
      <c r="DQO261" s="293"/>
      <c r="DQP261" s="293"/>
      <c r="DQQ261" s="293"/>
      <c r="DQR261" s="293"/>
      <c r="DQS261" s="293"/>
      <c r="DQT261" s="293"/>
      <c r="DQU261" s="293"/>
      <c r="DQV261" s="293"/>
      <c r="DQW261" s="293"/>
      <c r="DQX261" s="293"/>
      <c r="DQY261" s="293"/>
      <c r="DQZ261" s="293"/>
      <c r="DRA261" s="293"/>
      <c r="DRB261" s="293"/>
      <c r="DRC261" s="293"/>
      <c r="DRD261" s="293"/>
      <c r="DRE261" s="293"/>
      <c r="DRF261" s="293"/>
      <c r="DRG261" s="293"/>
      <c r="DRH261" s="293"/>
      <c r="DRI261" s="293"/>
      <c r="DRJ261" s="293"/>
      <c r="DRK261" s="293"/>
      <c r="DRL261" s="293"/>
      <c r="DRM261" s="293"/>
      <c r="DRN261" s="293"/>
      <c r="DRO261" s="293"/>
      <c r="DRP261" s="293"/>
      <c r="DRQ261" s="293"/>
      <c r="DRR261" s="293"/>
      <c r="DRS261" s="293"/>
      <c r="DRT261" s="293"/>
      <c r="DRU261" s="293"/>
      <c r="DRV261" s="293"/>
      <c r="DRW261" s="293"/>
      <c r="DRX261" s="293"/>
      <c r="DRY261" s="293"/>
      <c r="DRZ261" s="293"/>
      <c r="DSA261" s="293"/>
      <c r="DSB261" s="293"/>
      <c r="DSC261" s="293"/>
      <c r="DSD261" s="293"/>
      <c r="DSE261" s="293"/>
      <c r="DSF261" s="293"/>
      <c r="DSG261" s="293"/>
      <c r="DSH261" s="293"/>
      <c r="DSI261" s="293"/>
      <c r="DSJ261" s="293"/>
      <c r="DSK261" s="293"/>
      <c r="DSL261" s="293"/>
      <c r="DSM261" s="293"/>
      <c r="DSN261" s="293"/>
      <c r="DSO261" s="293"/>
      <c r="DSP261" s="293"/>
      <c r="DSQ261" s="293"/>
      <c r="DSR261" s="293"/>
      <c r="DSS261" s="293"/>
      <c r="DST261" s="293"/>
      <c r="DSU261" s="293"/>
      <c r="DSV261" s="293"/>
      <c r="DSW261" s="293"/>
      <c r="DSX261" s="293"/>
      <c r="DSY261" s="293"/>
      <c r="DSZ261" s="293"/>
      <c r="DTA261" s="293"/>
      <c r="DTB261" s="293"/>
      <c r="DTC261" s="293"/>
      <c r="DTD261" s="293"/>
      <c r="DTE261" s="293"/>
      <c r="DTF261" s="293"/>
      <c r="DTG261" s="293"/>
      <c r="DTH261" s="293"/>
      <c r="DTI261" s="293"/>
      <c r="DTJ261" s="293"/>
      <c r="DTK261" s="293"/>
      <c r="DTL261" s="293"/>
      <c r="DTM261" s="293"/>
      <c r="DTN261" s="293"/>
      <c r="DTO261" s="293"/>
      <c r="DTP261" s="293"/>
      <c r="DTQ261" s="293"/>
      <c r="DTR261" s="293"/>
      <c r="DTS261" s="293"/>
      <c r="DTT261" s="293"/>
      <c r="DTU261" s="293"/>
      <c r="DTV261" s="293"/>
      <c r="DTW261" s="293"/>
      <c r="DTX261" s="293"/>
      <c r="DTY261" s="293"/>
      <c r="DTZ261" s="293"/>
      <c r="DUA261" s="293"/>
      <c r="DUB261" s="293"/>
      <c r="DUC261" s="293"/>
      <c r="DUD261" s="293"/>
      <c r="DUE261" s="293"/>
      <c r="DUF261" s="293"/>
      <c r="DUG261" s="293"/>
      <c r="DUH261" s="293"/>
      <c r="DUI261" s="293"/>
      <c r="DUJ261" s="293"/>
      <c r="DUK261" s="293"/>
      <c r="DUL261" s="293"/>
      <c r="DUM261" s="293"/>
      <c r="DUN261" s="293"/>
      <c r="DUO261" s="293"/>
      <c r="DUP261" s="293"/>
      <c r="DUQ261" s="293"/>
      <c r="DUR261" s="293"/>
      <c r="DUS261" s="293"/>
      <c r="DUT261" s="293"/>
      <c r="DUU261" s="293"/>
      <c r="DUV261" s="293"/>
      <c r="DUW261" s="293"/>
      <c r="DUX261" s="293"/>
      <c r="DUY261" s="293"/>
      <c r="DUZ261" s="293"/>
      <c r="DVA261" s="293"/>
      <c r="DVB261" s="293"/>
      <c r="DVC261" s="293"/>
      <c r="DVD261" s="293"/>
      <c r="DVE261" s="293"/>
      <c r="DVF261" s="293"/>
      <c r="DVG261" s="293"/>
      <c r="DVH261" s="293"/>
      <c r="DVI261" s="293"/>
      <c r="DVJ261" s="293"/>
      <c r="DVK261" s="293"/>
      <c r="DVL261" s="293"/>
      <c r="DVM261" s="293"/>
      <c r="DVN261" s="293"/>
      <c r="DVO261" s="293"/>
      <c r="DVP261" s="293"/>
      <c r="DVQ261" s="293"/>
      <c r="DVR261" s="293"/>
      <c r="DVS261" s="293"/>
      <c r="DVT261" s="293"/>
      <c r="DVU261" s="293"/>
      <c r="DVV261" s="293"/>
      <c r="DVW261" s="293"/>
      <c r="DVX261" s="293"/>
      <c r="DVY261" s="293"/>
      <c r="DVZ261" s="293"/>
      <c r="DWA261" s="293"/>
      <c r="DWB261" s="293"/>
      <c r="DWC261" s="293"/>
      <c r="DWD261" s="293"/>
      <c r="DWE261" s="293"/>
      <c r="DWF261" s="293"/>
      <c r="DWG261" s="293"/>
      <c r="DWH261" s="293"/>
      <c r="DWI261" s="293"/>
      <c r="DWJ261" s="293"/>
      <c r="DWK261" s="293"/>
      <c r="DWL261" s="293"/>
      <c r="DWM261" s="293"/>
      <c r="DWN261" s="293"/>
      <c r="DWO261" s="293"/>
      <c r="DWP261" s="293"/>
      <c r="DWQ261" s="293"/>
      <c r="DWR261" s="293"/>
      <c r="DWS261" s="293"/>
      <c r="DWT261" s="293"/>
      <c r="DWU261" s="293"/>
      <c r="DWV261" s="293"/>
      <c r="DWW261" s="293"/>
      <c r="DWX261" s="293"/>
      <c r="DWY261" s="293"/>
      <c r="DWZ261" s="293"/>
      <c r="DXA261" s="293"/>
      <c r="DXB261" s="293"/>
      <c r="DXC261" s="293"/>
      <c r="DXD261" s="293"/>
      <c r="DXE261" s="293"/>
      <c r="DXF261" s="293"/>
      <c r="DXG261" s="293"/>
      <c r="DXH261" s="293"/>
      <c r="DXI261" s="293"/>
      <c r="DXJ261" s="293"/>
      <c r="DXK261" s="293"/>
      <c r="DXL261" s="293"/>
      <c r="DXM261" s="293"/>
      <c r="DXN261" s="293"/>
      <c r="DXO261" s="293"/>
      <c r="DXP261" s="293"/>
      <c r="DXQ261" s="293"/>
      <c r="DXR261" s="293"/>
      <c r="DXS261" s="293"/>
      <c r="DXT261" s="293"/>
      <c r="DXU261" s="293"/>
      <c r="DXV261" s="293"/>
      <c r="DXW261" s="293"/>
      <c r="DXX261" s="293"/>
      <c r="DXY261" s="293"/>
      <c r="DXZ261" s="293"/>
      <c r="DYA261" s="293"/>
      <c r="DYB261" s="293"/>
      <c r="DYC261" s="293"/>
      <c r="DYD261" s="293"/>
      <c r="DYE261" s="293"/>
      <c r="DYF261" s="293"/>
      <c r="DYG261" s="293"/>
      <c r="DYH261" s="293"/>
      <c r="DYI261" s="293"/>
      <c r="DYJ261" s="293"/>
      <c r="DYK261" s="293"/>
      <c r="DYL261" s="293"/>
      <c r="DYM261" s="293"/>
      <c r="DYN261" s="293"/>
      <c r="DYO261" s="293"/>
      <c r="DYP261" s="293"/>
      <c r="DYQ261" s="293"/>
      <c r="DYR261" s="293"/>
      <c r="DYS261" s="293"/>
      <c r="DYT261" s="293"/>
      <c r="DYU261" s="293"/>
      <c r="DYV261" s="293"/>
      <c r="DYW261" s="293"/>
      <c r="DYX261" s="293"/>
      <c r="DYY261" s="293"/>
      <c r="DYZ261" s="293"/>
      <c r="DZA261" s="293"/>
      <c r="DZB261" s="293"/>
      <c r="DZC261" s="293"/>
      <c r="DZD261" s="293"/>
      <c r="DZE261" s="293"/>
      <c r="DZF261" s="293"/>
      <c r="DZG261" s="293"/>
      <c r="DZH261" s="293"/>
      <c r="DZI261" s="293"/>
      <c r="DZJ261" s="293"/>
      <c r="DZK261" s="293"/>
      <c r="DZL261" s="293"/>
      <c r="DZM261" s="293"/>
      <c r="DZN261" s="293"/>
      <c r="DZO261" s="293"/>
      <c r="DZP261" s="293"/>
      <c r="DZQ261" s="293"/>
      <c r="DZR261" s="293"/>
      <c r="DZS261" s="293"/>
      <c r="DZT261" s="293"/>
      <c r="DZU261" s="293"/>
      <c r="DZV261" s="293"/>
      <c r="DZW261" s="293"/>
      <c r="DZX261" s="293"/>
      <c r="DZY261" s="293"/>
      <c r="DZZ261" s="293"/>
      <c r="EAA261" s="293"/>
      <c r="EAB261" s="293"/>
      <c r="EAC261" s="293"/>
      <c r="EAD261" s="293"/>
      <c r="EAE261" s="293"/>
      <c r="EAF261" s="293"/>
      <c r="EAG261" s="293"/>
      <c r="EAH261" s="293"/>
      <c r="EAI261" s="293"/>
      <c r="EAJ261" s="293"/>
      <c r="EAK261" s="293"/>
      <c r="EAL261" s="293"/>
      <c r="EAM261" s="293"/>
      <c r="EAN261" s="293"/>
      <c r="EAO261" s="293"/>
      <c r="EAP261" s="293"/>
      <c r="EAQ261" s="293"/>
      <c r="EAR261" s="293"/>
      <c r="EAS261" s="293"/>
      <c r="EAT261" s="293"/>
      <c r="EAU261" s="293"/>
      <c r="EAV261" s="293"/>
      <c r="EAW261" s="293"/>
      <c r="EAX261" s="293"/>
      <c r="EAY261" s="293"/>
      <c r="EAZ261" s="293"/>
      <c r="EBA261" s="293"/>
      <c r="EBB261" s="293"/>
      <c r="EBC261" s="293"/>
      <c r="EBD261" s="293"/>
      <c r="EBE261" s="293"/>
      <c r="EBF261" s="293"/>
      <c r="EBG261" s="293"/>
      <c r="EBH261" s="293"/>
      <c r="EBI261" s="293"/>
      <c r="EBJ261" s="293"/>
      <c r="EBK261" s="293"/>
      <c r="EBL261" s="293"/>
      <c r="EBM261" s="293"/>
      <c r="EBN261" s="293"/>
      <c r="EBO261" s="293"/>
      <c r="EBP261" s="293"/>
      <c r="EBQ261" s="293"/>
      <c r="EBR261" s="293"/>
      <c r="EBS261" s="293"/>
      <c r="EBT261" s="293"/>
      <c r="EBU261" s="293"/>
      <c r="EBV261" s="293"/>
      <c r="EBW261" s="293"/>
      <c r="EBX261" s="293"/>
      <c r="EBY261" s="293"/>
      <c r="EBZ261" s="293"/>
      <c r="ECA261" s="293"/>
      <c r="ECB261" s="293"/>
      <c r="ECC261" s="293"/>
      <c r="ECD261" s="293"/>
      <c r="ECE261" s="293"/>
      <c r="ECF261" s="293"/>
      <c r="ECG261" s="293"/>
      <c r="ECH261" s="293"/>
      <c r="ECI261" s="293"/>
      <c r="ECJ261" s="293"/>
      <c r="ECK261" s="293"/>
      <c r="ECL261" s="293"/>
      <c r="ECM261" s="293"/>
      <c r="ECN261" s="293"/>
      <c r="ECO261" s="293"/>
      <c r="ECP261" s="293"/>
      <c r="ECQ261" s="293"/>
      <c r="ECR261" s="293"/>
      <c r="ECS261" s="293"/>
      <c r="ECT261" s="293"/>
      <c r="ECU261" s="293"/>
      <c r="ECV261" s="293"/>
      <c r="ECW261" s="293"/>
      <c r="ECX261" s="293"/>
      <c r="ECY261" s="293"/>
      <c r="ECZ261" s="293"/>
      <c r="EDA261" s="293"/>
      <c r="EDB261" s="293"/>
      <c r="EDC261" s="293"/>
      <c r="EDD261" s="293"/>
      <c r="EDE261" s="293"/>
      <c r="EDF261" s="293"/>
      <c r="EDG261" s="293"/>
      <c r="EDH261" s="293"/>
      <c r="EDI261" s="293"/>
      <c r="EDJ261" s="293"/>
      <c r="EDK261" s="293"/>
      <c r="EDL261" s="293"/>
      <c r="EDM261" s="293"/>
      <c r="EDN261" s="293"/>
      <c r="EDO261" s="293"/>
      <c r="EDP261" s="293"/>
      <c r="EDQ261" s="293"/>
      <c r="EDR261" s="293"/>
      <c r="EDS261" s="293"/>
      <c r="EDT261" s="293"/>
      <c r="EDU261" s="293"/>
      <c r="EDV261" s="293"/>
      <c r="EDW261" s="293"/>
      <c r="EDX261" s="293"/>
      <c r="EDY261" s="293"/>
      <c r="EDZ261" s="293"/>
      <c r="EEA261" s="293"/>
      <c r="EEB261" s="293"/>
      <c r="EEC261" s="293"/>
      <c r="EED261" s="293"/>
      <c r="EEE261" s="293"/>
      <c r="EEF261" s="293"/>
      <c r="EEG261" s="293"/>
      <c r="EEH261" s="293"/>
      <c r="EEI261" s="293"/>
      <c r="EEJ261" s="293"/>
      <c r="EEK261" s="293"/>
      <c r="EEL261" s="293"/>
      <c r="EEM261" s="293"/>
      <c r="EEN261" s="293"/>
      <c r="EEO261" s="293"/>
      <c r="EEP261" s="293"/>
      <c r="EEQ261" s="293"/>
      <c r="EER261" s="293"/>
      <c r="EES261" s="293"/>
      <c r="EET261" s="293"/>
      <c r="EEU261" s="293"/>
      <c r="EEV261" s="293"/>
      <c r="EEW261" s="293"/>
      <c r="EEX261" s="293"/>
      <c r="EEY261" s="293"/>
      <c r="EEZ261" s="293"/>
      <c r="EFA261" s="293"/>
      <c r="EFB261" s="293"/>
      <c r="EFC261" s="293"/>
      <c r="EFD261" s="293"/>
      <c r="EFE261" s="293"/>
      <c r="EFF261" s="293"/>
      <c r="EFG261" s="293"/>
      <c r="EFH261" s="293"/>
      <c r="EFI261" s="293"/>
      <c r="EFJ261" s="293"/>
      <c r="EFK261" s="293"/>
      <c r="EFL261" s="293"/>
      <c r="EFM261" s="293"/>
      <c r="EFN261" s="293"/>
      <c r="EFO261" s="293"/>
      <c r="EFP261" s="293"/>
      <c r="EFQ261" s="293"/>
      <c r="EFR261" s="293"/>
      <c r="EFS261" s="293"/>
      <c r="EFT261" s="293"/>
      <c r="EFU261" s="293"/>
      <c r="EFV261" s="293"/>
      <c r="EFW261" s="293"/>
      <c r="EFX261" s="293"/>
      <c r="EFY261" s="293"/>
      <c r="EFZ261" s="293"/>
      <c r="EGA261" s="293"/>
      <c r="EGB261" s="293"/>
      <c r="EGC261" s="293"/>
      <c r="EGD261" s="293"/>
      <c r="EGE261" s="293"/>
      <c r="EGF261" s="293"/>
      <c r="EGG261" s="293"/>
      <c r="EGH261" s="293"/>
      <c r="EGI261" s="293"/>
      <c r="EGJ261" s="293"/>
      <c r="EGK261" s="293"/>
      <c r="EGL261" s="293"/>
      <c r="EGM261" s="293"/>
      <c r="EGN261" s="293"/>
      <c r="EGO261" s="293"/>
      <c r="EGP261" s="293"/>
      <c r="EGQ261" s="293"/>
      <c r="EGR261" s="293"/>
      <c r="EGS261" s="293"/>
      <c r="EGT261" s="293"/>
      <c r="EGU261" s="293"/>
      <c r="EGV261" s="293"/>
      <c r="EGW261" s="293"/>
      <c r="EGX261" s="293"/>
      <c r="EGY261" s="293"/>
      <c r="EGZ261" s="293"/>
      <c r="EHA261" s="293"/>
      <c r="EHB261" s="293"/>
      <c r="EHC261" s="293"/>
      <c r="EHD261" s="293"/>
      <c r="EHE261" s="293"/>
      <c r="EHF261" s="293"/>
      <c r="EHG261" s="293"/>
      <c r="EHH261" s="293"/>
      <c r="EHI261" s="293"/>
      <c r="EHJ261" s="293"/>
      <c r="EHK261" s="293"/>
      <c r="EHL261" s="293"/>
      <c r="EHM261" s="293"/>
      <c r="EHN261" s="293"/>
      <c r="EHO261" s="293"/>
      <c r="EHP261" s="293"/>
      <c r="EHQ261" s="293"/>
      <c r="EHR261" s="293"/>
      <c r="EHS261" s="293"/>
      <c r="EHT261" s="293"/>
      <c r="EHU261" s="293"/>
      <c r="EHV261" s="293"/>
      <c r="EHW261" s="293"/>
      <c r="EHX261" s="293"/>
      <c r="EHY261" s="293"/>
      <c r="EHZ261" s="293"/>
      <c r="EIA261" s="293"/>
      <c r="EIB261" s="293"/>
      <c r="EIC261" s="293"/>
      <c r="EID261" s="293"/>
      <c r="EIE261" s="293"/>
      <c r="EIF261" s="293"/>
      <c r="EIG261" s="293"/>
      <c r="EIH261" s="293"/>
      <c r="EII261" s="293"/>
      <c r="EIJ261" s="293"/>
      <c r="EIK261" s="293"/>
      <c r="EIL261" s="293"/>
      <c r="EIM261" s="293"/>
      <c r="EIN261" s="293"/>
      <c r="EIO261" s="293"/>
      <c r="EIP261" s="293"/>
      <c r="EIQ261" s="293"/>
      <c r="EIR261" s="293"/>
      <c r="EIS261" s="293"/>
      <c r="EIT261" s="293"/>
      <c r="EIU261" s="293"/>
      <c r="EIV261" s="293"/>
      <c r="EIW261" s="293"/>
      <c r="EIX261" s="293"/>
      <c r="EIY261" s="293"/>
      <c r="EIZ261" s="293"/>
      <c r="EJA261" s="293"/>
      <c r="EJB261" s="293"/>
      <c r="EJC261" s="293"/>
      <c r="EJD261" s="293"/>
      <c r="EJE261" s="293"/>
      <c r="EJF261" s="293"/>
      <c r="EJG261" s="293"/>
      <c r="EJH261" s="293"/>
      <c r="EJI261" s="293"/>
      <c r="EJJ261" s="293"/>
      <c r="EJK261" s="293"/>
      <c r="EJL261" s="293"/>
      <c r="EJM261" s="293"/>
      <c r="EJN261" s="293"/>
      <c r="EJO261" s="293"/>
      <c r="EJP261" s="293"/>
      <c r="EJQ261" s="293"/>
      <c r="EJR261" s="293"/>
      <c r="EJS261" s="293"/>
      <c r="EJT261" s="293"/>
      <c r="EJU261" s="293"/>
      <c r="EJV261" s="293"/>
      <c r="EJW261" s="293"/>
      <c r="EJX261" s="293"/>
      <c r="EJY261" s="293"/>
      <c r="EJZ261" s="293"/>
      <c r="EKA261" s="293"/>
      <c r="EKB261" s="293"/>
      <c r="EKC261" s="293"/>
      <c r="EKD261" s="293"/>
      <c r="EKE261" s="293"/>
      <c r="EKF261" s="293"/>
      <c r="EKG261" s="293"/>
      <c r="EKH261" s="293"/>
      <c r="EKI261" s="293"/>
      <c r="EKJ261" s="293"/>
      <c r="EKK261" s="293"/>
      <c r="EKL261" s="293"/>
      <c r="EKM261" s="293"/>
      <c r="EKN261" s="293"/>
      <c r="EKO261" s="293"/>
      <c r="EKP261" s="293"/>
      <c r="EKQ261" s="293"/>
      <c r="EKR261" s="293"/>
      <c r="EKS261" s="293"/>
      <c r="EKT261" s="293"/>
      <c r="EKU261" s="293"/>
      <c r="EKV261" s="293"/>
      <c r="EKW261" s="293"/>
      <c r="EKX261" s="293"/>
      <c r="EKY261" s="293"/>
      <c r="EKZ261" s="293"/>
      <c r="ELA261" s="293"/>
      <c r="ELB261" s="293"/>
      <c r="ELC261" s="293"/>
      <c r="ELD261" s="293"/>
      <c r="ELE261" s="293"/>
      <c r="ELF261" s="293"/>
      <c r="ELG261" s="293"/>
      <c r="ELH261" s="293"/>
      <c r="ELI261" s="293"/>
      <c r="ELJ261" s="293"/>
      <c r="ELK261" s="293"/>
      <c r="ELL261" s="293"/>
      <c r="ELM261" s="293"/>
      <c r="ELN261" s="293"/>
      <c r="ELO261" s="293"/>
      <c r="ELP261" s="293"/>
      <c r="ELQ261" s="293"/>
      <c r="ELR261" s="293"/>
      <c r="ELS261" s="293"/>
      <c r="ELT261" s="293"/>
      <c r="ELU261" s="293"/>
      <c r="ELV261" s="293"/>
      <c r="ELW261" s="293"/>
      <c r="ELX261" s="293"/>
      <c r="ELY261" s="293"/>
      <c r="ELZ261" s="293"/>
      <c r="EMA261" s="293"/>
      <c r="EMB261" s="293"/>
      <c r="EMC261" s="293"/>
      <c r="EMD261" s="293"/>
      <c r="EME261" s="293"/>
      <c r="EMF261" s="293"/>
      <c r="EMG261" s="293"/>
      <c r="EMH261" s="293"/>
      <c r="EMI261" s="293"/>
      <c r="EMJ261" s="293"/>
      <c r="EMK261" s="293"/>
      <c r="EML261" s="293"/>
      <c r="EMM261" s="293"/>
      <c r="EMN261" s="293"/>
      <c r="EMO261" s="293"/>
      <c r="EMP261" s="293"/>
      <c r="EMQ261" s="293"/>
      <c r="EMR261" s="293"/>
      <c r="EMS261" s="293"/>
      <c r="EMT261" s="293"/>
      <c r="EMU261" s="293"/>
      <c r="EMV261" s="293"/>
      <c r="EMW261" s="293"/>
      <c r="EMX261" s="293"/>
      <c r="EMY261" s="293"/>
      <c r="EMZ261" s="293"/>
      <c r="ENA261" s="293"/>
      <c r="ENB261" s="293"/>
      <c r="ENC261" s="293"/>
      <c r="END261" s="293"/>
      <c r="ENE261" s="293"/>
      <c r="ENF261" s="293"/>
      <c r="ENG261" s="293"/>
      <c r="ENH261" s="293"/>
      <c r="ENI261" s="293"/>
      <c r="ENJ261" s="293"/>
      <c r="ENK261" s="293"/>
      <c r="ENL261" s="293"/>
      <c r="ENM261" s="293"/>
      <c r="ENN261" s="293"/>
      <c r="ENO261" s="293"/>
      <c r="ENP261" s="293"/>
      <c r="ENQ261" s="293"/>
      <c r="ENR261" s="293"/>
      <c r="ENS261" s="293"/>
      <c r="ENT261" s="293"/>
      <c r="ENU261" s="293"/>
      <c r="ENV261" s="293"/>
      <c r="ENW261" s="293"/>
      <c r="ENX261" s="293"/>
      <c r="ENY261" s="293"/>
      <c r="ENZ261" s="293"/>
      <c r="EOA261" s="293"/>
      <c r="EOB261" s="293"/>
      <c r="EOC261" s="293"/>
      <c r="EOD261" s="293"/>
      <c r="EOE261" s="293"/>
      <c r="EOF261" s="293"/>
      <c r="EOG261" s="293"/>
      <c r="EOH261" s="293"/>
      <c r="EOI261" s="293"/>
      <c r="EOJ261" s="293"/>
      <c r="EOK261" s="293"/>
      <c r="EOL261" s="293"/>
      <c r="EOM261" s="293"/>
      <c r="EON261" s="293"/>
      <c r="EOO261" s="293"/>
      <c r="EOP261" s="293"/>
      <c r="EOQ261" s="293"/>
      <c r="EOR261" s="293"/>
      <c r="EOS261" s="293"/>
      <c r="EOT261" s="293"/>
      <c r="EOU261" s="293"/>
      <c r="EOV261" s="293"/>
      <c r="EOW261" s="293"/>
      <c r="EOX261" s="293"/>
      <c r="EOY261" s="293"/>
      <c r="EOZ261" s="293"/>
      <c r="EPA261" s="293"/>
      <c r="EPB261" s="293"/>
      <c r="EPC261" s="293"/>
      <c r="EPD261" s="293"/>
      <c r="EPE261" s="293"/>
      <c r="EPF261" s="293"/>
      <c r="EPG261" s="293"/>
      <c r="EPH261" s="293"/>
      <c r="EPI261" s="293"/>
      <c r="EPJ261" s="293"/>
      <c r="EPK261" s="293"/>
      <c r="EPL261" s="293"/>
      <c r="EPM261" s="293"/>
      <c r="EPN261" s="293"/>
      <c r="EPO261" s="293"/>
      <c r="EPP261" s="293"/>
      <c r="EPQ261" s="293"/>
      <c r="EPR261" s="293"/>
      <c r="EPS261" s="293"/>
      <c r="EPT261" s="293"/>
      <c r="EPU261" s="293"/>
      <c r="EPV261" s="293"/>
      <c r="EPW261" s="293"/>
      <c r="EPX261" s="293"/>
      <c r="EPY261" s="293"/>
      <c r="EPZ261" s="293"/>
      <c r="EQA261" s="293"/>
      <c r="EQB261" s="293"/>
      <c r="EQC261" s="293"/>
      <c r="EQD261" s="293"/>
      <c r="EQE261" s="293"/>
      <c r="EQF261" s="293"/>
      <c r="EQG261" s="293"/>
      <c r="EQH261" s="293"/>
      <c r="EQI261" s="293"/>
      <c r="EQJ261" s="293"/>
      <c r="EQK261" s="293"/>
      <c r="EQL261" s="293"/>
      <c r="EQM261" s="293"/>
      <c r="EQN261" s="293"/>
      <c r="EQO261" s="293"/>
      <c r="EQP261" s="293"/>
      <c r="EQQ261" s="293"/>
      <c r="EQR261" s="293"/>
      <c r="EQS261" s="293"/>
      <c r="EQT261" s="293"/>
      <c r="EQU261" s="293"/>
      <c r="EQV261" s="293"/>
      <c r="EQW261" s="293"/>
      <c r="EQX261" s="293"/>
      <c r="EQY261" s="293"/>
      <c r="EQZ261" s="293"/>
      <c r="ERA261" s="293"/>
      <c r="ERB261" s="293"/>
      <c r="ERC261" s="293"/>
      <c r="ERD261" s="293"/>
      <c r="ERE261" s="293"/>
      <c r="ERF261" s="293"/>
      <c r="ERG261" s="293"/>
      <c r="ERH261" s="293"/>
      <c r="ERI261" s="293"/>
      <c r="ERJ261" s="293"/>
      <c r="ERK261" s="293"/>
      <c r="ERL261" s="293"/>
      <c r="ERM261" s="293"/>
      <c r="ERN261" s="293"/>
      <c r="ERO261" s="293"/>
      <c r="ERP261" s="293"/>
      <c r="ERQ261" s="293"/>
      <c r="ERR261" s="293"/>
      <c r="ERS261" s="293"/>
      <c r="ERT261" s="293"/>
      <c r="ERU261" s="293"/>
      <c r="ERV261" s="293"/>
      <c r="ERW261" s="293"/>
      <c r="ERX261" s="293"/>
      <c r="ERY261" s="293"/>
      <c r="ERZ261" s="293"/>
      <c r="ESA261" s="293"/>
      <c r="ESB261" s="293"/>
      <c r="ESC261" s="293"/>
      <c r="ESD261" s="293"/>
      <c r="ESE261" s="293"/>
      <c r="ESF261" s="293"/>
      <c r="ESG261" s="293"/>
      <c r="ESH261" s="293"/>
      <c r="ESI261" s="293"/>
      <c r="ESJ261" s="293"/>
      <c r="ESK261" s="293"/>
      <c r="ESL261" s="293"/>
      <c r="ESM261" s="293"/>
      <c r="ESN261" s="293"/>
      <c r="ESO261" s="293"/>
      <c r="ESP261" s="293"/>
      <c r="ESQ261" s="293"/>
      <c r="ESR261" s="293"/>
      <c r="ESS261" s="293"/>
      <c r="EST261" s="293"/>
      <c r="ESU261" s="293"/>
      <c r="ESV261" s="293"/>
      <c r="ESW261" s="293"/>
      <c r="ESX261" s="293"/>
      <c r="ESY261" s="293"/>
      <c r="ESZ261" s="293"/>
      <c r="ETA261" s="293"/>
      <c r="ETB261" s="293"/>
      <c r="ETC261" s="293"/>
      <c r="ETD261" s="293"/>
      <c r="ETE261" s="293"/>
      <c r="ETF261" s="293"/>
      <c r="ETG261" s="293"/>
      <c r="ETH261" s="293"/>
      <c r="ETI261" s="293"/>
      <c r="ETJ261" s="293"/>
      <c r="ETK261" s="293"/>
      <c r="ETL261" s="293"/>
      <c r="ETM261" s="293"/>
      <c r="ETN261" s="293"/>
      <c r="ETO261" s="293"/>
      <c r="ETP261" s="293"/>
      <c r="ETQ261" s="293"/>
      <c r="ETR261" s="293"/>
      <c r="ETS261" s="293"/>
      <c r="ETT261" s="293"/>
      <c r="ETU261" s="293"/>
      <c r="ETV261" s="293"/>
      <c r="ETW261" s="293"/>
      <c r="ETX261" s="293"/>
      <c r="ETY261" s="293"/>
      <c r="ETZ261" s="293"/>
      <c r="EUA261" s="293"/>
      <c r="EUB261" s="293"/>
      <c r="EUC261" s="293"/>
      <c r="EUD261" s="293"/>
      <c r="EUE261" s="293"/>
      <c r="EUF261" s="293"/>
      <c r="EUG261" s="293"/>
      <c r="EUH261" s="293"/>
      <c r="EUI261" s="293"/>
      <c r="EUJ261" s="293"/>
      <c r="EUK261" s="293"/>
      <c r="EUL261" s="293"/>
      <c r="EUM261" s="293"/>
      <c r="EUN261" s="293"/>
      <c r="EUO261" s="293"/>
      <c r="EUP261" s="293"/>
      <c r="EUQ261" s="293"/>
      <c r="EUR261" s="293"/>
      <c r="EUS261" s="293"/>
      <c r="EUT261" s="293"/>
      <c r="EUU261" s="293"/>
      <c r="EUV261" s="293"/>
      <c r="EUW261" s="293"/>
      <c r="EUX261" s="293"/>
      <c r="EUY261" s="293"/>
      <c r="EUZ261" s="293"/>
      <c r="EVA261" s="293"/>
      <c r="EVB261" s="293"/>
      <c r="EVC261" s="293"/>
      <c r="EVD261" s="293"/>
      <c r="EVE261" s="293"/>
      <c r="EVF261" s="293"/>
      <c r="EVG261" s="293"/>
      <c r="EVH261" s="293"/>
      <c r="EVI261" s="293"/>
      <c r="EVJ261" s="293"/>
      <c r="EVK261" s="293"/>
      <c r="EVL261" s="293"/>
      <c r="EVM261" s="293"/>
      <c r="EVN261" s="293"/>
      <c r="EVO261" s="293"/>
      <c r="EVP261" s="293"/>
      <c r="EVQ261" s="293"/>
      <c r="EVR261" s="293"/>
      <c r="EVS261" s="293"/>
      <c r="EVT261" s="293"/>
      <c r="EVU261" s="293"/>
      <c r="EVV261" s="293"/>
      <c r="EVW261" s="293"/>
      <c r="EVX261" s="293"/>
      <c r="EVY261" s="293"/>
      <c r="EVZ261" s="293"/>
      <c r="EWA261" s="293"/>
      <c r="EWB261" s="293"/>
      <c r="EWC261" s="293"/>
      <c r="EWD261" s="293"/>
      <c r="EWE261" s="293"/>
      <c r="EWF261" s="293"/>
      <c r="EWG261" s="293"/>
      <c r="EWH261" s="293"/>
      <c r="EWI261" s="293"/>
      <c r="EWJ261" s="293"/>
      <c r="EWK261" s="293"/>
      <c r="EWL261" s="293"/>
      <c r="EWM261" s="293"/>
      <c r="EWN261" s="293"/>
      <c r="EWO261" s="293"/>
      <c r="EWP261" s="293"/>
      <c r="EWQ261" s="293"/>
      <c r="EWR261" s="293"/>
      <c r="EWS261" s="293"/>
      <c r="EWT261" s="293"/>
      <c r="EWU261" s="293"/>
      <c r="EWV261" s="293"/>
      <c r="EWW261" s="293"/>
      <c r="EWX261" s="293"/>
      <c r="EWY261" s="293"/>
      <c r="EWZ261" s="293"/>
      <c r="EXA261" s="293"/>
      <c r="EXB261" s="293"/>
      <c r="EXC261" s="293"/>
      <c r="EXD261" s="293"/>
      <c r="EXE261" s="293"/>
      <c r="EXF261" s="293"/>
      <c r="EXG261" s="293"/>
      <c r="EXH261" s="293"/>
      <c r="EXI261" s="293"/>
      <c r="EXJ261" s="293"/>
      <c r="EXK261" s="293"/>
      <c r="EXL261" s="293"/>
      <c r="EXM261" s="293"/>
      <c r="EXN261" s="293"/>
      <c r="EXO261" s="293"/>
      <c r="EXP261" s="293"/>
      <c r="EXQ261" s="293"/>
      <c r="EXR261" s="293"/>
      <c r="EXS261" s="293"/>
      <c r="EXT261" s="293"/>
      <c r="EXU261" s="293"/>
      <c r="EXV261" s="293"/>
      <c r="EXW261" s="293"/>
      <c r="EXX261" s="293"/>
      <c r="EXY261" s="293"/>
      <c r="EXZ261" s="293"/>
      <c r="EYA261" s="293"/>
      <c r="EYB261" s="293"/>
      <c r="EYC261" s="293"/>
      <c r="EYD261" s="293"/>
      <c r="EYE261" s="293"/>
      <c r="EYF261" s="293"/>
      <c r="EYG261" s="293"/>
      <c r="EYH261" s="293"/>
      <c r="EYI261" s="293"/>
      <c r="EYJ261" s="293"/>
      <c r="EYK261" s="293"/>
      <c r="EYL261" s="293"/>
      <c r="EYM261" s="293"/>
      <c r="EYN261" s="293"/>
      <c r="EYO261" s="293"/>
      <c r="EYP261" s="293"/>
      <c r="EYQ261" s="293"/>
      <c r="EYR261" s="293"/>
      <c r="EYS261" s="293"/>
      <c r="EYT261" s="293"/>
      <c r="EYU261" s="293"/>
      <c r="EYV261" s="293"/>
      <c r="EYW261" s="293"/>
      <c r="EYX261" s="293"/>
      <c r="EYY261" s="293"/>
      <c r="EYZ261" s="293"/>
      <c r="EZA261" s="293"/>
      <c r="EZB261" s="293"/>
      <c r="EZC261" s="293"/>
      <c r="EZD261" s="293"/>
      <c r="EZE261" s="293"/>
      <c r="EZF261" s="293"/>
      <c r="EZG261" s="293"/>
      <c r="EZH261" s="293"/>
      <c r="EZI261" s="293"/>
      <c r="EZJ261" s="293"/>
      <c r="EZK261" s="293"/>
      <c r="EZL261" s="293"/>
      <c r="EZM261" s="293"/>
      <c r="EZN261" s="293"/>
      <c r="EZO261" s="293"/>
      <c r="EZP261" s="293"/>
      <c r="EZQ261" s="293"/>
      <c r="EZR261" s="293"/>
      <c r="EZS261" s="293"/>
      <c r="EZT261" s="293"/>
      <c r="EZU261" s="293"/>
      <c r="EZV261" s="293"/>
      <c r="EZW261" s="293"/>
      <c r="EZX261" s="293"/>
      <c r="EZY261" s="293"/>
      <c r="EZZ261" s="293"/>
      <c r="FAA261" s="293"/>
      <c r="FAB261" s="293"/>
      <c r="FAC261" s="293"/>
      <c r="FAD261" s="293"/>
      <c r="FAE261" s="293"/>
      <c r="FAF261" s="293"/>
      <c r="FAG261" s="293"/>
      <c r="FAH261" s="293"/>
      <c r="FAI261" s="293"/>
      <c r="FAJ261" s="293"/>
      <c r="FAK261" s="293"/>
      <c r="FAL261" s="293"/>
      <c r="FAM261" s="293"/>
      <c r="FAN261" s="293"/>
      <c r="FAO261" s="293"/>
      <c r="FAP261" s="293"/>
      <c r="FAQ261" s="293"/>
      <c r="FAR261" s="293"/>
      <c r="FAS261" s="293"/>
      <c r="FAT261" s="293"/>
      <c r="FAU261" s="293"/>
      <c r="FAV261" s="293"/>
      <c r="FAW261" s="293"/>
      <c r="FAX261" s="293"/>
      <c r="FAY261" s="293"/>
      <c r="FAZ261" s="293"/>
      <c r="FBA261" s="293"/>
      <c r="FBB261" s="293"/>
      <c r="FBC261" s="293"/>
      <c r="FBD261" s="293"/>
      <c r="FBE261" s="293"/>
      <c r="FBF261" s="293"/>
      <c r="FBG261" s="293"/>
      <c r="FBH261" s="293"/>
      <c r="FBI261" s="293"/>
      <c r="FBJ261" s="293"/>
      <c r="FBK261" s="293"/>
      <c r="FBL261" s="293"/>
      <c r="FBM261" s="293"/>
      <c r="FBN261" s="293"/>
      <c r="FBO261" s="293"/>
      <c r="FBP261" s="293"/>
      <c r="FBQ261" s="293"/>
      <c r="FBR261" s="293"/>
      <c r="FBS261" s="293"/>
      <c r="FBT261" s="293"/>
      <c r="FBU261" s="293"/>
      <c r="FBV261" s="293"/>
      <c r="FBW261" s="293"/>
      <c r="FBX261" s="293"/>
      <c r="FBY261" s="293"/>
      <c r="FBZ261" s="293"/>
      <c r="FCA261" s="293"/>
      <c r="FCB261" s="293"/>
      <c r="FCC261" s="293"/>
      <c r="FCD261" s="293"/>
      <c r="FCE261" s="293"/>
      <c r="FCF261" s="293"/>
      <c r="FCG261" s="293"/>
      <c r="FCH261" s="293"/>
      <c r="FCI261" s="293"/>
      <c r="FCJ261" s="293"/>
      <c r="FCK261" s="293"/>
      <c r="FCL261" s="293"/>
      <c r="FCM261" s="293"/>
      <c r="FCN261" s="293"/>
      <c r="FCO261" s="293"/>
      <c r="FCP261" s="293"/>
      <c r="FCQ261" s="293"/>
      <c r="FCR261" s="293"/>
      <c r="FCS261" s="293"/>
      <c r="FCT261" s="293"/>
      <c r="FCU261" s="293"/>
      <c r="FCV261" s="293"/>
      <c r="FCW261" s="293"/>
      <c r="FCX261" s="293"/>
      <c r="FCY261" s="293"/>
      <c r="FCZ261" s="293"/>
      <c r="FDA261" s="293"/>
      <c r="FDB261" s="293"/>
      <c r="FDC261" s="293"/>
      <c r="FDD261" s="293"/>
      <c r="FDE261" s="293"/>
      <c r="FDF261" s="293"/>
      <c r="FDG261" s="293"/>
      <c r="FDH261" s="293"/>
      <c r="FDI261" s="293"/>
      <c r="FDJ261" s="293"/>
      <c r="FDK261" s="293"/>
      <c r="FDL261" s="293"/>
      <c r="FDM261" s="293"/>
      <c r="FDN261" s="293"/>
      <c r="FDO261" s="293"/>
      <c r="FDP261" s="293"/>
      <c r="FDQ261" s="293"/>
      <c r="FDR261" s="293"/>
      <c r="FDS261" s="293"/>
      <c r="FDT261" s="293"/>
      <c r="FDU261" s="293"/>
      <c r="FDV261" s="293"/>
      <c r="FDW261" s="293"/>
      <c r="FDX261" s="293"/>
      <c r="FDY261" s="293"/>
      <c r="FDZ261" s="293"/>
      <c r="FEA261" s="293"/>
      <c r="FEB261" s="293"/>
      <c r="FEC261" s="293"/>
      <c r="FED261" s="293"/>
      <c r="FEE261" s="293"/>
      <c r="FEF261" s="293"/>
      <c r="FEG261" s="293"/>
      <c r="FEH261" s="293"/>
      <c r="FEI261" s="293"/>
      <c r="FEJ261" s="293"/>
      <c r="FEK261" s="293"/>
      <c r="FEL261" s="293"/>
      <c r="FEM261" s="293"/>
      <c r="FEN261" s="293"/>
      <c r="FEO261" s="293"/>
      <c r="FEP261" s="293"/>
      <c r="FEQ261" s="293"/>
      <c r="FER261" s="293"/>
      <c r="FES261" s="293"/>
      <c r="FET261" s="293"/>
      <c r="FEU261" s="293"/>
      <c r="FEV261" s="293"/>
      <c r="FEW261" s="293"/>
      <c r="FEX261" s="293"/>
      <c r="FEY261" s="293"/>
      <c r="FEZ261" s="293"/>
      <c r="FFA261" s="293"/>
      <c r="FFB261" s="293"/>
      <c r="FFC261" s="293"/>
      <c r="FFD261" s="293"/>
      <c r="FFE261" s="293"/>
      <c r="FFF261" s="293"/>
      <c r="FFG261" s="293"/>
      <c r="FFH261" s="293"/>
      <c r="FFI261" s="293"/>
      <c r="FFJ261" s="293"/>
      <c r="FFK261" s="293"/>
      <c r="FFL261" s="293"/>
      <c r="FFM261" s="293"/>
      <c r="FFN261" s="293"/>
      <c r="FFO261" s="293"/>
      <c r="FFP261" s="293"/>
      <c r="FFQ261" s="293"/>
      <c r="FFR261" s="293"/>
      <c r="FFS261" s="293"/>
      <c r="FFT261" s="293"/>
      <c r="FFU261" s="293"/>
      <c r="FFV261" s="293"/>
      <c r="FFW261" s="293"/>
      <c r="FFX261" s="293"/>
      <c r="FFY261" s="293"/>
      <c r="FFZ261" s="293"/>
      <c r="FGA261" s="293"/>
      <c r="FGB261" s="293"/>
      <c r="FGC261" s="293"/>
      <c r="FGD261" s="293"/>
      <c r="FGE261" s="293"/>
      <c r="FGF261" s="293"/>
      <c r="FGG261" s="293"/>
      <c r="FGH261" s="293"/>
      <c r="FGI261" s="293"/>
      <c r="FGJ261" s="293"/>
      <c r="FGK261" s="293"/>
      <c r="FGL261" s="293"/>
      <c r="FGM261" s="293"/>
      <c r="FGN261" s="293"/>
      <c r="FGO261" s="293"/>
      <c r="FGP261" s="293"/>
      <c r="FGQ261" s="293"/>
      <c r="FGR261" s="293"/>
      <c r="FGS261" s="293"/>
      <c r="FGT261" s="293"/>
      <c r="FGU261" s="293"/>
      <c r="FGV261" s="293"/>
      <c r="FGW261" s="293"/>
      <c r="FGX261" s="293"/>
      <c r="FGY261" s="293"/>
      <c r="FGZ261" s="293"/>
      <c r="FHA261" s="293"/>
      <c r="FHB261" s="293"/>
      <c r="FHC261" s="293"/>
      <c r="FHD261" s="293"/>
      <c r="FHE261" s="293"/>
      <c r="FHF261" s="293"/>
      <c r="FHG261" s="293"/>
      <c r="FHH261" s="293"/>
      <c r="FHI261" s="293"/>
      <c r="FHJ261" s="293"/>
      <c r="FHK261" s="293"/>
      <c r="FHL261" s="293"/>
      <c r="FHM261" s="293"/>
      <c r="FHN261" s="293"/>
      <c r="FHO261" s="293"/>
      <c r="FHP261" s="293"/>
      <c r="FHQ261" s="293"/>
      <c r="FHR261" s="293"/>
      <c r="FHS261" s="293"/>
      <c r="FHT261" s="293"/>
      <c r="FHU261" s="293"/>
      <c r="FHV261" s="293"/>
      <c r="FHW261" s="293"/>
      <c r="FHX261" s="293"/>
      <c r="FHY261" s="293"/>
      <c r="FHZ261" s="293"/>
      <c r="FIA261" s="293"/>
      <c r="FIB261" s="293"/>
      <c r="FIC261" s="293"/>
      <c r="FID261" s="293"/>
      <c r="FIE261" s="293"/>
      <c r="FIF261" s="293"/>
      <c r="FIG261" s="293"/>
      <c r="FIH261" s="293"/>
      <c r="FII261" s="293"/>
      <c r="FIJ261" s="293"/>
      <c r="FIK261" s="293"/>
      <c r="FIL261" s="293"/>
      <c r="FIM261" s="293"/>
      <c r="FIN261" s="293"/>
      <c r="FIO261" s="293"/>
      <c r="FIP261" s="293"/>
      <c r="FIQ261" s="293"/>
      <c r="FIR261" s="293"/>
      <c r="FIS261" s="293"/>
      <c r="FIT261" s="293"/>
      <c r="FIU261" s="293"/>
      <c r="FIV261" s="293"/>
      <c r="FIW261" s="293"/>
      <c r="FIX261" s="293"/>
      <c r="FIY261" s="293"/>
      <c r="FIZ261" s="293"/>
      <c r="FJA261" s="293"/>
      <c r="FJB261" s="293"/>
      <c r="FJC261" s="293"/>
      <c r="FJD261" s="293"/>
      <c r="FJE261" s="293"/>
      <c r="FJF261" s="293"/>
      <c r="FJG261" s="293"/>
      <c r="FJH261" s="293"/>
      <c r="FJI261" s="293"/>
      <c r="FJJ261" s="293"/>
      <c r="FJK261" s="293"/>
      <c r="FJL261" s="293"/>
      <c r="FJM261" s="293"/>
      <c r="FJN261" s="293"/>
      <c r="FJO261" s="293"/>
      <c r="FJP261" s="293"/>
      <c r="FJQ261" s="293"/>
      <c r="FJR261" s="293"/>
      <c r="FJS261" s="293"/>
      <c r="FJT261" s="293"/>
      <c r="FJU261" s="293"/>
      <c r="FJV261" s="293"/>
      <c r="FJW261" s="293"/>
      <c r="FJX261" s="293"/>
      <c r="FJY261" s="293"/>
      <c r="FJZ261" s="293"/>
      <c r="FKA261" s="293"/>
      <c r="FKB261" s="293"/>
      <c r="FKC261" s="293"/>
      <c r="FKD261" s="293"/>
      <c r="FKE261" s="293"/>
      <c r="FKF261" s="293"/>
      <c r="FKG261" s="293"/>
      <c r="FKH261" s="293"/>
      <c r="FKI261" s="293"/>
      <c r="FKJ261" s="293"/>
      <c r="FKK261" s="293"/>
      <c r="FKL261" s="293"/>
      <c r="FKM261" s="293"/>
      <c r="FKN261" s="293"/>
      <c r="FKO261" s="293"/>
      <c r="FKP261" s="293"/>
      <c r="FKQ261" s="293"/>
      <c r="FKR261" s="293"/>
      <c r="FKS261" s="293"/>
      <c r="FKT261" s="293"/>
      <c r="FKU261" s="293"/>
      <c r="FKV261" s="293"/>
      <c r="FKW261" s="293"/>
      <c r="FKX261" s="293"/>
      <c r="FKY261" s="293"/>
      <c r="FKZ261" s="293"/>
      <c r="FLA261" s="293"/>
      <c r="FLB261" s="293"/>
      <c r="FLC261" s="293"/>
      <c r="FLD261" s="293"/>
      <c r="FLE261" s="293"/>
      <c r="FLF261" s="293"/>
      <c r="FLG261" s="293"/>
      <c r="FLH261" s="293"/>
      <c r="FLI261" s="293"/>
      <c r="FLJ261" s="293"/>
      <c r="FLK261" s="293"/>
      <c r="FLL261" s="293"/>
      <c r="FLM261" s="293"/>
      <c r="FLN261" s="293"/>
      <c r="FLO261" s="293"/>
      <c r="FLP261" s="293"/>
      <c r="FLQ261" s="293"/>
      <c r="FLR261" s="293"/>
      <c r="FLS261" s="293"/>
      <c r="FLT261" s="293"/>
      <c r="FLU261" s="293"/>
      <c r="FLV261" s="293"/>
      <c r="FLW261" s="293"/>
      <c r="FLX261" s="293"/>
      <c r="FLY261" s="293"/>
      <c r="FLZ261" s="293"/>
      <c r="FMA261" s="293"/>
      <c r="FMB261" s="293"/>
      <c r="FMC261" s="293"/>
      <c r="FMD261" s="293"/>
      <c r="FME261" s="293"/>
      <c r="FMF261" s="293"/>
      <c r="FMG261" s="293"/>
      <c r="FMH261" s="293"/>
      <c r="FMI261" s="293"/>
      <c r="FMJ261" s="293"/>
      <c r="FMK261" s="293"/>
      <c r="FML261" s="293"/>
      <c r="FMM261" s="293"/>
      <c r="FMN261" s="293"/>
      <c r="FMO261" s="293"/>
      <c r="FMP261" s="293"/>
      <c r="FMQ261" s="293"/>
      <c r="FMR261" s="293"/>
      <c r="FMS261" s="293"/>
      <c r="FMT261" s="293"/>
      <c r="FMU261" s="293"/>
      <c r="FMV261" s="293"/>
      <c r="FMW261" s="293"/>
      <c r="FMX261" s="293"/>
      <c r="FMY261" s="293"/>
      <c r="FMZ261" s="293"/>
      <c r="FNA261" s="293"/>
      <c r="FNB261" s="293"/>
      <c r="FNC261" s="293"/>
      <c r="FND261" s="293"/>
      <c r="FNE261" s="293"/>
      <c r="FNF261" s="293"/>
      <c r="FNG261" s="293"/>
      <c r="FNH261" s="293"/>
      <c r="FNI261" s="293"/>
      <c r="FNJ261" s="293"/>
      <c r="FNK261" s="293"/>
      <c r="FNL261" s="293"/>
      <c r="FNM261" s="293"/>
      <c r="FNN261" s="293"/>
      <c r="FNO261" s="293"/>
      <c r="FNP261" s="293"/>
      <c r="FNQ261" s="293"/>
      <c r="FNR261" s="293"/>
      <c r="FNS261" s="293"/>
      <c r="FNT261" s="293"/>
      <c r="FNU261" s="293"/>
      <c r="FNV261" s="293"/>
      <c r="FNW261" s="293"/>
      <c r="FNX261" s="293"/>
      <c r="FNY261" s="293"/>
      <c r="FNZ261" s="293"/>
      <c r="FOA261" s="293"/>
      <c r="FOB261" s="293"/>
      <c r="FOC261" s="293"/>
      <c r="FOD261" s="293"/>
      <c r="FOE261" s="293"/>
      <c r="FOF261" s="293"/>
      <c r="FOG261" s="293"/>
      <c r="FOH261" s="293"/>
      <c r="FOI261" s="293"/>
      <c r="FOJ261" s="293"/>
      <c r="FOK261" s="293"/>
      <c r="FOL261" s="293"/>
      <c r="FOM261" s="293"/>
      <c r="FON261" s="293"/>
      <c r="FOO261" s="293"/>
      <c r="FOP261" s="293"/>
      <c r="FOQ261" s="293"/>
      <c r="FOR261" s="293"/>
      <c r="FOS261" s="293"/>
      <c r="FOT261" s="293"/>
      <c r="FOU261" s="293"/>
      <c r="FOV261" s="293"/>
      <c r="FOW261" s="293"/>
      <c r="FOX261" s="293"/>
      <c r="FOY261" s="293"/>
      <c r="FOZ261" s="293"/>
      <c r="FPA261" s="293"/>
      <c r="FPB261" s="293"/>
      <c r="FPC261" s="293"/>
      <c r="FPD261" s="293"/>
      <c r="FPE261" s="293"/>
      <c r="FPF261" s="293"/>
      <c r="FPG261" s="293"/>
      <c r="FPH261" s="293"/>
      <c r="FPI261" s="293"/>
      <c r="FPJ261" s="293"/>
      <c r="FPK261" s="293"/>
      <c r="FPL261" s="293"/>
      <c r="FPM261" s="293"/>
      <c r="FPN261" s="293"/>
      <c r="FPO261" s="293"/>
      <c r="FPP261" s="293"/>
      <c r="FPQ261" s="293"/>
      <c r="FPR261" s="293"/>
      <c r="FPS261" s="293"/>
      <c r="FPT261" s="293"/>
      <c r="FPU261" s="293"/>
      <c r="FPV261" s="293"/>
      <c r="FPW261" s="293"/>
      <c r="FPX261" s="293"/>
      <c r="FPY261" s="293"/>
      <c r="FPZ261" s="293"/>
      <c r="FQA261" s="293"/>
      <c r="FQB261" s="293"/>
      <c r="FQC261" s="293"/>
      <c r="FQD261" s="293"/>
      <c r="FQE261" s="293"/>
      <c r="FQF261" s="293"/>
      <c r="FQG261" s="293"/>
      <c r="FQH261" s="293"/>
      <c r="FQI261" s="293"/>
      <c r="FQJ261" s="293"/>
      <c r="FQK261" s="293"/>
      <c r="FQL261" s="293"/>
      <c r="FQM261" s="293"/>
      <c r="FQN261" s="293"/>
      <c r="FQO261" s="293"/>
      <c r="FQP261" s="293"/>
      <c r="FQQ261" s="293"/>
      <c r="FQR261" s="293"/>
      <c r="FQS261" s="293"/>
      <c r="FQT261" s="293"/>
      <c r="FQU261" s="293"/>
      <c r="FQV261" s="293"/>
      <c r="FQW261" s="293"/>
      <c r="FQX261" s="293"/>
      <c r="FQY261" s="293"/>
      <c r="FQZ261" s="293"/>
      <c r="FRA261" s="293"/>
      <c r="FRB261" s="293"/>
      <c r="FRC261" s="293"/>
      <c r="FRD261" s="293"/>
      <c r="FRE261" s="293"/>
      <c r="FRF261" s="293"/>
      <c r="FRG261" s="293"/>
      <c r="FRH261" s="293"/>
      <c r="FRI261" s="293"/>
      <c r="FRJ261" s="293"/>
      <c r="FRK261" s="293"/>
      <c r="FRL261" s="293"/>
      <c r="FRM261" s="293"/>
      <c r="FRN261" s="293"/>
      <c r="FRO261" s="293"/>
      <c r="FRP261" s="293"/>
      <c r="FRQ261" s="293"/>
      <c r="FRR261" s="293"/>
      <c r="FRS261" s="293"/>
      <c r="FRT261" s="293"/>
      <c r="FRU261" s="293"/>
      <c r="FRV261" s="293"/>
      <c r="FRW261" s="293"/>
      <c r="FRX261" s="293"/>
      <c r="FRY261" s="293"/>
      <c r="FRZ261" s="293"/>
      <c r="FSA261" s="293"/>
      <c r="FSB261" s="293"/>
      <c r="FSC261" s="293"/>
      <c r="FSD261" s="293"/>
      <c r="FSE261" s="293"/>
      <c r="FSF261" s="293"/>
      <c r="FSG261" s="293"/>
      <c r="FSH261" s="293"/>
      <c r="FSI261" s="293"/>
      <c r="FSJ261" s="293"/>
      <c r="FSK261" s="293"/>
      <c r="FSL261" s="293"/>
      <c r="FSM261" s="293"/>
      <c r="FSN261" s="293"/>
      <c r="FSO261" s="293"/>
      <c r="FSP261" s="293"/>
      <c r="FSQ261" s="293"/>
      <c r="FSR261" s="293"/>
      <c r="FSS261" s="293"/>
      <c r="FST261" s="293"/>
      <c r="FSU261" s="293"/>
      <c r="FSV261" s="293"/>
      <c r="FSW261" s="293"/>
      <c r="FSX261" s="293"/>
      <c r="FSY261" s="293"/>
      <c r="FSZ261" s="293"/>
      <c r="FTA261" s="293"/>
      <c r="FTB261" s="293"/>
      <c r="FTC261" s="293"/>
      <c r="FTD261" s="293"/>
      <c r="FTE261" s="293"/>
      <c r="FTF261" s="293"/>
      <c r="FTG261" s="293"/>
      <c r="FTH261" s="293"/>
      <c r="FTI261" s="293"/>
      <c r="FTJ261" s="293"/>
      <c r="FTK261" s="293"/>
      <c r="FTL261" s="293"/>
      <c r="FTM261" s="293"/>
      <c r="FTN261" s="293"/>
      <c r="FTO261" s="293"/>
      <c r="FTP261" s="293"/>
      <c r="FTQ261" s="293"/>
      <c r="FTR261" s="293"/>
      <c r="FTS261" s="293"/>
      <c r="FTT261" s="293"/>
      <c r="FTU261" s="293"/>
      <c r="FTV261" s="293"/>
      <c r="FTW261" s="293"/>
      <c r="FTX261" s="293"/>
      <c r="FTY261" s="293"/>
      <c r="FTZ261" s="293"/>
      <c r="FUA261" s="293"/>
      <c r="FUB261" s="293"/>
      <c r="FUC261" s="293"/>
      <c r="FUD261" s="293"/>
      <c r="FUE261" s="293"/>
      <c r="FUF261" s="293"/>
      <c r="FUG261" s="293"/>
      <c r="FUH261" s="293"/>
      <c r="FUI261" s="293"/>
      <c r="FUJ261" s="293"/>
      <c r="FUK261" s="293"/>
      <c r="FUL261" s="293"/>
      <c r="FUM261" s="293"/>
      <c r="FUN261" s="293"/>
      <c r="FUO261" s="293"/>
      <c r="FUP261" s="293"/>
      <c r="FUQ261" s="293"/>
      <c r="FUR261" s="293"/>
      <c r="FUS261" s="293"/>
      <c r="FUT261" s="293"/>
      <c r="FUU261" s="293"/>
      <c r="FUV261" s="293"/>
      <c r="FUW261" s="293"/>
      <c r="FUX261" s="293"/>
      <c r="FUY261" s="293"/>
      <c r="FUZ261" s="293"/>
      <c r="FVA261" s="293"/>
      <c r="FVB261" s="293"/>
      <c r="FVC261" s="293"/>
      <c r="FVD261" s="293"/>
      <c r="FVE261" s="293"/>
      <c r="FVF261" s="293"/>
      <c r="FVG261" s="293"/>
      <c r="FVH261" s="293"/>
      <c r="FVI261" s="293"/>
      <c r="FVJ261" s="293"/>
      <c r="FVK261" s="293"/>
      <c r="FVL261" s="293"/>
      <c r="FVM261" s="293"/>
      <c r="FVN261" s="293"/>
      <c r="FVO261" s="293"/>
      <c r="FVP261" s="293"/>
      <c r="FVQ261" s="293"/>
      <c r="FVR261" s="293"/>
      <c r="FVS261" s="293"/>
      <c r="FVT261" s="293"/>
      <c r="FVU261" s="293"/>
      <c r="FVV261" s="293"/>
      <c r="FVW261" s="293"/>
      <c r="FVX261" s="293"/>
      <c r="FVY261" s="293"/>
      <c r="FVZ261" s="293"/>
      <c r="FWA261" s="293"/>
      <c r="FWB261" s="293"/>
      <c r="FWC261" s="293"/>
      <c r="FWD261" s="293"/>
      <c r="FWE261" s="293"/>
      <c r="FWF261" s="293"/>
      <c r="FWG261" s="293"/>
      <c r="FWH261" s="293"/>
      <c r="FWI261" s="293"/>
      <c r="FWJ261" s="293"/>
      <c r="FWK261" s="293"/>
      <c r="FWL261" s="293"/>
      <c r="FWM261" s="293"/>
      <c r="FWN261" s="293"/>
      <c r="FWO261" s="293"/>
      <c r="FWP261" s="293"/>
      <c r="FWQ261" s="293"/>
      <c r="FWR261" s="293"/>
      <c r="FWS261" s="293"/>
      <c r="FWT261" s="293"/>
      <c r="FWU261" s="293"/>
      <c r="FWV261" s="293"/>
      <c r="FWW261" s="293"/>
      <c r="FWX261" s="293"/>
      <c r="FWY261" s="293"/>
      <c r="FWZ261" s="293"/>
      <c r="FXA261" s="293"/>
      <c r="FXB261" s="293"/>
      <c r="FXC261" s="293"/>
      <c r="FXD261" s="293"/>
      <c r="FXE261" s="293"/>
      <c r="FXF261" s="293"/>
      <c r="FXG261" s="293"/>
      <c r="FXH261" s="293"/>
      <c r="FXI261" s="293"/>
      <c r="FXJ261" s="293"/>
      <c r="FXK261" s="293"/>
      <c r="FXL261" s="293"/>
      <c r="FXM261" s="293"/>
      <c r="FXN261" s="293"/>
      <c r="FXO261" s="293"/>
      <c r="FXP261" s="293"/>
      <c r="FXQ261" s="293"/>
      <c r="FXR261" s="293"/>
      <c r="FXS261" s="293"/>
      <c r="FXT261" s="293"/>
      <c r="FXU261" s="293"/>
      <c r="FXV261" s="293"/>
      <c r="FXW261" s="293"/>
      <c r="FXX261" s="293"/>
      <c r="FXY261" s="293"/>
      <c r="FXZ261" s="293"/>
      <c r="FYA261" s="293"/>
      <c r="FYB261" s="293"/>
      <c r="FYC261" s="293"/>
      <c r="FYD261" s="293"/>
      <c r="FYE261" s="293"/>
      <c r="FYF261" s="293"/>
      <c r="FYG261" s="293"/>
      <c r="FYH261" s="293"/>
      <c r="FYI261" s="293"/>
      <c r="FYJ261" s="293"/>
      <c r="FYK261" s="293"/>
      <c r="FYL261" s="293"/>
      <c r="FYM261" s="293"/>
      <c r="FYN261" s="293"/>
      <c r="FYO261" s="293"/>
      <c r="FYP261" s="293"/>
      <c r="FYQ261" s="293"/>
      <c r="FYR261" s="293"/>
      <c r="FYS261" s="293"/>
      <c r="FYT261" s="293"/>
      <c r="FYU261" s="293"/>
      <c r="FYV261" s="293"/>
      <c r="FYW261" s="293"/>
      <c r="FYX261" s="293"/>
      <c r="FYY261" s="293"/>
      <c r="FYZ261" s="293"/>
      <c r="FZA261" s="293"/>
      <c r="FZB261" s="293"/>
      <c r="FZC261" s="293"/>
      <c r="FZD261" s="293"/>
      <c r="FZE261" s="293"/>
      <c r="FZF261" s="293"/>
      <c r="FZG261" s="293"/>
      <c r="FZH261" s="293"/>
      <c r="FZI261" s="293"/>
      <c r="FZJ261" s="293"/>
      <c r="FZK261" s="293"/>
      <c r="FZL261" s="293"/>
      <c r="FZM261" s="293"/>
      <c r="FZN261" s="293"/>
      <c r="FZO261" s="293"/>
      <c r="FZP261" s="293"/>
      <c r="FZQ261" s="293"/>
      <c r="FZR261" s="293"/>
      <c r="FZS261" s="293"/>
      <c r="FZT261" s="293"/>
      <c r="FZU261" s="293"/>
      <c r="FZV261" s="293"/>
      <c r="FZW261" s="293"/>
      <c r="FZX261" s="293"/>
      <c r="FZY261" s="293"/>
      <c r="FZZ261" s="293"/>
      <c r="GAA261" s="293"/>
      <c r="GAB261" s="293"/>
      <c r="GAC261" s="293"/>
      <c r="GAD261" s="293"/>
      <c r="GAE261" s="293"/>
      <c r="GAF261" s="293"/>
      <c r="GAG261" s="293"/>
      <c r="GAH261" s="293"/>
      <c r="GAI261" s="293"/>
      <c r="GAJ261" s="293"/>
      <c r="GAK261" s="293"/>
      <c r="GAL261" s="293"/>
      <c r="GAM261" s="293"/>
      <c r="GAN261" s="293"/>
      <c r="GAO261" s="293"/>
      <c r="GAP261" s="293"/>
      <c r="GAQ261" s="293"/>
      <c r="GAR261" s="293"/>
      <c r="GAS261" s="293"/>
      <c r="GAT261" s="293"/>
      <c r="GAU261" s="293"/>
      <c r="GAV261" s="293"/>
      <c r="GAW261" s="293"/>
      <c r="GAX261" s="293"/>
      <c r="GAY261" s="293"/>
      <c r="GAZ261" s="293"/>
      <c r="GBA261" s="293"/>
      <c r="GBB261" s="293"/>
      <c r="GBC261" s="293"/>
      <c r="GBD261" s="293"/>
      <c r="GBE261" s="293"/>
      <c r="GBF261" s="293"/>
      <c r="GBG261" s="293"/>
      <c r="GBH261" s="293"/>
      <c r="GBI261" s="293"/>
      <c r="GBJ261" s="293"/>
      <c r="GBK261" s="293"/>
      <c r="GBL261" s="293"/>
      <c r="GBM261" s="293"/>
      <c r="GBN261" s="293"/>
      <c r="GBO261" s="293"/>
      <c r="GBP261" s="293"/>
      <c r="GBQ261" s="293"/>
      <c r="GBR261" s="293"/>
      <c r="GBS261" s="293"/>
      <c r="GBT261" s="293"/>
      <c r="GBU261" s="293"/>
      <c r="GBV261" s="293"/>
      <c r="GBW261" s="293"/>
      <c r="GBX261" s="293"/>
      <c r="GBY261" s="293"/>
      <c r="GBZ261" s="293"/>
      <c r="GCA261" s="293"/>
      <c r="GCB261" s="293"/>
      <c r="GCC261" s="293"/>
      <c r="GCD261" s="293"/>
      <c r="GCE261" s="293"/>
      <c r="GCF261" s="293"/>
      <c r="GCG261" s="293"/>
      <c r="GCH261" s="293"/>
      <c r="GCI261" s="293"/>
      <c r="GCJ261" s="293"/>
      <c r="GCK261" s="293"/>
      <c r="GCL261" s="293"/>
      <c r="GCM261" s="293"/>
      <c r="GCN261" s="293"/>
      <c r="GCO261" s="293"/>
      <c r="GCP261" s="293"/>
      <c r="GCQ261" s="293"/>
      <c r="GCR261" s="293"/>
      <c r="GCS261" s="293"/>
      <c r="GCT261" s="293"/>
      <c r="GCU261" s="293"/>
      <c r="GCV261" s="293"/>
      <c r="GCW261" s="293"/>
      <c r="GCX261" s="293"/>
      <c r="GCY261" s="293"/>
      <c r="GCZ261" s="293"/>
      <c r="GDA261" s="293"/>
      <c r="GDB261" s="293"/>
      <c r="GDC261" s="293"/>
      <c r="GDD261" s="293"/>
      <c r="GDE261" s="293"/>
      <c r="GDF261" s="293"/>
      <c r="GDG261" s="293"/>
      <c r="GDH261" s="293"/>
      <c r="GDI261" s="293"/>
      <c r="GDJ261" s="293"/>
      <c r="GDK261" s="293"/>
      <c r="GDL261" s="293"/>
      <c r="GDM261" s="293"/>
      <c r="GDN261" s="293"/>
      <c r="GDO261" s="293"/>
      <c r="GDP261" s="293"/>
      <c r="GDQ261" s="293"/>
      <c r="GDR261" s="293"/>
      <c r="GDS261" s="293"/>
      <c r="GDT261" s="293"/>
      <c r="GDU261" s="293"/>
      <c r="GDV261" s="293"/>
      <c r="GDW261" s="293"/>
      <c r="GDX261" s="293"/>
      <c r="GDY261" s="293"/>
      <c r="GDZ261" s="293"/>
      <c r="GEA261" s="293"/>
      <c r="GEB261" s="293"/>
      <c r="GEC261" s="293"/>
      <c r="GED261" s="293"/>
      <c r="GEE261" s="293"/>
      <c r="GEF261" s="293"/>
      <c r="GEG261" s="293"/>
      <c r="GEH261" s="293"/>
      <c r="GEI261" s="293"/>
      <c r="GEJ261" s="293"/>
      <c r="GEK261" s="293"/>
      <c r="GEL261" s="293"/>
      <c r="GEM261" s="293"/>
      <c r="GEN261" s="293"/>
      <c r="GEO261" s="293"/>
      <c r="GEP261" s="293"/>
      <c r="GEQ261" s="293"/>
      <c r="GER261" s="293"/>
      <c r="GES261" s="293"/>
      <c r="GET261" s="293"/>
      <c r="GEU261" s="293"/>
      <c r="GEV261" s="293"/>
      <c r="GEW261" s="293"/>
      <c r="GEX261" s="293"/>
      <c r="GEY261" s="293"/>
      <c r="GEZ261" s="293"/>
      <c r="GFA261" s="293"/>
      <c r="GFB261" s="293"/>
      <c r="GFC261" s="293"/>
      <c r="GFD261" s="293"/>
      <c r="GFE261" s="293"/>
      <c r="GFF261" s="293"/>
      <c r="GFG261" s="293"/>
      <c r="GFH261" s="293"/>
      <c r="GFI261" s="293"/>
      <c r="GFJ261" s="293"/>
      <c r="GFK261" s="293"/>
      <c r="GFL261" s="293"/>
      <c r="GFM261" s="293"/>
      <c r="GFN261" s="293"/>
      <c r="GFO261" s="293"/>
      <c r="GFP261" s="293"/>
      <c r="GFQ261" s="293"/>
      <c r="GFR261" s="293"/>
      <c r="GFS261" s="293"/>
      <c r="GFT261" s="293"/>
      <c r="GFU261" s="293"/>
      <c r="GFV261" s="293"/>
      <c r="GFW261" s="293"/>
      <c r="GFX261" s="293"/>
      <c r="GFY261" s="293"/>
      <c r="GFZ261" s="293"/>
      <c r="GGA261" s="293"/>
      <c r="GGB261" s="293"/>
      <c r="GGC261" s="293"/>
      <c r="GGD261" s="293"/>
      <c r="GGE261" s="293"/>
      <c r="GGF261" s="293"/>
      <c r="GGG261" s="293"/>
      <c r="GGH261" s="293"/>
      <c r="GGI261" s="293"/>
      <c r="GGJ261" s="293"/>
      <c r="GGK261" s="293"/>
      <c r="GGL261" s="293"/>
      <c r="GGM261" s="293"/>
      <c r="GGN261" s="293"/>
      <c r="GGO261" s="293"/>
      <c r="GGP261" s="293"/>
      <c r="GGQ261" s="293"/>
      <c r="GGR261" s="293"/>
      <c r="GGS261" s="293"/>
      <c r="GGT261" s="293"/>
      <c r="GGU261" s="293"/>
      <c r="GGV261" s="293"/>
      <c r="GGW261" s="293"/>
      <c r="GGX261" s="293"/>
      <c r="GGY261" s="293"/>
      <c r="GGZ261" s="293"/>
      <c r="GHA261" s="293"/>
      <c r="GHB261" s="293"/>
      <c r="GHC261" s="293"/>
      <c r="GHD261" s="293"/>
      <c r="GHE261" s="293"/>
      <c r="GHF261" s="293"/>
      <c r="GHG261" s="293"/>
      <c r="GHH261" s="293"/>
      <c r="GHI261" s="293"/>
      <c r="GHJ261" s="293"/>
      <c r="GHK261" s="293"/>
      <c r="GHL261" s="293"/>
      <c r="GHM261" s="293"/>
      <c r="GHN261" s="293"/>
      <c r="GHO261" s="293"/>
      <c r="GHP261" s="293"/>
      <c r="GHQ261" s="293"/>
      <c r="GHR261" s="293"/>
      <c r="GHS261" s="293"/>
      <c r="GHT261" s="293"/>
      <c r="GHU261" s="293"/>
      <c r="GHV261" s="293"/>
      <c r="GHW261" s="293"/>
      <c r="GHX261" s="293"/>
      <c r="GHY261" s="293"/>
      <c r="GHZ261" s="293"/>
      <c r="GIA261" s="293"/>
      <c r="GIB261" s="293"/>
      <c r="GIC261" s="293"/>
      <c r="GID261" s="293"/>
      <c r="GIE261" s="293"/>
      <c r="GIF261" s="293"/>
      <c r="GIG261" s="293"/>
      <c r="GIH261" s="293"/>
      <c r="GII261" s="293"/>
      <c r="GIJ261" s="293"/>
      <c r="GIK261" s="293"/>
      <c r="GIL261" s="293"/>
      <c r="GIM261" s="293"/>
      <c r="GIN261" s="293"/>
      <c r="GIO261" s="293"/>
      <c r="GIP261" s="293"/>
      <c r="GIQ261" s="293"/>
      <c r="GIR261" s="293"/>
      <c r="GIS261" s="293"/>
      <c r="GIT261" s="293"/>
      <c r="GIU261" s="293"/>
      <c r="GIV261" s="293"/>
      <c r="GIW261" s="293"/>
      <c r="GIX261" s="293"/>
      <c r="GIY261" s="293"/>
      <c r="GIZ261" s="293"/>
      <c r="GJA261" s="293"/>
      <c r="GJB261" s="293"/>
      <c r="GJC261" s="293"/>
      <c r="GJD261" s="293"/>
      <c r="GJE261" s="293"/>
      <c r="GJF261" s="293"/>
      <c r="GJG261" s="293"/>
      <c r="GJH261" s="293"/>
      <c r="GJI261" s="293"/>
      <c r="GJJ261" s="293"/>
      <c r="GJK261" s="293"/>
      <c r="GJL261" s="293"/>
      <c r="GJM261" s="293"/>
      <c r="GJN261" s="293"/>
      <c r="GJO261" s="293"/>
      <c r="GJP261" s="293"/>
      <c r="GJQ261" s="293"/>
      <c r="GJR261" s="293"/>
      <c r="GJS261" s="293"/>
      <c r="GJT261" s="293"/>
      <c r="GJU261" s="293"/>
      <c r="GJV261" s="293"/>
      <c r="GJW261" s="293"/>
      <c r="GJX261" s="293"/>
      <c r="GJY261" s="293"/>
      <c r="GJZ261" s="293"/>
      <c r="GKA261" s="293"/>
      <c r="GKB261" s="293"/>
      <c r="GKC261" s="293"/>
      <c r="GKD261" s="293"/>
      <c r="GKE261" s="293"/>
      <c r="GKF261" s="293"/>
      <c r="GKG261" s="293"/>
      <c r="GKH261" s="293"/>
      <c r="GKI261" s="293"/>
      <c r="GKJ261" s="293"/>
      <c r="GKK261" s="293"/>
      <c r="GKL261" s="293"/>
      <c r="GKM261" s="293"/>
      <c r="GKN261" s="293"/>
      <c r="GKO261" s="293"/>
      <c r="GKP261" s="293"/>
      <c r="GKQ261" s="293"/>
      <c r="GKR261" s="293"/>
      <c r="GKS261" s="293"/>
      <c r="GKT261" s="293"/>
      <c r="GKU261" s="293"/>
      <c r="GKV261" s="293"/>
      <c r="GKW261" s="293"/>
      <c r="GKX261" s="293"/>
      <c r="GKY261" s="293"/>
      <c r="GKZ261" s="293"/>
      <c r="GLA261" s="293"/>
      <c r="GLB261" s="293"/>
      <c r="GLC261" s="293"/>
      <c r="GLD261" s="293"/>
      <c r="GLE261" s="293"/>
      <c r="GLF261" s="293"/>
      <c r="GLG261" s="293"/>
      <c r="GLH261" s="293"/>
      <c r="GLI261" s="293"/>
      <c r="GLJ261" s="293"/>
      <c r="GLK261" s="293"/>
      <c r="GLL261" s="293"/>
      <c r="GLM261" s="293"/>
      <c r="GLN261" s="293"/>
      <c r="GLO261" s="293"/>
      <c r="GLP261" s="293"/>
      <c r="GLQ261" s="293"/>
      <c r="GLR261" s="293"/>
      <c r="GLS261" s="293"/>
      <c r="GLT261" s="293"/>
      <c r="GLU261" s="293"/>
      <c r="GLV261" s="293"/>
      <c r="GLW261" s="293"/>
      <c r="GLX261" s="293"/>
      <c r="GLY261" s="293"/>
      <c r="GLZ261" s="293"/>
      <c r="GMA261" s="293"/>
      <c r="GMB261" s="293"/>
      <c r="GMC261" s="293"/>
      <c r="GMD261" s="293"/>
      <c r="GME261" s="293"/>
      <c r="GMF261" s="293"/>
      <c r="GMG261" s="293"/>
      <c r="GMH261" s="293"/>
      <c r="GMI261" s="293"/>
      <c r="GMJ261" s="293"/>
      <c r="GMK261" s="293"/>
      <c r="GML261" s="293"/>
      <c r="GMM261" s="293"/>
      <c r="GMN261" s="293"/>
      <c r="GMO261" s="293"/>
      <c r="GMP261" s="293"/>
      <c r="GMQ261" s="293"/>
      <c r="GMR261" s="293"/>
      <c r="GMS261" s="293"/>
      <c r="GMT261" s="293"/>
      <c r="GMU261" s="293"/>
      <c r="GMV261" s="293"/>
      <c r="GMW261" s="293"/>
      <c r="GMX261" s="293"/>
      <c r="GMY261" s="293"/>
      <c r="GMZ261" s="293"/>
      <c r="GNA261" s="293"/>
      <c r="GNB261" s="293"/>
      <c r="GNC261" s="293"/>
      <c r="GND261" s="293"/>
      <c r="GNE261" s="293"/>
      <c r="GNF261" s="293"/>
      <c r="GNG261" s="293"/>
      <c r="GNH261" s="293"/>
      <c r="GNI261" s="293"/>
      <c r="GNJ261" s="293"/>
      <c r="GNK261" s="293"/>
      <c r="GNL261" s="293"/>
      <c r="GNM261" s="293"/>
      <c r="GNN261" s="293"/>
      <c r="GNO261" s="293"/>
      <c r="GNP261" s="293"/>
      <c r="GNQ261" s="293"/>
      <c r="GNR261" s="293"/>
      <c r="GNS261" s="293"/>
      <c r="GNT261" s="293"/>
      <c r="GNU261" s="293"/>
      <c r="GNV261" s="293"/>
      <c r="GNW261" s="293"/>
      <c r="GNX261" s="293"/>
      <c r="GNY261" s="293"/>
      <c r="GNZ261" s="293"/>
      <c r="GOA261" s="293"/>
      <c r="GOB261" s="293"/>
      <c r="GOC261" s="293"/>
      <c r="GOD261" s="293"/>
      <c r="GOE261" s="293"/>
      <c r="GOF261" s="293"/>
      <c r="GOG261" s="293"/>
      <c r="GOH261" s="293"/>
      <c r="GOI261" s="293"/>
      <c r="GOJ261" s="293"/>
      <c r="GOK261" s="293"/>
      <c r="GOL261" s="293"/>
      <c r="GOM261" s="293"/>
      <c r="GON261" s="293"/>
      <c r="GOO261" s="293"/>
      <c r="GOP261" s="293"/>
      <c r="GOQ261" s="293"/>
      <c r="GOR261" s="293"/>
      <c r="GOS261" s="293"/>
      <c r="GOT261" s="293"/>
      <c r="GOU261" s="293"/>
      <c r="GOV261" s="293"/>
      <c r="GOW261" s="293"/>
      <c r="GOX261" s="293"/>
      <c r="GOY261" s="293"/>
      <c r="GOZ261" s="293"/>
      <c r="GPA261" s="293"/>
      <c r="GPB261" s="293"/>
      <c r="GPC261" s="293"/>
      <c r="GPD261" s="293"/>
      <c r="GPE261" s="293"/>
      <c r="GPF261" s="293"/>
      <c r="GPG261" s="293"/>
      <c r="GPH261" s="293"/>
      <c r="GPI261" s="293"/>
      <c r="GPJ261" s="293"/>
      <c r="GPK261" s="293"/>
      <c r="GPL261" s="293"/>
      <c r="GPM261" s="293"/>
      <c r="GPN261" s="293"/>
      <c r="GPO261" s="293"/>
      <c r="GPP261" s="293"/>
      <c r="GPQ261" s="293"/>
      <c r="GPR261" s="293"/>
      <c r="GPS261" s="293"/>
      <c r="GPT261" s="293"/>
      <c r="GPU261" s="293"/>
      <c r="GPV261" s="293"/>
      <c r="GPW261" s="293"/>
      <c r="GPX261" s="293"/>
      <c r="GPY261" s="293"/>
      <c r="GPZ261" s="293"/>
      <c r="GQA261" s="293"/>
      <c r="GQB261" s="293"/>
      <c r="GQC261" s="293"/>
      <c r="GQD261" s="293"/>
      <c r="GQE261" s="293"/>
      <c r="GQF261" s="293"/>
      <c r="GQG261" s="293"/>
      <c r="GQH261" s="293"/>
      <c r="GQI261" s="293"/>
      <c r="GQJ261" s="293"/>
      <c r="GQK261" s="293"/>
      <c r="GQL261" s="293"/>
      <c r="GQM261" s="293"/>
      <c r="GQN261" s="293"/>
      <c r="GQO261" s="293"/>
      <c r="GQP261" s="293"/>
      <c r="GQQ261" s="293"/>
      <c r="GQR261" s="293"/>
      <c r="GQS261" s="293"/>
      <c r="GQT261" s="293"/>
      <c r="GQU261" s="293"/>
      <c r="GQV261" s="293"/>
      <c r="GQW261" s="293"/>
      <c r="GQX261" s="293"/>
      <c r="GQY261" s="293"/>
      <c r="GQZ261" s="293"/>
      <c r="GRA261" s="293"/>
      <c r="GRB261" s="293"/>
      <c r="GRC261" s="293"/>
      <c r="GRD261" s="293"/>
      <c r="GRE261" s="293"/>
      <c r="GRF261" s="293"/>
      <c r="GRG261" s="293"/>
      <c r="GRH261" s="293"/>
      <c r="GRI261" s="293"/>
      <c r="GRJ261" s="293"/>
      <c r="GRK261" s="293"/>
      <c r="GRL261" s="293"/>
      <c r="GRM261" s="293"/>
      <c r="GRN261" s="293"/>
      <c r="GRO261" s="293"/>
      <c r="GRP261" s="293"/>
      <c r="GRQ261" s="293"/>
      <c r="GRR261" s="293"/>
      <c r="GRS261" s="293"/>
      <c r="GRT261" s="293"/>
      <c r="GRU261" s="293"/>
      <c r="GRV261" s="293"/>
      <c r="GRW261" s="293"/>
      <c r="GRX261" s="293"/>
      <c r="GRY261" s="293"/>
      <c r="GRZ261" s="293"/>
      <c r="GSA261" s="293"/>
      <c r="GSB261" s="293"/>
      <c r="GSC261" s="293"/>
      <c r="GSD261" s="293"/>
      <c r="GSE261" s="293"/>
      <c r="GSF261" s="293"/>
      <c r="GSG261" s="293"/>
      <c r="GSH261" s="293"/>
      <c r="GSI261" s="293"/>
      <c r="GSJ261" s="293"/>
      <c r="GSK261" s="293"/>
      <c r="GSL261" s="293"/>
      <c r="GSM261" s="293"/>
      <c r="GSN261" s="293"/>
      <c r="GSO261" s="293"/>
      <c r="GSP261" s="293"/>
      <c r="GSQ261" s="293"/>
      <c r="GSR261" s="293"/>
      <c r="GSS261" s="293"/>
      <c r="GST261" s="293"/>
      <c r="GSU261" s="293"/>
      <c r="GSV261" s="293"/>
      <c r="GSW261" s="293"/>
      <c r="GSX261" s="293"/>
      <c r="GSY261" s="293"/>
      <c r="GSZ261" s="293"/>
      <c r="GTA261" s="293"/>
      <c r="GTB261" s="293"/>
      <c r="GTC261" s="293"/>
      <c r="GTD261" s="293"/>
      <c r="GTE261" s="293"/>
      <c r="GTF261" s="293"/>
      <c r="GTG261" s="293"/>
      <c r="GTH261" s="293"/>
      <c r="GTI261" s="293"/>
      <c r="GTJ261" s="293"/>
      <c r="GTK261" s="293"/>
      <c r="GTL261" s="293"/>
      <c r="GTM261" s="293"/>
      <c r="GTN261" s="293"/>
      <c r="GTO261" s="293"/>
      <c r="GTP261" s="293"/>
      <c r="GTQ261" s="293"/>
      <c r="GTR261" s="293"/>
      <c r="GTS261" s="293"/>
      <c r="GTT261" s="293"/>
      <c r="GTU261" s="293"/>
      <c r="GTV261" s="293"/>
      <c r="GTW261" s="293"/>
      <c r="GTX261" s="293"/>
      <c r="GTY261" s="293"/>
      <c r="GTZ261" s="293"/>
      <c r="GUA261" s="293"/>
      <c r="GUB261" s="293"/>
      <c r="GUC261" s="293"/>
      <c r="GUD261" s="293"/>
      <c r="GUE261" s="293"/>
      <c r="GUF261" s="293"/>
      <c r="GUG261" s="293"/>
      <c r="GUH261" s="293"/>
      <c r="GUI261" s="293"/>
      <c r="GUJ261" s="293"/>
      <c r="GUK261" s="293"/>
      <c r="GUL261" s="293"/>
      <c r="GUM261" s="293"/>
      <c r="GUN261" s="293"/>
      <c r="GUO261" s="293"/>
      <c r="GUP261" s="293"/>
      <c r="GUQ261" s="293"/>
      <c r="GUR261" s="293"/>
      <c r="GUS261" s="293"/>
      <c r="GUT261" s="293"/>
      <c r="GUU261" s="293"/>
      <c r="GUV261" s="293"/>
      <c r="GUW261" s="293"/>
      <c r="GUX261" s="293"/>
      <c r="GUY261" s="293"/>
      <c r="GUZ261" s="293"/>
      <c r="GVA261" s="293"/>
      <c r="GVB261" s="293"/>
      <c r="GVC261" s="293"/>
      <c r="GVD261" s="293"/>
      <c r="GVE261" s="293"/>
      <c r="GVF261" s="293"/>
      <c r="GVG261" s="293"/>
      <c r="GVH261" s="293"/>
      <c r="GVI261" s="293"/>
      <c r="GVJ261" s="293"/>
      <c r="GVK261" s="293"/>
      <c r="GVL261" s="293"/>
      <c r="GVM261" s="293"/>
      <c r="GVN261" s="293"/>
      <c r="GVO261" s="293"/>
      <c r="GVP261" s="293"/>
      <c r="GVQ261" s="293"/>
      <c r="GVR261" s="293"/>
      <c r="GVS261" s="293"/>
      <c r="GVT261" s="293"/>
      <c r="GVU261" s="293"/>
      <c r="GVV261" s="293"/>
      <c r="GVW261" s="293"/>
      <c r="GVX261" s="293"/>
      <c r="GVY261" s="293"/>
      <c r="GVZ261" s="293"/>
      <c r="GWA261" s="293"/>
      <c r="GWB261" s="293"/>
      <c r="GWC261" s="293"/>
      <c r="GWD261" s="293"/>
      <c r="GWE261" s="293"/>
      <c r="GWF261" s="293"/>
      <c r="GWG261" s="293"/>
      <c r="GWH261" s="293"/>
      <c r="GWI261" s="293"/>
      <c r="GWJ261" s="293"/>
      <c r="GWK261" s="293"/>
      <c r="GWL261" s="293"/>
      <c r="GWM261" s="293"/>
      <c r="GWN261" s="293"/>
      <c r="GWO261" s="293"/>
      <c r="GWP261" s="293"/>
      <c r="GWQ261" s="293"/>
      <c r="GWR261" s="293"/>
      <c r="GWS261" s="293"/>
      <c r="GWT261" s="293"/>
      <c r="GWU261" s="293"/>
      <c r="GWV261" s="293"/>
      <c r="GWW261" s="293"/>
      <c r="GWX261" s="293"/>
      <c r="GWY261" s="293"/>
      <c r="GWZ261" s="293"/>
      <c r="GXA261" s="293"/>
      <c r="GXB261" s="293"/>
      <c r="GXC261" s="293"/>
      <c r="GXD261" s="293"/>
      <c r="GXE261" s="293"/>
      <c r="GXF261" s="293"/>
      <c r="GXG261" s="293"/>
      <c r="GXH261" s="293"/>
      <c r="GXI261" s="293"/>
      <c r="GXJ261" s="293"/>
      <c r="GXK261" s="293"/>
      <c r="GXL261" s="293"/>
      <c r="GXM261" s="293"/>
      <c r="GXN261" s="293"/>
      <c r="GXO261" s="293"/>
      <c r="GXP261" s="293"/>
      <c r="GXQ261" s="293"/>
      <c r="GXR261" s="293"/>
      <c r="GXS261" s="293"/>
      <c r="GXT261" s="293"/>
      <c r="GXU261" s="293"/>
      <c r="GXV261" s="293"/>
      <c r="GXW261" s="293"/>
      <c r="GXX261" s="293"/>
      <c r="GXY261" s="293"/>
      <c r="GXZ261" s="293"/>
      <c r="GYA261" s="293"/>
      <c r="GYB261" s="293"/>
      <c r="GYC261" s="293"/>
      <c r="GYD261" s="293"/>
      <c r="GYE261" s="293"/>
      <c r="GYF261" s="293"/>
      <c r="GYG261" s="293"/>
      <c r="GYH261" s="293"/>
      <c r="GYI261" s="293"/>
      <c r="GYJ261" s="293"/>
      <c r="GYK261" s="293"/>
      <c r="GYL261" s="293"/>
      <c r="GYM261" s="293"/>
      <c r="GYN261" s="293"/>
      <c r="GYO261" s="293"/>
      <c r="GYP261" s="293"/>
      <c r="GYQ261" s="293"/>
      <c r="GYR261" s="293"/>
      <c r="GYS261" s="293"/>
      <c r="GYT261" s="293"/>
      <c r="GYU261" s="293"/>
      <c r="GYV261" s="293"/>
      <c r="GYW261" s="293"/>
      <c r="GYX261" s="293"/>
      <c r="GYY261" s="293"/>
      <c r="GYZ261" s="293"/>
      <c r="GZA261" s="293"/>
      <c r="GZB261" s="293"/>
      <c r="GZC261" s="293"/>
      <c r="GZD261" s="293"/>
      <c r="GZE261" s="293"/>
      <c r="GZF261" s="293"/>
      <c r="GZG261" s="293"/>
      <c r="GZH261" s="293"/>
      <c r="GZI261" s="293"/>
      <c r="GZJ261" s="293"/>
      <c r="GZK261" s="293"/>
      <c r="GZL261" s="293"/>
      <c r="GZM261" s="293"/>
      <c r="GZN261" s="293"/>
      <c r="GZO261" s="293"/>
      <c r="GZP261" s="293"/>
      <c r="GZQ261" s="293"/>
      <c r="GZR261" s="293"/>
      <c r="GZS261" s="293"/>
      <c r="GZT261" s="293"/>
      <c r="GZU261" s="293"/>
      <c r="GZV261" s="293"/>
      <c r="GZW261" s="293"/>
      <c r="GZX261" s="293"/>
      <c r="GZY261" s="293"/>
      <c r="GZZ261" s="293"/>
      <c r="HAA261" s="293"/>
      <c r="HAB261" s="293"/>
      <c r="HAC261" s="293"/>
      <c r="HAD261" s="293"/>
      <c r="HAE261" s="293"/>
      <c r="HAF261" s="293"/>
      <c r="HAG261" s="293"/>
      <c r="HAH261" s="293"/>
      <c r="HAI261" s="293"/>
      <c r="HAJ261" s="293"/>
      <c r="HAK261" s="293"/>
      <c r="HAL261" s="293"/>
      <c r="HAM261" s="293"/>
      <c r="HAN261" s="293"/>
      <c r="HAO261" s="293"/>
      <c r="HAP261" s="293"/>
      <c r="HAQ261" s="293"/>
      <c r="HAR261" s="293"/>
      <c r="HAS261" s="293"/>
      <c r="HAT261" s="293"/>
      <c r="HAU261" s="293"/>
      <c r="HAV261" s="293"/>
      <c r="HAW261" s="293"/>
      <c r="HAX261" s="293"/>
      <c r="HAY261" s="293"/>
      <c r="HAZ261" s="293"/>
      <c r="HBA261" s="293"/>
      <c r="HBB261" s="293"/>
      <c r="HBC261" s="293"/>
      <c r="HBD261" s="293"/>
      <c r="HBE261" s="293"/>
      <c r="HBF261" s="293"/>
      <c r="HBG261" s="293"/>
      <c r="HBH261" s="293"/>
      <c r="HBI261" s="293"/>
      <c r="HBJ261" s="293"/>
      <c r="HBK261" s="293"/>
      <c r="HBL261" s="293"/>
      <c r="HBM261" s="293"/>
      <c r="HBN261" s="293"/>
      <c r="HBO261" s="293"/>
      <c r="HBP261" s="293"/>
      <c r="HBQ261" s="293"/>
      <c r="HBR261" s="293"/>
      <c r="HBS261" s="293"/>
      <c r="HBT261" s="293"/>
      <c r="HBU261" s="293"/>
      <c r="HBV261" s="293"/>
      <c r="HBW261" s="293"/>
      <c r="HBX261" s="293"/>
      <c r="HBY261" s="293"/>
      <c r="HBZ261" s="293"/>
      <c r="HCA261" s="293"/>
      <c r="HCB261" s="293"/>
      <c r="HCC261" s="293"/>
      <c r="HCD261" s="293"/>
      <c r="HCE261" s="293"/>
      <c r="HCF261" s="293"/>
      <c r="HCG261" s="293"/>
      <c r="HCH261" s="293"/>
      <c r="HCI261" s="293"/>
      <c r="HCJ261" s="293"/>
      <c r="HCK261" s="293"/>
      <c r="HCL261" s="293"/>
      <c r="HCM261" s="293"/>
      <c r="HCN261" s="293"/>
      <c r="HCO261" s="293"/>
      <c r="HCP261" s="293"/>
      <c r="HCQ261" s="293"/>
      <c r="HCR261" s="293"/>
      <c r="HCS261" s="293"/>
      <c r="HCT261" s="293"/>
      <c r="HCU261" s="293"/>
      <c r="HCV261" s="293"/>
      <c r="HCW261" s="293"/>
      <c r="HCX261" s="293"/>
      <c r="HCY261" s="293"/>
      <c r="HCZ261" s="293"/>
      <c r="HDA261" s="293"/>
      <c r="HDB261" s="293"/>
      <c r="HDC261" s="293"/>
      <c r="HDD261" s="293"/>
      <c r="HDE261" s="293"/>
      <c r="HDF261" s="293"/>
      <c r="HDG261" s="293"/>
      <c r="HDH261" s="293"/>
      <c r="HDI261" s="293"/>
      <c r="HDJ261" s="293"/>
      <c r="HDK261" s="293"/>
      <c r="HDL261" s="293"/>
      <c r="HDM261" s="293"/>
      <c r="HDN261" s="293"/>
      <c r="HDO261" s="293"/>
      <c r="HDP261" s="293"/>
      <c r="HDQ261" s="293"/>
      <c r="HDR261" s="293"/>
      <c r="HDS261" s="293"/>
      <c r="HDT261" s="293"/>
      <c r="HDU261" s="293"/>
      <c r="HDV261" s="293"/>
      <c r="HDW261" s="293"/>
      <c r="HDX261" s="293"/>
      <c r="HDY261" s="293"/>
      <c r="HDZ261" s="293"/>
      <c r="HEA261" s="293"/>
      <c r="HEB261" s="293"/>
      <c r="HEC261" s="293"/>
      <c r="HED261" s="293"/>
      <c r="HEE261" s="293"/>
      <c r="HEF261" s="293"/>
      <c r="HEG261" s="293"/>
      <c r="HEH261" s="293"/>
      <c r="HEI261" s="293"/>
      <c r="HEJ261" s="293"/>
      <c r="HEK261" s="293"/>
      <c r="HEL261" s="293"/>
      <c r="HEM261" s="293"/>
      <c r="HEN261" s="293"/>
      <c r="HEO261" s="293"/>
      <c r="HEP261" s="293"/>
      <c r="HEQ261" s="293"/>
      <c r="HER261" s="293"/>
      <c r="HES261" s="293"/>
      <c r="HET261" s="293"/>
      <c r="HEU261" s="293"/>
      <c r="HEV261" s="293"/>
      <c r="HEW261" s="293"/>
      <c r="HEX261" s="293"/>
      <c r="HEY261" s="293"/>
      <c r="HEZ261" s="293"/>
      <c r="HFA261" s="293"/>
      <c r="HFB261" s="293"/>
      <c r="HFC261" s="293"/>
      <c r="HFD261" s="293"/>
      <c r="HFE261" s="293"/>
      <c r="HFF261" s="293"/>
      <c r="HFG261" s="293"/>
      <c r="HFH261" s="293"/>
      <c r="HFI261" s="293"/>
      <c r="HFJ261" s="293"/>
      <c r="HFK261" s="293"/>
      <c r="HFL261" s="293"/>
      <c r="HFM261" s="293"/>
      <c r="HFN261" s="293"/>
      <c r="HFO261" s="293"/>
      <c r="HFP261" s="293"/>
      <c r="HFQ261" s="293"/>
      <c r="HFR261" s="293"/>
      <c r="HFS261" s="293"/>
      <c r="HFT261" s="293"/>
      <c r="HFU261" s="293"/>
      <c r="HFV261" s="293"/>
      <c r="HFW261" s="293"/>
      <c r="HFX261" s="293"/>
      <c r="HFY261" s="293"/>
      <c r="HFZ261" s="293"/>
      <c r="HGA261" s="293"/>
      <c r="HGB261" s="293"/>
      <c r="HGC261" s="293"/>
      <c r="HGD261" s="293"/>
      <c r="HGE261" s="293"/>
      <c r="HGF261" s="293"/>
      <c r="HGG261" s="293"/>
      <c r="HGH261" s="293"/>
      <c r="HGI261" s="293"/>
      <c r="HGJ261" s="293"/>
      <c r="HGK261" s="293"/>
      <c r="HGL261" s="293"/>
      <c r="HGM261" s="293"/>
      <c r="HGN261" s="293"/>
      <c r="HGO261" s="293"/>
      <c r="HGP261" s="293"/>
      <c r="HGQ261" s="293"/>
      <c r="HGR261" s="293"/>
      <c r="HGS261" s="293"/>
      <c r="HGT261" s="293"/>
      <c r="HGU261" s="293"/>
      <c r="HGV261" s="293"/>
      <c r="HGW261" s="293"/>
      <c r="HGX261" s="293"/>
      <c r="HGY261" s="293"/>
      <c r="HGZ261" s="293"/>
      <c r="HHA261" s="293"/>
      <c r="HHB261" s="293"/>
      <c r="HHC261" s="293"/>
      <c r="HHD261" s="293"/>
      <c r="HHE261" s="293"/>
      <c r="HHF261" s="293"/>
      <c r="HHG261" s="293"/>
      <c r="HHH261" s="293"/>
      <c r="HHI261" s="293"/>
      <c r="HHJ261" s="293"/>
      <c r="HHK261" s="293"/>
      <c r="HHL261" s="293"/>
      <c r="HHM261" s="293"/>
      <c r="HHN261" s="293"/>
      <c r="HHO261" s="293"/>
      <c r="HHP261" s="293"/>
      <c r="HHQ261" s="293"/>
      <c r="HHR261" s="293"/>
      <c r="HHS261" s="293"/>
      <c r="HHT261" s="293"/>
      <c r="HHU261" s="293"/>
      <c r="HHV261" s="293"/>
      <c r="HHW261" s="293"/>
      <c r="HHX261" s="293"/>
      <c r="HHY261" s="293"/>
      <c r="HHZ261" s="293"/>
      <c r="HIA261" s="293"/>
      <c r="HIB261" s="293"/>
      <c r="HIC261" s="293"/>
      <c r="HID261" s="293"/>
      <c r="HIE261" s="293"/>
      <c r="HIF261" s="293"/>
      <c r="HIG261" s="293"/>
      <c r="HIH261" s="293"/>
      <c r="HII261" s="293"/>
      <c r="HIJ261" s="293"/>
      <c r="HIK261" s="293"/>
      <c r="HIL261" s="293"/>
      <c r="HIM261" s="293"/>
      <c r="HIN261" s="293"/>
      <c r="HIO261" s="293"/>
      <c r="HIP261" s="293"/>
      <c r="HIQ261" s="293"/>
      <c r="HIR261" s="293"/>
      <c r="HIS261" s="293"/>
      <c r="HIT261" s="293"/>
      <c r="HIU261" s="293"/>
      <c r="HIV261" s="293"/>
      <c r="HIW261" s="293"/>
      <c r="HIX261" s="293"/>
      <c r="HIY261" s="293"/>
      <c r="HIZ261" s="293"/>
      <c r="HJA261" s="293"/>
      <c r="HJB261" s="293"/>
      <c r="HJC261" s="293"/>
      <c r="HJD261" s="293"/>
      <c r="HJE261" s="293"/>
      <c r="HJF261" s="293"/>
      <c r="HJG261" s="293"/>
      <c r="HJH261" s="293"/>
      <c r="HJI261" s="293"/>
      <c r="HJJ261" s="293"/>
      <c r="HJK261" s="293"/>
      <c r="HJL261" s="293"/>
      <c r="HJM261" s="293"/>
      <c r="HJN261" s="293"/>
      <c r="HJO261" s="293"/>
      <c r="HJP261" s="293"/>
      <c r="HJQ261" s="293"/>
      <c r="HJR261" s="293"/>
      <c r="HJS261" s="293"/>
      <c r="HJT261" s="293"/>
      <c r="HJU261" s="293"/>
      <c r="HJV261" s="293"/>
      <c r="HJW261" s="293"/>
      <c r="HJX261" s="293"/>
      <c r="HJY261" s="293"/>
      <c r="HJZ261" s="293"/>
      <c r="HKA261" s="293"/>
      <c r="HKB261" s="293"/>
      <c r="HKC261" s="293"/>
      <c r="HKD261" s="293"/>
      <c r="HKE261" s="293"/>
      <c r="HKF261" s="293"/>
      <c r="HKG261" s="293"/>
      <c r="HKH261" s="293"/>
      <c r="HKI261" s="293"/>
      <c r="HKJ261" s="293"/>
      <c r="HKK261" s="293"/>
      <c r="HKL261" s="293"/>
      <c r="HKM261" s="293"/>
      <c r="HKN261" s="293"/>
      <c r="HKO261" s="293"/>
      <c r="HKP261" s="293"/>
      <c r="HKQ261" s="293"/>
      <c r="HKR261" s="293"/>
      <c r="HKS261" s="293"/>
      <c r="HKT261" s="293"/>
      <c r="HKU261" s="293"/>
      <c r="HKV261" s="293"/>
      <c r="HKW261" s="293"/>
      <c r="HKX261" s="293"/>
      <c r="HKY261" s="293"/>
      <c r="HKZ261" s="293"/>
      <c r="HLA261" s="293"/>
      <c r="HLB261" s="293"/>
      <c r="HLC261" s="293"/>
      <c r="HLD261" s="293"/>
      <c r="HLE261" s="293"/>
      <c r="HLF261" s="293"/>
      <c r="HLG261" s="293"/>
      <c r="HLH261" s="293"/>
      <c r="HLI261" s="293"/>
      <c r="HLJ261" s="293"/>
      <c r="HLK261" s="293"/>
      <c r="HLL261" s="293"/>
      <c r="HLM261" s="293"/>
      <c r="HLN261" s="293"/>
      <c r="HLO261" s="293"/>
      <c r="HLP261" s="293"/>
      <c r="HLQ261" s="293"/>
      <c r="HLR261" s="293"/>
      <c r="HLS261" s="293"/>
      <c r="HLT261" s="293"/>
      <c r="HLU261" s="293"/>
      <c r="HLV261" s="293"/>
      <c r="HLW261" s="293"/>
      <c r="HLX261" s="293"/>
      <c r="HLY261" s="293"/>
      <c r="HLZ261" s="293"/>
      <c r="HMA261" s="293"/>
      <c r="HMB261" s="293"/>
      <c r="HMC261" s="293"/>
      <c r="HMD261" s="293"/>
      <c r="HME261" s="293"/>
      <c r="HMF261" s="293"/>
      <c r="HMG261" s="293"/>
      <c r="HMH261" s="293"/>
      <c r="HMI261" s="293"/>
      <c r="HMJ261" s="293"/>
      <c r="HMK261" s="293"/>
      <c r="HML261" s="293"/>
      <c r="HMM261" s="293"/>
      <c r="HMN261" s="293"/>
      <c r="HMO261" s="293"/>
      <c r="HMP261" s="293"/>
      <c r="HMQ261" s="293"/>
      <c r="HMR261" s="293"/>
      <c r="HMS261" s="293"/>
      <c r="HMT261" s="293"/>
      <c r="HMU261" s="293"/>
      <c r="HMV261" s="293"/>
      <c r="HMW261" s="293"/>
      <c r="HMX261" s="293"/>
      <c r="HMY261" s="293"/>
      <c r="HMZ261" s="293"/>
      <c r="HNA261" s="293"/>
      <c r="HNB261" s="293"/>
      <c r="HNC261" s="293"/>
      <c r="HND261" s="293"/>
      <c r="HNE261" s="293"/>
      <c r="HNF261" s="293"/>
      <c r="HNG261" s="293"/>
      <c r="HNH261" s="293"/>
      <c r="HNI261" s="293"/>
      <c r="HNJ261" s="293"/>
      <c r="HNK261" s="293"/>
      <c r="HNL261" s="293"/>
      <c r="HNM261" s="293"/>
      <c r="HNN261" s="293"/>
      <c r="HNO261" s="293"/>
      <c r="HNP261" s="293"/>
      <c r="HNQ261" s="293"/>
      <c r="HNR261" s="293"/>
      <c r="HNS261" s="293"/>
      <c r="HNT261" s="293"/>
      <c r="HNU261" s="293"/>
      <c r="HNV261" s="293"/>
      <c r="HNW261" s="293"/>
      <c r="HNX261" s="293"/>
      <c r="HNY261" s="293"/>
      <c r="HNZ261" s="293"/>
      <c r="HOA261" s="293"/>
      <c r="HOB261" s="293"/>
      <c r="HOC261" s="293"/>
      <c r="HOD261" s="293"/>
      <c r="HOE261" s="293"/>
      <c r="HOF261" s="293"/>
      <c r="HOG261" s="293"/>
      <c r="HOH261" s="293"/>
      <c r="HOI261" s="293"/>
      <c r="HOJ261" s="293"/>
      <c r="HOK261" s="293"/>
      <c r="HOL261" s="293"/>
      <c r="HOM261" s="293"/>
      <c r="HON261" s="293"/>
      <c r="HOO261" s="293"/>
      <c r="HOP261" s="293"/>
      <c r="HOQ261" s="293"/>
      <c r="HOR261" s="293"/>
      <c r="HOS261" s="293"/>
      <c r="HOT261" s="293"/>
      <c r="HOU261" s="293"/>
      <c r="HOV261" s="293"/>
      <c r="HOW261" s="293"/>
      <c r="HOX261" s="293"/>
      <c r="HOY261" s="293"/>
      <c r="HOZ261" s="293"/>
      <c r="HPA261" s="293"/>
      <c r="HPB261" s="293"/>
      <c r="HPC261" s="293"/>
      <c r="HPD261" s="293"/>
      <c r="HPE261" s="293"/>
      <c r="HPF261" s="293"/>
      <c r="HPG261" s="293"/>
      <c r="HPH261" s="293"/>
      <c r="HPI261" s="293"/>
      <c r="HPJ261" s="293"/>
      <c r="HPK261" s="293"/>
      <c r="HPL261" s="293"/>
      <c r="HPM261" s="293"/>
      <c r="HPN261" s="293"/>
      <c r="HPO261" s="293"/>
      <c r="HPP261" s="293"/>
      <c r="HPQ261" s="293"/>
      <c r="HPR261" s="293"/>
      <c r="HPS261" s="293"/>
      <c r="HPT261" s="293"/>
      <c r="HPU261" s="293"/>
      <c r="HPV261" s="293"/>
      <c r="HPW261" s="293"/>
      <c r="HPX261" s="293"/>
      <c r="HPY261" s="293"/>
      <c r="HPZ261" s="293"/>
      <c r="HQA261" s="293"/>
      <c r="HQB261" s="293"/>
      <c r="HQC261" s="293"/>
      <c r="HQD261" s="293"/>
      <c r="HQE261" s="293"/>
      <c r="HQF261" s="293"/>
      <c r="HQG261" s="293"/>
      <c r="HQH261" s="293"/>
      <c r="HQI261" s="293"/>
      <c r="HQJ261" s="293"/>
      <c r="HQK261" s="293"/>
      <c r="HQL261" s="293"/>
      <c r="HQM261" s="293"/>
      <c r="HQN261" s="293"/>
      <c r="HQO261" s="293"/>
      <c r="HQP261" s="293"/>
      <c r="HQQ261" s="293"/>
      <c r="HQR261" s="293"/>
      <c r="HQS261" s="293"/>
      <c r="HQT261" s="293"/>
      <c r="HQU261" s="293"/>
      <c r="HQV261" s="293"/>
      <c r="HQW261" s="293"/>
      <c r="HQX261" s="293"/>
      <c r="HQY261" s="293"/>
      <c r="HQZ261" s="293"/>
      <c r="HRA261" s="293"/>
      <c r="HRB261" s="293"/>
      <c r="HRC261" s="293"/>
      <c r="HRD261" s="293"/>
      <c r="HRE261" s="293"/>
      <c r="HRF261" s="293"/>
      <c r="HRG261" s="293"/>
      <c r="HRH261" s="293"/>
      <c r="HRI261" s="293"/>
      <c r="HRJ261" s="293"/>
      <c r="HRK261" s="293"/>
      <c r="HRL261" s="293"/>
      <c r="HRM261" s="293"/>
      <c r="HRN261" s="293"/>
      <c r="HRO261" s="293"/>
      <c r="HRP261" s="293"/>
      <c r="HRQ261" s="293"/>
      <c r="HRR261" s="293"/>
      <c r="HRS261" s="293"/>
      <c r="HRT261" s="293"/>
      <c r="HRU261" s="293"/>
      <c r="HRV261" s="293"/>
      <c r="HRW261" s="293"/>
      <c r="HRX261" s="293"/>
      <c r="HRY261" s="293"/>
      <c r="HRZ261" s="293"/>
      <c r="HSA261" s="293"/>
      <c r="HSB261" s="293"/>
      <c r="HSC261" s="293"/>
      <c r="HSD261" s="293"/>
      <c r="HSE261" s="293"/>
      <c r="HSF261" s="293"/>
      <c r="HSG261" s="293"/>
      <c r="HSH261" s="293"/>
      <c r="HSI261" s="293"/>
      <c r="HSJ261" s="293"/>
      <c r="HSK261" s="293"/>
      <c r="HSL261" s="293"/>
      <c r="HSM261" s="293"/>
      <c r="HSN261" s="293"/>
      <c r="HSO261" s="293"/>
      <c r="HSP261" s="293"/>
      <c r="HSQ261" s="293"/>
      <c r="HSR261" s="293"/>
      <c r="HSS261" s="293"/>
      <c r="HST261" s="293"/>
      <c r="HSU261" s="293"/>
      <c r="HSV261" s="293"/>
      <c r="HSW261" s="293"/>
      <c r="HSX261" s="293"/>
      <c r="HSY261" s="293"/>
      <c r="HSZ261" s="293"/>
      <c r="HTA261" s="293"/>
      <c r="HTB261" s="293"/>
      <c r="HTC261" s="293"/>
      <c r="HTD261" s="293"/>
      <c r="HTE261" s="293"/>
      <c r="HTF261" s="293"/>
      <c r="HTG261" s="293"/>
      <c r="HTH261" s="293"/>
      <c r="HTI261" s="293"/>
      <c r="HTJ261" s="293"/>
      <c r="HTK261" s="293"/>
      <c r="HTL261" s="293"/>
      <c r="HTM261" s="293"/>
      <c r="HTN261" s="293"/>
      <c r="HTO261" s="293"/>
      <c r="HTP261" s="293"/>
      <c r="HTQ261" s="293"/>
      <c r="HTR261" s="293"/>
      <c r="HTS261" s="293"/>
      <c r="HTT261" s="293"/>
      <c r="HTU261" s="293"/>
      <c r="HTV261" s="293"/>
      <c r="HTW261" s="293"/>
      <c r="HTX261" s="293"/>
      <c r="HTY261" s="293"/>
      <c r="HTZ261" s="293"/>
      <c r="HUA261" s="293"/>
      <c r="HUB261" s="293"/>
      <c r="HUC261" s="293"/>
      <c r="HUD261" s="293"/>
      <c r="HUE261" s="293"/>
      <c r="HUF261" s="293"/>
      <c r="HUG261" s="293"/>
      <c r="HUH261" s="293"/>
      <c r="HUI261" s="293"/>
      <c r="HUJ261" s="293"/>
      <c r="HUK261" s="293"/>
      <c r="HUL261" s="293"/>
      <c r="HUM261" s="293"/>
      <c r="HUN261" s="293"/>
      <c r="HUO261" s="293"/>
      <c r="HUP261" s="293"/>
      <c r="HUQ261" s="293"/>
      <c r="HUR261" s="293"/>
      <c r="HUS261" s="293"/>
      <c r="HUT261" s="293"/>
      <c r="HUU261" s="293"/>
      <c r="HUV261" s="293"/>
      <c r="HUW261" s="293"/>
      <c r="HUX261" s="293"/>
      <c r="HUY261" s="293"/>
      <c r="HUZ261" s="293"/>
      <c r="HVA261" s="293"/>
      <c r="HVB261" s="293"/>
      <c r="HVC261" s="293"/>
      <c r="HVD261" s="293"/>
      <c r="HVE261" s="293"/>
      <c r="HVF261" s="293"/>
      <c r="HVG261" s="293"/>
      <c r="HVH261" s="293"/>
      <c r="HVI261" s="293"/>
      <c r="HVJ261" s="293"/>
      <c r="HVK261" s="293"/>
      <c r="HVL261" s="293"/>
      <c r="HVM261" s="293"/>
      <c r="HVN261" s="293"/>
      <c r="HVO261" s="293"/>
      <c r="HVP261" s="293"/>
      <c r="HVQ261" s="293"/>
      <c r="HVR261" s="293"/>
      <c r="HVS261" s="293"/>
      <c r="HVT261" s="293"/>
      <c r="HVU261" s="293"/>
      <c r="HVV261" s="293"/>
      <c r="HVW261" s="293"/>
      <c r="HVX261" s="293"/>
      <c r="HVY261" s="293"/>
      <c r="HVZ261" s="293"/>
      <c r="HWA261" s="293"/>
      <c r="HWB261" s="293"/>
      <c r="HWC261" s="293"/>
      <c r="HWD261" s="293"/>
      <c r="HWE261" s="293"/>
      <c r="HWF261" s="293"/>
      <c r="HWG261" s="293"/>
      <c r="HWH261" s="293"/>
      <c r="HWI261" s="293"/>
      <c r="HWJ261" s="293"/>
      <c r="HWK261" s="293"/>
      <c r="HWL261" s="293"/>
      <c r="HWM261" s="293"/>
      <c r="HWN261" s="293"/>
      <c r="HWO261" s="293"/>
      <c r="HWP261" s="293"/>
      <c r="HWQ261" s="293"/>
      <c r="HWR261" s="293"/>
      <c r="HWS261" s="293"/>
      <c r="HWT261" s="293"/>
      <c r="HWU261" s="293"/>
      <c r="HWV261" s="293"/>
      <c r="HWW261" s="293"/>
      <c r="HWX261" s="293"/>
      <c r="HWY261" s="293"/>
      <c r="HWZ261" s="293"/>
      <c r="HXA261" s="293"/>
      <c r="HXB261" s="293"/>
      <c r="HXC261" s="293"/>
      <c r="HXD261" s="293"/>
      <c r="HXE261" s="293"/>
      <c r="HXF261" s="293"/>
      <c r="HXG261" s="293"/>
      <c r="HXH261" s="293"/>
      <c r="HXI261" s="293"/>
      <c r="HXJ261" s="293"/>
      <c r="HXK261" s="293"/>
      <c r="HXL261" s="293"/>
      <c r="HXM261" s="293"/>
      <c r="HXN261" s="293"/>
      <c r="HXO261" s="293"/>
      <c r="HXP261" s="293"/>
      <c r="HXQ261" s="293"/>
      <c r="HXR261" s="293"/>
      <c r="HXS261" s="293"/>
      <c r="HXT261" s="293"/>
      <c r="HXU261" s="293"/>
      <c r="HXV261" s="293"/>
      <c r="HXW261" s="293"/>
      <c r="HXX261" s="293"/>
      <c r="HXY261" s="293"/>
      <c r="HXZ261" s="293"/>
      <c r="HYA261" s="293"/>
      <c r="HYB261" s="293"/>
      <c r="HYC261" s="293"/>
      <c r="HYD261" s="293"/>
      <c r="HYE261" s="293"/>
      <c r="HYF261" s="293"/>
      <c r="HYG261" s="293"/>
      <c r="HYH261" s="293"/>
      <c r="HYI261" s="293"/>
      <c r="HYJ261" s="293"/>
      <c r="HYK261" s="293"/>
      <c r="HYL261" s="293"/>
      <c r="HYM261" s="293"/>
      <c r="HYN261" s="293"/>
      <c r="HYO261" s="293"/>
      <c r="HYP261" s="293"/>
      <c r="HYQ261" s="293"/>
      <c r="HYR261" s="293"/>
      <c r="HYS261" s="293"/>
      <c r="HYT261" s="293"/>
      <c r="HYU261" s="293"/>
      <c r="HYV261" s="293"/>
      <c r="HYW261" s="293"/>
      <c r="HYX261" s="293"/>
      <c r="HYY261" s="293"/>
      <c r="HYZ261" s="293"/>
      <c r="HZA261" s="293"/>
      <c r="HZB261" s="293"/>
      <c r="HZC261" s="293"/>
      <c r="HZD261" s="293"/>
      <c r="HZE261" s="293"/>
      <c r="HZF261" s="293"/>
      <c r="HZG261" s="293"/>
      <c r="HZH261" s="293"/>
      <c r="HZI261" s="293"/>
      <c r="HZJ261" s="293"/>
      <c r="HZK261" s="293"/>
      <c r="HZL261" s="293"/>
      <c r="HZM261" s="293"/>
      <c r="HZN261" s="293"/>
      <c r="HZO261" s="293"/>
      <c r="HZP261" s="293"/>
      <c r="HZQ261" s="293"/>
      <c r="HZR261" s="293"/>
      <c r="HZS261" s="293"/>
      <c r="HZT261" s="293"/>
      <c r="HZU261" s="293"/>
      <c r="HZV261" s="293"/>
      <c r="HZW261" s="293"/>
      <c r="HZX261" s="293"/>
      <c r="HZY261" s="293"/>
      <c r="HZZ261" s="293"/>
      <c r="IAA261" s="293"/>
      <c r="IAB261" s="293"/>
      <c r="IAC261" s="293"/>
      <c r="IAD261" s="293"/>
      <c r="IAE261" s="293"/>
      <c r="IAF261" s="293"/>
      <c r="IAG261" s="293"/>
      <c r="IAH261" s="293"/>
      <c r="IAI261" s="293"/>
      <c r="IAJ261" s="293"/>
      <c r="IAK261" s="293"/>
      <c r="IAL261" s="293"/>
      <c r="IAM261" s="293"/>
      <c r="IAN261" s="293"/>
      <c r="IAO261" s="293"/>
      <c r="IAP261" s="293"/>
      <c r="IAQ261" s="293"/>
      <c r="IAR261" s="293"/>
      <c r="IAS261" s="293"/>
      <c r="IAT261" s="293"/>
      <c r="IAU261" s="293"/>
      <c r="IAV261" s="293"/>
      <c r="IAW261" s="293"/>
      <c r="IAX261" s="293"/>
      <c r="IAY261" s="293"/>
      <c r="IAZ261" s="293"/>
      <c r="IBA261" s="293"/>
      <c r="IBB261" s="293"/>
      <c r="IBC261" s="293"/>
      <c r="IBD261" s="293"/>
      <c r="IBE261" s="293"/>
      <c r="IBF261" s="293"/>
      <c r="IBG261" s="293"/>
      <c r="IBH261" s="293"/>
      <c r="IBI261" s="293"/>
      <c r="IBJ261" s="293"/>
      <c r="IBK261" s="293"/>
      <c r="IBL261" s="293"/>
      <c r="IBM261" s="293"/>
      <c r="IBN261" s="293"/>
      <c r="IBO261" s="293"/>
      <c r="IBP261" s="293"/>
      <c r="IBQ261" s="293"/>
      <c r="IBR261" s="293"/>
      <c r="IBS261" s="293"/>
      <c r="IBT261" s="293"/>
      <c r="IBU261" s="293"/>
      <c r="IBV261" s="293"/>
      <c r="IBW261" s="293"/>
      <c r="IBX261" s="293"/>
      <c r="IBY261" s="293"/>
      <c r="IBZ261" s="293"/>
      <c r="ICA261" s="293"/>
      <c r="ICB261" s="293"/>
      <c r="ICC261" s="293"/>
      <c r="ICD261" s="293"/>
      <c r="ICE261" s="293"/>
      <c r="ICF261" s="293"/>
      <c r="ICG261" s="293"/>
      <c r="ICH261" s="293"/>
      <c r="ICI261" s="293"/>
      <c r="ICJ261" s="293"/>
      <c r="ICK261" s="293"/>
      <c r="ICL261" s="293"/>
      <c r="ICM261" s="293"/>
      <c r="ICN261" s="293"/>
      <c r="ICO261" s="293"/>
      <c r="ICP261" s="293"/>
      <c r="ICQ261" s="293"/>
      <c r="ICR261" s="293"/>
      <c r="ICS261" s="293"/>
      <c r="ICT261" s="293"/>
      <c r="ICU261" s="293"/>
      <c r="ICV261" s="293"/>
      <c r="ICW261" s="293"/>
      <c r="ICX261" s="293"/>
      <c r="ICY261" s="293"/>
      <c r="ICZ261" s="293"/>
      <c r="IDA261" s="293"/>
      <c r="IDB261" s="293"/>
      <c r="IDC261" s="293"/>
      <c r="IDD261" s="293"/>
      <c r="IDE261" s="293"/>
      <c r="IDF261" s="293"/>
      <c r="IDG261" s="293"/>
      <c r="IDH261" s="293"/>
      <c r="IDI261" s="293"/>
      <c r="IDJ261" s="293"/>
      <c r="IDK261" s="293"/>
      <c r="IDL261" s="293"/>
      <c r="IDM261" s="293"/>
      <c r="IDN261" s="293"/>
      <c r="IDO261" s="293"/>
      <c r="IDP261" s="293"/>
      <c r="IDQ261" s="293"/>
      <c r="IDR261" s="293"/>
      <c r="IDS261" s="293"/>
      <c r="IDT261" s="293"/>
      <c r="IDU261" s="293"/>
      <c r="IDV261" s="293"/>
      <c r="IDW261" s="293"/>
      <c r="IDX261" s="293"/>
      <c r="IDY261" s="293"/>
      <c r="IDZ261" s="293"/>
      <c r="IEA261" s="293"/>
      <c r="IEB261" s="293"/>
      <c r="IEC261" s="293"/>
      <c r="IED261" s="293"/>
      <c r="IEE261" s="293"/>
      <c r="IEF261" s="293"/>
      <c r="IEG261" s="293"/>
      <c r="IEH261" s="293"/>
      <c r="IEI261" s="293"/>
      <c r="IEJ261" s="293"/>
      <c r="IEK261" s="293"/>
      <c r="IEL261" s="293"/>
      <c r="IEM261" s="293"/>
      <c r="IEN261" s="293"/>
      <c r="IEO261" s="293"/>
      <c r="IEP261" s="293"/>
      <c r="IEQ261" s="293"/>
      <c r="IER261" s="293"/>
      <c r="IES261" s="293"/>
      <c r="IET261" s="293"/>
      <c r="IEU261" s="293"/>
      <c r="IEV261" s="293"/>
      <c r="IEW261" s="293"/>
      <c r="IEX261" s="293"/>
      <c r="IEY261" s="293"/>
      <c r="IEZ261" s="293"/>
      <c r="IFA261" s="293"/>
      <c r="IFB261" s="293"/>
      <c r="IFC261" s="293"/>
      <c r="IFD261" s="293"/>
      <c r="IFE261" s="293"/>
      <c r="IFF261" s="293"/>
      <c r="IFG261" s="293"/>
      <c r="IFH261" s="293"/>
      <c r="IFI261" s="293"/>
      <c r="IFJ261" s="293"/>
      <c r="IFK261" s="293"/>
      <c r="IFL261" s="293"/>
      <c r="IFM261" s="293"/>
      <c r="IFN261" s="293"/>
      <c r="IFO261" s="293"/>
      <c r="IFP261" s="293"/>
      <c r="IFQ261" s="293"/>
      <c r="IFR261" s="293"/>
      <c r="IFS261" s="293"/>
      <c r="IFT261" s="293"/>
      <c r="IFU261" s="293"/>
      <c r="IFV261" s="293"/>
      <c r="IFW261" s="293"/>
      <c r="IFX261" s="293"/>
      <c r="IFY261" s="293"/>
      <c r="IFZ261" s="293"/>
      <c r="IGA261" s="293"/>
      <c r="IGB261" s="293"/>
      <c r="IGC261" s="293"/>
      <c r="IGD261" s="293"/>
      <c r="IGE261" s="293"/>
      <c r="IGF261" s="293"/>
      <c r="IGG261" s="293"/>
      <c r="IGH261" s="293"/>
      <c r="IGI261" s="293"/>
      <c r="IGJ261" s="293"/>
      <c r="IGK261" s="293"/>
      <c r="IGL261" s="293"/>
      <c r="IGM261" s="293"/>
      <c r="IGN261" s="293"/>
      <c r="IGO261" s="293"/>
      <c r="IGP261" s="293"/>
      <c r="IGQ261" s="293"/>
      <c r="IGR261" s="293"/>
      <c r="IGS261" s="293"/>
      <c r="IGT261" s="293"/>
      <c r="IGU261" s="293"/>
      <c r="IGV261" s="293"/>
      <c r="IGW261" s="293"/>
      <c r="IGX261" s="293"/>
      <c r="IGY261" s="293"/>
      <c r="IGZ261" s="293"/>
      <c r="IHA261" s="293"/>
      <c r="IHB261" s="293"/>
      <c r="IHC261" s="293"/>
      <c r="IHD261" s="293"/>
      <c r="IHE261" s="293"/>
      <c r="IHF261" s="293"/>
      <c r="IHG261" s="293"/>
      <c r="IHH261" s="293"/>
      <c r="IHI261" s="293"/>
      <c r="IHJ261" s="293"/>
      <c r="IHK261" s="293"/>
      <c r="IHL261" s="293"/>
      <c r="IHM261" s="293"/>
      <c r="IHN261" s="293"/>
      <c r="IHO261" s="293"/>
      <c r="IHP261" s="293"/>
      <c r="IHQ261" s="293"/>
      <c r="IHR261" s="293"/>
      <c r="IHS261" s="293"/>
      <c r="IHT261" s="293"/>
      <c r="IHU261" s="293"/>
      <c r="IHV261" s="293"/>
      <c r="IHW261" s="293"/>
      <c r="IHX261" s="293"/>
      <c r="IHY261" s="293"/>
      <c r="IHZ261" s="293"/>
      <c r="IIA261" s="293"/>
      <c r="IIB261" s="293"/>
      <c r="IIC261" s="293"/>
      <c r="IID261" s="293"/>
      <c r="IIE261" s="293"/>
      <c r="IIF261" s="293"/>
      <c r="IIG261" s="293"/>
      <c r="IIH261" s="293"/>
      <c r="III261" s="293"/>
      <c r="IIJ261" s="293"/>
      <c r="IIK261" s="293"/>
      <c r="IIL261" s="293"/>
      <c r="IIM261" s="293"/>
      <c r="IIN261" s="293"/>
      <c r="IIO261" s="293"/>
      <c r="IIP261" s="293"/>
      <c r="IIQ261" s="293"/>
      <c r="IIR261" s="293"/>
      <c r="IIS261" s="293"/>
      <c r="IIT261" s="293"/>
      <c r="IIU261" s="293"/>
      <c r="IIV261" s="293"/>
      <c r="IIW261" s="293"/>
      <c r="IIX261" s="293"/>
      <c r="IIY261" s="293"/>
      <c r="IIZ261" s="293"/>
      <c r="IJA261" s="293"/>
      <c r="IJB261" s="293"/>
      <c r="IJC261" s="293"/>
      <c r="IJD261" s="293"/>
      <c r="IJE261" s="293"/>
      <c r="IJF261" s="293"/>
      <c r="IJG261" s="293"/>
      <c r="IJH261" s="293"/>
      <c r="IJI261" s="293"/>
      <c r="IJJ261" s="293"/>
      <c r="IJK261" s="293"/>
      <c r="IJL261" s="293"/>
      <c r="IJM261" s="293"/>
      <c r="IJN261" s="293"/>
      <c r="IJO261" s="293"/>
      <c r="IJP261" s="293"/>
      <c r="IJQ261" s="293"/>
      <c r="IJR261" s="293"/>
      <c r="IJS261" s="293"/>
      <c r="IJT261" s="293"/>
      <c r="IJU261" s="293"/>
      <c r="IJV261" s="293"/>
      <c r="IJW261" s="293"/>
      <c r="IJX261" s="293"/>
      <c r="IJY261" s="293"/>
      <c r="IJZ261" s="293"/>
      <c r="IKA261" s="293"/>
      <c r="IKB261" s="293"/>
      <c r="IKC261" s="293"/>
      <c r="IKD261" s="293"/>
      <c r="IKE261" s="293"/>
      <c r="IKF261" s="293"/>
      <c r="IKG261" s="293"/>
      <c r="IKH261" s="293"/>
      <c r="IKI261" s="293"/>
      <c r="IKJ261" s="293"/>
      <c r="IKK261" s="293"/>
      <c r="IKL261" s="293"/>
      <c r="IKM261" s="293"/>
      <c r="IKN261" s="293"/>
      <c r="IKO261" s="293"/>
      <c r="IKP261" s="293"/>
      <c r="IKQ261" s="293"/>
      <c r="IKR261" s="293"/>
      <c r="IKS261" s="293"/>
      <c r="IKT261" s="293"/>
      <c r="IKU261" s="293"/>
      <c r="IKV261" s="293"/>
      <c r="IKW261" s="293"/>
      <c r="IKX261" s="293"/>
      <c r="IKY261" s="293"/>
      <c r="IKZ261" s="293"/>
      <c r="ILA261" s="293"/>
      <c r="ILB261" s="293"/>
      <c r="ILC261" s="293"/>
      <c r="ILD261" s="293"/>
      <c r="ILE261" s="293"/>
      <c r="ILF261" s="293"/>
      <c r="ILG261" s="293"/>
      <c r="ILH261" s="293"/>
      <c r="ILI261" s="293"/>
      <c r="ILJ261" s="293"/>
      <c r="ILK261" s="293"/>
      <c r="ILL261" s="293"/>
      <c r="ILM261" s="293"/>
      <c r="ILN261" s="293"/>
      <c r="ILO261" s="293"/>
      <c r="ILP261" s="293"/>
      <c r="ILQ261" s="293"/>
      <c r="ILR261" s="293"/>
      <c r="ILS261" s="293"/>
      <c r="ILT261" s="293"/>
      <c r="ILU261" s="293"/>
      <c r="ILV261" s="293"/>
      <c r="ILW261" s="293"/>
      <c r="ILX261" s="293"/>
      <c r="ILY261" s="293"/>
      <c r="ILZ261" s="293"/>
      <c r="IMA261" s="293"/>
      <c r="IMB261" s="293"/>
      <c r="IMC261" s="293"/>
      <c r="IMD261" s="293"/>
      <c r="IME261" s="293"/>
      <c r="IMF261" s="293"/>
      <c r="IMG261" s="293"/>
      <c r="IMH261" s="293"/>
      <c r="IMI261" s="293"/>
      <c r="IMJ261" s="293"/>
      <c r="IMK261" s="293"/>
      <c r="IML261" s="293"/>
      <c r="IMM261" s="293"/>
      <c r="IMN261" s="293"/>
      <c r="IMO261" s="293"/>
      <c r="IMP261" s="293"/>
      <c r="IMQ261" s="293"/>
      <c r="IMR261" s="293"/>
      <c r="IMS261" s="293"/>
      <c r="IMT261" s="293"/>
      <c r="IMU261" s="293"/>
      <c r="IMV261" s="293"/>
      <c r="IMW261" s="293"/>
      <c r="IMX261" s="293"/>
      <c r="IMY261" s="293"/>
      <c r="IMZ261" s="293"/>
      <c r="INA261" s="293"/>
      <c r="INB261" s="293"/>
      <c r="INC261" s="293"/>
      <c r="IND261" s="293"/>
      <c r="INE261" s="293"/>
      <c r="INF261" s="293"/>
      <c r="ING261" s="293"/>
      <c r="INH261" s="293"/>
      <c r="INI261" s="293"/>
      <c r="INJ261" s="293"/>
      <c r="INK261" s="293"/>
      <c r="INL261" s="293"/>
      <c r="INM261" s="293"/>
      <c r="INN261" s="293"/>
      <c r="INO261" s="293"/>
      <c r="INP261" s="293"/>
      <c r="INQ261" s="293"/>
      <c r="INR261" s="293"/>
      <c r="INS261" s="293"/>
      <c r="INT261" s="293"/>
      <c r="INU261" s="293"/>
      <c r="INV261" s="293"/>
      <c r="INW261" s="293"/>
      <c r="INX261" s="293"/>
      <c r="INY261" s="293"/>
      <c r="INZ261" s="293"/>
      <c r="IOA261" s="293"/>
      <c r="IOB261" s="293"/>
      <c r="IOC261" s="293"/>
      <c r="IOD261" s="293"/>
      <c r="IOE261" s="293"/>
      <c r="IOF261" s="293"/>
      <c r="IOG261" s="293"/>
      <c r="IOH261" s="293"/>
      <c r="IOI261" s="293"/>
      <c r="IOJ261" s="293"/>
      <c r="IOK261" s="293"/>
      <c r="IOL261" s="293"/>
      <c r="IOM261" s="293"/>
      <c r="ION261" s="293"/>
      <c r="IOO261" s="293"/>
      <c r="IOP261" s="293"/>
      <c r="IOQ261" s="293"/>
      <c r="IOR261" s="293"/>
      <c r="IOS261" s="293"/>
      <c r="IOT261" s="293"/>
      <c r="IOU261" s="293"/>
      <c r="IOV261" s="293"/>
      <c r="IOW261" s="293"/>
      <c r="IOX261" s="293"/>
      <c r="IOY261" s="293"/>
      <c r="IOZ261" s="293"/>
      <c r="IPA261" s="293"/>
      <c r="IPB261" s="293"/>
      <c r="IPC261" s="293"/>
      <c r="IPD261" s="293"/>
      <c r="IPE261" s="293"/>
      <c r="IPF261" s="293"/>
      <c r="IPG261" s="293"/>
      <c r="IPH261" s="293"/>
      <c r="IPI261" s="293"/>
      <c r="IPJ261" s="293"/>
      <c r="IPK261" s="293"/>
      <c r="IPL261" s="293"/>
      <c r="IPM261" s="293"/>
      <c r="IPN261" s="293"/>
      <c r="IPO261" s="293"/>
      <c r="IPP261" s="293"/>
      <c r="IPQ261" s="293"/>
      <c r="IPR261" s="293"/>
      <c r="IPS261" s="293"/>
      <c r="IPT261" s="293"/>
      <c r="IPU261" s="293"/>
      <c r="IPV261" s="293"/>
      <c r="IPW261" s="293"/>
      <c r="IPX261" s="293"/>
      <c r="IPY261" s="293"/>
      <c r="IPZ261" s="293"/>
      <c r="IQA261" s="293"/>
      <c r="IQB261" s="293"/>
      <c r="IQC261" s="293"/>
      <c r="IQD261" s="293"/>
      <c r="IQE261" s="293"/>
      <c r="IQF261" s="293"/>
      <c r="IQG261" s="293"/>
      <c r="IQH261" s="293"/>
      <c r="IQI261" s="293"/>
      <c r="IQJ261" s="293"/>
      <c r="IQK261" s="293"/>
      <c r="IQL261" s="293"/>
      <c r="IQM261" s="293"/>
      <c r="IQN261" s="293"/>
      <c r="IQO261" s="293"/>
      <c r="IQP261" s="293"/>
      <c r="IQQ261" s="293"/>
      <c r="IQR261" s="293"/>
      <c r="IQS261" s="293"/>
      <c r="IQT261" s="293"/>
      <c r="IQU261" s="293"/>
      <c r="IQV261" s="293"/>
      <c r="IQW261" s="293"/>
      <c r="IQX261" s="293"/>
      <c r="IQY261" s="293"/>
      <c r="IQZ261" s="293"/>
      <c r="IRA261" s="293"/>
      <c r="IRB261" s="293"/>
      <c r="IRC261" s="293"/>
      <c r="IRD261" s="293"/>
      <c r="IRE261" s="293"/>
      <c r="IRF261" s="293"/>
      <c r="IRG261" s="293"/>
      <c r="IRH261" s="293"/>
      <c r="IRI261" s="293"/>
      <c r="IRJ261" s="293"/>
      <c r="IRK261" s="293"/>
      <c r="IRL261" s="293"/>
      <c r="IRM261" s="293"/>
      <c r="IRN261" s="293"/>
      <c r="IRO261" s="293"/>
      <c r="IRP261" s="293"/>
      <c r="IRQ261" s="293"/>
      <c r="IRR261" s="293"/>
      <c r="IRS261" s="293"/>
      <c r="IRT261" s="293"/>
      <c r="IRU261" s="293"/>
      <c r="IRV261" s="293"/>
      <c r="IRW261" s="293"/>
      <c r="IRX261" s="293"/>
      <c r="IRY261" s="293"/>
      <c r="IRZ261" s="293"/>
      <c r="ISA261" s="293"/>
      <c r="ISB261" s="293"/>
      <c r="ISC261" s="293"/>
      <c r="ISD261" s="293"/>
      <c r="ISE261" s="293"/>
      <c r="ISF261" s="293"/>
      <c r="ISG261" s="293"/>
      <c r="ISH261" s="293"/>
      <c r="ISI261" s="293"/>
      <c r="ISJ261" s="293"/>
      <c r="ISK261" s="293"/>
      <c r="ISL261" s="293"/>
      <c r="ISM261" s="293"/>
      <c r="ISN261" s="293"/>
      <c r="ISO261" s="293"/>
      <c r="ISP261" s="293"/>
      <c r="ISQ261" s="293"/>
      <c r="ISR261" s="293"/>
      <c r="ISS261" s="293"/>
      <c r="IST261" s="293"/>
      <c r="ISU261" s="293"/>
      <c r="ISV261" s="293"/>
      <c r="ISW261" s="293"/>
      <c r="ISX261" s="293"/>
      <c r="ISY261" s="293"/>
      <c r="ISZ261" s="293"/>
      <c r="ITA261" s="293"/>
      <c r="ITB261" s="293"/>
      <c r="ITC261" s="293"/>
      <c r="ITD261" s="293"/>
      <c r="ITE261" s="293"/>
      <c r="ITF261" s="293"/>
      <c r="ITG261" s="293"/>
      <c r="ITH261" s="293"/>
      <c r="ITI261" s="293"/>
      <c r="ITJ261" s="293"/>
      <c r="ITK261" s="293"/>
      <c r="ITL261" s="293"/>
      <c r="ITM261" s="293"/>
      <c r="ITN261" s="293"/>
      <c r="ITO261" s="293"/>
      <c r="ITP261" s="293"/>
      <c r="ITQ261" s="293"/>
      <c r="ITR261" s="293"/>
      <c r="ITS261" s="293"/>
      <c r="ITT261" s="293"/>
      <c r="ITU261" s="293"/>
      <c r="ITV261" s="293"/>
      <c r="ITW261" s="293"/>
      <c r="ITX261" s="293"/>
      <c r="ITY261" s="293"/>
      <c r="ITZ261" s="293"/>
      <c r="IUA261" s="293"/>
      <c r="IUB261" s="293"/>
      <c r="IUC261" s="293"/>
      <c r="IUD261" s="293"/>
      <c r="IUE261" s="293"/>
      <c r="IUF261" s="293"/>
      <c r="IUG261" s="293"/>
      <c r="IUH261" s="293"/>
      <c r="IUI261" s="293"/>
      <c r="IUJ261" s="293"/>
      <c r="IUK261" s="293"/>
      <c r="IUL261" s="293"/>
      <c r="IUM261" s="293"/>
      <c r="IUN261" s="293"/>
      <c r="IUO261" s="293"/>
      <c r="IUP261" s="293"/>
      <c r="IUQ261" s="293"/>
      <c r="IUR261" s="293"/>
      <c r="IUS261" s="293"/>
      <c r="IUT261" s="293"/>
      <c r="IUU261" s="293"/>
      <c r="IUV261" s="293"/>
      <c r="IUW261" s="293"/>
      <c r="IUX261" s="293"/>
      <c r="IUY261" s="293"/>
      <c r="IUZ261" s="293"/>
      <c r="IVA261" s="293"/>
      <c r="IVB261" s="293"/>
      <c r="IVC261" s="293"/>
      <c r="IVD261" s="293"/>
      <c r="IVE261" s="293"/>
      <c r="IVF261" s="293"/>
      <c r="IVG261" s="293"/>
      <c r="IVH261" s="293"/>
      <c r="IVI261" s="293"/>
      <c r="IVJ261" s="293"/>
      <c r="IVK261" s="293"/>
      <c r="IVL261" s="293"/>
      <c r="IVM261" s="293"/>
      <c r="IVN261" s="293"/>
      <c r="IVO261" s="293"/>
      <c r="IVP261" s="293"/>
      <c r="IVQ261" s="293"/>
      <c r="IVR261" s="293"/>
      <c r="IVS261" s="293"/>
      <c r="IVT261" s="293"/>
      <c r="IVU261" s="293"/>
      <c r="IVV261" s="293"/>
      <c r="IVW261" s="293"/>
      <c r="IVX261" s="293"/>
      <c r="IVY261" s="293"/>
      <c r="IVZ261" s="293"/>
      <c r="IWA261" s="293"/>
      <c r="IWB261" s="293"/>
      <c r="IWC261" s="293"/>
      <c r="IWD261" s="293"/>
      <c r="IWE261" s="293"/>
      <c r="IWF261" s="293"/>
      <c r="IWG261" s="293"/>
      <c r="IWH261" s="293"/>
      <c r="IWI261" s="293"/>
      <c r="IWJ261" s="293"/>
      <c r="IWK261" s="293"/>
      <c r="IWL261" s="293"/>
      <c r="IWM261" s="293"/>
      <c r="IWN261" s="293"/>
      <c r="IWO261" s="293"/>
      <c r="IWP261" s="293"/>
      <c r="IWQ261" s="293"/>
      <c r="IWR261" s="293"/>
      <c r="IWS261" s="293"/>
      <c r="IWT261" s="293"/>
      <c r="IWU261" s="293"/>
      <c r="IWV261" s="293"/>
      <c r="IWW261" s="293"/>
      <c r="IWX261" s="293"/>
      <c r="IWY261" s="293"/>
      <c r="IWZ261" s="293"/>
      <c r="IXA261" s="293"/>
      <c r="IXB261" s="293"/>
      <c r="IXC261" s="293"/>
      <c r="IXD261" s="293"/>
      <c r="IXE261" s="293"/>
      <c r="IXF261" s="293"/>
      <c r="IXG261" s="293"/>
      <c r="IXH261" s="293"/>
      <c r="IXI261" s="293"/>
      <c r="IXJ261" s="293"/>
      <c r="IXK261" s="293"/>
      <c r="IXL261" s="293"/>
      <c r="IXM261" s="293"/>
      <c r="IXN261" s="293"/>
      <c r="IXO261" s="293"/>
      <c r="IXP261" s="293"/>
      <c r="IXQ261" s="293"/>
      <c r="IXR261" s="293"/>
      <c r="IXS261" s="293"/>
      <c r="IXT261" s="293"/>
      <c r="IXU261" s="293"/>
      <c r="IXV261" s="293"/>
      <c r="IXW261" s="293"/>
      <c r="IXX261" s="293"/>
      <c r="IXY261" s="293"/>
      <c r="IXZ261" s="293"/>
      <c r="IYA261" s="293"/>
      <c r="IYB261" s="293"/>
      <c r="IYC261" s="293"/>
      <c r="IYD261" s="293"/>
      <c r="IYE261" s="293"/>
      <c r="IYF261" s="293"/>
      <c r="IYG261" s="293"/>
      <c r="IYH261" s="293"/>
      <c r="IYI261" s="293"/>
      <c r="IYJ261" s="293"/>
      <c r="IYK261" s="293"/>
      <c r="IYL261" s="293"/>
      <c r="IYM261" s="293"/>
      <c r="IYN261" s="293"/>
      <c r="IYO261" s="293"/>
      <c r="IYP261" s="293"/>
      <c r="IYQ261" s="293"/>
      <c r="IYR261" s="293"/>
      <c r="IYS261" s="293"/>
      <c r="IYT261" s="293"/>
      <c r="IYU261" s="293"/>
      <c r="IYV261" s="293"/>
      <c r="IYW261" s="293"/>
      <c r="IYX261" s="293"/>
      <c r="IYY261" s="293"/>
      <c r="IYZ261" s="293"/>
      <c r="IZA261" s="293"/>
      <c r="IZB261" s="293"/>
      <c r="IZC261" s="293"/>
      <c r="IZD261" s="293"/>
      <c r="IZE261" s="293"/>
      <c r="IZF261" s="293"/>
      <c r="IZG261" s="293"/>
      <c r="IZH261" s="293"/>
      <c r="IZI261" s="293"/>
      <c r="IZJ261" s="293"/>
      <c r="IZK261" s="293"/>
      <c r="IZL261" s="293"/>
      <c r="IZM261" s="293"/>
      <c r="IZN261" s="293"/>
      <c r="IZO261" s="293"/>
      <c r="IZP261" s="293"/>
      <c r="IZQ261" s="293"/>
      <c r="IZR261" s="293"/>
      <c r="IZS261" s="293"/>
      <c r="IZT261" s="293"/>
      <c r="IZU261" s="293"/>
      <c r="IZV261" s="293"/>
      <c r="IZW261" s="293"/>
      <c r="IZX261" s="293"/>
      <c r="IZY261" s="293"/>
      <c r="IZZ261" s="293"/>
      <c r="JAA261" s="293"/>
      <c r="JAB261" s="293"/>
      <c r="JAC261" s="293"/>
      <c r="JAD261" s="293"/>
      <c r="JAE261" s="293"/>
      <c r="JAF261" s="293"/>
      <c r="JAG261" s="293"/>
      <c r="JAH261" s="293"/>
      <c r="JAI261" s="293"/>
      <c r="JAJ261" s="293"/>
      <c r="JAK261" s="293"/>
      <c r="JAL261" s="293"/>
      <c r="JAM261" s="293"/>
      <c r="JAN261" s="293"/>
      <c r="JAO261" s="293"/>
      <c r="JAP261" s="293"/>
      <c r="JAQ261" s="293"/>
      <c r="JAR261" s="293"/>
      <c r="JAS261" s="293"/>
      <c r="JAT261" s="293"/>
      <c r="JAU261" s="293"/>
      <c r="JAV261" s="293"/>
      <c r="JAW261" s="293"/>
      <c r="JAX261" s="293"/>
      <c r="JAY261" s="293"/>
      <c r="JAZ261" s="293"/>
      <c r="JBA261" s="293"/>
      <c r="JBB261" s="293"/>
      <c r="JBC261" s="293"/>
      <c r="JBD261" s="293"/>
      <c r="JBE261" s="293"/>
      <c r="JBF261" s="293"/>
      <c r="JBG261" s="293"/>
      <c r="JBH261" s="293"/>
      <c r="JBI261" s="293"/>
      <c r="JBJ261" s="293"/>
      <c r="JBK261" s="293"/>
      <c r="JBL261" s="293"/>
      <c r="JBM261" s="293"/>
      <c r="JBN261" s="293"/>
      <c r="JBO261" s="293"/>
      <c r="JBP261" s="293"/>
      <c r="JBQ261" s="293"/>
      <c r="JBR261" s="293"/>
      <c r="JBS261" s="293"/>
      <c r="JBT261" s="293"/>
      <c r="JBU261" s="293"/>
      <c r="JBV261" s="293"/>
      <c r="JBW261" s="293"/>
      <c r="JBX261" s="293"/>
      <c r="JBY261" s="293"/>
      <c r="JBZ261" s="293"/>
      <c r="JCA261" s="293"/>
      <c r="JCB261" s="293"/>
      <c r="JCC261" s="293"/>
      <c r="JCD261" s="293"/>
      <c r="JCE261" s="293"/>
      <c r="JCF261" s="293"/>
      <c r="JCG261" s="293"/>
      <c r="JCH261" s="293"/>
      <c r="JCI261" s="293"/>
      <c r="JCJ261" s="293"/>
      <c r="JCK261" s="293"/>
      <c r="JCL261" s="293"/>
      <c r="JCM261" s="293"/>
      <c r="JCN261" s="293"/>
      <c r="JCO261" s="293"/>
      <c r="JCP261" s="293"/>
      <c r="JCQ261" s="293"/>
      <c r="JCR261" s="293"/>
      <c r="JCS261" s="293"/>
      <c r="JCT261" s="293"/>
      <c r="JCU261" s="293"/>
      <c r="JCV261" s="293"/>
      <c r="JCW261" s="293"/>
      <c r="JCX261" s="293"/>
      <c r="JCY261" s="293"/>
      <c r="JCZ261" s="293"/>
      <c r="JDA261" s="293"/>
      <c r="JDB261" s="293"/>
      <c r="JDC261" s="293"/>
      <c r="JDD261" s="293"/>
      <c r="JDE261" s="293"/>
      <c r="JDF261" s="293"/>
      <c r="JDG261" s="293"/>
      <c r="JDH261" s="293"/>
      <c r="JDI261" s="293"/>
      <c r="JDJ261" s="293"/>
      <c r="JDK261" s="293"/>
      <c r="JDL261" s="293"/>
      <c r="JDM261" s="293"/>
      <c r="JDN261" s="293"/>
      <c r="JDO261" s="293"/>
      <c r="JDP261" s="293"/>
      <c r="JDQ261" s="293"/>
      <c r="JDR261" s="293"/>
      <c r="JDS261" s="293"/>
      <c r="JDT261" s="293"/>
      <c r="JDU261" s="293"/>
      <c r="JDV261" s="293"/>
      <c r="JDW261" s="293"/>
      <c r="JDX261" s="293"/>
      <c r="JDY261" s="293"/>
      <c r="JDZ261" s="293"/>
      <c r="JEA261" s="293"/>
      <c r="JEB261" s="293"/>
      <c r="JEC261" s="293"/>
      <c r="JED261" s="293"/>
      <c r="JEE261" s="293"/>
      <c r="JEF261" s="293"/>
      <c r="JEG261" s="293"/>
      <c r="JEH261" s="293"/>
      <c r="JEI261" s="293"/>
      <c r="JEJ261" s="293"/>
      <c r="JEK261" s="293"/>
      <c r="JEL261" s="293"/>
      <c r="JEM261" s="293"/>
      <c r="JEN261" s="293"/>
      <c r="JEO261" s="293"/>
      <c r="JEP261" s="293"/>
      <c r="JEQ261" s="293"/>
      <c r="JER261" s="293"/>
      <c r="JES261" s="293"/>
      <c r="JET261" s="293"/>
      <c r="JEU261" s="293"/>
      <c r="JEV261" s="293"/>
      <c r="JEW261" s="293"/>
      <c r="JEX261" s="293"/>
      <c r="JEY261" s="293"/>
      <c r="JEZ261" s="293"/>
      <c r="JFA261" s="293"/>
      <c r="JFB261" s="293"/>
      <c r="JFC261" s="293"/>
      <c r="JFD261" s="293"/>
      <c r="JFE261" s="293"/>
      <c r="JFF261" s="293"/>
      <c r="JFG261" s="293"/>
      <c r="JFH261" s="293"/>
      <c r="JFI261" s="293"/>
      <c r="JFJ261" s="293"/>
      <c r="JFK261" s="293"/>
      <c r="JFL261" s="293"/>
      <c r="JFM261" s="293"/>
      <c r="JFN261" s="293"/>
      <c r="JFO261" s="293"/>
      <c r="JFP261" s="293"/>
      <c r="JFQ261" s="293"/>
      <c r="JFR261" s="293"/>
      <c r="JFS261" s="293"/>
      <c r="JFT261" s="293"/>
      <c r="JFU261" s="293"/>
      <c r="JFV261" s="293"/>
      <c r="JFW261" s="293"/>
      <c r="JFX261" s="293"/>
      <c r="JFY261" s="293"/>
      <c r="JFZ261" s="293"/>
      <c r="JGA261" s="293"/>
      <c r="JGB261" s="293"/>
      <c r="JGC261" s="293"/>
      <c r="JGD261" s="293"/>
      <c r="JGE261" s="293"/>
      <c r="JGF261" s="293"/>
      <c r="JGG261" s="293"/>
      <c r="JGH261" s="293"/>
      <c r="JGI261" s="293"/>
      <c r="JGJ261" s="293"/>
      <c r="JGK261" s="293"/>
      <c r="JGL261" s="293"/>
      <c r="JGM261" s="293"/>
      <c r="JGN261" s="293"/>
      <c r="JGO261" s="293"/>
      <c r="JGP261" s="293"/>
      <c r="JGQ261" s="293"/>
      <c r="JGR261" s="293"/>
      <c r="JGS261" s="293"/>
      <c r="JGT261" s="293"/>
      <c r="JGU261" s="293"/>
      <c r="JGV261" s="293"/>
      <c r="JGW261" s="293"/>
      <c r="JGX261" s="293"/>
      <c r="JGY261" s="293"/>
      <c r="JGZ261" s="293"/>
      <c r="JHA261" s="293"/>
      <c r="JHB261" s="293"/>
      <c r="JHC261" s="293"/>
      <c r="JHD261" s="293"/>
      <c r="JHE261" s="293"/>
      <c r="JHF261" s="293"/>
      <c r="JHG261" s="293"/>
      <c r="JHH261" s="293"/>
      <c r="JHI261" s="293"/>
      <c r="JHJ261" s="293"/>
      <c r="JHK261" s="293"/>
      <c r="JHL261" s="293"/>
      <c r="JHM261" s="293"/>
      <c r="JHN261" s="293"/>
      <c r="JHO261" s="293"/>
      <c r="JHP261" s="293"/>
      <c r="JHQ261" s="293"/>
      <c r="JHR261" s="293"/>
      <c r="JHS261" s="293"/>
      <c r="JHT261" s="293"/>
      <c r="JHU261" s="293"/>
      <c r="JHV261" s="293"/>
      <c r="JHW261" s="293"/>
      <c r="JHX261" s="293"/>
      <c r="JHY261" s="293"/>
      <c r="JHZ261" s="293"/>
      <c r="JIA261" s="293"/>
      <c r="JIB261" s="293"/>
      <c r="JIC261" s="293"/>
      <c r="JID261" s="293"/>
      <c r="JIE261" s="293"/>
      <c r="JIF261" s="293"/>
      <c r="JIG261" s="293"/>
      <c r="JIH261" s="293"/>
      <c r="JII261" s="293"/>
      <c r="JIJ261" s="293"/>
      <c r="JIK261" s="293"/>
      <c r="JIL261" s="293"/>
      <c r="JIM261" s="293"/>
      <c r="JIN261" s="293"/>
      <c r="JIO261" s="293"/>
      <c r="JIP261" s="293"/>
      <c r="JIQ261" s="293"/>
      <c r="JIR261" s="293"/>
      <c r="JIS261" s="293"/>
      <c r="JIT261" s="293"/>
      <c r="JIU261" s="293"/>
      <c r="JIV261" s="293"/>
      <c r="JIW261" s="293"/>
      <c r="JIX261" s="293"/>
      <c r="JIY261" s="293"/>
      <c r="JIZ261" s="293"/>
      <c r="JJA261" s="293"/>
      <c r="JJB261" s="293"/>
      <c r="JJC261" s="293"/>
      <c r="JJD261" s="293"/>
      <c r="JJE261" s="293"/>
      <c r="JJF261" s="293"/>
      <c r="JJG261" s="293"/>
      <c r="JJH261" s="293"/>
      <c r="JJI261" s="293"/>
      <c r="JJJ261" s="293"/>
      <c r="JJK261" s="293"/>
      <c r="JJL261" s="293"/>
      <c r="JJM261" s="293"/>
      <c r="JJN261" s="293"/>
      <c r="JJO261" s="293"/>
      <c r="JJP261" s="293"/>
      <c r="JJQ261" s="293"/>
      <c r="JJR261" s="293"/>
      <c r="JJS261" s="293"/>
      <c r="JJT261" s="293"/>
      <c r="JJU261" s="293"/>
      <c r="JJV261" s="293"/>
      <c r="JJW261" s="293"/>
      <c r="JJX261" s="293"/>
      <c r="JJY261" s="293"/>
      <c r="JJZ261" s="293"/>
      <c r="JKA261" s="293"/>
      <c r="JKB261" s="293"/>
      <c r="JKC261" s="293"/>
      <c r="JKD261" s="293"/>
      <c r="JKE261" s="293"/>
      <c r="JKF261" s="293"/>
      <c r="JKG261" s="293"/>
      <c r="JKH261" s="293"/>
      <c r="JKI261" s="293"/>
      <c r="JKJ261" s="293"/>
      <c r="JKK261" s="293"/>
      <c r="JKL261" s="293"/>
      <c r="JKM261" s="293"/>
      <c r="JKN261" s="293"/>
      <c r="JKO261" s="293"/>
      <c r="JKP261" s="293"/>
      <c r="JKQ261" s="293"/>
      <c r="JKR261" s="293"/>
      <c r="JKS261" s="293"/>
      <c r="JKT261" s="293"/>
      <c r="JKU261" s="293"/>
      <c r="JKV261" s="293"/>
      <c r="JKW261" s="293"/>
      <c r="JKX261" s="293"/>
      <c r="JKY261" s="293"/>
      <c r="JKZ261" s="293"/>
      <c r="JLA261" s="293"/>
      <c r="JLB261" s="293"/>
      <c r="JLC261" s="293"/>
      <c r="JLD261" s="293"/>
      <c r="JLE261" s="293"/>
      <c r="JLF261" s="293"/>
      <c r="JLG261" s="293"/>
      <c r="JLH261" s="293"/>
      <c r="JLI261" s="293"/>
      <c r="JLJ261" s="293"/>
      <c r="JLK261" s="293"/>
      <c r="JLL261" s="293"/>
      <c r="JLM261" s="293"/>
      <c r="JLN261" s="293"/>
      <c r="JLO261" s="293"/>
      <c r="JLP261" s="293"/>
      <c r="JLQ261" s="293"/>
      <c r="JLR261" s="293"/>
      <c r="JLS261" s="293"/>
      <c r="JLT261" s="293"/>
      <c r="JLU261" s="293"/>
      <c r="JLV261" s="293"/>
      <c r="JLW261" s="293"/>
      <c r="JLX261" s="293"/>
      <c r="JLY261" s="293"/>
      <c r="JLZ261" s="293"/>
      <c r="JMA261" s="293"/>
      <c r="JMB261" s="293"/>
      <c r="JMC261" s="293"/>
      <c r="JMD261" s="293"/>
      <c r="JME261" s="293"/>
      <c r="JMF261" s="293"/>
      <c r="JMG261" s="293"/>
      <c r="JMH261" s="293"/>
      <c r="JMI261" s="293"/>
      <c r="JMJ261" s="293"/>
      <c r="JMK261" s="293"/>
      <c r="JML261" s="293"/>
      <c r="JMM261" s="293"/>
      <c r="JMN261" s="293"/>
      <c r="JMO261" s="293"/>
      <c r="JMP261" s="293"/>
      <c r="JMQ261" s="293"/>
      <c r="JMR261" s="293"/>
      <c r="JMS261" s="293"/>
      <c r="JMT261" s="293"/>
      <c r="JMU261" s="293"/>
      <c r="JMV261" s="293"/>
      <c r="JMW261" s="293"/>
      <c r="JMX261" s="293"/>
      <c r="JMY261" s="293"/>
      <c r="JMZ261" s="293"/>
      <c r="JNA261" s="293"/>
      <c r="JNB261" s="293"/>
      <c r="JNC261" s="293"/>
      <c r="JND261" s="293"/>
      <c r="JNE261" s="293"/>
      <c r="JNF261" s="293"/>
      <c r="JNG261" s="293"/>
      <c r="JNH261" s="293"/>
      <c r="JNI261" s="293"/>
      <c r="JNJ261" s="293"/>
      <c r="JNK261" s="293"/>
      <c r="JNL261" s="293"/>
      <c r="JNM261" s="293"/>
      <c r="JNN261" s="293"/>
      <c r="JNO261" s="293"/>
      <c r="JNP261" s="293"/>
      <c r="JNQ261" s="293"/>
      <c r="JNR261" s="293"/>
      <c r="JNS261" s="293"/>
      <c r="JNT261" s="293"/>
      <c r="JNU261" s="293"/>
      <c r="JNV261" s="293"/>
      <c r="JNW261" s="293"/>
      <c r="JNX261" s="293"/>
      <c r="JNY261" s="293"/>
      <c r="JNZ261" s="293"/>
      <c r="JOA261" s="293"/>
      <c r="JOB261" s="293"/>
      <c r="JOC261" s="293"/>
      <c r="JOD261" s="293"/>
      <c r="JOE261" s="293"/>
      <c r="JOF261" s="293"/>
      <c r="JOG261" s="293"/>
      <c r="JOH261" s="293"/>
      <c r="JOI261" s="293"/>
      <c r="JOJ261" s="293"/>
      <c r="JOK261" s="293"/>
      <c r="JOL261" s="293"/>
      <c r="JOM261" s="293"/>
      <c r="JON261" s="293"/>
      <c r="JOO261" s="293"/>
      <c r="JOP261" s="293"/>
      <c r="JOQ261" s="293"/>
      <c r="JOR261" s="293"/>
      <c r="JOS261" s="293"/>
      <c r="JOT261" s="293"/>
      <c r="JOU261" s="293"/>
      <c r="JOV261" s="293"/>
      <c r="JOW261" s="293"/>
      <c r="JOX261" s="293"/>
      <c r="JOY261" s="293"/>
      <c r="JOZ261" s="293"/>
      <c r="JPA261" s="293"/>
      <c r="JPB261" s="293"/>
      <c r="JPC261" s="293"/>
      <c r="JPD261" s="293"/>
      <c r="JPE261" s="293"/>
      <c r="JPF261" s="293"/>
      <c r="JPG261" s="293"/>
      <c r="JPH261" s="293"/>
      <c r="JPI261" s="293"/>
      <c r="JPJ261" s="293"/>
      <c r="JPK261" s="293"/>
      <c r="JPL261" s="293"/>
      <c r="JPM261" s="293"/>
      <c r="JPN261" s="293"/>
      <c r="JPO261" s="293"/>
      <c r="JPP261" s="293"/>
      <c r="JPQ261" s="293"/>
      <c r="JPR261" s="293"/>
      <c r="JPS261" s="293"/>
      <c r="JPT261" s="293"/>
      <c r="JPU261" s="293"/>
      <c r="JPV261" s="293"/>
      <c r="JPW261" s="293"/>
      <c r="JPX261" s="293"/>
      <c r="JPY261" s="293"/>
      <c r="JPZ261" s="293"/>
      <c r="JQA261" s="293"/>
      <c r="JQB261" s="293"/>
      <c r="JQC261" s="293"/>
      <c r="JQD261" s="293"/>
      <c r="JQE261" s="293"/>
      <c r="JQF261" s="293"/>
      <c r="JQG261" s="293"/>
      <c r="JQH261" s="293"/>
      <c r="JQI261" s="293"/>
      <c r="JQJ261" s="293"/>
      <c r="JQK261" s="293"/>
      <c r="JQL261" s="293"/>
      <c r="JQM261" s="293"/>
      <c r="JQN261" s="293"/>
      <c r="JQO261" s="293"/>
      <c r="JQP261" s="293"/>
      <c r="JQQ261" s="293"/>
      <c r="JQR261" s="293"/>
      <c r="JQS261" s="293"/>
      <c r="JQT261" s="293"/>
      <c r="JQU261" s="293"/>
      <c r="JQV261" s="293"/>
      <c r="JQW261" s="293"/>
      <c r="JQX261" s="293"/>
      <c r="JQY261" s="293"/>
      <c r="JQZ261" s="293"/>
      <c r="JRA261" s="293"/>
      <c r="JRB261" s="293"/>
      <c r="JRC261" s="293"/>
      <c r="JRD261" s="293"/>
      <c r="JRE261" s="293"/>
      <c r="JRF261" s="293"/>
      <c r="JRG261" s="293"/>
      <c r="JRH261" s="293"/>
      <c r="JRI261" s="293"/>
      <c r="JRJ261" s="293"/>
      <c r="JRK261" s="293"/>
      <c r="JRL261" s="293"/>
      <c r="JRM261" s="293"/>
      <c r="JRN261" s="293"/>
      <c r="JRO261" s="293"/>
      <c r="JRP261" s="293"/>
      <c r="JRQ261" s="293"/>
      <c r="JRR261" s="293"/>
      <c r="JRS261" s="293"/>
      <c r="JRT261" s="293"/>
      <c r="JRU261" s="293"/>
      <c r="JRV261" s="293"/>
      <c r="JRW261" s="293"/>
      <c r="JRX261" s="293"/>
      <c r="JRY261" s="293"/>
      <c r="JRZ261" s="293"/>
      <c r="JSA261" s="293"/>
      <c r="JSB261" s="293"/>
      <c r="JSC261" s="293"/>
      <c r="JSD261" s="293"/>
      <c r="JSE261" s="293"/>
      <c r="JSF261" s="293"/>
      <c r="JSG261" s="293"/>
      <c r="JSH261" s="293"/>
      <c r="JSI261" s="293"/>
      <c r="JSJ261" s="293"/>
      <c r="JSK261" s="293"/>
      <c r="JSL261" s="293"/>
      <c r="JSM261" s="293"/>
      <c r="JSN261" s="293"/>
      <c r="JSO261" s="293"/>
      <c r="JSP261" s="293"/>
      <c r="JSQ261" s="293"/>
      <c r="JSR261" s="293"/>
      <c r="JSS261" s="293"/>
      <c r="JST261" s="293"/>
      <c r="JSU261" s="293"/>
      <c r="JSV261" s="293"/>
      <c r="JSW261" s="293"/>
      <c r="JSX261" s="293"/>
      <c r="JSY261" s="293"/>
      <c r="JSZ261" s="293"/>
      <c r="JTA261" s="293"/>
      <c r="JTB261" s="293"/>
      <c r="JTC261" s="293"/>
      <c r="JTD261" s="293"/>
      <c r="JTE261" s="293"/>
      <c r="JTF261" s="293"/>
      <c r="JTG261" s="293"/>
      <c r="JTH261" s="293"/>
      <c r="JTI261" s="293"/>
      <c r="JTJ261" s="293"/>
      <c r="JTK261" s="293"/>
      <c r="JTL261" s="293"/>
      <c r="JTM261" s="293"/>
      <c r="JTN261" s="293"/>
      <c r="JTO261" s="293"/>
      <c r="JTP261" s="293"/>
      <c r="JTQ261" s="293"/>
      <c r="JTR261" s="293"/>
      <c r="JTS261" s="293"/>
      <c r="JTT261" s="293"/>
      <c r="JTU261" s="293"/>
      <c r="JTV261" s="293"/>
      <c r="JTW261" s="293"/>
      <c r="JTX261" s="293"/>
      <c r="JTY261" s="293"/>
      <c r="JTZ261" s="293"/>
      <c r="JUA261" s="293"/>
      <c r="JUB261" s="293"/>
      <c r="JUC261" s="293"/>
      <c r="JUD261" s="293"/>
      <c r="JUE261" s="293"/>
      <c r="JUF261" s="293"/>
      <c r="JUG261" s="293"/>
      <c r="JUH261" s="293"/>
      <c r="JUI261" s="293"/>
      <c r="JUJ261" s="293"/>
      <c r="JUK261" s="293"/>
      <c r="JUL261" s="293"/>
      <c r="JUM261" s="293"/>
      <c r="JUN261" s="293"/>
      <c r="JUO261" s="293"/>
      <c r="JUP261" s="293"/>
      <c r="JUQ261" s="293"/>
      <c r="JUR261" s="293"/>
      <c r="JUS261" s="293"/>
      <c r="JUT261" s="293"/>
      <c r="JUU261" s="293"/>
      <c r="JUV261" s="293"/>
      <c r="JUW261" s="293"/>
      <c r="JUX261" s="293"/>
      <c r="JUY261" s="293"/>
      <c r="JUZ261" s="293"/>
      <c r="JVA261" s="293"/>
      <c r="JVB261" s="293"/>
      <c r="JVC261" s="293"/>
      <c r="JVD261" s="293"/>
      <c r="JVE261" s="293"/>
      <c r="JVF261" s="293"/>
      <c r="JVG261" s="293"/>
      <c r="JVH261" s="293"/>
      <c r="JVI261" s="293"/>
      <c r="JVJ261" s="293"/>
      <c r="JVK261" s="293"/>
      <c r="JVL261" s="293"/>
      <c r="JVM261" s="293"/>
      <c r="JVN261" s="293"/>
      <c r="JVO261" s="293"/>
      <c r="JVP261" s="293"/>
      <c r="JVQ261" s="293"/>
      <c r="JVR261" s="293"/>
      <c r="JVS261" s="293"/>
      <c r="JVT261" s="293"/>
      <c r="JVU261" s="293"/>
      <c r="JVV261" s="293"/>
      <c r="JVW261" s="293"/>
      <c r="JVX261" s="293"/>
      <c r="JVY261" s="293"/>
      <c r="JVZ261" s="293"/>
      <c r="JWA261" s="293"/>
      <c r="JWB261" s="293"/>
      <c r="JWC261" s="293"/>
      <c r="JWD261" s="293"/>
      <c r="JWE261" s="293"/>
      <c r="JWF261" s="293"/>
      <c r="JWG261" s="293"/>
      <c r="JWH261" s="293"/>
      <c r="JWI261" s="293"/>
      <c r="JWJ261" s="293"/>
      <c r="JWK261" s="293"/>
      <c r="JWL261" s="293"/>
      <c r="JWM261" s="293"/>
      <c r="JWN261" s="293"/>
      <c r="JWO261" s="293"/>
      <c r="JWP261" s="293"/>
      <c r="JWQ261" s="293"/>
      <c r="JWR261" s="293"/>
      <c r="JWS261" s="293"/>
      <c r="JWT261" s="293"/>
      <c r="JWU261" s="293"/>
      <c r="JWV261" s="293"/>
      <c r="JWW261" s="293"/>
      <c r="JWX261" s="293"/>
      <c r="JWY261" s="293"/>
      <c r="JWZ261" s="293"/>
      <c r="JXA261" s="293"/>
      <c r="JXB261" s="293"/>
      <c r="JXC261" s="293"/>
      <c r="JXD261" s="293"/>
      <c r="JXE261" s="293"/>
      <c r="JXF261" s="293"/>
      <c r="JXG261" s="293"/>
      <c r="JXH261" s="293"/>
      <c r="JXI261" s="293"/>
      <c r="JXJ261" s="293"/>
      <c r="JXK261" s="293"/>
      <c r="JXL261" s="293"/>
      <c r="JXM261" s="293"/>
      <c r="JXN261" s="293"/>
      <c r="JXO261" s="293"/>
      <c r="JXP261" s="293"/>
      <c r="JXQ261" s="293"/>
      <c r="JXR261" s="293"/>
      <c r="JXS261" s="293"/>
      <c r="JXT261" s="293"/>
      <c r="JXU261" s="293"/>
      <c r="JXV261" s="293"/>
      <c r="JXW261" s="293"/>
      <c r="JXX261" s="293"/>
      <c r="JXY261" s="293"/>
      <c r="JXZ261" s="293"/>
      <c r="JYA261" s="293"/>
      <c r="JYB261" s="293"/>
      <c r="JYC261" s="293"/>
      <c r="JYD261" s="293"/>
      <c r="JYE261" s="293"/>
      <c r="JYF261" s="293"/>
      <c r="JYG261" s="293"/>
      <c r="JYH261" s="293"/>
      <c r="JYI261" s="293"/>
      <c r="JYJ261" s="293"/>
      <c r="JYK261" s="293"/>
      <c r="JYL261" s="293"/>
      <c r="JYM261" s="293"/>
      <c r="JYN261" s="293"/>
      <c r="JYO261" s="293"/>
      <c r="JYP261" s="293"/>
      <c r="JYQ261" s="293"/>
      <c r="JYR261" s="293"/>
      <c r="JYS261" s="293"/>
      <c r="JYT261" s="293"/>
      <c r="JYU261" s="293"/>
      <c r="JYV261" s="293"/>
      <c r="JYW261" s="293"/>
      <c r="JYX261" s="293"/>
      <c r="JYY261" s="293"/>
      <c r="JYZ261" s="293"/>
      <c r="JZA261" s="293"/>
      <c r="JZB261" s="293"/>
      <c r="JZC261" s="293"/>
      <c r="JZD261" s="293"/>
      <c r="JZE261" s="293"/>
      <c r="JZF261" s="293"/>
      <c r="JZG261" s="293"/>
      <c r="JZH261" s="293"/>
      <c r="JZI261" s="293"/>
      <c r="JZJ261" s="293"/>
      <c r="JZK261" s="293"/>
      <c r="JZL261" s="293"/>
      <c r="JZM261" s="293"/>
      <c r="JZN261" s="293"/>
      <c r="JZO261" s="293"/>
      <c r="JZP261" s="293"/>
      <c r="JZQ261" s="293"/>
      <c r="JZR261" s="293"/>
      <c r="JZS261" s="293"/>
      <c r="JZT261" s="293"/>
      <c r="JZU261" s="293"/>
      <c r="JZV261" s="293"/>
      <c r="JZW261" s="293"/>
      <c r="JZX261" s="293"/>
      <c r="JZY261" s="293"/>
      <c r="JZZ261" s="293"/>
      <c r="KAA261" s="293"/>
      <c r="KAB261" s="293"/>
      <c r="KAC261" s="293"/>
      <c r="KAD261" s="293"/>
      <c r="KAE261" s="293"/>
      <c r="KAF261" s="293"/>
      <c r="KAG261" s="293"/>
      <c r="KAH261" s="293"/>
      <c r="KAI261" s="293"/>
      <c r="KAJ261" s="293"/>
      <c r="KAK261" s="293"/>
      <c r="KAL261" s="293"/>
      <c r="KAM261" s="293"/>
      <c r="KAN261" s="293"/>
      <c r="KAO261" s="293"/>
      <c r="KAP261" s="293"/>
      <c r="KAQ261" s="293"/>
      <c r="KAR261" s="293"/>
      <c r="KAS261" s="293"/>
      <c r="KAT261" s="293"/>
      <c r="KAU261" s="293"/>
      <c r="KAV261" s="293"/>
      <c r="KAW261" s="293"/>
      <c r="KAX261" s="293"/>
      <c r="KAY261" s="293"/>
      <c r="KAZ261" s="293"/>
      <c r="KBA261" s="293"/>
      <c r="KBB261" s="293"/>
      <c r="KBC261" s="293"/>
      <c r="KBD261" s="293"/>
      <c r="KBE261" s="293"/>
      <c r="KBF261" s="293"/>
      <c r="KBG261" s="293"/>
      <c r="KBH261" s="293"/>
      <c r="KBI261" s="293"/>
      <c r="KBJ261" s="293"/>
      <c r="KBK261" s="293"/>
      <c r="KBL261" s="293"/>
      <c r="KBM261" s="293"/>
      <c r="KBN261" s="293"/>
      <c r="KBO261" s="293"/>
      <c r="KBP261" s="293"/>
      <c r="KBQ261" s="293"/>
      <c r="KBR261" s="293"/>
      <c r="KBS261" s="293"/>
      <c r="KBT261" s="293"/>
      <c r="KBU261" s="293"/>
      <c r="KBV261" s="293"/>
      <c r="KBW261" s="293"/>
      <c r="KBX261" s="293"/>
      <c r="KBY261" s="293"/>
      <c r="KBZ261" s="293"/>
      <c r="KCA261" s="293"/>
      <c r="KCB261" s="293"/>
      <c r="KCC261" s="293"/>
      <c r="KCD261" s="293"/>
      <c r="KCE261" s="293"/>
      <c r="KCF261" s="293"/>
      <c r="KCG261" s="293"/>
      <c r="KCH261" s="293"/>
      <c r="KCI261" s="293"/>
      <c r="KCJ261" s="293"/>
      <c r="KCK261" s="293"/>
      <c r="KCL261" s="293"/>
      <c r="KCM261" s="293"/>
      <c r="KCN261" s="293"/>
      <c r="KCO261" s="293"/>
      <c r="KCP261" s="293"/>
      <c r="KCQ261" s="293"/>
      <c r="KCR261" s="293"/>
      <c r="KCS261" s="293"/>
      <c r="KCT261" s="293"/>
      <c r="KCU261" s="293"/>
      <c r="KCV261" s="293"/>
      <c r="KCW261" s="293"/>
      <c r="KCX261" s="293"/>
      <c r="KCY261" s="293"/>
      <c r="KCZ261" s="293"/>
      <c r="KDA261" s="293"/>
      <c r="KDB261" s="293"/>
      <c r="KDC261" s="293"/>
      <c r="KDD261" s="293"/>
      <c r="KDE261" s="293"/>
      <c r="KDF261" s="293"/>
      <c r="KDG261" s="293"/>
      <c r="KDH261" s="293"/>
      <c r="KDI261" s="293"/>
      <c r="KDJ261" s="293"/>
      <c r="KDK261" s="293"/>
      <c r="KDL261" s="293"/>
      <c r="KDM261" s="293"/>
      <c r="KDN261" s="293"/>
      <c r="KDO261" s="293"/>
      <c r="KDP261" s="293"/>
      <c r="KDQ261" s="293"/>
      <c r="KDR261" s="293"/>
      <c r="KDS261" s="293"/>
      <c r="KDT261" s="293"/>
      <c r="KDU261" s="293"/>
      <c r="KDV261" s="293"/>
      <c r="KDW261" s="293"/>
      <c r="KDX261" s="293"/>
      <c r="KDY261" s="293"/>
      <c r="KDZ261" s="293"/>
      <c r="KEA261" s="293"/>
      <c r="KEB261" s="293"/>
      <c r="KEC261" s="293"/>
      <c r="KED261" s="293"/>
      <c r="KEE261" s="293"/>
      <c r="KEF261" s="293"/>
      <c r="KEG261" s="293"/>
      <c r="KEH261" s="293"/>
      <c r="KEI261" s="293"/>
      <c r="KEJ261" s="293"/>
      <c r="KEK261" s="293"/>
      <c r="KEL261" s="293"/>
      <c r="KEM261" s="293"/>
      <c r="KEN261" s="293"/>
      <c r="KEO261" s="293"/>
      <c r="KEP261" s="293"/>
      <c r="KEQ261" s="293"/>
      <c r="KER261" s="293"/>
      <c r="KES261" s="293"/>
      <c r="KET261" s="293"/>
      <c r="KEU261" s="293"/>
      <c r="KEV261" s="293"/>
      <c r="KEW261" s="293"/>
      <c r="KEX261" s="293"/>
      <c r="KEY261" s="293"/>
      <c r="KEZ261" s="293"/>
      <c r="KFA261" s="293"/>
      <c r="KFB261" s="293"/>
      <c r="KFC261" s="293"/>
      <c r="KFD261" s="293"/>
      <c r="KFE261" s="293"/>
      <c r="KFF261" s="293"/>
      <c r="KFG261" s="293"/>
      <c r="KFH261" s="293"/>
      <c r="KFI261" s="293"/>
      <c r="KFJ261" s="293"/>
      <c r="KFK261" s="293"/>
      <c r="KFL261" s="293"/>
      <c r="KFM261" s="293"/>
      <c r="KFN261" s="293"/>
      <c r="KFO261" s="293"/>
      <c r="KFP261" s="293"/>
      <c r="KFQ261" s="293"/>
      <c r="KFR261" s="293"/>
      <c r="KFS261" s="293"/>
      <c r="KFT261" s="293"/>
      <c r="KFU261" s="293"/>
      <c r="KFV261" s="293"/>
      <c r="KFW261" s="293"/>
      <c r="KFX261" s="293"/>
      <c r="KFY261" s="293"/>
      <c r="KFZ261" s="293"/>
      <c r="KGA261" s="293"/>
      <c r="KGB261" s="293"/>
      <c r="KGC261" s="293"/>
      <c r="KGD261" s="293"/>
      <c r="KGE261" s="293"/>
      <c r="KGF261" s="293"/>
      <c r="KGG261" s="293"/>
      <c r="KGH261" s="293"/>
      <c r="KGI261" s="293"/>
      <c r="KGJ261" s="293"/>
      <c r="KGK261" s="293"/>
      <c r="KGL261" s="293"/>
      <c r="KGM261" s="293"/>
      <c r="KGN261" s="293"/>
      <c r="KGO261" s="293"/>
      <c r="KGP261" s="293"/>
      <c r="KGQ261" s="293"/>
      <c r="KGR261" s="293"/>
      <c r="KGS261" s="293"/>
      <c r="KGT261" s="293"/>
      <c r="KGU261" s="293"/>
      <c r="KGV261" s="293"/>
      <c r="KGW261" s="293"/>
      <c r="KGX261" s="293"/>
      <c r="KGY261" s="293"/>
      <c r="KGZ261" s="293"/>
      <c r="KHA261" s="293"/>
      <c r="KHB261" s="293"/>
      <c r="KHC261" s="293"/>
      <c r="KHD261" s="293"/>
      <c r="KHE261" s="293"/>
      <c r="KHF261" s="293"/>
      <c r="KHG261" s="293"/>
      <c r="KHH261" s="293"/>
      <c r="KHI261" s="293"/>
      <c r="KHJ261" s="293"/>
      <c r="KHK261" s="293"/>
      <c r="KHL261" s="293"/>
      <c r="KHM261" s="293"/>
      <c r="KHN261" s="293"/>
      <c r="KHO261" s="293"/>
      <c r="KHP261" s="293"/>
      <c r="KHQ261" s="293"/>
      <c r="KHR261" s="293"/>
      <c r="KHS261" s="293"/>
      <c r="KHT261" s="293"/>
      <c r="KHU261" s="293"/>
      <c r="KHV261" s="293"/>
      <c r="KHW261" s="293"/>
      <c r="KHX261" s="293"/>
      <c r="KHY261" s="293"/>
      <c r="KHZ261" s="293"/>
      <c r="KIA261" s="293"/>
      <c r="KIB261" s="293"/>
      <c r="KIC261" s="293"/>
      <c r="KID261" s="293"/>
      <c r="KIE261" s="293"/>
      <c r="KIF261" s="293"/>
      <c r="KIG261" s="293"/>
      <c r="KIH261" s="293"/>
      <c r="KII261" s="293"/>
      <c r="KIJ261" s="293"/>
      <c r="KIK261" s="293"/>
      <c r="KIL261" s="293"/>
      <c r="KIM261" s="293"/>
      <c r="KIN261" s="293"/>
      <c r="KIO261" s="293"/>
      <c r="KIP261" s="293"/>
      <c r="KIQ261" s="293"/>
      <c r="KIR261" s="293"/>
      <c r="KIS261" s="293"/>
      <c r="KIT261" s="293"/>
      <c r="KIU261" s="293"/>
      <c r="KIV261" s="293"/>
      <c r="KIW261" s="293"/>
      <c r="KIX261" s="293"/>
      <c r="KIY261" s="293"/>
      <c r="KIZ261" s="293"/>
      <c r="KJA261" s="293"/>
      <c r="KJB261" s="293"/>
      <c r="KJC261" s="293"/>
      <c r="KJD261" s="293"/>
      <c r="KJE261" s="293"/>
      <c r="KJF261" s="293"/>
      <c r="KJG261" s="293"/>
      <c r="KJH261" s="293"/>
      <c r="KJI261" s="293"/>
      <c r="KJJ261" s="293"/>
      <c r="KJK261" s="293"/>
      <c r="KJL261" s="293"/>
      <c r="KJM261" s="293"/>
      <c r="KJN261" s="293"/>
      <c r="KJO261" s="293"/>
      <c r="KJP261" s="293"/>
      <c r="KJQ261" s="293"/>
      <c r="KJR261" s="293"/>
      <c r="KJS261" s="293"/>
      <c r="KJT261" s="293"/>
      <c r="KJU261" s="293"/>
      <c r="KJV261" s="293"/>
      <c r="KJW261" s="293"/>
      <c r="KJX261" s="293"/>
      <c r="KJY261" s="293"/>
      <c r="KJZ261" s="293"/>
      <c r="KKA261" s="293"/>
      <c r="KKB261" s="293"/>
      <c r="KKC261" s="293"/>
      <c r="KKD261" s="293"/>
      <c r="KKE261" s="293"/>
      <c r="KKF261" s="293"/>
      <c r="KKG261" s="293"/>
      <c r="KKH261" s="293"/>
      <c r="KKI261" s="293"/>
      <c r="KKJ261" s="293"/>
      <c r="KKK261" s="293"/>
      <c r="KKL261" s="293"/>
      <c r="KKM261" s="293"/>
      <c r="KKN261" s="293"/>
      <c r="KKO261" s="293"/>
      <c r="KKP261" s="293"/>
      <c r="KKQ261" s="293"/>
      <c r="KKR261" s="293"/>
      <c r="KKS261" s="293"/>
      <c r="KKT261" s="293"/>
      <c r="KKU261" s="293"/>
      <c r="KKV261" s="293"/>
      <c r="KKW261" s="293"/>
      <c r="KKX261" s="293"/>
      <c r="KKY261" s="293"/>
      <c r="KKZ261" s="293"/>
      <c r="KLA261" s="293"/>
      <c r="KLB261" s="293"/>
      <c r="KLC261" s="293"/>
      <c r="KLD261" s="293"/>
      <c r="KLE261" s="293"/>
      <c r="KLF261" s="293"/>
      <c r="KLG261" s="293"/>
      <c r="KLH261" s="293"/>
      <c r="KLI261" s="293"/>
      <c r="KLJ261" s="293"/>
      <c r="KLK261" s="293"/>
      <c r="KLL261" s="293"/>
      <c r="KLM261" s="293"/>
      <c r="KLN261" s="293"/>
      <c r="KLO261" s="293"/>
      <c r="KLP261" s="293"/>
      <c r="KLQ261" s="293"/>
      <c r="KLR261" s="293"/>
      <c r="KLS261" s="293"/>
      <c r="KLT261" s="293"/>
      <c r="KLU261" s="293"/>
      <c r="KLV261" s="293"/>
      <c r="KLW261" s="293"/>
      <c r="KLX261" s="293"/>
      <c r="KLY261" s="293"/>
      <c r="KLZ261" s="293"/>
      <c r="KMA261" s="293"/>
      <c r="KMB261" s="293"/>
      <c r="KMC261" s="293"/>
      <c r="KMD261" s="293"/>
      <c r="KME261" s="293"/>
      <c r="KMF261" s="293"/>
      <c r="KMG261" s="293"/>
      <c r="KMH261" s="293"/>
      <c r="KMI261" s="293"/>
      <c r="KMJ261" s="293"/>
      <c r="KMK261" s="293"/>
      <c r="KML261" s="293"/>
      <c r="KMM261" s="293"/>
      <c r="KMN261" s="293"/>
      <c r="KMO261" s="293"/>
      <c r="KMP261" s="293"/>
      <c r="KMQ261" s="293"/>
      <c r="KMR261" s="293"/>
      <c r="KMS261" s="293"/>
      <c r="KMT261" s="293"/>
      <c r="KMU261" s="293"/>
      <c r="KMV261" s="293"/>
      <c r="KMW261" s="293"/>
      <c r="KMX261" s="293"/>
      <c r="KMY261" s="293"/>
      <c r="KMZ261" s="293"/>
      <c r="KNA261" s="293"/>
      <c r="KNB261" s="293"/>
      <c r="KNC261" s="293"/>
      <c r="KND261" s="293"/>
      <c r="KNE261" s="293"/>
      <c r="KNF261" s="293"/>
      <c r="KNG261" s="293"/>
      <c r="KNH261" s="293"/>
      <c r="KNI261" s="293"/>
      <c r="KNJ261" s="293"/>
      <c r="KNK261" s="293"/>
      <c r="KNL261" s="293"/>
      <c r="KNM261" s="293"/>
      <c r="KNN261" s="293"/>
      <c r="KNO261" s="293"/>
      <c r="KNP261" s="293"/>
      <c r="KNQ261" s="293"/>
      <c r="KNR261" s="293"/>
      <c r="KNS261" s="293"/>
      <c r="KNT261" s="293"/>
      <c r="KNU261" s="293"/>
      <c r="KNV261" s="293"/>
      <c r="KNW261" s="293"/>
      <c r="KNX261" s="293"/>
      <c r="KNY261" s="293"/>
      <c r="KNZ261" s="293"/>
      <c r="KOA261" s="293"/>
      <c r="KOB261" s="293"/>
      <c r="KOC261" s="293"/>
      <c r="KOD261" s="293"/>
      <c r="KOE261" s="293"/>
      <c r="KOF261" s="293"/>
      <c r="KOG261" s="293"/>
      <c r="KOH261" s="293"/>
      <c r="KOI261" s="293"/>
      <c r="KOJ261" s="293"/>
      <c r="KOK261" s="293"/>
      <c r="KOL261" s="293"/>
      <c r="KOM261" s="293"/>
      <c r="KON261" s="293"/>
      <c r="KOO261" s="293"/>
      <c r="KOP261" s="293"/>
      <c r="KOQ261" s="293"/>
      <c r="KOR261" s="293"/>
      <c r="KOS261" s="293"/>
      <c r="KOT261" s="293"/>
      <c r="KOU261" s="293"/>
      <c r="KOV261" s="293"/>
      <c r="KOW261" s="293"/>
      <c r="KOX261" s="293"/>
      <c r="KOY261" s="293"/>
      <c r="KOZ261" s="293"/>
      <c r="KPA261" s="293"/>
      <c r="KPB261" s="293"/>
      <c r="KPC261" s="293"/>
      <c r="KPD261" s="293"/>
      <c r="KPE261" s="293"/>
      <c r="KPF261" s="293"/>
      <c r="KPG261" s="293"/>
      <c r="KPH261" s="293"/>
      <c r="KPI261" s="293"/>
      <c r="KPJ261" s="293"/>
      <c r="KPK261" s="293"/>
      <c r="KPL261" s="293"/>
      <c r="KPM261" s="293"/>
      <c r="KPN261" s="293"/>
      <c r="KPO261" s="293"/>
      <c r="KPP261" s="293"/>
      <c r="KPQ261" s="293"/>
      <c r="KPR261" s="293"/>
      <c r="KPS261" s="293"/>
      <c r="KPT261" s="293"/>
      <c r="KPU261" s="293"/>
      <c r="KPV261" s="293"/>
      <c r="KPW261" s="293"/>
      <c r="KPX261" s="293"/>
      <c r="KPY261" s="293"/>
      <c r="KPZ261" s="293"/>
      <c r="KQA261" s="293"/>
      <c r="KQB261" s="293"/>
      <c r="KQC261" s="293"/>
      <c r="KQD261" s="293"/>
      <c r="KQE261" s="293"/>
      <c r="KQF261" s="293"/>
      <c r="KQG261" s="293"/>
      <c r="KQH261" s="293"/>
      <c r="KQI261" s="293"/>
      <c r="KQJ261" s="293"/>
      <c r="KQK261" s="293"/>
      <c r="KQL261" s="293"/>
      <c r="KQM261" s="293"/>
      <c r="KQN261" s="293"/>
      <c r="KQO261" s="293"/>
      <c r="KQP261" s="293"/>
      <c r="KQQ261" s="293"/>
      <c r="KQR261" s="293"/>
      <c r="KQS261" s="293"/>
      <c r="KQT261" s="293"/>
      <c r="KQU261" s="293"/>
      <c r="KQV261" s="293"/>
      <c r="KQW261" s="293"/>
      <c r="KQX261" s="293"/>
      <c r="KQY261" s="293"/>
      <c r="KQZ261" s="293"/>
      <c r="KRA261" s="293"/>
      <c r="KRB261" s="293"/>
      <c r="KRC261" s="293"/>
      <c r="KRD261" s="293"/>
      <c r="KRE261" s="293"/>
      <c r="KRF261" s="293"/>
      <c r="KRG261" s="293"/>
      <c r="KRH261" s="293"/>
      <c r="KRI261" s="293"/>
      <c r="KRJ261" s="293"/>
      <c r="KRK261" s="293"/>
      <c r="KRL261" s="293"/>
      <c r="KRM261" s="293"/>
      <c r="KRN261" s="293"/>
      <c r="KRO261" s="293"/>
      <c r="KRP261" s="293"/>
      <c r="KRQ261" s="293"/>
      <c r="KRR261" s="293"/>
      <c r="KRS261" s="293"/>
      <c r="KRT261" s="293"/>
      <c r="KRU261" s="293"/>
      <c r="KRV261" s="293"/>
      <c r="KRW261" s="293"/>
      <c r="KRX261" s="293"/>
      <c r="KRY261" s="293"/>
      <c r="KRZ261" s="293"/>
      <c r="KSA261" s="293"/>
      <c r="KSB261" s="293"/>
      <c r="KSC261" s="293"/>
      <c r="KSD261" s="293"/>
      <c r="KSE261" s="293"/>
      <c r="KSF261" s="293"/>
      <c r="KSG261" s="293"/>
      <c r="KSH261" s="293"/>
      <c r="KSI261" s="293"/>
      <c r="KSJ261" s="293"/>
      <c r="KSK261" s="293"/>
      <c r="KSL261" s="293"/>
      <c r="KSM261" s="293"/>
      <c r="KSN261" s="293"/>
      <c r="KSO261" s="293"/>
      <c r="KSP261" s="293"/>
      <c r="KSQ261" s="293"/>
      <c r="KSR261" s="293"/>
      <c r="KSS261" s="293"/>
      <c r="KST261" s="293"/>
      <c r="KSU261" s="293"/>
      <c r="KSV261" s="293"/>
      <c r="KSW261" s="293"/>
      <c r="KSX261" s="293"/>
      <c r="KSY261" s="293"/>
      <c r="KSZ261" s="293"/>
      <c r="KTA261" s="293"/>
      <c r="KTB261" s="293"/>
      <c r="KTC261" s="293"/>
      <c r="KTD261" s="293"/>
      <c r="KTE261" s="293"/>
      <c r="KTF261" s="293"/>
      <c r="KTG261" s="293"/>
      <c r="KTH261" s="293"/>
      <c r="KTI261" s="293"/>
      <c r="KTJ261" s="293"/>
      <c r="KTK261" s="293"/>
      <c r="KTL261" s="293"/>
      <c r="KTM261" s="293"/>
      <c r="KTN261" s="293"/>
      <c r="KTO261" s="293"/>
      <c r="KTP261" s="293"/>
      <c r="KTQ261" s="293"/>
      <c r="KTR261" s="293"/>
      <c r="KTS261" s="293"/>
      <c r="KTT261" s="293"/>
      <c r="KTU261" s="293"/>
      <c r="KTV261" s="293"/>
      <c r="KTW261" s="293"/>
      <c r="KTX261" s="293"/>
      <c r="KTY261" s="293"/>
      <c r="KTZ261" s="293"/>
      <c r="KUA261" s="293"/>
      <c r="KUB261" s="293"/>
      <c r="KUC261" s="293"/>
      <c r="KUD261" s="293"/>
      <c r="KUE261" s="293"/>
      <c r="KUF261" s="293"/>
      <c r="KUG261" s="293"/>
      <c r="KUH261" s="293"/>
      <c r="KUI261" s="293"/>
      <c r="KUJ261" s="293"/>
      <c r="KUK261" s="293"/>
      <c r="KUL261" s="293"/>
      <c r="KUM261" s="293"/>
      <c r="KUN261" s="293"/>
      <c r="KUO261" s="293"/>
      <c r="KUP261" s="293"/>
      <c r="KUQ261" s="293"/>
      <c r="KUR261" s="293"/>
      <c r="KUS261" s="293"/>
      <c r="KUT261" s="293"/>
      <c r="KUU261" s="293"/>
      <c r="KUV261" s="293"/>
      <c r="KUW261" s="293"/>
      <c r="KUX261" s="293"/>
      <c r="KUY261" s="293"/>
      <c r="KUZ261" s="293"/>
      <c r="KVA261" s="293"/>
      <c r="KVB261" s="293"/>
      <c r="KVC261" s="293"/>
      <c r="KVD261" s="293"/>
      <c r="KVE261" s="293"/>
      <c r="KVF261" s="293"/>
      <c r="KVG261" s="293"/>
      <c r="KVH261" s="293"/>
      <c r="KVI261" s="293"/>
      <c r="KVJ261" s="293"/>
      <c r="KVK261" s="293"/>
      <c r="KVL261" s="293"/>
      <c r="KVM261" s="293"/>
      <c r="KVN261" s="293"/>
      <c r="KVO261" s="293"/>
      <c r="KVP261" s="293"/>
      <c r="KVQ261" s="293"/>
      <c r="KVR261" s="293"/>
      <c r="KVS261" s="293"/>
      <c r="KVT261" s="293"/>
      <c r="KVU261" s="293"/>
      <c r="KVV261" s="293"/>
      <c r="KVW261" s="293"/>
      <c r="KVX261" s="293"/>
      <c r="KVY261" s="293"/>
      <c r="KVZ261" s="293"/>
      <c r="KWA261" s="293"/>
      <c r="KWB261" s="293"/>
      <c r="KWC261" s="293"/>
      <c r="KWD261" s="293"/>
      <c r="KWE261" s="293"/>
      <c r="KWF261" s="293"/>
      <c r="KWG261" s="293"/>
      <c r="KWH261" s="293"/>
      <c r="KWI261" s="293"/>
      <c r="KWJ261" s="293"/>
      <c r="KWK261" s="293"/>
      <c r="KWL261" s="293"/>
      <c r="KWM261" s="293"/>
      <c r="KWN261" s="293"/>
      <c r="KWO261" s="293"/>
      <c r="KWP261" s="293"/>
      <c r="KWQ261" s="293"/>
      <c r="KWR261" s="293"/>
      <c r="KWS261" s="293"/>
      <c r="KWT261" s="293"/>
      <c r="KWU261" s="293"/>
      <c r="KWV261" s="293"/>
      <c r="KWW261" s="293"/>
      <c r="KWX261" s="293"/>
      <c r="KWY261" s="293"/>
      <c r="KWZ261" s="293"/>
      <c r="KXA261" s="293"/>
      <c r="KXB261" s="293"/>
      <c r="KXC261" s="293"/>
      <c r="KXD261" s="293"/>
      <c r="KXE261" s="293"/>
      <c r="KXF261" s="293"/>
      <c r="KXG261" s="293"/>
      <c r="KXH261" s="293"/>
      <c r="KXI261" s="293"/>
      <c r="KXJ261" s="293"/>
      <c r="KXK261" s="293"/>
      <c r="KXL261" s="293"/>
      <c r="KXM261" s="293"/>
      <c r="KXN261" s="293"/>
      <c r="KXO261" s="293"/>
      <c r="KXP261" s="293"/>
      <c r="KXQ261" s="293"/>
      <c r="KXR261" s="293"/>
      <c r="KXS261" s="293"/>
      <c r="KXT261" s="293"/>
      <c r="KXU261" s="293"/>
      <c r="KXV261" s="293"/>
      <c r="KXW261" s="293"/>
      <c r="KXX261" s="293"/>
      <c r="KXY261" s="293"/>
      <c r="KXZ261" s="293"/>
      <c r="KYA261" s="293"/>
      <c r="KYB261" s="293"/>
      <c r="KYC261" s="293"/>
      <c r="KYD261" s="293"/>
      <c r="KYE261" s="293"/>
      <c r="KYF261" s="293"/>
      <c r="KYG261" s="293"/>
      <c r="KYH261" s="293"/>
      <c r="KYI261" s="293"/>
      <c r="KYJ261" s="293"/>
      <c r="KYK261" s="293"/>
      <c r="KYL261" s="293"/>
      <c r="KYM261" s="293"/>
      <c r="KYN261" s="293"/>
      <c r="KYO261" s="293"/>
      <c r="KYP261" s="293"/>
      <c r="KYQ261" s="293"/>
      <c r="KYR261" s="293"/>
      <c r="KYS261" s="293"/>
      <c r="KYT261" s="293"/>
      <c r="KYU261" s="293"/>
      <c r="KYV261" s="293"/>
      <c r="KYW261" s="293"/>
      <c r="KYX261" s="293"/>
      <c r="KYY261" s="293"/>
      <c r="KYZ261" s="293"/>
      <c r="KZA261" s="293"/>
      <c r="KZB261" s="293"/>
      <c r="KZC261" s="293"/>
      <c r="KZD261" s="293"/>
      <c r="KZE261" s="293"/>
      <c r="KZF261" s="293"/>
      <c r="KZG261" s="293"/>
      <c r="KZH261" s="293"/>
      <c r="KZI261" s="293"/>
      <c r="KZJ261" s="293"/>
      <c r="KZK261" s="293"/>
      <c r="KZL261" s="293"/>
      <c r="KZM261" s="293"/>
      <c r="KZN261" s="293"/>
      <c r="KZO261" s="293"/>
      <c r="KZP261" s="293"/>
      <c r="KZQ261" s="293"/>
      <c r="KZR261" s="293"/>
      <c r="KZS261" s="293"/>
      <c r="KZT261" s="293"/>
      <c r="KZU261" s="293"/>
      <c r="KZV261" s="293"/>
      <c r="KZW261" s="293"/>
      <c r="KZX261" s="293"/>
      <c r="KZY261" s="293"/>
      <c r="KZZ261" s="293"/>
      <c r="LAA261" s="293"/>
      <c r="LAB261" s="293"/>
      <c r="LAC261" s="293"/>
      <c r="LAD261" s="293"/>
      <c r="LAE261" s="293"/>
      <c r="LAF261" s="293"/>
      <c r="LAG261" s="293"/>
      <c r="LAH261" s="293"/>
      <c r="LAI261" s="293"/>
      <c r="LAJ261" s="293"/>
      <c r="LAK261" s="293"/>
      <c r="LAL261" s="293"/>
      <c r="LAM261" s="293"/>
      <c r="LAN261" s="293"/>
      <c r="LAO261" s="293"/>
      <c r="LAP261" s="293"/>
      <c r="LAQ261" s="293"/>
      <c r="LAR261" s="293"/>
      <c r="LAS261" s="293"/>
      <c r="LAT261" s="293"/>
      <c r="LAU261" s="293"/>
      <c r="LAV261" s="293"/>
      <c r="LAW261" s="293"/>
      <c r="LAX261" s="293"/>
      <c r="LAY261" s="293"/>
      <c r="LAZ261" s="293"/>
      <c r="LBA261" s="293"/>
      <c r="LBB261" s="293"/>
      <c r="LBC261" s="293"/>
      <c r="LBD261" s="293"/>
      <c r="LBE261" s="293"/>
      <c r="LBF261" s="293"/>
      <c r="LBG261" s="293"/>
      <c r="LBH261" s="293"/>
      <c r="LBI261" s="293"/>
      <c r="LBJ261" s="293"/>
      <c r="LBK261" s="293"/>
      <c r="LBL261" s="293"/>
      <c r="LBM261" s="293"/>
      <c r="LBN261" s="293"/>
      <c r="LBO261" s="293"/>
      <c r="LBP261" s="293"/>
      <c r="LBQ261" s="293"/>
      <c r="LBR261" s="293"/>
      <c r="LBS261" s="293"/>
      <c r="LBT261" s="293"/>
      <c r="LBU261" s="293"/>
      <c r="LBV261" s="293"/>
      <c r="LBW261" s="293"/>
      <c r="LBX261" s="293"/>
      <c r="LBY261" s="293"/>
      <c r="LBZ261" s="293"/>
      <c r="LCA261" s="293"/>
      <c r="LCB261" s="293"/>
      <c r="LCC261" s="293"/>
      <c r="LCD261" s="293"/>
      <c r="LCE261" s="293"/>
      <c r="LCF261" s="293"/>
      <c r="LCG261" s="293"/>
      <c r="LCH261" s="293"/>
      <c r="LCI261" s="293"/>
      <c r="LCJ261" s="293"/>
      <c r="LCK261" s="293"/>
      <c r="LCL261" s="293"/>
      <c r="LCM261" s="293"/>
      <c r="LCN261" s="293"/>
      <c r="LCO261" s="293"/>
      <c r="LCP261" s="293"/>
      <c r="LCQ261" s="293"/>
      <c r="LCR261" s="293"/>
      <c r="LCS261" s="293"/>
      <c r="LCT261" s="293"/>
      <c r="LCU261" s="293"/>
      <c r="LCV261" s="293"/>
      <c r="LCW261" s="293"/>
      <c r="LCX261" s="293"/>
      <c r="LCY261" s="293"/>
      <c r="LCZ261" s="293"/>
      <c r="LDA261" s="293"/>
      <c r="LDB261" s="293"/>
      <c r="LDC261" s="293"/>
      <c r="LDD261" s="293"/>
      <c r="LDE261" s="293"/>
      <c r="LDF261" s="293"/>
      <c r="LDG261" s="293"/>
      <c r="LDH261" s="293"/>
      <c r="LDI261" s="293"/>
      <c r="LDJ261" s="293"/>
      <c r="LDK261" s="293"/>
      <c r="LDL261" s="293"/>
      <c r="LDM261" s="293"/>
      <c r="LDN261" s="293"/>
      <c r="LDO261" s="293"/>
      <c r="LDP261" s="293"/>
      <c r="LDQ261" s="293"/>
      <c r="LDR261" s="293"/>
      <c r="LDS261" s="293"/>
      <c r="LDT261" s="293"/>
      <c r="LDU261" s="293"/>
      <c r="LDV261" s="293"/>
      <c r="LDW261" s="293"/>
      <c r="LDX261" s="293"/>
      <c r="LDY261" s="293"/>
      <c r="LDZ261" s="293"/>
      <c r="LEA261" s="293"/>
      <c r="LEB261" s="293"/>
      <c r="LEC261" s="293"/>
      <c r="LED261" s="293"/>
      <c r="LEE261" s="293"/>
      <c r="LEF261" s="293"/>
      <c r="LEG261" s="293"/>
      <c r="LEH261" s="293"/>
      <c r="LEI261" s="293"/>
      <c r="LEJ261" s="293"/>
      <c r="LEK261" s="293"/>
      <c r="LEL261" s="293"/>
      <c r="LEM261" s="293"/>
      <c r="LEN261" s="293"/>
      <c r="LEO261" s="293"/>
      <c r="LEP261" s="293"/>
      <c r="LEQ261" s="293"/>
      <c r="LER261" s="293"/>
      <c r="LES261" s="293"/>
      <c r="LET261" s="293"/>
      <c r="LEU261" s="293"/>
      <c r="LEV261" s="293"/>
      <c r="LEW261" s="293"/>
      <c r="LEX261" s="293"/>
      <c r="LEY261" s="293"/>
      <c r="LEZ261" s="293"/>
      <c r="LFA261" s="293"/>
      <c r="LFB261" s="293"/>
      <c r="LFC261" s="293"/>
      <c r="LFD261" s="293"/>
      <c r="LFE261" s="293"/>
      <c r="LFF261" s="293"/>
      <c r="LFG261" s="293"/>
      <c r="LFH261" s="293"/>
      <c r="LFI261" s="293"/>
      <c r="LFJ261" s="293"/>
      <c r="LFK261" s="293"/>
      <c r="LFL261" s="293"/>
      <c r="LFM261" s="293"/>
      <c r="LFN261" s="293"/>
      <c r="LFO261" s="293"/>
      <c r="LFP261" s="293"/>
      <c r="LFQ261" s="293"/>
      <c r="LFR261" s="293"/>
      <c r="LFS261" s="293"/>
      <c r="LFT261" s="293"/>
      <c r="LFU261" s="293"/>
      <c r="LFV261" s="293"/>
      <c r="LFW261" s="293"/>
      <c r="LFX261" s="293"/>
      <c r="LFY261" s="293"/>
      <c r="LFZ261" s="293"/>
      <c r="LGA261" s="293"/>
      <c r="LGB261" s="293"/>
      <c r="LGC261" s="293"/>
      <c r="LGD261" s="293"/>
      <c r="LGE261" s="293"/>
      <c r="LGF261" s="293"/>
      <c r="LGG261" s="293"/>
      <c r="LGH261" s="293"/>
      <c r="LGI261" s="293"/>
      <c r="LGJ261" s="293"/>
      <c r="LGK261" s="293"/>
      <c r="LGL261" s="293"/>
      <c r="LGM261" s="293"/>
      <c r="LGN261" s="293"/>
      <c r="LGO261" s="293"/>
      <c r="LGP261" s="293"/>
      <c r="LGQ261" s="293"/>
      <c r="LGR261" s="293"/>
      <c r="LGS261" s="293"/>
      <c r="LGT261" s="293"/>
      <c r="LGU261" s="293"/>
      <c r="LGV261" s="293"/>
      <c r="LGW261" s="293"/>
      <c r="LGX261" s="293"/>
      <c r="LGY261" s="293"/>
      <c r="LGZ261" s="293"/>
      <c r="LHA261" s="293"/>
      <c r="LHB261" s="293"/>
      <c r="LHC261" s="293"/>
      <c r="LHD261" s="293"/>
      <c r="LHE261" s="293"/>
      <c r="LHF261" s="293"/>
      <c r="LHG261" s="293"/>
      <c r="LHH261" s="293"/>
      <c r="LHI261" s="293"/>
      <c r="LHJ261" s="293"/>
      <c r="LHK261" s="293"/>
      <c r="LHL261" s="293"/>
      <c r="LHM261" s="293"/>
      <c r="LHN261" s="293"/>
      <c r="LHO261" s="293"/>
      <c r="LHP261" s="293"/>
      <c r="LHQ261" s="293"/>
      <c r="LHR261" s="293"/>
      <c r="LHS261" s="293"/>
      <c r="LHT261" s="293"/>
      <c r="LHU261" s="293"/>
      <c r="LHV261" s="293"/>
      <c r="LHW261" s="293"/>
      <c r="LHX261" s="293"/>
      <c r="LHY261" s="293"/>
      <c r="LHZ261" s="293"/>
      <c r="LIA261" s="293"/>
      <c r="LIB261" s="293"/>
      <c r="LIC261" s="293"/>
      <c r="LID261" s="293"/>
      <c r="LIE261" s="293"/>
      <c r="LIF261" s="293"/>
      <c r="LIG261" s="293"/>
      <c r="LIH261" s="293"/>
      <c r="LII261" s="293"/>
      <c r="LIJ261" s="293"/>
      <c r="LIK261" s="293"/>
      <c r="LIL261" s="293"/>
      <c r="LIM261" s="293"/>
      <c r="LIN261" s="293"/>
      <c r="LIO261" s="293"/>
      <c r="LIP261" s="293"/>
      <c r="LIQ261" s="293"/>
      <c r="LIR261" s="293"/>
      <c r="LIS261" s="293"/>
      <c r="LIT261" s="293"/>
      <c r="LIU261" s="293"/>
      <c r="LIV261" s="293"/>
      <c r="LIW261" s="293"/>
      <c r="LIX261" s="293"/>
      <c r="LIY261" s="293"/>
      <c r="LIZ261" s="293"/>
      <c r="LJA261" s="293"/>
      <c r="LJB261" s="293"/>
      <c r="LJC261" s="293"/>
      <c r="LJD261" s="293"/>
      <c r="LJE261" s="293"/>
      <c r="LJF261" s="293"/>
      <c r="LJG261" s="293"/>
      <c r="LJH261" s="293"/>
      <c r="LJI261" s="293"/>
      <c r="LJJ261" s="293"/>
      <c r="LJK261" s="293"/>
      <c r="LJL261" s="293"/>
      <c r="LJM261" s="293"/>
      <c r="LJN261" s="293"/>
      <c r="LJO261" s="293"/>
      <c r="LJP261" s="293"/>
      <c r="LJQ261" s="293"/>
      <c r="LJR261" s="293"/>
      <c r="LJS261" s="293"/>
      <c r="LJT261" s="293"/>
      <c r="LJU261" s="293"/>
      <c r="LJV261" s="293"/>
      <c r="LJW261" s="293"/>
      <c r="LJX261" s="293"/>
      <c r="LJY261" s="293"/>
      <c r="LJZ261" s="293"/>
      <c r="LKA261" s="293"/>
      <c r="LKB261" s="293"/>
      <c r="LKC261" s="293"/>
      <c r="LKD261" s="293"/>
      <c r="LKE261" s="293"/>
      <c r="LKF261" s="293"/>
      <c r="LKG261" s="293"/>
      <c r="LKH261" s="293"/>
      <c r="LKI261" s="293"/>
      <c r="LKJ261" s="293"/>
      <c r="LKK261" s="293"/>
      <c r="LKL261" s="293"/>
      <c r="LKM261" s="293"/>
      <c r="LKN261" s="293"/>
      <c r="LKO261" s="293"/>
      <c r="LKP261" s="293"/>
      <c r="LKQ261" s="293"/>
      <c r="LKR261" s="293"/>
      <c r="LKS261" s="293"/>
      <c r="LKT261" s="293"/>
      <c r="LKU261" s="293"/>
      <c r="LKV261" s="293"/>
      <c r="LKW261" s="293"/>
      <c r="LKX261" s="293"/>
      <c r="LKY261" s="293"/>
      <c r="LKZ261" s="293"/>
      <c r="LLA261" s="293"/>
      <c r="LLB261" s="293"/>
      <c r="LLC261" s="293"/>
      <c r="LLD261" s="293"/>
      <c r="LLE261" s="293"/>
      <c r="LLF261" s="293"/>
      <c r="LLG261" s="293"/>
      <c r="LLH261" s="293"/>
      <c r="LLI261" s="293"/>
      <c r="LLJ261" s="293"/>
      <c r="LLK261" s="293"/>
      <c r="LLL261" s="293"/>
      <c r="LLM261" s="293"/>
      <c r="LLN261" s="293"/>
      <c r="LLO261" s="293"/>
      <c r="LLP261" s="293"/>
      <c r="LLQ261" s="293"/>
      <c r="LLR261" s="293"/>
      <c r="LLS261" s="293"/>
      <c r="LLT261" s="293"/>
      <c r="LLU261" s="293"/>
      <c r="LLV261" s="293"/>
      <c r="LLW261" s="293"/>
      <c r="LLX261" s="293"/>
      <c r="LLY261" s="293"/>
      <c r="LLZ261" s="293"/>
      <c r="LMA261" s="293"/>
      <c r="LMB261" s="293"/>
      <c r="LMC261" s="293"/>
      <c r="LMD261" s="293"/>
      <c r="LME261" s="293"/>
      <c r="LMF261" s="293"/>
      <c r="LMG261" s="293"/>
      <c r="LMH261" s="293"/>
      <c r="LMI261" s="293"/>
      <c r="LMJ261" s="293"/>
      <c r="LMK261" s="293"/>
      <c r="LML261" s="293"/>
      <c r="LMM261" s="293"/>
      <c r="LMN261" s="293"/>
      <c r="LMO261" s="293"/>
      <c r="LMP261" s="293"/>
      <c r="LMQ261" s="293"/>
      <c r="LMR261" s="293"/>
      <c r="LMS261" s="293"/>
      <c r="LMT261" s="293"/>
      <c r="LMU261" s="293"/>
      <c r="LMV261" s="293"/>
      <c r="LMW261" s="293"/>
      <c r="LMX261" s="293"/>
      <c r="LMY261" s="293"/>
      <c r="LMZ261" s="293"/>
      <c r="LNA261" s="293"/>
      <c r="LNB261" s="293"/>
      <c r="LNC261" s="293"/>
      <c r="LND261" s="293"/>
      <c r="LNE261" s="293"/>
      <c r="LNF261" s="293"/>
      <c r="LNG261" s="293"/>
      <c r="LNH261" s="293"/>
      <c r="LNI261" s="293"/>
      <c r="LNJ261" s="293"/>
      <c r="LNK261" s="293"/>
      <c r="LNL261" s="293"/>
      <c r="LNM261" s="293"/>
      <c r="LNN261" s="293"/>
      <c r="LNO261" s="293"/>
      <c r="LNP261" s="293"/>
      <c r="LNQ261" s="293"/>
      <c r="LNR261" s="293"/>
      <c r="LNS261" s="293"/>
      <c r="LNT261" s="293"/>
      <c r="LNU261" s="293"/>
      <c r="LNV261" s="293"/>
      <c r="LNW261" s="293"/>
      <c r="LNX261" s="293"/>
      <c r="LNY261" s="293"/>
      <c r="LNZ261" s="293"/>
      <c r="LOA261" s="293"/>
      <c r="LOB261" s="293"/>
      <c r="LOC261" s="293"/>
      <c r="LOD261" s="293"/>
      <c r="LOE261" s="293"/>
      <c r="LOF261" s="293"/>
      <c r="LOG261" s="293"/>
      <c r="LOH261" s="293"/>
      <c r="LOI261" s="293"/>
      <c r="LOJ261" s="293"/>
      <c r="LOK261" s="293"/>
      <c r="LOL261" s="293"/>
      <c r="LOM261" s="293"/>
      <c r="LON261" s="293"/>
      <c r="LOO261" s="293"/>
      <c r="LOP261" s="293"/>
      <c r="LOQ261" s="293"/>
      <c r="LOR261" s="293"/>
      <c r="LOS261" s="293"/>
      <c r="LOT261" s="293"/>
      <c r="LOU261" s="293"/>
      <c r="LOV261" s="293"/>
      <c r="LOW261" s="293"/>
      <c r="LOX261" s="293"/>
      <c r="LOY261" s="293"/>
      <c r="LOZ261" s="293"/>
      <c r="LPA261" s="293"/>
      <c r="LPB261" s="293"/>
      <c r="LPC261" s="293"/>
      <c r="LPD261" s="293"/>
      <c r="LPE261" s="293"/>
      <c r="LPF261" s="293"/>
      <c r="LPG261" s="293"/>
      <c r="LPH261" s="293"/>
      <c r="LPI261" s="293"/>
      <c r="LPJ261" s="293"/>
      <c r="LPK261" s="293"/>
      <c r="LPL261" s="293"/>
      <c r="LPM261" s="293"/>
      <c r="LPN261" s="293"/>
      <c r="LPO261" s="293"/>
      <c r="LPP261" s="293"/>
      <c r="LPQ261" s="293"/>
      <c r="LPR261" s="293"/>
      <c r="LPS261" s="293"/>
      <c r="LPT261" s="293"/>
      <c r="LPU261" s="293"/>
      <c r="LPV261" s="293"/>
      <c r="LPW261" s="293"/>
      <c r="LPX261" s="293"/>
      <c r="LPY261" s="293"/>
      <c r="LPZ261" s="293"/>
      <c r="LQA261" s="293"/>
      <c r="LQB261" s="293"/>
      <c r="LQC261" s="293"/>
      <c r="LQD261" s="293"/>
      <c r="LQE261" s="293"/>
      <c r="LQF261" s="293"/>
      <c r="LQG261" s="293"/>
      <c r="LQH261" s="293"/>
      <c r="LQI261" s="293"/>
      <c r="LQJ261" s="293"/>
      <c r="LQK261" s="293"/>
      <c r="LQL261" s="293"/>
      <c r="LQM261" s="293"/>
      <c r="LQN261" s="293"/>
      <c r="LQO261" s="293"/>
      <c r="LQP261" s="293"/>
      <c r="LQQ261" s="293"/>
      <c r="LQR261" s="293"/>
      <c r="LQS261" s="293"/>
      <c r="LQT261" s="293"/>
      <c r="LQU261" s="293"/>
      <c r="LQV261" s="293"/>
      <c r="LQW261" s="293"/>
      <c r="LQX261" s="293"/>
      <c r="LQY261" s="293"/>
      <c r="LQZ261" s="293"/>
      <c r="LRA261" s="293"/>
      <c r="LRB261" s="293"/>
      <c r="LRC261" s="293"/>
      <c r="LRD261" s="293"/>
      <c r="LRE261" s="293"/>
      <c r="LRF261" s="293"/>
      <c r="LRG261" s="293"/>
      <c r="LRH261" s="293"/>
      <c r="LRI261" s="293"/>
      <c r="LRJ261" s="293"/>
      <c r="LRK261" s="293"/>
      <c r="LRL261" s="293"/>
      <c r="LRM261" s="293"/>
      <c r="LRN261" s="293"/>
      <c r="LRO261" s="293"/>
      <c r="LRP261" s="293"/>
      <c r="LRQ261" s="293"/>
      <c r="LRR261" s="293"/>
      <c r="LRS261" s="293"/>
      <c r="LRT261" s="293"/>
      <c r="LRU261" s="293"/>
      <c r="LRV261" s="293"/>
      <c r="LRW261" s="293"/>
      <c r="LRX261" s="293"/>
      <c r="LRY261" s="293"/>
      <c r="LRZ261" s="293"/>
      <c r="LSA261" s="293"/>
      <c r="LSB261" s="293"/>
      <c r="LSC261" s="293"/>
      <c r="LSD261" s="293"/>
      <c r="LSE261" s="293"/>
      <c r="LSF261" s="293"/>
      <c r="LSG261" s="293"/>
      <c r="LSH261" s="293"/>
      <c r="LSI261" s="293"/>
      <c r="LSJ261" s="293"/>
      <c r="LSK261" s="293"/>
      <c r="LSL261" s="293"/>
      <c r="LSM261" s="293"/>
      <c r="LSN261" s="293"/>
      <c r="LSO261" s="293"/>
      <c r="LSP261" s="293"/>
      <c r="LSQ261" s="293"/>
      <c r="LSR261" s="293"/>
      <c r="LSS261" s="293"/>
      <c r="LST261" s="293"/>
      <c r="LSU261" s="293"/>
      <c r="LSV261" s="293"/>
      <c r="LSW261" s="293"/>
      <c r="LSX261" s="293"/>
      <c r="LSY261" s="293"/>
      <c r="LSZ261" s="293"/>
      <c r="LTA261" s="293"/>
      <c r="LTB261" s="293"/>
      <c r="LTC261" s="293"/>
      <c r="LTD261" s="293"/>
      <c r="LTE261" s="293"/>
      <c r="LTF261" s="293"/>
      <c r="LTG261" s="293"/>
      <c r="LTH261" s="293"/>
      <c r="LTI261" s="293"/>
      <c r="LTJ261" s="293"/>
      <c r="LTK261" s="293"/>
      <c r="LTL261" s="293"/>
      <c r="LTM261" s="293"/>
      <c r="LTN261" s="293"/>
      <c r="LTO261" s="293"/>
      <c r="LTP261" s="293"/>
      <c r="LTQ261" s="293"/>
      <c r="LTR261" s="293"/>
      <c r="LTS261" s="293"/>
      <c r="LTT261" s="293"/>
      <c r="LTU261" s="293"/>
      <c r="LTV261" s="293"/>
      <c r="LTW261" s="293"/>
      <c r="LTX261" s="293"/>
      <c r="LTY261" s="293"/>
      <c r="LTZ261" s="293"/>
      <c r="LUA261" s="293"/>
      <c r="LUB261" s="293"/>
      <c r="LUC261" s="293"/>
      <c r="LUD261" s="293"/>
      <c r="LUE261" s="293"/>
      <c r="LUF261" s="293"/>
      <c r="LUG261" s="293"/>
      <c r="LUH261" s="293"/>
      <c r="LUI261" s="293"/>
      <c r="LUJ261" s="293"/>
      <c r="LUK261" s="293"/>
      <c r="LUL261" s="293"/>
      <c r="LUM261" s="293"/>
      <c r="LUN261" s="293"/>
      <c r="LUO261" s="293"/>
      <c r="LUP261" s="293"/>
      <c r="LUQ261" s="293"/>
      <c r="LUR261" s="293"/>
      <c r="LUS261" s="293"/>
      <c r="LUT261" s="293"/>
      <c r="LUU261" s="293"/>
      <c r="LUV261" s="293"/>
      <c r="LUW261" s="293"/>
      <c r="LUX261" s="293"/>
      <c r="LUY261" s="293"/>
      <c r="LUZ261" s="293"/>
      <c r="LVA261" s="293"/>
      <c r="LVB261" s="293"/>
      <c r="LVC261" s="293"/>
      <c r="LVD261" s="293"/>
      <c r="LVE261" s="293"/>
      <c r="LVF261" s="293"/>
      <c r="LVG261" s="293"/>
      <c r="LVH261" s="293"/>
      <c r="LVI261" s="293"/>
      <c r="LVJ261" s="293"/>
      <c r="LVK261" s="293"/>
      <c r="LVL261" s="293"/>
      <c r="LVM261" s="293"/>
      <c r="LVN261" s="293"/>
      <c r="LVO261" s="293"/>
      <c r="LVP261" s="293"/>
      <c r="LVQ261" s="293"/>
      <c r="LVR261" s="293"/>
      <c r="LVS261" s="293"/>
      <c r="LVT261" s="293"/>
      <c r="LVU261" s="293"/>
      <c r="LVV261" s="293"/>
      <c r="LVW261" s="293"/>
      <c r="LVX261" s="293"/>
      <c r="LVY261" s="293"/>
      <c r="LVZ261" s="293"/>
      <c r="LWA261" s="293"/>
      <c r="LWB261" s="293"/>
      <c r="LWC261" s="293"/>
      <c r="LWD261" s="293"/>
      <c r="LWE261" s="293"/>
      <c r="LWF261" s="293"/>
      <c r="LWG261" s="293"/>
      <c r="LWH261" s="293"/>
      <c r="LWI261" s="293"/>
      <c r="LWJ261" s="293"/>
      <c r="LWK261" s="293"/>
      <c r="LWL261" s="293"/>
      <c r="LWM261" s="293"/>
      <c r="LWN261" s="293"/>
      <c r="LWO261" s="293"/>
      <c r="LWP261" s="293"/>
      <c r="LWQ261" s="293"/>
      <c r="LWR261" s="293"/>
      <c r="LWS261" s="293"/>
      <c r="LWT261" s="293"/>
      <c r="LWU261" s="293"/>
      <c r="LWV261" s="293"/>
      <c r="LWW261" s="293"/>
      <c r="LWX261" s="293"/>
      <c r="LWY261" s="293"/>
      <c r="LWZ261" s="293"/>
      <c r="LXA261" s="293"/>
      <c r="LXB261" s="293"/>
      <c r="LXC261" s="293"/>
      <c r="LXD261" s="293"/>
      <c r="LXE261" s="293"/>
      <c r="LXF261" s="293"/>
      <c r="LXG261" s="293"/>
      <c r="LXH261" s="293"/>
      <c r="LXI261" s="293"/>
      <c r="LXJ261" s="293"/>
      <c r="LXK261" s="293"/>
      <c r="LXL261" s="293"/>
      <c r="LXM261" s="293"/>
      <c r="LXN261" s="293"/>
      <c r="LXO261" s="293"/>
      <c r="LXP261" s="293"/>
      <c r="LXQ261" s="293"/>
      <c r="LXR261" s="293"/>
      <c r="LXS261" s="293"/>
      <c r="LXT261" s="293"/>
      <c r="LXU261" s="293"/>
      <c r="LXV261" s="293"/>
      <c r="LXW261" s="293"/>
      <c r="LXX261" s="293"/>
      <c r="LXY261" s="293"/>
      <c r="LXZ261" s="293"/>
      <c r="LYA261" s="293"/>
      <c r="LYB261" s="293"/>
      <c r="LYC261" s="293"/>
      <c r="LYD261" s="293"/>
      <c r="LYE261" s="293"/>
      <c r="LYF261" s="293"/>
      <c r="LYG261" s="293"/>
      <c r="LYH261" s="293"/>
      <c r="LYI261" s="293"/>
      <c r="LYJ261" s="293"/>
      <c r="LYK261" s="293"/>
      <c r="LYL261" s="293"/>
      <c r="LYM261" s="293"/>
      <c r="LYN261" s="293"/>
      <c r="LYO261" s="293"/>
      <c r="LYP261" s="293"/>
      <c r="LYQ261" s="293"/>
      <c r="LYR261" s="293"/>
      <c r="LYS261" s="293"/>
      <c r="LYT261" s="293"/>
      <c r="LYU261" s="293"/>
      <c r="LYV261" s="293"/>
      <c r="LYW261" s="293"/>
      <c r="LYX261" s="293"/>
      <c r="LYY261" s="293"/>
      <c r="LYZ261" s="293"/>
      <c r="LZA261" s="293"/>
      <c r="LZB261" s="293"/>
      <c r="LZC261" s="293"/>
      <c r="LZD261" s="293"/>
      <c r="LZE261" s="293"/>
      <c r="LZF261" s="293"/>
      <c r="LZG261" s="293"/>
      <c r="LZH261" s="293"/>
      <c r="LZI261" s="293"/>
      <c r="LZJ261" s="293"/>
      <c r="LZK261" s="293"/>
      <c r="LZL261" s="293"/>
      <c r="LZM261" s="293"/>
      <c r="LZN261" s="293"/>
      <c r="LZO261" s="293"/>
      <c r="LZP261" s="293"/>
      <c r="LZQ261" s="293"/>
      <c r="LZR261" s="293"/>
      <c r="LZS261" s="293"/>
      <c r="LZT261" s="293"/>
      <c r="LZU261" s="293"/>
      <c r="LZV261" s="293"/>
      <c r="LZW261" s="293"/>
      <c r="LZX261" s="293"/>
      <c r="LZY261" s="293"/>
      <c r="LZZ261" s="293"/>
      <c r="MAA261" s="293"/>
      <c r="MAB261" s="293"/>
      <c r="MAC261" s="293"/>
      <c r="MAD261" s="293"/>
      <c r="MAE261" s="293"/>
      <c r="MAF261" s="293"/>
      <c r="MAG261" s="293"/>
      <c r="MAH261" s="293"/>
      <c r="MAI261" s="293"/>
      <c r="MAJ261" s="293"/>
      <c r="MAK261" s="293"/>
      <c r="MAL261" s="293"/>
      <c r="MAM261" s="293"/>
      <c r="MAN261" s="293"/>
      <c r="MAO261" s="293"/>
      <c r="MAP261" s="293"/>
      <c r="MAQ261" s="293"/>
      <c r="MAR261" s="293"/>
      <c r="MAS261" s="293"/>
      <c r="MAT261" s="293"/>
      <c r="MAU261" s="293"/>
      <c r="MAV261" s="293"/>
      <c r="MAW261" s="293"/>
      <c r="MAX261" s="293"/>
      <c r="MAY261" s="293"/>
      <c r="MAZ261" s="293"/>
      <c r="MBA261" s="293"/>
      <c r="MBB261" s="293"/>
      <c r="MBC261" s="293"/>
      <c r="MBD261" s="293"/>
      <c r="MBE261" s="293"/>
      <c r="MBF261" s="293"/>
      <c r="MBG261" s="293"/>
      <c r="MBH261" s="293"/>
      <c r="MBI261" s="293"/>
      <c r="MBJ261" s="293"/>
      <c r="MBK261" s="293"/>
      <c r="MBL261" s="293"/>
      <c r="MBM261" s="293"/>
      <c r="MBN261" s="293"/>
      <c r="MBO261" s="293"/>
      <c r="MBP261" s="293"/>
      <c r="MBQ261" s="293"/>
      <c r="MBR261" s="293"/>
      <c r="MBS261" s="293"/>
      <c r="MBT261" s="293"/>
      <c r="MBU261" s="293"/>
      <c r="MBV261" s="293"/>
      <c r="MBW261" s="293"/>
      <c r="MBX261" s="293"/>
      <c r="MBY261" s="293"/>
      <c r="MBZ261" s="293"/>
      <c r="MCA261" s="293"/>
      <c r="MCB261" s="293"/>
      <c r="MCC261" s="293"/>
      <c r="MCD261" s="293"/>
      <c r="MCE261" s="293"/>
      <c r="MCF261" s="293"/>
      <c r="MCG261" s="293"/>
      <c r="MCH261" s="293"/>
      <c r="MCI261" s="293"/>
      <c r="MCJ261" s="293"/>
      <c r="MCK261" s="293"/>
      <c r="MCL261" s="293"/>
      <c r="MCM261" s="293"/>
      <c r="MCN261" s="293"/>
      <c r="MCO261" s="293"/>
      <c r="MCP261" s="293"/>
      <c r="MCQ261" s="293"/>
      <c r="MCR261" s="293"/>
      <c r="MCS261" s="293"/>
      <c r="MCT261" s="293"/>
      <c r="MCU261" s="293"/>
      <c r="MCV261" s="293"/>
      <c r="MCW261" s="293"/>
      <c r="MCX261" s="293"/>
      <c r="MCY261" s="293"/>
      <c r="MCZ261" s="293"/>
      <c r="MDA261" s="293"/>
      <c r="MDB261" s="293"/>
      <c r="MDC261" s="293"/>
      <c r="MDD261" s="293"/>
      <c r="MDE261" s="293"/>
      <c r="MDF261" s="293"/>
      <c r="MDG261" s="293"/>
      <c r="MDH261" s="293"/>
      <c r="MDI261" s="293"/>
      <c r="MDJ261" s="293"/>
      <c r="MDK261" s="293"/>
      <c r="MDL261" s="293"/>
      <c r="MDM261" s="293"/>
      <c r="MDN261" s="293"/>
      <c r="MDO261" s="293"/>
      <c r="MDP261" s="293"/>
      <c r="MDQ261" s="293"/>
      <c r="MDR261" s="293"/>
      <c r="MDS261" s="293"/>
      <c r="MDT261" s="293"/>
      <c r="MDU261" s="293"/>
      <c r="MDV261" s="293"/>
      <c r="MDW261" s="293"/>
      <c r="MDX261" s="293"/>
      <c r="MDY261" s="293"/>
      <c r="MDZ261" s="293"/>
      <c r="MEA261" s="293"/>
      <c r="MEB261" s="293"/>
      <c r="MEC261" s="293"/>
      <c r="MED261" s="293"/>
      <c r="MEE261" s="293"/>
      <c r="MEF261" s="293"/>
      <c r="MEG261" s="293"/>
      <c r="MEH261" s="293"/>
      <c r="MEI261" s="293"/>
      <c r="MEJ261" s="293"/>
      <c r="MEK261" s="293"/>
      <c r="MEL261" s="293"/>
      <c r="MEM261" s="293"/>
      <c r="MEN261" s="293"/>
      <c r="MEO261" s="293"/>
      <c r="MEP261" s="293"/>
      <c r="MEQ261" s="293"/>
      <c r="MER261" s="293"/>
      <c r="MES261" s="293"/>
      <c r="MET261" s="293"/>
      <c r="MEU261" s="293"/>
      <c r="MEV261" s="293"/>
      <c r="MEW261" s="293"/>
      <c r="MEX261" s="293"/>
      <c r="MEY261" s="293"/>
      <c r="MEZ261" s="293"/>
      <c r="MFA261" s="293"/>
      <c r="MFB261" s="293"/>
      <c r="MFC261" s="293"/>
      <c r="MFD261" s="293"/>
      <c r="MFE261" s="293"/>
      <c r="MFF261" s="293"/>
      <c r="MFG261" s="293"/>
      <c r="MFH261" s="293"/>
      <c r="MFI261" s="293"/>
      <c r="MFJ261" s="293"/>
      <c r="MFK261" s="293"/>
      <c r="MFL261" s="293"/>
      <c r="MFM261" s="293"/>
      <c r="MFN261" s="293"/>
      <c r="MFO261" s="293"/>
      <c r="MFP261" s="293"/>
      <c r="MFQ261" s="293"/>
      <c r="MFR261" s="293"/>
      <c r="MFS261" s="293"/>
      <c r="MFT261" s="293"/>
      <c r="MFU261" s="293"/>
      <c r="MFV261" s="293"/>
      <c r="MFW261" s="293"/>
      <c r="MFX261" s="293"/>
      <c r="MFY261" s="293"/>
      <c r="MFZ261" s="293"/>
      <c r="MGA261" s="293"/>
      <c r="MGB261" s="293"/>
      <c r="MGC261" s="293"/>
      <c r="MGD261" s="293"/>
      <c r="MGE261" s="293"/>
      <c r="MGF261" s="293"/>
      <c r="MGG261" s="293"/>
      <c r="MGH261" s="293"/>
      <c r="MGI261" s="293"/>
      <c r="MGJ261" s="293"/>
      <c r="MGK261" s="293"/>
      <c r="MGL261" s="293"/>
      <c r="MGM261" s="293"/>
      <c r="MGN261" s="293"/>
      <c r="MGO261" s="293"/>
      <c r="MGP261" s="293"/>
      <c r="MGQ261" s="293"/>
      <c r="MGR261" s="293"/>
      <c r="MGS261" s="293"/>
      <c r="MGT261" s="293"/>
      <c r="MGU261" s="293"/>
      <c r="MGV261" s="293"/>
      <c r="MGW261" s="293"/>
      <c r="MGX261" s="293"/>
      <c r="MGY261" s="293"/>
      <c r="MGZ261" s="293"/>
      <c r="MHA261" s="293"/>
      <c r="MHB261" s="293"/>
      <c r="MHC261" s="293"/>
      <c r="MHD261" s="293"/>
      <c r="MHE261" s="293"/>
      <c r="MHF261" s="293"/>
      <c r="MHG261" s="293"/>
      <c r="MHH261" s="293"/>
      <c r="MHI261" s="293"/>
      <c r="MHJ261" s="293"/>
      <c r="MHK261" s="293"/>
      <c r="MHL261" s="293"/>
      <c r="MHM261" s="293"/>
      <c r="MHN261" s="293"/>
      <c r="MHO261" s="293"/>
      <c r="MHP261" s="293"/>
      <c r="MHQ261" s="293"/>
      <c r="MHR261" s="293"/>
      <c r="MHS261" s="293"/>
      <c r="MHT261" s="293"/>
      <c r="MHU261" s="293"/>
      <c r="MHV261" s="293"/>
      <c r="MHW261" s="293"/>
      <c r="MHX261" s="293"/>
      <c r="MHY261" s="293"/>
      <c r="MHZ261" s="293"/>
      <c r="MIA261" s="293"/>
      <c r="MIB261" s="293"/>
      <c r="MIC261" s="293"/>
      <c r="MID261" s="293"/>
      <c r="MIE261" s="293"/>
      <c r="MIF261" s="293"/>
      <c r="MIG261" s="293"/>
      <c r="MIH261" s="293"/>
      <c r="MII261" s="293"/>
      <c r="MIJ261" s="293"/>
      <c r="MIK261" s="293"/>
      <c r="MIL261" s="293"/>
      <c r="MIM261" s="293"/>
      <c r="MIN261" s="293"/>
      <c r="MIO261" s="293"/>
      <c r="MIP261" s="293"/>
      <c r="MIQ261" s="293"/>
      <c r="MIR261" s="293"/>
      <c r="MIS261" s="293"/>
      <c r="MIT261" s="293"/>
      <c r="MIU261" s="293"/>
      <c r="MIV261" s="293"/>
      <c r="MIW261" s="293"/>
      <c r="MIX261" s="293"/>
      <c r="MIY261" s="293"/>
      <c r="MIZ261" s="293"/>
      <c r="MJA261" s="293"/>
      <c r="MJB261" s="293"/>
      <c r="MJC261" s="293"/>
      <c r="MJD261" s="293"/>
      <c r="MJE261" s="293"/>
      <c r="MJF261" s="293"/>
      <c r="MJG261" s="293"/>
      <c r="MJH261" s="293"/>
      <c r="MJI261" s="293"/>
      <c r="MJJ261" s="293"/>
      <c r="MJK261" s="293"/>
      <c r="MJL261" s="293"/>
      <c r="MJM261" s="293"/>
      <c r="MJN261" s="293"/>
      <c r="MJO261" s="293"/>
      <c r="MJP261" s="293"/>
      <c r="MJQ261" s="293"/>
      <c r="MJR261" s="293"/>
      <c r="MJS261" s="293"/>
      <c r="MJT261" s="293"/>
      <c r="MJU261" s="293"/>
      <c r="MJV261" s="293"/>
      <c r="MJW261" s="293"/>
      <c r="MJX261" s="293"/>
      <c r="MJY261" s="293"/>
      <c r="MJZ261" s="293"/>
      <c r="MKA261" s="293"/>
      <c r="MKB261" s="293"/>
      <c r="MKC261" s="293"/>
      <c r="MKD261" s="293"/>
      <c r="MKE261" s="293"/>
      <c r="MKF261" s="293"/>
      <c r="MKG261" s="293"/>
      <c r="MKH261" s="293"/>
      <c r="MKI261" s="293"/>
      <c r="MKJ261" s="293"/>
      <c r="MKK261" s="293"/>
      <c r="MKL261" s="293"/>
      <c r="MKM261" s="293"/>
      <c r="MKN261" s="293"/>
      <c r="MKO261" s="293"/>
      <c r="MKP261" s="293"/>
      <c r="MKQ261" s="293"/>
      <c r="MKR261" s="293"/>
      <c r="MKS261" s="293"/>
      <c r="MKT261" s="293"/>
      <c r="MKU261" s="293"/>
      <c r="MKV261" s="293"/>
      <c r="MKW261" s="293"/>
      <c r="MKX261" s="293"/>
      <c r="MKY261" s="293"/>
      <c r="MKZ261" s="293"/>
      <c r="MLA261" s="293"/>
      <c r="MLB261" s="293"/>
      <c r="MLC261" s="293"/>
      <c r="MLD261" s="293"/>
      <c r="MLE261" s="293"/>
      <c r="MLF261" s="293"/>
      <c r="MLG261" s="293"/>
      <c r="MLH261" s="293"/>
      <c r="MLI261" s="293"/>
      <c r="MLJ261" s="293"/>
      <c r="MLK261" s="293"/>
      <c r="MLL261" s="293"/>
      <c r="MLM261" s="293"/>
      <c r="MLN261" s="293"/>
      <c r="MLO261" s="293"/>
      <c r="MLP261" s="293"/>
      <c r="MLQ261" s="293"/>
      <c r="MLR261" s="293"/>
      <c r="MLS261" s="293"/>
      <c r="MLT261" s="293"/>
      <c r="MLU261" s="293"/>
      <c r="MLV261" s="293"/>
      <c r="MLW261" s="293"/>
      <c r="MLX261" s="293"/>
      <c r="MLY261" s="293"/>
      <c r="MLZ261" s="293"/>
      <c r="MMA261" s="293"/>
      <c r="MMB261" s="293"/>
      <c r="MMC261" s="293"/>
      <c r="MMD261" s="293"/>
      <c r="MME261" s="293"/>
      <c r="MMF261" s="293"/>
      <c r="MMG261" s="293"/>
      <c r="MMH261" s="293"/>
      <c r="MMI261" s="293"/>
      <c r="MMJ261" s="293"/>
      <c r="MMK261" s="293"/>
      <c r="MML261" s="293"/>
      <c r="MMM261" s="293"/>
      <c r="MMN261" s="293"/>
      <c r="MMO261" s="293"/>
      <c r="MMP261" s="293"/>
      <c r="MMQ261" s="293"/>
      <c r="MMR261" s="293"/>
      <c r="MMS261" s="293"/>
      <c r="MMT261" s="293"/>
      <c r="MMU261" s="293"/>
      <c r="MMV261" s="293"/>
      <c r="MMW261" s="293"/>
      <c r="MMX261" s="293"/>
      <c r="MMY261" s="293"/>
      <c r="MMZ261" s="293"/>
      <c r="MNA261" s="293"/>
      <c r="MNB261" s="293"/>
      <c r="MNC261" s="293"/>
      <c r="MND261" s="293"/>
      <c r="MNE261" s="293"/>
      <c r="MNF261" s="293"/>
      <c r="MNG261" s="293"/>
      <c r="MNH261" s="293"/>
      <c r="MNI261" s="293"/>
      <c r="MNJ261" s="293"/>
      <c r="MNK261" s="293"/>
      <c r="MNL261" s="293"/>
      <c r="MNM261" s="293"/>
      <c r="MNN261" s="293"/>
      <c r="MNO261" s="293"/>
      <c r="MNP261" s="293"/>
      <c r="MNQ261" s="293"/>
      <c r="MNR261" s="293"/>
      <c r="MNS261" s="293"/>
      <c r="MNT261" s="293"/>
      <c r="MNU261" s="293"/>
      <c r="MNV261" s="293"/>
      <c r="MNW261" s="293"/>
      <c r="MNX261" s="293"/>
      <c r="MNY261" s="293"/>
      <c r="MNZ261" s="293"/>
      <c r="MOA261" s="293"/>
      <c r="MOB261" s="293"/>
      <c r="MOC261" s="293"/>
      <c r="MOD261" s="293"/>
      <c r="MOE261" s="293"/>
      <c r="MOF261" s="293"/>
      <c r="MOG261" s="293"/>
      <c r="MOH261" s="293"/>
      <c r="MOI261" s="293"/>
      <c r="MOJ261" s="293"/>
      <c r="MOK261" s="293"/>
      <c r="MOL261" s="293"/>
      <c r="MOM261" s="293"/>
      <c r="MON261" s="293"/>
      <c r="MOO261" s="293"/>
      <c r="MOP261" s="293"/>
      <c r="MOQ261" s="293"/>
      <c r="MOR261" s="293"/>
      <c r="MOS261" s="293"/>
      <c r="MOT261" s="293"/>
      <c r="MOU261" s="293"/>
      <c r="MOV261" s="293"/>
      <c r="MOW261" s="293"/>
      <c r="MOX261" s="293"/>
      <c r="MOY261" s="293"/>
      <c r="MOZ261" s="293"/>
      <c r="MPA261" s="293"/>
      <c r="MPB261" s="293"/>
      <c r="MPC261" s="293"/>
      <c r="MPD261" s="293"/>
      <c r="MPE261" s="293"/>
      <c r="MPF261" s="293"/>
      <c r="MPG261" s="293"/>
      <c r="MPH261" s="293"/>
      <c r="MPI261" s="293"/>
      <c r="MPJ261" s="293"/>
      <c r="MPK261" s="293"/>
      <c r="MPL261" s="293"/>
      <c r="MPM261" s="293"/>
      <c r="MPN261" s="293"/>
      <c r="MPO261" s="293"/>
      <c r="MPP261" s="293"/>
      <c r="MPQ261" s="293"/>
      <c r="MPR261" s="293"/>
      <c r="MPS261" s="293"/>
      <c r="MPT261" s="293"/>
      <c r="MPU261" s="293"/>
      <c r="MPV261" s="293"/>
      <c r="MPW261" s="293"/>
      <c r="MPX261" s="293"/>
      <c r="MPY261" s="293"/>
      <c r="MPZ261" s="293"/>
      <c r="MQA261" s="293"/>
      <c r="MQB261" s="293"/>
      <c r="MQC261" s="293"/>
      <c r="MQD261" s="293"/>
      <c r="MQE261" s="293"/>
      <c r="MQF261" s="293"/>
      <c r="MQG261" s="293"/>
      <c r="MQH261" s="293"/>
      <c r="MQI261" s="293"/>
      <c r="MQJ261" s="293"/>
      <c r="MQK261" s="293"/>
      <c r="MQL261" s="293"/>
      <c r="MQM261" s="293"/>
      <c r="MQN261" s="293"/>
      <c r="MQO261" s="293"/>
      <c r="MQP261" s="293"/>
      <c r="MQQ261" s="293"/>
      <c r="MQR261" s="293"/>
      <c r="MQS261" s="293"/>
      <c r="MQT261" s="293"/>
      <c r="MQU261" s="293"/>
      <c r="MQV261" s="293"/>
      <c r="MQW261" s="293"/>
      <c r="MQX261" s="293"/>
      <c r="MQY261" s="293"/>
      <c r="MQZ261" s="293"/>
      <c r="MRA261" s="293"/>
      <c r="MRB261" s="293"/>
      <c r="MRC261" s="293"/>
      <c r="MRD261" s="293"/>
      <c r="MRE261" s="293"/>
      <c r="MRF261" s="293"/>
      <c r="MRG261" s="293"/>
      <c r="MRH261" s="293"/>
      <c r="MRI261" s="293"/>
      <c r="MRJ261" s="293"/>
      <c r="MRK261" s="293"/>
      <c r="MRL261" s="293"/>
      <c r="MRM261" s="293"/>
      <c r="MRN261" s="293"/>
      <c r="MRO261" s="293"/>
      <c r="MRP261" s="293"/>
      <c r="MRQ261" s="293"/>
      <c r="MRR261" s="293"/>
      <c r="MRS261" s="293"/>
      <c r="MRT261" s="293"/>
      <c r="MRU261" s="293"/>
      <c r="MRV261" s="293"/>
      <c r="MRW261" s="293"/>
      <c r="MRX261" s="293"/>
      <c r="MRY261" s="293"/>
      <c r="MRZ261" s="293"/>
      <c r="MSA261" s="293"/>
      <c r="MSB261" s="293"/>
      <c r="MSC261" s="293"/>
      <c r="MSD261" s="293"/>
      <c r="MSE261" s="293"/>
      <c r="MSF261" s="293"/>
      <c r="MSG261" s="293"/>
      <c r="MSH261" s="293"/>
      <c r="MSI261" s="293"/>
      <c r="MSJ261" s="293"/>
      <c r="MSK261" s="293"/>
      <c r="MSL261" s="293"/>
      <c r="MSM261" s="293"/>
      <c r="MSN261" s="293"/>
      <c r="MSO261" s="293"/>
      <c r="MSP261" s="293"/>
      <c r="MSQ261" s="293"/>
      <c r="MSR261" s="293"/>
      <c r="MSS261" s="293"/>
      <c r="MST261" s="293"/>
      <c r="MSU261" s="293"/>
      <c r="MSV261" s="293"/>
      <c r="MSW261" s="293"/>
      <c r="MSX261" s="293"/>
      <c r="MSY261" s="293"/>
      <c r="MSZ261" s="293"/>
      <c r="MTA261" s="293"/>
      <c r="MTB261" s="293"/>
      <c r="MTC261" s="293"/>
      <c r="MTD261" s="293"/>
      <c r="MTE261" s="293"/>
      <c r="MTF261" s="293"/>
      <c r="MTG261" s="293"/>
      <c r="MTH261" s="293"/>
      <c r="MTI261" s="293"/>
      <c r="MTJ261" s="293"/>
      <c r="MTK261" s="293"/>
      <c r="MTL261" s="293"/>
      <c r="MTM261" s="293"/>
      <c r="MTN261" s="293"/>
      <c r="MTO261" s="293"/>
      <c r="MTP261" s="293"/>
      <c r="MTQ261" s="293"/>
      <c r="MTR261" s="293"/>
      <c r="MTS261" s="293"/>
      <c r="MTT261" s="293"/>
      <c r="MTU261" s="293"/>
      <c r="MTV261" s="293"/>
      <c r="MTW261" s="293"/>
      <c r="MTX261" s="293"/>
      <c r="MTY261" s="293"/>
      <c r="MTZ261" s="293"/>
      <c r="MUA261" s="293"/>
      <c r="MUB261" s="293"/>
      <c r="MUC261" s="293"/>
      <c r="MUD261" s="293"/>
      <c r="MUE261" s="293"/>
      <c r="MUF261" s="293"/>
      <c r="MUG261" s="293"/>
      <c r="MUH261" s="293"/>
      <c r="MUI261" s="293"/>
      <c r="MUJ261" s="293"/>
      <c r="MUK261" s="293"/>
      <c r="MUL261" s="293"/>
      <c r="MUM261" s="293"/>
      <c r="MUN261" s="293"/>
      <c r="MUO261" s="293"/>
      <c r="MUP261" s="293"/>
      <c r="MUQ261" s="293"/>
      <c r="MUR261" s="293"/>
      <c r="MUS261" s="293"/>
      <c r="MUT261" s="293"/>
      <c r="MUU261" s="293"/>
      <c r="MUV261" s="293"/>
      <c r="MUW261" s="293"/>
      <c r="MUX261" s="293"/>
      <c r="MUY261" s="293"/>
      <c r="MUZ261" s="293"/>
      <c r="MVA261" s="293"/>
      <c r="MVB261" s="293"/>
      <c r="MVC261" s="293"/>
      <c r="MVD261" s="293"/>
      <c r="MVE261" s="293"/>
      <c r="MVF261" s="293"/>
      <c r="MVG261" s="293"/>
      <c r="MVH261" s="293"/>
      <c r="MVI261" s="293"/>
      <c r="MVJ261" s="293"/>
      <c r="MVK261" s="293"/>
      <c r="MVL261" s="293"/>
      <c r="MVM261" s="293"/>
      <c r="MVN261" s="293"/>
      <c r="MVO261" s="293"/>
      <c r="MVP261" s="293"/>
      <c r="MVQ261" s="293"/>
      <c r="MVR261" s="293"/>
      <c r="MVS261" s="293"/>
      <c r="MVT261" s="293"/>
      <c r="MVU261" s="293"/>
      <c r="MVV261" s="293"/>
      <c r="MVW261" s="293"/>
      <c r="MVX261" s="293"/>
      <c r="MVY261" s="293"/>
      <c r="MVZ261" s="293"/>
      <c r="MWA261" s="293"/>
      <c r="MWB261" s="293"/>
      <c r="MWC261" s="293"/>
      <c r="MWD261" s="293"/>
      <c r="MWE261" s="293"/>
      <c r="MWF261" s="293"/>
      <c r="MWG261" s="293"/>
      <c r="MWH261" s="293"/>
      <c r="MWI261" s="293"/>
      <c r="MWJ261" s="293"/>
      <c r="MWK261" s="293"/>
      <c r="MWL261" s="293"/>
      <c r="MWM261" s="293"/>
      <c r="MWN261" s="293"/>
      <c r="MWO261" s="293"/>
      <c r="MWP261" s="293"/>
      <c r="MWQ261" s="293"/>
      <c r="MWR261" s="293"/>
      <c r="MWS261" s="293"/>
      <c r="MWT261" s="293"/>
      <c r="MWU261" s="293"/>
      <c r="MWV261" s="293"/>
      <c r="MWW261" s="293"/>
      <c r="MWX261" s="293"/>
      <c r="MWY261" s="293"/>
      <c r="MWZ261" s="293"/>
      <c r="MXA261" s="293"/>
      <c r="MXB261" s="293"/>
      <c r="MXC261" s="293"/>
      <c r="MXD261" s="293"/>
      <c r="MXE261" s="293"/>
      <c r="MXF261" s="293"/>
      <c r="MXG261" s="293"/>
      <c r="MXH261" s="293"/>
      <c r="MXI261" s="293"/>
      <c r="MXJ261" s="293"/>
      <c r="MXK261" s="293"/>
      <c r="MXL261" s="293"/>
      <c r="MXM261" s="293"/>
      <c r="MXN261" s="293"/>
      <c r="MXO261" s="293"/>
      <c r="MXP261" s="293"/>
      <c r="MXQ261" s="293"/>
      <c r="MXR261" s="293"/>
      <c r="MXS261" s="293"/>
      <c r="MXT261" s="293"/>
      <c r="MXU261" s="293"/>
      <c r="MXV261" s="293"/>
      <c r="MXW261" s="293"/>
      <c r="MXX261" s="293"/>
      <c r="MXY261" s="293"/>
      <c r="MXZ261" s="293"/>
      <c r="MYA261" s="293"/>
      <c r="MYB261" s="293"/>
      <c r="MYC261" s="293"/>
      <c r="MYD261" s="293"/>
      <c r="MYE261" s="293"/>
      <c r="MYF261" s="293"/>
      <c r="MYG261" s="293"/>
      <c r="MYH261" s="293"/>
      <c r="MYI261" s="293"/>
      <c r="MYJ261" s="293"/>
      <c r="MYK261" s="293"/>
      <c r="MYL261" s="293"/>
      <c r="MYM261" s="293"/>
      <c r="MYN261" s="293"/>
      <c r="MYO261" s="293"/>
      <c r="MYP261" s="293"/>
      <c r="MYQ261" s="293"/>
      <c r="MYR261" s="293"/>
      <c r="MYS261" s="293"/>
      <c r="MYT261" s="293"/>
      <c r="MYU261" s="293"/>
      <c r="MYV261" s="293"/>
      <c r="MYW261" s="293"/>
      <c r="MYX261" s="293"/>
      <c r="MYY261" s="293"/>
      <c r="MYZ261" s="293"/>
      <c r="MZA261" s="293"/>
      <c r="MZB261" s="293"/>
      <c r="MZC261" s="293"/>
      <c r="MZD261" s="293"/>
      <c r="MZE261" s="293"/>
      <c r="MZF261" s="293"/>
      <c r="MZG261" s="293"/>
      <c r="MZH261" s="293"/>
      <c r="MZI261" s="293"/>
      <c r="MZJ261" s="293"/>
      <c r="MZK261" s="293"/>
      <c r="MZL261" s="293"/>
      <c r="MZM261" s="293"/>
      <c r="MZN261" s="293"/>
      <c r="MZO261" s="293"/>
      <c r="MZP261" s="293"/>
      <c r="MZQ261" s="293"/>
      <c r="MZR261" s="293"/>
      <c r="MZS261" s="293"/>
      <c r="MZT261" s="293"/>
      <c r="MZU261" s="293"/>
      <c r="MZV261" s="293"/>
      <c r="MZW261" s="293"/>
      <c r="MZX261" s="293"/>
      <c r="MZY261" s="293"/>
      <c r="MZZ261" s="293"/>
      <c r="NAA261" s="293"/>
      <c r="NAB261" s="293"/>
      <c r="NAC261" s="293"/>
      <c r="NAD261" s="293"/>
      <c r="NAE261" s="293"/>
      <c r="NAF261" s="293"/>
      <c r="NAG261" s="293"/>
      <c r="NAH261" s="293"/>
      <c r="NAI261" s="293"/>
      <c r="NAJ261" s="293"/>
      <c r="NAK261" s="293"/>
      <c r="NAL261" s="293"/>
      <c r="NAM261" s="293"/>
      <c r="NAN261" s="293"/>
      <c r="NAO261" s="293"/>
      <c r="NAP261" s="293"/>
      <c r="NAQ261" s="293"/>
      <c r="NAR261" s="293"/>
      <c r="NAS261" s="293"/>
      <c r="NAT261" s="293"/>
      <c r="NAU261" s="293"/>
      <c r="NAV261" s="293"/>
      <c r="NAW261" s="293"/>
      <c r="NAX261" s="293"/>
      <c r="NAY261" s="293"/>
      <c r="NAZ261" s="293"/>
      <c r="NBA261" s="293"/>
      <c r="NBB261" s="293"/>
      <c r="NBC261" s="293"/>
      <c r="NBD261" s="293"/>
      <c r="NBE261" s="293"/>
      <c r="NBF261" s="293"/>
      <c r="NBG261" s="293"/>
      <c r="NBH261" s="293"/>
      <c r="NBI261" s="293"/>
      <c r="NBJ261" s="293"/>
      <c r="NBK261" s="293"/>
      <c r="NBL261" s="293"/>
      <c r="NBM261" s="293"/>
      <c r="NBN261" s="293"/>
      <c r="NBO261" s="293"/>
      <c r="NBP261" s="293"/>
      <c r="NBQ261" s="293"/>
      <c r="NBR261" s="293"/>
      <c r="NBS261" s="293"/>
      <c r="NBT261" s="293"/>
      <c r="NBU261" s="293"/>
      <c r="NBV261" s="293"/>
      <c r="NBW261" s="293"/>
      <c r="NBX261" s="293"/>
      <c r="NBY261" s="293"/>
      <c r="NBZ261" s="293"/>
      <c r="NCA261" s="293"/>
      <c r="NCB261" s="293"/>
      <c r="NCC261" s="293"/>
      <c r="NCD261" s="293"/>
      <c r="NCE261" s="293"/>
      <c r="NCF261" s="293"/>
      <c r="NCG261" s="293"/>
      <c r="NCH261" s="293"/>
      <c r="NCI261" s="293"/>
      <c r="NCJ261" s="293"/>
      <c r="NCK261" s="293"/>
      <c r="NCL261" s="293"/>
      <c r="NCM261" s="293"/>
      <c r="NCN261" s="293"/>
      <c r="NCO261" s="293"/>
      <c r="NCP261" s="293"/>
      <c r="NCQ261" s="293"/>
      <c r="NCR261" s="293"/>
      <c r="NCS261" s="293"/>
      <c r="NCT261" s="293"/>
      <c r="NCU261" s="293"/>
      <c r="NCV261" s="293"/>
      <c r="NCW261" s="293"/>
      <c r="NCX261" s="293"/>
      <c r="NCY261" s="293"/>
      <c r="NCZ261" s="293"/>
      <c r="NDA261" s="293"/>
      <c r="NDB261" s="293"/>
      <c r="NDC261" s="293"/>
      <c r="NDD261" s="293"/>
      <c r="NDE261" s="293"/>
      <c r="NDF261" s="293"/>
      <c r="NDG261" s="293"/>
      <c r="NDH261" s="293"/>
      <c r="NDI261" s="293"/>
      <c r="NDJ261" s="293"/>
      <c r="NDK261" s="293"/>
      <c r="NDL261" s="293"/>
      <c r="NDM261" s="293"/>
      <c r="NDN261" s="293"/>
      <c r="NDO261" s="293"/>
      <c r="NDP261" s="293"/>
      <c r="NDQ261" s="293"/>
      <c r="NDR261" s="293"/>
      <c r="NDS261" s="293"/>
      <c r="NDT261" s="293"/>
      <c r="NDU261" s="293"/>
      <c r="NDV261" s="293"/>
      <c r="NDW261" s="293"/>
      <c r="NDX261" s="293"/>
      <c r="NDY261" s="293"/>
      <c r="NDZ261" s="293"/>
      <c r="NEA261" s="293"/>
      <c r="NEB261" s="293"/>
      <c r="NEC261" s="293"/>
      <c r="NED261" s="293"/>
      <c r="NEE261" s="293"/>
      <c r="NEF261" s="293"/>
      <c r="NEG261" s="293"/>
      <c r="NEH261" s="293"/>
      <c r="NEI261" s="293"/>
      <c r="NEJ261" s="293"/>
      <c r="NEK261" s="293"/>
      <c r="NEL261" s="293"/>
      <c r="NEM261" s="293"/>
      <c r="NEN261" s="293"/>
      <c r="NEO261" s="293"/>
      <c r="NEP261" s="293"/>
      <c r="NEQ261" s="293"/>
      <c r="NER261" s="293"/>
      <c r="NES261" s="293"/>
      <c r="NET261" s="293"/>
      <c r="NEU261" s="293"/>
      <c r="NEV261" s="293"/>
      <c r="NEW261" s="293"/>
      <c r="NEX261" s="293"/>
      <c r="NEY261" s="293"/>
      <c r="NEZ261" s="293"/>
      <c r="NFA261" s="293"/>
      <c r="NFB261" s="293"/>
      <c r="NFC261" s="293"/>
      <c r="NFD261" s="293"/>
      <c r="NFE261" s="293"/>
      <c r="NFF261" s="293"/>
      <c r="NFG261" s="293"/>
      <c r="NFH261" s="293"/>
      <c r="NFI261" s="293"/>
      <c r="NFJ261" s="293"/>
      <c r="NFK261" s="293"/>
      <c r="NFL261" s="293"/>
      <c r="NFM261" s="293"/>
      <c r="NFN261" s="293"/>
      <c r="NFO261" s="293"/>
      <c r="NFP261" s="293"/>
      <c r="NFQ261" s="293"/>
      <c r="NFR261" s="293"/>
      <c r="NFS261" s="293"/>
      <c r="NFT261" s="293"/>
      <c r="NFU261" s="293"/>
      <c r="NFV261" s="293"/>
      <c r="NFW261" s="293"/>
      <c r="NFX261" s="293"/>
      <c r="NFY261" s="293"/>
      <c r="NFZ261" s="293"/>
      <c r="NGA261" s="293"/>
      <c r="NGB261" s="293"/>
      <c r="NGC261" s="293"/>
      <c r="NGD261" s="293"/>
      <c r="NGE261" s="293"/>
      <c r="NGF261" s="293"/>
      <c r="NGG261" s="293"/>
      <c r="NGH261" s="293"/>
      <c r="NGI261" s="293"/>
      <c r="NGJ261" s="293"/>
      <c r="NGK261" s="293"/>
      <c r="NGL261" s="293"/>
      <c r="NGM261" s="293"/>
      <c r="NGN261" s="293"/>
      <c r="NGO261" s="293"/>
      <c r="NGP261" s="293"/>
      <c r="NGQ261" s="293"/>
      <c r="NGR261" s="293"/>
      <c r="NGS261" s="293"/>
      <c r="NGT261" s="293"/>
      <c r="NGU261" s="293"/>
      <c r="NGV261" s="293"/>
      <c r="NGW261" s="293"/>
      <c r="NGX261" s="293"/>
      <c r="NGY261" s="293"/>
      <c r="NGZ261" s="293"/>
      <c r="NHA261" s="293"/>
      <c r="NHB261" s="293"/>
      <c r="NHC261" s="293"/>
      <c r="NHD261" s="293"/>
      <c r="NHE261" s="293"/>
      <c r="NHF261" s="293"/>
      <c r="NHG261" s="293"/>
      <c r="NHH261" s="293"/>
      <c r="NHI261" s="293"/>
      <c r="NHJ261" s="293"/>
      <c r="NHK261" s="293"/>
      <c r="NHL261" s="293"/>
      <c r="NHM261" s="293"/>
      <c r="NHN261" s="293"/>
      <c r="NHO261" s="293"/>
      <c r="NHP261" s="293"/>
      <c r="NHQ261" s="293"/>
      <c r="NHR261" s="293"/>
      <c r="NHS261" s="293"/>
      <c r="NHT261" s="293"/>
      <c r="NHU261" s="293"/>
      <c r="NHV261" s="293"/>
      <c r="NHW261" s="293"/>
      <c r="NHX261" s="293"/>
      <c r="NHY261" s="293"/>
      <c r="NHZ261" s="293"/>
      <c r="NIA261" s="293"/>
      <c r="NIB261" s="293"/>
      <c r="NIC261" s="293"/>
      <c r="NID261" s="293"/>
      <c r="NIE261" s="293"/>
      <c r="NIF261" s="293"/>
      <c r="NIG261" s="293"/>
      <c r="NIH261" s="293"/>
      <c r="NII261" s="293"/>
      <c r="NIJ261" s="293"/>
      <c r="NIK261" s="293"/>
      <c r="NIL261" s="293"/>
      <c r="NIM261" s="293"/>
      <c r="NIN261" s="293"/>
      <c r="NIO261" s="293"/>
      <c r="NIP261" s="293"/>
      <c r="NIQ261" s="293"/>
      <c r="NIR261" s="293"/>
      <c r="NIS261" s="293"/>
      <c r="NIT261" s="293"/>
      <c r="NIU261" s="293"/>
      <c r="NIV261" s="293"/>
      <c r="NIW261" s="293"/>
      <c r="NIX261" s="293"/>
      <c r="NIY261" s="293"/>
      <c r="NIZ261" s="293"/>
      <c r="NJA261" s="293"/>
      <c r="NJB261" s="293"/>
      <c r="NJC261" s="293"/>
      <c r="NJD261" s="293"/>
      <c r="NJE261" s="293"/>
      <c r="NJF261" s="293"/>
      <c r="NJG261" s="293"/>
      <c r="NJH261" s="293"/>
      <c r="NJI261" s="293"/>
      <c r="NJJ261" s="293"/>
      <c r="NJK261" s="293"/>
      <c r="NJL261" s="293"/>
      <c r="NJM261" s="293"/>
      <c r="NJN261" s="293"/>
      <c r="NJO261" s="293"/>
      <c r="NJP261" s="293"/>
      <c r="NJQ261" s="293"/>
      <c r="NJR261" s="293"/>
      <c r="NJS261" s="293"/>
      <c r="NJT261" s="293"/>
      <c r="NJU261" s="293"/>
      <c r="NJV261" s="293"/>
      <c r="NJW261" s="293"/>
      <c r="NJX261" s="293"/>
      <c r="NJY261" s="293"/>
      <c r="NJZ261" s="293"/>
      <c r="NKA261" s="293"/>
      <c r="NKB261" s="293"/>
      <c r="NKC261" s="293"/>
      <c r="NKD261" s="293"/>
      <c r="NKE261" s="293"/>
      <c r="NKF261" s="293"/>
      <c r="NKG261" s="293"/>
      <c r="NKH261" s="293"/>
      <c r="NKI261" s="293"/>
      <c r="NKJ261" s="293"/>
      <c r="NKK261" s="293"/>
      <c r="NKL261" s="293"/>
      <c r="NKM261" s="293"/>
      <c r="NKN261" s="293"/>
      <c r="NKO261" s="293"/>
      <c r="NKP261" s="293"/>
      <c r="NKQ261" s="293"/>
      <c r="NKR261" s="293"/>
      <c r="NKS261" s="293"/>
      <c r="NKT261" s="293"/>
      <c r="NKU261" s="293"/>
      <c r="NKV261" s="293"/>
      <c r="NKW261" s="293"/>
      <c r="NKX261" s="293"/>
      <c r="NKY261" s="293"/>
      <c r="NKZ261" s="293"/>
      <c r="NLA261" s="293"/>
      <c r="NLB261" s="293"/>
      <c r="NLC261" s="293"/>
      <c r="NLD261" s="293"/>
      <c r="NLE261" s="293"/>
      <c r="NLF261" s="293"/>
      <c r="NLG261" s="293"/>
      <c r="NLH261" s="293"/>
      <c r="NLI261" s="293"/>
      <c r="NLJ261" s="293"/>
      <c r="NLK261" s="293"/>
      <c r="NLL261" s="293"/>
      <c r="NLM261" s="293"/>
      <c r="NLN261" s="293"/>
      <c r="NLO261" s="293"/>
      <c r="NLP261" s="293"/>
      <c r="NLQ261" s="293"/>
      <c r="NLR261" s="293"/>
      <c r="NLS261" s="293"/>
      <c r="NLT261" s="293"/>
      <c r="NLU261" s="293"/>
      <c r="NLV261" s="293"/>
      <c r="NLW261" s="293"/>
      <c r="NLX261" s="293"/>
      <c r="NLY261" s="293"/>
      <c r="NLZ261" s="293"/>
      <c r="NMA261" s="293"/>
      <c r="NMB261" s="293"/>
      <c r="NMC261" s="293"/>
      <c r="NMD261" s="293"/>
      <c r="NME261" s="293"/>
      <c r="NMF261" s="293"/>
      <c r="NMG261" s="293"/>
      <c r="NMH261" s="293"/>
      <c r="NMI261" s="293"/>
      <c r="NMJ261" s="293"/>
      <c r="NMK261" s="293"/>
      <c r="NML261" s="293"/>
      <c r="NMM261" s="293"/>
      <c r="NMN261" s="293"/>
      <c r="NMO261" s="293"/>
      <c r="NMP261" s="293"/>
      <c r="NMQ261" s="293"/>
      <c r="NMR261" s="293"/>
      <c r="NMS261" s="293"/>
      <c r="NMT261" s="293"/>
      <c r="NMU261" s="293"/>
      <c r="NMV261" s="293"/>
      <c r="NMW261" s="293"/>
      <c r="NMX261" s="293"/>
      <c r="NMY261" s="293"/>
      <c r="NMZ261" s="293"/>
      <c r="NNA261" s="293"/>
      <c r="NNB261" s="293"/>
      <c r="NNC261" s="293"/>
      <c r="NND261" s="293"/>
      <c r="NNE261" s="293"/>
      <c r="NNF261" s="293"/>
      <c r="NNG261" s="293"/>
      <c r="NNH261" s="293"/>
      <c r="NNI261" s="293"/>
      <c r="NNJ261" s="293"/>
      <c r="NNK261" s="293"/>
      <c r="NNL261" s="293"/>
      <c r="NNM261" s="293"/>
      <c r="NNN261" s="293"/>
      <c r="NNO261" s="293"/>
      <c r="NNP261" s="293"/>
      <c r="NNQ261" s="293"/>
      <c r="NNR261" s="293"/>
      <c r="NNS261" s="293"/>
      <c r="NNT261" s="293"/>
      <c r="NNU261" s="293"/>
      <c r="NNV261" s="293"/>
      <c r="NNW261" s="293"/>
      <c r="NNX261" s="293"/>
      <c r="NNY261" s="293"/>
      <c r="NNZ261" s="293"/>
      <c r="NOA261" s="293"/>
      <c r="NOB261" s="293"/>
      <c r="NOC261" s="293"/>
      <c r="NOD261" s="293"/>
      <c r="NOE261" s="293"/>
      <c r="NOF261" s="293"/>
      <c r="NOG261" s="293"/>
      <c r="NOH261" s="293"/>
      <c r="NOI261" s="293"/>
      <c r="NOJ261" s="293"/>
      <c r="NOK261" s="293"/>
      <c r="NOL261" s="293"/>
      <c r="NOM261" s="293"/>
      <c r="NON261" s="293"/>
      <c r="NOO261" s="293"/>
      <c r="NOP261" s="293"/>
      <c r="NOQ261" s="293"/>
      <c r="NOR261" s="293"/>
      <c r="NOS261" s="293"/>
      <c r="NOT261" s="293"/>
      <c r="NOU261" s="293"/>
      <c r="NOV261" s="293"/>
      <c r="NOW261" s="293"/>
      <c r="NOX261" s="293"/>
      <c r="NOY261" s="293"/>
      <c r="NOZ261" s="293"/>
      <c r="NPA261" s="293"/>
      <c r="NPB261" s="293"/>
      <c r="NPC261" s="293"/>
      <c r="NPD261" s="293"/>
      <c r="NPE261" s="293"/>
      <c r="NPF261" s="293"/>
      <c r="NPG261" s="293"/>
      <c r="NPH261" s="293"/>
      <c r="NPI261" s="293"/>
      <c r="NPJ261" s="293"/>
      <c r="NPK261" s="293"/>
      <c r="NPL261" s="293"/>
      <c r="NPM261" s="293"/>
      <c r="NPN261" s="293"/>
      <c r="NPO261" s="293"/>
      <c r="NPP261" s="293"/>
      <c r="NPQ261" s="293"/>
      <c r="NPR261" s="293"/>
      <c r="NPS261" s="293"/>
      <c r="NPT261" s="293"/>
      <c r="NPU261" s="293"/>
      <c r="NPV261" s="293"/>
      <c r="NPW261" s="293"/>
      <c r="NPX261" s="293"/>
      <c r="NPY261" s="293"/>
      <c r="NPZ261" s="293"/>
      <c r="NQA261" s="293"/>
      <c r="NQB261" s="293"/>
      <c r="NQC261" s="293"/>
      <c r="NQD261" s="293"/>
      <c r="NQE261" s="293"/>
      <c r="NQF261" s="293"/>
      <c r="NQG261" s="293"/>
      <c r="NQH261" s="293"/>
      <c r="NQI261" s="293"/>
      <c r="NQJ261" s="293"/>
      <c r="NQK261" s="293"/>
      <c r="NQL261" s="293"/>
      <c r="NQM261" s="293"/>
      <c r="NQN261" s="293"/>
      <c r="NQO261" s="293"/>
      <c r="NQP261" s="293"/>
      <c r="NQQ261" s="293"/>
      <c r="NQR261" s="293"/>
      <c r="NQS261" s="293"/>
      <c r="NQT261" s="293"/>
      <c r="NQU261" s="293"/>
      <c r="NQV261" s="293"/>
      <c r="NQW261" s="293"/>
      <c r="NQX261" s="293"/>
      <c r="NQY261" s="293"/>
      <c r="NQZ261" s="293"/>
      <c r="NRA261" s="293"/>
      <c r="NRB261" s="293"/>
      <c r="NRC261" s="293"/>
      <c r="NRD261" s="293"/>
      <c r="NRE261" s="293"/>
      <c r="NRF261" s="293"/>
      <c r="NRG261" s="293"/>
      <c r="NRH261" s="293"/>
      <c r="NRI261" s="293"/>
      <c r="NRJ261" s="293"/>
      <c r="NRK261" s="293"/>
      <c r="NRL261" s="293"/>
      <c r="NRM261" s="293"/>
      <c r="NRN261" s="293"/>
      <c r="NRO261" s="293"/>
      <c r="NRP261" s="293"/>
      <c r="NRQ261" s="293"/>
      <c r="NRR261" s="293"/>
      <c r="NRS261" s="293"/>
      <c r="NRT261" s="293"/>
      <c r="NRU261" s="293"/>
      <c r="NRV261" s="293"/>
      <c r="NRW261" s="293"/>
      <c r="NRX261" s="293"/>
      <c r="NRY261" s="293"/>
      <c r="NRZ261" s="293"/>
      <c r="NSA261" s="293"/>
      <c r="NSB261" s="293"/>
      <c r="NSC261" s="293"/>
      <c r="NSD261" s="293"/>
      <c r="NSE261" s="293"/>
      <c r="NSF261" s="293"/>
      <c r="NSG261" s="293"/>
      <c r="NSH261" s="293"/>
      <c r="NSI261" s="293"/>
      <c r="NSJ261" s="293"/>
      <c r="NSK261" s="293"/>
      <c r="NSL261" s="293"/>
      <c r="NSM261" s="293"/>
      <c r="NSN261" s="293"/>
      <c r="NSO261" s="293"/>
      <c r="NSP261" s="293"/>
      <c r="NSQ261" s="293"/>
      <c r="NSR261" s="293"/>
      <c r="NSS261" s="293"/>
      <c r="NST261" s="293"/>
      <c r="NSU261" s="293"/>
      <c r="NSV261" s="293"/>
      <c r="NSW261" s="293"/>
      <c r="NSX261" s="293"/>
      <c r="NSY261" s="293"/>
      <c r="NSZ261" s="293"/>
      <c r="NTA261" s="293"/>
      <c r="NTB261" s="293"/>
      <c r="NTC261" s="293"/>
      <c r="NTD261" s="293"/>
      <c r="NTE261" s="293"/>
      <c r="NTF261" s="293"/>
      <c r="NTG261" s="293"/>
      <c r="NTH261" s="293"/>
      <c r="NTI261" s="293"/>
      <c r="NTJ261" s="293"/>
      <c r="NTK261" s="293"/>
      <c r="NTL261" s="293"/>
      <c r="NTM261" s="293"/>
      <c r="NTN261" s="293"/>
      <c r="NTO261" s="293"/>
      <c r="NTP261" s="293"/>
      <c r="NTQ261" s="293"/>
      <c r="NTR261" s="293"/>
      <c r="NTS261" s="293"/>
      <c r="NTT261" s="293"/>
      <c r="NTU261" s="293"/>
      <c r="NTV261" s="293"/>
      <c r="NTW261" s="293"/>
      <c r="NTX261" s="293"/>
      <c r="NTY261" s="293"/>
      <c r="NTZ261" s="293"/>
      <c r="NUA261" s="293"/>
      <c r="NUB261" s="293"/>
      <c r="NUC261" s="293"/>
      <c r="NUD261" s="293"/>
      <c r="NUE261" s="293"/>
      <c r="NUF261" s="293"/>
      <c r="NUG261" s="293"/>
      <c r="NUH261" s="293"/>
      <c r="NUI261" s="293"/>
      <c r="NUJ261" s="293"/>
      <c r="NUK261" s="293"/>
      <c r="NUL261" s="293"/>
      <c r="NUM261" s="293"/>
      <c r="NUN261" s="293"/>
      <c r="NUO261" s="293"/>
      <c r="NUP261" s="293"/>
      <c r="NUQ261" s="293"/>
      <c r="NUR261" s="293"/>
      <c r="NUS261" s="293"/>
      <c r="NUT261" s="293"/>
      <c r="NUU261" s="293"/>
      <c r="NUV261" s="293"/>
      <c r="NUW261" s="293"/>
      <c r="NUX261" s="293"/>
      <c r="NUY261" s="293"/>
      <c r="NUZ261" s="293"/>
      <c r="NVA261" s="293"/>
      <c r="NVB261" s="293"/>
      <c r="NVC261" s="293"/>
      <c r="NVD261" s="293"/>
      <c r="NVE261" s="293"/>
      <c r="NVF261" s="293"/>
      <c r="NVG261" s="293"/>
      <c r="NVH261" s="293"/>
      <c r="NVI261" s="293"/>
      <c r="NVJ261" s="293"/>
      <c r="NVK261" s="293"/>
      <c r="NVL261" s="293"/>
      <c r="NVM261" s="293"/>
      <c r="NVN261" s="293"/>
      <c r="NVO261" s="293"/>
      <c r="NVP261" s="293"/>
      <c r="NVQ261" s="293"/>
      <c r="NVR261" s="293"/>
      <c r="NVS261" s="293"/>
      <c r="NVT261" s="293"/>
      <c r="NVU261" s="293"/>
      <c r="NVV261" s="293"/>
      <c r="NVW261" s="293"/>
      <c r="NVX261" s="293"/>
      <c r="NVY261" s="293"/>
      <c r="NVZ261" s="293"/>
      <c r="NWA261" s="293"/>
      <c r="NWB261" s="293"/>
      <c r="NWC261" s="293"/>
      <c r="NWD261" s="293"/>
      <c r="NWE261" s="293"/>
      <c r="NWF261" s="293"/>
      <c r="NWG261" s="293"/>
      <c r="NWH261" s="293"/>
      <c r="NWI261" s="293"/>
      <c r="NWJ261" s="293"/>
      <c r="NWK261" s="293"/>
      <c r="NWL261" s="293"/>
      <c r="NWM261" s="293"/>
      <c r="NWN261" s="293"/>
      <c r="NWO261" s="293"/>
      <c r="NWP261" s="293"/>
      <c r="NWQ261" s="293"/>
      <c r="NWR261" s="293"/>
      <c r="NWS261" s="293"/>
      <c r="NWT261" s="293"/>
      <c r="NWU261" s="293"/>
      <c r="NWV261" s="293"/>
      <c r="NWW261" s="293"/>
      <c r="NWX261" s="293"/>
      <c r="NWY261" s="293"/>
      <c r="NWZ261" s="293"/>
      <c r="NXA261" s="293"/>
      <c r="NXB261" s="293"/>
      <c r="NXC261" s="293"/>
      <c r="NXD261" s="293"/>
      <c r="NXE261" s="293"/>
      <c r="NXF261" s="293"/>
      <c r="NXG261" s="293"/>
      <c r="NXH261" s="293"/>
      <c r="NXI261" s="293"/>
      <c r="NXJ261" s="293"/>
      <c r="NXK261" s="293"/>
      <c r="NXL261" s="293"/>
      <c r="NXM261" s="293"/>
      <c r="NXN261" s="293"/>
      <c r="NXO261" s="293"/>
      <c r="NXP261" s="293"/>
      <c r="NXQ261" s="293"/>
      <c r="NXR261" s="293"/>
      <c r="NXS261" s="293"/>
      <c r="NXT261" s="293"/>
      <c r="NXU261" s="293"/>
      <c r="NXV261" s="293"/>
      <c r="NXW261" s="293"/>
      <c r="NXX261" s="293"/>
      <c r="NXY261" s="293"/>
      <c r="NXZ261" s="293"/>
      <c r="NYA261" s="293"/>
      <c r="NYB261" s="293"/>
      <c r="NYC261" s="293"/>
      <c r="NYD261" s="293"/>
      <c r="NYE261" s="293"/>
      <c r="NYF261" s="293"/>
      <c r="NYG261" s="293"/>
      <c r="NYH261" s="293"/>
      <c r="NYI261" s="293"/>
      <c r="NYJ261" s="293"/>
      <c r="NYK261" s="293"/>
      <c r="NYL261" s="293"/>
      <c r="NYM261" s="293"/>
      <c r="NYN261" s="293"/>
      <c r="NYO261" s="293"/>
      <c r="NYP261" s="293"/>
      <c r="NYQ261" s="293"/>
      <c r="NYR261" s="293"/>
      <c r="NYS261" s="293"/>
      <c r="NYT261" s="293"/>
      <c r="NYU261" s="293"/>
      <c r="NYV261" s="293"/>
      <c r="NYW261" s="293"/>
      <c r="NYX261" s="293"/>
      <c r="NYY261" s="293"/>
      <c r="NYZ261" s="293"/>
      <c r="NZA261" s="293"/>
      <c r="NZB261" s="293"/>
      <c r="NZC261" s="293"/>
      <c r="NZD261" s="293"/>
      <c r="NZE261" s="293"/>
      <c r="NZF261" s="293"/>
      <c r="NZG261" s="293"/>
      <c r="NZH261" s="293"/>
      <c r="NZI261" s="293"/>
      <c r="NZJ261" s="293"/>
      <c r="NZK261" s="293"/>
      <c r="NZL261" s="293"/>
      <c r="NZM261" s="293"/>
      <c r="NZN261" s="293"/>
      <c r="NZO261" s="293"/>
      <c r="NZP261" s="293"/>
      <c r="NZQ261" s="293"/>
      <c r="NZR261" s="293"/>
      <c r="NZS261" s="293"/>
      <c r="NZT261" s="293"/>
      <c r="NZU261" s="293"/>
      <c r="NZV261" s="293"/>
      <c r="NZW261" s="293"/>
      <c r="NZX261" s="293"/>
      <c r="NZY261" s="293"/>
      <c r="NZZ261" s="293"/>
      <c r="OAA261" s="293"/>
      <c r="OAB261" s="293"/>
      <c r="OAC261" s="293"/>
      <c r="OAD261" s="293"/>
      <c r="OAE261" s="293"/>
      <c r="OAF261" s="293"/>
      <c r="OAG261" s="293"/>
      <c r="OAH261" s="293"/>
      <c r="OAI261" s="293"/>
      <c r="OAJ261" s="293"/>
      <c r="OAK261" s="293"/>
      <c r="OAL261" s="293"/>
      <c r="OAM261" s="293"/>
      <c r="OAN261" s="293"/>
      <c r="OAO261" s="293"/>
      <c r="OAP261" s="293"/>
      <c r="OAQ261" s="293"/>
      <c r="OAR261" s="293"/>
      <c r="OAS261" s="293"/>
      <c r="OAT261" s="293"/>
      <c r="OAU261" s="293"/>
      <c r="OAV261" s="293"/>
      <c r="OAW261" s="293"/>
      <c r="OAX261" s="293"/>
      <c r="OAY261" s="293"/>
      <c r="OAZ261" s="293"/>
      <c r="OBA261" s="293"/>
      <c r="OBB261" s="293"/>
      <c r="OBC261" s="293"/>
      <c r="OBD261" s="293"/>
      <c r="OBE261" s="293"/>
      <c r="OBF261" s="293"/>
      <c r="OBG261" s="293"/>
      <c r="OBH261" s="293"/>
      <c r="OBI261" s="293"/>
      <c r="OBJ261" s="293"/>
      <c r="OBK261" s="293"/>
      <c r="OBL261" s="293"/>
      <c r="OBM261" s="293"/>
      <c r="OBN261" s="293"/>
      <c r="OBO261" s="293"/>
      <c r="OBP261" s="293"/>
      <c r="OBQ261" s="293"/>
      <c r="OBR261" s="293"/>
      <c r="OBS261" s="293"/>
      <c r="OBT261" s="293"/>
      <c r="OBU261" s="293"/>
      <c r="OBV261" s="293"/>
      <c r="OBW261" s="293"/>
      <c r="OBX261" s="293"/>
      <c r="OBY261" s="293"/>
      <c r="OBZ261" s="293"/>
      <c r="OCA261" s="293"/>
      <c r="OCB261" s="293"/>
      <c r="OCC261" s="293"/>
      <c r="OCD261" s="293"/>
      <c r="OCE261" s="293"/>
      <c r="OCF261" s="293"/>
      <c r="OCG261" s="293"/>
      <c r="OCH261" s="293"/>
      <c r="OCI261" s="293"/>
      <c r="OCJ261" s="293"/>
      <c r="OCK261" s="293"/>
      <c r="OCL261" s="293"/>
      <c r="OCM261" s="293"/>
      <c r="OCN261" s="293"/>
      <c r="OCO261" s="293"/>
      <c r="OCP261" s="293"/>
      <c r="OCQ261" s="293"/>
      <c r="OCR261" s="293"/>
      <c r="OCS261" s="293"/>
      <c r="OCT261" s="293"/>
      <c r="OCU261" s="293"/>
      <c r="OCV261" s="293"/>
      <c r="OCW261" s="293"/>
      <c r="OCX261" s="293"/>
      <c r="OCY261" s="293"/>
      <c r="OCZ261" s="293"/>
      <c r="ODA261" s="293"/>
      <c r="ODB261" s="293"/>
      <c r="ODC261" s="293"/>
      <c r="ODD261" s="293"/>
      <c r="ODE261" s="293"/>
      <c r="ODF261" s="293"/>
      <c r="ODG261" s="293"/>
      <c r="ODH261" s="293"/>
      <c r="ODI261" s="293"/>
      <c r="ODJ261" s="293"/>
      <c r="ODK261" s="293"/>
      <c r="ODL261" s="293"/>
      <c r="ODM261" s="293"/>
      <c r="ODN261" s="293"/>
      <c r="ODO261" s="293"/>
      <c r="ODP261" s="293"/>
      <c r="ODQ261" s="293"/>
      <c r="ODR261" s="293"/>
      <c r="ODS261" s="293"/>
      <c r="ODT261" s="293"/>
      <c r="ODU261" s="293"/>
      <c r="ODV261" s="293"/>
      <c r="ODW261" s="293"/>
      <c r="ODX261" s="293"/>
      <c r="ODY261" s="293"/>
      <c r="ODZ261" s="293"/>
      <c r="OEA261" s="293"/>
      <c r="OEB261" s="293"/>
      <c r="OEC261" s="293"/>
      <c r="OED261" s="293"/>
      <c r="OEE261" s="293"/>
      <c r="OEF261" s="293"/>
      <c r="OEG261" s="293"/>
      <c r="OEH261" s="293"/>
      <c r="OEI261" s="293"/>
      <c r="OEJ261" s="293"/>
      <c r="OEK261" s="293"/>
      <c r="OEL261" s="293"/>
      <c r="OEM261" s="293"/>
      <c r="OEN261" s="293"/>
      <c r="OEO261" s="293"/>
      <c r="OEP261" s="293"/>
      <c r="OEQ261" s="293"/>
      <c r="OER261" s="293"/>
      <c r="OES261" s="293"/>
      <c r="OET261" s="293"/>
      <c r="OEU261" s="293"/>
      <c r="OEV261" s="293"/>
      <c r="OEW261" s="293"/>
      <c r="OEX261" s="293"/>
      <c r="OEY261" s="293"/>
      <c r="OEZ261" s="293"/>
      <c r="OFA261" s="293"/>
      <c r="OFB261" s="293"/>
      <c r="OFC261" s="293"/>
      <c r="OFD261" s="293"/>
      <c r="OFE261" s="293"/>
      <c r="OFF261" s="293"/>
      <c r="OFG261" s="293"/>
      <c r="OFH261" s="293"/>
      <c r="OFI261" s="293"/>
      <c r="OFJ261" s="293"/>
      <c r="OFK261" s="293"/>
      <c r="OFL261" s="293"/>
      <c r="OFM261" s="293"/>
      <c r="OFN261" s="293"/>
      <c r="OFO261" s="293"/>
      <c r="OFP261" s="293"/>
      <c r="OFQ261" s="293"/>
      <c r="OFR261" s="293"/>
      <c r="OFS261" s="293"/>
      <c r="OFT261" s="293"/>
      <c r="OFU261" s="293"/>
      <c r="OFV261" s="293"/>
      <c r="OFW261" s="293"/>
      <c r="OFX261" s="293"/>
      <c r="OFY261" s="293"/>
      <c r="OFZ261" s="293"/>
      <c r="OGA261" s="293"/>
      <c r="OGB261" s="293"/>
      <c r="OGC261" s="293"/>
      <c r="OGD261" s="293"/>
      <c r="OGE261" s="293"/>
      <c r="OGF261" s="293"/>
      <c r="OGG261" s="293"/>
      <c r="OGH261" s="293"/>
      <c r="OGI261" s="293"/>
      <c r="OGJ261" s="293"/>
      <c r="OGK261" s="293"/>
      <c r="OGL261" s="293"/>
      <c r="OGM261" s="293"/>
      <c r="OGN261" s="293"/>
      <c r="OGO261" s="293"/>
      <c r="OGP261" s="293"/>
      <c r="OGQ261" s="293"/>
      <c r="OGR261" s="293"/>
      <c r="OGS261" s="293"/>
      <c r="OGT261" s="293"/>
      <c r="OGU261" s="293"/>
      <c r="OGV261" s="293"/>
      <c r="OGW261" s="293"/>
      <c r="OGX261" s="293"/>
      <c r="OGY261" s="293"/>
      <c r="OGZ261" s="293"/>
      <c r="OHA261" s="293"/>
      <c r="OHB261" s="293"/>
      <c r="OHC261" s="293"/>
      <c r="OHD261" s="293"/>
      <c r="OHE261" s="293"/>
      <c r="OHF261" s="293"/>
      <c r="OHG261" s="293"/>
      <c r="OHH261" s="293"/>
      <c r="OHI261" s="293"/>
      <c r="OHJ261" s="293"/>
      <c r="OHK261" s="293"/>
      <c r="OHL261" s="293"/>
      <c r="OHM261" s="293"/>
      <c r="OHN261" s="293"/>
      <c r="OHO261" s="293"/>
      <c r="OHP261" s="293"/>
      <c r="OHQ261" s="293"/>
      <c r="OHR261" s="293"/>
      <c r="OHS261" s="293"/>
      <c r="OHT261" s="293"/>
      <c r="OHU261" s="293"/>
      <c r="OHV261" s="293"/>
      <c r="OHW261" s="293"/>
      <c r="OHX261" s="293"/>
      <c r="OHY261" s="293"/>
      <c r="OHZ261" s="293"/>
      <c r="OIA261" s="293"/>
      <c r="OIB261" s="293"/>
      <c r="OIC261" s="293"/>
      <c r="OID261" s="293"/>
      <c r="OIE261" s="293"/>
      <c r="OIF261" s="293"/>
      <c r="OIG261" s="293"/>
      <c r="OIH261" s="293"/>
      <c r="OII261" s="293"/>
      <c r="OIJ261" s="293"/>
      <c r="OIK261" s="293"/>
      <c r="OIL261" s="293"/>
      <c r="OIM261" s="293"/>
      <c r="OIN261" s="293"/>
      <c r="OIO261" s="293"/>
      <c r="OIP261" s="293"/>
      <c r="OIQ261" s="293"/>
      <c r="OIR261" s="293"/>
      <c r="OIS261" s="293"/>
      <c r="OIT261" s="293"/>
      <c r="OIU261" s="293"/>
      <c r="OIV261" s="293"/>
      <c r="OIW261" s="293"/>
      <c r="OIX261" s="293"/>
      <c r="OIY261" s="293"/>
      <c r="OIZ261" s="293"/>
      <c r="OJA261" s="293"/>
      <c r="OJB261" s="293"/>
      <c r="OJC261" s="293"/>
      <c r="OJD261" s="293"/>
      <c r="OJE261" s="293"/>
      <c r="OJF261" s="293"/>
      <c r="OJG261" s="293"/>
      <c r="OJH261" s="293"/>
      <c r="OJI261" s="293"/>
      <c r="OJJ261" s="293"/>
      <c r="OJK261" s="293"/>
      <c r="OJL261" s="293"/>
      <c r="OJM261" s="293"/>
      <c r="OJN261" s="293"/>
      <c r="OJO261" s="293"/>
      <c r="OJP261" s="293"/>
      <c r="OJQ261" s="293"/>
      <c r="OJR261" s="293"/>
      <c r="OJS261" s="293"/>
      <c r="OJT261" s="293"/>
      <c r="OJU261" s="293"/>
      <c r="OJV261" s="293"/>
      <c r="OJW261" s="293"/>
      <c r="OJX261" s="293"/>
      <c r="OJY261" s="293"/>
      <c r="OJZ261" s="293"/>
      <c r="OKA261" s="293"/>
      <c r="OKB261" s="293"/>
      <c r="OKC261" s="293"/>
      <c r="OKD261" s="293"/>
      <c r="OKE261" s="293"/>
      <c r="OKF261" s="293"/>
      <c r="OKG261" s="293"/>
      <c r="OKH261" s="293"/>
      <c r="OKI261" s="293"/>
      <c r="OKJ261" s="293"/>
      <c r="OKK261" s="293"/>
      <c r="OKL261" s="293"/>
      <c r="OKM261" s="293"/>
      <c r="OKN261" s="293"/>
      <c r="OKO261" s="293"/>
      <c r="OKP261" s="293"/>
      <c r="OKQ261" s="293"/>
      <c r="OKR261" s="293"/>
      <c r="OKS261" s="293"/>
      <c r="OKT261" s="293"/>
      <c r="OKU261" s="293"/>
      <c r="OKV261" s="293"/>
      <c r="OKW261" s="293"/>
      <c r="OKX261" s="293"/>
      <c r="OKY261" s="293"/>
      <c r="OKZ261" s="293"/>
      <c r="OLA261" s="293"/>
      <c r="OLB261" s="293"/>
      <c r="OLC261" s="293"/>
      <c r="OLD261" s="293"/>
      <c r="OLE261" s="293"/>
      <c r="OLF261" s="293"/>
      <c r="OLG261" s="293"/>
      <c r="OLH261" s="293"/>
      <c r="OLI261" s="293"/>
      <c r="OLJ261" s="293"/>
      <c r="OLK261" s="293"/>
      <c r="OLL261" s="293"/>
      <c r="OLM261" s="293"/>
      <c r="OLN261" s="293"/>
      <c r="OLO261" s="293"/>
      <c r="OLP261" s="293"/>
      <c r="OLQ261" s="293"/>
      <c r="OLR261" s="293"/>
      <c r="OLS261" s="293"/>
      <c r="OLT261" s="293"/>
      <c r="OLU261" s="293"/>
      <c r="OLV261" s="293"/>
      <c r="OLW261" s="293"/>
      <c r="OLX261" s="293"/>
      <c r="OLY261" s="293"/>
      <c r="OLZ261" s="293"/>
      <c r="OMA261" s="293"/>
      <c r="OMB261" s="293"/>
      <c r="OMC261" s="293"/>
      <c r="OMD261" s="293"/>
      <c r="OME261" s="293"/>
      <c r="OMF261" s="293"/>
      <c r="OMG261" s="293"/>
      <c r="OMH261" s="293"/>
      <c r="OMI261" s="293"/>
      <c r="OMJ261" s="293"/>
      <c r="OMK261" s="293"/>
      <c r="OML261" s="293"/>
      <c r="OMM261" s="293"/>
      <c r="OMN261" s="293"/>
      <c r="OMO261" s="293"/>
      <c r="OMP261" s="293"/>
      <c r="OMQ261" s="293"/>
      <c r="OMR261" s="293"/>
      <c r="OMS261" s="293"/>
      <c r="OMT261" s="293"/>
      <c r="OMU261" s="293"/>
      <c r="OMV261" s="293"/>
      <c r="OMW261" s="293"/>
      <c r="OMX261" s="293"/>
      <c r="OMY261" s="293"/>
      <c r="OMZ261" s="293"/>
      <c r="ONA261" s="293"/>
      <c r="ONB261" s="293"/>
      <c r="ONC261" s="293"/>
      <c r="OND261" s="293"/>
      <c r="ONE261" s="293"/>
      <c r="ONF261" s="293"/>
      <c r="ONG261" s="293"/>
      <c r="ONH261" s="293"/>
      <c r="ONI261" s="293"/>
      <c r="ONJ261" s="293"/>
      <c r="ONK261" s="293"/>
      <c r="ONL261" s="293"/>
      <c r="ONM261" s="293"/>
      <c r="ONN261" s="293"/>
      <c r="ONO261" s="293"/>
      <c r="ONP261" s="293"/>
      <c r="ONQ261" s="293"/>
      <c r="ONR261" s="293"/>
      <c r="ONS261" s="293"/>
      <c r="ONT261" s="293"/>
      <c r="ONU261" s="293"/>
      <c r="ONV261" s="293"/>
      <c r="ONW261" s="293"/>
      <c r="ONX261" s="293"/>
      <c r="ONY261" s="293"/>
      <c r="ONZ261" s="293"/>
      <c r="OOA261" s="293"/>
      <c r="OOB261" s="293"/>
      <c r="OOC261" s="293"/>
      <c r="OOD261" s="293"/>
      <c r="OOE261" s="293"/>
      <c r="OOF261" s="293"/>
      <c r="OOG261" s="293"/>
      <c r="OOH261" s="293"/>
      <c r="OOI261" s="293"/>
      <c r="OOJ261" s="293"/>
      <c r="OOK261" s="293"/>
      <c r="OOL261" s="293"/>
      <c r="OOM261" s="293"/>
      <c r="OON261" s="293"/>
      <c r="OOO261" s="293"/>
      <c r="OOP261" s="293"/>
      <c r="OOQ261" s="293"/>
      <c r="OOR261" s="293"/>
      <c r="OOS261" s="293"/>
      <c r="OOT261" s="293"/>
      <c r="OOU261" s="293"/>
      <c r="OOV261" s="293"/>
      <c r="OOW261" s="293"/>
      <c r="OOX261" s="293"/>
      <c r="OOY261" s="293"/>
      <c r="OOZ261" s="293"/>
      <c r="OPA261" s="293"/>
      <c r="OPB261" s="293"/>
      <c r="OPC261" s="293"/>
      <c r="OPD261" s="293"/>
      <c r="OPE261" s="293"/>
      <c r="OPF261" s="293"/>
      <c r="OPG261" s="293"/>
      <c r="OPH261" s="293"/>
      <c r="OPI261" s="293"/>
      <c r="OPJ261" s="293"/>
      <c r="OPK261" s="293"/>
      <c r="OPL261" s="293"/>
      <c r="OPM261" s="293"/>
      <c r="OPN261" s="293"/>
      <c r="OPO261" s="293"/>
      <c r="OPP261" s="293"/>
      <c r="OPQ261" s="293"/>
      <c r="OPR261" s="293"/>
      <c r="OPS261" s="293"/>
      <c r="OPT261" s="293"/>
      <c r="OPU261" s="293"/>
      <c r="OPV261" s="293"/>
      <c r="OPW261" s="293"/>
      <c r="OPX261" s="293"/>
      <c r="OPY261" s="293"/>
      <c r="OPZ261" s="293"/>
      <c r="OQA261" s="293"/>
      <c r="OQB261" s="293"/>
      <c r="OQC261" s="293"/>
      <c r="OQD261" s="293"/>
      <c r="OQE261" s="293"/>
      <c r="OQF261" s="293"/>
      <c r="OQG261" s="293"/>
      <c r="OQH261" s="293"/>
      <c r="OQI261" s="293"/>
      <c r="OQJ261" s="293"/>
      <c r="OQK261" s="293"/>
      <c r="OQL261" s="293"/>
      <c r="OQM261" s="293"/>
      <c r="OQN261" s="293"/>
      <c r="OQO261" s="293"/>
      <c r="OQP261" s="293"/>
      <c r="OQQ261" s="293"/>
      <c r="OQR261" s="293"/>
      <c r="OQS261" s="293"/>
      <c r="OQT261" s="293"/>
      <c r="OQU261" s="293"/>
      <c r="OQV261" s="293"/>
      <c r="OQW261" s="293"/>
      <c r="OQX261" s="293"/>
      <c r="OQY261" s="293"/>
      <c r="OQZ261" s="293"/>
      <c r="ORA261" s="293"/>
      <c r="ORB261" s="293"/>
      <c r="ORC261" s="293"/>
      <c r="ORD261" s="293"/>
      <c r="ORE261" s="293"/>
      <c r="ORF261" s="293"/>
      <c r="ORG261" s="293"/>
      <c r="ORH261" s="293"/>
      <c r="ORI261" s="293"/>
      <c r="ORJ261" s="293"/>
      <c r="ORK261" s="293"/>
      <c r="ORL261" s="293"/>
      <c r="ORM261" s="293"/>
      <c r="ORN261" s="293"/>
      <c r="ORO261" s="293"/>
      <c r="ORP261" s="293"/>
      <c r="ORQ261" s="293"/>
      <c r="ORR261" s="293"/>
      <c r="ORS261" s="293"/>
      <c r="ORT261" s="293"/>
      <c r="ORU261" s="293"/>
      <c r="ORV261" s="293"/>
      <c r="ORW261" s="293"/>
      <c r="ORX261" s="293"/>
      <c r="ORY261" s="293"/>
      <c r="ORZ261" s="293"/>
      <c r="OSA261" s="293"/>
      <c r="OSB261" s="293"/>
      <c r="OSC261" s="293"/>
      <c r="OSD261" s="293"/>
      <c r="OSE261" s="293"/>
      <c r="OSF261" s="293"/>
      <c r="OSG261" s="293"/>
      <c r="OSH261" s="293"/>
      <c r="OSI261" s="293"/>
      <c r="OSJ261" s="293"/>
      <c r="OSK261" s="293"/>
      <c r="OSL261" s="293"/>
      <c r="OSM261" s="293"/>
      <c r="OSN261" s="293"/>
      <c r="OSO261" s="293"/>
      <c r="OSP261" s="293"/>
      <c r="OSQ261" s="293"/>
      <c r="OSR261" s="293"/>
      <c r="OSS261" s="293"/>
      <c r="OST261" s="293"/>
      <c r="OSU261" s="293"/>
      <c r="OSV261" s="293"/>
      <c r="OSW261" s="293"/>
      <c r="OSX261" s="293"/>
      <c r="OSY261" s="293"/>
      <c r="OSZ261" s="293"/>
      <c r="OTA261" s="293"/>
      <c r="OTB261" s="293"/>
      <c r="OTC261" s="293"/>
      <c r="OTD261" s="293"/>
      <c r="OTE261" s="293"/>
      <c r="OTF261" s="293"/>
      <c r="OTG261" s="293"/>
      <c r="OTH261" s="293"/>
      <c r="OTI261" s="293"/>
      <c r="OTJ261" s="293"/>
      <c r="OTK261" s="293"/>
      <c r="OTL261" s="293"/>
      <c r="OTM261" s="293"/>
      <c r="OTN261" s="293"/>
      <c r="OTO261" s="293"/>
      <c r="OTP261" s="293"/>
      <c r="OTQ261" s="293"/>
      <c r="OTR261" s="293"/>
      <c r="OTS261" s="293"/>
      <c r="OTT261" s="293"/>
      <c r="OTU261" s="293"/>
      <c r="OTV261" s="293"/>
      <c r="OTW261" s="293"/>
      <c r="OTX261" s="293"/>
      <c r="OTY261" s="293"/>
      <c r="OTZ261" s="293"/>
      <c r="OUA261" s="293"/>
      <c r="OUB261" s="293"/>
      <c r="OUC261" s="293"/>
      <c r="OUD261" s="293"/>
      <c r="OUE261" s="293"/>
      <c r="OUF261" s="293"/>
      <c r="OUG261" s="293"/>
      <c r="OUH261" s="293"/>
      <c r="OUI261" s="293"/>
      <c r="OUJ261" s="293"/>
      <c r="OUK261" s="293"/>
      <c r="OUL261" s="293"/>
      <c r="OUM261" s="293"/>
      <c r="OUN261" s="293"/>
      <c r="OUO261" s="293"/>
      <c r="OUP261" s="293"/>
      <c r="OUQ261" s="293"/>
      <c r="OUR261" s="293"/>
      <c r="OUS261" s="293"/>
      <c r="OUT261" s="293"/>
      <c r="OUU261" s="293"/>
      <c r="OUV261" s="293"/>
      <c r="OUW261" s="293"/>
      <c r="OUX261" s="293"/>
      <c r="OUY261" s="293"/>
      <c r="OUZ261" s="293"/>
      <c r="OVA261" s="293"/>
      <c r="OVB261" s="293"/>
      <c r="OVC261" s="293"/>
      <c r="OVD261" s="293"/>
      <c r="OVE261" s="293"/>
      <c r="OVF261" s="293"/>
      <c r="OVG261" s="293"/>
      <c r="OVH261" s="293"/>
      <c r="OVI261" s="293"/>
      <c r="OVJ261" s="293"/>
      <c r="OVK261" s="293"/>
      <c r="OVL261" s="293"/>
      <c r="OVM261" s="293"/>
      <c r="OVN261" s="293"/>
      <c r="OVO261" s="293"/>
      <c r="OVP261" s="293"/>
      <c r="OVQ261" s="293"/>
      <c r="OVR261" s="293"/>
      <c r="OVS261" s="293"/>
      <c r="OVT261" s="293"/>
      <c r="OVU261" s="293"/>
      <c r="OVV261" s="293"/>
      <c r="OVW261" s="293"/>
      <c r="OVX261" s="293"/>
      <c r="OVY261" s="293"/>
      <c r="OVZ261" s="293"/>
      <c r="OWA261" s="293"/>
      <c r="OWB261" s="293"/>
      <c r="OWC261" s="293"/>
      <c r="OWD261" s="293"/>
      <c r="OWE261" s="293"/>
      <c r="OWF261" s="293"/>
      <c r="OWG261" s="293"/>
      <c r="OWH261" s="293"/>
      <c r="OWI261" s="293"/>
      <c r="OWJ261" s="293"/>
      <c r="OWK261" s="293"/>
      <c r="OWL261" s="293"/>
      <c r="OWM261" s="293"/>
      <c r="OWN261" s="293"/>
      <c r="OWO261" s="293"/>
      <c r="OWP261" s="293"/>
      <c r="OWQ261" s="293"/>
      <c r="OWR261" s="293"/>
      <c r="OWS261" s="293"/>
      <c r="OWT261" s="293"/>
      <c r="OWU261" s="293"/>
      <c r="OWV261" s="293"/>
      <c r="OWW261" s="293"/>
      <c r="OWX261" s="293"/>
      <c r="OWY261" s="293"/>
      <c r="OWZ261" s="293"/>
      <c r="OXA261" s="293"/>
      <c r="OXB261" s="293"/>
      <c r="OXC261" s="293"/>
      <c r="OXD261" s="293"/>
      <c r="OXE261" s="293"/>
      <c r="OXF261" s="293"/>
      <c r="OXG261" s="293"/>
      <c r="OXH261" s="293"/>
      <c r="OXI261" s="293"/>
      <c r="OXJ261" s="293"/>
      <c r="OXK261" s="293"/>
      <c r="OXL261" s="293"/>
      <c r="OXM261" s="293"/>
      <c r="OXN261" s="293"/>
      <c r="OXO261" s="293"/>
      <c r="OXP261" s="293"/>
      <c r="OXQ261" s="293"/>
      <c r="OXR261" s="293"/>
      <c r="OXS261" s="293"/>
      <c r="OXT261" s="293"/>
      <c r="OXU261" s="293"/>
      <c r="OXV261" s="293"/>
      <c r="OXW261" s="293"/>
      <c r="OXX261" s="293"/>
      <c r="OXY261" s="293"/>
      <c r="OXZ261" s="293"/>
      <c r="OYA261" s="293"/>
      <c r="OYB261" s="293"/>
      <c r="OYC261" s="293"/>
      <c r="OYD261" s="293"/>
      <c r="OYE261" s="293"/>
      <c r="OYF261" s="293"/>
      <c r="OYG261" s="293"/>
      <c r="OYH261" s="293"/>
      <c r="OYI261" s="293"/>
      <c r="OYJ261" s="293"/>
      <c r="OYK261" s="293"/>
      <c r="OYL261" s="293"/>
      <c r="OYM261" s="293"/>
      <c r="OYN261" s="293"/>
      <c r="OYO261" s="293"/>
      <c r="OYP261" s="293"/>
      <c r="OYQ261" s="293"/>
      <c r="OYR261" s="293"/>
      <c r="OYS261" s="293"/>
      <c r="OYT261" s="293"/>
      <c r="OYU261" s="293"/>
      <c r="OYV261" s="293"/>
      <c r="OYW261" s="293"/>
      <c r="OYX261" s="293"/>
      <c r="OYY261" s="293"/>
      <c r="OYZ261" s="293"/>
      <c r="OZA261" s="293"/>
      <c r="OZB261" s="293"/>
      <c r="OZC261" s="293"/>
      <c r="OZD261" s="293"/>
      <c r="OZE261" s="293"/>
      <c r="OZF261" s="293"/>
      <c r="OZG261" s="293"/>
      <c r="OZH261" s="293"/>
      <c r="OZI261" s="293"/>
      <c r="OZJ261" s="293"/>
      <c r="OZK261" s="293"/>
      <c r="OZL261" s="293"/>
      <c r="OZM261" s="293"/>
      <c r="OZN261" s="293"/>
      <c r="OZO261" s="293"/>
      <c r="OZP261" s="293"/>
      <c r="OZQ261" s="293"/>
      <c r="OZR261" s="293"/>
      <c r="OZS261" s="293"/>
      <c r="OZT261" s="293"/>
      <c r="OZU261" s="293"/>
      <c r="OZV261" s="293"/>
      <c r="OZW261" s="293"/>
      <c r="OZX261" s="293"/>
      <c r="OZY261" s="293"/>
      <c r="OZZ261" s="293"/>
      <c r="PAA261" s="293"/>
      <c r="PAB261" s="293"/>
      <c r="PAC261" s="293"/>
      <c r="PAD261" s="293"/>
      <c r="PAE261" s="293"/>
      <c r="PAF261" s="293"/>
      <c r="PAG261" s="293"/>
      <c r="PAH261" s="293"/>
      <c r="PAI261" s="293"/>
      <c r="PAJ261" s="293"/>
      <c r="PAK261" s="293"/>
      <c r="PAL261" s="293"/>
      <c r="PAM261" s="293"/>
      <c r="PAN261" s="293"/>
      <c r="PAO261" s="293"/>
      <c r="PAP261" s="293"/>
      <c r="PAQ261" s="293"/>
      <c r="PAR261" s="293"/>
      <c r="PAS261" s="293"/>
      <c r="PAT261" s="293"/>
      <c r="PAU261" s="293"/>
      <c r="PAV261" s="293"/>
      <c r="PAW261" s="293"/>
      <c r="PAX261" s="293"/>
      <c r="PAY261" s="293"/>
      <c r="PAZ261" s="293"/>
      <c r="PBA261" s="293"/>
      <c r="PBB261" s="293"/>
      <c r="PBC261" s="293"/>
      <c r="PBD261" s="293"/>
      <c r="PBE261" s="293"/>
      <c r="PBF261" s="293"/>
      <c r="PBG261" s="293"/>
      <c r="PBH261" s="293"/>
      <c r="PBI261" s="293"/>
      <c r="PBJ261" s="293"/>
      <c r="PBK261" s="293"/>
      <c r="PBL261" s="293"/>
      <c r="PBM261" s="293"/>
      <c r="PBN261" s="293"/>
      <c r="PBO261" s="293"/>
      <c r="PBP261" s="293"/>
      <c r="PBQ261" s="293"/>
      <c r="PBR261" s="293"/>
      <c r="PBS261" s="293"/>
      <c r="PBT261" s="293"/>
      <c r="PBU261" s="293"/>
      <c r="PBV261" s="293"/>
      <c r="PBW261" s="293"/>
      <c r="PBX261" s="293"/>
      <c r="PBY261" s="293"/>
      <c r="PBZ261" s="293"/>
      <c r="PCA261" s="293"/>
      <c r="PCB261" s="293"/>
      <c r="PCC261" s="293"/>
      <c r="PCD261" s="293"/>
      <c r="PCE261" s="293"/>
      <c r="PCF261" s="293"/>
      <c r="PCG261" s="293"/>
      <c r="PCH261" s="293"/>
      <c r="PCI261" s="293"/>
      <c r="PCJ261" s="293"/>
      <c r="PCK261" s="293"/>
      <c r="PCL261" s="293"/>
      <c r="PCM261" s="293"/>
      <c r="PCN261" s="293"/>
      <c r="PCO261" s="293"/>
      <c r="PCP261" s="293"/>
      <c r="PCQ261" s="293"/>
      <c r="PCR261" s="293"/>
      <c r="PCS261" s="293"/>
      <c r="PCT261" s="293"/>
      <c r="PCU261" s="293"/>
      <c r="PCV261" s="293"/>
      <c r="PCW261" s="293"/>
      <c r="PCX261" s="293"/>
      <c r="PCY261" s="293"/>
      <c r="PCZ261" s="293"/>
      <c r="PDA261" s="293"/>
      <c r="PDB261" s="293"/>
      <c r="PDC261" s="293"/>
      <c r="PDD261" s="293"/>
      <c r="PDE261" s="293"/>
      <c r="PDF261" s="293"/>
      <c r="PDG261" s="293"/>
      <c r="PDH261" s="293"/>
      <c r="PDI261" s="293"/>
      <c r="PDJ261" s="293"/>
      <c r="PDK261" s="293"/>
      <c r="PDL261" s="293"/>
      <c r="PDM261" s="293"/>
      <c r="PDN261" s="293"/>
      <c r="PDO261" s="293"/>
      <c r="PDP261" s="293"/>
      <c r="PDQ261" s="293"/>
      <c r="PDR261" s="293"/>
      <c r="PDS261" s="293"/>
      <c r="PDT261" s="293"/>
      <c r="PDU261" s="293"/>
      <c r="PDV261" s="293"/>
      <c r="PDW261" s="293"/>
      <c r="PDX261" s="293"/>
      <c r="PDY261" s="293"/>
      <c r="PDZ261" s="293"/>
      <c r="PEA261" s="293"/>
      <c r="PEB261" s="293"/>
      <c r="PEC261" s="293"/>
      <c r="PED261" s="293"/>
      <c r="PEE261" s="293"/>
      <c r="PEF261" s="293"/>
      <c r="PEG261" s="293"/>
      <c r="PEH261" s="293"/>
      <c r="PEI261" s="293"/>
      <c r="PEJ261" s="293"/>
      <c r="PEK261" s="293"/>
      <c r="PEL261" s="293"/>
      <c r="PEM261" s="293"/>
      <c r="PEN261" s="293"/>
      <c r="PEO261" s="293"/>
      <c r="PEP261" s="293"/>
      <c r="PEQ261" s="293"/>
      <c r="PER261" s="293"/>
      <c r="PES261" s="293"/>
      <c r="PET261" s="293"/>
      <c r="PEU261" s="293"/>
      <c r="PEV261" s="293"/>
      <c r="PEW261" s="293"/>
      <c r="PEX261" s="293"/>
      <c r="PEY261" s="293"/>
      <c r="PEZ261" s="293"/>
      <c r="PFA261" s="293"/>
      <c r="PFB261" s="293"/>
      <c r="PFC261" s="293"/>
      <c r="PFD261" s="293"/>
      <c r="PFE261" s="293"/>
      <c r="PFF261" s="293"/>
      <c r="PFG261" s="293"/>
      <c r="PFH261" s="293"/>
      <c r="PFI261" s="293"/>
      <c r="PFJ261" s="293"/>
      <c r="PFK261" s="293"/>
      <c r="PFL261" s="293"/>
      <c r="PFM261" s="293"/>
      <c r="PFN261" s="293"/>
      <c r="PFO261" s="293"/>
      <c r="PFP261" s="293"/>
      <c r="PFQ261" s="293"/>
      <c r="PFR261" s="293"/>
      <c r="PFS261" s="293"/>
      <c r="PFT261" s="293"/>
      <c r="PFU261" s="293"/>
      <c r="PFV261" s="293"/>
      <c r="PFW261" s="293"/>
      <c r="PFX261" s="293"/>
      <c r="PFY261" s="293"/>
      <c r="PFZ261" s="293"/>
      <c r="PGA261" s="293"/>
      <c r="PGB261" s="293"/>
      <c r="PGC261" s="293"/>
      <c r="PGD261" s="293"/>
      <c r="PGE261" s="293"/>
      <c r="PGF261" s="293"/>
      <c r="PGG261" s="293"/>
      <c r="PGH261" s="293"/>
      <c r="PGI261" s="293"/>
      <c r="PGJ261" s="293"/>
      <c r="PGK261" s="293"/>
      <c r="PGL261" s="293"/>
      <c r="PGM261" s="293"/>
      <c r="PGN261" s="293"/>
      <c r="PGO261" s="293"/>
      <c r="PGP261" s="293"/>
      <c r="PGQ261" s="293"/>
      <c r="PGR261" s="293"/>
      <c r="PGS261" s="293"/>
      <c r="PGT261" s="293"/>
      <c r="PGU261" s="293"/>
      <c r="PGV261" s="293"/>
      <c r="PGW261" s="293"/>
      <c r="PGX261" s="293"/>
      <c r="PGY261" s="293"/>
      <c r="PGZ261" s="293"/>
      <c r="PHA261" s="293"/>
      <c r="PHB261" s="293"/>
      <c r="PHC261" s="293"/>
      <c r="PHD261" s="293"/>
      <c r="PHE261" s="293"/>
      <c r="PHF261" s="293"/>
      <c r="PHG261" s="293"/>
      <c r="PHH261" s="293"/>
      <c r="PHI261" s="293"/>
      <c r="PHJ261" s="293"/>
      <c r="PHK261" s="293"/>
      <c r="PHL261" s="293"/>
      <c r="PHM261" s="293"/>
      <c r="PHN261" s="293"/>
      <c r="PHO261" s="293"/>
      <c r="PHP261" s="293"/>
      <c r="PHQ261" s="293"/>
      <c r="PHR261" s="293"/>
      <c r="PHS261" s="293"/>
      <c r="PHT261" s="293"/>
      <c r="PHU261" s="293"/>
      <c r="PHV261" s="293"/>
      <c r="PHW261" s="293"/>
      <c r="PHX261" s="293"/>
      <c r="PHY261" s="293"/>
      <c r="PHZ261" s="293"/>
      <c r="PIA261" s="293"/>
      <c r="PIB261" s="293"/>
      <c r="PIC261" s="293"/>
      <c r="PID261" s="293"/>
      <c r="PIE261" s="293"/>
      <c r="PIF261" s="293"/>
      <c r="PIG261" s="293"/>
      <c r="PIH261" s="293"/>
      <c r="PII261" s="293"/>
      <c r="PIJ261" s="293"/>
      <c r="PIK261" s="293"/>
      <c r="PIL261" s="293"/>
      <c r="PIM261" s="293"/>
      <c r="PIN261" s="293"/>
      <c r="PIO261" s="293"/>
      <c r="PIP261" s="293"/>
      <c r="PIQ261" s="293"/>
      <c r="PIR261" s="293"/>
      <c r="PIS261" s="293"/>
      <c r="PIT261" s="293"/>
      <c r="PIU261" s="293"/>
      <c r="PIV261" s="293"/>
      <c r="PIW261" s="293"/>
      <c r="PIX261" s="293"/>
      <c r="PIY261" s="293"/>
      <c r="PIZ261" s="293"/>
      <c r="PJA261" s="293"/>
      <c r="PJB261" s="293"/>
      <c r="PJC261" s="293"/>
      <c r="PJD261" s="293"/>
      <c r="PJE261" s="293"/>
      <c r="PJF261" s="293"/>
      <c r="PJG261" s="293"/>
      <c r="PJH261" s="293"/>
      <c r="PJI261" s="293"/>
      <c r="PJJ261" s="293"/>
      <c r="PJK261" s="293"/>
      <c r="PJL261" s="293"/>
      <c r="PJM261" s="293"/>
      <c r="PJN261" s="293"/>
      <c r="PJO261" s="293"/>
      <c r="PJP261" s="293"/>
      <c r="PJQ261" s="293"/>
      <c r="PJR261" s="293"/>
      <c r="PJS261" s="293"/>
      <c r="PJT261" s="293"/>
      <c r="PJU261" s="293"/>
      <c r="PJV261" s="293"/>
      <c r="PJW261" s="293"/>
      <c r="PJX261" s="293"/>
      <c r="PJY261" s="293"/>
      <c r="PJZ261" s="293"/>
      <c r="PKA261" s="293"/>
      <c r="PKB261" s="293"/>
      <c r="PKC261" s="293"/>
      <c r="PKD261" s="293"/>
      <c r="PKE261" s="293"/>
      <c r="PKF261" s="293"/>
      <c r="PKG261" s="293"/>
      <c r="PKH261" s="293"/>
      <c r="PKI261" s="293"/>
      <c r="PKJ261" s="293"/>
      <c r="PKK261" s="293"/>
      <c r="PKL261" s="293"/>
      <c r="PKM261" s="293"/>
      <c r="PKN261" s="293"/>
      <c r="PKO261" s="293"/>
      <c r="PKP261" s="293"/>
      <c r="PKQ261" s="293"/>
      <c r="PKR261" s="293"/>
      <c r="PKS261" s="293"/>
      <c r="PKT261" s="293"/>
      <c r="PKU261" s="293"/>
      <c r="PKV261" s="293"/>
      <c r="PKW261" s="293"/>
      <c r="PKX261" s="293"/>
      <c r="PKY261" s="293"/>
      <c r="PKZ261" s="293"/>
      <c r="PLA261" s="293"/>
      <c r="PLB261" s="293"/>
      <c r="PLC261" s="293"/>
      <c r="PLD261" s="293"/>
      <c r="PLE261" s="293"/>
      <c r="PLF261" s="293"/>
      <c r="PLG261" s="293"/>
      <c r="PLH261" s="293"/>
      <c r="PLI261" s="293"/>
      <c r="PLJ261" s="293"/>
      <c r="PLK261" s="293"/>
      <c r="PLL261" s="293"/>
      <c r="PLM261" s="293"/>
      <c r="PLN261" s="293"/>
      <c r="PLO261" s="293"/>
      <c r="PLP261" s="293"/>
      <c r="PLQ261" s="293"/>
      <c r="PLR261" s="293"/>
      <c r="PLS261" s="293"/>
      <c r="PLT261" s="293"/>
      <c r="PLU261" s="293"/>
      <c r="PLV261" s="293"/>
      <c r="PLW261" s="293"/>
      <c r="PLX261" s="293"/>
      <c r="PLY261" s="293"/>
      <c r="PLZ261" s="293"/>
      <c r="PMA261" s="293"/>
      <c r="PMB261" s="293"/>
      <c r="PMC261" s="293"/>
      <c r="PMD261" s="293"/>
      <c r="PME261" s="293"/>
      <c r="PMF261" s="293"/>
      <c r="PMG261" s="293"/>
      <c r="PMH261" s="293"/>
      <c r="PMI261" s="293"/>
      <c r="PMJ261" s="293"/>
      <c r="PMK261" s="293"/>
      <c r="PML261" s="293"/>
      <c r="PMM261" s="293"/>
      <c r="PMN261" s="293"/>
      <c r="PMO261" s="293"/>
      <c r="PMP261" s="293"/>
      <c r="PMQ261" s="293"/>
      <c r="PMR261" s="293"/>
      <c r="PMS261" s="293"/>
      <c r="PMT261" s="293"/>
      <c r="PMU261" s="293"/>
      <c r="PMV261" s="293"/>
      <c r="PMW261" s="293"/>
      <c r="PMX261" s="293"/>
      <c r="PMY261" s="293"/>
      <c r="PMZ261" s="293"/>
      <c r="PNA261" s="293"/>
      <c r="PNB261" s="293"/>
      <c r="PNC261" s="293"/>
      <c r="PND261" s="293"/>
      <c r="PNE261" s="293"/>
      <c r="PNF261" s="293"/>
      <c r="PNG261" s="293"/>
      <c r="PNH261" s="293"/>
      <c r="PNI261" s="293"/>
      <c r="PNJ261" s="293"/>
      <c r="PNK261" s="293"/>
      <c r="PNL261" s="293"/>
      <c r="PNM261" s="293"/>
      <c r="PNN261" s="293"/>
      <c r="PNO261" s="293"/>
      <c r="PNP261" s="293"/>
      <c r="PNQ261" s="293"/>
      <c r="PNR261" s="293"/>
      <c r="PNS261" s="293"/>
      <c r="PNT261" s="293"/>
      <c r="PNU261" s="293"/>
      <c r="PNV261" s="293"/>
      <c r="PNW261" s="293"/>
      <c r="PNX261" s="293"/>
      <c r="PNY261" s="293"/>
      <c r="PNZ261" s="293"/>
      <c r="POA261" s="293"/>
      <c r="POB261" s="293"/>
      <c r="POC261" s="293"/>
      <c r="POD261" s="293"/>
      <c r="POE261" s="293"/>
      <c r="POF261" s="293"/>
      <c r="POG261" s="293"/>
      <c r="POH261" s="293"/>
      <c r="POI261" s="293"/>
      <c r="POJ261" s="293"/>
      <c r="POK261" s="293"/>
      <c r="POL261" s="293"/>
      <c r="POM261" s="293"/>
      <c r="PON261" s="293"/>
      <c r="POO261" s="293"/>
      <c r="POP261" s="293"/>
      <c r="POQ261" s="293"/>
      <c r="POR261" s="293"/>
      <c r="POS261" s="293"/>
      <c r="POT261" s="293"/>
      <c r="POU261" s="293"/>
      <c r="POV261" s="293"/>
      <c r="POW261" s="293"/>
      <c r="POX261" s="293"/>
      <c r="POY261" s="293"/>
      <c r="POZ261" s="293"/>
      <c r="PPA261" s="293"/>
      <c r="PPB261" s="293"/>
      <c r="PPC261" s="293"/>
      <c r="PPD261" s="293"/>
      <c r="PPE261" s="293"/>
      <c r="PPF261" s="293"/>
      <c r="PPG261" s="293"/>
      <c r="PPH261" s="293"/>
      <c r="PPI261" s="293"/>
      <c r="PPJ261" s="293"/>
      <c r="PPK261" s="293"/>
      <c r="PPL261" s="293"/>
      <c r="PPM261" s="293"/>
      <c r="PPN261" s="293"/>
      <c r="PPO261" s="293"/>
      <c r="PPP261" s="293"/>
      <c r="PPQ261" s="293"/>
      <c r="PPR261" s="293"/>
      <c r="PPS261" s="293"/>
      <c r="PPT261" s="293"/>
      <c r="PPU261" s="293"/>
      <c r="PPV261" s="293"/>
      <c r="PPW261" s="293"/>
      <c r="PPX261" s="293"/>
      <c r="PPY261" s="293"/>
      <c r="PPZ261" s="293"/>
      <c r="PQA261" s="293"/>
      <c r="PQB261" s="293"/>
      <c r="PQC261" s="293"/>
      <c r="PQD261" s="293"/>
      <c r="PQE261" s="293"/>
      <c r="PQF261" s="293"/>
      <c r="PQG261" s="293"/>
      <c r="PQH261" s="293"/>
      <c r="PQI261" s="293"/>
      <c r="PQJ261" s="293"/>
      <c r="PQK261" s="293"/>
      <c r="PQL261" s="293"/>
      <c r="PQM261" s="293"/>
      <c r="PQN261" s="293"/>
      <c r="PQO261" s="293"/>
      <c r="PQP261" s="293"/>
      <c r="PQQ261" s="293"/>
      <c r="PQR261" s="293"/>
      <c r="PQS261" s="293"/>
      <c r="PQT261" s="293"/>
      <c r="PQU261" s="293"/>
      <c r="PQV261" s="293"/>
      <c r="PQW261" s="293"/>
      <c r="PQX261" s="293"/>
      <c r="PQY261" s="293"/>
      <c r="PQZ261" s="293"/>
      <c r="PRA261" s="293"/>
      <c r="PRB261" s="293"/>
      <c r="PRC261" s="293"/>
      <c r="PRD261" s="293"/>
      <c r="PRE261" s="293"/>
      <c r="PRF261" s="293"/>
      <c r="PRG261" s="293"/>
      <c r="PRH261" s="293"/>
      <c r="PRI261" s="293"/>
      <c r="PRJ261" s="293"/>
      <c r="PRK261" s="293"/>
      <c r="PRL261" s="293"/>
      <c r="PRM261" s="293"/>
      <c r="PRN261" s="293"/>
      <c r="PRO261" s="293"/>
      <c r="PRP261" s="293"/>
      <c r="PRQ261" s="293"/>
      <c r="PRR261" s="293"/>
      <c r="PRS261" s="293"/>
      <c r="PRT261" s="293"/>
      <c r="PRU261" s="293"/>
      <c r="PRV261" s="293"/>
      <c r="PRW261" s="293"/>
      <c r="PRX261" s="293"/>
      <c r="PRY261" s="293"/>
      <c r="PRZ261" s="293"/>
      <c r="PSA261" s="293"/>
      <c r="PSB261" s="293"/>
      <c r="PSC261" s="293"/>
      <c r="PSD261" s="293"/>
      <c r="PSE261" s="293"/>
      <c r="PSF261" s="293"/>
      <c r="PSG261" s="293"/>
      <c r="PSH261" s="293"/>
      <c r="PSI261" s="293"/>
      <c r="PSJ261" s="293"/>
      <c r="PSK261" s="293"/>
      <c r="PSL261" s="293"/>
      <c r="PSM261" s="293"/>
      <c r="PSN261" s="293"/>
      <c r="PSO261" s="293"/>
      <c r="PSP261" s="293"/>
      <c r="PSQ261" s="293"/>
      <c r="PSR261" s="293"/>
      <c r="PSS261" s="293"/>
      <c r="PST261" s="293"/>
      <c r="PSU261" s="293"/>
      <c r="PSV261" s="293"/>
      <c r="PSW261" s="293"/>
      <c r="PSX261" s="293"/>
      <c r="PSY261" s="293"/>
      <c r="PSZ261" s="293"/>
      <c r="PTA261" s="293"/>
      <c r="PTB261" s="293"/>
      <c r="PTC261" s="293"/>
      <c r="PTD261" s="293"/>
      <c r="PTE261" s="293"/>
      <c r="PTF261" s="293"/>
      <c r="PTG261" s="293"/>
      <c r="PTH261" s="293"/>
      <c r="PTI261" s="293"/>
      <c r="PTJ261" s="293"/>
      <c r="PTK261" s="293"/>
      <c r="PTL261" s="293"/>
      <c r="PTM261" s="293"/>
      <c r="PTN261" s="293"/>
      <c r="PTO261" s="293"/>
      <c r="PTP261" s="293"/>
      <c r="PTQ261" s="293"/>
      <c r="PTR261" s="293"/>
      <c r="PTS261" s="293"/>
      <c r="PTT261" s="293"/>
      <c r="PTU261" s="293"/>
      <c r="PTV261" s="293"/>
      <c r="PTW261" s="293"/>
      <c r="PTX261" s="293"/>
      <c r="PTY261" s="293"/>
      <c r="PTZ261" s="293"/>
      <c r="PUA261" s="293"/>
      <c r="PUB261" s="293"/>
      <c r="PUC261" s="293"/>
      <c r="PUD261" s="293"/>
      <c r="PUE261" s="293"/>
      <c r="PUF261" s="293"/>
      <c r="PUG261" s="293"/>
      <c r="PUH261" s="293"/>
      <c r="PUI261" s="293"/>
      <c r="PUJ261" s="293"/>
      <c r="PUK261" s="293"/>
      <c r="PUL261" s="293"/>
      <c r="PUM261" s="293"/>
      <c r="PUN261" s="293"/>
      <c r="PUO261" s="293"/>
      <c r="PUP261" s="293"/>
      <c r="PUQ261" s="293"/>
      <c r="PUR261" s="293"/>
      <c r="PUS261" s="293"/>
      <c r="PUT261" s="293"/>
      <c r="PUU261" s="293"/>
      <c r="PUV261" s="293"/>
      <c r="PUW261" s="293"/>
      <c r="PUX261" s="293"/>
      <c r="PUY261" s="293"/>
      <c r="PUZ261" s="293"/>
      <c r="PVA261" s="293"/>
      <c r="PVB261" s="293"/>
      <c r="PVC261" s="293"/>
      <c r="PVD261" s="293"/>
      <c r="PVE261" s="293"/>
      <c r="PVF261" s="293"/>
      <c r="PVG261" s="293"/>
      <c r="PVH261" s="293"/>
      <c r="PVI261" s="293"/>
      <c r="PVJ261" s="293"/>
      <c r="PVK261" s="293"/>
      <c r="PVL261" s="293"/>
      <c r="PVM261" s="293"/>
      <c r="PVN261" s="293"/>
      <c r="PVO261" s="293"/>
      <c r="PVP261" s="293"/>
      <c r="PVQ261" s="293"/>
      <c r="PVR261" s="293"/>
      <c r="PVS261" s="293"/>
      <c r="PVT261" s="293"/>
      <c r="PVU261" s="293"/>
      <c r="PVV261" s="293"/>
      <c r="PVW261" s="293"/>
      <c r="PVX261" s="293"/>
      <c r="PVY261" s="293"/>
      <c r="PVZ261" s="293"/>
      <c r="PWA261" s="293"/>
      <c r="PWB261" s="293"/>
      <c r="PWC261" s="293"/>
      <c r="PWD261" s="293"/>
      <c r="PWE261" s="293"/>
      <c r="PWF261" s="293"/>
      <c r="PWG261" s="293"/>
      <c r="PWH261" s="293"/>
      <c r="PWI261" s="293"/>
      <c r="PWJ261" s="293"/>
      <c r="PWK261" s="293"/>
      <c r="PWL261" s="293"/>
      <c r="PWM261" s="293"/>
      <c r="PWN261" s="293"/>
      <c r="PWO261" s="293"/>
      <c r="PWP261" s="293"/>
      <c r="PWQ261" s="293"/>
      <c r="PWR261" s="293"/>
      <c r="PWS261" s="293"/>
      <c r="PWT261" s="293"/>
      <c r="PWU261" s="293"/>
      <c r="PWV261" s="293"/>
      <c r="PWW261" s="293"/>
      <c r="PWX261" s="293"/>
      <c r="PWY261" s="293"/>
      <c r="PWZ261" s="293"/>
      <c r="PXA261" s="293"/>
      <c r="PXB261" s="293"/>
      <c r="PXC261" s="293"/>
      <c r="PXD261" s="293"/>
      <c r="PXE261" s="293"/>
      <c r="PXF261" s="293"/>
      <c r="PXG261" s="293"/>
      <c r="PXH261" s="293"/>
      <c r="PXI261" s="293"/>
      <c r="PXJ261" s="293"/>
      <c r="PXK261" s="293"/>
      <c r="PXL261" s="293"/>
      <c r="PXM261" s="293"/>
      <c r="PXN261" s="293"/>
      <c r="PXO261" s="293"/>
      <c r="PXP261" s="293"/>
      <c r="PXQ261" s="293"/>
      <c r="PXR261" s="293"/>
      <c r="PXS261" s="293"/>
      <c r="PXT261" s="293"/>
      <c r="PXU261" s="293"/>
      <c r="PXV261" s="293"/>
      <c r="PXW261" s="293"/>
      <c r="PXX261" s="293"/>
      <c r="PXY261" s="293"/>
      <c r="PXZ261" s="293"/>
      <c r="PYA261" s="293"/>
      <c r="PYB261" s="293"/>
      <c r="PYC261" s="293"/>
      <c r="PYD261" s="293"/>
      <c r="PYE261" s="293"/>
      <c r="PYF261" s="293"/>
      <c r="PYG261" s="293"/>
      <c r="PYH261" s="293"/>
      <c r="PYI261" s="293"/>
      <c r="PYJ261" s="293"/>
      <c r="PYK261" s="293"/>
      <c r="PYL261" s="293"/>
      <c r="PYM261" s="293"/>
      <c r="PYN261" s="293"/>
      <c r="PYO261" s="293"/>
      <c r="PYP261" s="293"/>
      <c r="PYQ261" s="293"/>
      <c r="PYR261" s="293"/>
      <c r="PYS261" s="293"/>
      <c r="PYT261" s="293"/>
      <c r="PYU261" s="293"/>
      <c r="PYV261" s="293"/>
      <c r="PYW261" s="293"/>
      <c r="PYX261" s="293"/>
      <c r="PYY261" s="293"/>
      <c r="PYZ261" s="293"/>
      <c r="PZA261" s="293"/>
      <c r="PZB261" s="293"/>
      <c r="PZC261" s="293"/>
      <c r="PZD261" s="293"/>
      <c r="PZE261" s="293"/>
      <c r="PZF261" s="293"/>
      <c r="PZG261" s="293"/>
      <c r="PZH261" s="293"/>
      <c r="PZI261" s="293"/>
      <c r="PZJ261" s="293"/>
      <c r="PZK261" s="293"/>
      <c r="PZL261" s="293"/>
      <c r="PZM261" s="293"/>
      <c r="PZN261" s="293"/>
      <c r="PZO261" s="293"/>
      <c r="PZP261" s="293"/>
      <c r="PZQ261" s="293"/>
      <c r="PZR261" s="293"/>
      <c r="PZS261" s="293"/>
      <c r="PZT261" s="293"/>
      <c r="PZU261" s="293"/>
      <c r="PZV261" s="293"/>
      <c r="PZW261" s="293"/>
      <c r="PZX261" s="293"/>
      <c r="PZY261" s="293"/>
      <c r="PZZ261" s="293"/>
      <c r="QAA261" s="293"/>
      <c r="QAB261" s="293"/>
      <c r="QAC261" s="293"/>
      <c r="QAD261" s="293"/>
      <c r="QAE261" s="293"/>
      <c r="QAF261" s="293"/>
      <c r="QAG261" s="293"/>
      <c r="QAH261" s="293"/>
      <c r="QAI261" s="293"/>
      <c r="QAJ261" s="293"/>
      <c r="QAK261" s="293"/>
      <c r="QAL261" s="293"/>
      <c r="QAM261" s="293"/>
      <c r="QAN261" s="293"/>
      <c r="QAO261" s="293"/>
      <c r="QAP261" s="293"/>
      <c r="QAQ261" s="293"/>
      <c r="QAR261" s="293"/>
      <c r="QAS261" s="293"/>
      <c r="QAT261" s="293"/>
      <c r="QAU261" s="293"/>
      <c r="QAV261" s="293"/>
      <c r="QAW261" s="293"/>
      <c r="QAX261" s="293"/>
      <c r="QAY261" s="293"/>
      <c r="QAZ261" s="293"/>
      <c r="QBA261" s="293"/>
      <c r="QBB261" s="293"/>
      <c r="QBC261" s="293"/>
      <c r="QBD261" s="293"/>
      <c r="QBE261" s="293"/>
      <c r="QBF261" s="293"/>
      <c r="QBG261" s="293"/>
      <c r="QBH261" s="293"/>
      <c r="QBI261" s="293"/>
      <c r="QBJ261" s="293"/>
      <c r="QBK261" s="293"/>
      <c r="QBL261" s="293"/>
      <c r="QBM261" s="293"/>
      <c r="QBN261" s="293"/>
      <c r="QBO261" s="293"/>
      <c r="QBP261" s="293"/>
      <c r="QBQ261" s="293"/>
      <c r="QBR261" s="293"/>
      <c r="QBS261" s="293"/>
      <c r="QBT261" s="293"/>
      <c r="QBU261" s="293"/>
      <c r="QBV261" s="293"/>
      <c r="QBW261" s="293"/>
      <c r="QBX261" s="293"/>
      <c r="QBY261" s="293"/>
      <c r="QBZ261" s="293"/>
      <c r="QCA261" s="293"/>
      <c r="QCB261" s="293"/>
      <c r="QCC261" s="293"/>
      <c r="QCD261" s="293"/>
      <c r="QCE261" s="293"/>
      <c r="QCF261" s="293"/>
      <c r="QCG261" s="293"/>
      <c r="QCH261" s="293"/>
      <c r="QCI261" s="293"/>
      <c r="QCJ261" s="293"/>
      <c r="QCK261" s="293"/>
      <c r="QCL261" s="293"/>
      <c r="QCM261" s="293"/>
      <c r="QCN261" s="293"/>
      <c r="QCO261" s="293"/>
      <c r="QCP261" s="293"/>
      <c r="QCQ261" s="293"/>
      <c r="QCR261" s="293"/>
      <c r="QCS261" s="293"/>
      <c r="QCT261" s="293"/>
      <c r="QCU261" s="293"/>
      <c r="QCV261" s="293"/>
      <c r="QCW261" s="293"/>
      <c r="QCX261" s="293"/>
      <c r="QCY261" s="293"/>
      <c r="QCZ261" s="293"/>
      <c r="QDA261" s="293"/>
      <c r="QDB261" s="293"/>
      <c r="QDC261" s="293"/>
      <c r="QDD261" s="293"/>
      <c r="QDE261" s="293"/>
      <c r="QDF261" s="293"/>
      <c r="QDG261" s="293"/>
      <c r="QDH261" s="293"/>
      <c r="QDI261" s="293"/>
      <c r="QDJ261" s="293"/>
      <c r="QDK261" s="293"/>
      <c r="QDL261" s="293"/>
      <c r="QDM261" s="293"/>
      <c r="QDN261" s="293"/>
      <c r="QDO261" s="293"/>
      <c r="QDP261" s="293"/>
      <c r="QDQ261" s="293"/>
      <c r="QDR261" s="293"/>
      <c r="QDS261" s="293"/>
      <c r="QDT261" s="293"/>
      <c r="QDU261" s="293"/>
      <c r="QDV261" s="293"/>
      <c r="QDW261" s="293"/>
      <c r="QDX261" s="293"/>
      <c r="QDY261" s="293"/>
      <c r="QDZ261" s="293"/>
      <c r="QEA261" s="293"/>
      <c r="QEB261" s="293"/>
      <c r="QEC261" s="293"/>
      <c r="QED261" s="293"/>
      <c r="QEE261" s="293"/>
      <c r="QEF261" s="293"/>
      <c r="QEG261" s="293"/>
      <c r="QEH261" s="293"/>
      <c r="QEI261" s="293"/>
      <c r="QEJ261" s="293"/>
      <c r="QEK261" s="293"/>
      <c r="QEL261" s="293"/>
      <c r="QEM261" s="293"/>
      <c r="QEN261" s="293"/>
      <c r="QEO261" s="293"/>
      <c r="QEP261" s="293"/>
      <c r="QEQ261" s="293"/>
      <c r="QER261" s="293"/>
      <c r="QES261" s="293"/>
      <c r="QET261" s="293"/>
      <c r="QEU261" s="293"/>
      <c r="QEV261" s="293"/>
      <c r="QEW261" s="293"/>
      <c r="QEX261" s="293"/>
      <c r="QEY261" s="293"/>
      <c r="QEZ261" s="293"/>
      <c r="QFA261" s="293"/>
      <c r="QFB261" s="293"/>
      <c r="QFC261" s="293"/>
      <c r="QFD261" s="293"/>
      <c r="QFE261" s="293"/>
      <c r="QFF261" s="293"/>
      <c r="QFG261" s="293"/>
      <c r="QFH261" s="293"/>
      <c r="QFI261" s="293"/>
      <c r="QFJ261" s="293"/>
      <c r="QFK261" s="293"/>
      <c r="QFL261" s="293"/>
      <c r="QFM261" s="293"/>
      <c r="QFN261" s="293"/>
      <c r="QFO261" s="293"/>
      <c r="QFP261" s="293"/>
      <c r="QFQ261" s="293"/>
      <c r="QFR261" s="293"/>
      <c r="QFS261" s="293"/>
      <c r="QFT261" s="293"/>
      <c r="QFU261" s="293"/>
      <c r="QFV261" s="293"/>
      <c r="QFW261" s="293"/>
      <c r="QFX261" s="293"/>
      <c r="QFY261" s="293"/>
      <c r="QFZ261" s="293"/>
      <c r="QGA261" s="293"/>
      <c r="QGB261" s="293"/>
      <c r="QGC261" s="293"/>
      <c r="QGD261" s="293"/>
      <c r="QGE261" s="293"/>
      <c r="QGF261" s="293"/>
      <c r="QGG261" s="293"/>
      <c r="QGH261" s="293"/>
      <c r="QGI261" s="293"/>
      <c r="QGJ261" s="293"/>
      <c r="QGK261" s="293"/>
      <c r="QGL261" s="293"/>
      <c r="QGM261" s="293"/>
      <c r="QGN261" s="293"/>
      <c r="QGO261" s="293"/>
      <c r="QGP261" s="293"/>
      <c r="QGQ261" s="293"/>
      <c r="QGR261" s="293"/>
      <c r="QGS261" s="293"/>
      <c r="QGT261" s="293"/>
      <c r="QGU261" s="293"/>
      <c r="QGV261" s="293"/>
      <c r="QGW261" s="293"/>
      <c r="QGX261" s="293"/>
      <c r="QGY261" s="293"/>
      <c r="QGZ261" s="293"/>
      <c r="QHA261" s="293"/>
      <c r="QHB261" s="293"/>
      <c r="QHC261" s="293"/>
      <c r="QHD261" s="293"/>
      <c r="QHE261" s="293"/>
      <c r="QHF261" s="293"/>
      <c r="QHG261" s="293"/>
      <c r="QHH261" s="293"/>
      <c r="QHI261" s="293"/>
      <c r="QHJ261" s="293"/>
      <c r="QHK261" s="293"/>
      <c r="QHL261" s="293"/>
      <c r="QHM261" s="293"/>
      <c r="QHN261" s="293"/>
      <c r="QHO261" s="293"/>
      <c r="QHP261" s="293"/>
      <c r="QHQ261" s="293"/>
      <c r="QHR261" s="293"/>
      <c r="QHS261" s="293"/>
      <c r="QHT261" s="293"/>
      <c r="QHU261" s="293"/>
      <c r="QHV261" s="293"/>
      <c r="QHW261" s="293"/>
      <c r="QHX261" s="293"/>
      <c r="QHY261" s="293"/>
      <c r="QHZ261" s="293"/>
      <c r="QIA261" s="293"/>
      <c r="QIB261" s="293"/>
      <c r="QIC261" s="293"/>
      <c r="QID261" s="293"/>
      <c r="QIE261" s="293"/>
      <c r="QIF261" s="293"/>
      <c r="QIG261" s="293"/>
      <c r="QIH261" s="293"/>
      <c r="QII261" s="293"/>
      <c r="QIJ261" s="293"/>
      <c r="QIK261" s="293"/>
      <c r="QIL261" s="293"/>
      <c r="QIM261" s="293"/>
      <c r="QIN261" s="293"/>
      <c r="QIO261" s="293"/>
      <c r="QIP261" s="293"/>
      <c r="QIQ261" s="293"/>
      <c r="QIR261" s="293"/>
      <c r="QIS261" s="293"/>
      <c r="QIT261" s="293"/>
      <c r="QIU261" s="293"/>
      <c r="QIV261" s="293"/>
      <c r="QIW261" s="293"/>
      <c r="QIX261" s="293"/>
      <c r="QIY261" s="293"/>
      <c r="QIZ261" s="293"/>
      <c r="QJA261" s="293"/>
      <c r="QJB261" s="293"/>
      <c r="QJC261" s="293"/>
      <c r="QJD261" s="293"/>
      <c r="QJE261" s="293"/>
      <c r="QJF261" s="293"/>
      <c r="QJG261" s="293"/>
      <c r="QJH261" s="293"/>
      <c r="QJI261" s="293"/>
      <c r="QJJ261" s="293"/>
      <c r="QJK261" s="293"/>
      <c r="QJL261" s="293"/>
      <c r="QJM261" s="293"/>
      <c r="QJN261" s="293"/>
      <c r="QJO261" s="293"/>
      <c r="QJP261" s="293"/>
      <c r="QJQ261" s="293"/>
      <c r="QJR261" s="293"/>
      <c r="QJS261" s="293"/>
      <c r="QJT261" s="293"/>
      <c r="QJU261" s="293"/>
      <c r="QJV261" s="293"/>
      <c r="QJW261" s="293"/>
      <c r="QJX261" s="293"/>
      <c r="QJY261" s="293"/>
      <c r="QJZ261" s="293"/>
      <c r="QKA261" s="293"/>
      <c r="QKB261" s="293"/>
      <c r="QKC261" s="293"/>
      <c r="QKD261" s="293"/>
      <c r="QKE261" s="293"/>
      <c r="QKF261" s="293"/>
      <c r="QKG261" s="293"/>
      <c r="QKH261" s="293"/>
      <c r="QKI261" s="293"/>
      <c r="QKJ261" s="293"/>
      <c r="QKK261" s="293"/>
      <c r="QKL261" s="293"/>
      <c r="QKM261" s="293"/>
      <c r="QKN261" s="293"/>
      <c r="QKO261" s="293"/>
      <c r="QKP261" s="293"/>
      <c r="QKQ261" s="293"/>
      <c r="QKR261" s="293"/>
      <c r="QKS261" s="293"/>
      <c r="QKT261" s="293"/>
      <c r="QKU261" s="293"/>
      <c r="QKV261" s="293"/>
      <c r="QKW261" s="293"/>
      <c r="QKX261" s="293"/>
      <c r="QKY261" s="293"/>
      <c r="QKZ261" s="293"/>
      <c r="QLA261" s="293"/>
      <c r="QLB261" s="293"/>
      <c r="QLC261" s="293"/>
      <c r="QLD261" s="293"/>
      <c r="QLE261" s="293"/>
      <c r="QLF261" s="293"/>
      <c r="QLG261" s="293"/>
      <c r="QLH261" s="293"/>
      <c r="QLI261" s="293"/>
      <c r="QLJ261" s="293"/>
      <c r="QLK261" s="293"/>
      <c r="QLL261" s="293"/>
      <c r="QLM261" s="293"/>
      <c r="QLN261" s="293"/>
      <c r="QLO261" s="293"/>
      <c r="QLP261" s="293"/>
      <c r="QLQ261" s="293"/>
      <c r="QLR261" s="293"/>
      <c r="QLS261" s="293"/>
      <c r="QLT261" s="293"/>
      <c r="QLU261" s="293"/>
      <c r="QLV261" s="293"/>
      <c r="QLW261" s="293"/>
      <c r="QLX261" s="293"/>
      <c r="QLY261" s="293"/>
      <c r="QLZ261" s="293"/>
      <c r="QMA261" s="293"/>
      <c r="QMB261" s="293"/>
      <c r="QMC261" s="293"/>
      <c r="QMD261" s="293"/>
      <c r="QME261" s="293"/>
      <c r="QMF261" s="293"/>
      <c r="QMG261" s="293"/>
      <c r="QMH261" s="293"/>
      <c r="QMI261" s="293"/>
      <c r="QMJ261" s="293"/>
      <c r="QMK261" s="293"/>
      <c r="QML261" s="293"/>
      <c r="QMM261" s="293"/>
      <c r="QMN261" s="293"/>
      <c r="QMO261" s="293"/>
      <c r="QMP261" s="293"/>
      <c r="QMQ261" s="293"/>
      <c r="QMR261" s="293"/>
      <c r="QMS261" s="293"/>
      <c r="QMT261" s="293"/>
      <c r="QMU261" s="293"/>
      <c r="QMV261" s="293"/>
      <c r="QMW261" s="293"/>
      <c r="QMX261" s="293"/>
      <c r="QMY261" s="293"/>
      <c r="QMZ261" s="293"/>
      <c r="QNA261" s="293"/>
      <c r="QNB261" s="293"/>
      <c r="QNC261" s="293"/>
      <c r="QND261" s="293"/>
      <c r="QNE261" s="293"/>
      <c r="QNF261" s="293"/>
      <c r="QNG261" s="293"/>
      <c r="QNH261" s="293"/>
      <c r="QNI261" s="293"/>
      <c r="QNJ261" s="293"/>
      <c r="QNK261" s="293"/>
      <c r="QNL261" s="293"/>
      <c r="QNM261" s="293"/>
      <c r="QNN261" s="293"/>
      <c r="QNO261" s="293"/>
      <c r="QNP261" s="293"/>
      <c r="QNQ261" s="293"/>
      <c r="QNR261" s="293"/>
      <c r="QNS261" s="293"/>
      <c r="QNT261" s="293"/>
      <c r="QNU261" s="293"/>
      <c r="QNV261" s="293"/>
      <c r="QNW261" s="293"/>
      <c r="QNX261" s="293"/>
      <c r="QNY261" s="293"/>
      <c r="QNZ261" s="293"/>
      <c r="QOA261" s="293"/>
      <c r="QOB261" s="293"/>
      <c r="QOC261" s="293"/>
      <c r="QOD261" s="293"/>
      <c r="QOE261" s="293"/>
      <c r="QOF261" s="293"/>
      <c r="QOG261" s="293"/>
      <c r="QOH261" s="293"/>
      <c r="QOI261" s="293"/>
      <c r="QOJ261" s="293"/>
      <c r="QOK261" s="293"/>
      <c r="QOL261" s="293"/>
      <c r="QOM261" s="293"/>
      <c r="QON261" s="293"/>
      <c r="QOO261" s="293"/>
      <c r="QOP261" s="293"/>
      <c r="QOQ261" s="293"/>
      <c r="QOR261" s="293"/>
      <c r="QOS261" s="293"/>
      <c r="QOT261" s="293"/>
      <c r="QOU261" s="293"/>
      <c r="QOV261" s="293"/>
      <c r="QOW261" s="293"/>
      <c r="QOX261" s="293"/>
      <c r="QOY261" s="293"/>
      <c r="QOZ261" s="293"/>
      <c r="QPA261" s="293"/>
      <c r="QPB261" s="293"/>
      <c r="QPC261" s="293"/>
      <c r="QPD261" s="293"/>
      <c r="QPE261" s="293"/>
      <c r="QPF261" s="293"/>
      <c r="QPG261" s="293"/>
      <c r="QPH261" s="293"/>
      <c r="QPI261" s="293"/>
      <c r="QPJ261" s="293"/>
      <c r="QPK261" s="293"/>
      <c r="QPL261" s="293"/>
      <c r="QPM261" s="293"/>
      <c r="QPN261" s="293"/>
      <c r="QPO261" s="293"/>
      <c r="QPP261" s="293"/>
      <c r="QPQ261" s="293"/>
      <c r="QPR261" s="293"/>
      <c r="QPS261" s="293"/>
      <c r="QPT261" s="293"/>
      <c r="QPU261" s="293"/>
      <c r="QPV261" s="293"/>
      <c r="QPW261" s="293"/>
      <c r="QPX261" s="293"/>
      <c r="QPY261" s="293"/>
      <c r="QPZ261" s="293"/>
      <c r="QQA261" s="293"/>
      <c r="QQB261" s="293"/>
      <c r="QQC261" s="293"/>
      <c r="QQD261" s="293"/>
      <c r="QQE261" s="293"/>
      <c r="QQF261" s="293"/>
      <c r="QQG261" s="293"/>
      <c r="QQH261" s="293"/>
      <c r="QQI261" s="293"/>
      <c r="QQJ261" s="293"/>
      <c r="QQK261" s="293"/>
      <c r="QQL261" s="293"/>
      <c r="QQM261" s="293"/>
      <c r="QQN261" s="293"/>
      <c r="QQO261" s="293"/>
      <c r="QQP261" s="293"/>
      <c r="QQQ261" s="293"/>
      <c r="QQR261" s="293"/>
      <c r="QQS261" s="293"/>
      <c r="QQT261" s="293"/>
      <c r="QQU261" s="293"/>
      <c r="QQV261" s="293"/>
      <c r="QQW261" s="293"/>
      <c r="QQX261" s="293"/>
      <c r="QQY261" s="293"/>
      <c r="QQZ261" s="293"/>
      <c r="QRA261" s="293"/>
      <c r="QRB261" s="293"/>
      <c r="QRC261" s="293"/>
      <c r="QRD261" s="293"/>
      <c r="QRE261" s="293"/>
      <c r="QRF261" s="293"/>
      <c r="QRG261" s="293"/>
      <c r="QRH261" s="293"/>
      <c r="QRI261" s="293"/>
      <c r="QRJ261" s="293"/>
      <c r="QRK261" s="293"/>
      <c r="QRL261" s="293"/>
      <c r="QRM261" s="293"/>
      <c r="QRN261" s="293"/>
      <c r="QRO261" s="293"/>
      <c r="QRP261" s="293"/>
      <c r="QRQ261" s="293"/>
      <c r="QRR261" s="293"/>
      <c r="QRS261" s="293"/>
      <c r="QRT261" s="293"/>
      <c r="QRU261" s="293"/>
      <c r="QRV261" s="293"/>
      <c r="QRW261" s="293"/>
      <c r="QRX261" s="293"/>
      <c r="QRY261" s="293"/>
      <c r="QRZ261" s="293"/>
      <c r="QSA261" s="293"/>
      <c r="QSB261" s="293"/>
      <c r="QSC261" s="293"/>
      <c r="QSD261" s="293"/>
      <c r="QSE261" s="293"/>
      <c r="QSF261" s="293"/>
      <c r="QSG261" s="293"/>
      <c r="QSH261" s="293"/>
      <c r="QSI261" s="293"/>
      <c r="QSJ261" s="293"/>
      <c r="QSK261" s="293"/>
      <c r="QSL261" s="293"/>
      <c r="QSM261" s="293"/>
      <c r="QSN261" s="293"/>
      <c r="QSO261" s="293"/>
      <c r="QSP261" s="293"/>
      <c r="QSQ261" s="293"/>
      <c r="QSR261" s="293"/>
      <c r="QSS261" s="293"/>
      <c r="QST261" s="293"/>
      <c r="QSU261" s="293"/>
      <c r="QSV261" s="293"/>
      <c r="QSW261" s="293"/>
      <c r="QSX261" s="293"/>
      <c r="QSY261" s="293"/>
      <c r="QSZ261" s="293"/>
      <c r="QTA261" s="293"/>
      <c r="QTB261" s="293"/>
      <c r="QTC261" s="293"/>
      <c r="QTD261" s="293"/>
      <c r="QTE261" s="293"/>
      <c r="QTF261" s="293"/>
      <c r="QTG261" s="293"/>
      <c r="QTH261" s="293"/>
      <c r="QTI261" s="293"/>
      <c r="QTJ261" s="293"/>
      <c r="QTK261" s="293"/>
      <c r="QTL261" s="293"/>
      <c r="QTM261" s="293"/>
      <c r="QTN261" s="293"/>
      <c r="QTO261" s="293"/>
      <c r="QTP261" s="293"/>
      <c r="QTQ261" s="293"/>
      <c r="QTR261" s="293"/>
      <c r="QTS261" s="293"/>
      <c r="QTT261" s="293"/>
      <c r="QTU261" s="293"/>
      <c r="QTV261" s="293"/>
      <c r="QTW261" s="293"/>
      <c r="QTX261" s="293"/>
      <c r="QTY261" s="293"/>
      <c r="QTZ261" s="293"/>
      <c r="QUA261" s="293"/>
      <c r="QUB261" s="293"/>
      <c r="QUC261" s="293"/>
      <c r="QUD261" s="293"/>
      <c r="QUE261" s="293"/>
      <c r="QUF261" s="293"/>
      <c r="QUG261" s="293"/>
      <c r="QUH261" s="293"/>
      <c r="QUI261" s="293"/>
      <c r="QUJ261" s="293"/>
      <c r="QUK261" s="293"/>
      <c r="QUL261" s="293"/>
      <c r="QUM261" s="293"/>
      <c r="QUN261" s="293"/>
      <c r="QUO261" s="293"/>
      <c r="QUP261" s="293"/>
      <c r="QUQ261" s="293"/>
      <c r="QUR261" s="293"/>
      <c r="QUS261" s="293"/>
      <c r="QUT261" s="293"/>
      <c r="QUU261" s="293"/>
      <c r="QUV261" s="293"/>
      <c r="QUW261" s="293"/>
      <c r="QUX261" s="293"/>
      <c r="QUY261" s="293"/>
      <c r="QUZ261" s="293"/>
      <c r="QVA261" s="293"/>
      <c r="QVB261" s="293"/>
      <c r="QVC261" s="293"/>
      <c r="QVD261" s="293"/>
      <c r="QVE261" s="293"/>
      <c r="QVF261" s="293"/>
      <c r="QVG261" s="293"/>
      <c r="QVH261" s="293"/>
      <c r="QVI261" s="293"/>
      <c r="QVJ261" s="293"/>
      <c r="QVK261" s="293"/>
      <c r="QVL261" s="293"/>
      <c r="QVM261" s="293"/>
      <c r="QVN261" s="293"/>
      <c r="QVO261" s="293"/>
      <c r="QVP261" s="293"/>
      <c r="QVQ261" s="293"/>
      <c r="QVR261" s="293"/>
      <c r="QVS261" s="293"/>
      <c r="QVT261" s="293"/>
      <c r="QVU261" s="293"/>
      <c r="QVV261" s="293"/>
      <c r="QVW261" s="293"/>
      <c r="QVX261" s="293"/>
      <c r="QVY261" s="293"/>
      <c r="QVZ261" s="293"/>
      <c r="QWA261" s="293"/>
      <c r="QWB261" s="293"/>
      <c r="QWC261" s="293"/>
      <c r="QWD261" s="293"/>
      <c r="QWE261" s="293"/>
      <c r="QWF261" s="293"/>
      <c r="QWG261" s="293"/>
      <c r="QWH261" s="293"/>
      <c r="QWI261" s="293"/>
      <c r="QWJ261" s="293"/>
      <c r="QWK261" s="293"/>
      <c r="QWL261" s="293"/>
      <c r="QWM261" s="293"/>
      <c r="QWN261" s="293"/>
      <c r="QWO261" s="293"/>
      <c r="QWP261" s="293"/>
      <c r="QWQ261" s="293"/>
      <c r="QWR261" s="293"/>
      <c r="QWS261" s="293"/>
      <c r="QWT261" s="293"/>
      <c r="QWU261" s="293"/>
      <c r="QWV261" s="293"/>
      <c r="QWW261" s="293"/>
      <c r="QWX261" s="293"/>
      <c r="QWY261" s="293"/>
      <c r="QWZ261" s="293"/>
      <c r="QXA261" s="293"/>
      <c r="QXB261" s="293"/>
      <c r="QXC261" s="293"/>
      <c r="QXD261" s="293"/>
      <c r="QXE261" s="293"/>
      <c r="QXF261" s="293"/>
      <c r="QXG261" s="293"/>
      <c r="QXH261" s="293"/>
      <c r="QXI261" s="293"/>
      <c r="QXJ261" s="293"/>
      <c r="QXK261" s="293"/>
      <c r="QXL261" s="293"/>
      <c r="QXM261" s="293"/>
      <c r="QXN261" s="293"/>
      <c r="QXO261" s="293"/>
      <c r="QXP261" s="293"/>
      <c r="QXQ261" s="293"/>
      <c r="QXR261" s="293"/>
      <c r="QXS261" s="293"/>
      <c r="QXT261" s="293"/>
      <c r="QXU261" s="293"/>
      <c r="QXV261" s="293"/>
      <c r="QXW261" s="293"/>
      <c r="QXX261" s="293"/>
      <c r="QXY261" s="293"/>
      <c r="QXZ261" s="293"/>
      <c r="QYA261" s="293"/>
      <c r="QYB261" s="293"/>
      <c r="QYC261" s="293"/>
      <c r="QYD261" s="293"/>
      <c r="QYE261" s="293"/>
      <c r="QYF261" s="293"/>
      <c r="QYG261" s="293"/>
      <c r="QYH261" s="293"/>
      <c r="QYI261" s="293"/>
      <c r="QYJ261" s="293"/>
      <c r="QYK261" s="293"/>
      <c r="QYL261" s="293"/>
      <c r="QYM261" s="293"/>
      <c r="QYN261" s="293"/>
      <c r="QYO261" s="293"/>
      <c r="QYP261" s="293"/>
      <c r="QYQ261" s="293"/>
      <c r="QYR261" s="293"/>
      <c r="QYS261" s="293"/>
      <c r="QYT261" s="293"/>
      <c r="QYU261" s="293"/>
      <c r="QYV261" s="293"/>
      <c r="QYW261" s="293"/>
      <c r="QYX261" s="293"/>
      <c r="QYY261" s="293"/>
      <c r="QYZ261" s="293"/>
      <c r="QZA261" s="293"/>
      <c r="QZB261" s="293"/>
      <c r="QZC261" s="293"/>
      <c r="QZD261" s="293"/>
      <c r="QZE261" s="293"/>
      <c r="QZF261" s="293"/>
      <c r="QZG261" s="293"/>
      <c r="QZH261" s="293"/>
      <c r="QZI261" s="293"/>
      <c r="QZJ261" s="293"/>
      <c r="QZK261" s="293"/>
      <c r="QZL261" s="293"/>
      <c r="QZM261" s="293"/>
      <c r="QZN261" s="293"/>
      <c r="QZO261" s="293"/>
      <c r="QZP261" s="293"/>
      <c r="QZQ261" s="293"/>
      <c r="QZR261" s="293"/>
      <c r="QZS261" s="293"/>
      <c r="QZT261" s="293"/>
      <c r="QZU261" s="293"/>
      <c r="QZV261" s="293"/>
      <c r="QZW261" s="293"/>
      <c r="QZX261" s="293"/>
      <c r="QZY261" s="293"/>
      <c r="QZZ261" s="293"/>
      <c r="RAA261" s="293"/>
      <c r="RAB261" s="293"/>
      <c r="RAC261" s="293"/>
      <c r="RAD261" s="293"/>
      <c r="RAE261" s="293"/>
      <c r="RAF261" s="293"/>
      <c r="RAG261" s="293"/>
      <c r="RAH261" s="293"/>
      <c r="RAI261" s="293"/>
      <c r="RAJ261" s="293"/>
      <c r="RAK261" s="293"/>
      <c r="RAL261" s="293"/>
      <c r="RAM261" s="293"/>
      <c r="RAN261" s="293"/>
      <c r="RAO261" s="293"/>
      <c r="RAP261" s="293"/>
      <c r="RAQ261" s="293"/>
      <c r="RAR261" s="293"/>
      <c r="RAS261" s="293"/>
      <c r="RAT261" s="293"/>
      <c r="RAU261" s="293"/>
      <c r="RAV261" s="293"/>
      <c r="RAW261" s="293"/>
      <c r="RAX261" s="293"/>
      <c r="RAY261" s="293"/>
      <c r="RAZ261" s="293"/>
      <c r="RBA261" s="293"/>
      <c r="RBB261" s="293"/>
      <c r="RBC261" s="293"/>
      <c r="RBD261" s="293"/>
      <c r="RBE261" s="293"/>
      <c r="RBF261" s="293"/>
      <c r="RBG261" s="293"/>
      <c r="RBH261" s="293"/>
      <c r="RBI261" s="293"/>
      <c r="RBJ261" s="293"/>
      <c r="RBK261" s="293"/>
      <c r="RBL261" s="293"/>
      <c r="RBM261" s="293"/>
      <c r="RBN261" s="293"/>
      <c r="RBO261" s="293"/>
      <c r="RBP261" s="293"/>
      <c r="RBQ261" s="293"/>
      <c r="RBR261" s="293"/>
      <c r="RBS261" s="293"/>
      <c r="RBT261" s="293"/>
      <c r="RBU261" s="293"/>
      <c r="RBV261" s="293"/>
      <c r="RBW261" s="293"/>
      <c r="RBX261" s="293"/>
      <c r="RBY261" s="293"/>
      <c r="RBZ261" s="293"/>
      <c r="RCA261" s="293"/>
      <c r="RCB261" s="293"/>
      <c r="RCC261" s="293"/>
      <c r="RCD261" s="293"/>
      <c r="RCE261" s="293"/>
      <c r="RCF261" s="293"/>
      <c r="RCG261" s="293"/>
      <c r="RCH261" s="293"/>
      <c r="RCI261" s="293"/>
      <c r="RCJ261" s="293"/>
      <c r="RCK261" s="293"/>
      <c r="RCL261" s="293"/>
      <c r="RCM261" s="293"/>
      <c r="RCN261" s="293"/>
      <c r="RCO261" s="293"/>
      <c r="RCP261" s="293"/>
      <c r="RCQ261" s="293"/>
      <c r="RCR261" s="293"/>
      <c r="RCS261" s="293"/>
      <c r="RCT261" s="293"/>
      <c r="RCU261" s="293"/>
      <c r="RCV261" s="293"/>
      <c r="RCW261" s="293"/>
      <c r="RCX261" s="293"/>
      <c r="RCY261" s="293"/>
      <c r="RCZ261" s="293"/>
      <c r="RDA261" s="293"/>
      <c r="RDB261" s="293"/>
      <c r="RDC261" s="293"/>
      <c r="RDD261" s="293"/>
      <c r="RDE261" s="293"/>
      <c r="RDF261" s="293"/>
      <c r="RDG261" s="293"/>
      <c r="RDH261" s="293"/>
      <c r="RDI261" s="293"/>
      <c r="RDJ261" s="293"/>
      <c r="RDK261" s="293"/>
      <c r="RDL261" s="293"/>
      <c r="RDM261" s="293"/>
      <c r="RDN261" s="293"/>
      <c r="RDO261" s="293"/>
      <c r="RDP261" s="293"/>
      <c r="RDQ261" s="293"/>
      <c r="RDR261" s="293"/>
      <c r="RDS261" s="293"/>
      <c r="RDT261" s="293"/>
      <c r="RDU261" s="293"/>
      <c r="RDV261" s="293"/>
      <c r="RDW261" s="293"/>
      <c r="RDX261" s="293"/>
      <c r="RDY261" s="293"/>
      <c r="RDZ261" s="293"/>
      <c r="REA261" s="293"/>
      <c r="REB261" s="293"/>
      <c r="REC261" s="293"/>
      <c r="RED261" s="293"/>
      <c r="REE261" s="293"/>
      <c r="REF261" s="293"/>
      <c r="REG261" s="293"/>
      <c r="REH261" s="293"/>
      <c r="REI261" s="293"/>
      <c r="REJ261" s="293"/>
      <c r="REK261" s="293"/>
      <c r="REL261" s="293"/>
      <c r="REM261" s="293"/>
      <c r="REN261" s="293"/>
      <c r="REO261" s="293"/>
      <c r="REP261" s="293"/>
      <c r="REQ261" s="293"/>
      <c r="RER261" s="293"/>
      <c r="RES261" s="293"/>
      <c r="RET261" s="293"/>
      <c r="REU261" s="293"/>
      <c r="REV261" s="293"/>
      <c r="REW261" s="293"/>
      <c r="REX261" s="293"/>
      <c r="REY261" s="293"/>
      <c r="REZ261" s="293"/>
      <c r="RFA261" s="293"/>
      <c r="RFB261" s="293"/>
      <c r="RFC261" s="293"/>
      <c r="RFD261" s="293"/>
      <c r="RFE261" s="293"/>
      <c r="RFF261" s="293"/>
      <c r="RFG261" s="293"/>
      <c r="RFH261" s="293"/>
      <c r="RFI261" s="293"/>
      <c r="RFJ261" s="293"/>
      <c r="RFK261" s="293"/>
      <c r="RFL261" s="293"/>
      <c r="RFM261" s="293"/>
      <c r="RFN261" s="293"/>
      <c r="RFO261" s="293"/>
      <c r="RFP261" s="293"/>
      <c r="RFQ261" s="293"/>
      <c r="RFR261" s="293"/>
      <c r="RFS261" s="293"/>
      <c r="RFT261" s="293"/>
      <c r="RFU261" s="293"/>
      <c r="RFV261" s="293"/>
      <c r="RFW261" s="293"/>
      <c r="RFX261" s="293"/>
      <c r="RFY261" s="293"/>
      <c r="RFZ261" s="293"/>
      <c r="RGA261" s="293"/>
      <c r="RGB261" s="293"/>
      <c r="RGC261" s="293"/>
      <c r="RGD261" s="293"/>
      <c r="RGE261" s="293"/>
      <c r="RGF261" s="293"/>
      <c r="RGG261" s="293"/>
      <c r="RGH261" s="293"/>
      <c r="RGI261" s="293"/>
      <c r="RGJ261" s="293"/>
      <c r="RGK261" s="293"/>
      <c r="RGL261" s="293"/>
      <c r="RGM261" s="293"/>
      <c r="RGN261" s="293"/>
      <c r="RGO261" s="293"/>
      <c r="RGP261" s="293"/>
      <c r="RGQ261" s="293"/>
      <c r="RGR261" s="293"/>
      <c r="RGS261" s="293"/>
      <c r="RGT261" s="293"/>
      <c r="RGU261" s="293"/>
      <c r="RGV261" s="293"/>
      <c r="RGW261" s="293"/>
      <c r="RGX261" s="293"/>
      <c r="RGY261" s="293"/>
      <c r="RGZ261" s="293"/>
      <c r="RHA261" s="293"/>
      <c r="RHB261" s="293"/>
      <c r="RHC261" s="293"/>
      <c r="RHD261" s="293"/>
      <c r="RHE261" s="293"/>
      <c r="RHF261" s="293"/>
      <c r="RHG261" s="293"/>
      <c r="RHH261" s="293"/>
      <c r="RHI261" s="293"/>
      <c r="RHJ261" s="293"/>
      <c r="RHK261" s="293"/>
      <c r="RHL261" s="293"/>
      <c r="RHM261" s="293"/>
      <c r="RHN261" s="293"/>
      <c r="RHO261" s="293"/>
      <c r="RHP261" s="293"/>
      <c r="RHQ261" s="293"/>
      <c r="RHR261" s="293"/>
      <c r="RHS261" s="293"/>
      <c r="RHT261" s="293"/>
      <c r="RHU261" s="293"/>
      <c r="RHV261" s="293"/>
      <c r="RHW261" s="293"/>
      <c r="RHX261" s="293"/>
      <c r="RHY261" s="293"/>
      <c r="RHZ261" s="293"/>
      <c r="RIA261" s="293"/>
      <c r="RIB261" s="293"/>
      <c r="RIC261" s="293"/>
      <c r="RID261" s="293"/>
      <c r="RIE261" s="293"/>
      <c r="RIF261" s="293"/>
      <c r="RIG261" s="293"/>
      <c r="RIH261" s="293"/>
      <c r="RII261" s="293"/>
      <c r="RIJ261" s="293"/>
      <c r="RIK261" s="293"/>
      <c r="RIL261" s="293"/>
      <c r="RIM261" s="293"/>
      <c r="RIN261" s="293"/>
      <c r="RIO261" s="293"/>
      <c r="RIP261" s="293"/>
      <c r="RIQ261" s="293"/>
      <c r="RIR261" s="293"/>
      <c r="RIS261" s="293"/>
      <c r="RIT261" s="293"/>
      <c r="RIU261" s="293"/>
      <c r="RIV261" s="293"/>
      <c r="RIW261" s="293"/>
      <c r="RIX261" s="293"/>
      <c r="RIY261" s="293"/>
      <c r="RIZ261" s="293"/>
      <c r="RJA261" s="293"/>
      <c r="RJB261" s="293"/>
      <c r="RJC261" s="293"/>
      <c r="RJD261" s="293"/>
      <c r="RJE261" s="293"/>
      <c r="RJF261" s="293"/>
      <c r="RJG261" s="293"/>
      <c r="RJH261" s="293"/>
      <c r="RJI261" s="293"/>
      <c r="RJJ261" s="293"/>
      <c r="RJK261" s="293"/>
      <c r="RJL261" s="293"/>
      <c r="RJM261" s="293"/>
      <c r="RJN261" s="293"/>
      <c r="RJO261" s="293"/>
      <c r="RJP261" s="293"/>
      <c r="RJQ261" s="293"/>
      <c r="RJR261" s="293"/>
      <c r="RJS261" s="293"/>
      <c r="RJT261" s="293"/>
      <c r="RJU261" s="293"/>
      <c r="RJV261" s="293"/>
      <c r="RJW261" s="293"/>
      <c r="RJX261" s="293"/>
      <c r="RJY261" s="293"/>
      <c r="RJZ261" s="293"/>
      <c r="RKA261" s="293"/>
      <c r="RKB261" s="293"/>
      <c r="RKC261" s="293"/>
      <c r="RKD261" s="293"/>
      <c r="RKE261" s="293"/>
      <c r="RKF261" s="293"/>
      <c r="RKG261" s="293"/>
      <c r="RKH261" s="293"/>
      <c r="RKI261" s="293"/>
      <c r="RKJ261" s="293"/>
      <c r="RKK261" s="293"/>
      <c r="RKL261" s="293"/>
      <c r="RKM261" s="293"/>
      <c r="RKN261" s="293"/>
      <c r="RKO261" s="293"/>
      <c r="RKP261" s="293"/>
      <c r="RKQ261" s="293"/>
      <c r="RKR261" s="293"/>
      <c r="RKS261" s="293"/>
      <c r="RKT261" s="293"/>
      <c r="RKU261" s="293"/>
      <c r="RKV261" s="293"/>
      <c r="RKW261" s="293"/>
      <c r="RKX261" s="293"/>
      <c r="RKY261" s="293"/>
      <c r="RKZ261" s="293"/>
      <c r="RLA261" s="293"/>
      <c r="RLB261" s="293"/>
      <c r="RLC261" s="293"/>
      <c r="RLD261" s="293"/>
      <c r="RLE261" s="293"/>
      <c r="RLF261" s="293"/>
      <c r="RLG261" s="293"/>
      <c r="RLH261" s="293"/>
      <c r="RLI261" s="293"/>
      <c r="RLJ261" s="293"/>
      <c r="RLK261" s="293"/>
      <c r="RLL261" s="293"/>
      <c r="RLM261" s="293"/>
      <c r="RLN261" s="293"/>
      <c r="RLO261" s="293"/>
      <c r="RLP261" s="293"/>
      <c r="RLQ261" s="293"/>
      <c r="RLR261" s="293"/>
      <c r="RLS261" s="293"/>
      <c r="RLT261" s="293"/>
      <c r="RLU261" s="293"/>
      <c r="RLV261" s="293"/>
      <c r="RLW261" s="293"/>
      <c r="RLX261" s="293"/>
      <c r="RLY261" s="293"/>
      <c r="RLZ261" s="293"/>
      <c r="RMA261" s="293"/>
      <c r="RMB261" s="293"/>
      <c r="RMC261" s="293"/>
      <c r="RMD261" s="293"/>
      <c r="RME261" s="293"/>
      <c r="RMF261" s="293"/>
      <c r="RMG261" s="293"/>
      <c r="RMH261" s="293"/>
      <c r="RMI261" s="293"/>
      <c r="RMJ261" s="293"/>
      <c r="RMK261" s="293"/>
      <c r="RML261" s="293"/>
      <c r="RMM261" s="293"/>
      <c r="RMN261" s="293"/>
      <c r="RMO261" s="293"/>
      <c r="RMP261" s="293"/>
      <c r="RMQ261" s="293"/>
      <c r="RMR261" s="293"/>
      <c r="RMS261" s="293"/>
      <c r="RMT261" s="293"/>
      <c r="RMU261" s="293"/>
      <c r="RMV261" s="293"/>
      <c r="RMW261" s="293"/>
      <c r="RMX261" s="293"/>
      <c r="RMY261" s="293"/>
      <c r="RMZ261" s="293"/>
      <c r="RNA261" s="293"/>
      <c r="RNB261" s="293"/>
      <c r="RNC261" s="293"/>
      <c r="RND261" s="293"/>
      <c r="RNE261" s="293"/>
      <c r="RNF261" s="293"/>
      <c r="RNG261" s="293"/>
      <c r="RNH261" s="293"/>
      <c r="RNI261" s="293"/>
      <c r="RNJ261" s="293"/>
      <c r="RNK261" s="293"/>
      <c r="RNL261" s="293"/>
      <c r="RNM261" s="293"/>
      <c r="RNN261" s="293"/>
      <c r="RNO261" s="293"/>
      <c r="RNP261" s="293"/>
      <c r="RNQ261" s="293"/>
      <c r="RNR261" s="293"/>
      <c r="RNS261" s="293"/>
      <c r="RNT261" s="293"/>
      <c r="RNU261" s="293"/>
      <c r="RNV261" s="293"/>
      <c r="RNW261" s="293"/>
      <c r="RNX261" s="293"/>
      <c r="RNY261" s="293"/>
      <c r="RNZ261" s="293"/>
      <c r="ROA261" s="293"/>
      <c r="ROB261" s="293"/>
      <c r="ROC261" s="293"/>
      <c r="ROD261" s="293"/>
      <c r="ROE261" s="293"/>
      <c r="ROF261" s="293"/>
      <c r="ROG261" s="293"/>
      <c r="ROH261" s="293"/>
      <c r="ROI261" s="293"/>
      <c r="ROJ261" s="293"/>
      <c r="ROK261" s="293"/>
      <c r="ROL261" s="293"/>
      <c r="ROM261" s="293"/>
      <c r="RON261" s="293"/>
      <c r="ROO261" s="293"/>
      <c r="ROP261" s="293"/>
      <c r="ROQ261" s="293"/>
      <c r="ROR261" s="293"/>
      <c r="ROS261" s="293"/>
      <c r="ROT261" s="293"/>
      <c r="ROU261" s="293"/>
      <c r="ROV261" s="293"/>
      <c r="ROW261" s="293"/>
      <c r="ROX261" s="293"/>
      <c r="ROY261" s="293"/>
      <c r="ROZ261" s="293"/>
      <c r="RPA261" s="293"/>
      <c r="RPB261" s="293"/>
      <c r="RPC261" s="293"/>
      <c r="RPD261" s="293"/>
      <c r="RPE261" s="293"/>
      <c r="RPF261" s="293"/>
      <c r="RPG261" s="293"/>
      <c r="RPH261" s="293"/>
      <c r="RPI261" s="293"/>
      <c r="RPJ261" s="293"/>
      <c r="RPK261" s="293"/>
      <c r="RPL261" s="293"/>
      <c r="RPM261" s="293"/>
      <c r="RPN261" s="293"/>
      <c r="RPO261" s="293"/>
      <c r="RPP261" s="293"/>
      <c r="RPQ261" s="293"/>
      <c r="RPR261" s="293"/>
      <c r="RPS261" s="293"/>
      <c r="RPT261" s="293"/>
      <c r="RPU261" s="293"/>
      <c r="RPV261" s="293"/>
      <c r="RPW261" s="293"/>
      <c r="RPX261" s="293"/>
      <c r="RPY261" s="293"/>
      <c r="RPZ261" s="293"/>
      <c r="RQA261" s="293"/>
      <c r="RQB261" s="293"/>
      <c r="RQC261" s="293"/>
      <c r="RQD261" s="293"/>
      <c r="RQE261" s="293"/>
      <c r="RQF261" s="293"/>
      <c r="RQG261" s="293"/>
      <c r="RQH261" s="293"/>
      <c r="RQI261" s="293"/>
      <c r="RQJ261" s="293"/>
      <c r="RQK261" s="293"/>
      <c r="RQL261" s="293"/>
      <c r="RQM261" s="293"/>
      <c r="RQN261" s="293"/>
      <c r="RQO261" s="293"/>
      <c r="RQP261" s="293"/>
      <c r="RQQ261" s="293"/>
      <c r="RQR261" s="293"/>
      <c r="RQS261" s="293"/>
      <c r="RQT261" s="293"/>
      <c r="RQU261" s="293"/>
      <c r="RQV261" s="293"/>
      <c r="RQW261" s="293"/>
      <c r="RQX261" s="293"/>
      <c r="RQY261" s="293"/>
      <c r="RQZ261" s="293"/>
      <c r="RRA261" s="293"/>
      <c r="RRB261" s="293"/>
      <c r="RRC261" s="293"/>
      <c r="RRD261" s="293"/>
      <c r="RRE261" s="293"/>
      <c r="RRF261" s="293"/>
      <c r="RRG261" s="293"/>
      <c r="RRH261" s="293"/>
      <c r="RRI261" s="293"/>
      <c r="RRJ261" s="293"/>
      <c r="RRK261" s="293"/>
      <c r="RRL261" s="293"/>
      <c r="RRM261" s="293"/>
      <c r="RRN261" s="293"/>
      <c r="RRO261" s="293"/>
      <c r="RRP261" s="293"/>
      <c r="RRQ261" s="293"/>
      <c r="RRR261" s="293"/>
      <c r="RRS261" s="293"/>
      <c r="RRT261" s="293"/>
      <c r="RRU261" s="293"/>
      <c r="RRV261" s="293"/>
      <c r="RRW261" s="293"/>
      <c r="RRX261" s="293"/>
      <c r="RRY261" s="293"/>
      <c r="RRZ261" s="293"/>
      <c r="RSA261" s="293"/>
      <c r="RSB261" s="293"/>
      <c r="RSC261" s="293"/>
      <c r="RSD261" s="293"/>
      <c r="RSE261" s="293"/>
      <c r="RSF261" s="293"/>
      <c r="RSG261" s="293"/>
      <c r="RSH261" s="293"/>
      <c r="RSI261" s="293"/>
      <c r="RSJ261" s="293"/>
      <c r="RSK261" s="293"/>
      <c r="RSL261" s="293"/>
      <c r="RSM261" s="293"/>
      <c r="RSN261" s="293"/>
      <c r="RSO261" s="293"/>
      <c r="RSP261" s="293"/>
      <c r="RSQ261" s="293"/>
      <c r="RSR261" s="293"/>
      <c r="RSS261" s="293"/>
      <c r="RST261" s="293"/>
      <c r="RSU261" s="293"/>
      <c r="RSV261" s="293"/>
      <c r="RSW261" s="293"/>
      <c r="RSX261" s="293"/>
      <c r="RSY261" s="293"/>
      <c r="RSZ261" s="293"/>
      <c r="RTA261" s="293"/>
      <c r="RTB261" s="293"/>
      <c r="RTC261" s="293"/>
      <c r="RTD261" s="293"/>
      <c r="RTE261" s="293"/>
      <c r="RTF261" s="293"/>
      <c r="RTG261" s="293"/>
      <c r="RTH261" s="293"/>
      <c r="RTI261" s="293"/>
      <c r="RTJ261" s="293"/>
      <c r="RTK261" s="293"/>
      <c r="RTL261" s="293"/>
      <c r="RTM261" s="293"/>
      <c r="RTN261" s="293"/>
      <c r="RTO261" s="293"/>
      <c r="RTP261" s="293"/>
      <c r="RTQ261" s="293"/>
      <c r="RTR261" s="293"/>
      <c r="RTS261" s="293"/>
      <c r="RTT261" s="293"/>
      <c r="RTU261" s="293"/>
      <c r="RTV261" s="293"/>
      <c r="RTW261" s="293"/>
      <c r="RTX261" s="293"/>
      <c r="RTY261" s="293"/>
      <c r="RTZ261" s="293"/>
      <c r="RUA261" s="293"/>
      <c r="RUB261" s="293"/>
      <c r="RUC261" s="293"/>
      <c r="RUD261" s="293"/>
      <c r="RUE261" s="293"/>
      <c r="RUF261" s="293"/>
      <c r="RUG261" s="293"/>
      <c r="RUH261" s="293"/>
      <c r="RUI261" s="293"/>
      <c r="RUJ261" s="293"/>
      <c r="RUK261" s="293"/>
      <c r="RUL261" s="293"/>
      <c r="RUM261" s="293"/>
      <c r="RUN261" s="293"/>
      <c r="RUO261" s="293"/>
      <c r="RUP261" s="293"/>
      <c r="RUQ261" s="293"/>
      <c r="RUR261" s="293"/>
      <c r="RUS261" s="293"/>
      <c r="RUT261" s="293"/>
      <c r="RUU261" s="293"/>
      <c r="RUV261" s="293"/>
      <c r="RUW261" s="293"/>
      <c r="RUX261" s="293"/>
      <c r="RUY261" s="293"/>
      <c r="RUZ261" s="293"/>
      <c r="RVA261" s="293"/>
      <c r="RVB261" s="293"/>
      <c r="RVC261" s="293"/>
      <c r="RVD261" s="293"/>
      <c r="RVE261" s="293"/>
      <c r="RVF261" s="293"/>
      <c r="RVG261" s="293"/>
      <c r="RVH261" s="293"/>
      <c r="RVI261" s="293"/>
      <c r="RVJ261" s="293"/>
      <c r="RVK261" s="293"/>
      <c r="RVL261" s="293"/>
      <c r="RVM261" s="293"/>
      <c r="RVN261" s="293"/>
      <c r="RVO261" s="293"/>
      <c r="RVP261" s="293"/>
      <c r="RVQ261" s="293"/>
      <c r="RVR261" s="293"/>
      <c r="RVS261" s="293"/>
      <c r="RVT261" s="293"/>
      <c r="RVU261" s="293"/>
      <c r="RVV261" s="293"/>
      <c r="RVW261" s="293"/>
      <c r="RVX261" s="293"/>
      <c r="RVY261" s="293"/>
      <c r="RVZ261" s="293"/>
      <c r="RWA261" s="293"/>
      <c r="RWB261" s="293"/>
      <c r="RWC261" s="293"/>
      <c r="RWD261" s="293"/>
      <c r="RWE261" s="293"/>
      <c r="RWF261" s="293"/>
      <c r="RWG261" s="293"/>
      <c r="RWH261" s="293"/>
      <c r="RWI261" s="293"/>
      <c r="RWJ261" s="293"/>
      <c r="RWK261" s="293"/>
      <c r="RWL261" s="293"/>
      <c r="RWM261" s="293"/>
      <c r="RWN261" s="293"/>
      <c r="RWO261" s="293"/>
      <c r="RWP261" s="293"/>
      <c r="RWQ261" s="293"/>
      <c r="RWR261" s="293"/>
      <c r="RWS261" s="293"/>
      <c r="RWT261" s="293"/>
      <c r="RWU261" s="293"/>
      <c r="RWV261" s="293"/>
      <c r="RWW261" s="293"/>
      <c r="RWX261" s="293"/>
      <c r="RWY261" s="293"/>
      <c r="RWZ261" s="293"/>
      <c r="RXA261" s="293"/>
      <c r="RXB261" s="293"/>
      <c r="RXC261" s="293"/>
      <c r="RXD261" s="293"/>
      <c r="RXE261" s="293"/>
      <c r="RXF261" s="293"/>
      <c r="RXG261" s="293"/>
      <c r="RXH261" s="293"/>
      <c r="RXI261" s="293"/>
      <c r="RXJ261" s="293"/>
      <c r="RXK261" s="293"/>
      <c r="RXL261" s="293"/>
      <c r="RXM261" s="293"/>
      <c r="RXN261" s="293"/>
      <c r="RXO261" s="293"/>
      <c r="RXP261" s="293"/>
      <c r="RXQ261" s="293"/>
      <c r="RXR261" s="293"/>
      <c r="RXS261" s="293"/>
      <c r="RXT261" s="293"/>
      <c r="RXU261" s="293"/>
      <c r="RXV261" s="293"/>
      <c r="RXW261" s="293"/>
      <c r="RXX261" s="293"/>
      <c r="RXY261" s="293"/>
      <c r="RXZ261" s="293"/>
      <c r="RYA261" s="293"/>
      <c r="RYB261" s="293"/>
      <c r="RYC261" s="293"/>
      <c r="RYD261" s="293"/>
      <c r="RYE261" s="293"/>
      <c r="RYF261" s="293"/>
      <c r="RYG261" s="293"/>
      <c r="RYH261" s="293"/>
      <c r="RYI261" s="293"/>
      <c r="RYJ261" s="293"/>
      <c r="RYK261" s="293"/>
      <c r="RYL261" s="293"/>
      <c r="RYM261" s="293"/>
      <c r="RYN261" s="293"/>
      <c r="RYO261" s="293"/>
      <c r="RYP261" s="293"/>
      <c r="RYQ261" s="293"/>
      <c r="RYR261" s="293"/>
      <c r="RYS261" s="293"/>
      <c r="RYT261" s="293"/>
      <c r="RYU261" s="293"/>
      <c r="RYV261" s="293"/>
      <c r="RYW261" s="293"/>
      <c r="RYX261" s="293"/>
      <c r="RYY261" s="293"/>
      <c r="RYZ261" s="293"/>
      <c r="RZA261" s="293"/>
      <c r="RZB261" s="293"/>
      <c r="RZC261" s="293"/>
      <c r="RZD261" s="293"/>
      <c r="RZE261" s="293"/>
      <c r="RZF261" s="293"/>
      <c r="RZG261" s="293"/>
      <c r="RZH261" s="293"/>
      <c r="RZI261" s="293"/>
      <c r="RZJ261" s="293"/>
      <c r="RZK261" s="293"/>
      <c r="RZL261" s="293"/>
      <c r="RZM261" s="293"/>
      <c r="RZN261" s="293"/>
      <c r="RZO261" s="293"/>
      <c r="RZP261" s="293"/>
      <c r="RZQ261" s="293"/>
      <c r="RZR261" s="293"/>
      <c r="RZS261" s="293"/>
      <c r="RZT261" s="293"/>
      <c r="RZU261" s="293"/>
      <c r="RZV261" s="293"/>
      <c r="RZW261" s="293"/>
      <c r="RZX261" s="293"/>
      <c r="RZY261" s="293"/>
      <c r="RZZ261" s="293"/>
      <c r="SAA261" s="293"/>
      <c r="SAB261" s="293"/>
      <c r="SAC261" s="293"/>
      <c r="SAD261" s="293"/>
      <c r="SAE261" s="293"/>
      <c r="SAF261" s="293"/>
      <c r="SAG261" s="293"/>
      <c r="SAH261" s="293"/>
      <c r="SAI261" s="293"/>
      <c r="SAJ261" s="293"/>
      <c r="SAK261" s="293"/>
      <c r="SAL261" s="293"/>
      <c r="SAM261" s="293"/>
      <c r="SAN261" s="293"/>
      <c r="SAO261" s="293"/>
      <c r="SAP261" s="293"/>
      <c r="SAQ261" s="293"/>
      <c r="SAR261" s="293"/>
      <c r="SAS261" s="293"/>
      <c r="SAT261" s="293"/>
      <c r="SAU261" s="293"/>
      <c r="SAV261" s="293"/>
      <c r="SAW261" s="293"/>
      <c r="SAX261" s="293"/>
      <c r="SAY261" s="293"/>
      <c r="SAZ261" s="293"/>
      <c r="SBA261" s="293"/>
      <c r="SBB261" s="293"/>
      <c r="SBC261" s="293"/>
      <c r="SBD261" s="293"/>
      <c r="SBE261" s="293"/>
      <c r="SBF261" s="293"/>
      <c r="SBG261" s="293"/>
      <c r="SBH261" s="293"/>
      <c r="SBI261" s="293"/>
      <c r="SBJ261" s="293"/>
      <c r="SBK261" s="293"/>
      <c r="SBL261" s="293"/>
      <c r="SBM261" s="293"/>
      <c r="SBN261" s="293"/>
      <c r="SBO261" s="293"/>
      <c r="SBP261" s="293"/>
      <c r="SBQ261" s="293"/>
      <c r="SBR261" s="293"/>
      <c r="SBS261" s="293"/>
      <c r="SBT261" s="293"/>
      <c r="SBU261" s="293"/>
      <c r="SBV261" s="293"/>
      <c r="SBW261" s="293"/>
      <c r="SBX261" s="293"/>
      <c r="SBY261" s="293"/>
      <c r="SBZ261" s="293"/>
      <c r="SCA261" s="293"/>
      <c r="SCB261" s="293"/>
      <c r="SCC261" s="293"/>
      <c r="SCD261" s="293"/>
      <c r="SCE261" s="293"/>
      <c r="SCF261" s="293"/>
      <c r="SCG261" s="293"/>
      <c r="SCH261" s="293"/>
      <c r="SCI261" s="293"/>
      <c r="SCJ261" s="293"/>
      <c r="SCK261" s="293"/>
      <c r="SCL261" s="293"/>
      <c r="SCM261" s="293"/>
      <c r="SCN261" s="293"/>
      <c r="SCO261" s="293"/>
      <c r="SCP261" s="293"/>
      <c r="SCQ261" s="293"/>
      <c r="SCR261" s="293"/>
      <c r="SCS261" s="293"/>
      <c r="SCT261" s="293"/>
      <c r="SCU261" s="293"/>
      <c r="SCV261" s="293"/>
      <c r="SCW261" s="293"/>
      <c r="SCX261" s="293"/>
      <c r="SCY261" s="293"/>
      <c r="SCZ261" s="293"/>
      <c r="SDA261" s="293"/>
      <c r="SDB261" s="293"/>
      <c r="SDC261" s="293"/>
      <c r="SDD261" s="293"/>
      <c r="SDE261" s="293"/>
      <c r="SDF261" s="293"/>
      <c r="SDG261" s="293"/>
      <c r="SDH261" s="293"/>
      <c r="SDI261" s="293"/>
      <c r="SDJ261" s="293"/>
      <c r="SDK261" s="293"/>
      <c r="SDL261" s="293"/>
      <c r="SDM261" s="293"/>
      <c r="SDN261" s="293"/>
      <c r="SDO261" s="293"/>
      <c r="SDP261" s="293"/>
      <c r="SDQ261" s="293"/>
      <c r="SDR261" s="293"/>
      <c r="SDS261" s="293"/>
      <c r="SDT261" s="293"/>
      <c r="SDU261" s="293"/>
      <c r="SDV261" s="293"/>
      <c r="SDW261" s="293"/>
      <c r="SDX261" s="293"/>
      <c r="SDY261" s="293"/>
      <c r="SDZ261" s="293"/>
      <c r="SEA261" s="293"/>
      <c r="SEB261" s="293"/>
      <c r="SEC261" s="293"/>
      <c r="SED261" s="293"/>
      <c r="SEE261" s="293"/>
      <c r="SEF261" s="293"/>
      <c r="SEG261" s="293"/>
      <c r="SEH261" s="293"/>
      <c r="SEI261" s="293"/>
      <c r="SEJ261" s="293"/>
      <c r="SEK261" s="293"/>
      <c r="SEL261" s="293"/>
      <c r="SEM261" s="293"/>
      <c r="SEN261" s="293"/>
      <c r="SEO261" s="293"/>
      <c r="SEP261" s="293"/>
      <c r="SEQ261" s="293"/>
      <c r="SER261" s="293"/>
      <c r="SES261" s="293"/>
      <c r="SET261" s="293"/>
      <c r="SEU261" s="293"/>
      <c r="SEV261" s="293"/>
      <c r="SEW261" s="293"/>
      <c r="SEX261" s="293"/>
      <c r="SEY261" s="293"/>
      <c r="SEZ261" s="293"/>
      <c r="SFA261" s="293"/>
      <c r="SFB261" s="293"/>
      <c r="SFC261" s="293"/>
      <c r="SFD261" s="293"/>
      <c r="SFE261" s="293"/>
      <c r="SFF261" s="293"/>
      <c r="SFG261" s="293"/>
      <c r="SFH261" s="293"/>
      <c r="SFI261" s="293"/>
      <c r="SFJ261" s="293"/>
      <c r="SFK261" s="293"/>
      <c r="SFL261" s="293"/>
      <c r="SFM261" s="293"/>
      <c r="SFN261" s="293"/>
      <c r="SFO261" s="293"/>
      <c r="SFP261" s="293"/>
      <c r="SFQ261" s="293"/>
      <c r="SFR261" s="293"/>
      <c r="SFS261" s="293"/>
      <c r="SFT261" s="293"/>
      <c r="SFU261" s="293"/>
      <c r="SFV261" s="293"/>
      <c r="SFW261" s="293"/>
      <c r="SFX261" s="293"/>
      <c r="SFY261" s="293"/>
      <c r="SFZ261" s="293"/>
      <c r="SGA261" s="293"/>
      <c r="SGB261" s="293"/>
      <c r="SGC261" s="293"/>
      <c r="SGD261" s="293"/>
      <c r="SGE261" s="293"/>
      <c r="SGF261" s="293"/>
      <c r="SGG261" s="293"/>
      <c r="SGH261" s="293"/>
      <c r="SGI261" s="293"/>
      <c r="SGJ261" s="293"/>
      <c r="SGK261" s="293"/>
      <c r="SGL261" s="293"/>
      <c r="SGM261" s="293"/>
      <c r="SGN261" s="293"/>
      <c r="SGO261" s="293"/>
      <c r="SGP261" s="293"/>
      <c r="SGQ261" s="293"/>
      <c r="SGR261" s="293"/>
      <c r="SGS261" s="293"/>
      <c r="SGT261" s="293"/>
      <c r="SGU261" s="293"/>
      <c r="SGV261" s="293"/>
      <c r="SGW261" s="293"/>
      <c r="SGX261" s="293"/>
      <c r="SGY261" s="293"/>
      <c r="SGZ261" s="293"/>
      <c r="SHA261" s="293"/>
      <c r="SHB261" s="293"/>
      <c r="SHC261" s="293"/>
      <c r="SHD261" s="293"/>
      <c r="SHE261" s="293"/>
      <c r="SHF261" s="293"/>
      <c r="SHG261" s="293"/>
      <c r="SHH261" s="293"/>
      <c r="SHI261" s="293"/>
      <c r="SHJ261" s="293"/>
      <c r="SHK261" s="293"/>
      <c r="SHL261" s="293"/>
      <c r="SHM261" s="293"/>
      <c r="SHN261" s="293"/>
      <c r="SHO261" s="293"/>
      <c r="SHP261" s="293"/>
      <c r="SHQ261" s="293"/>
      <c r="SHR261" s="293"/>
      <c r="SHS261" s="293"/>
      <c r="SHT261" s="293"/>
      <c r="SHU261" s="293"/>
      <c r="SHV261" s="293"/>
      <c r="SHW261" s="293"/>
      <c r="SHX261" s="293"/>
      <c r="SHY261" s="293"/>
      <c r="SHZ261" s="293"/>
      <c r="SIA261" s="293"/>
      <c r="SIB261" s="293"/>
      <c r="SIC261" s="293"/>
      <c r="SID261" s="293"/>
      <c r="SIE261" s="293"/>
      <c r="SIF261" s="293"/>
      <c r="SIG261" s="293"/>
      <c r="SIH261" s="293"/>
      <c r="SII261" s="293"/>
      <c r="SIJ261" s="293"/>
      <c r="SIK261" s="293"/>
      <c r="SIL261" s="293"/>
      <c r="SIM261" s="293"/>
      <c r="SIN261" s="293"/>
      <c r="SIO261" s="293"/>
      <c r="SIP261" s="293"/>
      <c r="SIQ261" s="293"/>
      <c r="SIR261" s="293"/>
      <c r="SIS261" s="293"/>
      <c r="SIT261" s="293"/>
      <c r="SIU261" s="293"/>
      <c r="SIV261" s="293"/>
      <c r="SIW261" s="293"/>
      <c r="SIX261" s="293"/>
      <c r="SIY261" s="293"/>
      <c r="SIZ261" s="293"/>
      <c r="SJA261" s="293"/>
      <c r="SJB261" s="293"/>
      <c r="SJC261" s="293"/>
      <c r="SJD261" s="293"/>
      <c r="SJE261" s="293"/>
      <c r="SJF261" s="293"/>
      <c r="SJG261" s="293"/>
      <c r="SJH261" s="293"/>
      <c r="SJI261" s="293"/>
      <c r="SJJ261" s="293"/>
      <c r="SJK261" s="293"/>
      <c r="SJL261" s="293"/>
      <c r="SJM261" s="293"/>
      <c r="SJN261" s="293"/>
      <c r="SJO261" s="293"/>
      <c r="SJP261" s="293"/>
      <c r="SJQ261" s="293"/>
      <c r="SJR261" s="293"/>
      <c r="SJS261" s="293"/>
      <c r="SJT261" s="293"/>
      <c r="SJU261" s="293"/>
      <c r="SJV261" s="293"/>
      <c r="SJW261" s="293"/>
      <c r="SJX261" s="293"/>
      <c r="SJY261" s="293"/>
      <c r="SJZ261" s="293"/>
      <c r="SKA261" s="293"/>
      <c r="SKB261" s="293"/>
      <c r="SKC261" s="293"/>
      <c r="SKD261" s="293"/>
      <c r="SKE261" s="293"/>
      <c r="SKF261" s="293"/>
      <c r="SKG261" s="293"/>
      <c r="SKH261" s="293"/>
      <c r="SKI261" s="293"/>
      <c r="SKJ261" s="293"/>
      <c r="SKK261" s="293"/>
      <c r="SKL261" s="293"/>
      <c r="SKM261" s="293"/>
      <c r="SKN261" s="293"/>
      <c r="SKO261" s="293"/>
      <c r="SKP261" s="293"/>
      <c r="SKQ261" s="293"/>
      <c r="SKR261" s="293"/>
      <c r="SKS261" s="293"/>
      <c r="SKT261" s="293"/>
      <c r="SKU261" s="293"/>
      <c r="SKV261" s="293"/>
      <c r="SKW261" s="293"/>
      <c r="SKX261" s="293"/>
      <c r="SKY261" s="293"/>
      <c r="SKZ261" s="293"/>
      <c r="SLA261" s="293"/>
      <c r="SLB261" s="293"/>
      <c r="SLC261" s="293"/>
      <c r="SLD261" s="293"/>
      <c r="SLE261" s="293"/>
      <c r="SLF261" s="293"/>
      <c r="SLG261" s="293"/>
      <c r="SLH261" s="293"/>
      <c r="SLI261" s="293"/>
      <c r="SLJ261" s="293"/>
      <c r="SLK261" s="293"/>
      <c r="SLL261" s="293"/>
      <c r="SLM261" s="293"/>
      <c r="SLN261" s="293"/>
      <c r="SLO261" s="293"/>
      <c r="SLP261" s="293"/>
      <c r="SLQ261" s="293"/>
      <c r="SLR261" s="293"/>
      <c r="SLS261" s="293"/>
      <c r="SLT261" s="293"/>
      <c r="SLU261" s="293"/>
      <c r="SLV261" s="293"/>
      <c r="SLW261" s="293"/>
      <c r="SLX261" s="293"/>
      <c r="SLY261" s="293"/>
      <c r="SLZ261" s="293"/>
      <c r="SMA261" s="293"/>
      <c r="SMB261" s="293"/>
      <c r="SMC261" s="293"/>
      <c r="SMD261" s="293"/>
      <c r="SME261" s="293"/>
      <c r="SMF261" s="293"/>
      <c r="SMG261" s="293"/>
      <c r="SMH261" s="293"/>
      <c r="SMI261" s="293"/>
      <c r="SMJ261" s="293"/>
      <c r="SMK261" s="293"/>
      <c r="SML261" s="293"/>
      <c r="SMM261" s="293"/>
      <c r="SMN261" s="293"/>
      <c r="SMO261" s="293"/>
      <c r="SMP261" s="293"/>
      <c r="SMQ261" s="293"/>
      <c r="SMR261" s="293"/>
      <c r="SMS261" s="293"/>
      <c r="SMT261" s="293"/>
      <c r="SMU261" s="293"/>
      <c r="SMV261" s="293"/>
      <c r="SMW261" s="293"/>
      <c r="SMX261" s="293"/>
      <c r="SMY261" s="293"/>
      <c r="SMZ261" s="293"/>
      <c r="SNA261" s="293"/>
      <c r="SNB261" s="293"/>
      <c r="SNC261" s="293"/>
      <c r="SND261" s="293"/>
      <c r="SNE261" s="293"/>
      <c r="SNF261" s="293"/>
      <c r="SNG261" s="293"/>
      <c r="SNH261" s="293"/>
      <c r="SNI261" s="293"/>
      <c r="SNJ261" s="293"/>
      <c r="SNK261" s="293"/>
      <c r="SNL261" s="293"/>
      <c r="SNM261" s="293"/>
      <c r="SNN261" s="293"/>
      <c r="SNO261" s="293"/>
      <c r="SNP261" s="293"/>
      <c r="SNQ261" s="293"/>
      <c r="SNR261" s="293"/>
      <c r="SNS261" s="293"/>
      <c r="SNT261" s="293"/>
      <c r="SNU261" s="293"/>
      <c r="SNV261" s="293"/>
      <c r="SNW261" s="293"/>
      <c r="SNX261" s="293"/>
      <c r="SNY261" s="293"/>
      <c r="SNZ261" s="293"/>
      <c r="SOA261" s="293"/>
      <c r="SOB261" s="293"/>
      <c r="SOC261" s="293"/>
      <c r="SOD261" s="293"/>
      <c r="SOE261" s="293"/>
      <c r="SOF261" s="293"/>
      <c r="SOG261" s="293"/>
      <c r="SOH261" s="293"/>
      <c r="SOI261" s="293"/>
      <c r="SOJ261" s="293"/>
      <c r="SOK261" s="293"/>
      <c r="SOL261" s="293"/>
      <c r="SOM261" s="293"/>
      <c r="SON261" s="293"/>
      <c r="SOO261" s="293"/>
      <c r="SOP261" s="293"/>
      <c r="SOQ261" s="293"/>
      <c r="SOR261" s="293"/>
      <c r="SOS261" s="293"/>
      <c r="SOT261" s="293"/>
      <c r="SOU261" s="293"/>
      <c r="SOV261" s="293"/>
      <c r="SOW261" s="293"/>
      <c r="SOX261" s="293"/>
      <c r="SOY261" s="293"/>
      <c r="SOZ261" s="293"/>
      <c r="SPA261" s="293"/>
      <c r="SPB261" s="293"/>
      <c r="SPC261" s="293"/>
      <c r="SPD261" s="293"/>
      <c r="SPE261" s="293"/>
      <c r="SPF261" s="293"/>
      <c r="SPG261" s="293"/>
      <c r="SPH261" s="293"/>
      <c r="SPI261" s="293"/>
      <c r="SPJ261" s="293"/>
      <c r="SPK261" s="293"/>
      <c r="SPL261" s="293"/>
      <c r="SPM261" s="293"/>
      <c r="SPN261" s="293"/>
      <c r="SPO261" s="293"/>
      <c r="SPP261" s="293"/>
      <c r="SPQ261" s="293"/>
      <c r="SPR261" s="293"/>
      <c r="SPS261" s="293"/>
      <c r="SPT261" s="293"/>
      <c r="SPU261" s="293"/>
      <c r="SPV261" s="293"/>
      <c r="SPW261" s="293"/>
      <c r="SPX261" s="293"/>
      <c r="SPY261" s="293"/>
      <c r="SPZ261" s="293"/>
      <c r="SQA261" s="293"/>
      <c r="SQB261" s="293"/>
      <c r="SQC261" s="293"/>
      <c r="SQD261" s="293"/>
      <c r="SQE261" s="293"/>
      <c r="SQF261" s="293"/>
      <c r="SQG261" s="293"/>
      <c r="SQH261" s="293"/>
      <c r="SQI261" s="293"/>
      <c r="SQJ261" s="293"/>
      <c r="SQK261" s="293"/>
      <c r="SQL261" s="293"/>
      <c r="SQM261" s="293"/>
      <c r="SQN261" s="293"/>
      <c r="SQO261" s="293"/>
      <c r="SQP261" s="293"/>
      <c r="SQQ261" s="293"/>
      <c r="SQR261" s="293"/>
      <c r="SQS261" s="293"/>
      <c r="SQT261" s="293"/>
      <c r="SQU261" s="293"/>
      <c r="SQV261" s="293"/>
      <c r="SQW261" s="293"/>
      <c r="SQX261" s="293"/>
      <c r="SQY261" s="293"/>
      <c r="SQZ261" s="293"/>
      <c r="SRA261" s="293"/>
      <c r="SRB261" s="293"/>
      <c r="SRC261" s="293"/>
      <c r="SRD261" s="293"/>
      <c r="SRE261" s="293"/>
      <c r="SRF261" s="293"/>
      <c r="SRG261" s="293"/>
      <c r="SRH261" s="293"/>
      <c r="SRI261" s="293"/>
      <c r="SRJ261" s="293"/>
      <c r="SRK261" s="293"/>
      <c r="SRL261" s="293"/>
      <c r="SRM261" s="293"/>
      <c r="SRN261" s="293"/>
      <c r="SRO261" s="293"/>
      <c r="SRP261" s="293"/>
      <c r="SRQ261" s="293"/>
      <c r="SRR261" s="293"/>
      <c r="SRS261" s="293"/>
      <c r="SRT261" s="293"/>
      <c r="SRU261" s="293"/>
      <c r="SRV261" s="293"/>
      <c r="SRW261" s="293"/>
      <c r="SRX261" s="293"/>
      <c r="SRY261" s="293"/>
      <c r="SRZ261" s="293"/>
      <c r="SSA261" s="293"/>
      <c r="SSB261" s="293"/>
      <c r="SSC261" s="293"/>
      <c r="SSD261" s="293"/>
      <c r="SSE261" s="293"/>
      <c r="SSF261" s="293"/>
      <c r="SSG261" s="293"/>
      <c r="SSH261" s="293"/>
      <c r="SSI261" s="293"/>
      <c r="SSJ261" s="293"/>
      <c r="SSK261" s="293"/>
      <c r="SSL261" s="293"/>
      <c r="SSM261" s="293"/>
      <c r="SSN261" s="293"/>
      <c r="SSO261" s="293"/>
      <c r="SSP261" s="293"/>
      <c r="SSQ261" s="293"/>
      <c r="SSR261" s="293"/>
      <c r="SSS261" s="293"/>
      <c r="SST261" s="293"/>
      <c r="SSU261" s="293"/>
      <c r="SSV261" s="293"/>
      <c r="SSW261" s="293"/>
      <c r="SSX261" s="293"/>
      <c r="SSY261" s="293"/>
      <c r="SSZ261" s="293"/>
      <c r="STA261" s="293"/>
      <c r="STB261" s="293"/>
      <c r="STC261" s="293"/>
      <c r="STD261" s="293"/>
      <c r="STE261" s="293"/>
      <c r="STF261" s="293"/>
      <c r="STG261" s="293"/>
      <c r="STH261" s="293"/>
      <c r="STI261" s="293"/>
      <c r="STJ261" s="293"/>
      <c r="STK261" s="293"/>
      <c r="STL261" s="293"/>
      <c r="STM261" s="293"/>
      <c r="STN261" s="293"/>
      <c r="STO261" s="293"/>
      <c r="STP261" s="293"/>
      <c r="STQ261" s="293"/>
      <c r="STR261" s="293"/>
      <c r="STS261" s="293"/>
      <c r="STT261" s="293"/>
      <c r="STU261" s="293"/>
      <c r="STV261" s="293"/>
      <c r="STW261" s="293"/>
      <c r="STX261" s="293"/>
      <c r="STY261" s="293"/>
      <c r="STZ261" s="293"/>
      <c r="SUA261" s="293"/>
      <c r="SUB261" s="293"/>
      <c r="SUC261" s="293"/>
      <c r="SUD261" s="293"/>
      <c r="SUE261" s="293"/>
      <c r="SUF261" s="293"/>
      <c r="SUG261" s="293"/>
      <c r="SUH261" s="293"/>
      <c r="SUI261" s="293"/>
      <c r="SUJ261" s="293"/>
      <c r="SUK261" s="293"/>
      <c r="SUL261" s="293"/>
      <c r="SUM261" s="293"/>
      <c r="SUN261" s="293"/>
      <c r="SUO261" s="293"/>
      <c r="SUP261" s="293"/>
      <c r="SUQ261" s="293"/>
      <c r="SUR261" s="293"/>
      <c r="SUS261" s="293"/>
      <c r="SUT261" s="293"/>
      <c r="SUU261" s="293"/>
      <c r="SUV261" s="293"/>
      <c r="SUW261" s="293"/>
      <c r="SUX261" s="293"/>
      <c r="SUY261" s="293"/>
      <c r="SUZ261" s="293"/>
      <c r="SVA261" s="293"/>
      <c r="SVB261" s="293"/>
      <c r="SVC261" s="293"/>
      <c r="SVD261" s="293"/>
      <c r="SVE261" s="293"/>
      <c r="SVF261" s="293"/>
      <c r="SVG261" s="293"/>
      <c r="SVH261" s="293"/>
      <c r="SVI261" s="293"/>
      <c r="SVJ261" s="293"/>
      <c r="SVK261" s="293"/>
      <c r="SVL261" s="293"/>
      <c r="SVM261" s="293"/>
      <c r="SVN261" s="293"/>
      <c r="SVO261" s="293"/>
      <c r="SVP261" s="293"/>
      <c r="SVQ261" s="293"/>
      <c r="SVR261" s="293"/>
      <c r="SVS261" s="293"/>
      <c r="SVT261" s="293"/>
      <c r="SVU261" s="293"/>
      <c r="SVV261" s="293"/>
      <c r="SVW261" s="293"/>
      <c r="SVX261" s="293"/>
      <c r="SVY261" s="293"/>
      <c r="SVZ261" s="293"/>
      <c r="SWA261" s="293"/>
      <c r="SWB261" s="293"/>
      <c r="SWC261" s="293"/>
      <c r="SWD261" s="293"/>
      <c r="SWE261" s="293"/>
      <c r="SWF261" s="293"/>
      <c r="SWG261" s="293"/>
      <c r="SWH261" s="293"/>
      <c r="SWI261" s="293"/>
      <c r="SWJ261" s="293"/>
      <c r="SWK261" s="293"/>
      <c r="SWL261" s="293"/>
      <c r="SWM261" s="293"/>
      <c r="SWN261" s="293"/>
      <c r="SWO261" s="293"/>
      <c r="SWP261" s="293"/>
      <c r="SWQ261" s="293"/>
      <c r="SWR261" s="293"/>
      <c r="SWS261" s="293"/>
      <c r="SWT261" s="293"/>
      <c r="SWU261" s="293"/>
      <c r="SWV261" s="293"/>
      <c r="SWW261" s="293"/>
      <c r="SWX261" s="293"/>
      <c r="SWY261" s="293"/>
      <c r="SWZ261" s="293"/>
      <c r="SXA261" s="293"/>
      <c r="SXB261" s="293"/>
      <c r="SXC261" s="293"/>
      <c r="SXD261" s="293"/>
      <c r="SXE261" s="293"/>
      <c r="SXF261" s="293"/>
      <c r="SXG261" s="293"/>
      <c r="SXH261" s="293"/>
      <c r="SXI261" s="293"/>
      <c r="SXJ261" s="293"/>
      <c r="SXK261" s="293"/>
      <c r="SXL261" s="293"/>
      <c r="SXM261" s="293"/>
      <c r="SXN261" s="293"/>
      <c r="SXO261" s="293"/>
      <c r="SXP261" s="293"/>
      <c r="SXQ261" s="293"/>
      <c r="SXR261" s="293"/>
      <c r="SXS261" s="293"/>
      <c r="SXT261" s="293"/>
      <c r="SXU261" s="293"/>
      <c r="SXV261" s="293"/>
      <c r="SXW261" s="293"/>
      <c r="SXX261" s="293"/>
      <c r="SXY261" s="293"/>
      <c r="SXZ261" s="293"/>
      <c r="SYA261" s="293"/>
      <c r="SYB261" s="293"/>
      <c r="SYC261" s="293"/>
      <c r="SYD261" s="293"/>
      <c r="SYE261" s="293"/>
      <c r="SYF261" s="293"/>
      <c r="SYG261" s="293"/>
      <c r="SYH261" s="293"/>
      <c r="SYI261" s="293"/>
      <c r="SYJ261" s="293"/>
      <c r="SYK261" s="293"/>
      <c r="SYL261" s="293"/>
      <c r="SYM261" s="293"/>
      <c r="SYN261" s="293"/>
      <c r="SYO261" s="293"/>
      <c r="SYP261" s="293"/>
      <c r="SYQ261" s="293"/>
      <c r="SYR261" s="293"/>
      <c r="SYS261" s="293"/>
      <c r="SYT261" s="293"/>
      <c r="SYU261" s="293"/>
      <c r="SYV261" s="293"/>
      <c r="SYW261" s="293"/>
      <c r="SYX261" s="293"/>
      <c r="SYY261" s="293"/>
      <c r="SYZ261" s="293"/>
      <c r="SZA261" s="293"/>
      <c r="SZB261" s="293"/>
      <c r="SZC261" s="293"/>
      <c r="SZD261" s="293"/>
      <c r="SZE261" s="293"/>
      <c r="SZF261" s="293"/>
      <c r="SZG261" s="293"/>
      <c r="SZH261" s="293"/>
      <c r="SZI261" s="293"/>
      <c r="SZJ261" s="293"/>
      <c r="SZK261" s="293"/>
      <c r="SZL261" s="293"/>
      <c r="SZM261" s="293"/>
      <c r="SZN261" s="293"/>
      <c r="SZO261" s="293"/>
      <c r="SZP261" s="293"/>
      <c r="SZQ261" s="293"/>
      <c r="SZR261" s="293"/>
      <c r="SZS261" s="293"/>
      <c r="SZT261" s="293"/>
      <c r="SZU261" s="293"/>
      <c r="SZV261" s="293"/>
      <c r="SZW261" s="293"/>
      <c r="SZX261" s="293"/>
      <c r="SZY261" s="293"/>
      <c r="SZZ261" s="293"/>
      <c r="TAA261" s="293"/>
      <c r="TAB261" s="293"/>
      <c r="TAC261" s="293"/>
      <c r="TAD261" s="293"/>
      <c r="TAE261" s="293"/>
      <c r="TAF261" s="293"/>
      <c r="TAG261" s="293"/>
      <c r="TAH261" s="293"/>
      <c r="TAI261" s="293"/>
      <c r="TAJ261" s="293"/>
      <c r="TAK261" s="293"/>
      <c r="TAL261" s="293"/>
      <c r="TAM261" s="293"/>
      <c r="TAN261" s="293"/>
      <c r="TAO261" s="293"/>
      <c r="TAP261" s="293"/>
      <c r="TAQ261" s="293"/>
      <c r="TAR261" s="293"/>
      <c r="TAS261" s="293"/>
      <c r="TAT261" s="293"/>
      <c r="TAU261" s="293"/>
      <c r="TAV261" s="293"/>
      <c r="TAW261" s="293"/>
      <c r="TAX261" s="293"/>
      <c r="TAY261" s="293"/>
      <c r="TAZ261" s="293"/>
      <c r="TBA261" s="293"/>
      <c r="TBB261" s="293"/>
      <c r="TBC261" s="293"/>
      <c r="TBD261" s="293"/>
      <c r="TBE261" s="293"/>
      <c r="TBF261" s="293"/>
      <c r="TBG261" s="293"/>
      <c r="TBH261" s="293"/>
      <c r="TBI261" s="293"/>
      <c r="TBJ261" s="293"/>
      <c r="TBK261" s="293"/>
      <c r="TBL261" s="293"/>
      <c r="TBM261" s="293"/>
      <c r="TBN261" s="293"/>
      <c r="TBO261" s="293"/>
      <c r="TBP261" s="293"/>
      <c r="TBQ261" s="293"/>
      <c r="TBR261" s="293"/>
      <c r="TBS261" s="293"/>
      <c r="TBT261" s="293"/>
      <c r="TBU261" s="293"/>
      <c r="TBV261" s="293"/>
      <c r="TBW261" s="293"/>
      <c r="TBX261" s="293"/>
      <c r="TBY261" s="293"/>
      <c r="TBZ261" s="293"/>
      <c r="TCA261" s="293"/>
      <c r="TCB261" s="293"/>
      <c r="TCC261" s="293"/>
      <c r="TCD261" s="293"/>
      <c r="TCE261" s="293"/>
      <c r="TCF261" s="293"/>
      <c r="TCG261" s="293"/>
      <c r="TCH261" s="293"/>
      <c r="TCI261" s="293"/>
      <c r="TCJ261" s="293"/>
      <c r="TCK261" s="293"/>
      <c r="TCL261" s="293"/>
      <c r="TCM261" s="293"/>
      <c r="TCN261" s="293"/>
      <c r="TCO261" s="293"/>
      <c r="TCP261" s="293"/>
      <c r="TCQ261" s="293"/>
      <c r="TCR261" s="293"/>
      <c r="TCS261" s="293"/>
      <c r="TCT261" s="293"/>
      <c r="TCU261" s="293"/>
      <c r="TCV261" s="293"/>
      <c r="TCW261" s="293"/>
      <c r="TCX261" s="293"/>
      <c r="TCY261" s="293"/>
      <c r="TCZ261" s="293"/>
      <c r="TDA261" s="293"/>
      <c r="TDB261" s="293"/>
      <c r="TDC261" s="293"/>
      <c r="TDD261" s="293"/>
      <c r="TDE261" s="293"/>
      <c r="TDF261" s="293"/>
      <c r="TDG261" s="293"/>
      <c r="TDH261" s="293"/>
      <c r="TDI261" s="293"/>
      <c r="TDJ261" s="293"/>
      <c r="TDK261" s="293"/>
      <c r="TDL261" s="293"/>
      <c r="TDM261" s="293"/>
      <c r="TDN261" s="293"/>
      <c r="TDO261" s="293"/>
      <c r="TDP261" s="293"/>
      <c r="TDQ261" s="293"/>
      <c r="TDR261" s="293"/>
      <c r="TDS261" s="293"/>
      <c r="TDT261" s="293"/>
      <c r="TDU261" s="293"/>
      <c r="TDV261" s="293"/>
      <c r="TDW261" s="293"/>
      <c r="TDX261" s="293"/>
      <c r="TDY261" s="293"/>
      <c r="TDZ261" s="293"/>
      <c r="TEA261" s="293"/>
      <c r="TEB261" s="293"/>
      <c r="TEC261" s="293"/>
      <c r="TED261" s="293"/>
      <c r="TEE261" s="293"/>
      <c r="TEF261" s="293"/>
      <c r="TEG261" s="293"/>
      <c r="TEH261" s="293"/>
      <c r="TEI261" s="293"/>
      <c r="TEJ261" s="293"/>
      <c r="TEK261" s="293"/>
      <c r="TEL261" s="293"/>
      <c r="TEM261" s="293"/>
      <c r="TEN261" s="293"/>
      <c r="TEO261" s="293"/>
      <c r="TEP261" s="293"/>
      <c r="TEQ261" s="293"/>
      <c r="TER261" s="293"/>
      <c r="TES261" s="293"/>
      <c r="TET261" s="293"/>
      <c r="TEU261" s="293"/>
      <c r="TEV261" s="293"/>
      <c r="TEW261" s="293"/>
      <c r="TEX261" s="293"/>
      <c r="TEY261" s="293"/>
      <c r="TEZ261" s="293"/>
      <c r="TFA261" s="293"/>
      <c r="TFB261" s="293"/>
      <c r="TFC261" s="293"/>
      <c r="TFD261" s="293"/>
      <c r="TFE261" s="293"/>
      <c r="TFF261" s="293"/>
      <c r="TFG261" s="293"/>
      <c r="TFH261" s="293"/>
      <c r="TFI261" s="293"/>
      <c r="TFJ261" s="293"/>
      <c r="TFK261" s="293"/>
      <c r="TFL261" s="293"/>
      <c r="TFM261" s="293"/>
      <c r="TFN261" s="293"/>
      <c r="TFO261" s="293"/>
      <c r="TFP261" s="293"/>
      <c r="TFQ261" s="293"/>
      <c r="TFR261" s="293"/>
      <c r="TFS261" s="293"/>
      <c r="TFT261" s="293"/>
      <c r="TFU261" s="293"/>
      <c r="TFV261" s="293"/>
      <c r="TFW261" s="293"/>
      <c r="TFX261" s="293"/>
      <c r="TFY261" s="293"/>
      <c r="TFZ261" s="293"/>
      <c r="TGA261" s="293"/>
      <c r="TGB261" s="293"/>
      <c r="TGC261" s="293"/>
      <c r="TGD261" s="293"/>
      <c r="TGE261" s="293"/>
      <c r="TGF261" s="293"/>
      <c r="TGG261" s="293"/>
      <c r="TGH261" s="293"/>
      <c r="TGI261" s="293"/>
      <c r="TGJ261" s="293"/>
      <c r="TGK261" s="293"/>
      <c r="TGL261" s="293"/>
      <c r="TGM261" s="293"/>
      <c r="TGN261" s="293"/>
      <c r="TGO261" s="293"/>
      <c r="TGP261" s="293"/>
      <c r="TGQ261" s="293"/>
      <c r="TGR261" s="293"/>
      <c r="TGS261" s="293"/>
      <c r="TGT261" s="293"/>
      <c r="TGU261" s="293"/>
      <c r="TGV261" s="293"/>
      <c r="TGW261" s="293"/>
      <c r="TGX261" s="293"/>
      <c r="TGY261" s="293"/>
      <c r="TGZ261" s="293"/>
      <c r="THA261" s="293"/>
      <c r="THB261" s="293"/>
      <c r="THC261" s="293"/>
      <c r="THD261" s="293"/>
      <c r="THE261" s="293"/>
      <c r="THF261" s="293"/>
      <c r="THG261" s="293"/>
      <c r="THH261" s="293"/>
      <c r="THI261" s="293"/>
      <c r="THJ261" s="293"/>
      <c r="THK261" s="293"/>
      <c r="THL261" s="293"/>
      <c r="THM261" s="293"/>
      <c r="THN261" s="293"/>
      <c r="THO261" s="293"/>
      <c r="THP261" s="293"/>
      <c r="THQ261" s="293"/>
      <c r="THR261" s="293"/>
      <c r="THS261" s="293"/>
      <c r="THT261" s="293"/>
      <c r="THU261" s="293"/>
      <c r="THV261" s="293"/>
      <c r="THW261" s="293"/>
      <c r="THX261" s="293"/>
      <c r="THY261" s="293"/>
      <c r="THZ261" s="293"/>
      <c r="TIA261" s="293"/>
      <c r="TIB261" s="293"/>
      <c r="TIC261" s="293"/>
      <c r="TID261" s="293"/>
      <c r="TIE261" s="293"/>
      <c r="TIF261" s="293"/>
      <c r="TIG261" s="293"/>
      <c r="TIH261" s="293"/>
      <c r="TII261" s="293"/>
      <c r="TIJ261" s="293"/>
      <c r="TIK261" s="293"/>
      <c r="TIL261" s="293"/>
      <c r="TIM261" s="293"/>
      <c r="TIN261" s="293"/>
      <c r="TIO261" s="293"/>
      <c r="TIP261" s="293"/>
      <c r="TIQ261" s="293"/>
      <c r="TIR261" s="293"/>
      <c r="TIS261" s="293"/>
      <c r="TIT261" s="293"/>
      <c r="TIU261" s="293"/>
      <c r="TIV261" s="293"/>
      <c r="TIW261" s="293"/>
      <c r="TIX261" s="293"/>
      <c r="TIY261" s="293"/>
      <c r="TIZ261" s="293"/>
      <c r="TJA261" s="293"/>
      <c r="TJB261" s="293"/>
      <c r="TJC261" s="293"/>
      <c r="TJD261" s="293"/>
      <c r="TJE261" s="293"/>
      <c r="TJF261" s="293"/>
      <c r="TJG261" s="293"/>
      <c r="TJH261" s="293"/>
      <c r="TJI261" s="293"/>
      <c r="TJJ261" s="293"/>
      <c r="TJK261" s="293"/>
      <c r="TJL261" s="293"/>
      <c r="TJM261" s="293"/>
      <c r="TJN261" s="293"/>
      <c r="TJO261" s="293"/>
      <c r="TJP261" s="293"/>
      <c r="TJQ261" s="293"/>
      <c r="TJR261" s="293"/>
      <c r="TJS261" s="293"/>
      <c r="TJT261" s="293"/>
      <c r="TJU261" s="293"/>
      <c r="TJV261" s="293"/>
      <c r="TJW261" s="293"/>
      <c r="TJX261" s="293"/>
      <c r="TJY261" s="293"/>
      <c r="TJZ261" s="293"/>
      <c r="TKA261" s="293"/>
      <c r="TKB261" s="293"/>
      <c r="TKC261" s="293"/>
      <c r="TKD261" s="293"/>
      <c r="TKE261" s="293"/>
      <c r="TKF261" s="293"/>
      <c r="TKG261" s="293"/>
      <c r="TKH261" s="293"/>
      <c r="TKI261" s="293"/>
      <c r="TKJ261" s="293"/>
      <c r="TKK261" s="293"/>
      <c r="TKL261" s="293"/>
      <c r="TKM261" s="293"/>
      <c r="TKN261" s="293"/>
      <c r="TKO261" s="293"/>
      <c r="TKP261" s="293"/>
      <c r="TKQ261" s="293"/>
      <c r="TKR261" s="293"/>
      <c r="TKS261" s="293"/>
      <c r="TKT261" s="293"/>
      <c r="TKU261" s="293"/>
      <c r="TKV261" s="293"/>
      <c r="TKW261" s="293"/>
      <c r="TKX261" s="293"/>
      <c r="TKY261" s="293"/>
      <c r="TKZ261" s="293"/>
      <c r="TLA261" s="293"/>
      <c r="TLB261" s="293"/>
      <c r="TLC261" s="293"/>
      <c r="TLD261" s="293"/>
      <c r="TLE261" s="293"/>
      <c r="TLF261" s="293"/>
      <c r="TLG261" s="293"/>
      <c r="TLH261" s="293"/>
      <c r="TLI261" s="293"/>
      <c r="TLJ261" s="293"/>
      <c r="TLK261" s="293"/>
      <c r="TLL261" s="293"/>
      <c r="TLM261" s="293"/>
      <c r="TLN261" s="293"/>
      <c r="TLO261" s="293"/>
      <c r="TLP261" s="293"/>
      <c r="TLQ261" s="293"/>
      <c r="TLR261" s="293"/>
      <c r="TLS261" s="293"/>
      <c r="TLT261" s="293"/>
      <c r="TLU261" s="293"/>
      <c r="TLV261" s="293"/>
      <c r="TLW261" s="293"/>
      <c r="TLX261" s="293"/>
      <c r="TLY261" s="293"/>
      <c r="TLZ261" s="293"/>
      <c r="TMA261" s="293"/>
      <c r="TMB261" s="293"/>
      <c r="TMC261" s="293"/>
      <c r="TMD261" s="293"/>
      <c r="TME261" s="293"/>
      <c r="TMF261" s="293"/>
      <c r="TMG261" s="293"/>
      <c r="TMH261" s="293"/>
      <c r="TMI261" s="293"/>
      <c r="TMJ261" s="293"/>
      <c r="TMK261" s="293"/>
      <c r="TML261" s="293"/>
      <c r="TMM261" s="293"/>
      <c r="TMN261" s="293"/>
      <c r="TMO261" s="293"/>
      <c r="TMP261" s="293"/>
      <c r="TMQ261" s="293"/>
      <c r="TMR261" s="293"/>
      <c r="TMS261" s="293"/>
      <c r="TMT261" s="293"/>
      <c r="TMU261" s="293"/>
      <c r="TMV261" s="293"/>
      <c r="TMW261" s="293"/>
      <c r="TMX261" s="293"/>
      <c r="TMY261" s="293"/>
      <c r="TMZ261" s="293"/>
      <c r="TNA261" s="293"/>
      <c r="TNB261" s="293"/>
      <c r="TNC261" s="293"/>
      <c r="TND261" s="293"/>
      <c r="TNE261" s="293"/>
      <c r="TNF261" s="293"/>
      <c r="TNG261" s="293"/>
      <c r="TNH261" s="293"/>
      <c r="TNI261" s="293"/>
      <c r="TNJ261" s="293"/>
      <c r="TNK261" s="293"/>
      <c r="TNL261" s="293"/>
      <c r="TNM261" s="293"/>
      <c r="TNN261" s="293"/>
      <c r="TNO261" s="293"/>
      <c r="TNP261" s="293"/>
      <c r="TNQ261" s="293"/>
      <c r="TNR261" s="293"/>
      <c r="TNS261" s="293"/>
      <c r="TNT261" s="293"/>
      <c r="TNU261" s="293"/>
      <c r="TNV261" s="293"/>
      <c r="TNW261" s="293"/>
      <c r="TNX261" s="293"/>
      <c r="TNY261" s="293"/>
      <c r="TNZ261" s="293"/>
      <c r="TOA261" s="293"/>
      <c r="TOB261" s="293"/>
      <c r="TOC261" s="293"/>
      <c r="TOD261" s="293"/>
      <c r="TOE261" s="293"/>
      <c r="TOF261" s="293"/>
      <c r="TOG261" s="293"/>
      <c r="TOH261" s="293"/>
      <c r="TOI261" s="293"/>
      <c r="TOJ261" s="293"/>
      <c r="TOK261" s="293"/>
      <c r="TOL261" s="293"/>
      <c r="TOM261" s="293"/>
      <c r="TON261" s="293"/>
      <c r="TOO261" s="293"/>
      <c r="TOP261" s="293"/>
      <c r="TOQ261" s="293"/>
      <c r="TOR261" s="293"/>
      <c r="TOS261" s="293"/>
      <c r="TOT261" s="293"/>
      <c r="TOU261" s="293"/>
      <c r="TOV261" s="293"/>
      <c r="TOW261" s="293"/>
      <c r="TOX261" s="293"/>
      <c r="TOY261" s="293"/>
      <c r="TOZ261" s="293"/>
      <c r="TPA261" s="293"/>
      <c r="TPB261" s="293"/>
      <c r="TPC261" s="293"/>
      <c r="TPD261" s="293"/>
      <c r="TPE261" s="293"/>
      <c r="TPF261" s="293"/>
      <c r="TPG261" s="293"/>
      <c r="TPH261" s="293"/>
      <c r="TPI261" s="293"/>
      <c r="TPJ261" s="293"/>
      <c r="TPK261" s="293"/>
      <c r="TPL261" s="293"/>
      <c r="TPM261" s="293"/>
      <c r="TPN261" s="293"/>
      <c r="TPO261" s="293"/>
      <c r="TPP261" s="293"/>
      <c r="TPQ261" s="293"/>
      <c r="TPR261" s="293"/>
      <c r="TPS261" s="293"/>
      <c r="TPT261" s="293"/>
      <c r="TPU261" s="293"/>
      <c r="TPV261" s="293"/>
      <c r="TPW261" s="293"/>
      <c r="TPX261" s="293"/>
      <c r="TPY261" s="293"/>
      <c r="TPZ261" s="293"/>
      <c r="TQA261" s="293"/>
      <c r="TQB261" s="293"/>
      <c r="TQC261" s="293"/>
      <c r="TQD261" s="293"/>
      <c r="TQE261" s="293"/>
      <c r="TQF261" s="293"/>
      <c r="TQG261" s="293"/>
      <c r="TQH261" s="293"/>
      <c r="TQI261" s="293"/>
      <c r="TQJ261" s="293"/>
      <c r="TQK261" s="293"/>
      <c r="TQL261" s="293"/>
      <c r="TQM261" s="293"/>
      <c r="TQN261" s="293"/>
      <c r="TQO261" s="293"/>
      <c r="TQP261" s="293"/>
      <c r="TQQ261" s="293"/>
      <c r="TQR261" s="293"/>
      <c r="TQS261" s="293"/>
      <c r="TQT261" s="293"/>
      <c r="TQU261" s="293"/>
      <c r="TQV261" s="293"/>
      <c r="TQW261" s="293"/>
      <c r="TQX261" s="293"/>
      <c r="TQY261" s="293"/>
      <c r="TQZ261" s="293"/>
      <c r="TRA261" s="293"/>
      <c r="TRB261" s="293"/>
      <c r="TRC261" s="293"/>
      <c r="TRD261" s="293"/>
      <c r="TRE261" s="293"/>
      <c r="TRF261" s="293"/>
      <c r="TRG261" s="293"/>
      <c r="TRH261" s="293"/>
      <c r="TRI261" s="293"/>
      <c r="TRJ261" s="293"/>
      <c r="TRK261" s="293"/>
      <c r="TRL261" s="293"/>
      <c r="TRM261" s="293"/>
      <c r="TRN261" s="293"/>
      <c r="TRO261" s="293"/>
      <c r="TRP261" s="293"/>
      <c r="TRQ261" s="293"/>
      <c r="TRR261" s="293"/>
      <c r="TRS261" s="293"/>
      <c r="TRT261" s="293"/>
      <c r="TRU261" s="293"/>
      <c r="TRV261" s="293"/>
      <c r="TRW261" s="293"/>
      <c r="TRX261" s="293"/>
      <c r="TRY261" s="293"/>
      <c r="TRZ261" s="293"/>
      <c r="TSA261" s="293"/>
      <c r="TSB261" s="293"/>
      <c r="TSC261" s="293"/>
      <c r="TSD261" s="293"/>
      <c r="TSE261" s="293"/>
      <c r="TSF261" s="293"/>
      <c r="TSG261" s="293"/>
      <c r="TSH261" s="293"/>
      <c r="TSI261" s="293"/>
      <c r="TSJ261" s="293"/>
      <c r="TSK261" s="293"/>
      <c r="TSL261" s="293"/>
      <c r="TSM261" s="293"/>
      <c r="TSN261" s="293"/>
      <c r="TSO261" s="293"/>
      <c r="TSP261" s="293"/>
      <c r="TSQ261" s="293"/>
      <c r="TSR261" s="293"/>
      <c r="TSS261" s="293"/>
      <c r="TST261" s="293"/>
      <c r="TSU261" s="293"/>
      <c r="TSV261" s="293"/>
      <c r="TSW261" s="293"/>
      <c r="TSX261" s="293"/>
      <c r="TSY261" s="293"/>
      <c r="TSZ261" s="293"/>
      <c r="TTA261" s="293"/>
      <c r="TTB261" s="293"/>
      <c r="TTC261" s="293"/>
      <c r="TTD261" s="293"/>
      <c r="TTE261" s="293"/>
      <c r="TTF261" s="293"/>
      <c r="TTG261" s="293"/>
      <c r="TTH261" s="293"/>
      <c r="TTI261" s="293"/>
      <c r="TTJ261" s="293"/>
      <c r="TTK261" s="293"/>
      <c r="TTL261" s="293"/>
      <c r="TTM261" s="293"/>
      <c r="TTN261" s="293"/>
      <c r="TTO261" s="293"/>
      <c r="TTP261" s="293"/>
      <c r="TTQ261" s="293"/>
      <c r="TTR261" s="293"/>
      <c r="TTS261" s="293"/>
      <c r="TTT261" s="293"/>
      <c r="TTU261" s="293"/>
      <c r="TTV261" s="293"/>
      <c r="TTW261" s="293"/>
      <c r="TTX261" s="293"/>
      <c r="TTY261" s="293"/>
      <c r="TTZ261" s="293"/>
      <c r="TUA261" s="293"/>
      <c r="TUB261" s="293"/>
      <c r="TUC261" s="293"/>
      <c r="TUD261" s="293"/>
      <c r="TUE261" s="293"/>
      <c r="TUF261" s="293"/>
      <c r="TUG261" s="293"/>
      <c r="TUH261" s="293"/>
      <c r="TUI261" s="293"/>
      <c r="TUJ261" s="293"/>
      <c r="TUK261" s="293"/>
      <c r="TUL261" s="293"/>
      <c r="TUM261" s="293"/>
      <c r="TUN261" s="293"/>
      <c r="TUO261" s="293"/>
      <c r="TUP261" s="293"/>
      <c r="TUQ261" s="293"/>
      <c r="TUR261" s="293"/>
      <c r="TUS261" s="293"/>
      <c r="TUT261" s="293"/>
      <c r="TUU261" s="293"/>
      <c r="TUV261" s="293"/>
      <c r="TUW261" s="293"/>
      <c r="TUX261" s="293"/>
      <c r="TUY261" s="293"/>
      <c r="TUZ261" s="293"/>
      <c r="TVA261" s="293"/>
      <c r="TVB261" s="293"/>
      <c r="TVC261" s="293"/>
      <c r="TVD261" s="293"/>
      <c r="TVE261" s="293"/>
      <c r="TVF261" s="293"/>
      <c r="TVG261" s="293"/>
      <c r="TVH261" s="293"/>
      <c r="TVI261" s="293"/>
      <c r="TVJ261" s="293"/>
      <c r="TVK261" s="293"/>
      <c r="TVL261" s="293"/>
      <c r="TVM261" s="293"/>
      <c r="TVN261" s="293"/>
      <c r="TVO261" s="293"/>
      <c r="TVP261" s="293"/>
      <c r="TVQ261" s="293"/>
      <c r="TVR261" s="293"/>
      <c r="TVS261" s="293"/>
      <c r="TVT261" s="293"/>
      <c r="TVU261" s="293"/>
      <c r="TVV261" s="293"/>
      <c r="TVW261" s="293"/>
      <c r="TVX261" s="293"/>
      <c r="TVY261" s="293"/>
      <c r="TVZ261" s="293"/>
      <c r="TWA261" s="293"/>
      <c r="TWB261" s="293"/>
      <c r="TWC261" s="293"/>
      <c r="TWD261" s="293"/>
      <c r="TWE261" s="293"/>
      <c r="TWF261" s="293"/>
      <c r="TWG261" s="293"/>
      <c r="TWH261" s="293"/>
      <c r="TWI261" s="293"/>
      <c r="TWJ261" s="293"/>
      <c r="TWK261" s="293"/>
      <c r="TWL261" s="293"/>
      <c r="TWM261" s="293"/>
      <c r="TWN261" s="293"/>
      <c r="TWO261" s="293"/>
      <c r="TWP261" s="293"/>
      <c r="TWQ261" s="293"/>
      <c r="TWR261" s="293"/>
      <c r="TWS261" s="293"/>
      <c r="TWT261" s="293"/>
      <c r="TWU261" s="293"/>
      <c r="TWV261" s="293"/>
      <c r="TWW261" s="293"/>
      <c r="TWX261" s="293"/>
      <c r="TWY261" s="293"/>
      <c r="TWZ261" s="293"/>
      <c r="TXA261" s="293"/>
      <c r="TXB261" s="293"/>
      <c r="TXC261" s="293"/>
      <c r="TXD261" s="293"/>
      <c r="TXE261" s="293"/>
      <c r="TXF261" s="293"/>
      <c r="TXG261" s="293"/>
      <c r="TXH261" s="293"/>
      <c r="TXI261" s="293"/>
      <c r="TXJ261" s="293"/>
      <c r="TXK261" s="293"/>
      <c r="TXL261" s="293"/>
      <c r="TXM261" s="293"/>
      <c r="TXN261" s="293"/>
      <c r="TXO261" s="293"/>
      <c r="TXP261" s="293"/>
      <c r="TXQ261" s="293"/>
      <c r="TXR261" s="293"/>
      <c r="TXS261" s="293"/>
      <c r="TXT261" s="293"/>
      <c r="TXU261" s="293"/>
      <c r="TXV261" s="293"/>
      <c r="TXW261" s="293"/>
      <c r="TXX261" s="293"/>
      <c r="TXY261" s="293"/>
      <c r="TXZ261" s="293"/>
      <c r="TYA261" s="293"/>
      <c r="TYB261" s="293"/>
      <c r="TYC261" s="293"/>
      <c r="TYD261" s="293"/>
      <c r="TYE261" s="293"/>
      <c r="TYF261" s="293"/>
      <c r="TYG261" s="293"/>
      <c r="TYH261" s="293"/>
      <c r="TYI261" s="293"/>
      <c r="TYJ261" s="293"/>
      <c r="TYK261" s="293"/>
      <c r="TYL261" s="293"/>
      <c r="TYM261" s="293"/>
      <c r="TYN261" s="293"/>
      <c r="TYO261" s="293"/>
      <c r="TYP261" s="293"/>
      <c r="TYQ261" s="293"/>
      <c r="TYR261" s="293"/>
      <c r="TYS261" s="293"/>
      <c r="TYT261" s="293"/>
      <c r="TYU261" s="293"/>
      <c r="TYV261" s="293"/>
      <c r="TYW261" s="293"/>
      <c r="TYX261" s="293"/>
      <c r="TYY261" s="293"/>
      <c r="TYZ261" s="293"/>
      <c r="TZA261" s="293"/>
      <c r="TZB261" s="293"/>
      <c r="TZC261" s="293"/>
      <c r="TZD261" s="293"/>
      <c r="TZE261" s="293"/>
      <c r="TZF261" s="293"/>
      <c r="TZG261" s="293"/>
      <c r="TZH261" s="293"/>
      <c r="TZI261" s="293"/>
      <c r="TZJ261" s="293"/>
      <c r="TZK261" s="293"/>
      <c r="TZL261" s="293"/>
      <c r="TZM261" s="293"/>
      <c r="TZN261" s="293"/>
      <c r="TZO261" s="293"/>
      <c r="TZP261" s="293"/>
      <c r="TZQ261" s="293"/>
      <c r="TZR261" s="293"/>
      <c r="TZS261" s="293"/>
      <c r="TZT261" s="293"/>
      <c r="TZU261" s="293"/>
      <c r="TZV261" s="293"/>
      <c r="TZW261" s="293"/>
      <c r="TZX261" s="293"/>
      <c r="TZY261" s="293"/>
      <c r="TZZ261" s="293"/>
      <c r="UAA261" s="293"/>
      <c r="UAB261" s="293"/>
      <c r="UAC261" s="293"/>
      <c r="UAD261" s="293"/>
      <c r="UAE261" s="293"/>
      <c r="UAF261" s="293"/>
      <c r="UAG261" s="293"/>
      <c r="UAH261" s="293"/>
      <c r="UAI261" s="293"/>
      <c r="UAJ261" s="293"/>
      <c r="UAK261" s="293"/>
      <c r="UAL261" s="293"/>
      <c r="UAM261" s="293"/>
      <c r="UAN261" s="293"/>
      <c r="UAO261" s="293"/>
      <c r="UAP261" s="293"/>
      <c r="UAQ261" s="293"/>
      <c r="UAR261" s="293"/>
      <c r="UAS261" s="293"/>
      <c r="UAT261" s="293"/>
      <c r="UAU261" s="293"/>
      <c r="UAV261" s="293"/>
      <c r="UAW261" s="293"/>
      <c r="UAX261" s="293"/>
      <c r="UAY261" s="293"/>
      <c r="UAZ261" s="293"/>
      <c r="UBA261" s="293"/>
      <c r="UBB261" s="293"/>
      <c r="UBC261" s="293"/>
      <c r="UBD261" s="293"/>
      <c r="UBE261" s="293"/>
      <c r="UBF261" s="293"/>
      <c r="UBG261" s="293"/>
      <c r="UBH261" s="293"/>
      <c r="UBI261" s="293"/>
      <c r="UBJ261" s="293"/>
      <c r="UBK261" s="293"/>
      <c r="UBL261" s="293"/>
      <c r="UBM261" s="293"/>
      <c r="UBN261" s="293"/>
      <c r="UBO261" s="293"/>
      <c r="UBP261" s="293"/>
      <c r="UBQ261" s="293"/>
      <c r="UBR261" s="293"/>
      <c r="UBS261" s="293"/>
      <c r="UBT261" s="293"/>
      <c r="UBU261" s="293"/>
      <c r="UBV261" s="293"/>
      <c r="UBW261" s="293"/>
      <c r="UBX261" s="293"/>
      <c r="UBY261" s="293"/>
      <c r="UBZ261" s="293"/>
      <c r="UCA261" s="293"/>
      <c r="UCB261" s="293"/>
      <c r="UCC261" s="293"/>
      <c r="UCD261" s="293"/>
      <c r="UCE261" s="293"/>
      <c r="UCF261" s="293"/>
      <c r="UCG261" s="293"/>
      <c r="UCH261" s="293"/>
      <c r="UCI261" s="293"/>
      <c r="UCJ261" s="293"/>
      <c r="UCK261" s="293"/>
      <c r="UCL261" s="293"/>
      <c r="UCM261" s="293"/>
      <c r="UCN261" s="293"/>
      <c r="UCO261" s="293"/>
      <c r="UCP261" s="293"/>
      <c r="UCQ261" s="293"/>
      <c r="UCR261" s="293"/>
      <c r="UCS261" s="293"/>
      <c r="UCT261" s="293"/>
      <c r="UCU261" s="293"/>
      <c r="UCV261" s="293"/>
      <c r="UCW261" s="293"/>
      <c r="UCX261" s="293"/>
      <c r="UCY261" s="293"/>
      <c r="UCZ261" s="293"/>
      <c r="UDA261" s="293"/>
      <c r="UDB261" s="293"/>
      <c r="UDC261" s="293"/>
      <c r="UDD261" s="293"/>
      <c r="UDE261" s="293"/>
      <c r="UDF261" s="293"/>
      <c r="UDG261" s="293"/>
      <c r="UDH261" s="293"/>
      <c r="UDI261" s="293"/>
      <c r="UDJ261" s="293"/>
      <c r="UDK261" s="293"/>
      <c r="UDL261" s="293"/>
      <c r="UDM261" s="293"/>
      <c r="UDN261" s="293"/>
      <c r="UDO261" s="293"/>
      <c r="UDP261" s="293"/>
      <c r="UDQ261" s="293"/>
      <c r="UDR261" s="293"/>
      <c r="UDS261" s="293"/>
      <c r="UDT261" s="293"/>
      <c r="UDU261" s="293"/>
      <c r="UDV261" s="293"/>
      <c r="UDW261" s="293"/>
      <c r="UDX261" s="293"/>
      <c r="UDY261" s="293"/>
      <c r="UDZ261" s="293"/>
      <c r="UEA261" s="293"/>
      <c r="UEB261" s="293"/>
      <c r="UEC261" s="293"/>
      <c r="UED261" s="293"/>
      <c r="UEE261" s="293"/>
      <c r="UEF261" s="293"/>
      <c r="UEG261" s="293"/>
      <c r="UEH261" s="293"/>
      <c r="UEI261" s="293"/>
      <c r="UEJ261" s="293"/>
      <c r="UEK261" s="293"/>
      <c r="UEL261" s="293"/>
      <c r="UEM261" s="293"/>
      <c r="UEN261" s="293"/>
      <c r="UEO261" s="293"/>
      <c r="UEP261" s="293"/>
      <c r="UEQ261" s="293"/>
      <c r="UER261" s="293"/>
      <c r="UES261" s="293"/>
      <c r="UET261" s="293"/>
      <c r="UEU261" s="293"/>
      <c r="UEV261" s="293"/>
      <c r="UEW261" s="293"/>
      <c r="UEX261" s="293"/>
      <c r="UEY261" s="293"/>
      <c r="UEZ261" s="293"/>
      <c r="UFA261" s="293"/>
      <c r="UFB261" s="293"/>
      <c r="UFC261" s="293"/>
      <c r="UFD261" s="293"/>
      <c r="UFE261" s="293"/>
      <c r="UFF261" s="293"/>
      <c r="UFG261" s="293"/>
      <c r="UFH261" s="293"/>
      <c r="UFI261" s="293"/>
      <c r="UFJ261" s="293"/>
      <c r="UFK261" s="293"/>
      <c r="UFL261" s="293"/>
      <c r="UFM261" s="293"/>
      <c r="UFN261" s="293"/>
      <c r="UFO261" s="293"/>
      <c r="UFP261" s="293"/>
      <c r="UFQ261" s="293"/>
      <c r="UFR261" s="293"/>
      <c r="UFS261" s="293"/>
      <c r="UFT261" s="293"/>
      <c r="UFU261" s="293"/>
      <c r="UFV261" s="293"/>
      <c r="UFW261" s="293"/>
      <c r="UFX261" s="293"/>
      <c r="UFY261" s="293"/>
      <c r="UFZ261" s="293"/>
      <c r="UGA261" s="293"/>
      <c r="UGB261" s="293"/>
      <c r="UGC261" s="293"/>
      <c r="UGD261" s="293"/>
      <c r="UGE261" s="293"/>
      <c r="UGF261" s="293"/>
      <c r="UGG261" s="293"/>
      <c r="UGH261" s="293"/>
      <c r="UGI261" s="293"/>
      <c r="UGJ261" s="293"/>
      <c r="UGK261" s="293"/>
      <c r="UGL261" s="293"/>
      <c r="UGM261" s="293"/>
      <c r="UGN261" s="293"/>
      <c r="UGO261" s="293"/>
      <c r="UGP261" s="293"/>
      <c r="UGQ261" s="293"/>
      <c r="UGR261" s="293"/>
      <c r="UGS261" s="293"/>
      <c r="UGT261" s="293"/>
      <c r="UGU261" s="293"/>
      <c r="UGV261" s="293"/>
      <c r="UGW261" s="293"/>
      <c r="UGX261" s="293"/>
      <c r="UGY261" s="293"/>
      <c r="UGZ261" s="293"/>
      <c r="UHA261" s="293"/>
      <c r="UHB261" s="293"/>
      <c r="UHC261" s="293"/>
      <c r="UHD261" s="293"/>
      <c r="UHE261" s="293"/>
      <c r="UHF261" s="293"/>
      <c r="UHG261" s="293"/>
      <c r="UHH261" s="293"/>
      <c r="UHI261" s="293"/>
      <c r="UHJ261" s="293"/>
      <c r="UHK261" s="293"/>
      <c r="UHL261" s="293"/>
      <c r="UHM261" s="293"/>
      <c r="UHN261" s="293"/>
      <c r="UHO261" s="293"/>
      <c r="UHP261" s="293"/>
      <c r="UHQ261" s="293"/>
      <c r="UHR261" s="293"/>
      <c r="UHS261" s="293"/>
      <c r="UHT261" s="293"/>
      <c r="UHU261" s="293"/>
      <c r="UHV261" s="293"/>
      <c r="UHW261" s="293"/>
      <c r="UHX261" s="293"/>
      <c r="UHY261" s="293"/>
      <c r="UHZ261" s="293"/>
      <c r="UIA261" s="293"/>
      <c r="UIB261" s="293"/>
      <c r="UIC261" s="293"/>
      <c r="UID261" s="293"/>
      <c r="UIE261" s="293"/>
      <c r="UIF261" s="293"/>
      <c r="UIG261" s="293"/>
      <c r="UIH261" s="293"/>
      <c r="UII261" s="293"/>
      <c r="UIJ261" s="293"/>
      <c r="UIK261" s="293"/>
      <c r="UIL261" s="293"/>
      <c r="UIM261" s="293"/>
      <c r="UIN261" s="293"/>
      <c r="UIO261" s="293"/>
      <c r="UIP261" s="293"/>
      <c r="UIQ261" s="293"/>
      <c r="UIR261" s="293"/>
      <c r="UIS261" s="293"/>
      <c r="UIT261" s="293"/>
      <c r="UIU261" s="293"/>
      <c r="UIV261" s="293"/>
      <c r="UIW261" s="293"/>
      <c r="UIX261" s="293"/>
      <c r="UIY261" s="293"/>
      <c r="UIZ261" s="293"/>
      <c r="UJA261" s="293"/>
      <c r="UJB261" s="293"/>
      <c r="UJC261" s="293"/>
      <c r="UJD261" s="293"/>
      <c r="UJE261" s="293"/>
      <c r="UJF261" s="293"/>
      <c r="UJG261" s="293"/>
      <c r="UJH261" s="293"/>
      <c r="UJI261" s="293"/>
      <c r="UJJ261" s="293"/>
      <c r="UJK261" s="293"/>
      <c r="UJL261" s="293"/>
      <c r="UJM261" s="293"/>
      <c r="UJN261" s="293"/>
      <c r="UJO261" s="293"/>
      <c r="UJP261" s="293"/>
      <c r="UJQ261" s="293"/>
      <c r="UJR261" s="293"/>
      <c r="UJS261" s="293"/>
      <c r="UJT261" s="293"/>
      <c r="UJU261" s="293"/>
      <c r="UJV261" s="293"/>
      <c r="UJW261" s="293"/>
      <c r="UJX261" s="293"/>
      <c r="UJY261" s="293"/>
      <c r="UJZ261" s="293"/>
      <c r="UKA261" s="293"/>
      <c r="UKB261" s="293"/>
      <c r="UKC261" s="293"/>
      <c r="UKD261" s="293"/>
      <c r="UKE261" s="293"/>
      <c r="UKF261" s="293"/>
      <c r="UKG261" s="293"/>
      <c r="UKH261" s="293"/>
      <c r="UKI261" s="293"/>
      <c r="UKJ261" s="293"/>
      <c r="UKK261" s="293"/>
      <c r="UKL261" s="293"/>
      <c r="UKM261" s="293"/>
      <c r="UKN261" s="293"/>
      <c r="UKO261" s="293"/>
      <c r="UKP261" s="293"/>
      <c r="UKQ261" s="293"/>
      <c r="UKR261" s="293"/>
      <c r="UKS261" s="293"/>
      <c r="UKT261" s="293"/>
      <c r="UKU261" s="293"/>
      <c r="UKV261" s="293"/>
      <c r="UKW261" s="293"/>
      <c r="UKX261" s="293"/>
      <c r="UKY261" s="293"/>
      <c r="UKZ261" s="293"/>
      <c r="ULA261" s="293"/>
      <c r="ULB261" s="293"/>
      <c r="ULC261" s="293"/>
      <c r="ULD261" s="293"/>
      <c r="ULE261" s="293"/>
      <c r="ULF261" s="293"/>
      <c r="ULG261" s="293"/>
      <c r="ULH261" s="293"/>
      <c r="ULI261" s="293"/>
      <c r="ULJ261" s="293"/>
      <c r="ULK261" s="293"/>
      <c r="ULL261" s="293"/>
      <c r="ULM261" s="293"/>
      <c r="ULN261" s="293"/>
      <c r="ULO261" s="293"/>
      <c r="ULP261" s="293"/>
      <c r="ULQ261" s="293"/>
      <c r="ULR261" s="293"/>
      <c r="ULS261" s="293"/>
      <c r="ULT261" s="293"/>
      <c r="ULU261" s="293"/>
      <c r="ULV261" s="293"/>
      <c r="ULW261" s="293"/>
      <c r="ULX261" s="293"/>
      <c r="ULY261" s="293"/>
      <c r="ULZ261" s="293"/>
      <c r="UMA261" s="293"/>
      <c r="UMB261" s="293"/>
      <c r="UMC261" s="293"/>
      <c r="UMD261" s="293"/>
      <c r="UME261" s="293"/>
      <c r="UMF261" s="293"/>
      <c r="UMG261" s="293"/>
      <c r="UMH261" s="293"/>
      <c r="UMI261" s="293"/>
      <c r="UMJ261" s="293"/>
      <c r="UMK261" s="293"/>
      <c r="UML261" s="293"/>
      <c r="UMM261" s="293"/>
      <c r="UMN261" s="293"/>
      <c r="UMO261" s="293"/>
      <c r="UMP261" s="293"/>
      <c r="UMQ261" s="293"/>
      <c r="UMR261" s="293"/>
      <c r="UMS261" s="293"/>
      <c r="UMT261" s="293"/>
      <c r="UMU261" s="293"/>
      <c r="UMV261" s="293"/>
      <c r="UMW261" s="293"/>
      <c r="UMX261" s="293"/>
      <c r="UMY261" s="293"/>
      <c r="UMZ261" s="293"/>
      <c r="UNA261" s="293"/>
      <c r="UNB261" s="293"/>
      <c r="UNC261" s="293"/>
      <c r="UND261" s="293"/>
      <c r="UNE261" s="293"/>
      <c r="UNF261" s="293"/>
      <c r="UNG261" s="293"/>
      <c r="UNH261" s="293"/>
      <c r="UNI261" s="293"/>
      <c r="UNJ261" s="293"/>
      <c r="UNK261" s="293"/>
      <c r="UNL261" s="293"/>
      <c r="UNM261" s="293"/>
      <c r="UNN261" s="293"/>
      <c r="UNO261" s="293"/>
      <c r="UNP261" s="293"/>
      <c r="UNQ261" s="293"/>
      <c r="UNR261" s="293"/>
      <c r="UNS261" s="293"/>
      <c r="UNT261" s="293"/>
      <c r="UNU261" s="293"/>
      <c r="UNV261" s="293"/>
      <c r="UNW261" s="293"/>
      <c r="UNX261" s="293"/>
      <c r="UNY261" s="293"/>
      <c r="UNZ261" s="293"/>
      <c r="UOA261" s="293"/>
      <c r="UOB261" s="293"/>
      <c r="UOC261" s="293"/>
      <c r="UOD261" s="293"/>
      <c r="UOE261" s="293"/>
      <c r="UOF261" s="293"/>
      <c r="UOG261" s="293"/>
      <c r="UOH261" s="293"/>
      <c r="UOI261" s="293"/>
      <c r="UOJ261" s="293"/>
      <c r="UOK261" s="293"/>
      <c r="UOL261" s="293"/>
      <c r="UOM261" s="293"/>
      <c r="UON261" s="293"/>
      <c r="UOO261" s="293"/>
      <c r="UOP261" s="293"/>
      <c r="UOQ261" s="293"/>
      <c r="UOR261" s="293"/>
      <c r="UOS261" s="293"/>
      <c r="UOT261" s="293"/>
      <c r="UOU261" s="293"/>
      <c r="UOV261" s="293"/>
      <c r="UOW261" s="293"/>
      <c r="UOX261" s="293"/>
      <c r="UOY261" s="293"/>
      <c r="UOZ261" s="293"/>
      <c r="UPA261" s="293"/>
      <c r="UPB261" s="293"/>
      <c r="UPC261" s="293"/>
      <c r="UPD261" s="293"/>
      <c r="UPE261" s="293"/>
      <c r="UPF261" s="293"/>
      <c r="UPG261" s="293"/>
      <c r="UPH261" s="293"/>
      <c r="UPI261" s="293"/>
      <c r="UPJ261" s="293"/>
      <c r="UPK261" s="293"/>
      <c r="UPL261" s="293"/>
      <c r="UPM261" s="293"/>
      <c r="UPN261" s="293"/>
      <c r="UPO261" s="293"/>
      <c r="UPP261" s="293"/>
      <c r="UPQ261" s="293"/>
      <c r="UPR261" s="293"/>
      <c r="UPS261" s="293"/>
      <c r="UPT261" s="293"/>
      <c r="UPU261" s="293"/>
      <c r="UPV261" s="293"/>
      <c r="UPW261" s="293"/>
      <c r="UPX261" s="293"/>
      <c r="UPY261" s="293"/>
      <c r="UPZ261" s="293"/>
      <c r="UQA261" s="293"/>
      <c r="UQB261" s="293"/>
      <c r="UQC261" s="293"/>
      <c r="UQD261" s="293"/>
      <c r="UQE261" s="293"/>
      <c r="UQF261" s="293"/>
      <c r="UQG261" s="293"/>
      <c r="UQH261" s="293"/>
      <c r="UQI261" s="293"/>
      <c r="UQJ261" s="293"/>
      <c r="UQK261" s="293"/>
      <c r="UQL261" s="293"/>
      <c r="UQM261" s="293"/>
      <c r="UQN261" s="293"/>
      <c r="UQO261" s="293"/>
      <c r="UQP261" s="293"/>
      <c r="UQQ261" s="293"/>
      <c r="UQR261" s="293"/>
      <c r="UQS261" s="293"/>
      <c r="UQT261" s="293"/>
      <c r="UQU261" s="293"/>
      <c r="UQV261" s="293"/>
      <c r="UQW261" s="293"/>
      <c r="UQX261" s="293"/>
      <c r="UQY261" s="293"/>
      <c r="UQZ261" s="293"/>
      <c r="URA261" s="293"/>
      <c r="URB261" s="293"/>
      <c r="URC261" s="293"/>
      <c r="URD261" s="293"/>
      <c r="URE261" s="293"/>
      <c r="URF261" s="293"/>
      <c r="URG261" s="293"/>
      <c r="URH261" s="293"/>
      <c r="URI261" s="293"/>
      <c r="URJ261" s="293"/>
      <c r="URK261" s="293"/>
      <c r="URL261" s="293"/>
      <c r="URM261" s="293"/>
      <c r="URN261" s="293"/>
      <c r="URO261" s="293"/>
      <c r="URP261" s="293"/>
      <c r="URQ261" s="293"/>
      <c r="URR261" s="293"/>
      <c r="URS261" s="293"/>
      <c r="URT261" s="293"/>
      <c r="URU261" s="293"/>
      <c r="URV261" s="293"/>
      <c r="URW261" s="293"/>
      <c r="URX261" s="293"/>
      <c r="URY261" s="293"/>
      <c r="URZ261" s="293"/>
      <c r="USA261" s="293"/>
      <c r="USB261" s="293"/>
      <c r="USC261" s="293"/>
      <c r="USD261" s="293"/>
      <c r="USE261" s="293"/>
      <c r="USF261" s="293"/>
      <c r="USG261" s="293"/>
      <c r="USH261" s="293"/>
      <c r="USI261" s="293"/>
      <c r="USJ261" s="293"/>
      <c r="USK261" s="293"/>
      <c r="USL261" s="293"/>
      <c r="USM261" s="293"/>
      <c r="USN261" s="293"/>
      <c r="USO261" s="293"/>
      <c r="USP261" s="293"/>
      <c r="USQ261" s="293"/>
      <c r="USR261" s="293"/>
      <c r="USS261" s="293"/>
      <c r="UST261" s="293"/>
      <c r="USU261" s="293"/>
      <c r="USV261" s="293"/>
      <c r="USW261" s="293"/>
      <c r="USX261" s="293"/>
      <c r="USY261" s="293"/>
      <c r="USZ261" s="293"/>
      <c r="UTA261" s="293"/>
      <c r="UTB261" s="293"/>
      <c r="UTC261" s="293"/>
      <c r="UTD261" s="293"/>
      <c r="UTE261" s="293"/>
      <c r="UTF261" s="293"/>
      <c r="UTG261" s="293"/>
      <c r="UTH261" s="293"/>
      <c r="UTI261" s="293"/>
      <c r="UTJ261" s="293"/>
      <c r="UTK261" s="293"/>
      <c r="UTL261" s="293"/>
      <c r="UTM261" s="293"/>
      <c r="UTN261" s="293"/>
      <c r="UTO261" s="293"/>
      <c r="UTP261" s="293"/>
      <c r="UTQ261" s="293"/>
      <c r="UTR261" s="293"/>
      <c r="UTS261" s="293"/>
      <c r="UTT261" s="293"/>
      <c r="UTU261" s="293"/>
      <c r="UTV261" s="293"/>
      <c r="UTW261" s="293"/>
      <c r="UTX261" s="293"/>
      <c r="UTY261" s="293"/>
      <c r="UTZ261" s="293"/>
      <c r="UUA261" s="293"/>
      <c r="UUB261" s="293"/>
      <c r="UUC261" s="293"/>
      <c r="UUD261" s="293"/>
      <c r="UUE261" s="293"/>
      <c r="UUF261" s="293"/>
      <c r="UUG261" s="293"/>
      <c r="UUH261" s="293"/>
      <c r="UUI261" s="293"/>
      <c r="UUJ261" s="293"/>
      <c r="UUK261" s="293"/>
      <c r="UUL261" s="293"/>
      <c r="UUM261" s="293"/>
      <c r="UUN261" s="293"/>
      <c r="UUO261" s="293"/>
      <c r="UUP261" s="293"/>
      <c r="UUQ261" s="293"/>
      <c r="UUR261" s="293"/>
      <c r="UUS261" s="293"/>
      <c r="UUT261" s="293"/>
      <c r="UUU261" s="293"/>
      <c r="UUV261" s="293"/>
      <c r="UUW261" s="293"/>
      <c r="UUX261" s="293"/>
      <c r="UUY261" s="293"/>
      <c r="UUZ261" s="293"/>
      <c r="UVA261" s="293"/>
      <c r="UVB261" s="293"/>
      <c r="UVC261" s="293"/>
      <c r="UVD261" s="293"/>
      <c r="UVE261" s="293"/>
      <c r="UVF261" s="293"/>
      <c r="UVG261" s="293"/>
      <c r="UVH261" s="293"/>
      <c r="UVI261" s="293"/>
      <c r="UVJ261" s="293"/>
      <c r="UVK261" s="293"/>
      <c r="UVL261" s="293"/>
      <c r="UVM261" s="293"/>
      <c r="UVN261" s="293"/>
      <c r="UVO261" s="293"/>
      <c r="UVP261" s="293"/>
      <c r="UVQ261" s="293"/>
      <c r="UVR261" s="293"/>
      <c r="UVS261" s="293"/>
      <c r="UVT261" s="293"/>
      <c r="UVU261" s="293"/>
      <c r="UVV261" s="293"/>
      <c r="UVW261" s="293"/>
      <c r="UVX261" s="293"/>
      <c r="UVY261" s="293"/>
      <c r="UVZ261" s="293"/>
      <c r="UWA261" s="293"/>
      <c r="UWB261" s="293"/>
      <c r="UWC261" s="293"/>
      <c r="UWD261" s="293"/>
      <c r="UWE261" s="293"/>
      <c r="UWF261" s="293"/>
      <c r="UWG261" s="293"/>
      <c r="UWH261" s="293"/>
      <c r="UWI261" s="293"/>
      <c r="UWJ261" s="293"/>
      <c r="UWK261" s="293"/>
      <c r="UWL261" s="293"/>
      <c r="UWM261" s="293"/>
      <c r="UWN261" s="293"/>
      <c r="UWO261" s="293"/>
      <c r="UWP261" s="293"/>
      <c r="UWQ261" s="293"/>
      <c r="UWR261" s="293"/>
      <c r="UWS261" s="293"/>
      <c r="UWT261" s="293"/>
      <c r="UWU261" s="293"/>
      <c r="UWV261" s="293"/>
      <c r="UWW261" s="293"/>
      <c r="UWX261" s="293"/>
      <c r="UWY261" s="293"/>
      <c r="UWZ261" s="293"/>
      <c r="UXA261" s="293"/>
      <c r="UXB261" s="293"/>
      <c r="UXC261" s="293"/>
      <c r="UXD261" s="293"/>
      <c r="UXE261" s="293"/>
      <c r="UXF261" s="293"/>
      <c r="UXG261" s="293"/>
      <c r="UXH261" s="293"/>
      <c r="UXI261" s="293"/>
      <c r="UXJ261" s="293"/>
      <c r="UXK261" s="293"/>
      <c r="UXL261" s="293"/>
      <c r="UXM261" s="293"/>
      <c r="UXN261" s="293"/>
      <c r="UXO261" s="293"/>
      <c r="UXP261" s="293"/>
      <c r="UXQ261" s="293"/>
      <c r="UXR261" s="293"/>
      <c r="UXS261" s="293"/>
      <c r="UXT261" s="293"/>
      <c r="UXU261" s="293"/>
      <c r="UXV261" s="293"/>
      <c r="UXW261" s="293"/>
      <c r="UXX261" s="293"/>
      <c r="UXY261" s="293"/>
      <c r="UXZ261" s="293"/>
      <c r="UYA261" s="293"/>
      <c r="UYB261" s="293"/>
      <c r="UYC261" s="293"/>
      <c r="UYD261" s="293"/>
      <c r="UYE261" s="293"/>
      <c r="UYF261" s="293"/>
      <c r="UYG261" s="293"/>
      <c r="UYH261" s="293"/>
      <c r="UYI261" s="293"/>
      <c r="UYJ261" s="293"/>
      <c r="UYK261" s="293"/>
      <c r="UYL261" s="293"/>
      <c r="UYM261" s="293"/>
      <c r="UYN261" s="293"/>
      <c r="UYO261" s="293"/>
      <c r="UYP261" s="293"/>
      <c r="UYQ261" s="293"/>
      <c r="UYR261" s="293"/>
      <c r="UYS261" s="293"/>
      <c r="UYT261" s="293"/>
      <c r="UYU261" s="293"/>
      <c r="UYV261" s="293"/>
      <c r="UYW261" s="293"/>
      <c r="UYX261" s="293"/>
      <c r="UYY261" s="293"/>
      <c r="UYZ261" s="293"/>
      <c r="UZA261" s="293"/>
      <c r="UZB261" s="293"/>
      <c r="UZC261" s="293"/>
      <c r="UZD261" s="293"/>
      <c r="UZE261" s="293"/>
      <c r="UZF261" s="293"/>
      <c r="UZG261" s="293"/>
      <c r="UZH261" s="293"/>
      <c r="UZI261" s="293"/>
      <c r="UZJ261" s="293"/>
      <c r="UZK261" s="293"/>
      <c r="UZL261" s="293"/>
      <c r="UZM261" s="293"/>
      <c r="UZN261" s="293"/>
      <c r="UZO261" s="293"/>
      <c r="UZP261" s="293"/>
      <c r="UZQ261" s="293"/>
      <c r="UZR261" s="293"/>
      <c r="UZS261" s="293"/>
      <c r="UZT261" s="293"/>
      <c r="UZU261" s="293"/>
      <c r="UZV261" s="293"/>
      <c r="UZW261" s="293"/>
      <c r="UZX261" s="293"/>
      <c r="UZY261" s="293"/>
      <c r="UZZ261" s="293"/>
      <c r="VAA261" s="293"/>
      <c r="VAB261" s="293"/>
      <c r="VAC261" s="293"/>
      <c r="VAD261" s="293"/>
      <c r="VAE261" s="293"/>
      <c r="VAF261" s="293"/>
      <c r="VAG261" s="293"/>
      <c r="VAH261" s="293"/>
      <c r="VAI261" s="293"/>
      <c r="VAJ261" s="293"/>
      <c r="VAK261" s="293"/>
      <c r="VAL261" s="293"/>
      <c r="VAM261" s="293"/>
      <c r="VAN261" s="293"/>
      <c r="VAO261" s="293"/>
      <c r="VAP261" s="293"/>
      <c r="VAQ261" s="293"/>
      <c r="VAR261" s="293"/>
      <c r="VAS261" s="293"/>
      <c r="VAT261" s="293"/>
      <c r="VAU261" s="293"/>
      <c r="VAV261" s="293"/>
      <c r="VAW261" s="293"/>
      <c r="VAX261" s="293"/>
      <c r="VAY261" s="293"/>
      <c r="VAZ261" s="293"/>
      <c r="VBA261" s="293"/>
      <c r="VBB261" s="293"/>
      <c r="VBC261" s="293"/>
      <c r="VBD261" s="293"/>
      <c r="VBE261" s="293"/>
      <c r="VBF261" s="293"/>
      <c r="VBG261" s="293"/>
      <c r="VBH261" s="293"/>
      <c r="VBI261" s="293"/>
      <c r="VBJ261" s="293"/>
      <c r="VBK261" s="293"/>
      <c r="VBL261" s="293"/>
      <c r="VBM261" s="293"/>
      <c r="VBN261" s="293"/>
      <c r="VBO261" s="293"/>
      <c r="VBP261" s="293"/>
      <c r="VBQ261" s="293"/>
      <c r="VBR261" s="293"/>
      <c r="VBS261" s="293"/>
      <c r="VBT261" s="293"/>
      <c r="VBU261" s="293"/>
      <c r="VBV261" s="293"/>
      <c r="VBW261" s="293"/>
      <c r="VBX261" s="293"/>
      <c r="VBY261" s="293"/>
      <c r="VBZ261" s="293"/>
      <c r="VCA261" s="293"/>
      <c r="VCB261" s="293"/>
      <c r="VCC261" s="293"/>
      <c r="VCD261" s="293"/>
      <c r="VCE261" s="293"/>
      <c r="VCF261" s="293"/>
      <c r="VCG261" s="293"/>
      <c r="VCH261" s="293"/>
      <c r="VCI261" s="293"/>
      <c r="VCJ261" s="293"/>
      <c r="VCK261" s="293"/>
      <c r="VCL261" s="293"/>
      <c r="VCM261" s="293"/>
      <c r="VCN261" s="293"/>
      <c r="VCO261" s="293"/>
      <c r="VCP261" s="293"/>
      <c r="VCQ261" s="293"/>
      <c r="VCR261" s="293"/>
      <c r="VCS261" s="293"/>
      <c r="VCT261" s="293"/>
      <c r="VCU261" s="293"/>
      <c r="VCV261" s="293"/>
      <c r="VCW261" s="293"/>
      <c r="VCX261" s="293"/>
      <c r="VCY261" s="293"/>
      <c r="VCZ261" s="293"/>
      <c r="VDA261" s="293"/>
      <c r="VDB261" s="293"/>
      <c r="VDC261" s="293"/>
      <c r="VDD261" s="293"/>
      <c r="VDE261" s="293"/>
      <c r="VDF261" s="293"/>
      <c r="VDG261" s="293"/>
      <c r="VDH261" s="293"/>
      <c r="VDI261" s="293"/>
      <c r="VDJ261" s="293"/>
      <c r="VDK261" s="293"/>
      <c r="VDL261" s="293"/>
      <c r="VDM261" s="293"/>
      <c r="VDN261" s="293"/>
      <c r="VDO261" s="293"/>
      <c r="VDP261" s="293"/>
      <c r="VDQ261" s="293"/>
      <c r="VDR261" s="293"/>
      <c r="VDS261" s="293"/>
      <c r="VDT261" s="293"/>
      <c r="VDU261" s="293"/>
      <c r="VDV261" s="293"/>
      <c r="VDW261" s="293"/>
      <c r="VDX261" s="293"/>
      <c r="VDY261" s="293"/>
      <c r="VDZ261" s="293"/>
      <c r="VEA261" s="293"/>
      <c r="VEB261" s="293"/>
      <c r="VEC261" s="293"/>
      <c r="VED261" s="293"/>
      <c r="VEE261" s="293"/>
      <c r="VEF261" s="293"/>
      <c r="VEG261" s="293"/>
      <c r="VEH261" s="293"/>
      <c r="VEI261" s="293"/>
      <c r="VEJ261" s="293"/>
      <c r="VEK261" s="293"/>
      <c r="VEL261" s="293"/>
      <c r="VEM261" s="293"/>
      <c r="VEN261" s="293"/>
      <c r="VEO261" s="293"/>
      <c r="VEP261" s="293"/>
      <c r="VEQ261" s="293"/>
      <c r="VER261" s="293"/>
      <c r="VES261" s="293"/>
      <c r="VET261" s="293"/>
      <c r="VEU261" s="293"/>
      <c r="VEV261" s="293"/>
      <c r="VEW261" s="293"/>
      <c r="VEX261" s="293"/>
      <c r="VEY261" s="293"/>
      <c r="VEZ261" s="293"/>
      <c r="VFA261" s="293"/>
      <c r="VFB261" s="293"/>
      <c r="VFC261" s="293"/>
      <c r="VFD261" s="293"/>
      <c r="VFE261" s="293"/>
      <c r="VFF261" s="293"/>
      <c r="VFG261" s="293"/>
      <c r="VFH261" s="293"/>
      <c r="VFI261" s="293"/>
      <c r="VFJ261" s="293"/>
      <c r="VFK261" s="293"/>
      <c r="VFL261" s="293"/>
      <c r="VFM261" s="293"/>
      <c r="VFN261" s="293"/>
      <c r="VFO261" s="293"/>
      <c r="VFP261" s="293"/>
      <c r="VFQ261" s="293"/>
      <c r="VFR261" s="293"/>
      <c r="VFS261" s="293"/>
      <c r="VFT261" s="293"/>
      <c r="VFU261" s="293"/>
      <c r="VFV261" s="293"/>
      <c r="VFW261" s="293"/>
      <c r="VFX261" s="293"/>
      <c r="VFY261" s="293"/>
      <c r="VFZ261" s="293"/>
      <c r="VGA261" s="293"/>
      <c r="VGB261" s="293"/>
      <c r="VGC261" s="293"/>
      <c r="VGD261" s="293"/>
      <c r="VGE261" s="293"/>
      <c r="VGF261" s="293"/>
      <c r="VGG261" s="293"/>
      <c r="VGH261" s="293"/>
      <c r="VGI261" s="293"/>
      <c r="VGJ261" s="293"/>
      <c r="VGK261" s="293"/>
      <c r="VGL261" s="293"/>
      <c r="VGM261" s="293"/>
      <c r="VGN261" s="293"/>
      <c r="VGO261" s="293"/>
      <c r="VGP261" s="293"/>
      <c r="VGQ261" s="293"/>
      <c r="VGR261" s="293"/>
      <c r="VGS261" s="293"/>
      <c r="VGT261" s="293"/>
      <c r="VGU261" s="293"/>
      <c r="VGV261" s="293"/>
      <c r="VGW261" s="293"/>
      <c r="VGX261" s="293"/>
      <c r="VGY261" s="293"/>
      <c r="VGZ261" s="293"/>
      <c r="VHA261" s="293"/>
      <c r="VHB261" s="293"/>
      <c r="VHC261" s="293"/>
      <c r="VHD261" s="293"/>
      <c r="VHE261" s="293"/>
      <c r="VHF261" s="293"/>
      <c r="VHG261" s="293"/>
      <c r="VHH261" s="293"/>
      <c r="VHI261" s="293"/>
      <c r="VHJ261" s="293"/>
      <c r="VHK261" s="293"/>
      <c r="VHL261" s="293"/>
      <c r="VHM261" s="293"/>
      <c r="VHN261" s="293"/>
      <c r="VHO261" s="293"/>
      <c r="VHP261" s="293"/>
      <c r="VHQ261" s="293"/>
      <c r="VHR261" s="293"/>
      <c r="VHS261" s="293"/>
      <c r="VHT261" s="293"/>
      <c r="VHU261" s="293"/>
      <c r="VHV261" s="293"/>
      <c r="VHW261" s="293"/>
      <c r="VHX261" s="293"/>
      <c r="VHY261" s="293"/>
      <c r="VHZ261" s="293"/>
      <c r="VIA261" s="293"/>
      <c r="VIB261" s="293"/>
      <c r="VIC261" s="293"/>
      <c r="VID261" s="293"/>
      <c r="VIE261" s="293"/>
      <c r="VIF261" s="293"/>
      <c r="VIG261" s="293"/>
      <c r="VIH261" s="293"/>
      <c r="VII261" s="293"/>
      <c r="VIJ261" s="293"/>
      <c r="VIK261" s="293"/>
      <c r="VIL261" s="293"/>
      <c r="VIM261" s="293"/>
      <c r="VIN261" s="293"/>
      <c r="VIO261" s="293"/>
      <c r="VIP261" s="293"/>
      <c r="VIQ261" s="293"/>
      <c r="VIR261" s="293"/>
      <c r="VIS261" s="293"/>
      <c r="VIT261" s="293"/>
      <c r="VIU261" s="293"/>
      <c r="VIV261" s="293"/>
      <c r="VIW261" s="293"/>
      <c r="VIX261" s="293"/>
      <c r="VIY261" s="293"/>
      <c r="VIZ261" s="293"/>
      <c r="VJA261" s="293"/>
      <c r="VJB261" s="293"/>
      <c r="VJC261" s="293"/>
      <c r="VJD261" s="293"/>
      <c r="VJE261" s="293"/>
      <c r="VJF261" s="293"/>
      <c r="VJG261" s="293"/>
      <c r="VJH261" s="293"/>
      <c r="VJI261" s="293"/>
      <c r="VJJ261" s="293"/>
      <c r="VJK261" s="293"/>
      <c r="VJL261" s="293"/>
      <c r="VJM261" s="293"/>
      <c r="VJN261" s="293"/>
      <c r="VJO261" s="293"/>
      <c r="VJP261" s="293"/>
      <c r="VJQ261" s="293"/>
      <c r="VJR261" s="293"/>
      <c r="VJS261" s="293"/>
      <c r="VJT261" s="293"/>
      <c r="VJU261" s="293"/>
      <c r="VJV261" s="293"/>
      <c r="VJW261" s="293"/>
      <c r="VJX261" s="293"/>
      <c r="VJY261" s="293"/>
      <c r="VJZ261" s="293"/>
      <c r="VKA261" s="293"/>
      <c r="VKB261" s="293"/>
      <c r="VKC261" s="293"/>
      <c r="VKD261" s="293"/>
      <c r="VKE261" s="293"/>
      <c r="VKF261" s="293"/>
      <c r="VKG261" s="293"/>
      <c r="VKH261" s="293"/>
      <c r="VKI261" s="293"/>
      <c r="VKJ261" s="293"/>
      <c r="VKK261" s="293"/>
      <c r="VKL261" s="293"/>
      <c r="VKM261" s="293"/>
      <c r="VKN261" s="293"/>
      <c r="VKO261" s="293"/>
      <c r="VKP261" s="293"/>
      <c r="VKQ261" s="293"/>
      <c r="VKR261" s="293"/>
      <c r="VKS261" s="293"/>
      <c r="VKT261" s="293"/>
      <c r="VKU261" s="293"/>
      <c r="VKV261" s="293"/>
      <c r="VKW261" s="293"/>
      <c r="VKX261" s="293"/>
      <c r="VKY261" s="293"/>
      <c r="VKZ261" s="293"/>
      <c r="VLA261" s="293"/>
      <c r="VLB261" s="293"/>
      <c r="VLC261" s="293"/>
      <c r="VLD261" s="293"/>
      <c r="VLE261" s="293"/>
      <c r="VLF261" s="293"/>
      <c r="VLG261" s="293"/>
      <c r="VLH261" s="293"/>
      <c r="VLI261" s="293"/>
      <c r="VLJ261" s="293"/>
      <c r="VLK261" s="293"/>
      <c r="VLL261" s="293"/>
      <c r="VLM261" s="293"/>
      <c r="VLN261" s="293"/>
      <c r="VLO261" s="293"/>
      <c r="VLP261" s="293"/>
      <c r="VLQ261" s="293"/>
      <c r="VLR261" s="293"/>
      <c r="VLS261" s="293"/>
      <c r="VLT261" s="293"/>
      <c r="VLU261" s="293"/>
      <c r="VLV261" s="293"/>
      <c r="VLW261" s="293"/>
      <c r="VLX261" s="293"/>
      <c r="VLY261" s="293"/>
      <c r="VLZ261" s="293"/>
      <c r="VMA261" s="293"/>
      <c r="VMB261" s="293"/>
      <c r="VMC261" s="293"/>
      <c r="VMD261" s="293"/>
      <c r="VME261" s="293"/>
      <c r="VMF261" s="293"/>
      <c r="VMG261" s="293"/>
      <c r="VMH261" s="293"/>
      <c r="VMI261" s="293"/>
      <c r="VMJ261" s="293"/>
      <c r="VMK261" s="293"/>
      <c r="VML261" s="293"/>
      <c r="VMM261" s="293"/>
      <c r="VMN261" s="293"/>
      <c r="VMO261" s="293"/>
      <c r="VMP261" s="293"/>
      <c r="VMQ261" s="293"/>
      <c r="VMR261" s="293"/>
      <c r="VMS261" s="293"/>
      <c r="VMT261" s="293"/>
      <c r="VMU261" s="293"/>
      <c r="VMV261" s="293"/>
      <c r="VMW261" s="293"/>
      <c r="VMX261" s="293"/>
      <c r="VMY261" s="293"/>
      <c r="VMZ261" s="293"/>
      <c r="VNA261" s="293"/>
      <c r="VNB261" s="293"/>
      <c r="VNC261" s="293"/>
      <c r="VND261" s="293"/>
      <c r="VNE261" s="293"/>
      <c r="VNF261" s="293"/>
      <c r="VNG261" s="293"/>
      <c r="VNH261" s="293"/>
      <c r="VNI261" s="293"/>
      <c r="VNJ261" s="293"/>
      <c r="VNK261" s="293"/>
      <c r="VNL261" s="293"/>
      <c r="VNM261" s="293"/>
      <c r="VNN261" s="293"/>
      <c r="VNO261" s="293"/>
      <c r="VNP261" s="293"/>
      <c r="VNQ261" s="293"/>
      <c r="VNR261" s="293"/>
      <c r="VNS261" s="293"/>
      <c r="VNT261" s="293"/>
      <c r="VNU261" s="293"/>
      <c r="VNV261" s="293"/>
      <c r="VNW261" s="293"/>
      <c r="VNX261" s="293"/>
      <c r="VNY261" s="293"/>
      <c r="VNZ261" s="293"/>
      <c r="VOA261" s="293"/>
      <c r="VOB261" s="293"/>
      <c r="VOC261" s="293"/>
      <c r="VOD261" s="293"/>
      <c r="VOE261" s="293"/>
      <c r="VOF261" s="293"/>
      <c r="VOG261" s="293"/>
      <c r="VOH261" s="293"/>
      <c r="VOI261" s="293"/>
      <c r="VOJ261" s="293"/>
      <c r="VOK261" s="293"/>
      <c r="VOL261" s="293"/>
      <c r="VOM261" s="293"/>
      <c r="VON261" s="293"/>
      <c r="VOO261" s="293"/>
      <c r="VOP261" s="293"/>
      <c r="VOQ261" s="293"/>
      <c r="VOR261" s="293"/>
      <c r="VOS261" s="293"/>
      <c r="VOT261" s="293"/>
      <c r="VOU261" s="293"/>
      <c r="VOV261" s="293"/>
      <c r="VOW261" s="293"/>
      <c r="VOX261" s="293"/>
      <c r="VOY261" s="293"/>
      <c r="VOZ261" s="293"/>
      <c r="VPA261" s="293"/>
      <c r="VPB261" s="293"/>
      <c r="VPC261" s="293"/>
      <c r="VPD261" s="293"/>
      <c r="VPE261" s="293"/>
      <c r="VPF261" s="293"/>
      <c r="VPG261" s="293"/>
      <c r="VPH261" s="293"/>
      <c r="VPI261" s="293"/>
      <c r="VPJ261" s="293"/>
      <c r="VPK261" s="293"/>
      <c r="VPL261" s="293"/>
      <c r="VPM261" s="293"/>
      <c r="VPN261" s="293"/>
      <c r="VPO261" s="293"/>
      <c r="VPP261" s="293"/>
      <c r="VPQ261" s="293"/>
      <c r="VPR261" s="293"/>
      <c r="VPS261" s="293"/>
      <c r="VPT261" s="293"/>
      <c r="VPU261" s="293"/>
      <c r="VPV261" s="293"/>
      <c r="VPW261" s="293"/>
      <c r="VPX261" s="293"/>
      <c r="VPY261" s="293"/>
      <c r="VPZ261" s="293"/>
      <c r="VQA261" s="293"/>
      <c r="VQB261" s="293"/>
      <c r="VQC261" s="293"/>
      <c r="VQD261" s="293"/>
      <c r="VQE261" s="293"/>
      <c r="VQF261" s="293"/>
      <c r="VQG261" s="293"/>
      <c r="VQH261" s="293"/>
      <c r="VQI261" s="293"/>
      <c r="VQJ261" s="293"/>
      <c r="VQK261" s="293"/>
      <c r="VQL261" s="293"/>
      <c r="VQM261" s="293"/>
      <c r="VQN261" s="293"/>
      <c r="VQO261" s="293"/>
      <c r="VQP261" s="293"/>
      <c r="VQQ261" s="293"/>
      <c r="VQR261" s="293"/>
      <c r="VQS261" s="293"/>
      <c r="VQT261" s="293"/>
      <c r="VQU261" s="293"/>
      <c r="VQV261" s="293"/>
      <c r="VQW261" s="293"/>
      <c r="VQX261" s="293"/>
      <c r="VQY261" s="293"/>
      <c r="VQZ261" s="293"/>
      <c r="VRA261" s="293"/>
      <c r="VRB261" s="293"/>
      <c r="VRC261" s="293"/>
      <c r="VRD261" s="293"/>
      <c r="VRE261" s="293"/>
      <c r="VRF261" s="293"/>
      <c r="VRG261" s="293"/>
      <c r="VRH261" s="293"/>
      <c r="VRI261" s="293"/>
      <c r="VRJ261" s="293"/>
      <c r="VRK261" s="293"/>
      <c r="VRL261" s="293"/>
      <c r="VRM261" s="293"/>
      <c r="VRN261" s="293"/>
      <c r="VRO261" s="293"/>
      <c r="VRP261" s="293"/>
      <c r="VRQ261" s="293"/>
      <c r="VRR261" s="293"/>
      <c r="VRS261" s="293"/>
      <c r="VRT261" s="293"/>
      <c r="VRU261" s="293"/>
      <c r="VRV261" s="293"/>
      <c r="VRW261" s="293"/>
      <c r="VRX261" s="293"/>
      <c r="VRY261" s="293"/>
      <c r="VRZ261" s="293"/>
      <c r="VSA261" s="293"/>
      <c r="VSB261" s="293"/>
      <c r="VSC261" s="293"/>
      <c r="VSD261" s="293"/>
      <c r="VSE261" s="293"/>
      <c r="VSF261" s="293"/>
      <c r="VSG261" s="293"/>
      <c r="VSH261" s="293"/>
      <c r="VSI261" s="293"/>
      <c r="VSJ261" s="293"/>
      <c r="VSK261" s="293"/>
      <c r="VSL261" s="293"/>
      <c r="VSM261" s="293"/>
      <c r="VSN261" s="293"/>
      <c r="VSO261" s="293"/>
      <c r="VSP261" s="293"/>
      <c r="VSQ261" s="293"/>
      <c r="VSR261" s="293"/>
      <c r="VSS261" s="293"/>
      <c r="VST261" s="293"/>
      <c r="VSU261" s="293"/>
      <c r="VSV261" s="293"/>
      <c r="VSW261" s="293"/>
      <c r="VSX261" s="293"/>
      <c r="VSY261" s="293"/>
      <c r="VSZ261" s="293"/>
      <c r="VTA261" s="293"/>
      <c r="VTB261" s="293"/>
      <c r="VTC261" s="293"/>
      <c r="VTD261" s="293"/>
      <c r="VTE261" s="293"/>
      <c r="VTF261" s="293"/>
      <c r="VTG261" s="293"/>
      <c r="VTH261" s="293"/>
      <c r="VTI261" s="293"/>
      <c r="VTJ261" s="293"/>
      <c r="VTK261" s="293"/>
      <c r="VTL261" s="293"/>
      <c r="VTM261" s="293"/>
      <c r="VTN261" s="293"/>
      <c r="VTO261" s="293"/>
      <c r="VTP261" s="293"/>
      <c r="VTQ261" s="293"/>
      <c r="VTR261" s="293"/>
      <c r="VTS261" s="293"/>
      <c r="VTT261" s="293"/>
      <c r="VTU261" s="293"/>
      <c r="VTV261" s="293"/>
      <c r="VTW261" s="293"/>
      <c r="VTX261" s="293"/>
      <c r="VTY261" s="293"/>
      <c r="VTZ261" s="293"/>
      <c r="VUA261" s="293"/>
      <c r="VUB261" s="293"/>
      <c r="VUC261" s="293"/>
      <c r="VUD261" s="293"/>
      <c r="VUE261" s="293"/>
      <c r="VUF261" s="293"/>
      <c r="VUG261" s="293"/>
      <c r="VUH261" s="293"/>
      <c r="VUI261" s="293"/>
      <c r="VUJ261" s="293"/>
      <c r="VUK261" s="293"/>
      <c r="VUL261" s="293"/>
      <c r="VUM261" s="293"/>
      <c r="VUN261" s="293"/>
      <c r="VUO261" s="293"/>
      <c r="VUP261" s="293"/>
      <c r="VUQ261" s="293"/>
      <c r="VUR261" s="293"/>
      <c r="VUS261" s="293"/>
      <c r="VUT261" s="293"/>
      <c r="VUU261" s="293"/>
      <c r="VUV261" s="293"/>
      <c r="VUW261" s="293"/>
      <c r="VUX261" s="293"/>
      <c r="VUY261" s="293"/>
      <c r="VUZ261" s="293"/>
      <c r="VVA261" s="293"/>
      <c r="VVB261" s="293"/>
      <c r="VVC261" s="293"/>
      <c r="VVD261" s="293"/>
      <c r="VVE261" s="293"/>
      <c r="VVF261" s="293"/>
      <c r="VVG261" s="293"/>
      <c r="VVH261" s="293"/>
      <c r="VVI261" s="293"/>
      <c r="VVJ261" s="293"/>
      <c r="VVK261" s="293"/>
      <c r="VVL261" s="293"/>
      <c r="VVM261" s="293"/>
      <c r="VVN261" s="293"/>
      <c r="VVO261" s="293"/>
      <c r="VVP261" s="293"/>
      <c r="VVQ261" s="293"/>
      <c r="VVR261" s="293"/>
      <c r="VVS261" s="293"/>
      <c r="VVT261" s="293"/>
      <c r="VVU261" s="293"/>
      <c r="VVV261" s="293"/>
      <c r="VVW261" s="293"/>
      <c r="VVX261" s="293"/>
      <c r="VVY261" s="293"/>
      <c r="VVZ261" s="293"/>
      <c r="VWA261" s="293"/>
      <c r="VWB261" s="293"/>
      <c r="VWC261" s="293"/>
      <c r="VWD261" s="293"/>
      <c r="VWE261" s="293"/>
      <c r="VWF261" s="293"/>
      <c r="VWG261" s="293"/>
      <c r="VWH261" s="293"/>
      <c r="VWI261" s="293"/>
      <c r="VWJ261" s="293"/>
      <c r="VWK261" s="293"/>
      <c r="VWL261" s="293"/>
      <c r="VWM261" s="293"/>
      <c r="VWN261" s="293"/>
      <c r="VWO261" s="293"/>
      <c r="VWP261" s="293"/>
      <c r="VWQ261" s="293"/>
      <c r="VWR261" s="293"/>
      <c r="VWS261" s="293"/>
      <c r="VWT261" s="293"/>
      <c r="VWU261" s="293"/>
      <c r="VWV261" s="293"/>
      <c r="VWW261" s="293"/>
      <c r="VWX261" s="293"/>
      <c r="VWY261" s="293"/>
      <c r="VWZ261" s="293"/>
      <c r="VXA261" s="293"/>
      <c r="VXB261" s="293"/>
      <c r="VXC261" s="293"/>
      <c r="VXD261" s="293"/>
      <c r="VXE261" s="293"/>
      <c r="VXF261" s="293"/>
      <c r="VXG261" s="293"/>
      <c r="VXH261" s="293"/>
      <c r="VXI261" s="293"/>
      <c r="VXJ261" s="293"/>
      <c r="VXK261" s="293"/>
      <c r="VXL261" s="293"/>
      <c r="VXM261" s="293"/>
      <c r="VXN261" s="293"/>
      <c r="VXO261" s="293"/>
      <c r="VXP261" s="293"/>
      <c r="VXQ261" s="293"/>
      <c r="VXR261" s="293"/>
      <c r="VXS261" s="293"/>
      <c r="VXT261" s="293"/>
      <c r="VXU261" s="293"/>
      <c r="VXV261" s="293"/>
      <c r="VXW261" s="293"/>
      <c r="VXX261" s="293"/>
      <c r="VXY261" s="293"/>
      <c r="VXZ261" s="293"/>
      <c r="VYA261" s="293"/>
      <c r="VYB261" s="293"/>
      <c r="VYC261" s="293"/>
      <c r="VYD261" s="293"/>
      <c r="VYE261" s="293"/>
      <c r="VYF261" s="293"/>
      <c r="VYG261" s="293"/>
      <c r="VYH261" s="293"/>
      <c r="VYI261" s="293"/>
      <c r="VYJ261" s="293"/>
      <c r="VYK261" s="293"/>
      <c r="VYL261" s="293"/>
      <c r="VYM261" s="293"/>
      <c r="VYN261" s="293"/>
      <c r="VYO261" s="293"/>
      <c r="VYP261" s="293"/>
      <c r="VYQ261" s="293"/>
      <c r="VYR261" s="293"/>
      <c r="VYS261" s="293"/>
      <c r="VYT261" s="293"/>
      <c r="VYU261" s="293"/>
      <c r="VYV261" s="293"/>
      <c r="VYW261" s="293"/>
      <c r="VYX261" s="293"/>
      <c r="VYY261" s="293"/>
      <c r="VYZ261" s="293"/>
      <c r="VZA261" s="293"/>
      <c r="VZB261" s="293"/>
      <c r="VZC261" s="293"/>
      <c r="VZD261" s="293"/>
      <c r="VZE261" s="293"/>
      <c r="VZF261" s="293"/>
      <c r="VZG261" s="293"/>
      <c r="VZH261" s="293"/>
      <c r="VZI261" s="293"/>
      <c r="VZJ261" s="293"/>
      <c r="VZK261" s="293"/>
      <c r="VZL261" s="293"/>
      <c r="VZM261" s="293"/>
      <c r="VZN261" s="293"/>
      <c r="VZO261" s="293"/>
      <c r="VZP261" s="293"/>
      <c r="VZQ261" s="293"/>
      <c r="VZR261" s="293"/>
      <c r="VZS261" s="293"/>
      <c r="VZT261" s="293"/>
      <c r="VZU261" s="293"/>
      <c r="VZV261" s="293"/>
      <c r="VZW261" s="293"/>
      <c r="VZX261" s="293"/>
      <c r="VZY261" s="293"/>
      <c r="VZZ261" s="293"/>
      <c r="WAA261" s="293"/>
      <c r="WAB261" s="293"/>
      <c r="WAC261" s="293"/>
      <c r="WAD261" s="293"/>
      <c r="WAE261" s="293"/>
      <c r="WAF261" s="293"/>
      <c r="WAG261" s="293"/>
      <c r="WAH261" s="293"/>
      <c r="WAI261" s="293"/>
      <c r="WAJ261" s="293"/>
      <c r="WAK261" s="293"/>
      <c r="WAL261" s="293"/>
      <c r="WAM261" s="293"/>
      <c r="WAN261" s="293"/>
      <c r="WAO261" s="293"/>
      <c r="WAP261" s="293"/>
      <c r="WAQ261" s="293"/>
      <c r="WAR261" s="293"/>
      <c r="WAS261" s="293"/>
      <c r="WAT261" s="293"/>
      <c r="WAU261" s="293"/>
      <c r="WAV261" s="293"/>
      <c r="WAW261" s="293"/>
      <c r="WAX261" s="293"/>
      <c r="WAY261" s="293"/>
      <c r="WAZ261" s="293"/>
      <c r="WBA261" s="293"/>
      <c r="WBB261" s="293"/>
      <c r="WBC261" s="293"/>
      <c r="WBD261" s="293"/>
      <c r="WBE261" s="293"/>
      <c r="WBF261" s="293"/>
      <c r="WBG261" s="293"/>
      <c r="WBH261" s="293"/>
      <c r="WBI261" s="293"/>
      <c r="WBJ261" s="293"/>
      <c r="WBK261" s="293"/>
      <c r="WBL261" s="293"/>
      <c r="WBM261" s="293"/>
      <c r="WBN261" s="293"/>
      <c r="WBO261" s="293"/>
      <c r="WBP261" s="293"/>
      <c r="WBQ261" s="293"/>
      <c r="WBR261" s="293"/>
      <c r="WBS261" s="293"/>
      <c r="WBT261" s="293"/>
      <c r="WBU261" s="293"/>
      <c r="WBV261" s="293"/>
      <c r="WBW261" s="293"/>
      <c r="WBX261" s="293"/>
      <c r="WBY261" s="293"/>
      <c r="WBZ261" s="293"/>
      <c r="WCA261" s="293"/>
      <c r="WCB261" s="293"/>
      <c r="WCC261" s="293"/>
      <c r="WCD261" s="293"/>
      <c r="WCE261" s="293"/>
      <c r="WCF261" s="293"/>
      <c r="WCG261" s="293"/>
      <c r="WCH261" s="293"/>
      <c r="WCI261" s="293"/>
      <c r="WCJ261" s="293"/>
      <c r="WCK261" s="293"/>
      <c r="WCL261" s="293"/>
      <c r="WCM261" s="293"/>
      <c r="WCN261" s="293"/>
      <c r="WCO261" s="293"/>
      <c r="WCP261" s="293"/>
      <c r="WCQ261" s="293"/>
      <c r="WCR261" s="293"/>
      <c r="WCS261" s="293"/>
      <c r="WCT261" s="293"/>
      <c r="WCU261" s="293"/>
      <c r="WCV261" s="293"/>
      <c r="WCW261" s="293"/>
      <c r="WCX261" s="293"/>
      <c r="WCY261" s="293"/>
      <c r="WCZ261" s="293"/>
      <c r="WDA261" s="293"/>
      <c r="WDB261" s="293"/>
      <c r="WDC261" s="293"/>
      <c r="WDD261" s="293"/>
      <c r="WDE261" s="293"/>
      <c r="WDF261" s="293"/>
      <c r="WDG261" s="293"/>
      <c r="WDH261" s="293"/>
      <c r="WDI261" s="293"/>
      <c r="WDJ261" s="293"/>
      <c r="WDK261" s="293"/>
      <c r="WDL261" s="293"/>
      <c r="WDM261" s="293"/>
      <c r="WDN261" s="293"/>
      <c r="WDO261" s="293"/>
      <c r="WDP261" s="293"/>
      <c r="WDQ261" s="293"/>
      <c r="WDR261" s="293"/>
      <c r="WDS261" s="293"/>
      <c r="WDT261" s="293"/>
      <c r="WDU261" s="293"/>
      <c r="WDV261" s="293"/>
      <c r="WDW261" s="293"/>
      <c r="WDX261" s="293"/>
      <c r="WDY261" s="293"/>
      <c r="WDZ261" s="293"/>
      <c r="WEA261" s="293"/>
      <c r="WEB261" s="293"/>
      <c r="WEC261" s="293"/>
      <c r="WED261" s="293"/>
      <c r="WEE261" s="293"/>
      <c r="WEF261" s="293"/>
      <c r="WEG261" s="293"/>
      <c r="WEH261" s="293"/>
      <c r="WEI261" s="293"/>
      <c r="WEJ261" s="293"/>
      <c r="WEK261" s="293"/>
      <c r="WEL261" s="293"/>
      <c r="WEM261" s="293"/>
      <c r="WEN261" s="293"/>
      <c r="WEO261" s="293"/>
      <c r="WEP261" s="293"/>
      <c r="WEQ261" s="293"/>
      <c r="WER261" s="293"/>
      <c r="WES261" s="293"/>
      <c r="WET261" s="293"/>
      <c r="WEU261" s="293"/>
      <c r="WEV261" s="293"/>
      <c r="WEW261" s="293"/>
      <c r="WEX261" s="293"/>
      <c r="WEY261" s="293"/>
      <c r="WEZ261" s="293"/>
      <c r="WFA261" s="293"/>
      <c r="WFB261" s="293"/>
      <c r="WFC261" s="293"/>
      <c r="WFD261" s="293"/>
      <c r="WFE261" s="293"/>
      <c r="WFF261" s="293"/>
      <c r="WFG261" s="293"/>
      <c r="WFH261" s="293"/>
      <c r="WFI261" s="293"/>
      <c r="WFJ261" s="293"/>
      <c r="WFK261" s="293"/>
      <c r="WFL261" s="293"/>
      <c r="WFM261" s="293"/>
      <c r="WFN261" s="293"/>
      <c r="WFO261" s="293"/>
      <c r="WFP261" s="293"/>
      <c r="WFQ261" s="293"/>
      <c r="WFR261" s="293"/>
      <c r="WFS261" s="293"/>
      <c r="WFT261" s="293"/>
      <c r="WFU261" s="293"/>
      <c r="WFV261" s="293"/>
      <c r="WFW261" s="293"/>
      <c r="WFX261" s="293"/>
      <c r="WFY261" s="293"/>
      <c r="WFZ261" s="293"/>
      <c r="WGA261" s="293"/>
      <c r="WGB261" s="293"/>
      <c r="WGC261" s="293"/>
      <c r="WGD261" s="293"/>
      <c r="WGE261" s="293"/>
      <c r="WGF261" s="293"/>
      <c r="WGG261" s="293"/>
      <c r="WGH261" s="293"/>
      <c r="WGI261" s="293"/>
      <c r="WGJ261" s="293"/>
      <c r="WGK261" s="293"/>
      <c r="WGL261" s="293"/>
      <c r="WGM261" s="293"/>
      <c r="WGN261" s="293"/>
      <c r="WGO261" s="293"/>
      <c r="WGP261" s="293"/>
      <c r="WGQ261" s="293"/>
      <c r="WGR261" s="293"/>
      <c r="WGS261" s="293"/>
      <c r="WGT261" s="293"/>
      <c r="WGU261" s="293"/>
      <c r="WGV261" s="293"/>
      <c r="WGW261" s="293"/>
      <c r="WGX261" s="293"/>
      <c r="WGY261" s="293"/>
      <c r="WGZ261" s="293"/>
      <c r="WHA261" s="293"/>
      <c r="WHB261" s="293"/>
      <c r="WHC261" s="293"/>
      <c r="WHD261" s="293"/>
      <c r="WHE261" s="293"/>
      <c r="WHF261" s="293"/>
      <c r="WHG261" s="293"/>
      <c r="WHH261" s="293"/>
      <c r="WHI261" s="293"/>
      <c r="WHJ261" s="293"/>
      <c r="WHK261" s="293"/>
      <c r="WHL261" s="293"/>
      <c r="WHM261" s="293"/>
      <c r="WHN261" s="293"/>
      <c r="WHO261" s="293"/>
      <c r="WHP261" s="293"/>
      <c r="WHQ261" s="293"/>
      <c r="WHR261" s="293"/>
      <c r="WHS261" s="293"/>
      <c r="WHT261" s="293"/>
      <c r="WHU261" s="293"/>
      <c r="WHV261" s="293"/>
      <c r="WHW261" s="293"/>
      <c r="WHX261" s="293"/>
      <c r="WHY261" s="293"/>
      <c r="WHZ261" s="293"/>
      <c r="WIA261" s="293"/>
      <c r="WIB261" s="293"/>
      <c r="WIC261" s="293"/>
      <c r="WID261" s="293"/>
      <c r="WIE261" s="293"/>
      <c r="WIF261" s="293"/>
      <c r="WIG261" s="293"/>
      <c r="WIH261" s="293"/>
      <c r="WII261" s="293"/>
      <c r="WIJ261" s="293"/>
      <c r="WIK261" s="293"/>
      <c r="WIL261" s="293"/>
      <c r="WIM261" s="293"/>
      <c r="WIN261" s="293"/>
      <c r="WIO261" s="293"/>
      <c r="WIP261" s="293"/>
      <c r="WIQ261" s="293"/>
      <c r="WIR261" s="293"/>
      <c r="WIS261" s="293"/>
      <c r="WIT261" s="293"/>
      <c r="WIU261" s="293"/>
      <c r="WIV261" s="293"/>
      <c r="WIW261" s="293"/>
      <c r="WIX261" s="293"/>
      <c r="WIY261" s="293"/>
      <c r="WIZ261" s="293"/>
      <c r="WJA261" s="293"/>
      <c r="WJB261" s="293"/>
      <c r="WJC261" s="293"/>
      <c r="WJD261" s="293"/>
      <c r="WJE261" s="293"/>
      <c r="WJF261" s="293"/>
      <c r="WJG261" s="293"/>
      <c r="WJH261" s="293"/>
      <c r="WJI261" s="293"/>
      <c r="WJJ261" s="293"/>
      <c r="WJK261" s="293"/>
      <c r="WJL261" s="293"/>
      <c r="WJM261" s="293"/>
      <c r="WJN261" s="293"/>
      <c r="WJO261" s="293"/>
      <c r="WJP261" s="293"/>
      <c r="WJQ261" s="293"/>
      <c r="WJR261" s="293"/>
      <c r="WJS261" s="293"/>
      <c r="WJT261" s="293"/>
      <c r="WJU261" s="293"/>
      <c r="WJV261" s="293"/>
      <c r="WJW261" s="293"/>
      <c r="WJX261" s="293"/>
      <c r="WJY261" s="293"/>
      <c r="WJZ261" s="293"/>
      <c r="WKA261" s="293"/>
      <c r="WKB261" s="293"/>
      <c r="WKC261" s="293"/>
      <c r="WKD261" s="293"/>
      <c r="WKE261" s="293"/>
      <c r="WKF261" s="293"/>
      <c r="WKG261" s="293"/>
      <c r="WKH261" s="293"/>
      <c r="WKI261" s="293"/>
      <c r="WKJ261" s="293"/>
      <c r="WKK261" s="293"/>
      <c r="WKL261" s="293"/>
      <c r="WKM261" s="293"/>
      <c r="WKN261" s="293"/>
      <c r="WKO261" s="293"/>
      <c r="WKP261" s="293"/>
      <c r="WKQ261" s="293"/>
      <c r="WKR261" s="293"/>
      <c r="WKS261" s="293"/>
      <c r="WKT261" s="293"/>
      <c r="WKU261" s="293"/>
      <c r="WKV261" s="293"/>
      <c r="WKW261" s="293"/>
      <c r="WKX261" s="293"/>
      <c r="WKY261" s="293"/>
      <c r="WKZ261" s="293"/>
      <c r="WLA261" s="293"/>
      <c r="WLB261" s="293"/>
      <c r="WLC261" s="293"/>
      <c r="WLD261" s="293"/>
      <c r="WLE261" s="293"/>
      <c r="WLF261" s="293"/>
      <c r="WLG261" s="293"/>
      <c r="WLH261" s="293"/>
      <c r="WLI261" s="293"/>
      <c r="WLJ261" s="293"/>
      <c r="WLK261" s="293"/>
      <c r="WLL261" s="293"/>
      <c r="WLM261" s="293"/>
      <c r="WLN261" s="293"/>
      <c r="WLO261" s="293"/>
      <c r="WLP261" s="293"/>
      <c r="WLQ261" s="293"/>
      <c r="WLR261" s="293"/>
      <c r="WLS261" s="293"/>
      <c r="WLT261" s="293"/>
      <c r="WLU261" s="293"/>
      <c r="WLV261" s="293"/>
      <c r="WLW261" s="293"/>
      <c r="WLX261" s="293"/>
      <c r="WLY261" s="293"/>
      <c r="WLZ261" s="293"/>
      <c r="WMA261" s="293"/>
      <c r="WMB261" s="293"/>
      <c r="WMC261" s="293"/>
      <c r="WMD261" s="293"/>
      <c r="WME261" s="293"/>
      <c r="WMF261" s="293"/>
      <c r="WMG261" s="293"/>
      <c r="WMH261" s="293"/>
      <c r="WMI261" s="293"/>
      <c r="WMJ261" s="293"/>
      <c r="WMK261" s="293"/>
      <c r="WML261" s="293"/>
      <c r="WMM261" s="293"/>
      <c r="WMN261" s="293"/>
      <c r="WMO261" s="293"/>
      <c r="WMP261" s="293"/>
      <c r="WMQ261" s="293"/>
      <c r="WMR261" s="293"/>
      <c r="WMS261" s="293"/>
      <c r="WMT261" s="293"/>
      <c r="WMU261" s="293"/>
      <c r="WMV261" s="293"/>
      <c r="WMW261" s="293"/>
      <c r="WMX261" s="293"/>
      <c r="WMY261" s="293"/>
      <c r="WMZ261" s="293"/>
      <c r="WNA261" s="293"/>
      <c r="WNB261" s="293"/>
      <c r="WNC261" s="293"/>
      <c r="WND261" s="293"/>
      <c r="WNE261" s="293"/>
      <c r="WNF261" s="293"/>
      <c r="WNG261" s="293"/>
      <c r="WNH261" s="293"/>
      <c r="WNI261" s="293"/>
      <c r="WNJ261" s="293"/>
      <c r="WNK261" s="293"/>
      <c r="WNL261" s="293"/>
      <c r="WNM261" s="293"/>
      <c r="WNN261" s="293"/>
      <c r="WNO261" s="293"/>
      <c r="WNP261" s="293"/>
      <c r="WNQ261" s="293"/>
      <c r="WNR261" s="293"/>
      <c r="WNS261" s="293"/>
      <c r="WNT261" s="293"/>
      <c r="WNU261" s="293"/>
      <c r="WNV261" s="293"/>
      <c r="WNW261" s="293"/>
      <c r="WNX261" s="293"/>
      <c r="WNY261" s="293"/>
      <c r="WNZ261" s="293"/>
      <c r="WOA261" s="293"/>
      <c r="WOB261" s="293"/>
      <c r="WOC261" s="293"/>
      <c r="WOD261" s="293"/>
      <c r="WOE261" s="293"/>
      <c r="WOF261" s="293"/>
      <c r="WOG261" s="293"/>
      <c r="WOH261" s="293"/>
      <c r="WOI261" s="293"/>
      <c r="WOJ261" s="293"/>
      <c r="WOK261" s="293"/>
      <c r="WOL261" s="293"/>
      <c r="WOM261" s="293"/>
      <c r="WON261" s="293"/>
      <c r="WOO261" s="293"/>
      <c r="WOP261" s="293"/>
      <c r="WOQ261" s="293"/>
      <c r="WOR261" s="293"/>
      <c r="WOS261" s="293"/>
      <c r="WOT261" s="293"/>
      <c r="WOU261" s="293"/>
      <c r="WOV261" s="293"/>
      <c r="WOW261" s="293"/>
      <c r="WOX261" s="293"/>
      <c r="WOY261" s="293"/>
      <c r="WOZ261" s="293"/>
      <c r="WPA261" s="293"/>
      <c r="WPB261" s="293"/>
      <c r="WPC261" s="293"/>
      <c r="WPD261" s="293"/>
      <c r="WPE261" s="293"/>
      <c r="WPF261" s="293"/>
      <c r="WPG261" s="293"/>
      <c r="WPH261" s="293"/>
      <c r="WPI261" s="293"/>
      <c r="WPJ261" s="293"/>
      <c r="WPK261" s="293"/>
      <c r="WPL261" s="293"/>
      <c r="WPM261" s="293"/>
      <c r="WPN261" s="293"/>
      <c r="WPO261" s="293"/>
      <c r="WPP261" s="293"/>
      <c r="WPQ261" s="293"/>
      <c r="WPR261" s="293"/>
      <c r="WPS261" s="293"/>
      <c r="WPT261" s="293"/>
      <c r="WPU261" s="293"/>
      <c r="WPV261" s="293"/>
      <c r="WPW261" s="293"/>
      <c r="WPX261" s="293"/>
      <c r="WPY261" s="293"/>
      <c r="WPZ261" s="293"/>
      <c r="WQA261" s="293"/>
      <c r="WQB261" s="293"/>
      <c r="WQC261" s="293"/>
      <c r="WQD261" s="293"/>
      <c r="WQE261" s="293"/>
      <c r="WQF261" s="293"/>
      <c r="WQG261" s="293"/>
      <c r="WQH261" s="293"/>
      <c r="WQI261" s="293"/>
      <c r="WQJ261" s="293"/>
      <c r="WQK261" s="293"/>
      <c r="WQL261" s="293"/>
      <c r="WQM261" s="293"/>
      <c r="WQN261" s="293"/>
      <c r="WQO261" s="293"/>
      <c r="WQP261" s="293"/>
      <c r="WQQ261" s="293"/>
      <c r="WQR261" s="293"/>
      <c r="WQS261" s="293"/>
      <c r="WQT261" s="293"/>
      <c r="WQU261" s="293"/>
      <c r="WQV261" s="293"/>
      <c r="WQW261" s="293"/>
      <c r="WQX261" s="293"/>
      <c r="WQY261" s="293"/>
      <c r="WQZ261" s="293"/>
      <c r="WRA261" s="293"/>
      <c r="WRB261" s="293"/>
      <c r="WRC261" s="293"/>
      <c r="WRD261" s="293"/>
      <c r="WRE261" s="293"/>
      <c r="WRF261" s="293"/>
      <c r="WRG261" s="293"/>
      <c r="WRH261" s="293"/>
      <c r="WRI261" s="293"/>
      <c r="WRJ261" s="293"/>
      <c r="WRK261" s="293"/>
      <c r="WRL261" s="293"/>
      <c r="WRM261" s="293"/>
      <c r="WRN261" s="293"/>
      <c r="WRO261" s="293"/>
      <c r="WRP261" s="293"/>
      <c r="WRQ261" s="293"/>
      <c r="WRR261" s="293"/>
      <c r="WRS261" s="293"/>
      <c r="WRT261" s="293"/>
      <c r="WRU261" s="293"/>
      <c r="WRV261" s="293"/>
      <c r="WRW261" s="293"/>
      <c r="WRX261" s="293"/>
      <c r="WRY261" s="293"/>
      <c r="WRZ261" s="293"/>
      <c r="WSA261" s="293"/>
      <c r="WSB261" s="293"/>
      <c r="WSC261" s="293"/>
      <c r="WSD261" s="293"/>
      <c r="WSE261" s="293"/>
      <c r="WSF261" s="293"/>
      <c r="WSG261" s="293"/>
      <c r="WSH261" s="293"/>
      <c r="WSI261" s="293"/>
      <c r="WSJ261" s="293"/>
      <c r="WSK261" s="293"/>
      <c r="WSL261" s="293"/>
      <c r="WSM261" s="293"/>
      <c r="WSN261" s="293"/>
      <c r="WSO261" s="293"/>
      <c r="WSP261" s="293"/>
      <c r="WSQ261" s="293"/>
      <c r="WSR261" s="293"/>
      <c r="WSS261" s="293"/>
      <c r="WST261" s="293"/>
      <c r="WSU261" s="293"/>
      <c r="WSV261" s="293"/>
      <c r="WSW261" s="293"/>
      <c r="WSX261" s="293"/>
      <c r="WSY261" s="293"/>
      <c r="WSZ261" s="293"/>
      <c r="WTA261" s="293"/>
      <c r="WTB261" s="293"/>
      <c r="WTC261" s="293"/>
      <c r="WTD261" s="293"/>
      <c r="WTE261" s="293"/>
      <c r="WTF261" s="293"/>
      <c r="WTG261" s="293"/>
      <c r="WTH261" s="293"/>
      <c r="WTI261" s="293"/>
      <c r="WTJ261" s="293"/>
      <c r="WTK261" s="293"/>
      <c r="WTL261" s="293"/>
      <c r="WTM261" s="293"/>
      <c r="WTN261" s="293"/>
      <c r="WTO261" s="293"/>
      <c r="WTP261" s="293"/>
      <c r="WTQ261" s="293"/>
      <c r="WTR261" s="293"/>
      <c r="WTS261" s="293"/>
      <c r="WTT261" s="293"/>
      <c r="WTU261" s="293"/>
      <c r="WTV261" s="293"/>
      <c r="WTW261" s="293"/>
      <c r="WTX261" s="293"/>
      <c r="WTY261" s="293"/>
      <c r="WTZ261" s="293"/>
      <c r="WUA261" s="293"/>
      <c r="WUB261" s="293"/>
      <c r="WUC261" s="293"/>
      <c r="WUD261" s="293"/>
      <c r="WUE261" s="293"/>
      <c r="WUF261" s="293"/>
      <c r="WUG261" s="293"/>
      <c r="WUH261" s="293"/>
      <c r="WUI261" s="293"/>
      <c r="WUJ261" s="293"/>
      <c r="WUK261" s="293"/>
      <c r="WUL261" s="293"/>
      <c r="WUM261" s="293"/>
      <c r="WUN261" s="293"/>
      <c r="WUO261" s="293"/>
      <c r="WUP261" s="293"/>
      <c r="WUQ261" s="293"/>
      <c r="WUR261" s="293"/>
      <c r="WUS261" s="293"/>
      <c r="WUT261" s="293"/>
      <c r="WUU261" s="293"/>
      <c r="WUV261" s="293"/>
      <c r="WUW261" s="293"/>
      <c r="WUX261" s="293"/>
      <c r="WUY261" s="293"/>
      <c r="WUZ261" s="293"/>
      <c r="WVA261" s="293"/>
      <c r="WVB261" s="293"/>
      <c r="WVC261" s="293"/>
      <c r="WVD261" s="293"/>
      <c r="WVE261" s="293"/>
      <c r="WVF261" s="293"/>
      <c r="WVG261" s="293"/>
      <c r="WVH261" s="293"/>
      <c r="WVI261" s="293"/>
      <c r="WVJ261" s="293"/>
      <c r="WVK261" s="293"/>
      <c r="WVL261" s="293"/>
    </row>
    <row r="262" spans="1:16132" s="290" customFormat="1">
      <c r="A262" s="435"/>
      <c r="B262" s="435"/>
      <c r="C262" s="436"/>
      <c r="D262" s="436"/>
      <c r="E262" s="436"/>
      <c r="F262" s="436"/>
      <c r="G262" s="436"/>
      <c r="H262" s="436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435"/>
      <c r="AC262" s="436"/>
      <c r="AD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3"/>
      <c r="CA262" s="293"/>
      <c r="CB262" s="293"/>
      <c r="CC262" s="293"/>
      <c r="CD262" s="293"/>
      <c r="CE262" s="293"/>
      <c r="CF262" s="293"/>
      <c r="CG262" s="293"/>
      <c r="CH262" s="293"/>
      <c r="CI262" s="293"/>
      <c r="CJ262" s="293"/>
      <c r="CK262" s="293"/>
      <c r="CL262" s="293"/>
      <c r="CM262" s="293"/>
      <c r="CN262" s="293"/>
      <c r="CO262" s="293"/>
      <c r="CP262" s="293"/>
      <c r="CQ262" s="293"/>
      <c r="CR262" s="293"/>
      <c r="CS262" s="293"/>
      <c r="CT262" s="293"/>
      <c r="CU262" s="293"/>
      <c r="CV262" s="293"/>
      <c r="CW262" s="293"/>
      <c r="CX262" s="293"/>
      <c r="CY262" s="293"/>
      <c r="CZ262" s="293"/>
      <c r="DA262" s="293"/>
      <c r="DB262" s="293"/>
      <c r="DC262" s="293"/>
      <c r="DD262" s="293"/>
      <c r="DE262" s="293"/>
      <c r="DF262" s="293"/>
      <c r="DG262" s="293"/>
      <c r="DH262" s="293"/>
      <c r="DI262" s="293"/>
      <c r="DJ262" s="293"/>
      <c r="DK262" s="293"/>
      <c r="DL262" s="293"/>
      <c r="DM262" s="293"/>
      <c r="DN262" s="293"/>
      <c r="DO262" s="293"/>
      <c r="DP262" s="293"/>
      <c r="DQ262" s="293"/>
      <c r="DR262" s="293"/>
      <c r="DS262" s="293"/>
      <c r="DT262" s="293"/>
      <c r="DU262" s="293"/>
      <c r="DV262" s="293"/>
      <c r="DW262" s="293"/>
      <c r="DX262" s="293"/>
      <c r="DY262" s="293"/>
      <c r="DZ262" s="293"/>
      <c r="EA262" s="293"/>
      <c r="EB262" s="293"/>
      <c r="EC262" s="293"/>
      <c r="ED262" s="293"/>
      <c r="EE262" s="293"/>
      <c r="EF262" s="293"/>
      <c r="EG262" s="293"/>
      <c r="EH262" s="293"/>
      <c r="EI262" s="293"/>
      <c r="EJ262" s="293"/>
      <c r="EK262" s="293"/>
      <c r="EL262" s="293"/>
      <c r="EM262" s="293"/>
      <c r="EN262" s="293"/>
      <c r="EO262" s="293"/>
      <c r="EP262" s="293"/>
      <c r="EQ262" s="293"/>
      <c r="ER262" s="293"/>
      <c r="ES262" s="293"/>
      <c r="ET262" s="293"/>
      <c r="EU262" s="293"/>
      <c r="EV262" s="293"/>
      <c r="EW262" s="293"/>
      <c r="EX262" s="293"/>
      <c r="EY262" s="293"/>
      <c r="EZ262" s="293"/>
      <c r="FA262" s="293"/>
      <c r="FB262" s="293"/>
      <c r="FC262" s="293"/>
      <c r="FD262" s="293"/>
      <c r="FE262" s="293"/>
      <c r="FF262" s="293"/>
      <c r="FG262" s="293"/>
      <c r="FH262" s="293"/>
      <c r="FI262" s="293"/>
      <c r="FJ262" s="293"/>
      <c r="FK262" s="293"/>
      <c r="FL262" s="293"/>
      <c r="FM262" s="293"/>
      <c r="FN262" s="293"/>
      <c r="FO262" s="293"/>
      <c r="FP262" s="293"/>
      <c r="FQ262" s="293"/>
      <c r="FR262" s="293"/>
      <c r="FS262" s="293"/>
      <c r="FT262" s="293"/>
      <c r="FU262" s="293"/>
      <c r="FV262" s="293"/>
      <c r="FW262" s="293"/>
      <c r="FX262" s="293"/>
      <c r="FY262" s="293"/>
      <c r="FZ262" s="293"/>
      <c r="GA262" s="293"/>
      <c r="GB262" s="293"/>
      <c r="GC262" s="293"/>
      <c r="GD262" s="293"/>
      <c r="GE262" s="293"/>
      <c r="GF262" s="293"/>
      <c r="GG262" s="293"/>
      <c r="GH262" s="293"/>
      <c r="GI262" s="293"/>
      <c r="GJ262" s="293"/>
      <c r="GK262" s="293"/>
      <c r="GL262" s="293"/>
      <c r="GM262" s="293"/>
      <c r="GN262" s="293"/>
      <c r="GO262" s="293"/>
      <c r="GP262" s="293"/>
      <c r="GQ262" s="293"/>
      <c r="GR262" s="293"/>
      <c r="GS262" s="293"/>
      <c r="GT262" s="293"/>
      <c r="GU262" s="293"/>
      <c r="GV262" s="293"/>
      <c r="GW262" s="293"/>
      <c r="GX262" s="293"/>
      <c r="GY262" s="293"/>
      <c r="GZ262" s="293"/>
      <c r="HA262" s="293"/>
      <c r="HB262" s="293"/>
      <c r="HC262" s="293"/>
      <c r="HD262" s="293"/>
      <c r="HE262" s="293"/>
      <c r="HF262" s="293"/>
      <c r="HG262" s="293"/>
      <c r="HH262" s="293"/>
      <c r="HI262" s="293"/>
      <c r="HJ262" s="293"/>
      <c r="HK262" s="293"/>
      <c r="HL262" s="293"/>
      <c r="HM262" s="293"/>
      <c r="HN262" s="293"/>
      <c r="HO262" s="293"/>
      <c r="HP262" s="293"/>
      <c r="HQ262" s="293"/>
      <c r="HR262" s="293"/>
      <c r="HS262" s="293"/>
      <c r="HT262" s="293"/>
      <c r="HU262" s="293"/>
      <c r="HV262" s="293"/>
      <c r="HW262" s="293"/>
      <c r="HX262" s="293"/>
      <c r="HY262" s="293"/>
      <c r="HZ262" s="293"/>
      <c r="IA262" s="293"/>
      <c r="IB262" s="293"/>
      <c r="IC262" s="293"/>
      <c r="ID262" s="293"/>
      <c r="IE262" s="293"/>
      <c r="IF262" s="293"/>
      <c r="IG262" s="293"/>
      <c r="IH262" s="293"/>
      <c r="II262" s="293"/>
      <c r="IJ262" s="293"/>
      <c r="IK262" s="293"/>
      <c r="IL262" s="293"/>
      <c r="IM262" s="293"/>
      <c r="IN262" s="293"/>
      <c r="IO262" s="293"/>
      <c r="IP262" s="293"/>
      <c r="IQ262" s="293"/>
      <c r="IR262" s="293"/>
      <c r="IS262" s="293"/>
      <c r="IT262" s="293"/>
      <c r="IU262" s="293"/>
      <c r="IV262" s="293"/>
      <c r="IW262" s="293"/>
      <c r="IX262" s="293"/>
      <c r="IY262" s="293"/>
      <c r="IZ262" s="293"/>
      <c r="JA262" s="293"/>
      <c r="JB262" s="293"/>
      <c r="JC262" s="293"/>
      <c r="JD262" s="293"/>
      <c r="JE262" s="293"/>
      <c r="JF262" s="293"/>
      <c r="JG262" s="293"/>
      <c r="JH262" s="293"/>
      <c r="JI262" s="293"/>
      <c r="JJ262" s="293"/>
      <c r="JK262" s="293"/>
      <c r="JL262" s="293"/>
      <c r="JM262" s="293"/>
      <c r="JN262" s="293"/>
      <c r="JO262" s="293"/>
      <c r="JP262" s="293"/>
      <c r="JQ262" s="293"/>
      <c r="JR262" s="293"/>
      <c r="JS262" s="293"/>
      <c r="JT262" s="293"/>
      <c r="JU262" s="293"/>
      <c r="JV262" s="293"/>
      <c r="JW262" s="293"/>
      <c r="JX262" s="293"/>
      <c r="JY262" s="293"/>
      <c r="JZ262" s="293"/>
      <c r="KA262" s="293"/>
      <c r="KB262" s="293"/>
      <c r="KC262" s="293"/>
      <c r="KD262" s="293"/>
      <c r="KE262" s="293"/>
      <c r="KF262" s="293"/>
      <c r="KG262" s="293"/>
      <c r="KH262" s="293"/>
      <c r="KI262" s="293"/>
      <c r="KJ262" s="293"/>
      <c r="KK262" s="293"/>
      <c r="KL262" s="293"/>
      <c r="KM262" s="293"/>
      <c r="KN262" s="293"/>
      <c r="KO262" s="293"/>
      <c r="KP262" s="293"/>
      <c r="KQ262" s="293"/>
      <c r="KR262" s="293"/>
      <c r="KS262" s="293"/>
      <c r="KT262" s="293"/>
      <c r="KU262" s="293"/>
      <c r="KV262" s="293"/>
      <c r="KW262" s="293"/>
      <c r="KX262" s="293"/>
      <c r="KY262" s="293"/>
      <c r="KZ262" s="293"/>
      <c r="LA262" s="293"/>
      <c r="LB262" s="293"/>
      <c r="LC262" s="293"/>
      <c r="LD262" s="293"/>
      <c r="LE262" s="293"/>
      <c r="LF262" s="293"/>
      <c r="LG262" s="293"/>
      <c r="LH262" s="293"/>
      <c r="LI262" s="293"/>
      <c r="LJ262" s="293"/>
      <c r="LK262" s="293"/>
      <c r="LL262" s="293"/>
      <c r="LM262" s="293"/>
      <c r="LN262" s="293"/>
      <c r="LO262" s="293"/>
      <c r="LP262" s="293"/>
      <c r="LQ262" s="293"/>
      <c r="LR262" s="293"/>
      <c r="LS262" s="293"/>
      <c r="LT262" s="293"/>
      <c r="LU262" s="293"/>
      <c r="LV262" s="293"/>
      <c r="LW262" s="293"/>
      <c r="LX262" s="293"/>
      <c r="LY262" s="293"/>
      <c r="LZ262" s="293"/>
      <c r="MA262" s="293"/>
      <c r="MB262" s="293"/>
      <c r="MC262" s="293"/>
      <c r="MD262" s="293"/>
      <c r="ME262" s="293"/>
      <c r="MF262" s="293"/>
      <c r="MG262" s="293"/>
      <c r="MH262" s="293"/>
      <c r="MI262" s="293"/>
      <c r="MJ262" s="293"/>
      <c r="MK262" s="293"/>
      <c r="ML262" s="293"/>
      <c r="MM262" s="293"/>
      <c r="MN262" s="293"/>
      <c r="MO262" s="293"/>
      <c r="MP262" s="293"/>
      <c r="MQ262" s="293"/>
      <c r="MR262" s="293"/>
      <c r="MS262" s="293"/>
      <c r="MT262" s="293"/>
      <c r="MU262" s="293"/>
      <c r="MV262" s="293"/>
      <c r="MW262" s="293"/>
      <c r="MX262" s="293"/>
      <c r="MY262" s="293"/>
      <c r="MZ262" s="293"/>
      <c r="NA262" s="293"/>
      <c r="NB262" s="293"/>
      <c r="NC262" s="293"/>
      <c r="ND262" s="293"/>
      <c r="NE262" s="293"/>
      <c r="NF262" s="293"/>
      <c r="NG262" s="293"/>
      <c r="NH262" s="293"/>
      <c r="NI262" s="293"/>
      <c r="NJ262" s="293"/>
      <c r="NK262" s="293"/>
      <c r="NL262" s="293"/>
      <c r="NM262" s="293"/>
      <c r="NN262" s="293"/>
      <c r="NO262" s="293"/>
      <c r="NP262" s="293"/>
      <c r="NQ262" s="293"/>
      <c r="NR262" s="293"/>
      <c r="NS262" s="293"/>
      <c r="NT262" s="293"/>
      <c r="NU262" s="293"/>
      <c r="NV262" s="293"/>
      <c r="NW262" s="293"/>
      <c r="NX262" s="293"/>
      <c r="NY262" s="293"/>
      <c r="NZ262" s="293"/>
      <c r="OA262" s="293"/>
      <c r="OB262" s="293"/>
      <c r="OC262" s="293"/>
      <c r="OD262" s="293"/>
      <c r="OE262" s="293"/>
      <c r="OF262" s="293"/>
      <c r="OG262" s="293"/>
      <c r="OH262" s="293"/>
      <c r="OI262" s="293"/>
      <c r="OJ262" s="293"/>
      <c r="OK262" s="293"/>
      <c r="OL262" s="293"/>
      <c r="OM262" s="293"/>
      <c r="ON262" s="293"/>
      <c r="OO262" s="293"/>
      <c r="OP262" s="293"/>
      <c r="OQ262" s="293"/>
      <c r="OR262" s="293"/>
      <c r="OS262" s="293"/>
      <c r="OT262" s="293"/>
      <c r="OU262" s="293"/>
      <c r="OV262" s="293"/>
      <c r="OW262" s="293"/>
      <c r="OX262" s="293"/>
      <c r="OY262" s="293"/>
      <c r="OZ262" s="293"/>
      <c r="PA262" s="293"/>
      <c r="PB262" s="293"/>
      <c r="PC262" s="293"/>
      <c r="PD262" s="293"/>
      <c r="PE262" s="293"/>
      <c r="PF262" s="293"/>
      <c r="PG262" s="293"/>
      <c r="PH262" s="293"/>
      <c r="PI262" s="293"/>
      <c r="PJ262" s="293"/>
      <c r="PK262" s="293"/>
      <c r="PL262" s="293"/>
      <c r="PM262" s="293"/>
      <c r="PN262" s="293"/>
      <c r="PO262" s="293"/>
      <c r="PP262" s="293"/>
      <c r="PQ262" s="293"/>
      <c r="PR262" s="293"/>
      <c r="PS262" s="293"/>
      <c r="PT262" s="293"/>
      <c r="PU262" s="293"/>
      <c r="PV262" s="293"/>
      <c r="PW262" s="293"/>
      <c r="PX262" s="293"/>
      <c r="PY262" s="293"/>
      <c r="PZ262" s="293"/>
      <c r="QA262" s="293"/>
      <c r="QB262" s="293"/>
      <c r="QC262" s="293"/>
      <c r="QD262" s="293"/>
      <c r="QE262" s="293"/>
      <c r="QF262" s="293"/>
      <c r="QG262" s="293"/>
      <c r="QH262" s="293"/>
      <c r="QI262" s="293"/>
      <c r="QJ262" s="293"/>
      <c r="QK262" s="293"/>
      <c r="QL262" s="293"/>
      <c r="QM262" s="293"/>
      <c r="QN262" s="293"/>
      <c r="QO262" s="293"/>
      <c r="QP262" s="293"/>
      <c r="QQ262" s="293"/>
      <c r="QR262" s="293"/>
      <c r="QS262" s="293"/>
      <c r="QT262" s="293"/>
      <c r="QU262" s="293"/>
      <c r="QV262" s="293"/>
      <c r="QW262" s="293"/>
      <c r="QX262" s="293"/>
      <c r="QY262" s="293"/>
      <c r="QZ262" s="293"/>
      <c r="RA262" s="293"/>
      <c r="RB262" s="293"/>
      <c r="RC262" s="293"/>
      <c r="RD262" s="293"/>
      <c r="RE262" s="293"/>
      <c r="RF262" s="293"/>
      <c r="RG262" s="293"/>
      <c r="RH262" s="293"/>
      <c r="RI262" s="293"/>
      <c r="RJ262" s="293"/>
      <c r="RK262" s="293"/>
      <c r="RL262" s="293"/>
      <c r="RM262" s="293"/>
      <c r="RN262" s="293"/>
      <c r="RO262" s="293"/>
      <c r="RP262" s="293"/>
      <c r="RQ262" s="293"/>
      <c r="RR262" s="293"/>
      <c r="RS262" s="293"/>
      <c r="RT262" s="293"/>
      <c r="RU262" s="293"/>
      <c r="RV262" s="293"/>
      <c r="RW262" s="293"/>
      <c r="RX262" s="293"/>
      <c r="RY262" s="293"/>
      <c r="RZ262" s="293"/>
      <c r="SA262" s="293"/>
      <c r="SB262" s="293"/>
      <c r="SC262" s="293"/>
      <c r="SD262" s="293"/>
      <c r="SE262" s="293"/>
      <c r="SF262" s="293"/>
      <c r="SG262" s="293"/>
      <c r="SH262" s="293"/>
      <c r="SI262" s="293"/>
      <c r="SJ262" s="293"/>
      <c r="SK262" s="293"/>
      <c r="SL262" s="293"/>
      <c r="SM262" s="293"/>
      <c r="SN262" s="293"/>
      <c r="SO262" s="293"/>
      <c r="SP262" s="293"/>
      <c r="SQ262" s="293"/>
      <c r="SR262" s="293"/>
      <c r="SS262" s="293"/>
      <c r="ST262" s="293"/>
      <c r="SU262" s="293"/>
      <c r="SV262" s="293"/>
      <c r="SW262" s="293"/>
      <c r="SX262" s="293"/>
      <c r="SY262" s="293"/>
      <c r="SZ262" s="293"/>
      <c r="TA262" s="293"/>
      <c r="TB262" s="293"/>
      <c r="TC262" s="293"/>
      <c r="TD262" s="293"/>
      <c r="TE262" s="293"/>
      <c r="TF262" s="293"/>
      <c r="TG262" s="293"/>
      <c r="TH262" s="293"/>
      <c r="TI262" s="293"/>
      <c r="TJ262" s="293"/>
      <c r="TK262" s="293"/>
      <c r="TL262" s="293"/>
      <c r="TM262" s="293"/>
      <c r="TN262" s="293"/>
      <c r="TO262" s="293"/>
      <c r="TP262" s="293"/>
      <c r="TQ262" s="293"/>
      <c r="TR262" s="293"/>
      <c r="TS262" s="293"/>
      <c r="TT262" s="293"/>
      <c r="TU262" s="293"/>
      <c r="TV262" s="293"/>
      <c r="TW262" s="293"/>
      <c r="TX262" s="293"/>
      <c r="TY262" s="293"/>
      <c r="TZ262" s="293"/>
      <c r="UA262" s="293"/>
      <c r="UB262" s="293"/>
      <c r="UC262" s="293"/>
      <c r="UD262" s="293"/>
      <c r="UE262" s="293"/>
      <c r="UF262" s="293"/>
      <c r="UG262" s="293"/>
      <c r="UH262" s="293"/>
      <c r="UI262" s="293"/>
      <c r="UJ262" s="293"/>
      <c r="UK262" s="293"/>
      <c r="UL262" s="293"/>
      <c r="UM262" s="293"/>
      <c r="UN262" s="293"/>
      <c r="UO262" s="293"/>
      <c r="UP262" s="293"/>
      <c r="UQ262" s="293"/>
      <c r="UR262" s="293"/>
      <c r="US262" s="293"/>
      <c r="UT262" s="293"/>
      <c r="UU262" s="293"/>
      <c r="UV262" s="293"/>
      <c r="UW262" s="293"/>
      <c r="UX262" s="293"/>
      <c r="UY262" s="293"/>
      <c r="UZ262" s="293"/>
      <c r="VA262" s="293"/>
      <c r="VB262" s="293"/>
      <c r="VC262" s="293"/>
      <c r="VD262" s="293"/>
      <c r="VE262" s="293"/>
      <c r="VF262" s="293"/>
      <c r="VG262" s="293"/>
      <c r="VH262" s="293"/>
      <c r="VI262" s="293"/>
      <c r="VJ262" s="293"/>
      <c r="VK262" s="293"/>
      <c r="VL262" s="293"/>
      <c r="VM262" s="293"/>
      <c r="VN262" s="293"/>
      <c r="VO262" s="293"/>
      <c r="VP262" s="293"/>
      <c r="VQ262" s="293"/>
      <c r="VR262" s="293"/>
      <c r="VS262" s="293"/>
      <c r="VT262" s="293"/>
      <c r="VU262" s="293"/>
      <c r="VV262" s="293"/>
      <c r="VW262" s="293"/>
      <c r="VX262" s="293"/>
      <c r="VY262" s="293"/>
      <c r="VZ262" s="293"/>
      <c r="WA262" s="293"/>
      <c r="WB262" s="293"/>
      <c r="WC262" s="293"/>
      <c r="WD262" s="293"/>
      <c r="WE262" s="293"/>
      <c r="WF262" s="293"/>
      <c r="WG262" s="293"/>
      <c r="WH262" s="293"/>
      <c r="WI262" s="293"/>
      <c r="WJ262" s="293"/>
      <c r="WK262" s="293"/>
      <c r="WL262" s="293"/>
      <c r="WM262" s="293"/>
      <c r="WN262" s="293"/>
      <c r="WO262" s="293"/>
      <c r="WP262" s="293"/>
      <c r="WQ262" s="293"/>
      <c r="WR262" s="293"/>
      <c r="WS262" s="293"/>
      <c r="WT262" s="293"/>
      <c r="WU262" s="293"/>
      <c r="WV262" s="293"/>
      <c r="WW262" s="293"/>
      <c r="WX262" s="293"/>
      <c r="WY262" s="293"/>
      <c r="WZ262" s="293"/>
      <c r="XA262" s="293"/>
      <c r="XB262" s="293"/>
      <c r="XC262" s="293"/>
      <c r="XD262" s="293"/>
      <c r="XE262" s="293"/>
      <c r="XF262" s="293"/>
      <c r="XG262" s="293"/>
      <c r="XH262" s="293"/>
      <c r="XI262" s="293"/>
      <c r="XJ262" s="293"/>
      <c r="XK262" s="293"/>
      <c r="XL262" s="293"/>
      <c r="XM262" s="293"/>
      <c r="XN262" s="293"/>
      <c r="XO262" s="293"/>
      <c r="XP262" s="293"/>
      <c r="XQ262" s="293"/>
      <c r="XR262" s="293"/>
      <c r="XS262" s="293"/>
      <c r="XT262" s="293"/>
      <c r="XU262" s="293"/>
      <c r="XV262" s="293"/>
      <c r="XW262" s="293"/>
      <c r="XX262" s="293"/>
      <c r="XY262" s="293"/>
      <c r="XZ262" s="293"/>
      <c r="YA262" s="293"/>
      <c r="YB262" s="293"/>
      <c r="YC262" s="293"/>
      <c r="YD262" s="293"/>
      <c r="YE262" s="293"/>
      <c r="YF262" s="293"/>
      <c r="YG262" s="293"/>
      <c r="YH262" s="293"/>
      <c r="YI262" s="293"/>
      <c r="YJ262" s="293"/>
      <c r="YK262" s="293"/>
      <c r="YL262" s="293"/>
      <c r="YM262" s="293"/>
      <c r="YN262" s="293"/>
      <c r="YO262" s="293"/>
      <c r="YP262" s="293"/>
      <c r="YQ262" s="293"/>
      <c r="YR262" s="293"/>
      <c r="YS262" s="293"/>
      <c r="YT262" s="293"/>
      <c r="YU262" s="293"/>
      <c r="YV262" s="293"/>
      <c r="YW262" s="293"/>
      <c r="YX262" s="293"/>
      <c r="YY262" s="293"/>
      <c r="YZ262" s="293"/>
      <c r="ZA262" s="293"/>
      <c r="ZB262" s="293"/>
      <c r="ZC262" s="293"/>
      <c r="ZD262" s="293"/>
      <c r="ZE262" s="293"/>
      <c r="ZF262" s="293"/>
      <c r="ZG262" s="293"/>
      <c r="ZH262" s="293"/>
      <c r="ZI262" s="293"/>
      <c r="ZJ262" s="293"/>
      <c r="ZK262" s="293"/>
      <c r="ZL262" s="293"/>
      <c r="ZM262" s="293"/>
      <c r="ZN262" s="293"/>
      <c r="ZO262" s="293"/>
      <c r="ZP262" s="293"/>
      <c r="ZQ262" s="293"/>
      <c r="ZR262" s="293"/>
      <c r="ZS262" s="293"/>
      <c r="ZT262" s="293"/>
      <c r="ZU262" s="293"/>
      <c r="ZV262" s="293"/>
      <c r="ZW262" s="293"/>
      <c r="ZX262" s="293"/>
      <c r="ZY262" s="293"/>
      <c r="ZZ262" s="293"/>
      <c r="AAA262" s="293"/>
      <c r="AAB262" s="293"/>
      <c r="AAC262" s="293"/>
      <c r="AAD262" s="293"/>
      <c r="AAE262" s="293"/>
      <c r="AAF262" s="293"/>
      <c r="AAG262" s="293"/>
      <c r="AAH262" s="293"/>
      <c r="AAI262" s="293"/>
      <c r="AAJ262" s="293"/>
      <c r="AAK262" s="293"/>
      <c r="AAL262" s="293"/>
      <c r="AAM262" s="293"/>
      <c r="AAN262" s="293"/>
      <c r="AAO262" s="293"/>
      <c r="AAP262" s="293"/>
      <c r="AAQ262" s="293"/>
      <c r="AAR262" s="293"/>
      <c r="AAS262" s="293"/>
      <c r="AAT262" s="293"/>
      <c r="AAU262" s="293"/>
      <c r="AAV262" s="293"/>
      <c r="AAW262" s="293"/>
      <c r="AAX262" s="293"/>
      <c r="AAY262" s="293"/>
      <c r="AAZ262" s="293"/>
      <c r="ABA262" s="293"/>
      <c r="ABB262" s="293"/>
      <c r="ABC262" s="293"/>
      <c r="ABD262" s="293"/>
      <c r="ABE262" s="293"/>
      <c r="ABF262" s="293"/>
      <c r="ABG262" s="293"/>
      <c r="ABH262" s="293"/>
      <c r="ABI262" s="293"/>
      <c r="ABJ262" s="293"/>
      <c r="ABK262" s="293"/>
      <c r="ABL262" s="293"/>
      <c r="ABM262" s="293"/>
      <c r="ABN262" s="293"/>
      <c r="ABO262" s="293"/>
      <c r="ABP262" s="293"/>
      <c r="ABQ262" s="293"/>
      <c r="ABR262" s="293"/>
      <c r="ABS262" s="293"/>
      <c r="ABT262" s="293"/>
      <c r="ABU262" s="293"/>
      <c r="ABV262" s="293"/>
      <c r="ABW262" s="293"/>
      <c r="ABX262" s="293"/>
      <c r="ABY262" s="293"/>
      <c r="ABZ262" s="293"/>
      <c r="ACA262" s="293"/>
      <c r="ACB262" s="293"/>
      <c r="ACC262" s="293"/>
      <c r="ACD262" s="293"/>
      <c r="ACE262" s="293"/>
      <c r="ACF262" s="293"/>
      <c r="ACG262" s="293"/>
      <c r="ACH262" s="293"/>
      <c r="ACI262" s="293"/>
      <c r="ACJ262" s="293"/>
      <c r="ACK262" s="293"/>
      <c r="ACL262" s="293"/>
      <c r="ACM262" s="293"/>
      <c r="ACN262" s="293"/>
      <c r="ACO262" s="293"/>
      <c r="ACP262" s="293"/>
      <c r="ACQ262" s="293"/>
      <c r="ACR262" s="293"/>
      <c r="ACS262" s="293"/>
      <c r="ACT262" s="293"/>
      <c r="ACU262" s="293"/>
      <c r="ACV262" s="293"/>
      <c r="ACW262" s="293"/>
      <c r="ACX262" s="293"/>
      <c r="ACY262" s="293"/>
      <c r="ACZ262" s="293"/>
      <c r="ADA262" s="293"/>
      <c r="ADB262" s="293"/>
      <c r="ADC262" s="293"/>
      <c r="ADD262" s="293"/>
      <c r="ADE262" s="293"/>
      <c r="ADF262" s="293"/>
      <c r="ADG262" s="293"/>
      <c r="ADH262" s="293"/>
      <c r="ADI262" s="293"/>
      <c r="ADJ262" s="293"/>
      <c r="ADK262" s="293"/>
      <c r="ADL262" s="293"/>
      <c r="ADM262" s="293"/>
      <c r="ADN262" s="293"/>
      <c r="ADO262" s="293"/>
      <c r="ADP262" s="293"/>
      <c r="ADQ262" s="293"/>
      <c r="ADR262" s="293"/>
      <c r="ADS262" s="293"/>
      <c r="ADT262" s="293"/>
      <c r="ADU262" s="293"/>
      <c r="ADV262" s="293"/>
      <c r="ADW262" s="293"/>
      <c r="ADX262" s="293"/>
      <c r="ADY262" s="293"/>
      <c r="ADZ262" s="293"/>
      <c r="AEA262" s="293"/>
      <c r="AEB262" s="293"/>
      <c r="AEC262" s="293"/>
      <c r="AED262" s="293"/>
      <c r="AEE262" s="293"/>
      <c r="AEF262" s="293"/>
      <c r="AEG262" s="293"/>
      <c r="AEH262" s="293"/>
      <c r="AEI262" s="293"/>
      <c r="AEJ262" s="293"/>
      <c r="AEK262" s="293"/>
      <c r="AEL262" s="293"/>
      <c r="AEM262" s="293"/>
      <c r="AEN262" s="293"/>
      <c r="AEO262" s="293"/>
      <c r="AEP262" s="293"/>
      <c r="AEQ262" s="293"/>
      <c r="AER262" s="293"/>
      <c r="AES262" s="293"/>
      <c r="AET262" s="293"/>
      <c r="AEU262" s="293"/>
      <c r="AEV262" s="293"/>
      <c r="AEW262" s="293"/>
      <c r="AEX262" s="293"/>
      <c r="AEY262" s="293"/>
      <c r="AEZ262" s="293"/>
      <c r="AFA262" s="293"/>
      <c r="AFB262" s="293"/>
      <c r="AFC262" s="293"/>
      <c r="AFD262" s="293"/>
      <c r="AFE262" s="293"/>
      <c r="AFF262" s="293"/>
      <c r="AFG262" s="293"/>
      <c r="AFH262" s="293"/>
      <c r="AFI262" s="293"/>
      <c r="AFJ262" s="293"/>
      <c r="AFK262" s="293"/>
      <c r="AFL262" s="293"/>
      <c r="AFM262" s="293"/>
      <c r="AFN262" s="293"/>
      <c r="AFO262" s="293"/>
      <c r="AFP262" s="293"/>
      <c r="AFQ262" s="293"/>
      <c r="AFR262" s="293"/>
      <c r="AFS262" s="293"/>
      <c r="AFT262" s="293"/>
      <c r="AFU262" s="293"/>
      <c r="AFV262" s="293"/>
      <c r="AFW262" s="293"/>
      <c r="AFX262" s="293"/>
      <c r="AFY262" s="293"/>
      <c r="AFZ262" s="293"/>
      <c r="AGA262" s="293"/>
      <c r="AGB262" s="293"/>
      <c r="AGC262" s="293"/>
      <c r="AGD262" s="293"/>
      <c r="AGE262" s="293"/>
      <c r="AGF262" s="293"/>
      <c r="AGG262" s="293"/>
      <c r="AGH262" s="293"/>
      <c r="AGI262" s="293"/>
      <c r="AGJ262" s="293"/>
      <c r="AGK262" s="293"/>
      <c r="AGL262" s="293"/>
      <c r="AGM262" s="293"/>
      <c r="AGN262" s="293"/>
      <c r="AGO262" s="293"/>
      <c r="AGP262" s="293"/>
      <c r="AGQ262" s="293"/>
      <c r="AGR262" s="293"/>
      <c r="AGS262" s="293"/>
      <c r="AGT262" s="293"/>
      <c r="AGU262" s="293"/>
      <c r="AGV262" s="293"/>
      <c r="AGW262" s="293"/>
      <c r="AGX262" s="293"/>
      <c r="AGY262" s="293"/>
      <c r="AGZ262" s="293"/>
      <c r="AHA262" s="293"/>
      <c r="AHB262" s="293"/>
      <c r="AHC262" s="293"/>
      <c r="AHD262" s="293"/>
      <c r="AHE262" s="293"/>
      <c r="AHF262" s="293"/>
      <c r="AHG262" s="293"/>
      <c r="AHH262" s="293"/>
      <c r="AHI262" s="293"/>
      <c r="AHJ262" s="293"/>
      <c r="AHK262" s="293"/>
      <c r="AHL262" s="293"/>
      <c r="AHM262" s="293"/>
      <c r="AHN262" s="293"/>
      <c r="AHO262" s="293"/>
      <c r="AHP262" s="293"/>
      <c r="AHQ262" s="293"/>
      <c r="AHR262" s="293"/>
      <c r="AHS262" s="293"/>
      <c r="AHT262" s="293"/>
      <c r="AHU262" s="293"/>
      <c r="AHV262" s="293"/>
      <c r="AHW262" s="293"/>
      <c r="AHX262" s="293"/>
      <c r="AHY262" s="293"/>
      <c r="AHZ262" s="293"/>
      <c r="AIA262" s="293"/>
      <c r="AIB262" s="293"/>
      <c r="AIC262" s="293"/>
      <c r="AID262" s="293"/>
      <c r="AIE262" s="293"/>
      <c r="AIF262" s="293"/>
      <c r="AIG262" s="293"/>
      <c r="AIH262" s="293"/>
      <c r="AII262" s="293"/>
      <c r="AIJ262" s="293"/>
      <c r="AIK262" s="293"/>
      <c r="AIL262" s="293"/>
      <c r="AIM262" s="293"/>
      <c r="AIN262" s="293"/>
      <c r="AIO262" s="293"/>
      <c r="AIP262" s="293"/>
      <c r="AIQ262" s="293"/>
      <c r="AIR262" s="293"/>
      <c r="AIS262" s="293"/>
      <c r="AIT262" s="293"/>
      <c r="AIU262" s="293"/>
      <c r="AIV262" s="293"/>
      <c r="AIW262" s="293"/>
      <c r="AIX262" s="293"/>
      <c r="AIY262" s="293"/>
      <c r="AIZ262" s="293"/>
      <c r="AJA262" s="293"/>
      <c r="AJB262" s="293"/>
      <c r="AJC262" s="293"/>
      <c r="AJD262" s="293"/>
      <c r="AJE262" s="293"/>
      <c r="AJF262" s="293"/>
      <c r="AJG262" s="293"/>
      <c r="AJH262" s="293"/>
      <c r="AJI262" s="293"/>
      <c r="AJJ262" s="293"/>
      <c r="AJK262" s="293"/>
      <c r="AJL262" s="293"/>
      <c r="AJM262" s="293"/>
      <c r="AJN262" s="293"/>
      <c r="AJO262" s="293"/>
      <c r="AJP262" s="293"/>
      <c r="AJQ262" s="293"/>
      <c r="AJR262" s="293"/>
      <c r="AJS262" s="293"/>
      <c r="AJT262" s="293"/>
      <c r="AJU262" s="293"/>
      <c r="AJV262" s="293"/>
      <c r="AJW262" s="293"/>
      <c r="AJX262" s="293"/>
      <c r="AJY262" s="293"/>
      <c r="AJZ262" s="293"/>
      <c r="AKA262" s="293"/>
      <c r="AKB262" s="293"/>
      <c r="AKC262" s="293"/>
      <c r="AKD262" s="293"/>
      <c r="AKE262" s="293"/>
      <c r="AKF262" s="293"/>
      <c r="AKG262" s="293"/>
      <c r="AKH262" s="293"/>
      <c r="AKI262" s="293"/>
      <c r="AKJ262" s="293"/>
      <c r="AKK262" s="293"/>
      <c r="AKL262" s="293"/>
      <c r="AKM262" s="293"/>
      <c r="AKN262" s="293"/>
      <c r="AKO262" s="293"/>
      <c r="AKP262" s="293"/>
      <c r="AKQ262" s="293"/>
      <c r="AKR262" s="293"/>
      <c r="AKS262" s="293"/>
      <c r="AKT262" s="293"/>
      <c r="AKU262" s="293"/>
      <c r="AKV262" s="293"/>
      <c r="AKW262" s="293"/>
      <c r="AKX262" s="293"/>
      <c r="AKY262" s="293"/>
      <c r="AKZ262" s="293"/>
      <c r="ALA262" s="293"/>
      <c r="ALB262" s="293"/>
      <c r="ALC262" s="293"/>
      <c r="ALD262" s="293"/>
      <c r="ALE262" s="293"/>
      <c r="ALF262" s="293"/>
      <c r="ALG262" s="293"/>
      <c r="ALH262" s="293"/>
      <c r="ALI262" s="293"/>
      <c r="ALJ262" s="293"/>
      <c r="ALK262" s="293"/>
      <c r="ALL262" s="293"/>
      <c r="ALM262" s="293"/>
      <c r="ALN262" s="293"/>
      <c r="ALO262" s="293"/>
      <c r="ALP262" s="293"/>
      <c r="ALQ262" s="293"/>
      <c r="ALR262" s="293"/>
      <c r="ALS262" s="293"/>
      <c r="ALT262" s="293"/>
      <c r="ALU262" s="293"/>
      <c r="ALV262" s="293"/>
      <c r="ALW262" s="293"/>
      <c r="ALX262" s="293"/>
      <c r="ALY262" s="293"/>
      <c r="ALZ262" s="293"/>
      <c r="AMA262" s="293"/>
      <c r="AMB262" s="293"/>
      <c r="AMC262" s="293"/>
      <c r="AMD262" s="293"/>
      <c r="AME262" s="293"/>
      <c r="AMF262" s="293"/>
      <c r="AMG262" s="293"/>
      <c r="AMH262" s="293"/>
      <c r="AMI262" s="293"/>
      <c r="AMJ262" s="293"/>
      <c r="AMK262" s="293"/>
      <c r="AML262" s="293"/>
      <c r="AMM262" s="293"/>
      <c r="AMN262" s="293"/>
      <c r="AMO262" s="293"/>
      <c r="AMP262" s="293"/>
      <c r="AMQ262" s="293"/>
      <c r="AMR262" s="293"/>
      <c r="AMS262" s="293"/>
      <c r="AMT262" s="293"/>
      <c r="AMU262" s="293"/>
      <c r="AMV262" s="293"/>
      <c r="AMW262" s="293"/>
      <c r="AMX262" s="293"/>
      <c r="AMY262" s="293"/>
      <c r="AMZ262" s="293"/>
      <c r="ANA262" s="293"/>
      <c r="ANB262" s="293"/>
      <c r="ANC262" s="293"/>
      <c r="AND262" s="293"/>
      <c r="ANE262" s="293"/>
      <c r="ANF262" s="293"/>
      <c r="ANG262" s="293"/>
      <c r="ANH262" s="293"/>
      <c r="ANI262" s="293"/>
      <c r="ANJ262" s="293"/>
      <c r="ANK262" s="293"/>
      <c r="ANL262" s="293"/>
      <c r="ANM262" s="293"/>
      <c r="ANN262" s="293"/>
      <c r="ANO262" s="293"/>
      <c r="ANP262" s="293"/>
      <c r="ANQ262" s="293"/>
      <c r="ANR262" s="293"/>
      <c r="ANS262" s="293"/>
      <c r="ANT262" s="293"/>
      <c r="ANU262" s="293"/>
      <c r="ANV262" s="293"/>
      <c r="ANW262" s="293"/>
      <c r="ANX262" s="293"/>
      <c r="ANY262" s="293"/>
      <c r="ANZ262" s="293"/>
      <c r="AOA262" s="293"/>
      <c r="AOB262" s="293"/>
      <c r="AOC262" s="293"/>
      <c r="AOD262" s="293"/>
      <c r="AOE262" s="293"/>
      <c r="AOF262" s="293"/>
      <c r="AOG262" s="293"/>
      <c r="AOH262" s="293"/>
      <c r="AOI262" s="293"/>
      <c r="AOJ262" s="293"/>
      <c r="AOK262" s="293"/>
      <c r="AOL262" s="293"/>
      <c r="AOM262" s="293"/>
      <c r="AON262" s="293"/>
      <c r="AOO262" s="293"/>
      <c r="AOP262" s="293"/>
      <c r="AOQ262" s="293"/>
      <c r="AOR262" s="293"/>
      <c r="AOS262" s="293"/>
      <c r="AOT262" s="293"/>
      <c r="AOU262" s="293"/>
      <c r="AOV262" s="293"/>
      <c r="AOW262" s="293"/>
      <c r="AOX262" s="293"/>
      <c r="AOY262" s="293"/>
      <c r="AOZ262" s="293"/>
      <c r="APA262" s="293"/>
      <c r="APB262" s="293"/>
      <c r="APC262" s="293"/>
      <c r="APD262" s="293"/>
      <c r="APE262" s="293"/>
      <c r="APF262" s="293"/>
      <c r="APG262" s="293"/>
      <c r="APH262" s="293"/>
      <c r="API262" s="293"/>
      <c r="APJ262" s="293"/>
      <c r="APK262" s="293"/>
      <c r="APL262" s="293"/>
      <c r="APM262" s="293"/>
      <c r="APN262" s="293"/>
      <c r="APO262" s="293"/>
      <c r="APP262" s="293"/>
      <c r="APQ262" s="293"/>
      <c r="APR262" s="293"/>
      <c r="APS262" s="293"/>
      <c r="APT262" s="293"/>
      <c r="APU262" s="293"/>
      <c r="APV262" s="293"/>
      <c r="APW262" s="293"/>
      <c r="APX262" s="293"/>
      <c r="APY262" s="293"/>
      <c r="APZ262" s="293"/>
      <c r="AQA262" s="293"/>
      <c r="AQB262" s="293"/>
      <c r="AQC262" s="293"/>
      <c r="AQD262" s="293"/>
      <c r="AQE262" s="293"/>
      <c r="AQF262" s="293"/>
      <c r="AQG262" s="293"/>
      <c r="AQH262" s="293"/>
      <c r="AQI262" s="293"/>
      <c r="AQJ262" s="293"/>
      <c r="AQK262" s="293"/>
      <c r="AQL262" s="293"/>
      <c r="AQM262" s="293"/>
      <c r="AQN262" s="293"/>
      <c r="AQO262" s="293"/>
      <c r="AQP262" s="293"/>
      <c r="AQQ262" s="293"/>
      <c r="AQR262" s="293"/>
      <c r="AQS262" s="293"/>
      <c r="AQT262" s="293"/>
      <c r="AQU262" s="293"/>
      <c r="AQV262" s="293"/>
      <c r="AQW262" s="293"/>
      <c r="AQX262" s="293"/>
      <c r="AQY262" s="293"/>
      <c r="AQZ262" s="293"/>
      <c r="ARA262" s="293"/>
      <c r="ARB262" s="293"/>
      <c r="ARC262" s="293"/>
      <c r="ARD262" s="293"/>
      <c r="ARE262" s="293"/>
      <c r="ARF262" s="293"/>
      <c r="ARG262" s="293"/>
      <c r="ARH262" s="293"/>
      <c r="ARI262" s="293"/>
      <c r="ARJ262" s="293"/>
      <c r="ARK262" s="293"/>
      <c r="ARL262" s="293"/>
      <c r="ARM262" s="293"/>
      <c r="ARN262" s="293"/>
      <c r="ARO262" s="293"/>
      <c r="ARP262" s="293"/>
      <c r="ARQ262" s="293"/>
      <c r="ARR262" s="293"/>
      <c r="ARS262" s="293"/>
      <c r="ART262" s="293"/>
      <c r="ARU262" s="293"/>
      <c r="ARV262" s="293"/>
      <c r="ARW262" s="293"/>
      <c r="ARX262" s="293"/>
      <c r="ARY262" s="293"/>
      <c r="ARZ262" s="293"/>
      <c r="ASA262" s="293"/>
      <c r="ASB262" s="293"/>
      <c r="ASC262" s="293"/>
      <c r="ASD262" s="293"/>
      <c r="ASE262" s="293"/>
      <c r="ASF262" s="293"/>
      <c r="ASG262" s="293"/>
      <c r="ASH262" s="293"/>
      <c r="ASI262" s="293"/>
      <c r="ASJ262" s="293"/>
      <c r="ASK262" s="293"/>
      <c r="ASL262" s="293"/>
      <c r="ASM262" s="293"/>
      <c r="ASN262" s="293"/>
      <c r="ASO262" s="293"/>
      <c r="ASP262" s="293"/>
      <c r="ASQ262" s="293"/>
      <c r="ASR262" s="293"/>
      <c r="ASS262" s="293"/>
      <c r="AST262" s="293"/>
      <c r="ASU262" s="293"/>
      <c r="ASV262" s="293"/>
      <c r="ASW262" s="293"/>
      <c r="ASX262" s="293"/>
      <c r="ASY262" s="293"/>
      <c r="ASZ262" s="293"/>
      <c r="ATA262" s="293"/>
      <c r="ATB262" s="293"/>
      <c r="ATC262" s="293"/>
      <c r="ATD262" s="293"/>
      <c r="ATE262" s="293"/>
      <c r="ATF262" s="293"/>
      <c r="ATG262" s="293"/>
      <c r="ATH262" s="293"/>
      <c r="ATI262" s="293"/>
      <c r="ATJ262" s="293"/>
      <c r="ATK262" s="293"/>
      <c r="ATL262" s="293"/>
      <c r="ATM262" s="293"/>
      <c r="ATN262" s="293"/>
      <c r="ATO262" s="293"/>
      <c r="ATP262" s="293"/>
      <c r="ATQ262" s="293"/>
      <c r="ATR262" s="293"/>
      <c r="ATS262" s="293"/>
      <c r="ATT262" s="293"/>
      <c r="ATU262" s="293"/>
      <c r="ATV262" s="293"/>
      <c r="ATW262" s="293"/>
      <c r="ATX262" s="293"/>
      <c r="ATY262" s="293"/>
      <c r="ATZ262" s="293"/>
      <c r="AUA262" s="293"/>
      <c r="AUB262" s="293"/>
      <c r="AUC262" s="293"/>
      <c r="AUD262" s="293"/>
      <c r="AUE262" s="293"/>
      <c r="AUF262" s="293"/>
      <c r="AUG262" s="293"/>
      <c r="AUH262" s="293"/>
      <c r="AUI262" s="293"/>
      <c r="AUJ262" s="293"/>
      <c r="AUK262" s="293"/>
      <c r="AUL262" s="293"/>
      <c r="AUM262" s="293"/>
      <c r="AUN262" s="293"/>
      <c r="AUO262" s="293"/>
      <c r="AUP262" s="293"/>
      <c r="AUQ262" s="293"/>
      <c r="AUR262" s="293"/>
      <c r="AUS262" s="293"/>
      <c r="AUT262" s="293"/>
      <c r="AUU262" s="293"/>
      <c r="AUV262" s="293"/>
      <c r="AUW262" s="293"/>
      <c r="AUX262" s="293"/>
      <c r="AUY262" s="293"/>
      <c r="AUZ262" s="293"/>
      <c r="AVA262" s="293"/>
      <c r="AVB262" s="293"/>
      <c r="AVC262" s="293"/>
      <c r="AVD262" s="293"/>
      <c r="AVE262" s="293"/>
      <c r="AVF262" s="293"/>
      <c r="AVG262" s="293"/>
      <c r="AVH262" s="293"/>
      <c r="AVI262" s="293"/>
      <c r="AVJ262" s="293"/>
      <c r="AVK262" s="293"/>
      <c r="AVL262" s="293"/>
      <c r="AVM262" s="293"/>
      <c r="AVN262" s="293"/>
      <c r="AVO262" s="293"/>
      <c r="AVP262" s="293"/>
      <c r="AVQ262" s="293"/>
      <c r="AVR262" s="293"/>
      <c r="AVS262" s="293"/>
      <c r="AVT262" s="293"/>
      <c r="AVU262" s="293"/>
      <c r="AVV262" s="293"/>
      <c r="AVW262" s="293"/>
      <c r="AVX262" s="293"/>
      <c r="AVY262" s="293"/>
      <c r="AVZ262" s="293"/>
      <c r="AWA262" s="293"/>
      <c r="AWB262" s="293"/>
      <c r="AWC262" s="293"/>
      <c r="AWD262" s="293"/>
      <c r="AWE262" s="293"/>
      <c r="AWF262" s="293"/>
      <c r="AWG262" s="293"/>
      <c r="AWH262" s="293"/>
      <c r="AWI262" s="293"/>
      <c r="AWJ262" s="293"/>
      <c r="AWK262" s="293"/>
      <c r="AWL262" s="293"/>
      <c r="AWM262" s="293"/>
      <c r="AWN262" s="293"/>
      <c r="AWO262" s="293"/>
      <c r="AWP262" s="293"/>
      <c r="AWQ262" s="293"/>
      <c r="AWR262" s="293"/>
      <c r="AWS262" s="293"/>
      <c r="AWT262" s="293"/>
      <c r="AWU262" s="293"/>
      <c r="AWV262" s="293"/>
      <c r="AWW262" s="293"/>
      <c r="AWX262" s="293"/>
      <c r="AWY262" s="293"/>
      <c r="AWZ262" s="293"/>
      <c r="AXA262" s="293"/>
      <c r="AXB262" s="293"/>
      <c r="AXC262" s="293"/>
      <c r="AXD262" s="293"/>
      <c r="AXE262" s="293"/>
      <c r="AXF262" s="293"/>
      <c r="AXG262" s="293"/>
      <c r="AXH262" s="293"/>
      <c r="AXI262" s="293"/>
      <c r="AXJ262" s="293"/>
      <c r="AXK262" s="293"/>
      <c r="AXL262" s="293"/>
      <c r="AXM262" s="293"/>
      <c r="AXN262" s="293"/>
      <c r="AXO262" s="293"/>
      <c r="AXP262" s="293"/>
      <c r="AXQ262" s="293"/>
      <c r="AXR262" s="293"/>
      <c r="AXS262" s="293"/>
      <c r="AXT262" s="293"/>
      <c r="AXU262" s="293"/>
      <c r="AXV262" s="293"/>
      <c r="AXW262" s="293"/>
      <c r="AXX262" s="293"/>
      <c r="AXY262" s="293"/>
      <c r="AXZ262" s="293"/>
      <c r="AYA262" s="293"/>
      <c r="AYB262" s="293"/>
      <c r="AYC262" s="293"/>
      <c r="AYD262" s="293"/>
      <c r="AYE262" s="293"/>
      <c r="AYF262" s="293"/>
      <c r="AYG262" s="293"/>
      <c r="AYH262" s="293"/>
      <c r="AYI262" s="293"/>
      <c r="AYJ262" s="293"/>
      <c r="AYK262" s="293"/>
      <c r="AYL262" s="293"/>
      <c r="AYM262" s="293"/>
      <c r="AYN262" s="293"/>
      <c r="AYO262" s="293"/>
      <c r="AYP262" s="293"/>
      <c r="AYQ262" s="293"/>
      <c r="AYR262" s="293"/>
      <c r="AYS262" s="293"/>
      <c r="AYT262" s="293"/>
      <c r="AYU262" s="293"/>
      <c r="AYV262" s="293"/>
      <c r="AYW262" s="293"/>
      <c r="AYX262" s="293"/>
      <c r="AYY262" s="293"/>
      <c r="AYZ262" s="293"/>
      <c r="AZA262" s="293"/>
      <c r="AZB262" s="293"/>
      <c r="AZC262" s="293"/>
      <c r="AZD262" s="293"/>
      <c r="AZE262" s="293"/>
      <c r="AZF262" s="293"/>
      <c r="AZG262" s="293"/>
      <c r="AZH262" s="293"/>
      <c r="AZI262" s="293"/>
      <c r="AZJ262" s="293"/>
      <c r="AZK262" s="293"/>
      <c r="AZL262" s="293"/>
      <c r="AZM262" s="293"/>
      <c r="AZN262" s="293"/>
      <c r="AZO262" s="293"/>
      <c r="AZP262" s="293"/>
      <c r="AZQ262" s="293"/>
      <c r="AZR262" s="293"/>
      <c r="AZS262" s="293"/>
      <c r="AZT262" s="293"/>
      <c r="AZU262" s="293"/>
      <c r="AZV262" s="293"/>
      <c r="AZW262" s="293"/>
      <c r="AZX262" s="293"/>
      <c r="AZY262" s="293"/>
      <c r="AZZ262" s="293"/>
      <c r="BAA262" s="293"/>
      <c r="BAB262" s="293"/>
      <c r="BAC262" s="293"/>
      <c r="BAD262" s="293"/>
      <c r="BAE262" s="293"/>
      <c r="BAF262" s="293"/>
      <c r="BAG262" s="293"/>
      <c r="BAH262" s="293"/>
      <c r="BAI262" s="293"/>
      <c r="BAJ262" s="293"/>
      <c r="BAK262" s="293"/>
      <c r="BAL262" s="293"/>
      <c r="BAM262" s="293"/>
      <c r="BAN262" s="293"/>
      <c r="BAO262" s="293"/>
      <c r="BAP262" s="293"/>
      <c r="BAQ262" s="293"/>
      <c r="BAR262" s="293"/>
      <c r="BAS262" s="293"/>
      <c r="BAT262" s="293"/>
      <c r="BAU262" s="293"/>
      <c r="BAV262" s="293"/>
      <c r="BAW262" s="293"/>
      <c r="BAX262" s="293"/>
      <c r="BAY262" s="293"/>
      <c r="BAZ262" s="293"/>
      <c r="BBA262" s="293"/>
      <c r="BBB262" s="293"/>
      <c r="BBC262" s="293"/>
      <c r="BBD262" s="293"/>
      <c r="BBE262" s="293"/>
      <c r="BBF262" s="293"/>
      <c r="BBG262" s="293"/>
      <c r="BBH262" s="293"/>
      <c r="BBI262" s="293"/>
      <c r="BBJ262" s="293"/>
      <c r="BBK262" s="293"/>
      <c r="BBL262" s="293"/>
      <c r="BBM262" s="293"/>
      <c r="BBN262" s="293"/>
      <c r="BBO262" s="293"/>
      <c r="BBP262" s="293"/>
      <c r="BBQ262" s="293"/>
      <c r="BBR262" s="293"/>
      <c r="BBS262" s="293"/>
      <c r="BBT262" s="293"/>
      <c r="BBU262" s="293"/>
      <c r="BBV262" s="293"/>
      <c r="BBW262" s="293"/>
      <c r="BBX262" s="293"/>
      <c r="BBY262" s="293"/>
      <c r="BBZ262" s="293"/>
      <c r="BCA262" s="293"/>
      <c r="BCB262" s="293"/>
      <c r="BCC262" s="293"/>
      <c r="BCD262" s="293"/>
      <c r="BCE262" s="293"/>
      <c r="BCF262" s="293"/>
      <c r="BCG262" s="293"/>
      <c r="BCH262" s="293"/>
      <c r="BCI262" s="293"/>
      <c r="BCJ262" s="293"/>
      <c r="BCK262" s="293"/>
      <c r="BCL262" s="293"/>
      <c r="BCM262" s="293"/>
      <c r="BCN262" s="293"/>
      <c r="BCO262" s="293"/>
      <c r="BCP262" s="293"/>
      <c r="BCQ262" s="293"/>
      <c r="BCR262" s="293"/>
      <c r="BCS262" s="293"/>
      <c r="BCT262" s="293"/>
      <c r="BCU262" s="293"/>
      <c r="BCV262" s="293"/>
      <c r="BCW262" s="293"/>
      <c r="BCX262" s="293"/>
      <c r="BCY262" s="293"/>
      <c r="BCZ262" s="293"/>
      <c r="BDA262" s="293"/>
      <c r="BDB262" s="293"/>
      <c r="BDC262" s="293"/>
      <c r="BDD262" s="293"/>
      <c r="BDE262" s="293"/>
      <c r="BDF262" s="293"/>
      <c r="BDG262" s="293"/>
      <c r="BDH262" s="293"/>
      <c r="BDI262" s="293"/>
      <c r="BDJ262" s="293"/>
      <c r="BDK262" s="293"/>
      <c r="BDL262" s="293"/>
      <c r="BDM262" s="293"/>
      <c r="BDN262" s="293"/>
      <c r="BDO262" s="293"/>
      <c r="BDP262" s="293"/>
      <c r="BDQ262" s="293"/>
      <c r="BDR262" s="293"/>
      <c r="BDS262" s="293"/>
      <c r="BDT262" s="293"/>
      <c r="BDU262" s="293"/>
      <c r="BDV262" s="293"/>
      <c r="BDW262" s="293"/>
      <c r="BDX262" s="293"/>
      <c r="BDY262" s="293"/>
      <c r="BDZ262" s="293"/>
      <c r="BEA262" s="293"/>
      <c r="BEB262" s="293"/>
      <c r="BEC262" s="293"/>
      <c r="BED262" s="293"/>
      <c r="BEE262" s="293"/>
      <c r="BEF262" s="293"/>
      <c r="BEG262" s="293"/>
      <c r="BEH262" s="293"/>
      <c r="BEI262" s="293"/>
      <c r="BEJ262" s="293"/>
      <c r="BEK262" s="293"/>
      <c r="BEL262" s="293"/>
      <c r="BEM262" s="293"/>
      <c r="BEN262" s="293"/>
      <c r="BEO262" s="293"/>
      <c r="BEP262" s="293"/>
      <c r="BEQ262" s="293"/>
      <c r="BER262" s="293"/>
      <c r="BES262" s="293"/>
      <c r="BET262" s="293"/>
      <c r="BEU262" s="293"/>
      <c r="BEV262" s="293"/>
      <c r="BEW262" s="293"/>
      <c r="BEX262" s="293"/>
      <c r="BEY262" s="293"/>
      <c r="BEZ262" s="293"/>
      <c r="BFA262" s="293"/>
      <c r="BFB262" s="293"/>
      <c r="BFC262" s="293"/>
      <c r="BFD262" s="293"/>
      <c r="BFE262" s="293"/>
      <c r="BFF262" s="293"/>
      <c r="BFG262" s="293"/>
      <c r="BFH262" s="293"/>
      <c r="BFI262" s="293"/>
      <c r="BFJ262" s="293"/>
      <c r="BFK262" s="293"/>
      <c r="BFL262" s="293"/>
      <c r="BFM262" s="293"/>
      <c r="BFN262" s="293"/>
      <c r="BFO262" s="293"/>
      <c r="BFP262" s="293"/>
      <c r="BFQ262" s="293"/>
      <c r="BFR262" s="293"/>
      <c r="BFS262" s="293"/>
      <c r="BFT262" s="293"/>
      <c r="BFU262" s="293"/>
      <c r="BFV262" s="293"/>
      <c r="BFW262" s="293"/>
      <c r="BFX262" s="293"/>
      <c r="BFY262" s="293"/>
      <c r="BFZ262" s="293"/>
      <c r="BGA262" s="293"/>
      <c r="BGB262" s="293"/>
      <c r="BGC262" s="293"/>
      <c r="BGD262" s="293"/>
      <c r="BGE262" s="293"/>
      <c r="BGF262" s="293"/>
      <c r="BGG262" s="293"/>
      <c r="BGH262" s="293"/>
      <c r="BGI262" s="293"/>
      <c r="BGJ262" s="293"/>
      <c r="BGK262" s="293"/>
      <c r="BGL262" s="293"/>
      <c r="BGM262" s="293"/>
      <c r="BGN262" s="293"/>
      <c r="BGO262" s="293"/>
      <c r="BGP262" s="293"/>
      <c r="BGQ262" s="293"/>
      <c r="BGR262" s="293"/>
      <c r="BGS262" s="293"/>
      <c r="BGT262" s="293"/>
      <c r="BGU262" s="293"/>
      <c r="BGV262" s="293"/>
      <c r="BGW262" s="293"/>
      <c r="BGX262" s="293"/>
      <c r="BGY262" s="293"/>
      <c r="BGZ262" s="293"/>
      <c r="BHA262" s="293"/>
      <c r="BHB262" s="293"/>
      <c r="BHC262" s="293"/>
      <c r="BHD262" s="293"/>
      <c r="BHE262" s="293"/>
      <c r="BHF262" s="293"/>
      <c r="BHG262" s="293"/>
      <c r="BHH262" s="293"/>
      <c r="BHI262" s="293"/>
      <c r="BHJ262" s="293"/>
      <c r="BHK262" s="293"/>
      <c r="BHL262" s="293"/>
      <c r="BHM262" s="293"/>
      <c r="BHN262" s="293"/>
      <c r="BHO262" s="293"/>
      <c r="BHP262" s="293"/>
      <c r="BHQ262" s="293"/>
      <c r="BHR262" s="293"/>
      <c r="BHS262" s="293"/>
      <c r="BHT262" s="293"/>
      <c r="BHU262" s="293"/>
      <c r="BHV262" s="293"/>
      <c r="BHW262" s="293"/>
      <c r="BHX262" s="293"/>
      <c r="BHY262" s="293"/>
      <c r="BHZ262" s="293"/>
      <c r="BIA262" s="293"/>
      <c r="BIB262" s="293"/>
      <c r="BIC262" s="293"/>
      <c r="BID262" s="293"/>
      <c r="BIE262" s="293"/>
      <c r="BIF262" s="293"/>
      <c r="BIG262" s="293"/>
      <c r="BIH262" s="293"/>
      <c r="BII262" s="293"/>
      <c r="BIJ262" s="293"/>
      <c r="BIK262" s="293"/>
      <c r="BIL262" s="293"/>
      <c r="BIM262" s="293"/>
      <c r="BIN262" s="293"/>
      <c r="BIO262" s="293"/>
      <c r="BIP262" s="293"/>
      <c r="BIQ262" s="293"/>
      <c r="BIR262" s="293"/>
      <c r="BIS262" s="293"/>
      <c r="BIT262" s="293"/>
      <c r="BIU262" s="293"/>
      <c r="BIV262" s="293"/>
      <c r="BIW262" s="293"/>
      <c r="BIX262" s="293"/>
      <c r="BIY262" s="293"/>
      <c r="BIZ262" s="293"/>
      <c r="BJA262" s="293"/>
      <c r="BJB262" s="293"/>
      <c r="BJC262" s="293"/>
      <c r="BJD262" s="293"/>
      <c r="BJE262" s="293"/>
      <c r="BJF262" s="293"/>
      <c r="BJG262" s="293"/>
      <c r="BJH262" s="293"/>
      <c r="BJI262" s="293"/>
      <c r="BJJ262" s="293"/>
      <c r="BJK262" s="293"/>
      <c r="BJL262" s="293"/>
      <c r="BJM262" s="293"/>
      <c r="BJN262" s="293"/>
      <c r="BJO262" s="293"/>
      <c r="BJP262" s="293"/>
      <c r="BJQ262" s="293"/>
      <c r="BJR262" s="293"/>
      <c r="BJS262" s="293"/>
      <c r="BJT262" s="293"/>
      <c r="BJU262" s="293"/>
      <c r="BJV262" s="293"/>
      <c r="BJW262" s="293"/>
      <c r="BJX262" s="293"/>
      <c r="BJY262" s="293"/>
      <c r="BJZ262" s="293"/>
      <c r="BKA262" s="293"/>
      <c r="BKB262" s="293"/>
      <c r="BKC262" s="293"/>
      <c r="BKD262" s="293"/>
      <c r="BKE262" s="293"/>
      <c r="BKF262" s="293"/>
      <c r="BKG262" s="293"/>
      <c r="BKH262" s="293"/>
      <c r="BKI262" s="293"/>
      <c r="BKJ262" s="293"/>
      <c r="BKK262" s="293"/>
      <c r="BKL262" s="293"/>
      <c r="BKM262" s="293"/>
      <c r="BKN262" s="293"/>
      <c r="BKO262" s="293"/>
      <c r="BKP262" s="293"/>
      <c r="BKQ262" s="293"/>
      <c r="BKR262" s="293"/>
      <c r="BKS262" s="293"/>
      <c r="BKT262" s="293"/>
      <c r="BKU262" s="293"/>
      <c r="BKV262" s="293"/>
      <c r="BKW262" s="293"/>
      <c r="BKX262" s="293"/>
      <c r="BKY262" s="293"/>
      <c r="BKZ262" s="293"/>
      <c r="BLA262" s="293"/>
      <c r="BLB262" s="293"/>
      <c r="BLC262" s="293"/>
      <c r="BLD262" s="293"/>
      <c r="BLE262" s="293"/>
      <c r="BLF262" s="293"/>
      <c r="BLG262" s="293"/>
      <c r="BLH262" s="293"/>
      <c r="BLI262" s="293"/>
      <c r="BLJ262" s="293"/>
      <c r="BLK262" s="293"/>
      <c r="BLL262" s="293"/>
      <c r="BLM262" s="293"/>
      <c r="BLN262" s="293"/>
      <c r="BLO262" s="293"/>
      <c r="BLP262" s="293"/>
      <c r="BLQ262" s="293"/>
      <c r="BLR262" s="293"/>
      <c r="BLS262" s="293"/>
      <c r="BLT262" s="293"/>
      <c r="BLU262" s="293"/>
      <c r="BLV262" s="293"/>
      <c r="BLW262" s="293"/>
      <c r="BLX262" s="293"/>
      <c r="BLY262" s="293"/>
      <c r="BLZ262" s="293"/>
      <c r="BMA262" s="293"/>
      <c r="BMB262" s="293"/>
      <c r="BMC262" s="293"/>
      <c r="BMD262" s="293"/>
      <c r="BME262" s="293"/>
      <c r="BMF262" s="293"/>
      <c r="BMG262" s="293"/>
      <c r="BMH262" s="293"/>
      <c r="BMI262" s="293"/>
      <c r="BMJ262" s="293"/>
      <c r="BMK262" s="293"/>
      <c r="BML262" s="293"/>
      <c r="BMM262" s="293"/>
      <c r="BMN262" s="293"/>
      <c r="BMO262" s="293"/>
      <c r="BMP262" s="293"/>
      <c r="BMQ262" s="293"/>
      <c r="BMR262" s="293"/>
      <c r="BMS262" s="293"/>
      <c r="BMT262" s="293"/>
      <c r="BMU262" s="293"/>
      <c r="BMV262" s="293"/>
      <c r="BMW262" s="293"/>
      <c r="BMX262" s="293"/>
      <c r="BMY262" s="293"/>
      <c r="BMZ262" s="293"/>
      <c r="BNA262" s="293"/>
      <c r="BNB262" s="293"/>
      <c r="BNC262" s="293"/>
      <c r="BND262" s="293"/>
      <c r="BNE262" s="293"/>
      <c r="BNF262" s="293"/>
      <c r="BNG262" s="293"/>
      <c r="BNH262" s="293"/>
      <c r="BNI262" s="293"/>
      <c r="BNJ262" s="293"/>
      <c r="BNK262" s="293"/>
      <c r="BNL262" s="293"/>
      <c r="BNM262" s="293"/>
      <c r="BNN262" s="293"/>
      <c r="BNO262" s="293"/>
      <c r="BNP262" s="293"/>
      <c r="BNQ262" s="293"/>
      <c r="BNR262" s="293"/>
      <c r="BNS262" s="293"/>
      <c r="BNT262" s="293"/>
      <c r="BNU262" s="293"/>
      <c r="BNV262" s="293"/>
      <c r="BNW262" s="293"/>
      <c r="BNX262" s="293"/>
      <c r="BNY262" s="293"/>
      <c r="BNZ262" s="293"/>
      <c r="BOA262" s="293"/>
      <c r="BOB262" s="293"/>
      <c r="BOC262" s="293"/>
      <c r="BOD262" s="293"/>
      <c r="BOE262" s="293"/>
      <c r="BOF262" s="293"/>
      <c r="BOG262" s="293"/>
      <c r="BOH262" s="293"/>
      <c r="BOI262" s="293"/>
      <c r="BOJ262" s="293"/>
      <c r="BOK262" s="293"/>
      <c r="BOL262" s="293"/>
      <c r="BOM262" s="293"/>
      <c r="BON262" s="293"/>
      <c r="BOO262" s="293"/>
      <c r="BOP262" s="293"/>
      <c r="BOQ262" s="293"/>
      <c r="BOR262" s="293"/>
      <c r="BOS262" s="293"/>
      <c r="BOT262" s="293"/>
      <c r="BOU262" s="293"/>
      <c r="BOV262" s="293"/>
      <c r="BOW262" s="293"/>
      <c r="BOX262" s="293"/>
      <c r="BOY262" s="293"/>
      <c r="BOZ262" s="293"/>
      <c r="BPA262" s="293"/>
      <c r="BPB262" s="293"/>
      <c r="BPC262" s="293"/>
      <c r="BPD262" s="293"/>
      <c r="BPE262" s="293"/>
      <c r="BPF262" s="293"/>
      <c r="BPG262" s="293"/>
      <c r="BPH262" s="293"/>
      <c r="BPI262" s="293"/>
      <c r="BPJ262" s="293"/>
      <c r="BPK262" s="293"/>
      <c r="BPL262" s="293"/>
      <c r="BPM262" s="293"/>
      <c r="BPN262" s="293"/>
      <c r="BPO262" s="293"/>
      <c r="BPP262" s="293"/>
      <c r="BPQ262" s="293"/>
      <c r="BPR262" s="293"/>
      <c r="BPS262" s="293"/>
      <c r="BPT262" s="293"/>
      <c r="BPU262" s="293"/>
      <c r="BPV262" s="293"/>
      <c r="BPW262" s="293"/>
      <c r="BPX262" s="293"/>
      <c r="BPY262" s="293"/>
      <c r="BPZ262" s="293"/>
      <c r="BQA262" s="293"/>
      <c r="BQB262" s="293"/>
      <c r="BQC262" s="293"/>
      <c r="BQD262" s="293"/>
      <c r="BQE262" s="293"/>
      <c r="BQF262" s="293"/>
      <c r="BQG262" s="293"/>
      <c r="BQH262" s="293"/>
      <c r="BQI262" s="293"/>
      <c r="BQJ262" s="293"/>
      <c r="BQK262" s="293"/>
      <c r="BQL262" s="293"/>
      <c r="BQM262" s="293"/>
      <c r="BQN262" s="293"/>
      <c r="BQO262" s="293"/>
      <c r="BQP262" s="293"/>
      <c r="BQQ262" s="293"/>
      <c r="BQR262" s="293"/>
      <c r="BQS262" s="293"/>
      <c r="BQT262" s="293"/>
      <c r="BQU262" s="293"/>
      <c r="BQV262" s="293"/>
      <c r="BQW262" s="293"/>
      <c r="BQX262" s="293"/>
      <c r="BQY262" s="293"/>
      <c r="BQZ262" s="293"/>
      <c r="BRA262" s="293"/>
      <c r="BRB262" s="293"/>
      <c r="BRC262" s="293"/>
      <c r="BRD262" s="293"/>
      <c r="BRE262" s="293"/>
      <c r="BRF262" s="293"/>
      <c r="BRG262" s="293"/>
      <c r="BRH262" s="293"/>
      <c r="BRI262" s="293"/>
      <c r="BRJ262" s="293"/>
      <c r="BRK262" s="293"/>
      <c r="BRL262" s="293"/>
      <c r="BRM262" s="293"/>
      <c r="BRN262" s="293"/>
      <c r="BRO262" s="293"/>
      <c r="BRP262" s="293"/>
      <c r="BRQ262" s="293"/>
      <c r="BRR262" s="293"/>
      <c r="BRS262" s="293"/>
      <c r="BRT262" s="293"/>
      <c r="BRU262" s="293"/>
      <c r="BRV262" s="293"/>
      <c r="BRW262" s="293"/>
      <c r="BRX262" s="293"/>
      <c r="BRY262" s="293"/>
      <c r="BRZ262" s="293"/>
      <c r="BSA262" s="293"/>
      <c r="BSB262" s="293"/>
      <c r="BSC262" s="293"/>
      <c r="BSD262" s="293"/>
      <c r="BSE262" s="293"/>
      <c r="BSF262" s="293"/>
      <c r="BSG262" s="293"/>
      <c r="BSH262" s="293"/>
      <c r="BSI262" s="293"/>
      <c r="BSJ262" s="293"/>
      <c r="BSK262" s="293"/>
      <c r="BSL262" s="293"/>
      <c r="BSM262" s="293"/>
      <c r="BSN262" s="293"/>
      <c r="BSO262" s="293"/>
      <c r="BSP262" s="293"/>
      <c r="BSQ262" s="293"/>
      <c r="BSR262" s="293"/>
      <c r="BSS262" s="293"/>
      <c r="BST262" s="293"/>
      <c r="BSU262" s="293"/>
      <c r="BSV262" s="293"/>
      <c r="BSW262" s="293"/>
      <c r="BSX262" s="293"/>
      <c r="BSY262" s="293"/>
      <c r="BSZ262" s="293"/>
      <c r="BTA262" s="293"/>
      <c r="BTB262" s="293"/>
      <c r="BTC262" s="293"/>
      <c r="BTD262" s="293"/>
      <c r="BTE262" s="293"/>
      <c r="BTF262" s="293"/>
      <c r="BTG262" s="293"/>
      <c r="BTH262" s="293"/>
      <c r="BTI262" s="293"/>
      <c r="BTJ262" s="293"/>
      <c r="BTK262" s="293"/>
      <c r="BTL262" s="293"/>
      <c r="BTM262" s="293"/>
      <c r="BTN262" s="293"/>
      <c r="BTO262" s="293"/>
      <c r="BTP262" s="293"/>
      <c r="BTQ262" s="293"/>
      <c r="BTR262" s="293"/>
      <c r="BTS262" s="293"/>
      <c r="BTT262" s="293"/>
      <c r="BTU262" s="293"/>
      <c r="BTV262" s="293"/>
      <c r="BTW262" s="293"/>
      <c r="BTX262" s="293"/>
      <c r="BTY262" s="293"/>
      <c r="BTZ262" s="293"/>
      <c r="BUA262" s="293"/>
      <c r="BUB262" s="293"/>
      <c r="BUC262" s="293"/>
      <c r="BUD262" s="293"/>
      <c r="BUE262" s="293"/>
      <c r="BUF262" s="293"/>
      <c r="BUG262" s="293"/>
      <c r="BUH262" s="293"/>
      <c r="BUI262" s="293"/>
      <c r="BUJ262" s="293"/>
      <c r="BUK262" s="293"/>
      <c r="BUL262" s="293"/>
      <c r="BUM262" s="293"/>
      <c r="BUN262" s="293"/>
      <c r="BUO262" s="293"/>
      <c r="BUP262" s="293"/>
      <c r="BUQ262" s="293"/>
      <c r="BUR262" s="293"/>
      <c r="BUS262" s="293"/>
      <c r="BUT262" s="293"/>
      <c r="BUU262" s="293"/>
      <c r="BUV262" s="293"/>
      <c r="BUW262" s="293"/>
      <c r="BUX262" s="293"/>
      <c r="BUY262" s="293"/>
      <c r="BUZ262" s="293"/>
      <c r="BVA262" s="293"/>
      <c r="BVB262" s="293"/>
      <c r="BVC262" s="293"/>
      <c r="BVD262" s="293"/>
      <c r="BVE262" s="293"/>
      <c r="BVF262" s="293"/>
      <c r="BVG262" s="293"/>
      <c r="BVH262" s="293"/>
      <c r="BVI262" s="293"/>
      <c r="BVJ262" s="293"/>
      <c r="BVK262" s="293"/>
      <c r="BVL262" s="293"/>
      <c r="BVM262" s="293"/>
      <c r="BVN262" s="293"/>
      <c r="BVO262" s="293"/>
      <c r="BVP262" s="293"/>
      <c r="BVQ262" s="293"/>
      <c r="BVR262" s="293"/>
      <c r="BVS262" s="293"/>
      <c r="BVT262" s="293"/>
      <c r="BVU262" s="293"/>
      <c r="BVV262" s="293"/>
      <c r="BVW262" s="293"/>
      <c r="BVX262" s="293"/>
      <c r="BVY262" s="293"/>
      <c r="BVZ262" s="293"/>
      <c r="BWA262" s="293"/>
      <c r="BWB262" s="293"/>
      <c r="BWC262" s="293"/>
      <c r="BWD262" s="293"/>
      <c r="BWE262" s="293"/>
      <c r="BWF262" s="293"/>
      <c r="BWG262" s="293"/>
      <c r="BWH262" s="293"/>
      <c r="BWI262" s="293"/>
      <c r="BWJ262" s="293"/>
      <c r="BWK262" s="293"/>
      <c r="BWL262" s="293"/>
      <c r="BWM262" s="293"/>
      <c r="BWN262" s="293"/>
      <c r="BWO262" s="293"/>
      <c r="BWP262" s="293"/>
      <c r="BWQ262" s="293"/>
      <c r="BWR262" s="293"/>
      <c r="BWS262" s="293"/>
      <c r="BWT262" s="293"/>
      <c r="BWU262" s="293"/>
      <c r="BWV262" s="293"/>
      <c r="BWW262" s="293"/>
      <c r="BWX262" s="293"/>
      <c r="BWY262" s="293"/>
      <c r="BWZ262" s="293"/>
      <c r="BXA262" s="293"/>
      <c r="BXB262" s="293"/>
      <c r="BXC262" s="293"/>
      <c r="BXD262" s="293"/>
      <c r="BXE262" s="293"/>
      <c r="BXF262" s="293"/>
      <c r="BXG262" s="293"/>
      <c r="BXH262" s="293"/>
      <c r="BXI262" s="293"/>
      <c r="BXJ262" s="293"/>
      <c r="BXK262" s="293"/>
      <c r="BXL262" s="293"/>
      <c r="BXM262" s="293"/>
      <c r="BXN262" s="293"/>
      <c r="BXO262" s="293"/>
      <c r="BXP262" s="293"/>
      <c r="BXQ262" s="293"/>
      <c r="BXR262" s="293"/>
      <c r="BXS262" s="293"/>
      <c r="BXT262" s="293"/>
      <c r="BXU262" s="293"/>
      <c r="BXV262" s="293"/>
      <c r="BXW262" s="293"/>
      <c r="BXX262" s="293"/>
      <c r="BXY262" s="293"/>
      <c r="BXZ262" s="293"/>
      <c r="BYA262" s="293"/>
      <c r="BYB262" s="293"/>
      <c r="BYC262" s="293"/>
      <c r="BYD262" s="293"/>
      <c r="BYE262" s="293"/>
      <c r="BYF262" s="293"/>
      <c r="BYG262" s="293"/>
      <c r="BYH262" s="293"/>
      <c r="BYI262" s="293"/>
      <c r="BYJ262" s="293"/>
      <c r="BYK262" s="293"/>
      <c r="BYL262" s="293"/>
      <c r="BYM262" s="293"/>
      <c r="BYN262" s="293"/>
      <c r="BYO262" s="293"/>
      <c r="BYP262" s="293"/>
      <c r="BYQ262" s="293"/>
      <c r="BYR262" s="293"/>
      <c r="BYS262" s="293"/>
      <c r="BYT262" s="293"/>
      <c r="BYU262" s="293"/>
      <c r="BYV262" s="293"/>
      <c r="BYW262" s="293"/>
      <c r="BYX262" s="293"/>
      <c r="BYY262" s="293"/>
      <c r="BYZ262" s="293"/>
      <c r="BZA262" s="293"/>
      <c r="BZB262" s="293"/>
      <c r="BZC262" s="293"/>
      <c r="BZD262" s="293"/>
      <c r="BZE262" s="293"/>
      <c r="BZF262" s="293"/>
      <c r="BZG262" s="293"/>
      <c r="BZH262" s="293"/>
      <c r="BZI262" s="293"/>
      <c r="BZJ262" s="293"/>
      <c r="BZK262" s="293"/>
      <c r="BZL262" s="293"/>
      <c r="BZM262" s="293"/>
      <c r="BZN262" s="293"/>
      <c r="BZO262" s="293"/>
      <c r="BZP262" s="293"/>
      <c r="BZQ262" s="293"/>
      <c r="BZR262" s="293"/>
      <c r="BZS262" s="293"/>
      <c r="BZT262" s="293"/>
      <c r="BZU262" s="293"/>
      <c r="BZV262" s="293"/>
      <c r="BZW262" s="293"/>
      <c r="BZX262" s="293"/>
      <c r="BZY262" s="293"/>
      <c r="BZZ262" s="293"/>
      <c r="CAA262" s="293"/>
      <c r="CAB262" s="293"/>
      <c r="CAC262" s="293"/>
      <c r="CAD262" s="293"/>
      <c r="CAE262" s="293"/>
      <c r="CAF262" s="293"/>
      <c r="CAG262" s="293"/>
      <c r="CAH262" s="293"/>
      <c r="CAI262" s="293"/>
      <c r="CAJ262" s="293"/>
      <c r="CAK262" s="293"/>
      <c r="CAL262" s="293"/>
      <c r="CAM262" s="293"/>
      <c r="CAN262" s="293"/>
      <c r="CAO262" s="293"/>
      <c r="CAP262" s="293"/>
      <c r="CAQ262" s="293"/>
      <c r="CAR262" s="293"/>
      <c r="CAS262" s="293"/>
      <c r="CAT262" s="293"/>
      <c r="CAU262" s="293"/>
      <c r="CAV262" s="293"/>
      <c r="CAW262" s="293"/>
      <c r="CAX262" s="293"/>
      <c r="CAY262" s="293"/>
      <c r="CAZ262" s="293"/>
      <c r="CBA262" s="293"/>
      <c r="CBB262" s="293"/>
      <c r="CBC262" s="293"/>
      <c r="CBD262" s="293"/>
      <c r="CBE262" s="293"/>
      <c r="CBF262" s="293"/>
      <c r="CBG262" s="293"/>
      <c r="CBH262" s="293"/>
      <c r="CBI262" s="293"/>
      <c r="CBJ262" s="293"/>
      <c r="CBK262" s="293"/>
      <c r="CBL262" s="293"/>
      <c r="CBM262" s="293"/>
      <c r="CBN262" s="293"/>
      <c r="CBO262" s="293"/>
      <c r="CBP262" s="293"/>
      <c r="CBQ262" s="293"/>
      <c r="CBR262" s="293"/>
      <c r="CBS262" s="293"/>
      <c r="CBT262" s="293"/>
      <c r="CBU262" s="293"/>
      <c r="CBV262" s="293"/>
      <c r="CBW262" s="293"/>
      <c r="CBX262" s="293"/>
      <c r="CBY262" s="293"/>
      <c r="CBZ262" s="293"/>
      <c r="CCA262" s="293"/>
      <c r="CCB262" s="293"/>
      <c r="CCC262" s="293"/>
      <c r="CCD262" s="293"/>
      <c r="CCE262" s="293"/>
      <c r="CCF262" s="293"/>
      <c r="CCG262" s="293"/>
      <c r="CCH262" s="293"/>
      <c r="CCI262" s="293"/>
      <c r="CCJ262" s="293"/>
      <c r="CCK262" s="293"/>
      <c r="CCL262" s="293"/>
      <c r="CCM262" s="293"/>
      <c r="CCN262" s="293"/>
      <c r="CCO262" s="293"/>
      <c r="CCP262" s="293"/>
      <c r="CCQ262" s="293"/>
      <c r="CCR262" s="293"/>
      <c r="CCS262" s="293"/>
      <c r="CCT262" s="293"/>
      <c r="CCU262" s="293"/>
      <c r="CCV262" s="293"/>
      <c r="CCW262" s="293"/>
      <c r="CCX262" s="293"/>
      <c r="CCY262" s="293"/>
      <c r="CCZ262" s="293"/>
      <c r="CDA262" s="293"/>
      <c r="CDB262" s="293"/>
      <c r="CDC262" s="293"/>
      <c r="CDD262" s="293"/>
      <c r="CDE262" s="293"/>
      <c r="CDF262" s="293"/>
      <c r="CDG262" s="293"/>
      <c r="CDH262" s="293"/>
      <c r="CDI262" s="293"/>
      <c r="CDJ262" s="293"/>
      <c r="CDK262" s="293"/>
      <c r="CDL262" s="293"/>
      <c r="CDM262" s="293"/>
      <c r="CDN262" s="293"/>
      <c r="CDO262" s="293"/>
      <c r="CDP262" s="293"/>
      <c r="CDQ262" s="293"/>
      <c r="CDR262" s="293"/>
      <c r="CDS262" s="293"/>
      <c r="CDT262" s="293"/>
      <c r="CDU262" s="293"/>
      <c r="CDV262" s="293"/>
      <c r="CDW262" s="293"/>
      <c r="CDX262" s="293"/>
      <c r="CDY262" s="293"/>
      <c r="CDZ262" s="293"/>
      <c r="CEA262" s="293"/>
      <c r="CEB262" s="293"/>
      <c r="CEC262" s="293"/>
      <c r="CED262" s="293"/>
      <c r="CEE262" s="293"/>
      <c r="CEF262" s="293"/>
      <c r="CEG262" s="293"/>
      <c r="CEH262" s="293"/>
      <c r="CEI262" s="293"/>
      <c r="CEJ262" s="293"/>
      <c r="CEK262" s="293"/>
      <c r="CEL262" s="293"/>
      <c r="CEM262" s="293"/>
      <c r="CEN262" s="293"/>
      <c r="CEO262" s="293"/>
      <c r="CEP262" s="293"/>
      <c r="CEQ262" s="293"/>
      <c r="CER262" s="293"/>
      <c r="CES262" s="293"/>
      <c r="CET262" s="293"/>
      <c r="CEU262" s="293"/>
      <c r="CEV262" s="293"/>
      <c r="CEW262" s="293"/>
      <c r="CEX262" s="293"/>
      <c r="CEY262" s="293"/>
      <c r="CEZ262" s="293"/>
      <c r="CFA262" s="293"/>
      <c r="CFB262" s="293"/>
      <c r="CFC262" s="293"/>
      <c r="CFD262" s="293"/>
      <c r="CFE262" s="293"/>
      <c r="CFF262" s="293"/>
      <c r="CFG262" s="293"/>
      <c r="CFH262" s="293"/>
      <c r="CFI262" s="293"/>
      <c r="CFJ262" s="293"/>
      <c r="CFK262" s="293"/>
      <c r="CFL262" s="293"/>
      <c r="CFM262" s="293"/>
      <c r="CFN262" s="293"/>
      <c r="CFO262" s="293"/>
      <c r="CFP262" s="293"/>
      <c r="CFQ262" s="293"/>
      <c r="CFR262" s="293"/>
      <c r="CFS262" s="293"/>
      <c r="CFT262" s="293"/>
      <c r="CFU262" s="293"/>
      <c r="CFV262" s="293"/>
      <c r="CFW262" s="293"/>
      <c r="CFX262" s="293"/>
      <c r="CFY262" s="293"/>
      <c r="CFZ262" s="293"/>
      <c r="CGA262" s="293"/>
      <c r="CGB262" s="293"/>
      <c r="CGC262" s="293"/>
      <c r="CGD262" s="293"/>
      <c r="CGE262" s="293"/>
      <c r="CGF262" s="293"/>
      <c r="CGG262" s="293"/>
      <c r="CGH262" s="293"/>
      <c r="CGI262" s="293"/>
      <c r="CGJ262" s="293"/>
      <c r="CGK262" s="293"/>
      <c r="CGL262" s="293"/>
      <c r="CGM262" s="293"/>
      <c r="CGN262" s="293"/>
      <c r="CGO262" s="293"/>
      <c r="CGP262" s="293"/>
      <c r="CGQ262" s="293"/>
      <c r="CGR262" s="293"/>
      <c r="CGS262" s="293"/>
      <c r="CGT262" s="293"/>
      <c r="CGU262" s="293"/>
      <c r="CGV262" s="293"/>
      <c r="CGW262" s="293"/>
      <c r="CGX262" s="293"/>
      <c r="CGY262" s="293"/>
      <c r="CGZ262" s="293"/>
      <c r="CHA262" s="293"/>
      <c r="CHB262" s="293"/>
      <c r="CHC262" s="293"/>
      <c r="CHD262" s="293"/>
      <c r="CHE262" s="293"/>
      <c r="CHF262" s="293"/>
      <c r="CHG262" s="293"/>
      <c r="CHH262" s="293"/>
      <c r="CHI262" s="293"/>
      <c r="CHJ262" s="293"/>
      <c r="CHK262" s="293"/>
      <c r="CHL262" s="293"/>
      <c r="CHM262" s="293"/>
      <c r="CHN262" s="293"/>
      <c r="CHO262" s="293"/>
      <c r="CHP262" s="293"/>
      <c r="CHQ262" s="293"/>
      <c r="CHR262" s="293"/>
      <c r="CHS262" s="293"/>
      <c r="CHT262" s="293"/>
      <c r="CHU262" s="293"/>
      <c r="CHV262" s="293"/>
      <c r="CHW262" s="293"/>
      <c r="CHX262" s="293"/>
      <c r="CHY262" s="293"/>
      <c r="CHZ262" s="293"/>
      <c r="CIA262" s="293"/>
      <c r="CIB262" s="293"/>
      <c r="CIC262" s="293"/>
      <c r="CID262" s="293"/>
      <c r="CIE262" s="293"/>
      <c r="CIF262" s="293"/>
      <c r="CIG262" s="293"/>
      <c r="CIH262" s="293"/>
      <c r="CII262" s="293"/>
      <c r="CIJ262" s="293"/>
      <c r="CIK262" s="293"/>
      <c r="CIL262" s="293"/>
      <c r="CIM262" s="293"/>
      <c r="CIN262" s="293"/>
      <c r="CIO262" s="293"/>
      <c r="CIP262" s="293"/>
      <c r="CIQ262" s="293"/>
      <c r="CIR262" s="293"/>
      <c r="CIS262" s="293"/>
      <c r="CIT262" s="293"/>
      <c r="CIU262" s="293"/>
      <c r="CIV262" s="293"/>
      <c r="CIW262" s="293"/>
      <c r="CIX262" s="293"/>
      <c r="CIY262" s="293"/>
      <c r="CIZ262" s="293"/>
      <c r="CJA262" s="293"/>
      <c r="CJB262" s="293"/>
      <c r="CJC262" s="293"/>
      <c r="CJD262" s="293"/>
      <c r="CJE262" s="293"/>
      <c r="CJF262" s="293"/>
      <c r="CJG262" s="293"/>
      <c r="CJH262" s="293"/>
      <c r="CJI262" s="293"/>
      <c r="CJJ262" s="293"/>
      <c r="CJK262" s="293"/>
      <c r="CJL262" s="293"/>
      <c r="CJM262" s="293"/>
      <c r="CJN262" s="293"/>
      <c r="CJO262" s="293"/>
      <c r="CJP262" s="293"/>
      <c r="CJQ262" s="293"/>
      <c r="CJR262" s="293"/>
      <c r="CJS262" s="293"/>
      <c r="CJT262" s="293"/>
      <c r="CJU262" s="293"/>
      <c r="CJV262" s="293"/>
      <c r="CJW262" s="293"/>
      <c r="CJX262" s="293"/>
      <c r="CJY262" s="293"/>
      <c r="CJZ262" s="293"/>
      <c r="CKA262" s="293"/>
      <c r="CKB262" s="293"/>
      <c r="CKC262" s="293"/>
      <c r="CKD262" s="293"/>
      <c r="CKE262" s="293"/>
      <c r="CKF262" s="293"/>
      <c r="CKG262" s="293"/>
      <c r="CKH262" s="293"/>
      <c r="CKI262" s="293"/>
      <c r="CKJ262" s="293"/>
      <c r="CKK262" s="293"/>
      <c r="CKL262" s="293"/>
      <c r="CKM262" s="293"/>
      <c r="CKN262" s="293"/>
      <c r="CKO262" s="293"/>
      <c r="CKP262" s="293"/>
      <c r="CKQ262" s="293"/>
      <c r="CKR262" s="293"/>
      <c r="CKS262" s="293"/>
      <c r="CKT262" s="293"/>
      <c r="CKU262" s="293"/>
      <c r="CKV262" s="293"/>
      <c r="CKW262" s="293"/>
      <c r="CKX262" s="293"/>
      <c r="CKY262" s="293"/>
      <c r="CKZ262" s="293"/>
      <c r="CLA262" s="293"/>
      <c r="CLB262" s="293"/>
      <c r="CLC262" s="293"/>
      <c r="CLD262" s="293"/>
      <c r="CLE262" s="293"/>
      <c r="CLF262" s="293"/>
      <c r="CLG262" s="293"/>
      <c r="CLH262" s="293"/>
      <c r="CLI262" s="293"/>
      <c r="CLJ262" s="293"/>
      <c r="CLK262" s="293"/>
      <c r="CLL262" s="293"/>
      <c r="CLM262" s="293"/>
      <c r="CLN262" s="293"/>
      <c r="CLO262" s="293"/>
      <c r="CLP262" s="293"/>
      <c r="CLQ262" s="293"/>
      <c r="CLR262" s="293"/>
      <c r="CLS262" s="293"/>
      <c r="CLT262" s="293"/>
      <c r="CLU262" s="293"/>
      <c r="CLV262" s="293"/>
      <c r="CLW262" s="293"/>
      <c r="CLX262" s="293"/>
      <c r="CLY262" s="293"/>
      <c r="CLZ262" s="293"/>
      <c r="CMA262" s="293"/>
      <c r="CMB262" s="293"/>
      <c r="CMC262" s="293"/>
      <c r="CMD262" s="293"/>
      <c r="CME262" s="293"/>
      <c r="CMF262" s="293"/>
      <c r="CMG262" s="293"/>
      <c r="CMH262" s="293"/>
      <c r="CMI262" s="293"/>
      <c r="CMJ262" s="293"/>
      <c r="CMK262" s="293"/>
      <c r="CML262" s="293"/>
      <c r="CMM262" s="293"/>
      <c r="CMN262" s="293"/>
      <c r="CMO262" s="293"/>
      <c r="CMP262" s="293"/>
      <c r="CMQ262" s="293"/>
      <c r="CMR262" s="293"/>
      <c r="CMS262" s="293"/>
      <c r="CMT262" s="293"/>
      <c r="CMU262" s="293"/>
      <c r="CMV262" s="293"/>
      <c r="CMW262" s="293"/>
      <c r="CMX262" s="293"/>
      <c r="CMY262" s="293"/>
      <c r="CMZ262" s="293"/>
      <c r="CNA262" s="293"/>
      <c r="CNB262" s="293"/>
      <c r="CNC262" s="293"/>
      <c r="CND262" s="293"/>
      <c r="CNE262" s="293"/>
      <c r="CNF262" s="293"/>
      <c r="CNG262" s="293"/>
      <c r="CNH262" s="293"/>
      <c r="CNI262" s="293"/>
      <c r="CNJ262" s="293"/>
      <c r="CNK262" s="293"/>
      <c r="CNL262" s="293"/>
      <c r="CNM262" s="293"/>
      <c r="CNN262" s="293"/>
      <c r="CNO262" s="293"/>
      <c r="CNP262" s="293"/>
      <c r="CNQ262" s="293"/>
      <c r="CNR262" s="293"/>
      <c r="CNS262" s="293"/>
      <c r="CNT262" s="293"/>
      <c r="CNU262" s="293"/>
      <c r="CNV262" s="293"/>
      <c r="CNW262" s="293"/>
      <c r="CNX262" s="293"/>
      <c r="CNY262" s="293"/>
      <c r="CNZ262" s="293"/>
      <c r="COA262" s="293"/>
      <c r="COB262" s="293"/>
      <c r="COC262" s="293"/>
      <c r="COD262" s="293"/>
      <c r="COE262" s="293"/>
      <c r="COF262" s="293"/>
      <c r="COG262" s="293"/>
      <c r="COH262" s="293"/>
      <c r="COI262" s="293"/>
      <c r="COJ262" s="293"/>
      <c r="COK262" s="293"/>
      <c r="COL262" s="293"/>
      <c r="COM262" s="293"/>
      <c r="CON262" s="293"/>
      <c r="COO262" s="293"/>
      <c r="COP262" s="293"/>
      <c r="COQ262" s="293"/>
      <c r="COR262" s="293"/>
      <c r="COS262" s="293"/>
      <c r="COT262" s="293"/>
      <c r="COU262" s="293"/>
      <c r="COV262" s="293"/>
      <c r="COW262" s="293"/>
      <c r="COX262" s="293"/>
      <c r="COY262" s="293"/>
      <c r="COZ262" s="293"/>
      <c r="CPA262" s="293"/>
      <c r="CPB262" s="293"/>
      <c r="CPC262" s="293"/>
      <c r="CPD262" s="293"/>
      <c r="CPE262" s="293"/>
      <c r="CPF262" s="293"/>
      <c r="CPG262" s="293"/>
      <c r="CPH262" s="293"/>
      <c r="CPI262" s="293"/>
      <c r="CPJ262" s="293"/>
      <c r="CPK262" s="293"/>
      <c r="CPL262" s="293"/>
      <c r="CPM262" s="293"/>
      <c r="CPN262" s="293"/>
      <c r="CPO262" s="293"/>
      <c r="CPP262" s="293"/>
      <c r="CPQ262" s="293"/>
      <c r="CPR262" s="293"/>
      <c r="CPS262" s="293"/>
      <c r="CPT262" s="293"/>
      <c r="CPU262" s="293"/>
      <c r="CPV262" s="293"/>
      <c r="CPW262" s="293"/>
      <c r="CPX262" s="293"/>
      <c r="CPY262" s="293"/>
      <c r="CPZ262" s="293"/>
      <c r="CQA262" s="293"/>
      <c r="CQB262" s="293"/>
      <c r="CQC262" s="293"/>
      <c r="CQD262" s="293"/>
      <c r="CQE262" s="293"/>
      <c r="CQF262" s="293"/>
      <c r="CQG262" s="293"/>
      <c r="CQH262" s="293"/>
      <c r="CQI262" s="293"/>
      <c r="CQJ262" s="293"/>
      <c r="CQK262" s="293"/>
      <c r="CQL262" s="293"/>
      <c r="CQM262" s="293"/>
      <c r="CQN262" s="293"/>
      <c r="CQO262" s="293"/>
      <c r="CQP262" s="293"/>
      <c r="CQQ262" s="293"/>
      <c r="CQR262" s="293"/>
      <c r="CQS262" s="293"/>
      <c r="CQT262" s="293"/>
      <c r="CQU262" s="293"/>
      <c r="CQV262" s="293"/>
      <c r="CQW262" s="293"/>
      <c r="CQX262" s="293"/>
      <c r="CQY262" s="293"/>
      <c r="CQZ262" s="293"/>
      <c r="CRA262" s="293"/>
      <c r="CRB262" s="293"/>
      <c r="CRC262" s="293"/>
      <c r="CRD262" s="293"/>
      <c r="CRE262" s="293"/>
      <c r="CRF262" s="293"/>
      <c r="CRG262" s="293"/>
      <c r="CRH262" s="293"/>
      <c r="CRI262" s="293"/>
      <c r="CRJ262" s="293"/>
      <c r="CRK262" s="293"/>
      <c r="CRL262" s="293"/>
      <c r="CRM262" s="293"/>
      <c r="CRN262" s="293"/>
      <c r="CRO262" s="293"/>
      <c r="CRP262" s="293"/>
      <c r="CRQ262" s="293"/>
      <c r="CRR262" s="293"/>
      <c r="CRS262" s="293"/>
      <c r="CRT262" s="293"/>
      <c r="CRU262" s="293"/>
      <c r="CRV262" s="293"/>
      <c r="CRW262" s="293"/>
      <c r="CRX262" s="293"/>
      <c r="CRY262" s="293"/>
      <c r="CRZ262" s="293"/>
      <c r="CSA262" s="293"/>
      <c r="CSB262" s="293"/>
      <c r="CSC262" s="293"/>
      <c r="CSD262" s="293"/>
      <c r="CSE262" s="293"/>
      <c r="CSF262" s="293"/>
      <c r="CSG262" s="293"/>
      <c r="CSH262" s="293"/>
      <c r="CSI262" s="293"/>
      <c r="CSJ262" s="293"/>
      <c r="CSK262" s="293"/>
      <c r="CSL262" s="293"/>
      <c r="CSM262" s="293"/>
      <c r="CSN262" s="293"/>
      <c r="CSO262" s="293"/>
      <c r="CSP262" s="293"/>
      <c r="CSQ262" s="293"/>
      <c r="CSR262" s="293"/>
      <c r="CSS262" s="293"/>
      <c r="CST262" s="293"/>
      <c r="CSU262" s="293"/>
      <c r="CSV262" s="293"/>
      <c r="CSW262" s="293"/>
      <c r="CSX262" s="293"/>
      <c r="CSY262" s="293"/>
      <c r="CSZ262" s="293"/>
      <c r="CTA262" s="293"/>
      <c r="CTB262" s="293"/>
      <c r="CTC262" s="293"/>
      <c r="CTD262" s="293"/>
      <c r="CTE262" s="293"/>
      <c r="CTF262" s="293"/>
      <c r="CTG262" s="293"/>
      <c r="CTH262" s="293"/>
      <c r="CTI262" s="293"/>
      <c r="CTJ262" s="293"/>
      <c r="CTK262" s="293"/>
      <c r="CTL262" s="293"/>
      <c r="CTM262" s="293"/>
      <c r="CTN262" s="293"/>
      <c r="CTO262" s="293"/>
      <c r="CTP262" s="293"/>
      <c r="CTQ262" s="293"/>
      <c r="CTR262" s="293"/>
      <c r="CTS262" s="293"/>
      <c r="CTT262" s="293"/>
      <c r="CTU262" s="293"/>
      <c r="CTV262" s="293"/>
      <c r="CTW262" s="293"/>
      <c r="CTX262" s="293"/>
      <c r="CTY262" s="293"/>
      <c r="CTZ262" s="293"/>
      <c r="CUA262" s="293"/>
      <c r="CUB262" s="293"/>
      <c r="CUC262" s="293"/>
      <c r="CUD262" s="293"/>
      <c r="CUE262" s="293"/>
      <c r="CUF262" s="293"/>
      <c r="CUG262" s="293"/>
      <c r="CUH262" s="293"/>
      <c r="CUI262" s="293"/>
      <c r="CUJ262" s="293"/>
      <c r="CUK262" s="293"/>
      <c r="CUL262" s="293"/>
      <c r="CUM262" s="293"/>
      <c r="CUN262" s="293"/>
      <c r="CUO262" s="293"/>
      <c r="CUP262" s="293"/>
      <c r="CUQ262" s="293"/>
      <c r="CUR262" s="293"/>
      <c r="CUS262" s="293"/>
      <c r="CUT262" s="293"/>
      <c r="CUU262" s="293"/>
      <c r="CUV262" s="293"/>
      <c r="CUW262" s="293"/>
      <c r="CUX262" s="293"/>
      <c r="CUY262" s="293"/>
      <c r="CUZ262" s="293"/>
      <c r="CVA262" s="293"/>
      <c r="CVB262" s="293"/>
      <c r="CVC262" s="293"/>
      <c r="CVD262" s="293"/>
      <c r="CVE262" s="293"/>
      <c r="CVF262" s="293"/>
      <c r="CVG262" s="293"/>
      <c r="CVH262" s="293"/>
      <c r="CVI262" s="293"/>
      <c r="CVJ262" s="293"/>
      <c r="CVK262" s="293"/>
      <c r="CVL262" s="293"/>
      <c r="CVM262" s="293"/>
      <c r="CVN262" s="293"/>
      <c r="CVO262" s="293"/>
      <c r="CVP262" s="293"/>
      <c r="CVQ262" s="293"/>
      <c r="CVR262" s="293"/>
      <c r="CVS262" s="293"/>
      <c r="CVT262" s="293"/>
      <c r="CVU262" s="293"/>
      <c r="CVV262" s="293"/>
      <c r="CVW262" s="293"/>
      <c r="CVX262" s="293"/>
      <c r="CVY262" s="293"/>
      <c r="CVZ262" s="293"/>
      <c r="CWA262" s="293"/>
      <c r="CWB262" s="293"/>
      <c r="CWC262" s="293"/>
      <c r="CWD262" s="293"/>
      <c r="CWE262" s="293"/>
      <c r="CWF262" s="293"/>
      <c r="CWG262" s="293"/>
      <c r="CWH262" s="293"/>
      <c r="CWI262" s="293"/>
      <c r="CWJ262" s="293"/>
      <c r="CWK262" s="293"/>
      <c r="CWL262" s="293"/>
      <c r="CWM262" s="293"/>
      <c r="CWN262" s="293"/>
      <c r="CWO262" s="293"/>
      <c r="CWP262" s="293"/>
      <c r="CWQ262" s="293"/>
      <c r="CWR262" s="293"/>
      <c r="CWS262" s="293"/>
      <c r="CWT262" s="293"/>
      <c r="CWU262" s="293"/>
      <c r="CWV262" s="293"/>
      <c r="CWW262" s="293"/>
      <c r="CWX262" s="293"/>
      <c r="CWY262" s="293"/>
      <c r="CWZ262" s="293"/>
      <c r="CXA262" s="293"/>
      <c r="CXB262" s="293"/>
      <c r="CXC262" s="293"/>
      <c r="CXD262" s="293"/>
      <c r="CXE262" s="293"/>
      <c r="CXF262" s="293"/>
      <c r="CXG262" s="293"/>
      <c r="CXH262" s="293"/>
      <c r="CXI262" s="293"/>
      <c r="CXJ262" s="293"/>
      <c r="CXK262" s="293"/>
      <c r="CXL262" s="293"/>
      <c r="CXM262" s="293"/>
      <c r="CXN262" s="293"/>
      <c r="CXO262" s="293"/>
      <c r="CXP262" s="293"/>
      <c r="CXQ262" s="293"/>
      <c r="CXR262" s="293"/>
      <c r="CXS262" s="293"/>
      <c r="CXT262" s="293"/>
      <c r="CXU262" s="293"/>
      <c r="CXV262" s="293"/>
      <c r="CXW262" s="293"/>
      <c r="CXX262" s="293"/>
      <c r="CXY262" s="293"/>
      <c r="CXZ262" s="293"/>
      <c r="CYA262" s="293"/>
      <c r="CYB262" s="293"/>
      <c r="CYC262" s="293"/>
      <c r="CYD262" s="293"/>
      <c r="CYE262" s="293"/>
      <c r="CYF262" s="293"/>
      <c r="CYG262" s="293"/>
      <c r="CYH262" s="293"/>
      <c r="CYI262" s="293"/>
      <c r="CYJ262" s="293"/>
      <c r="CYK262" s="293"/>
      <c r="CYL262" s="293"/>
      <c r="CYM262" s="293"/>
      <c r="CYN262" s="293"/>
      <c r="CYO262" s="293"/>
      <c r="CYP262" s="293"/>
      <c r="CYQ262" s="293"/>
      <c r="CYR262" s="293"/>
      <c r="CYS262" s="293"/>
      <c r="CYT262" s="293"/>
      <c r="CYU262" s="293"/>
      <c r="CYV262" s="293"/>
      <c r="CYW262" s="293"/>
      <c r="CYX262" s="293"/>
      <c r="CYY262" s="293"/>
      <c r="CYZ262" s="293"/>
      <c r="CZA262" s="293"/>
      <c r="CZB262" s="293"/>
      <c r="CZC262" s="293"/>
      <c r="CZD262" s="293"/>
      <c r="CZE262" s="293"/>
      <c r="CZF262" s="293"/>
      <c r="CZG262" s="293"/>
      <c r="CZH262" s="293"/>
      <c r="CZI262" s="293"/>
      <c r="CZJ262" s="293"/>
      <c r="CZK262" s="293"/>
      <c r="CZL262" s="293"/>
      <c r="CZM262" s="293"/>
      <c r="CZN262" s="293"/>
      <c r="CZO262" s="293"/>
      <c r="CZP262" s="293"/>
      <c r="CZQ262" s="293"/>
      <c r="CZR262" s="293"/>
      <c r="CZS262" s="293"/>
      <c r="CZT262" s="293"/>
      <c r="CZU262" s="293"/>
      <c r="CZV262" s="293"/>
      <c r="CZW262" s="293"/>
      <c r="CZX262" s="293"/>
      <c r="CZY262" s="293"/>
      <c r="CZZ262" s="293"/>
      <c r="DAA262" s="293"/>
      <c r="DAB262" s="293"/>
      <c r="DAC262" s="293"/>
      <c r="DAD262" s="293"/>
      <c r="DAE262" s="293"/>
      <c r="DAF262" s="293"/>
      <c r="DAG262" s="293"/>
      <c r="DAH262" s="293"/>
      <c r="DAI262" s="293"/>
      <c r="DAJ262" s="293"/>
      <c r="DAK262" s="293"/>
      <c r="DAL262" s="293"/>
      <c r="DAM262" s="293"/>
      <c r="DAN262" s="293"/>
      <c r="DAO262" s="293"/>
      <c r="DAP262" s="293"/>
      <c r="DAQ262" s="293"/>
      <c r="DAR262" s="293"/>
      <c r="DAS262" s="293"/>
      <c r="DAT262" s="293"/>
      <c r="DAU262" s="293"/>
      <c r="DAV262" s="293"/>
      <c r="DAW262" s="293"/>
      <c r="DAX262" s="293"/>
      <c r="DAY262" s="293"/>
      <c r="DAZ262" s="293"/>
      <c r="DBA262" s="293"/>
      <c r="DBB262" s="293"/>
      <c r="DBC262" s="293"/>
      <c r="DBD262" s="293"/>
      <c r="DBE262" s="293"/>
      <c r="DBF262" s="293"/>
      <c r="DBG262" s="293"/>
      <c r="DBH262" s="293"/>
      <c r="DBI262" s="293"/>
      <c r="DBJ262" s="293"/>
      <c r="DBK262" s="293"/>
      <c r="DBL262" s="293"/>
      <c r="DBM262" s="293"/>
      <c r="DBN262" s="293"/>
      <c r="DBO262" s="293"/>
      <c r="DBP262" s="293"/>
      <c r="DBQ262" s="293"/>
      <c r="DBR262" s="293"/>
      <c r="DBS262" s="293"/>
      <c r="DBT262" s="293"/>
      <c r="DBU262" s="293"/>
      <c r="DBV262" s="293"/>
      <c r="DBW262" s="293"/>
      <c r="DBX262" s="293"/>
      <c r="DBY262" s="293"/>
      <c r="DBZ262" s="293"/>
      <c r="DCA262" s="293"/>
      <c r="DCB262" s="293"/>
      <c r="DCC262" s="293"/>
      <c r="DCD262" s="293"/>
      <c r="DCE262" s="293"/>
      <c r="DCF262" s="293"/>
      <c r="DCG262" s="293"/>
      <c r="DCH262" s="293"/>
      <c r="DCI262" s="293"/>
      <c r="DCJ262" s="293"/>
      <c r="DCK262" s="293"/>
      <c r="DCL262" s="293"/>
      <c r="DCM262" s="293"/>
      <c r="DCN262" s="293"/>
      <c r="DCO262" s="293"/>
      <c r="DCP262" s="293"/>
      <c r="DCQ262" s="293"/>
      <c r="DCR262" s="293"/>
      <c r="DCS262" s="293"/>
      <c r="DCT262" s="293"/>
      <c r="DCU262" s="293"/>
      <c r="DCV262" s="293"/>
      <c r="DCW262" s="293"/>
      <c r="DCX262" s="293"/>
      <c r="DCY262" s="293"/>
      <c r="DCZ262" s="293"/>
      <c r="DDA262" s="293"/>
      <c r="DDB262" s="293"/>
      <c r="DDC262" s="293"/>
      <c r="DDD262" s="293"/>
      <c r="DDE262" s="293"/>
      <c r="DDF262" s="293"/>
      <c r="DDG262" s="293"/>
      <c r="DDH262" s="293"/>
      <c r="DDI262" s="293"/>
      <c r="DDJ262" s="293"/>
      <c r="DDK262" s="293"/>
      <c r="DDL262" s="293"/>
      <c r="DDM262" s="293"/>
      <c r="DDN262" s="293"/>
      <c r="DDO262" s="293"/>
      <c r="DDP262" s="293"/>
      <c r="DDQ262" s="293"/>
      <c r="DDR262" s="293"/>
      <c r="DDS262" s="293"/>
      <c r="DDT262" s="293"/>
      <c r="DDU262" s="293"/>
      <c r="DDV262" s="293"/>
      <c r="DDW262" s="293"/>
      <c r="DDX262" s="293"/>
      <c r="DDY262" s="293"/>
      <c r="DDZ262" s="293"/>
      <c r="DEA262" s="293"/>
      <c r="DEB262" s="293"/>
      <c r="DEC262" s="293"/>
      <c r="DED262" s="293"/>
      <c r="DEE262" s="293"/>
      <c r="DEF262" s="293"/>
      <c r="DEG262" s="293"/>
      <c r="DEH262" s="293"/>
      <c r="DEI262" s="293"/>
      <c r="DEJ262" s="293"/>
      <c r="DEK262" s="293"/>
      <c r="DEL262" s="293"/>
      <c r="DEM262" s="293"/>
      <c r="DEN262" s="293"/>
      <c r="DEO262" s="293"/>
      <c r="DEP262" s="293"/>
      <c r="DEQ262" s="293"/>
      <c r="DER262" s="293"/>
      <c r="DES262" s="293"/>
      <c r="DET262" s="293"/>
      <c r="DEU262" s="293"/>
      <c r="DEV262" s="293"/>
      <c r="DEW262" s="293"/>
      <c r="DEX262" s="293"/>
      <c r="DEY262" s="293"/>
      <c r="DEZ262" s="293"/>
      <c r="DFA262" s="293"/>
      <c r="DFB262" s="293"/>
      <c r="DFC262" s="293"/>
      <c r="DFD262" s="293"/>
      <c r="DFE262" s="293"/>
      <c r="DFF262" s="293"/>
      <c r="DFG262" s="293"/>
      <c r="DFH262" s="293"/>
      <c r="DFI262" s="293"/>
      <c r="DFJ262" s="293"/>
      <c r="DFK262" s="293"/>
      <c r="DFL262" s="293"/>
      <c r="DFM262" s="293"/>
      <c r="DFN262" s="293"/>
      <c r="DFO262" s="293"/>
      <c r="DFP262" s="293"/>
      <c r="DFQ262" s="293"/>
      <c r="DFR262" s="293"/>
      <c r="DFS262" s="293"/>
      <c r="DFT262" s="293"/>
      <c r="DFU262" s="293"/>
      <c r="DFV262" s="293"/>
      <c r="DFW262" s="293"/>
      <c r="DFX262" s="293"/>
      <c r="DFY262" s="293"/>
      <c r="DFZ262" s="293"/>
      <c r="DGA262" s="293"/>
      <c r="DGB262" s="293"/>
      <c r="DGC262" s="293"/>
      <c r="DGD262" s="293"/>
      <c r="DGE262" s="293"/>
      <c r="DGF262" s="293"/>
      <c r="DGG262" s="293"/>
      <c r="DGH262" s="293"/>
      <c r="DGI262" s="293"/>
      <c r="DGJ262" s="293"/>
      <c r="DGK262" s="293"/>
      <c r="DGL262" s="293"/>
      <c r="DGM262" s="293"/>
      <c r="DGN262" s="293"/>
      <c r="DGO262" s="293"/>
      <c r="DGP262" s="293"/>
      <c r="DGQ262" s="293"/>
      <c r="DGR262" s="293"/>
      <c r="DGS262" s="293"/>
      <c r="DGT262" s="293"/>
      <c r="DGU262" s="293"/>
      <c r="DGV262" s="293"/>
      <c r="DGW262" s="293"/>
      <c r="DGX262" s="293"/>
      <c r="DGY262" s="293"/>
      <c r="DGZ262" s="293"/>
      <c r="DHA262" s="293"/>
      <c r="DHB262" s="293"/>
      <c r="DHC262" s="293"/>
      <c r="DHD262" s="293"/>
      <c r="DHE262" s="293"/>
      <c r="DHF262" s="293"/>
      <c r="DHG262" s="293"/>
      <c r="DHH262" s="293"/>
      <c r="DHI262" s="293"/>
      <c r="DHJ262" s="293"/>
      <c r="DHK262" s="293"/>
      <c r="DHL262" s="293"/>
      <c r="DHM262" s="293"/>
      <c r="DHN262" s="293"/>
      <c r="DHO262" s="293"/>
      <c r="DHP262" s="293"/>
      <c r="DHQ262" s="293"/>
      <c r="DHR262" s="293"/>
      <c r="DHS262" s="293"/>
      <c r="DHT262" s="293"/>
      <c r="DHU262" s="293"/>
      <c r="DHV262" s="293"/>
      <c r="DHW262" s="293"/>
      <c r="DHX262" s="293"/>
      <c r="DHY262" s="293"/>
      <c r="DHZ262" s="293"/>
      <c r="DIA262" s="293"/>
      <c r="DIB262" s="293"/>
      <c r="DIC262" s="293"/>
      <c r="DID262" s="293"/>
      <c r="DIE262" s="293"/>
      <c r="DIF262" s="293"/>
      <c r="DIG262" s="293"/>
      <c r="DIH262" s="293"/>
      <c r="DII262" s="293"/>
      <c r="DIJ262" s="293"/>
      <c r="DIK262" s="293"/>
      <c r="DIL262" s="293"/>
      <c r="DIM262" s="293"/>
      <c r="DIN262" s="293"/>
      <c r="DIO262" s="293"/>
      <c r="DIP262" s="293"/>
      <c r="DIQ262" s="293"/>
      <c r="DIR262" s="293"/>
      <c r="DIS262" s="293"/>
      <c r="DIT262" s="293"/>
      <c r="DIU262" s="293"/>
      <c r="DIV262" s="293"/>
      <c r="DIW262" s="293"/>
      <c r="DIX262" s="293"/>
      <c r="DIY262" s="293"/>
      <c r="DIZ262" s="293"/>
      <c r="DJA262" s="293"/>
      <c r="DJB262" s="293"/>
      <c r="DJC262" s="293"/>
      <c r="DJD262" s="293"/>
      <c r="DJE262" s="293"/>
      <c r="DJF262" s="293"/>
      <c r="DJG262" s="293"/>
      <c r="DJH262" s="293"/>
      <c r="DJI262" s="293"/>
      <c r="DJJ262" s="293"/>
      <c r="DJK262" s="293"/>
      <c r="DJL262" s="293"/>
      <c r="DJM262" s="293"/>
      <c r="DJN262" s="293"/>
      <c r="DJO262" s="293"/>
      <c r="DJP262" s="293"/>
      <c r="DJQ262" s="293"/>
      <c r="DJR262" s="293"/>
      <c r="DJS262" s="293"/>
      <c r="DJT262" s="293"/>
      <c r="DJU262" s="293"/>
      <c r="DJV262" s="293"/>
      <c r="DJW262" s="293"/>
      <c r="DJX262" s="293"/>
      <c r="DJY262" s="293"/>
      <c r="DJZ262" s="293"/>
      <c r="DKA262" s="293"/>
      <c r="DKB262" s="293"/>
      <c r="DKC262" s="293"/>
      <c r="DKD262" s="293"/>
      <c r="DKE262" s="293"/>
      <c r="DKF262" s="293"/>
      <c r="DKG262" s="293"/>
      <c r="DKH262" s="293"/>
      <c r="DKI262" s="293"/>
      <c r="DKJ262" s="293"/>
      <c r="DKK262" s="293"/>
      <c r="DKL262" s="293"/>
      <c r="DKM262" s="293"/>
      <c r="DKN262" s="293"/>
      <c r="DKO262" s="293"/>
      <c r="DKP262" s="293"/>
      <c r="DKQ262" s="293"/>
      <c r="DKR262" s="293"/>
      <c r="DKS262" s="293"/>
      <c r="DKT262" s="293"/>
      <c r="DKU262" s="293"/>
      <c r="DKV262" s="293"/>
      <c r="DKW262" s="293"/>
      <c r="DKX262" s="293"/>
      <c r="DKY262" s="293"/>
      <c r="DKZ262" s="293"/>
      <c r="DLA262" s="293"/>
      <c r="DLB262" s="293"/>
      <c r="DLC262" s="293"/>
      <c r="DLD262" s="293"/>
      <c r="DLE262" s="293"/>
      <c r="DLF262" s="293"/>
      <c r="DLG262" s="293"/>
      <c r="DLH262" s="293"/>
      <c r="DLI262" s="293"/>
      <c r="DLJ262" s="293"/>
      <c r="DLK262" s="293"/>
      <c r="DLL262" s="293"/>
      <c r="DLM262" s="293"/>
      <c r="DLN262" s="293"/>
      <c r="DLO262" s="293"/>
      <c r="DLP262" s="293"/>
      <c r="DLQ262" s="293"/>
      <c r="DLR262" s="293"/>
      <c r="DLS262" s="293"/>
      <c r="DLT262" s="293"/>
      <c r="DLU262" s="293"/>
      <c r="DLV262" s="293"/>
      <c r="DLW262" s="293"/>
      <c r="DLX262" s="293"/>
      <c r="DLY262" s="293"/>
      <c r="DLZ262" s="293"/>
      <c r="DMA262" s="293"/>
      <c r="DMB262" s="293"/>
      <c r="DMC262" s="293"/>
      <c r="DMD262" s="293"/>
      <c r="DME262" s="293"/>
      <c r="DMF262" s="293"/>
      <c r="DMG262" s="293"/>
      <c r="DMH262" s="293"/>
      <c r="DMI262" s="293"/>
      <c r="DMJ262" s="293"/>
      <c r="DMK262" s="293"/>
      <c r="DML262" s="293"/>
      <c r="DMM262" s="293"/>
      <c r="DMN262" s="293"/>
      <c r="DMO262" s="293"/>
      <c r="DMP262" s="293"/>
      <c r="DMQ262" s="293"/>
      <c r="DMR262" s="293"/>
      <c r="DMS262" s="293"/>
      <c r="DMT262" s="293"/>
      <c r="DMU262" s="293"/>
      <c r="DMV262" s="293"/>
      <c r="DMW262" s="293"/>
      <c r="DMX262" s="293"/>
      <c r="DMY262" s="293"/>
      <c r="DMZ262" s="293"/>
      <c r="DNA262" s="293"/>
      <c r="DNB262" s="293"/>
      <c r="DNC262" s="293"/>
      <c r="DND262" s="293"/>
      <c r="DNE262" s="293"/>
      <c r="DNF262" s="293"/>
      <c r="DNG262" s="293"/>
      <c r="DNH262" s="293"/>
      <c r="DNI262" s="293"/>
      <c r="DNJ262" s="293"/>
      <c r="DNK262" s="293"/>
      <c r="DNL262" s="293"/>
      <c r="DNM262" s="293"/>
      <c r="DNN262" s="293"/>
      <c r="DNO262" s="293"/>
      <c r="DNP262" s="293"/>
      <c r="DNQ262" s="293"/>
      <c r="DNR262" s="293"/>
      <c r="DNS262" s="293"/>
      <c r="DNT262" s="293"/>
      <c r="DNU262" s="293"/>
      <c r="DNV262" s="293"/>
      <c r="DNW262" s="293"/>
      <c r="DNX262" s="293"/>
      <c r="DNY262" s="293"/>
      <c r="DNZ262" s="293"/>
      <c r="DOA262" s="293"/>
      <c r="DOB262" s="293"/>
      <c r="DOC262" s="293"/>
      <c r="DOD262" s="293"/>
      <c r="DOE262" s="293"/>
      <c r="DOF262" s="293"/>
      <c r="DOG262" s="293"/>
      <c r="DOH262" s="293"/>
      <c r="DOI262" s="293"/>
      <c r="DOJ262" s="293"/>
      <c r="DOK262" s="293"/>
      <c r="DOL262" s="293"/>
      <c r="DOM262" s="293"/>
      <c r="DON262" s="293"/>
      <c r="DOO262" s="293"/>
      <c r="DOP262" s="293"/>
      <c r="DOQ262" s="293"/>
      <c r="DOR262" s="293"/>
      <c r="DOS262" s="293"/>
      <c r="DOT262" s="293"/>
      <c r="DOU262" s="293"/>
      <c r="DOV262" s="293"/>
      <c r="DOW262" s="293"/>
      <c r="DOX262" s="293"/>
      <c r="DOY262" s="293"/>
      <c r="DOZ262" s="293"/>
      <c r="DPA262" s="293"/>
      <c r="DPB262" s="293"/>
      <c r="DPC262" s="293"/>
      <c r="DPD262" s="293"/>
      <c r="DPE262" s="293"/>
      <c r="DPF262" s="293"/>
      <c r="DPG262" s="293"/>
      <c r="DPH262" s="293"/>
      <c r="DPI262" s="293"/>
      <c r="DPJ262" s="293"/>
      <c r="DPK262" s="293"/>
      <c r="DPL262" s="293"/>
      <c r="DPM262" s="293"/>
      <c r="DPN262" s="293"/>
      <c r="DPO262" s="293"/>
      <c r="DPP262" s="293"/>
      <c r="DPQ262" s="293"/>
      <c r="DPR262" s="293"/>
      <c r="DPS262" s="293"/>
      <c r="DPT262" s="293"/>
      <c r="DPU262" s="293"/>
      <c r="DPV262" s="293"/>
      <c r="DPW262" s="293"/>
      <c r="DPX262" s="293"/>
      <c r="DPY262" s="293"/>
      <c r="DPZ262" s="293"/>
      <c r="DQA262" s="293"/>
      <c r="DQB262" s="293"/>
      <c r="DQC262" s="293"/>
      <c r="DQD262" s="293"/>
      <c r="DQE262" s="293"/>
      <c r="DQF262" s="293"/>
      <c r="DQG262" s="293"/>
      <c r="DQH262" s="293"/>
      <c r="DQI262" s="293"/>
      <c r="DQJ262" s="293"/>
      <c r="DQK262" s="293"/>
      <c r="DQL262" s="293"/>
      <c r="DQM262" s="293"/>
      <c r="DQN262" s="293"/>
      <c r="DQO262" s="293"/>
      <c r="DQP262" s="293"/>
      <c r="DQQ262" s="293"/>
      <c r="DQR262" s="293"/>
      <c r="DQS262" s="293"/>
      <c r="DQT262" s="293"/>
      <c r="DQU262" s="293"/>
      <c r="DQV262" s="293"/>
      <c r="DQW262" s="293"/>
      <c r="DQX262" s="293"/>
      <c r="DQY262" s="293"/>
      <c r="DQZ262" s="293"/>
      <c r="DRA262" s="293"/>
      <c r="DRB262" s="293"/>
      <c r="DRC262" s="293"/>
      <c r="DRD262" s="293"/>
      <c r="DRE262" s="293"/>
      <c r="DRF262" s="293"/>
      <c r="DRG262" s="293"/>
      <c r="DRH262" s="293"/>
      <c r="DRI262" s="293"/>
      <c r="DRJ262" s="293"/>
      <c r="DRK262" s="293"/>
      <c r="DRL262" s="293"/>
      <c r="DRM262" s="293"/>
      <c r="DRN262" s="293"/>
      <c r="DRO262" s="293"/>
      <c r="DRP262" s="293"/>
      <c r="DRQ262" s="293"/>
      <c r="DRR262" s="293"/>
      <c r="DRS262" s="293"/>
      <c r="DRT262" s="293"/>
      <c r="DRU262" s="293"/>
      <c r="DRV262" s="293"/>
      <c r="DRW262" s="293"/>
      <c r="DRX262" s="293"/>
      <c r="DRY262" s="293"/>
      <c r="DRZ262" s="293"/>
      <c r="DSA262" s="293"/>
      <c r="DSB262" s="293"/>
      <c r="DSC262" s="293"/>
      <c r="DSD262" s="293"/>
      <c r="DSE262" s="293"/>
      <c r="DSF262" s="293"/>
      <c r="DSG262" s="293"/>
      <c r="DSH262" s="293"/>
      <c r="DSI262" s="293"/>
      <c r="DSJ262" s="293"/>
      <c r="DSK262" s="293"/>
      <c r="DSL262" s="293"/>
      <c r="DSM262" s="293"/>
      <c r="DSN262" s="293"/>
      <c r="DSO262" s="293"/>
      <c r="DSP262" s="293"/>
      <c r="DSQ262" s="293"/>
      <c r="DSR262" s="293"/>
      <c r="DSS262" s="293"/>
      <c r="DST262" s="293"/>
      <c r="DSU262" s="293"/>
      <c r="DSV262" s="293"/>
      <c r="DSW262" s="293"/>
      <c r="DSX262" s="293"/>
      <c r="DSY262" s="293"/>
      <c r="DSZ262" s="293"/>
      <c r="DTA262" s="293"/>
      <c r="DTB262" s="293"/>
      <c r="DTC262" s="293"/>
      <c r="DTD262" s="293"/>
      <c r="DTE262" s="293"/>
      <c r="DTF262" s="293"/>
      <c r="DTG262" s="293"/>
      <c r="DTH262" s="293"/>
      <c r="DTI262" s="293"/>
      <c r="DTJ262" s="293"/>
      <c r="DTK262" s="293"/>
      <c r="DTL262" s="293"/>
      <c r="DTM262" s="293"/>
      <c r="DTN262" s="293"/>
      <c r="DTO262" s="293"/>
      <c r="DTP262" s="293"/>
      <c r="DTQ262" s="293"/>
      <c r="DTR262" s="293"/>
      <c r="DTS262" s="293"/>
      <c r="DTT262" s="293"/>
      <c r="DTU262" s="293"/>
      <c r="DTV262" s="293"/>
      <c r="DTW262" s="293"/>
      <c r="DTX262" s="293"/>
      <c r="DTY262" s="293"/>
      <c r="DTZ262" s="293"/>
      <c r="DUA262" s="293"/>
      <c r="DUB262" s="293"/>
      <c r="DUC262" s="293"/>
      <c r="DUD262" s="293"/>
      <c r="DUE262" s="293"/>
      <c r="DUF262" s="293"/>
      <c r="DUG262" s="293"/>
      <c r="DUH262" s="293"/>
      <c r="DUI262" s="293"/>
      <c r="DUJ262" s="293"/>
      <c r="DUK262" s="293"/>
      <c r="DUL262" s="293"/>
      <c r="DUM262" s="293"/>
      <c r="DUN262" s="293"/>
      <c r="DUO262" s="293"/>
      <c r="DUP262" s="293"/>
      <c r="DUQ262" s="293"/>
      <c r="DUR262" s="293"/>
      <c r="DUS262" s="293"/>
      <c r="DUT262" s="293"/>
      <c r="DUU262" s="293"/>
      <c r="DUV262" s="293"/>
      <c r="DUW262" s="293"/>
      <c r="DUX262" s="293"/>
      <c r="DUY262" s="293"/>
      <c r="DUZ262" s="293"/>
      <c r="DVA262" s="293"/>
      <c r="DVB262" s="293"/>
      <c r="DVC262" s="293"/>
      <c r="DVD262" s="293"/>
      <c r="DVE262" s="293"/>
      <c r="DVF262" s="293"/>
      <c r="DVG262" s="293"/>
      <c r="DVH262" s="293"/>
      <c r="DVI262" s="293"/>
      <c r="DVJ262" s="293"/>
      <c r="DVK262" s="293"/>
      <c r="DVL262" s="293"/>
      <c r="DVM262" s="293"/>
      <c r="DVN262" s="293"/>
      <c r="DVO262" s="293"/>
      <c r="DVP262" s="293"/>
      <c r="DVQ262" s="293"/>
      <c r="DVR262" s="293"/>
      <c r="DVS262" s="293"/>
      <c r="DVT262" s="293"/>
      <c r="DVU262" s="293"/>
      <c r="DVV262" s="293"/>
      <c r="DVW262" s="293"/>
      <c r="DVX262" s="293"/>
      <c r="DVY262" s="293"/>
      <c r="DVZ262" s="293"/>
      <c r="DWA262" s="293"/>
      <c r="DWB262" s="293"/>
      <c r="DWC262" s="293"/>
      <c r="DWD262" s="293"/>
      <c r="DWE262" s="293"/>
      <c r="DWF262" s="293"/>
      <c r="DWG262" s="293"/>
      <c r="DWH262" s="293"/>
      <c r="DWI262" s="293"/>
      <c r="DWJ262" s="293"/>
      <c r="DWK262" s="293"/>
      <c r="DWL262" s="293"/>
      <c r="DWM262" s="293"/>
      <c r="DWN262" s="293"/>
      <c r="DWO262" s="293"/>
      <c r="DWP262" s="293"/>
      <c r="DWQ262" s="293"/>
      <c r="DWR262" s="293"/>
      <c r="DWS262" s="293"/>
      <c r="DWT262" s="293"/>
      <c r="DWU262" s="293"/>
      <c r="DWV262" s="293"/>
      <c r="DWW262" s="293"/>
      <c r="DWX262" s="293"/>
      <c r="DWY262" s="293"/>
      <c r="DWZ262" s="293"/>
      <c r="DXA262" s="293"/>
      <c r="DXB262" s="293"/>
      <c r="DXC262" s="293"/>
      <c r="DXD262" s="293"/>
      <c r="DXE262" s="293"/>
      <c r="DXF262" s="293"/>
      <c r="DXG262" s="293"/>
      <c r="DXH262" s="293"/>
      <c r="DXI262" s="293"/>
      <c r="DXJ262" s="293"/>
      <c r="DXK262" s="293"/>
      <c r="DXL262" s="293"/>
      <c r="DXM262" s="293"/>
      <c r="DXN262" s="293"/>
      <c r="DXO262" s="293"/>
      <c r="DXP262" s="293"/>
      <c r="DXQ262" s="293"/>
      <c r="DXR262" s="293"/>
      <c r="DXS262" s="293"/>
      <c r="DXT262" s="293"/>
      <c r="DXU262" s="293"/>
      <c r="DXV262" s="293"/>
      <c r="DXW262" s="293"/>
      <c r="DXX262" s="293"/>
      <c r="DXY262" s="293"/>
      <c r="DXZ262" s="293"/>
      <c r="DYA262" s="293"/>
      <c r="DYB262" s="293"/>
      <c r="DYC262" s="293"/>
      <c r="DYD262" s="293"/>
      <c r="DYE262" s="293"/>
      <c r="DYF262" s="293"/>
      <c r="DYG262" s="293"/>
      <c r="DYH262" s="293"/>
      <c r="DYI262" s="293"/>
      <c r="DYJ262" s="293"/>
      <c r="DYK262" s="293"/>
      <c r="DYL262" s="293"/>
      <c r="DYM262" s="293"/>
      <c r="DYN262" s="293"/>
      <c r="DYO262" s="293"/>
      <c r="DYP262" s="293"/>
      <c r="DYQ262" s="293"/>
      <c r="DYR262" s="293"/>
      <c r="DYS262" s="293"/>
      <c r="DYT262" s="293"/>
      <c r="DYU262" s="293"/>
      <c r="DYV262" s="293"/>
      <c r="DYW262" s="293"/>
      <c r="DYX262" s="293"/>
      <c r="DYY262" s="293"/>
      <c r="DYZ262" s="293"/>
      <c r="DZA262" s="293"/>
      <c r="DZB262" s="293"/>
      <c r="DZC262" s="293"/>
      <c r="DZD262" s="293"/>
      <c r="DZE262" s="293"/>
      <c r="DZF262" s="293"/>
      <c r="DZG262" s="293"/>
      <c r="DZH262" s="293"/>
      <c r="DZI262" s="293"/>
      <c r="DZJ262" s="293"/>
      <c r="DZK262" s="293"/>
      <c r="DZL262" s="293"/>
      <c r="DZM262" s="293"/>
      <c r="DZN262" s="293"/>
      <c r="DZO262" s="293"/>
      <c r="DZP262" s="293"/>
      <c r="DZQ262" s="293"/>
      <c r="DZR262" s="293"/>
      <c r="DZS262" s="293"/>
      <c r="DZT262" s="293"/>
      <c r="DZU262" s="293"/>
      <c r="DZV262" s="293"/>
      <c r="DZW262" s="293"/>
      <c r="DZX262" s="293"/>
      <c r="DZY262" s="293"/>
      <c r="DZZ262" s="293"/>
      <c r="EAA262" s="293"/>
      <c r="EAB262" s="293"/>
      <c r="EAC262" s="293"/>
      <c r="EAD262" s="293"/>
      <c r="EAE262" s="293"/>
      <c r="EAF262" s="293"/>
      <c r="EAG262" s="293"/>
      <c r="EAH262" s="293"/>
      <c r="EAI262" s="293"/>
      <c r="EAJ262" s="293"/>
      <c r="EAK262" s="293"/>
      <c r="EAL262" s="293"/>
      <c r="EAM262" s="293"/>
      <c r="EAN262" s="293"/>
      <c r="EAO262" s="293"/>
      <c r="EAP262" s="293"/>
      <c r="EAQ262" s="293"/>
      <c r="EAR262" s="293"/>
      <c r="EAS262" s="293"/>
      <c r="EAT262" s="293"/>
      <c r="EAU262" s="293"/>
      <c r="EAV262" s="293"/>
      <c r="EAW262" s="293"/>
      <c r="EAX262" s="293"/>
      <c r="EAY262" s="293"/>
      <c r="EAZ262" s="293"/>
      <c r="EBA262" s="293"/>
      <c r="EBB262" s="293"/>
      <c r="EBC262" s="293"/>
      <c r="EBD262" s="293"/>
      <c r="EBE262" s="293"/>
      <c r="EBF262" s="293"/>
      <c r="EBG262" s="293"/>
      <c r="EBH262" s="293"/>
      <c r="EBI262" s="293"/>
      <c r="EBJ262" s="293"/>
      <c r="EBK262" s="293"/>
      <c r="EBL262" s="293"/>
      <c r="EBM262" s="293"/>
      <c r="EBN262" s="293"/>
      <c r="EBO262" s="293"/>
      <c r="EBP262" s="293"/>
      <c r="EBQ262" s="293"/>
      <c r="EBR262" s="293"/>
      <c r="EBS262" s="293"/>
      <c r="EBT262" s="293"/>
      <c r="EBU262" s="293"/>
      <c r="EBV262" s="293"/>
      <c r="EBW262" s="293"/>
      <c r="EBX262" s="293"/>
      <c r="EBY262" s="293"/>
      <c r="EBZ262" s="293"/>
      <c r="ECA262" s="293"/>
      <c r="ECB262" s="293"/>
      <c r="ECC262" s="293"/>
      <c r="ECD262" s="293"/>
      <c r="ECE262" s="293"/>
      <c r="ECF262" s="293"/>
      <c r="ECG262" s="293"/>
      <c r="ECH262" s="293"/>
      <c r="ECI262" s="293"/>
      <c r="ECJ262" s="293"/>
      <c r="ECK262" s="293"/>
      <c r="ECL262" s="293"/>
      <c r="ECM262" s="293"/>
      <c r="ECN262" s="293"/>
      <c r="ECO262" s="293"/>
      <c r="ECP262" s="293"/>
      <c r="ECQ262" s="293"/>
      <c r="ECR262" s="293"/>
      <c r="ECS262" s="293"/>
      <c r="ECT262" s="293"/>
      <c r="ECU262" s="293"/>
      <c r="ECV262" s="293"/>
      <c r="ECW262" s="293"/>
      <c r="ECX262" s="293"/>
      <c r="ECY262" s="293"/>
      <c r="ECZ262" s="293"/>
      <c r="EDA262" s="293"/>
      <c r="EDB262" s="293"/>
      <c r="EDC262" s="293"/>
      <c r="EDD262" s="293"/>
      <c r="EDE262" s="293"/>
      <c r="EDF262" s="293"/>
      <c r="EDG262" s="293"/>
      <c r="EDH262" s="293"/>
      <c r="EDI262" s="293"/>
      <c r="EDJ262" s="293"/>
      <c r="EDK262" s="293"/>
      <c r="EDL262" s="293"/>
      <c r="EDM262" s="293"/>
      <c r="EDN262" s="293"/>
      <c r="EDO262" s="293"/>
      <c r="EDP262" s="293"/>
      <c r="EDQ262" s="293"/>
      <c r="EDR262" s="293"/>
      <c r="EDS262" s="293"/>
      <c r="EDT262" s="293"/>
      <c r="EDU262" s="293"/>
      <c r="EDV262" s="293"/>
      <c r="EDW262" s="293"/>
      <c r="EDX262" s="293"/>
      <c r="EDY262" s="293"/>
      <c r="EDZ262" s="293"/>
      <c r="EEA262" s="293"/>
      <c r="EEB262" s="293"/>
      <c r="EEC262" s="293"/>
      <c r="EED262" s="293"/>
      <c r="EEE262" s="293"/>
      <c r="EEF262" s="293"/>
      <c r="EEG262" s="293"/>
      <c r="EEH262" s="293"/>
      <c r="EEI262" s="293"/>
      <c r="EEJ262" s="293"/>
      <c r="EEK262" s="293"/>
      <c r="EEL262" s="293"/>
      <c r="EEM262" s="293"/>
      <c r="EEN262" s="293"/>
      <c r="EEO262" s="293"/>
      <c r="EEP262" s="293"/>
      <c r="EEQ262" s="293"/>
      <c r="EER262" s="293"/>
      <c r="EES262" s="293"/>
      <c r="EET262" s="293"/>
      <c r="EEU262" s="293"/>
      <c r="EEV262" s="293"/>
      <c r="EEW262" s="293"/>
      <c r="EEX262" s="293"/>
      <c r="EEY262" s="293"/>
      <c r="EEZ262" s="293"/>
      <c r="EFA262" s="293"/>
      <c r="EFB262" s="293"/>
      <c r="EFC262" s="293"/>
      <c r="EFD262" s="293"/>
      <c r="EFE262" s="293"/>
      <c r="EFF262" s="293"/>
      <c r="EFG262" s="293"/>
      <c r="EFH262" s="293"/>
      <c r="EFI262" s="293"/>
      <c r="EFJ262" s="293"/>
      <c r="EFK262" s="293"/>
      <c r="EFL262" s="293"/>
      <c r="EFM262" s="293"/>
      <c r="EFN262" s="293"/>
      <c r="EFO262" s="293"/>
      <c r="EFP262" s="293"/>
      <c r="EFQ262" s="293"/>
      <c r="EFR262" s="293"/>
      <c r="EFS262" s="293"/>
      <c r="EFT262" s="293"/>
      <c r="EFU262" s="293"/>
      <c r="EFV262" s="293"/>
      <c r="EFW262" s="293"/>
      <c r="EFX262" s="293"/>
      <c r="EFY262" s="293"/>
      <c r="EFZ262" s="293"/>
      <c r="EGA262" s="293"/>
      <c r="EGB262" s="293"/>
      <c r="EGC262" s="293"/>
      <c r="EGD262" s="293"/>
      <c r="EGE262" s="293"/>
      <c r="EGF262" s="293"/>
      <c r="EGG262" s="293"/>
      <c r="EGH262" s="293"/>
      <c r="EGI262" s="293"/>
      <c r="EGJ262" s="293"/>
      <c r="EGK262" s="293"/>
      <c r="EGL262" s="293"/>
      <c r="EGM262" s="293"/>
      <c r="EGN262" s="293"/>
      <c r="EGO262" s="293"/>
      <c r="EGP262" s="293"/>
      <c r="EGQ262" s="293"/>
      <c r="EGR262" s="293"/>
      <c r="EGS262" s="293"/>
      <c r="EGT262" s="293"/>
      <c r="EGU262" s="293"/>
      <c r="EGV262" s="293"/>
      <c r="EGW262" s="293"/>
      <c r="EGX262" s="293"/>
      <c r="EGY262" s="293"/>
      <c r="EGZ262" s="293"/>
      <c r="EHA262" s="293"/>
      <c r="EHB262" s="293"/>
      <c r="EHC262" s="293"/>
      <c r="EHD262" s="293"/>
      <c r="EHE262" s="293"/>
      <c r="EHF262" s="293"/>
      <c r="EHG262" s="293"/>
      <c r="EHH262" s="293"/>
      <c r="EHI262" s="293"/>
      <c r="EHJ262" s="293"/>
      <c r="EHK262" s="293"/>
      <c r="EHL262" s="293"/>
      <c r="EHM262" s="293"/>
      <c r="EHN262" s="293"/>
      <c r="EHO262" s="293"/>
      <c r="EHP262" s="293"/>
      <c r="EHQ262" s="293"/>
      <c r="EHR262" s="293"/>
      <c r="EHS262" s="293"/>
      <c r="EHT262" s="293"/>
      <c r="EHU262" s="293"/>
      <c r="EHV262" s="293"/>
      <c r="EHW262" s="293"/>
      <c r="EHX262" s="293"/>
      <c r="EHY262" s="293"/>
      <c r="EHZ262" s="293"/>
      <c r="EIA262" s="293"/>
      <c r="EIB262" s="293"/>
      <c r="EIC262" s="293"/>
      <c r="EID262" s="293"/>
      <c r="EIE262" s="293"/>
      <c r="EIF262" s="293"/>
      <c r="EIG262" s="293"/>
      <c r="EIH262" s="293"/>
      <c r="EII262" s="293"/>
      <c r="EIJ262" s="293"/>
      <c r="EIK262" s="293"/>
      <c r="EIL262" s="293"/>
      <c r="EIM262" s="293"/>
      <c r="EIN262" s="293"/>
      <c r="EIO262" s="293"/>
      <c r="EIP262" s="293"/>
      <c r="EIQ262" s="293"/>
      <c r="EIR262" s="293"/>
      <c r="EIS262" s="293"/>
      <c r="EIT262" s="293"/>
      <c r="EIU262" s="293"/>
      <c r="EIV262" s="293"/>
      <c r="EIW262" s="293"/>
      <c r="EIX262" s="293"/>
      <c r="EIY262" s="293"/>
      <c r="EIZ262" s="293"/>
      <c r="EJA262" s="293"/>
      <c r="EJB262" s="293"/>
      <c r="EJC262" s="293"/>
      <c r="EJD262" s="293"/>
      <c r="EJE262" s="293"/>
      <c r="EJF262" s="293"/>
      <c r="EJG262" s="293"/>
      <c r="EJH262" s="293"/>
      <c r="EJI262" s="293"/>
      <c r="EJJ262" s="293"/>
      <c r="EJK262" s="293"/>
      <c r="EJL262" s="293"/>
      <c r="EJM262" s="293"/>
      <c r="EJN262" s="293"/>
      <c r="EJO262" s="293"/>
      <c r="EJP262" s="293"/>
      <c r="EJQ262" s="293"/>
      <c r="EJR262" s="293"/>
      <c r="EJS262" s="293"/>
      <c r="EJT262" s="293"/>
      <c r="EJU262" s="293"/>
      <c r="EJV262" s="293"/>
      <c r="EJW262" s="293"/>
      <c r="EJX262" s="293"/>
      <c r="EJY262" s="293"/>
      <c r="EJZ262" s="293"/>
      <c r="EKA262" s="293"/>
      <c r="EKB262" s="293"/>
      <c r="EKC262" s="293"/>
      <c r="EKD262" s="293"/>
      <c r="EKE262" s="293"/>
      <c r="EKF262" s="293"/>
      <c r="EKG262" s="293"/>
      <c r="EKH262" s="293"/>
      <c r="EKI262" s="293"/>
      <c r="EKJ262" s="293"/>
      <c r="EKK262" s="293"/>
      <c r="EKL262" s="293"/>
      <c r="EKM262" s="293"/>
      <c r="EKN262" s="293"/>
      <c r="EKO262" s="293"/>
      <c r="EKP262" s="293"/>
      <c r="EKQ262" s="293"/>
      <c r="EKR262" s="293"/>
      <c r="EKS262" s="293"/>
      <c r="EKT262" s="293"/>
      <c r="EKU262" s="293"/>
      <c r="EKV262" s="293"/>
      <c r="EKW262" s="293"/>
      <c r="EKX262" s="293"/>
      <c r="EKY262" s="293"/>
      <c r="EKZ262" s="293"/>
      <c r="ELA262" s="293"/>
      <c r="ELB262" s="293"/>
      <c r="ELC262" s="293"/>
      <c r="ELD262" s="293"/>
      <c r="ELE262" s="293"/>
      <c r="ELF262" s="293"/>
      <c r="ELG262" s="293"/>
      <c r="ELH262" s="293"/>
      <c r="ELI262" s="293"/>
      <c r="ELJ262" s="293"/>
      <c r="ELK262" s="293"/>
      <c r="ELL262" s="293"/>
      <c r="ELM262" s="293"/>
      <c r="ELN262" s="293"/>
      <c r="ELO262" s="293"/>
      <c r="ELP262" s="293"/>
      <c r="ELQ262" s="293"/>
      <c r="ELR262" s="293"/>
      <c r="ELS262" s="293"/>
      <c r="ELT262" s="293"/>
      <c r="ELU262" s="293"/>
      <c r="ELV262" s="293"/>
      <c r="ELW262" s="293"/>
      <c r="ELX262" s="293"/>
      <c r="ELY262" s="293"/>
      <c r="ELZ262" s="293"/>
      <c r="EMA262" s="293"/>
      <c r="EMB262" s="293"/>
      <c r="EMC262" s="293"/>
      <c r="EMD262" s="293"/>
      <c r="EME262" s="293"/>
      <c r="EMF262" s="293"/>
      <c r="EMG262" s="293"/>
      <c r="EMH262" s="293"/>
      <c r="EMI262" s="293"/>
      <c r="EMJ262" s="293"/>
      <c r="EMK262" s="293"/>
      <c r="EML262" s="293"/>
      <c r="EMM262" s="293"/>
      <c r="EMN262" s="293"/>
      <c r="EMO262" s="293"/>
      <c r="EMP262" s="293"/>
      <c r="EMQ262" s="293"/>
      <c r="EMR262" s="293"/>
      <c r="EMS262" s="293"/>
      <c r="EMT262" s="293"/>
      <c r="EMU262" s="293"/>
      <c r="EMV262" s="293"/>
      <c r="EMW262" s="293"/>
      <c r="EMX262" s="293"/>
      <c r="EMY262" s="293"/>
      <c r="EMZ262" s="293"/>
      <c r="ENA262" s="293"/>
      <c r="ENB262" s="293"/>
      <c r="ENC262" s="293"/>
      <c r="END262" s="293"/>
      <c r="ENE262" s="293"/>
      <c r="ENF262" s="293"/>
      <c r="ENG262" s="293"/>
      <c r="ENH262" s="293"/>
      <c r="ENI262" s="293"/>
      <c r="ENJ262" s="293"/>
      <c r="ENK262" s="293"/>
      <c r="ENL262" s="293"/>
      <c r="ENM262" s="293"/>
      <c r="ENN262" s="293"/>
      <c r="ENO262" s="293"/>
      <c r="ENP262" s="293"/>
      <c r="ENQ262" s="293"/>
      <c r="ENR262" s="293"/>
      <c r="ENS262" s="293"/>
      <c r="ENT262" s="293"/>
      <c r="ENU262" s="293"/>
      <c r="ENV262" s="293"/>
      <c r="ENW262" s="293"/>
      <c r="ENX262" s="293"/>
      <c r="ENY262" s="293"/>
      <c r="ENZ262" s="293"/>
      <c r="EOA262" s="293"/>
      <c r="EOB262" s="293"/>
      <c r="EOC262" s="293"/>
      <c r="EOD262" s="293"/>
      <c r="EOE262" s="293"/>
      <c r="EOF262" s="293"/>
      <c r="EOG262" s="293"/>
      <c r="EOH262" s="293"/>
      <c r="EOI262" s="293"/>
      <c r="EOJ262" s="293"/>
      <c r="EOK262" s="293"/>
      <c r="EOL262" s="293"/>
      <c r="EOM262" s="293"/>
      <c r="EON262" s="293"/>
      <c r="EOO262" s="293"/>
      <c r="EOP262" s="293"/>
      <c r="EOQ262" s="293"/>
      <c r="EOR262" s="293"/>
      <c r="EOS262" s="293"/>
      <c r="EOT262" s="293"/>
      <c r="EOU262" s="293"/>
      <c r="EOV262" s="293"/>
      <c r="EOW262" s="293"/>
      <c r="EOX262" s="293"/>
      <c r="EOY262" s="293"/>
      <c r="EOZ262" s="293"/>
      <c r="EPA262" s="293"/>
      <c r="EPB262" s="293"/>
      <c r="EPC262" s="293"/>
      <c r="EPD262" s="293"/>
      <c r="EPE262" s="293"/>
      <c r="EPF262" s="293"/>
      <c r="EPG262" s="293"/>
      <c r="EPH262" s="293"/>
      <c r="EPI262" s="293"/>
      <c r="EPJ262" s="293"/>
      <c r="EPK262" s="293"/>
      <c r="EPL262" s="293"/>
      <c r="EPM262" s="293"/>
      <c r="EPN262" s="293"/>
      <c r="EPO262" s="293"/>
      <c r="EPP262" s="293"/>
      <c r="EPQ262" s="293"/>
      <c r="EPR262" s="293"/>
      <c r="EPS262" s="293"/>
      <c r="EPT262" s="293"/>
      <c r="EPU262" s="293"/>
      <c r="EPV262" s="293"/>
      <c r="EPW262" s="293"/>
      <c r="EPX262" s="293"/>
      <c r="EPY262" s="293"/>
      <c r="EPZ262" s="293"/>
      <c r="EQA262" s="293"/>
      <c r="EQB262" s="293"/>
      <c r="EQC262" s="293"/>
      <c r="EQD262" s="293"/>
      <c r="EQE262" s="293"/>
      <c r="EQF262" s="293"/>
      <c r="EQG262" s="293"/>
      <c r="EQH262" s="293"/>
      <c r="EQI262" s="293"/>
      <c r="EQJ262" s="293"/>
      <c r="EQK262" s="293"/>
      <c r="EQL262" s="293"/>
      <c r="EQM262" s="293"/>
      <c r="EQN262" s="293"/>
      <c r="EQO262" s="293"/>
      <c r="EQP262" s="293"/>
      <c r="EQQ262" s="293"/>
      <c r="EQR262" s="293"/>
      <c r="EQS262" s="293"/>
      <c r="EQT262" s="293"/>
      <c r="EQU262" s="293"/>
      <c r="EQV262" s="293"/>
      <c r="EQW262" s="293"/>
      <c r="EQX262" s="293"/>
      <c r="EQY262" s="293"/>
      <c r="EQZ262" s="293"/>
      <c r="ERA262" s="293"/>
      <c r="ERB262" s="293"/>
      <c r="ERC262" s="293"/>
      <c r="ERD262" s="293"/>
      <c r="ERE262" s="293"/>
      <c r="ERF262" s="293"/>
      <c r="ERG262" s="293"/>
      <c r="ERH262" s="293"/>
      <c r="ERI262" s="293"/>
      <c r="ERJ262" s="293"/>
      <c r="ERK262" s="293"/>
      <c r="ERL262" s="293"/>
      <c r="ERM262" s="293"/>
      <c r="ERN262" s="293"/>
      <c r="ERO262" s="293"/>
      <c r="ERP262" s="293"/>
      <c r="ERQ262" s="293"/>
      <c r="ERR262" s="293"/>
      <c r="ERS262" s="293"/>
      <c r="ERT262" s="293"/>
      <c r="ERU262" s="293"/>
      <c r="ERV262" s="293"/>
      <c r="ERW262" s="293"/>
      <c r="ERX262" s="293"/>
      <c r="ERY262" s="293"/>
      <c r="ERZ262" s="293"/>
      <c r="ESA262" s="293"/>
      <c r="ESB262" s="293"/>
      <c r="ESC262" s="293"/>
      <c r="ESD262" s="293"/>
      <c r="ESE262" s="293"/>
      <c r="ESF262" s="293"/>
      <c r="ESG262" s="293"/>
      <c r="ESH262" s="293"/>
      <c r="ESI262" s="293"/>
      <c r="ESJ262" s="293"/>
      <c r="ESK262" s="293"/>
      <c r="ESL262" s="293"/>
      <c r="ESM262" s="293"/>
      <c r="ESN262" s="293"/>
      <c r="ESO262" s="293"/>
      <c r="ESP262" s="293"/>
      <c r="ESQ262" s="293"/>
      <c r="ESR262" s="293"/>
      <c r="ESS262" s="293"/>
      <c r="EST262" s="293"/>
      <c r="ESU262" s="293"/>
      <c r="ESV262" s="293"/>
      <c r="ESW262" s="293"/>
      <c r="ESX262" s="293"/>
      <c r="ESY262" s="293"/>
      <c r="ESZ262" s="293"/>
      <c r="ETA262" s="293"/>
      <c r="ETB262" s="293"/>
      <c r="ETC262" s="293"/>
      <c r="ETD262" s="293"/>
      <c r="ETE262" s="293"/>
      <c r="ETF262" s="293"/>
      <c r="ETG262" s="293"/>
      <c r="ETH262" s="293"/>
      <c r="ETI262" s="293"/>
      <c r="ETJ262" s="293"/>
      <c r="ETK262" s="293"/>
      <c r="ETL262" s="293"/>
      <c r="ETM262" s="293"/>
      <c r="ETN262" s="293"/>
      <c r="ETO262" s="293"/>
      <c r="ETP262" s="293"/>
      <c r="ETQ262" s="293"/>
      <c r="ETR262" s="293"/>
      <c r="ETS262" s="293"/>
      <c r="ETT262" s="293"/>
      <c r="ETU262" s="293"/>
      <c r="ETV262" s="293"/>
      <c r="ETW262" s="293"/>
      <c r="ETX262" s="293"/>
      <c r="ETY262" s="293"/>
      <c r="ETZ262" s="293"/>
      <c r="EUA262" s="293"/>
      <c r="EUB262" s="293"/>
      <c r="EUC262" s="293"/>
      <c r="EUD262" s="293"/>
      <c r="EUE262" s="293"/>
      <c r="EUF262" s="293"/>
      <c r="EUG262" s="293"/>
      <c r="EUH262" s="293"/>
      <c r="EUI262" s="293"/>
      <c r="EUJ262" s="293"/>
      <c r="EUK262" s="293"/>
      <c r="EUL262" s="293"/>
      <c r="EUM262" s="293"/>
      <c r="EUN262" s="293"/>
      <c r="EUO262" s="293"/>
      <c r="EUP262" s="293"/>
      <c r="EUQ262" s="293"/>
      <c r="EUR262" s="293"/>
      <c r="EUS262" s="293"/>
      <c r="EUT262" s="293"/>
      <c r="EUU262" s="293"/>
      <c r="EUV262" s="293"/>
      <c r="EUW262" s="293"/>
      <c r="EUX262" s="293"/>
      <c r="EUY262" s="293"/>
      <c r="EUZ262" s="293"/>
      <c r="EVA262" s="293"/>
      <c r="EVB262" s="293"/>
      <c r="EVC262" s="293"/>
      <c r="EVD262" s="293"/>
      <c r="EVE262" s="293"/>
      <c r="EVF262" s="293"/>
      <c r="EVG262" s="293"/>
      <c r="EVH262" s="293"/>
      <c r="EVI262" s="293"/>
      <c r="EVJ262" s="293"/>
      <c r="EVK262" s="293"/>
      <c r="EVL262" s="293"/>
      <c r="EVM262" s="293"/>
      <c r="EVN262" s="293"/>
      <c r="EVO262" s="293"/>
      <c r="EVP262" s="293"/>
      <c r="EVQ262" s="293"/>
      <c r="EVR262" s="293"/>
      <c r="EVS262" s="293"/>
      <c r="EVT262" s="293"/>
      <c r="EVU262" s="293"/>
      <c r="EVV262" s="293"/>
      <c r="EVW262" s="293"/>
      <c r="EVX262" s="293"/>
      <c r="EVY262" s="293"/>
      <c r="EVZ262" s="293"/>
      <c r="EWA262" s="293"/>
      <c r="EWB262" s="293"/>
      <c r="EWC262" s="293"/>
      <c r="EWD262" s="293"/>
      <c r="EWE262" s="293"/>
      <c r="EWF262" s="293"/>
      <c r="EWG262" s="293"/>
      <c r="EWH262" s="293"/>
      <c r="EWI262" s="293"/>
      <c r="EWJ262" s="293"/>
      <c r="EWK262" s="293"/>
      <c r="EWL262" s="293"/>
      <c r="EWM262" s="293"/>
      <c r="EWN262" s="293"/>
      <c r="EWO262" s="293"/>
      <c r="EWP262" s="293"/>
      <c r="EWQ262" s="293"/>
      <c r="EWR262" s="293"/>
      <c r="EWS262" s="293"/>
      <c r="EWT262" s="293"/>
      <c r="EWU262" s="293"/>
      <c r="EWV262" s="293"/>
      <c r="EWW262" s="293"/>
      <c r="EWX262" s="293"/>
      <c r="EWY262" s="293"/>
      <c r="EWZ262" s="293"/>
      <c r="EXA262" s="293"/>
      <c r="EXB262" s="293"/>
      <c r="EXC262" s="293"/>
      <c r="EXD262" s="293"/>
      <c r="EXE262" s="293"/>
      <c r="EXF262" s="293"/>
      <c r="EXG262" s="293"/>
      <c r="EXH262" s="293"/>
      <c r="EXI262" s="293"/>
      <c r="EXJ262" s="293"/>
      <c r="EXK262" s="293"/>
      <c r="EXL262" s="293"/>
      <c r="EXM262" s="293"/>
      <c r="EXN262" s="293"/>
      <c r="EXO262" s="293"/>
      <c r="EXP262" s="293"/>
      <c r="EXQ262" s="293"/>
      <c r="EXR262" s="293"/>
      <c r="EXS262" s="293"/>
      <c r="EXT262" s="293"/>
      <c r="EXU262" s="293"/>
      <c r="EXV262" s="293"/>
      <c r="EXW262" s="293"/>
      <c r="EXX262" s="293"/>
      <c r="EXY262" s="293"/>
      <c r="EXZ262" s="293"/>
      <c r="EYA262" s="293"/>
      <c r="EYB262" s="293"/>
      <c r="EYC262" s="293"/>
      <c r="EYD262" s="293"/>
      <c r="EYE262" s="293"/>
      <c r="EYF262" s="293"/>
      <c r="EYG262" s="293"/>
      <c r="EYH262" s="293"/>
      <c r="EYI262" s="293"/>
      <c r="EYJ262" s="293"/>
      <c r="EYK262" s="293"/>
      <c r="EYL262" s="293"/>
      <c r="EYM262" s="293"/>
      <c r="EYN262" s="293"/>
      <c r="EYO262" s="293"/>
      <c r="EYP262" s="293"/>
      <c r="EYQ262" s="293"/>
      <c r="EYR262" s="293"/>
      <c r="EYS262" s="293"/>
      <c r="EYT262" s="293"/>
      <c r="EYU262" s="293"/>
      <c r="EYV262" s="293"/>
      <c r="EYW262" s="293"/>
      <c r="EYX262" s="293"/>
      <c r="EYY262" s="293"/>
      <c r="EYZ262" s="293"/>
      <c r="EZA262" s="293"/>
      <c r="EZB262" s="293"/>
      <c r="EZC262" s="293"/>
      <c r="EZD262" s="293"/>
      <c r="EZE262" s="293"/>
      <c r="EZF262" s="293"/>
      <c r="EZG262" s="293"/>
      <c r="EZH262" s="293"/>
      <c r="EZI262" s="293"/>
      <c r="EZJ262" s="293"/>
      <c r="EZK262" s="293"/>
      <c r="EZL262" s="293"/>
      <c r="EZM262" s="293"/>
      <c r="EZN262" s="293"/>
      <c r="EZO262" s="293"/>
      <c r="EZP262" s="293"/>
      <c r="EZQ262" s="293"/>
      <c r="EZR262" s="293"/>
      <c r="EZS262" s="293"/>
      <c r="EZT262" s="293"/>
      <c r="EZU262" s="293"/>
      <c r="EZV262" s="293"/>
      <c r="EZW262" s="293"/>
      <c r="EZX262" s="293"/>
      <c r="EZY262" s="293"/>
      <c r="EZZ262" s="293"/>
      <c r="FAA262" s="293"/>
      <c r="FAB262" s="293"/>
      <c r="FAC262" s="293"/>
      <c r="FAD262" s="293"/>
      <c r="FAE262" s="293"/>
      <c r="FAF262" s="293"/>
      <c r="FAG262" s="293"/>
      <c r="FAH262" s="293"/>
      <c r="FAI262" s="293"/>
      <c r="FAJ262" s="293"/>
      <c r="FAK262" s="293"/>
      <c r="FAL262" s="293"/>
      <c r="FAM262" s="293"/>
      <c r="FAN262" s="293"/>
      <c r="FAO262" s="293"/>
      <c r="FAP262" s="293"/>
      <c r="FAQ262" s="293"/>
      <c r="FAR262" s="293"/>
      <c r="FAS262" s="293"/>
      <c r="FAT262" s="293"/>
      <c r="FAU262" s="293"/>
      <c r="FAV262" s="293"/>
      <c r="FAW262" s="293"/>
      <c r="FAX262" s="293"/>
      <c r="FAY262" s="293"/>
      <c r="FAZ262" s="293"/>
      <c r="FBA262" s="293"/>
      <c r="FBB262" s="293"/>
      <c r="FBC262" s="293"/>
      <c r="FBD262" s="293"/>
      <c r="FBE262" s="293"/>
      <c r="FBF262" s="293"/>
      <c r="FBG262" s="293"/>
      <c r="FBH262" s="293"/>
      <c r="FBI262" s="293"/>
      <c r="FBJ262" s="293"/>
      <c r="FBK262" s="293"/>
      <c r="FBL262" s="293"/>
      <c r="FBM262" s="293"/>
      <c r="FBN262" s="293"/>
      <c r="FBO262" s="293"/>
      <c r="FBP262" s="293"/>
      <c r="FBQ262" s="293"/>
      <c r="FBR262" s="293"/>
      <c r="FBS262" s="293"/>
      <c r="FBT262" s="293"/>
      <c r="FBU262" s="293"/>
      <c r="FBV262" s="293"/>
      <c r="FBW262" s="293"/>
      <c r="FBX262" s="293"/>
      <c r="FBY262" s="293"/>
      <c r="FBZ262" s="293"/>
      <c r="FCA262" s="293"/>
      <c r="FCB262" s="293"/>
      <c r="FCC262" s="293"/>
      <c r="FCD262" s="293"/>
      <c r="FCE262" s="293"/>
      <c r="FCF262" s="293"/>
      <c r="FCG262" s="293"/>
      <c r="FCH262" s="293"/>
      <c r="FCI262" s="293"/>
      <c r="FCJ262" s="293"/>
      <c r="FCK262" s="293"/>
      <c r="FCL262" s="293"/>
      <c r="FCM262" s="293"/>
      <c r="FCN262" s="293"/>
      <c r="FCO262" s="293"/>
      <c r="FCP262" s="293"/>
      <c r="FCQ262" s="293"/>
      <c r="FCR262" s="293"/>
      <c r="FCS262" s="293"/>
      <c r="FCT262" s="293"/>
      <c r="FCU262" s="293"/>
      <c r="FCV262" s="293"/>
      <c r="FCW262" s="293"/>
      <c r="FCX262" s="293"/>
      <c r="FCY262" s="293"/>
      <c r="FCZ262" s="293"/>
      <c r="FDA262" s="293"/>
      <c r="FDB262" s="293"/>
      <c r="FDC262" s="293"/>
      <c r="FDD262" s="293"/>
      <c r="FDE262" s="293"/>
      <c r="FDF262" s="293"/>
      <c r="FDG262" s="293"/>
      <c r="FDH262" s="293"/>
      <c r="FDI262" s="293"/>
      <c r="FDJ262" s="293"/>
      <c r="FDK262" s="293"/>
      <c r="FDL262" s="293"/>
      <c r="FDM262" s="293"/>
      <c r="FDN262" s="293"/>
      <c r="FDO262" s="293"/>
      <c r="FDP262" s="293"/>
      <c r="FDQ262" s="293"/>
      <c r="FDR262" s="293"/>
      <c r="FDS262" s="293"/>
      <c r="FDT262" s="293"/>
      <c r="FDU262" s="293"/>
      <c r="FDV262" s="293"/>
      <c r="FDW262" s="293"/>
      <c r="FDX262" s="293"/>
      <c r="FDY262" s="293"/>
      <c r="FDZ262" s="293"/>
      <c r="FEA262" s="293"/>
      <c r="FEB262" s="293"/>
      <c r="FEC262" s="293"/>
      <c r="FED262" s="293"/>
      <c r="FEE262" s="293"/>
      <c r="FEF262" s="293"/>
      <c r="FEG262" s="293"/>
      <c r="FEH262" s="293"/>
      <c r="FEI262" s="293"/>
      <c r="FEJ262" s="293"/>
      <c r="FEK262" s="293"/>
      <c r="FEL262" s="293"/>
      <c r="FEM262" s="293"/>
      <c r="FEN262" s="293"/>
      <c r="FEO262" s="293"/>
      <c r="FEP262" s="293"/>
      <c r="FEQ262" s="293"/>
      <c r="FER262" s="293"/>
      <c r="FES262" s="293"/>
      <c r="FET262" s="293"/>
      <c r="FEU262" s="293"/>
      <c r="FEV262" s="293"/>
      <c r="FEW262" s="293"/>
      <c r="FEX262" s="293"/>
      <c r="FEY262" s="293"/>
      <c r="FEZ262" s="293"/>
      <c r="FFA262" s="293"/>
      <c r="FFB262" s="293"/>
      <c r="FFC262" s="293"/>
      <c r="FFD262" s="293"/>
      <c r="FFE262" s="293"/>
      <c r="FFF262" s="293"/>
      <c r="FFG262" s="293"/>
      <c r="FFH262" s="293"/>
      <c r="FFI262" s="293"/>
      <c r="FFJ262" s="293"/>
      <c r="FFK262" s="293"/>
      <c r="FFL262" s="293"/>
      <c r="FFM262" s="293"/>
      <c r="FFN262" s="293"/>
      <c r="FFO262" s="293"/>
      <c r="FFP262" s="293"/>
      <c r="FFQ262" s="293"/>
      <c r="FFR262" s="293"/>
      <c r="FFS262" s="293"/>
      <c r="FFT262" s="293"/>
      <c r="FFU262" s="293"/>
      <c r="FFV262" s="293"/>
      <c r="FFW262" s="293"/>
      <c r="FFX262" s="293"/>
      <c r="FFY262" s="293"/>
      <c r="FFZ262" s="293"/>
      <c r="FGA262" s="293"/>
      <c r="FGB262" s="293"/>
      <c r="FGC262" s="293"/>
      <c r="FGD262" s="293"/>
      <c r="FGE262" s="293"/>
      <c r="FGF262" s="293"/>
      <c r="FGG262" s="293"/>
      <c r="FGH262" s="293"/>
      <c r="FGI262" s="293"/>
      <c r="FGJ262" s="293"/>
      <c r="FGK262" s="293"/>
      <c r="FGL262" s="293"/>
      <c r="FGM262" s="293"/>
      <c r="FGN262" s="293"/>
      <c r="FGO262" s="293"/>
      <c r="FGP262" s="293"/>
      <c r="FGQ262" s="293"/>
      <c r="FGR262" s="293"/>
      <c r="FGS262" s="293"/>
      <c r="FGT262" s="293"/>
      <c r="FGU262" s="293"/>
      <c r="FGV262" s="293"/>
      <c r="FGW262" s="293"/>
      <c r="FGX262" s="293"/>
      <c r="FGY262" s="293"/>
      <c r="FGZ262" s="293"/>
      <c r="FHA262" s="293"/>
      <c r="FHB262" s="293"/>
      <c r="FHC262" s="293"/>
      <c r="FHD262" s="293"/>
      <c r="FHE262" s="293"/>
      <c r="FHF262" s="293"/>
      <c r="FHG262" s="293"/>
      <c r="FHH262" s="293"/>
      <c r="FHI262" s="293"/>
      <c r="FHJ262" s="293"/>
      <c r="FHK262" s="293"/>
      <c r="FHL262" s="293"/>
      <c r="FHM262" s="293"/>
      <c r="FHN262" s="293"/>
      <c r="FHO262" s="293"/>
      <c r="FHP262" s="293"/>
      <c r="FHQ262" s="293"/>
      <c r="FHR262" s="293"/>
      <c r="FHS262" s="293"/>
      <c r="FHT262" s="293"/>
      <c r="FHU262" s="293"/>
      <c r="FHV262" s="293"/>
      <c r="FHW262" s="293"/>
      <c r="FHX262" s="293"/>
      <c r="FHY262" s="293"/>
      <c r="FHZ262" s="293"/>
      <c r="FIA262" s="293"/>
      <c r="FIB262" s="293"/>
      <c r="FIC262" s="293"/>
      <c r="FID262" s="293"/>
      <c r="FIE262" s="293"/>
      <c r="FIF262" s="293"/>
      <c r="FIG262" s="293"/>
      <c r="FIH262" s="293"/>
      <c r="FII262" s="293"/>
      <c r="FIJ262" s="293"/>
      <c r="FIK262" s="293"/>
      <c r="FIL262" s="293"/>
      <c r="FIM262" s="293"/>
      <c r="FIN262" s="293"/>
      <c r="FIO262" s="293"/>
      <c r="FIP262" s="293"/>
      <c r="FIQ262" s="293"/>
      <c r="FIR262" s="293"/>
      <c r="FIS262" s="293"/>
      <c r="FIT262" s="293"/>
      <c r="FIU262" s="293"/>
      <c r="FIV262" s="293"/>
      <c r="FIW262" s="293"/>
      <c r="FIX262" s="293"/>
      <c r="FIY262" s="293"/>
      <c r="FIZ262" s="293"/>
      <c r="FJA262" s="293"/>
      <c r="FJB262" s="293"/>
      <c r="FJC262" s="293"/>
      <c r="FJD262" s="293"/>
      <c r="FJE262" s="293"/>
      <c r="FJF262" s="293"/>
      <c r="FJG262" s="293"/>
      <c r="FJH262" s="293"/>
      <c r="FJI262" s="293"/>
      <c r="FJJ262" s="293"/>
      <c r="FJK262" s="293"/>
      <c r="FJL262" s="293"/>
      <c r="FJM262" s="293"/>
      <c r="FJN262" s="293"/>
      <c r="FJO262" s="293"/>
      <c r="FJP262" s="293"/>
      <c r="FJQ262" s="293"/>
      <c r="FJR262" s="293"/>
      <c r="FJS262" s="293"/>
      <c r="FJT262" s="293"/>
      <c r="FJU262" s="293"/>
      <c r="FJV262" s="293"/>
      <c r="FJW262" s="293"/>
      <c r="FJX262" s="293"/>
      <c r="FJY262" s="293"/>
      <c r="FJZ262" s="293"/>
      <c r="FKA262" s="293"/>
      <c r="FKB262" s="293"/>
      <c r="FKC262" s="293"/>
      <c r="FKD262" s="293"/>
      <c r="FKE262" s="293"/>
      <c r="FKF262" s="293"/>
      <c r="FKG262" s="293"/>
      <c r="FKH262" s="293"/>
      <c r="FKI262" s="293"/>
      <c r="FKJ262" s="293"/>
      <c r="FKK262" s="293"/>
      <c r="FKL262" s="293"/>
      <c r="FKM262" s="293"/>
      <c r="FKN262" s="293"/>
      <c r="FKO262" s="293"/>
      <c r="FKP262" s="293"/>
      <c r="FKQ262" s="293"/>
      <c r="FKR262" s="293"/>
      <c r="FKS262" s="293"/>
      <c r="FKT262" s="293"/>
      <c r="FKU262" s="293"/>
      <c r="FKV262" s="293"/>
      <c r="FKW262" s="293"/>
      <c r="FKX262" s="293"/>
      <c r="FKY262" s="293"/>
      <c r="FKZ262" s="293"/>
      <c r="FLA262" s="293"/>
      <c r="FLB262" s="293"/>
      <c r="FLC262" s="293"/>
      <c r="FLD262" s="293"/>
      <c r="FLE262" s="293"/>
      <c r="FLF262" s="293"/>
      <c r="FLG262" s="293"/>
      <c r="FLH262" s="293"/>
      <c r="FLI262" s="293"/>
      <c r="FLJ262" s="293"/>
      <c r="FLK262" s="293"/>
      <c r="FLL262" s="293"/>
      <c r="FLM262" s="293"/>
      <c r="FLN262" s="293"/>
      <c r="FLO262" s="293"/>
      <c r="FLP262" s="293"/>
      <c r="FLQ262" s="293"/>
      <c r="FLR262" s="293"/>
      <c r="FLS262" s="293"/>
      <c r="FLT262" s="293"/>
      <c r="FLU262" s="293"/>
      <c r="FLV262" s="293"/>
      <c r="FLW262" s="293"/>
      <c r="FLX262" s="293"/>
      <c r="FLY262" s="293"/>
      <c r="FLZ262" s="293"/>
      <c r="FMA262" s="293"/>
      <c r="FMB262" s="293"/>
      <c r="FMC262" s="293"/>
      <c r="FMD262" s="293"/>
      <c r="FME262" s="293"/>
      <c r="FMF262" s="293"/>
      <c r="FMG262" s="293"/>
      <c r="FMH262" s="293"/>
      <c r="FMI262" s="293"/>
      <c r="FMJ262" s="293"/>
      <c r="FMK262" s="293"/>
      <c r="FML262" s="293"/>
      <c r="FMM262" s="293"/>
      <c r="FMN262" s="293"/>
      <c r="FMO262" s="293"/>
      <c r="FMP262" s="293"/>
      <c r="FMQ262" s="293"/>
      <c r="FMR262" s="293"/>
      <c r="FMS262" s="293"/>
      <c r="FMT262" s="293"/>
      <c r="FMU262" s="293"/>
      <c r="FMV262" s="293"/>
      <c r="FMW262" s="293"/>
      <c r="FMX262" s="293"/>
      <c r="FMY262" s="293"/>
      <c r="FMZ262" s="293"/>
      <c r="FNA262" s="293"/>
      <c r="FNB262" s="293"/>
      <c r="FNC262" s="293"/>
      <c r="FND262" s="293"/>
      <c r="FNE262" s="293"/>
      <c r="FNF262" s="293"/>
      <c r="FNG262" s="293"/>
      <c r="FNH262" s="293"/>
      <c r="FNI262" s="293"/>
      <c r="FNJ262" s="293"/>
      <c r="FNK262" s="293"/>
      <c r="FNL262" s="293"/>
      <c r="FNM262" s="293"/>
      <c r="FNN262" s="293"/>
      <c r="FNO262" s="293"/>
      <c r="FNP262" s="293"/>
      <c r="FNQ262" s="293"/>
      <c r="FNR262" s="293"/>
      <c r="FNS262" s="293"/>
      <c r="FNT262" s="293"/>
      <c r="FNU262" s="293"/>
      <c r="FNV262" s="293"/>
      <c r="FNW262" s="293"/>
      <c r="FNX262" s="293"/>
      <c r="FNY262" s="293"/>
      <c r="FNZ262" s="293"/>
      <c r="FOA262" s="293"/>
      <c r="FOB262" s="293"/>
      <c r="FOC262" s="293"/>
      <c r="FOD262" s="293"/>
      <c r="FOE262" s="293"/>
      <c r="FOF262" s="293"/>
      <c r="FOG262" s="293"/>
      <c r="FOH262" s="293"/>
      <c r="FOI262" s="293"/>
      <c r="FOJ262" s="293"/>
      <c r="FOK262" s="293"/>
      <c r="FOL262" s="293"/>
      <c r="FOM262" s="293"/>
      <c r="FON262" s="293"/>
      <c r="FOO262" s="293"/>
      <c r="FOP262" s="293"/>
      <c r="FOQ262" s="293"/>
      <c r="FOR262" s="293"/>
      <c r="FOS262" s="293"/>
      <c r="FOT262" s="293"/>
      <c r="FOU262" s="293"/>
      <c r="FOV262" s="293"/>
      <c r="FOW262" s="293"/>
      <c r="FOX262" s="293"/>
      <c r="FOY262" s="293"/>
      <c r="FOZ262" s="293"/>
      <c r="FPA262" s="293"/>
      <c r="FPB262" s="293"/>
      <c r="FPC262" s="293"/>
      <c r="FPD262" s="293"/>
      <c r="FPE262" s="293"/>
      <c r="FPF262" s="293"/>
      <c r="FPG262" s="293"/>
      <c r="FPH262" s="293"/>
      <c r="FPI262" s="293"/>
      <c r="FPJ262" s="293"/>
      <c r="FPK262" s="293"/>
      <c r="FPL262" s="293"/>
      <c r="FPM262" s="293"/>
      <c r="FPN262" s="293"/>
      <c r="FPO262" s="293"/>
      <c r="FPP262" s="293"/>
      <c r="FPQ262" s="293"/>
      <c r="FPR262" s="293"/>
      <c r="FPS262" s="293"/>
      <c r="FPT262" s="293"/>
      <c r="FPU262" s="293"/>
      <c r="FPV262" s="293"/>
      <c r="FPW262" s="293"/>
      <c r="FPX262" s="293"/>
      <c r="FPY262" s="293"/>
      <c r="FPZ262" s="293"/>
      <c r="FQA262" s="293"/>
      <c r="FQB262" s="293"/>
      <c r="FQC262" s="293"/>
      <c r="FQD262" s="293"/>
      <c r="FQE262" s="293"/>
      <c r="FQF262" s="293"/>
      <c r="FQG262" s="293"/>
      <c r="FQH262" s="293"/>
      <c r="FQI262" s="293"/>
      <c r="FQJ262" s="293"/>
      <c r="FQK262" s="293"/>
      <c r="FQL262" s="293"/>
      <c r="FQM262" s="293"/>
      <c r="FQN262" s="293"/>
      <c r="FQO262" s="293"/>
      <c r="FQP262" s="293"/>
      <c r="FQQ262" s="293"/>
      <c r="FQR262" s="293"/>
      <c r="FQS262" s="293"/>
      <c r="FQT262" s="293"/>
      <c r="FQU262" s="293"/>
      <c r="FQV262" s="293"/>
      <c r="FQW262" s="293"/>
      <c r="FQX262" s="293"/>
      <c r="FQY262" s="293"/>
      <c r="FQZ262" s="293"/>
      <c r="FRA262" s="293"/>
      <c r="FRB262" s="293"/>
      <c r="FRC262" s="293"/>
      <c r="FRD262" s="293"/>
      <c r="FRE262" s="293"/>
      <c r="FRF262" s="293"/>
      <c r="FRG262" s="293"/>
      <c r="FRH262" s="293"/>
      <c r="FRI262" s="293"/>
      <c r="FRJ262" s="293"/>
      <c r="FRK262" s="293"/>
      <c r="FRL262" s="293"/>
      <c r="FRM262" s="293"/>
      <c r="FRN262" s="293"/>
      <c r="FRO262" s="293"/>
      <c r="FRP262" s="293"/>
      <c r="FRQ262" s="293"/>
      <c r="FRR262" s="293"/>
      <c r="FRS262" s="293"/>
      <c r="FRT262" s="293"/>
      <c r="FRU262" s="293"/>
      <c r="FRV262" s="293"/>
      <c r="FRW262" s="293"/>
      <c r="FRX262" s="293"/>
      <c r="FRY262" s="293"/>
      <c r="FRZ262" s="293"/>
      <c r="FSA262" s="293"/>
      <c r="FSB262" s="293"/>
      <c r="FSC262" s="293"/>
      <c r="FSD262" s="293"/>
      <c r="FSE262" s="293"/>
      <c r="FSF262" s="293"/>
      <c r="FSG262" s="293"/>
      <c r="FSH262" s="293"/>
      <c r="FSI262" s="293"/>
      <c r="FSJ262" s="293"/>
      <c r="FSK262" s="293"/>
      <c r="FSL262" s="293"/>
      <c r="FSM262" s="293"/>
      <c r="FSN262" s="293"/>
      <c r="FSO262" s="293"/>
      <c r="FSP262" s="293"/>
      <c r="FSQ262" s="293"/>
      <c r="FSR262" s="293"/>
      <c r="FSS262" s="293"/>
      <c r="FST262" s="293"/>
      <c r="FSU262" s="293"/>
      <c r="FSV262" s="293"/>
      <c r="FSW262" s="293"/>
      <c r="FSX262" s="293"/>
      <c r="FSY262" s="293"/>
      <c r="FSZ262" s="293"/>
      <c r="FTA262" s="293"/>
      <c r="FTB262" s="293"/>
      <c r="FTC262" s="293"/>
      <c r="FTD262" s="293"/>
      <c r="FTE262" s="293"/>
      <c r="FTF262" s="293"/>
      <c r="FTG262" s="293"/>
      <c r="FTH262" s="293"/>
      <c r="FTI262" s="293"/>
      <c r="FTJ262" s="293"/>
      <c r="FTK262" s="293"/>
      <c r="FTL262" s="293"/>
      <c r="FTM262" s="293"/>
      <c r="FTN262" s="293"/>
      <c r="FTO262" s="293"/>
      <c r="FTP262" s="293"/>
      <c r="FTQ262" s="293"/>
      <c r="FTR262" s="293"/>
      <c r="FTS262" s="293"/>
      <c r="FTT262" s="293"/>
      <c r="FTU262" s="293"/>
      <c r="FTV262" s="293"/>
      <c r="FTW262" s="293"/>
      <c r="FTX262" s="293"/>
      <c r="FTY262" s="293"/>
      <c r="FTZ262" s="293"/>
      <c r="FUA262" s="293"/>
      <c r="FUB262" s="293"/>
      <c r="FUC262" s="293"/>
      <c r="FUD262" s="293"/>
      <c r="FUE262" s="293"/>
      <c r="FUF262" s="293"/>
      <c r="FUG262" s="293"/>
      <c r="FUH262" s="293"/>
      <c r="FUI262" s="293"/>
      <c r="FUJ262" s="293"/>
      <c r="FUK262" s="293"/>
      <c r="FUL262" s="293"/>
      <c r="FUM262" s="293"/>
      <c r="FUN262" s="293"/>
      <c r="FUO262" s="293"/>
      <c r="FUP262" s="293"/>
      <c r="FUQ262" s="293"/>
      <c r="FUR262" s="293"/>
      <c r="FUS262" s="293"/>
      <c r="FUT262" s="293"/>
      <c r="FUU262" s="293"/>
      <c r="FUV262" s="293"/>
      <c r="FUW262" s="293"/>
      <c r="FUX262" s="293"/>
      <c r="FUY262" s="293"/>
      <c r="FUZ262" s="293"/>
      <c r="FVA262" s="293"/>
      <c r="FVB262" s="293"/>
      <c r="FVC262" s="293"/>
      <c r="FVD262" s="293"/>
      <c r="FVE262" s="293"/>
      <c r="FVF262" s="293"/>
      <c r="FVG262" s="293"/>
      <c r="FVH262" s="293"/>
      <c r="FVI262" s="293"/>
      <c r="FVJ262" s="293"/>
      <c r="FVK262" s="293"/>
      <c r="FVL262" s="293"/>
      <c r="FVM262" s="293"/>
      <c r="FVN262" s="293"/>
      <c r="FVO262" s="293"/>
      <c r="FVP262" s="293"/>
      <c r="FVQ262" s="293"/>
      <c r="FVR262" s="293"/>
      <c r="FVS262" s="293"/>
      <c r="FVT262" s="293"/>
      <c r="FVU262" s="293"/>
      <c r="FVV262" s="293"/>
      <c r="FVW262" s="293"/>
      <c r="FVX262" s="293"/>
      <c r="FVY262" s="293"/>
      <c r="FVZ262" s="293"/>
      <c r="FWA262" s="293"/>
      <c r="FWB262" s="293"/>
      <c r="FWC262" s="293"/>
      <c r="FWD262" s="293"/>
      <c r="FWE262" s="293"/>
      <c r="FWF262" s="293"/>
      <c r="FWG262" s="293"/>
      <c r="FWH262" s="293"/>
      <c r="FWI262" s="293"/>
      <c r="FWJ262" s="293"/>
      <c r="FWK262" s="293"/>
      <c r="FWL262" s="293"/>
      <c r="FWM262" s="293"/>
      <c r="FWN262" s="293"/>
      <c r="FWO262" s="293"/>
      <c r="FWP262" s="293"/>
      <c r="FWQ262" s="293"/>
      <c r="FWR262" s="293"/>
      <c r="FWS262" s="293"/>
      <c r="FWT262" s="293"/>
      <c r="FWU262" s="293"/>
      <c r="FWV262" s="293"/>
      <c r="FWW262" s="293"/>
      <c r="FWX262" s="293"/>
      <c r="FWY262" s="293"/>
      <c r="FWZ262" s="293"/>
      <c r="FXA262" s="293"/>
      <c r="FXB262" s="293"/>
      <c r="FXC262" s="293"/>
      <c r="FXD262" s="293"/>
      <c r="FXE262" s="293"/>
      <c r="FXF262" s="293"/>
      <c r="FXG262" s="293"/>
      <c r="FXH262" s="293"/>
      <c r="FXI262" s="293"/>
      <c r="FXJ262" s="293"/>
      <c r="FXK262" s="293"/>
      <c r="FXL262" s="293"/>
      <c r="FXM262" s="293"/>
      <c r="FXN262" s="293"/>
      <c r="FXO262" s="293"/>
      <c r="FXP262" s="293"/>
      <c r="FXQ262" s="293"/>
      <c r="FXR262" s="293"/>
      <c r="FXS262" s="293"/>
      <c r="FXT262" s="293"/>
      <c r="FXU262" s="293"/>
      <c r="FXV262" s="293"/>
      <c r="FXW262" s="293"/>
      <c r="FXX262" s="293"/>
      <c r="FXY262" s="293"/>
      <c r="FXZ262" s="293"/>
      <c r="FYA262" s="293"/>
      <c r="FYB262" s="293"/>
      <c r="FYC262" s="293"/>
      <c r="FYD262" s="293"/>
      <c r="FYE262" s="293"/>
      <c r="FYF262" s="293"/>
      <c r="FYG262" s="293"/>
      <c r="FYH262" s="293"/>
      <c r="FYI262" s="293"/>
      <c r="FYJ262" s="293"/>
      <c r="FYK262" s="293"/>
      <c r="FYL262" s="293"/>
      <c r="FYM262" s="293"/>
      <c r="FYN262" s="293"/>
      <c r="FYO262" s="293"/>
      <c r="FYP262" s="293"/>
      <c r="FYQ262" s="293"/>
      <c r="FYR262" s="293"/>
      <c r="FYS262" s="293"/>
      <c r="FYT262" s="293"/>
      <c r="FYU262" s="293"/>
      <c r="FYV262" s="293"/>
      <c r="FYW262" s="293"/>
      <c r="FYX262" s="293"/>
      <c r="FYY262" s="293"/>
      <c r="FYZ262" s="293"/>
      <c r="FZA262" s="293"/>
      <c r="FZB262" s="293"/>
      <c r="FZC262" s="293"/>
      <c r="FZD262" s="293"/>
      <c r="FZE262" s="293"/>
      <c r="FZF262" s="293"/>
      <c r="FZG262" s="293"/>
      <c r="FZH262" s="293"/>
      <c r="FZI262" s="293"/>
      <c r="FZJ262" s="293"/>
      <c r="FZK262" s="293"/>
      <c r="FZL262" s="293"/>
      <c r="FZM262" s="293"/>
      <c r="FZN262" s="293"/>
      <c r="FZO262" s="293"/>
      <c r="FZP262" s="293"/>
      <c r="FZQ262" s="293"/>
      <c r="FZR262" s="293"/>
      <c r="FZS262" s="293"/>
      <c r="FZT262" s="293"/>
      <c r="FZU262" s="293"/>
      <c r="FZV262" s="293"/>
      <c r="FZW262" s="293"/>
      <c r="FZX262" s="293"/>
      <c r="FZY262" s="293"/>
      <c r="FZZ262" s="293"/>
      <c r="GAA262" s="293"/>
      <c r="GAB262" s="293"/>
      <c r="GAC262" s="293"/>
      <c r="GAD262" s="293"/>
      <c r="GAE262" s="293"/>
      <c r="GAF262" s="293"/>
      <c r="GAG262" s="293"/>
      <c r="GAH262" s="293"/>
      <c r="GAI262" s="293"/>
      <c r="GAJ262" s="293"/>
      <c r="GAK262" s="293"/>
      <c r="GAL262" s="293"/>
      <c r="GAM262" s="293"/>
      <c r="GAN262" s="293"/>
      <c r="GAO262" s="293"/>
      <c r="GAP262" s="293"/>
      <c r="GAQ262" s="293"/>
      <c r="GAR262" s="293"/>
      <c r="GAS262" s="293"/>
      <c r="GAT262" s="293"/>
      <c r="GAU262" s="293"/>
      <c r="GAV262" s="293"/>
      <c r="GAW262" s="293"/>
      <c r="GAX262" s="293"/>
      <c r="GAY262" s="293"/>
      <c r="GAZ262" s="293"/>
      <c r="GBA262" s="293"/>
      <c r="GBB262" s="293"/>
      <c r="GBC262" s="293"/>
      <c r="GBD262" s="293"/>
      <c r="GBE262" s="293"/>
      <c r="GBF262" s="293"/>
      <c r="GBG262" s="293"/>
      <c r="GBH262" s="293"/>
      <c r="GBI262" s="293"/>
      <c r="GBJ262" s="293"/>
      <c r="GBK262" s="293"/>
      <c r="GBL262" s="293"/>
      <c r="GBM262" s="293"/>
      <c r="GBN262" s="293"/>
      <c r="GBO262" s="293"/>
      <c r="GBP262" s="293"/>
      <c r="GBQ262" s="293"/>
      <c r="GBR262" s="293"/>
      <c r="GBS262" s="293"/>
      <c r="GBT262" s="293"/>
      <c r="GBU262" s="293"/>
      <c r="GBV262" s="293"/>
      <c r="GBW262" s="293"/>
      <c r="GBX262" s="293"/>
      <c r="GBY262" s="293"/>
      <c r="GBZ262" s="293"/>
      <c r="GCA262" s="293"/>
      <c r="GCB262" s="293"/>
      <c r="GCC262" s="293"/>
      <c r="GCD262" s="293"/>
      <c r="GCE262" s="293"/>
      <c r="GCF262" s="293"/>
      <c r="GCG262" s="293"/>
      <c r="GCH262" s="293"/>
      <c r="GCI262" s="293"/>
      <c r="GCJ262" s="293"/>
      <c r="GCK262" s="293"/>
      <c r="GCL262" s="293"/>
      <c r="GCM262" s="293"/>
      <c r="GCN262" s="293"/>
      <c r="GCO262" s="293"/>
      <c r="GCP262" s="293"/>
      <c r="GCQ262" s="293"/>
      <c r="GCR262" s="293"/>
      <c r="GCS262" s="293"/>
      <c r="GCT262" s="293"/>
      <c r="GCU262" s="293"/>
      <c r="GCV262" s="293"/>
      <c r="GCW262" s="293"/>
      <c r="GCX262" s="293"/>
      <c r="GCY262" s="293"/>
      <c r="GCZ262" s="293"/>
      <c r="GDA262" s="293"/>
      <c r="GDB262" s="293"/>
      <c r="GDC262" s="293"/>
      <c r="GDD262" s="293"/>
      <c r="GDE262" s="293"/>
      <c r="GDF262" s="293"/>
      <c r="GDG262" s="293"/>
      <c r="GDH262" s="293"/>
      <c r="GDI262" s="293"/>
      <c r="GDJ262" s="293"/>
      <c r="GDK262" s="293"/>
      <c r="GDL262" s="293"/>
      <c r="GDM262" s="293"/>
      <c r="GDN262" s="293"/>
      <c r="GDO262" s="293"/>
      <c r="GDP262" s="293"/>
      <c r="GDQ262" s="293"/>
      <c r="GDR262" s="293"/>
      <c r="GDS262" s="293"/>
      <c r="GDT262" s="293"/>
      <c r="GDU262" s="293"/>
      <c r="GDV262" s="293"/>
      <c r="GDW262" s="293"/>
      <c r="GDX262" s="293"/>
      <c r="GDY262" s="293"/>
      <c r="GDZ262" s="293"/>
      <c r="GEA262" s="293"/>
      <c r="GEB262" s="293"/>
      <c r="GEC262" s="293"/>
      <c r="GED262" s="293"/>
      <c r="GEE262" s="293"/>
      <c r="GEF262" s="293"/>
      <c r="GEG262" s="293"/>
      <c r="GEH262" s="293"/>
      <c r="GEI262" s="293"/>
      <c r="GEJ262" s="293"/>
      <c r="GEK262" s="293"/>
      <c r="GEL262" s="293"/>
      <c r="GEM262" s="293"/>
      <c r="GEN262" s="293"/>
      <c r="GEO262" s="293"/>
      <c r="GEP262" s="293"/>
      <c r="GEQ262" s="293"/>
      <c r="GER262" s="293"/>
      <c r="GES262" s="293"/>
      <c r="GET262" s="293"/>
      <c r="GEU262" s="293"/>
      <c r="GEV262" s="293"/>
      <c r="GEW262" s="293"/>
      <c r="GEX262" s="293"/>
      <c r="GEY262" s="293"/>
      <c r="GEZ262" s="293"/>
      <c r="GFA262" s="293"/>
      <c r="GFB262" s="293"/>
      <c r="GFC262" s="293"/>
      <c r="GFD262" s="293"/>
      <c r="GFE262" s="293"/>
      <c r="GFF262" s="293"/>
      <c r="GFG262" s="293"/>
      <c r="GFH262" s="293"/>
      <c r="GFI262" s="293"/>
      <c r="GFJ262" s="293"/>
      <c r="GFK262" s="293"/>
      <c r="GFL262" s="293"/>
      <c r="GFM262" s="293"/>
      <c r="GFN262" s="293"/>
      <c r="GFO262" s="293"/>
      <c r="GFP262" s="293"/>
      <c r="GFQ262" s="293"/>
      <c r="GFR262" s="293"/>
      <c r="GFS262" s="293"/>
      <c r="GFT262" s="293"/>
      <c r="GFU262" s="293"/>
      <c r="GFV262" s="293"/>
      <c r="GFW262" s="293"/>
      <c r="GFX262" s="293"/>
      <c r="GFY262" s="293"/>
      <c r="GFZ262" s="293"/>
      <c r="GGA262" s="293"/>
      <c r="GGB262" s="293"/>
      <c r="GGC262" s="293"/>
      <c r="GGD262" s="293"/>
      <c r="GGE262" s="293"/>
      <c r="GGF262" s="293"/>
      <c r="GGG262" s="293"/>
      <c r="GGH262" s="293"/>
      <c r="GGI262" s="293"/>
      <c r="GGJ262" s="293"/>
      <c r="GGK262" s="293"/>
      <c r="GGL262" s="293"/>
      <c r="GGM262" s="293"/>
      <c r="GGN262" s="293"/>
      <c r="GGO262" s="293"/>
      <c r="GGP262" s="293"/>
      <c r="GGQ262" s="293"/>
      <c r="GGR262" s="293"/>
      <c r="GGS262" s="293"/>
      <c r="GGT262" s="293"/>
      <c r="GGU262" s="293"/>
      <c r="GGV262" s="293"/>
      <c r="GGW262" s="293"/>
      <c r="GGX262" s="293"/>
      <c r="GGY262" s="293"/>
      <c r="GGZ262" s="293"/>
      <c r="GHA262" s="293"/>
      <c r="GHB262" s="293"/>
      <c r="GHC262" s="293"/>
      <c r="GHD262" s="293"/>
      <c r="GHE262" s="293"/>
      <c r="GHF262" s="293"/>
      <c r="GHG262" s="293"/>
      <c r="GHH262" s="293"/>
      <c r="GHI262" s="293"/>
      <c r="GHJ262" s="293"/>
      <c r="GHK262" s="293"/>
      <c r="GHL262" s="293"/>
      <c r="GHM262" s="293"/>
      <c r="GHN262" s="293"/>
      <c r="GHO262" s="293"/>
      <c r="GHP262" s="293"/>
      <c r="GHQ262" s="293"/>
      <c r="GHR262" s="293"/>
      <c r="GHS262" s="293"/>
      <c r="GHT262" s="293"/>
      <c r="GHU262" s="293"/>
      <c r="GHV262" s="293"/>
      <c r="GHW262" s="293"/>
      <c r="GHX262" s="293"/>
      <c r="GHY262" s="293"/>
      <c r="GHZ262" s="293"/>
      <c r="GIA262" s="293"/>
      <c r="GIB262" s="293"/>
      <c r="GIC262" s="293"/>
      <c r="GID262" s="293"/>
      <c r="GIE262" s="293"/>
      <c r="GIF262" s="293"/>
      <c r="GIG262" s="293"/>
      <c r="GIH262" s="293"/>
      <c r="GII262" s="293"/>
      <c r="GIJ262" s="293"/>
      <c r="GIK262" s="293"/>
      <c r="GIL262" s="293"/>
      <c r="GIM262" s="293"/>
      <c r="GIN262" s="293"/>
      <c r="GIO262" s="293"/>
      <c r="GIP262" s="293"/>
      <c r="GIQ262" s="293"/>
      <c r="GIR262" s="293"/>
      <c r="GIS262" s="293"/>
      <c r="GIT262" s="293"/>
      <c r="GIU262" s="293"/>
      <c r="GIV262" s="293"/>
      <c r="GIW262" s="293"/>
      <c r="GIX262" s="293"/>
      <c r="GIY262" s="293"/>
      <c r="GIZ262" s="293"/>
      <c r="GJA262" s="293"/>
      <c r="GJB262" s="293"/>
      <c r="GJC262" s="293"/>
      <c r="GJD262" s="293"/>
      <c r="GJE262" s="293"/>
      <c r="GJF262" s="293"/>
      <c r="GJG262" s="293"/>
      <c r="GJH262" s="293"/>
      <c r="GJI262" s="293"/>
      <c r="GJJ262" s="293"/>
      <c r="GJK262" s="293"/>
      <c r="GJL262" s="293"/>
      <c r="GJM262" s="293"/>
      <c r="GJN262" s="293"/>
      <c r="GJO262" s="293"/>
      <c r="GJP262" s="293"/>
      <c r="GJQ262" s="293"/>
      <c r="GJR262" s="293"/>
      <c r="GJS262" s="293"/>
      <c r="GJT262" s="293"/>
      <c r="GJU262" s="293"/>
      <c r="GJV262" s="293"/>
      <c r="GJW262" s="293"/>
      <c r="GJX262" s="293"/>
      <c r="GJY262" s="293"/>
      <c r="GJZ262" s="293"/>
      <c r="GKA262" s="293"/>
      <c r="GKB262" s="293"/>
      <c r="GKC262" s="293"/>
      <c r="GKD262" s="293"/>
      <c r="GKE262" s="293"/>
      <c r="GKF262" s="293"/>
      <c r="GKG262" s="293"/>
      <c r="GKH262" s="293"/>
      <c r="GKI262" s="293"/>
      <c r="GKJ262" s="293"/>
      <c r="GKK262" s="293"/>
      <c r="GKL262" s="293"/>
      <c r="GKM262" s="293"/>
      <c r="GKN262" s="293"/>
      <c r="GKO262" s="293"/>
      <c r="GKP262" s="293"/>
      <c r="GKQ262" s="293"/>
      <c r="GKR262" s="293"/>
      <c r="GKS262" s="293"/>
      <c r="GKT262" s="293"/>
      <c r="GKU262" s="293"/>
      <c r="GKV262" s="293"/>
      <c r="GKW262" s="293"/>
      <c r="GKX262" s="293"/>
      <c r="GKY262" s="293"/>
      <c r="GKZ262" s="293"/>
      <c r="GLA262" s="293"/>
      <c r="GLB262" s="293"/>
      <c r="GLC262" s="293"/>
      <c r="GLD262" s="293"/>
      <c r="GLE262" s="293"/>
      <c r="GLF262" s="293"/>
      <c r="GLG262" s="293"/>
      <c r="GLH262" s="293"/>
      <c r="GLI262" s="293"/>
      <c r="GLJ262" s="293"/>
      <c r="GLK262" s="293"/>
      <c r="GLL262" s="293"/>
      <c r="GLM262" s="293"/>
      <c r="GLN262" s="293"/>
      <c r="GLO262" s="293"/>
      <c r="GLP262" s="293"/>
      <c r="GLQ262" s="293"/>
      <c r="GLR262" s="293"/>
      <c r="GLS262" s="293"/>
      <c r="GLT262" s="293"/>
      <c r="GLU262" s="293"/>
      <c r="GLV262" s="293"/>
      <c r="GLW262" s="293"/>
      <c r="GLX262" s="293"/>
      <c r="GLY262" s="293"/>
      <c r="GLZ262" s="293"/>
      <c r="GMA262" s="293"/>
      <c r="GMB262" s="293"/>
      <c r="GMC262" s="293"/>
      <c r="GMD262" s="293"/>
      <c r="GME262" s="293"/>
      <c r="GMF262" s="293"/>
      <c r="GMG262" s="293"/>
      <c r="GMH262" s="293"/>
      <c r="GMI262" s="293"/>
      <c r="GMJ262" s="293"/>
      <c r="GMK262" s="293"/>
      <c r="GML262" s="293"/>
      <c r="GMM262" s="293"/>
      <c r="GMN262" s="293"/>
      <c r="GMO262" s="293"/>
      <c r="GMP262" s="293"/>
      <c r="GMQ262" s="293"/>
      <c r="GMR262" s="293"/>
      <c r="GMS262" s="293"/>
      <c r="GMT262" s="293"/>
      <c r="GMU262" s="293"/>
      <c r="GMV262" s="293"/>
      <c r="GMW262" s="293"/>
      <c r="GMX262" s="293"/>
      <c r="GMY262" s="293"/>
      <c r="GMZ262" s="293"/>
      <c r="GNA262" s="293"/>
      <c r="GNB262" s="293"/>
      <c r="GNC262" s="293"/>
      <c r="GND262" s="293"/>
      <c r="GNE262" s="293"/>
      <c r="GNF262" s="293"/>
      <c r="GNG262" s="293"/>
      <c r="GNH262" s="293"/>
      <c r="GNI262" s="293"/>
      <c r="GNJ262" s="293"/>
      <c r="GNK262" s="293"/>
      <c r="GNL262" s="293"/>
      <c r="GNM262" s="293"/>
      <c r="GNN262" s="293"/>
      <c r="GNO262" s="293"/>
      <c r="GNP262" s="293"/>
      <c r="GNQ262" s="293"/>
      <c r="GNR262" s="293"/>
      <c r="GNS262" s="293"/>
      <c r="GNT262" s="293"/>
      <c r="GNU262" s="293"/>
      <c r="GNV262" s="293"/>
      <c r="GNW262" s="293"/>
      <c r="GNX262" s="293"/>
      <c r="GNY262" s="293"/>
      <c r="GNZ262" s="293"/>
      <c r="GOA262" s="293"/>
      <c r="GOB262" s="293"/>
      <c r="GOC262" s="293"/>
      <c r="GOD262" s="293"/>
      <c r="GOE262" s="293"/>
      <c r="GOF262" s="293"/>
      <c r="GOG262" s="293"/>
      <c r="GOH262" s="293"/>
      <c r="GOI262" s="293"/>
      <c r="GOJ262" s="293"/>
      <c r="GOK262" s="293"/>
      <c r="GOL262" s="293"/>
      <c r="GOM262" s="293"/>
      <c r="GON262" s="293"/>
      <c r="GOO262" s="293"/>
      <c r="GOP262" s="293"/>
      <c r="GOQ262" s="293"/>
      <c r="GOR262" s="293"/>
      <c r="GOS262" s="293"/>
      <c r="GOT262" s="293"/>
      <c r="GOU262" s="293"/>
      <c r="GOV262" s="293"/>
      <c r="GOW262" s="293"/>
      <c r="GOX262" s="293"/>
      <c r="GOY262" s="293"/>
      <c r="GOZ262" s="293"/>
      <c r="GPA262" s="293"/>
      <c r="GPB262" s="293"/>
      <c r="GPC262" s="293"/>
      <c r="GPD262" s="293"/>
      <c r="GPE262" s="293"/>
      <c r="GPF262" s="293"/>
      <c r="GPG262" s="293"/>
      <c r="GPH262" s="293"/>
      <c r="GPI262" s="293"/>
      <c r="GPJ262" s="293"/>
      <c r="GPK262" s="293"/>
      <c r="GPL262" s="293"/>
      <c r="GPM262" s="293"/>
      <c r="GPN262" s="293"/>
      <c r="GPO262" s="293"/>
      <c r="GPP262" s="293"/>
      <c r="GPQ262" s="293"/>
      <c r="GPR262" s="293"/>
      <c r="GPS262" s="293"/>
      <c r="GPT262" s="293"/>
      <c r="GPU262" s="293"/>
      <c r="GPV262" s="293"/>
      <c r="GPW262" s="293"/>
      <c r="GPX262" s="293"/>
      <c r="GPY262" s="293"/>
      <c r="GPZ262" s="293"/>
      <c r="GQA262" s="293"/>
      <c r="GQB262" s="293"/>
      <c r="GQC262" s="293"/>
      <c r="GQD262" s="293"/>
      <c r="GQE262" s="293"/>
      <c r="GQF262" s="293"/>
      <c r="GQG262" s="293"/>
      <c r="GQH262" s="293"/>
      <c r="GQI262" s="293"/>
      <c r="GQJ262" s="293"/>
      <c r="GQK262" s="293"/>
      <c r="GQL262" s="293"/>
      <c r="GQM262" s="293"/>
      <c r="GQN262" s="293"/>
      <c r="GQO262" s="293"/>
      <c r="GQP262" s="293"/>
      <c r="GQQ262" s="293"/>
      <c r="GQR262" s="293"/>
      <c r="GQS262" s="293"/>
      <c r="GQT262" s="293"/>
      <c r="GQU262" s="293"/>
      <c r="GQV262" s="293"/>
      <c r="GQW262" s="293"/>
      <c r="GQX262" s="293"/>
      <c r="GQY262" s="293"/>
      <c r="GQZ262" s="293"/>
      <c r="GRA262" s="293"/>
      <c r="GRB262" s="293"/>
      <c r="GRC262" s="293"/>
      <c r="GRD262" s="293"/>
      <c r="GRE262" s="293"/>
      <c r="GRF262" s="293"/>
      <c r="GRG262" s="293"/>
      <c r="GRH262" s="293"/>
      <c r="GRI262" s="293"/>
      <c r="GRJ262" s="293"/>
      <c r="GRK262" s="293"/>
      <c r="GRL262" s="293"/>
      <c r="GRM262" s="293"/>
      <c r="GRN262" s="293"/>
      <c r="GRO262" s="293"/>
      <c r="GRP262" s="293"/>
      <c r="GRQ262" s="293"/>
      <c r="GRR262" s="293"/>
      <c r="GRS262" s="293"/>
      <c r="GRT262" s="293"/>
      <c r="GRU262" s="293"/>
      <c r="GRV262" s="293"/>
      <c r="GRW262" s="293"/>
      <c r="GRX262" s="293"/>
      <c r="GRY262" s="293"/>
      <c r="GRZ262" s="293"/>
      <c r="GSA262" s="293"/>
      <c r="GSB262" s="293"/>
      <c r="GSC262" s="293"/>
      <c r="GSD262" s="293"/>
      <c r="GSE262" s="293"/>
      <c r="GSF262" s="293"/>
      <c r="GSG262" s="293"/>
      <c r="GSH262" s="293"/>
      <c r="GSI262" s="293"/>
      <c r="GSJ262" s="293"/>
      <c r="GSK262" s="293"/>
      <c r="GSL262" s="293"/>
      <c r="GSM262" s="293"/>
      <c r="GSN262" s="293"/>
      <c r="GSO262" s="293"/>
      <c r="GSP262" s="293"/>
      <c r="GSQ262" s="293"/>
      <c r="GSR262" s="293"/>
      <c r="GSS262" s="293"/>
      <c r="GST262" s="293"/>
      <c r="GSU262" s="293"/>
      <c r="GSV262" s="293"/>
      <c r="GSW262" s="293"/>
      <c r="GSX262" s="293"/>
      <c r="GSY262" s="293"/>
      <c r="GSZ262" s="293"/>
      <c r="GTA262" s="293"/>
      <c r="GTB262" s="293"/>
      <c r="GTC262" s="293"/>
      <c r="GTD262" s="293"/>
      <c r="GTE262" s="293"/>
      <c r="GTF262" s="293"/>
      <c r="GTG262" s="293"/>
      <c r="GTH262" s="293"/>
      <c r="GTI262" s="293"/>
      <c r="GTJ262" s="293"/>
      <c r="GTK262" s="293"/>
      <c r="GTL262" s="293"/>
      <c r="GTM262" s="293"/>
      <c r="GTN262" s="293"/>
      <c r="GTO262" s="293"/>
      <c r="GTP262" s="293"/>
      <c r="GTQ262" s="293"/>
      <c r="GTR262" s="293"/>
      <c r="GTS262" s="293"/>
      <c r="GTT262" s="293"/>
      <c r="GTU262" s="293"/>
      <c r="GTV262" s="293"/>
      <c r="GTW262" s="293"/>
      <c r="GTX262" s="293"/>
      <c r="GTY262" s="293"/>
      <c r="GTZ262" s="293"/>
      <c r="GUA262" s="293"/>
      <c r="GUB262" s="293"/>
      <c r="GUC262" s="293"/>
      <c r="GUD262" s="293"/>
      <c r="GUE262" s="293"/>
      <c r="GUF262" s="293"/>
      <c r="GUG262" s="293"/>
      <c r="GUH262" s="293"/>
      <c r="GUI262" s="293"/>
      <c r="GUJ262" s="293"/>
      <c r="GUK262" s="293"/>
      <c r="GUL262" s="293"/>
      <c r="GUM262" s="293"/>
      <c r="GUN262" s="293"/>
      <c r="GUO262" s="293"/>
      <c r="GUP262" s="293"/>
      <c r="GUQ262" s="293"/>
      <c r="GUR262" s="293"/>
      <c r="GUS262" s="293"/>
      <c r="GUT262" s="293"/>
      <c r="GUU262" s="293"/>
      <c r="GUV262" s="293"/>
      <c r="GUW262" s="293"/>
      <c r="GUX262" s="293"/>
      <c r="GUY262" s="293"/>
      <c r="GUZ262" s="293"/>
      <c r="GVA262" s="293"/>
      <c r="GVB262" s="293"/>
      <c r="GVC262" s="293"/>
      <c r="GVD262" s="293"/>
      <c r="GVE262" s="293"/>
      <c r="GVF262" s="293"/>
      <c r="GVG262" s="293"/>
      <c r="GVH262" s="293"/>
      <c r="GVI262" s="293"/>
      <c r="GVJ262" s="293"/>
      <c r="GVK262" s="293"/>
      <c r="GVL262" s="293"/>
      <c r="GVM262" s="293"/>
      <c r="GVN262" s="293"/>
      <c r="GVO262" s="293"/>
      <c r="GVP262" s="293"/>
      <c r="GVQ262" s="293"/>
      <c r="GVR262" s="293"/>
      <c r="GVS262" s="293"/>
      <c r="GVT262" s="293"/>
      <c r="GVU262" s="293"/>
      <c r="GVV262" s="293"/>
      <c r="GVW262" s="293"/>
      <c r="GVX262" s="293"/>
      <c r="GVY262" s="293"/>
      <c r="GVZ262" s="293"/>
      <c r="GWA262" s="293"/>
      <c r="GWB262" s="293"/>
      <c r="GWC262" s="293"/>
      <c r="GWD262" s="293"/>
      <c r="GWE262" s="293"/>
      <c r="GWF262" s="293"/>
      <c r="GWG262" s="293"/>
      <c r="GWH262" s="293"/>
      <c r="GWI262" s="293"/>
      <c r="GWJ262" s="293"/>
      <c r="GWK262" s="293"/>
      <c r="GWL262" s="293"/>
      <c r="GWM262" s="293"/>
      <c r="GWN262" s="293"/>
      <c r="GWO262" s="293"/>
      <c r="GWP262" s="293"/>
      <c r="GWQ262" s="293"/>
      <c r="GWR262" s="293"/>
      <c r="GWS262" s="293"/>
      <c r="GWT262" s="293"/>
      <c r="GWU262" s="293"/>
      <c r="GWV262" s="293"/>
      <c r="GWW262" s="293"/>
      <c r="GWX262" s="293"/>
      <c r="GWY262" s="293"/>
      <c r="GWZ262" s="293"/>
      <c r="GXA262" s="293"/>
      <c r="GXB262" s="293"/>
      <c r="GXC262" s="293"/>
      <c r="GXD262" s="293"/>
      <c r="GXE262" s="293"/>
      <c r="GXF262" s="293"/>
      <c r="GXG262" s="293"/>
      <c r="GXH262" s="293"/>
      <c r="GXI262" s="293"/>
      <c r="GXJ262" s="293"/>
      <c r="GXK262" s="293"/>
      <c r="GXL262" s="293"/>
      <c r="GXM262" s="293"/>
      <c r="GXN262" s="293"/>
      <c r="GXO262" s="293"/>
      <c r="GXP262" s="293"/>
      <c r="GXQ262" s="293"/>
      <c r="GXR262" s="293"/>
      <c r="GXS262" s="293"/>
      <c r="GXT262" s="293"/>
      <c r="GXU262" s="293"/>
      <c r="GXV262" s="293"/>
      <c r="GXW262" s="293"/>
      <c r="GXX262" s="293"/>
      <c r="GXY262" s="293"/>
      <c r="GXZ262" s="293"/>
      <c r="GYA262" s="293"/>
      <c r="GYB262" s="293"/>
      <c r="GYC262" s="293"/>
      <c r="GYD262" s="293"/>
      <c r="GYE262" s="293"/>
      <c r="GYF262" s="293"/>
      <c r="GYG262" s="293"/>
      <c r="GYH262" s="293"/>
      <c r="GYI262" s="293"/>
      <c r="GYJ262" s="293"/>
      <c r="GYK262" s="293"/>
      <c r="GYL262" s="293"/>
      <c r="GYM262" s="293"/>
      <c r="GYN262" s="293"/>
      <c r="GYO262" s="293"/>
      <c r="GYP262" s="293"/>
      <c r="GYQ262" s="293"/>
      <c r="GYR262" s="293"/>
      <c r="GYS262" s="293"/>
      <c r="GYT262" s="293"/>
      <c r="GYU262" s="293"/>
      <c r="GYV262" s="293"/>
      <c r="GYW262" s="293"/>
      <c r="GYX262" s="293"/>
      <c r="GYY262" s="293"/>
      <c r="GYZ262" s="293"/>
      <c r="GZA262" s="293"/>
      <c r="GZB262" s="293"/>
      <c r="GZC262" s="293"/>
      <c r="GZD262" s="293"/>
      <c r="GZE262" s="293"/>
      <c r="GZF262" s="293"/>
      <c r="GZG262" s="293"/>
      <c r="GZH262" s="293"/>
      <c r="GZI262" s="293"/>
      <c r="GZJ262" s="293"/>
      <c r="GZK262" s="293"/>
      <c r="GZL262" s="293"/>
      <c r="GZM262" s="293"/>
      <c r="GZN262" s="293"/>
      <c r="GZO262" s="293"/>
      <c r="GZP262" s="293"/>
      <c r="GZQ262" s="293"/>
      <c r="GZR262" s="293"/>
      <c r="GZS262" s="293"/>
      <c r="GZT262" s="293"/>
      <c r="GZU262" s="293"/>
      <c r="GZV262" s="293"/>
      <c r="GZW262" s="293"/>
      <c r="GZX262" s="293"/>
      <c r="GZY262" s="293"/>
      <c r="GZZ262" s="293"/>
      <c r="HAA262" s="293"/>
      <c r="HAB262" s="293"/>
      <c r="HAC262" s="293"/>
      <c r="HAD262" s="293"/>
      <c r="HAE262" s="293"/>
      <c r="HAF262" s="293"/>
      <c r="HAG262" s="293"/>
      <c r="HAH262" s="293"/>
      <c r="HAI262" s="293"/>
      <c r="HAJ262" s="293"/>
      <c r="HAK262" s="293"/>
      <c r="HAL262" s="293"/>
      <c r="HAM262" s="293"/>
      <c r="HAN262" s="293"/>
      <c r="HAO262" s="293"/>
      <c r="HAP262" s="293"/>
      <c r="HAQ262" s="293"/>
      <c r="HAR262" s="293"/>
      <c r="HAS262" s="293"/>
      <c r="HAT262" s="293"/>
      <c r="HAU262" s="293"/>
      <c r="HAV262" s="293"/>
      <c r="HAW262" s="293"/>
      <c r="HAX262" s="293"/>
      <c r="HAY262" s="293"/>
      <c r="HAZ262" s="293"/>
      <c r="HBA262" s="293"/>
      <c r="HBB262" s="293"/>
      <c r="HBC262" s="293"/>
      <c r="HBD262" s="293"/>
      <c r="HBE262" s="293"/>
      <c r="HBF262" s="293"/>
      <c r="HBG262" s="293"/>
      <c r="HBH262" s="293"/>
      <c r="HBI262" s="293"/>
      <c r="HBJ262" s="293"/>
      <c r="HBK262" s="293"/>
      <c r="HBL262" s="293"/>
      <c r="HBM262" s="293"/>
      <c r="HBN262" s="293"/>
      <c r="HBO262" s="293"/>
      <c r="HBP262" s="293"/>
      <c r="HBQ262" s="293"/>
      <c r="HBR262" s="293"/>
      <c r="HBS262" s="293"/>
      <c r="HBT262" s="293"/>
      <c r="HBU262" s="293"/>
      <c r="HBV262" s="293"/>
      <c r="HBW262" s="293"/>
      <c r="HBX262" s="293"/>
      <c r="HBY262" s="293"/>
      <c r="HBZ262" s="293"/>
      <c r="HCA262" s="293"/>
      <c r="HCB262" s="293"/>
      <c r="HCC262" s="293"/>
      <c r="HCD262" s="293"/>
      <c r="HCE262" s="293"/>
      <c r="HCF262" s="293"/>
      <c r="HCG262" s="293"/>
      <c r="HCH262" s="293"/>
      <c r="HCI262" s="293"/>
      <c r="HCJ262" s="293"/>
      <c r="HCK262" s="293"/>
      <c r="HCL262" s="293"/>
      <c r="HCM262" s="293"/>
      <c r="HCN262" s="293"/>
      <c r="HCO262" s="293"/>
      <c r="HCP262" s="293"/>
      <c r="HCQ262" s="293"/>
      <c r="HCR262" s="293"/>
      <c r="HCS262" s="293"/>
      <c r="HCT262" s="293"/>
      <c r="HCU262" s="293"/>
      <c r="HCV262" s="293"/>
      <c r="HCW262" s="293"/>
      <c r="HCX262" s="293"/>
      <c r="HCY262" s="293"/>
      <c r="HCZ262" s="293"/>
      <c r="HDA262" s="293"/>
      <c r="HDB262" s="293"/>
      <c r="HDC262" s="293"/>
      <c r="HDD262" s="293"/>
      <c r="HDE262" s="293"/>
      <c r="HDF262" s="293"/>
      <c r="HDG262" s="293"/>
      <c r="HDH262" s="293"/>
      <c r="HDI262" s="293"/>
      <c r="HDJ262" s="293"/>
      <c r="HDK262" s="293"/>
      <c r="HDL262" s="293"/>
      <c r="HDM262" s="293"/>
      <c r="HDN262" s="293"/>
      <c r="HDO262" s="293"/>
      <c r="HDP262" s="293"/>
      <c r="HDQ262" s="293"/>
      <c r="HDR262" s="293"/>
      <c r="HDS262" s="293"/>
      <c r="HDT262" s="293"/>
      <c r="HDU262" s="293"/>
      <c r="HDV262" s="293"/>
      <c r="HDW262" s="293"/>
      <c r="HDX262" s="293"/>
      <c r="HDY262" s="293"/>
      <c r="HDZ262" s="293"/>
      <c r="HEA262" s="293"/>
      <c r="HEB262" s="293"/>
      <c r="HEC262" s="293"/>
      <c r="HED262" s="293"/>
      <c r="HEE262" s="293"/>
      <c r="HEF262" s="293"/>
      <c r="HEG262" s="293"/>
      <c r="HEH262" s="293"/>
      <c r="HEI262" s="293"/>
      <c r="HEJ262" s="293"/>
      <c r="HEK262" s="293"/>
      <c r="HEL262" s="293"/>
      <c r="HEM262" s="293"/>
      <c r="HEN262" s="293"/>
      <c r="HEO262" s="293"/>
      <c r="HEP262" s="293"/>
      <c r="HEQ262" s="293"/>
      <c r="HER262" s="293"/>
      <c r="HES262" s="293"/>
      <c r="HET262" s="293"/>
      <c r="HEU262" s="293"/>
      <c r="HEV262" s="293"/>
      <c r="HEW262" s="293"/>
      <c r="HEX262" s="293"/>
      <c r="HEY262" s="293"/>
      <c r="HEZ262" s="293"/>
      <c r="HFA262" s="293"/>
      <c r="HFB262" s="293"/>
      <c r="HFC262" s="293"/>
      <c r="HFD262" s="293"/>
      <c r="HFE262" s="293"/>
      <c r="HFF262" s="293"/>
      <c r="HFG262" s="293"/>
      <c r="HFH262" s="293"/>
      <c r="HFI262" s="293"/>
      <c r="HFJ262" s="293"/>
      <c r="HFK262" s="293"/>
      <c r="HFL262" s="293"/>
      <c r="HFM262" s="293"/>
      <c r="HFN262" s="293"/>
      <c r="HFO262" s="293"/>
      <c r="HFP262" s="293"/>
      <c r="HFQ262" s="293"/>
      <c r="HFR262" s="293"/>
      <c r="HFS262" s="293"/>
      <c r="HFT262" s="293"/>
      <c r="HFU262" s="293"/>
      <c r="HFV262" s="293"/>
      <c r="HFW262" s="293"/>
      <c r="HFX262" s="293"/>
      <c r="HFY262" s="293"/>
      <c r="HFZ262" s="293"/>
      <c r="HGA262" s="293"/>
      <c r="HGB262" s="293"/>
      <c r="HGC262" s="293"/>
      <c r="HGD262" s="293"/>
      <c r="HGE262" s="293"/>
      <c r="HGF262" s="293"/>
      <c r="HGG262" s="293"/>
      <c r="HGH262" s="293"/>
      <c r="HGI262" s="293"/>
      <c r="HGJ262" s="293"/>
      <c r="HGK262" s="293"/>
      <c r="HGL262" s="293"/>
      <c r="HGM262" s="293"/>
      <c r="HGN262" s="293"/>
      <c r="HGO262" s="293"/>
      <c r="HGP262" s="293"/>
      <c r="HGQ262" s="293"/>
      <c r="HGR262" s="293"/>
      <c r="HGS262" s="293"/>
      <c r="HGT262" s="293"/>
      <c r="HGU262" s="293"/>
      <c r="HGV262" s="293"/>
      <c r="HGW262" s="293"/>
      <c r="HGX262" s="293"/>
      <c r="HGY262" s="293"/>
      <c r="HGZ262" s="293"/>
      <c r="HHA262" s="293"/>
      <c r="HHB262" s="293"/>
      <c r="HHC262" s="293"/>
      <c r="HHD262" s="293"/>
      <c r="HHE262" s="293"/>
      <c r="HHF262" s="293"/>
      <c r="HHG262" s="293"/>
      <c r="HHH262" s="293"/>
      <c r="HHI262" s="293"/>
      <c r="HHJ262" s="293"/>
      <c r="HHK262" s="293"/>
      <c r="HHL262" s="293"/>
      <c r="HHM262" s="293"/>
      <c r="HHN262" s="293"/>
      <c r="HHO262" s="293"/>
      <c r="HHP262" s="293"/>
      <c r="HHQ262" s="293"/>
      <c r="HHR262" s="293"/>
      <c r="HHS262" s="293"/>
      <c r="HHT262" s="293"/>
      <c r="HHU262" s="293"/>
      <c r="HHV262" s="293"/>
      <c r="HHW262" s="293"/>
      <c r="HHX262" s="293"/>
      <c r="HHY262" s="293"/>
      <c r="HHZ262" s="293"/>
      <c r="HIA262" s="293"/>
      <c r="HIB262" s="293"/>
      <c r="HIC262" s="293"/>
      <c r="HID262" s="293"/>
      <c r="HIE262" s="293"/>
      <c r="HIF262" s="293"/>
      <c r="HIG262" s="293"/>
      <c r="HIH262" s="293"/>
      <c r="HII262" s="293"/>
      <c r="HIJ262" s="293"/>
      <c r="HIK262" s="293"/>
      <c r="HIL262" s="293"/>
      <c r="HIM262" s="293"/>
      <c r="HIN262" s="293"/>
      <c r="HIO262" s="293"/>
      <c r="HIP262" s="293"/>
      <c r="HIQ262" s="293"/>
      <c r="HIR262" s="293"/>
      <c r="HIS262" s="293"/>
      <c r="HIT262" s="293"/>
      <c r="HIU262" s="293"/>
      <c r="HIV262" s="293"/>
      <c r="HIW262" s="293"/>
      <c r="HIX262" s="293"/>
      <c r="HIY262" s="293"/>
      <c r="HIZ262" s="293"/>
      <c r="HJA262" s="293"/>
      <c r="HJB262" s="293"/>
      <c r="HJC262" s="293"/>
      <c r="HJD262" s="293"/>
      <c r="HJE262" s="293"/>
      <c r="HJF262" s="293"/>
      <c r="HJG262" s="293"/>
      <c r="HJH262" s="293"/>
      <c r="HJI262" s="293"/>
      <c r="HJJ262" s="293"/>
      <c r="HJK262" s="293"/>
      <c r="HJL262" s="293"/>
      <c r="HJM262" s="293"/>
      <c r="HJN262" s="293"/>
      <c r="HJO262" s="293"/>
      <c r="HJP262" s="293"/>
      <c r="HJQ262" s="293"/>
      <c r="HJR262" s="293"/>
      <c r="HJS262" s="293"/>
      <c r="HJT262" s="293"/>
      <c r="HJU262" s="293"/>
      <c r="HJV262" s="293"/>
      <c r="HJW262" s="293"/>
      <c r="HJX262" s="293"/>
      <c r="HJY262" s="293"/>
      <c r="HJZ262" s="293"/>
      <c r="HKA262" s="293"/>
      <c r="HKB262" s="293"/>
      <c r="HKC262" s="293"/>
      <c r="HKD262" s="293"/>
      <c r="HKE262" s="293"/>
      <c r="HKF262" s="293"/>
      <c r="HKG262" s="293"/>
      <c r="HKH262" s="293"/>
      <c r="HKI262" s="293"/>
      <c r="HKJ262" s="293"/>
      <c r="HKK262" s="293"/>
      <c r="HKL262" s="293"/>
      <c r="HKM262" s="293"/>
      <c r="HKN262" s="293"/>
      <c r="HKO262" s="293"/>
      <c r="HKP262" s="293"/>
      <c r="HKQ262" s="293"/>
      <c r="HKR262" s="293"/>
      <c r="HKS262" s="293"/>
      <c r="HKT262" s="293"/>
      <c r="HKU262" s="293"/>
      <c r="HKV262" s="293"/>
      <c r="HKW262" s="293"/>
      <c r="HKX262" s="293"/>
      <c r="HKY262" s="293"/>
      <c r="HKZ262" s="293"/>
      <c r="HLA262" s="293"/>
      <c r="HLB262" s="293"/>
      <c r="HLC262" s="293"/>
      <c r="HLD262" s="293"/>
      <c r="HLE262" s="293"/>
      <c r="HLF262" s="293"/>
      <c r="HLG262" s="293"/>
      <c r="HLH262" s="293"/>
      <c r="HLI262" s="293"/>
      <c r="HLJ262" s="293"/>
      <c r="HLK262" s="293"/>
      <c r="HLL262" s="293"/>
      <c r="HLM262" s="293"/>
      <c r="HLN262" s="293"/>
      <c r="HLO262" s="293"/>
      <c r="HLP262" s="293"/>
      <c r="HLQ262" s="293"/>
      <c r="HLR262" s="293"/>
      <c r="HLS262" s="293"/>
      <c r="HLT262" s="293"/>
      <c r="HLU262" s="293"/>
      <c r="HLV262" s="293"/>
      <c r="HLW262" s="293"/>
      <c r="HLX262" s="293"/>
      <c r="HLY262" s="293"/>
      <c r="HLZ262" s="293"/>
      <c r="HMA262" s="293"/>
      <c r="HMB262" s="293"/>
      <c r="HMC262" s="293"/>
      <c r="HMD262" s="293"/>
      <c r="HME262" s="293"/>
      <c r="HMF262" s="293"/>
      <c r="HMG262" s="293"/>
      <c r="HMH262" s="293"/>
      <c r="HMI262" s="293"/>
      <c r="HMJ262" s="293"/>
      <c r="HMK262" s="293"/>
      <c r="HML262" s="293"/>
      <c r="HMM262" s="293"/>
      <c r="HMN262" s="293"/>
      <c r="HMO262" s="293"/>
      <c r="HMP262" s="293"/>
      <c r="HMQ262" s="293"/>
      <c r="HMR262" s="293"/>
      <c r="HMS262" s="293"/>
      <c r="HMT262" s="293"/>
      <c r="HMU262" s="293"/>
      <c r="HMV262" s="293"/>
      <c r="HMW262" s="293"/>
      <c r="HMX262" s="293"/>
      <c r="HMY262" s="293"/>
      <c r="HMZ262" s="293"/>
      <c r="HNA262" s="293"/>
      <c r="HNB262" s="293"/>
      <c r="HNC262" s="293"/>
      <c r="HND262" s="293"/>
      <c r="HNE262" s="293"/>
      <c r="HNF262" s="293"/>
      <c r="HNG262" s="293"/>
      <c r="HNH262" s="293"/>
      <c r="HNI262" s="293"/>
      <c r="HNJ262" s="293"/>
      <c r="HNK262" s="293"/>
      <c r="HNL262" s="293"/>
      <c r="HNM262" s="293"/>
      <c r="HNN262" s="293"/>
      <c r="HNO262" s="293"/>
      <c r="HNP262" s="293"/>
      <c r="HNQ262" s="293"/>
      <c r="HNR262" s="293"/>
      <c r="HNS262" s="293"/>
      <c r="HNT262" s="293"/>
      <c r="HNU262" s="293"/>
      <c r="HNV262" s="293"/>
      <c r="HNW262" s="293"/>
      <c r="HNX262" s="293"/>
      <c r="HNY262" s="293"/>
      <c r="HNZ262" s="293"/>
      <c r="HOA262" s="293"/>
      <c r="HOB262" s="293"/>
      <c r="HOC262" s="293"/>
      <c r="HOD262" s="293"/>
      <c r="HOE262" s="293"/>
      <c r="HOF262" s="293"/>
      <c r="HOG262" s="293"/>
      <c r="HOH262" s="293"/>
      <c r="HOI262" s="293"/>
      <c r="HOJ262" s="293"/>
      <c r="HOK262" s="293"/>
      <c r="HOL262" s="293"/>
      <c r="HOM262" s="293"/>
      <c r="HON262" s="293"/>
      <c r="HOO262" s="293"/>
      <c r="HOP262" s="293"/>
      <c r="HOQ262" s="293"/>
      <c r="HOR262" s="293"/>
      <c r="HOS262" s="293"/>
      <c r="HOT262" s="293"/>
      <c r="HOU262" s="293"/>
      <c r="HOV262" s="293"/>
      <c r="HOW262" s="293"/>
      <c r="HOX262" s="293"/>
      <c r="HOY262" s="293"/>
      <c r="HOZ262" s="293"/>
      <c r="HPA262" s="293"/>
      <c r="HPB262" s="293"/>
      <c r="HPC262" s="293"/>
      <c r="HPD262" s="293"/>
      <c r="HPE262" s="293"/>
      <c r="HPF262" s="293"/>
      <c r="HPG262" s="293"/>
      <c r="HPH262" s="293"/>
      <c r="HPI262" s="293"/>
      <c r="HPJ262" s="293"/>
      <c r="HPK262" s="293"/>
      <c r="HPL262" s="293"/>
      <c r="HPM262" s="293"/>
      <c r="HPN262" s="293"/>
      <c r="HPO262" s="293"/>
      <c r="HPP262" s="293"/>
      <c r="HPQ262" s="293"/>
      <c r="HPR262" s="293"/>
      <c r="HPS262" s="293"/>
      <c r="HPT262" s="293"/>
      <c r="HPU262" s="293"/>
      <c r="HPV262" s="293"/>
      <c r="HPW262" s="293"/>
      <c r="HPX262" s="293"/>
      <c r="HPY262" s="293"/>
      <c r="HPZ262" s="293"/>
      <c r="HQA262" s="293"/>
      <c r="HQB262" s="293"/>
      <c r="HQC262" s="293"/>
      <c r="HQD262" s="293"/>
      <c r="HQE262" s="293"/>
      <c r="HQF262" s="293"/>
      <c r="HQG262" s="293"/>
      <c r="HQH262" s="293"/>
      <c r="HQI262" s="293"/>
      <c r="HQJ262" s="293"/>
      <c r="HQK262" s="293"/>
      <c r="HQL262" s="293"/>
      <c r="HQM262" s="293"/>
      <c r="HQN262" s="293"/>
      <c r="HQO262" s="293"/>
      <c r="HQP262" s="293"/>
      <c r="HQQ262" s="293"/>
      <c r="HQR262" s="293"/>
      <c r="HQS262" s="293"/>
      <c r="HQT262" s="293"/>
      <c r="HQU262" s="293"/>
      <c r="HQV262" s="293"/>
      <c r="HQW262" s="293"/>
      <c r="HQX262" s="293"/>
      <c r="HQY262" s="293"/>
      <c r="HQZ262" s="293"/>
      <c r="HRA262" s="293"/>
      <c r="HRB262" s="293"/>
      <c r="HRC262" s="293"/>
      <c r="HRD262" s="293"/>
      <c r="HRE262" s="293"/>
      <c r="HRF262" s="293"/>
      <c r="HRG262" s="293"/>
      <c r="HRH262" s="293"/>
      <c r="HRI262" s="293"/>
      <c r="HRJ262" s="293"/>
      <c r="HRK262" s="293"/>
      <c r="HRL262" s="293"/>
      <c r="HRM262" s="293"/>
      <c r="HRN262" s="293"/>
      <c r="HRO262" s="293"/>
      <c r="HRP262" s="293"/>
      <c r="HRQ262" s="293"/>
      <c r="HRR262" s="293"/>
      <c r="HRS262" s="293"/>
      <c r="HRT262" s="293"/>
      <c r="HRU262" s="293"/>
      <c r="HRV262" s="293"/>
      <c r="HRW262" s="293"/>
      <c r="HRX262" s="293"/>
      <c r="HRY262" s="293"/>
      <c r="HRZ262" s="293"/>
      <c r="HSA262" s="293"/>
      <c r="HSB262" s="293"/>
      <c r="HSC262" s="293"/>
      <c r="HSD262" s="293"/>
      <c r="HSE262" s="293"/>
      <c r="HSF262" s="293"/>
      <c r="HSG262" s="293"/>
      <c r="HSH262" s="293"/>
      <c r="HSI262" s="293"/>
      <c r="HSJ262" s="293"/>
      <c r="HSK262" s="293"/>
      <c r="HSL262" s="293"/>
      <c r="HSM262" s="293"/>
      <c r="HSN262" s="293"/>
      <c r="HSO262" s="293"/>
      <c r="HSP262" s="293"/>
      <c r="HSQ262" s="293"/>
      <c r="HSR262" s="293"/>
      <c r="HSS262" s="293"/>
      <c r="HST262" s="293"/>
      <c r="HSU262" s="293"/>
      <c r="HSV262" s="293"/>
      <c r="HSW262" s="293"/>
      <c r="HSX262" s="293"/>
      <c r="HSY262" s="293"/>
      <c r="HSZ262" s="293"/>
      <c r="HTA262" s="293"/>
      <c r="HTB262" s="293"/>
      <c r="HTC262" s="293"/>
      <c r="HTD262" s="293"/>
      <c r="HTE262" s="293"/>
      <c r="HTF262" s="293"/>
      <c r="HTG262" s="293"/>
      <c r="HTH262" s="293"/>
      <c r="HTI262" s="293"/>
      <c r="HTJ262" s="293"/>
      <c r="HTK262" s="293"/>
      <c r="HTL262" s="293"/>
      <c r="HTM262" s="293"/>
      <c r="HTN262" s="293"/>
      <c r="HTO262" s="293"/>
      <c r="HTP262" s="293"/>
      <c r="HTQ262" s="293"/>
      <c r="HTR262" s="293"/>
      <c r="HTS262" s="293"/>
      <c r="HTT262" s="293"/>
      <c r="HTU262" s="293"/>
      <c r="HTV262" s="293"/>
      <c r="HTW262" s="293"/>
      <c r="HTX262" s="293"/>
      <c r="HTY262" s="293"/>
      <c r="HTZ262" s="293"/>
      <c r="HUA262" s="293"/>
      <c r="HUB262" s="293"/>
      <c r="HUC262" s="293"/>
      <c r="HUD262" s="293"/>
      <c r="HUE262" s="293"/>
      <c r="HUF262" s="293"/>
      <c r="HUG262" s="293"/>
      <c r="HUH262" s="293"/>
      <c r="HUI262" s="293"/>
      <c r="HUJ262" s="293"/>
      <c r="HUK262" s="293"/>
      <c r="HUL262" s="293"/>
      <c r="HUM262" s="293"/>
      <c r="HUN262" s="293"/>
      <c r="HUO262" s="293"/>
      <c r="HUP262" s="293"/>
      <c r="HUQ262" s="293"/>
      <c r="HUR262" s="293"/>
      <c r="HUS262" s="293"/>
      <c r="HUT262" s="293"/>
      <c r="HUU262" s="293"/>
      <c r="HUV262" s="293"/>
      <c r="HUW262" s="293"/>
      <c r="HUX262" s="293"/>
      <c r="HUY262" s="293"/>
      <c r="HUZ262" s="293"/>
      <c r="HVA262" s="293"/>
      <c r="HVB262" s="293"/>
      <c r="HVC262" s="293"/>
      <c r="HVD262" s="293"/>
      <c r="HVE262" s="293"/>
      <c r="HVF262" s="293"/>
      <c r="HVG262" s="293"/>
      <c r="HVH262" s="293"/>
      <c r="HVI262" s="293"/>
      <c r="HVJ262" s="293"/>
      <c r="HVK262" s="293"/>
      <c r="HVL262" s="293"/>
      <c r="HVM262" s="293"/>
      <c r="HVN262" s="293"/>
      <c r="HVO262" s="293"/>
      <c r="HVP262" s="293"/>
      <c r="HVQ262" s="293"/>
      <c r="HVR262" s="293"/>
      <c r="HVS262" s="293"/>
      <c r="HVT262" s="293"/>
      <c r="HVU262" s="293"/>
      <c r="HVV262" s="293"/>
      <c r="HVW262" s="293"/>
      <c r="HVX262" s="293"/>
      <c r="HVY262" s="293"/>
      <c r="HVZ262" s="293"/>
      <c r="HWA262" s="293"/>
      <c r="HWB262" s="293"/>
      <c r="HWC262" s="293"/>
      <c r="HWD262" s="293"/>
      <c r="HWE262" s="293"/>
      <c r="HWF262" s="293"/>
      <c r="HWG262" s="293"/>
      <c r="HWH262" s="293"/>
      <c r="HWI262" s="293"/>
      <c r="HWJ262" s="293"/>
      <c r="HWK262" s="293"/>
      <c r="HWL262" s="293"/>
      <c r="HWM262" s="293"/>
      <c r="HWN262" s="293"/>
      <c r="HWO262" s="293"/>
      <c r="HWP262" s="293"/>
      <c r="HWQ262" s="293"/>
      <c r="HWR262" s="293"/>
      <c r="HWS262" s="293"/>
      <c r="HWT262" s="293"/>
      <c r="HWU262" s="293"/>
      <c r="HWV262" s="293"/>
      <c r="HWW262" s="293"/>
      <c r="HWX262" s="293"/>
      <c r="HWY262" s="293"/>
      <c r="HWZ262" s="293"/>
      <c r="HXA262" s="293"/>
      <c r="HXB262" s="293"/>
      <c r="HXC262" s="293"/>
      <c r="HXD262" s="293"/>
      <c r="HXE262" s="293"/>
      <c r="HXF262" s="293"/>
      <c r="HXG262" s="293"/>
      <c r="HXH262" s="293"/>
      <c r="HXI262" s="293"/>
      <c r="HXJ262" s="293"/>
      <c r="HXK262" s="293"/>
      <c r="HXL262" s="293"/>
      <c r="HXM262" s="293"/>
      <c r="HXN262" s="293"/>
      <c r="HXO262" s="293"/>
      <c r="HXP262" s="293"/>
      <c r="HXQ262" s="293"/>
      <c r="HXR262" s="293"/>
      <c r="HXS262" s="293"/>
      <c r="HXT262" s="293"/>
      <c r="HXU262" s="293"/>
      <c r="HXV262" s="293"/>
      <c r="HXW262" s="293"/>
      <c r="HXX262" s="293"/>
      <c r="HXY262" s="293"/>
      <c r="HXZ262" s="293"/>
      <c r="HYA262" s="293"/>
      <c r="HYB262" s="293"/>
      <c r="HYC262" s="293"/>
      <c r="HYD262" s="293"/>
      <c r="HYE262" s="293"/>
      <c r="HYF262" s="293"/>
      <c r="HYG262" s="293"/>
      <c r="HYH262" s="293"/>
      <c r="HYI262" s="293"/>
      <c r="HYJ262" s="293"/>
      <c r="HYK262" s="293"/>
      <c r="HYL262" s="293"/>
      <c r="HYM262" s="293"/>
      <c r="HYN262" s="293"/>
      <c r="HYO262" s="293"/>
      <c r="HYP262" s="293"/>
      <c r="HYQ262" s="293"/>
      <c r="HYR262" s="293"/>
      <c r="HYS262" s="293"/>
      <c r="HYT262" s="293"/>
      <c r="HYU262" s="293"/>
      <c r="HYV262" s="293"/>
      <c r="HYW262" s="293"/>
      <c r="HYX262" s="293"/>
      <c r="HYY262" s="293"/>
      <c r="HYZ262" s="293"/>
      <c r="HZA262" s="293"/>
      <c r="HZB262" s="293"/>
      <c r="HZC262" s="293"/>
      <c r="HZD262" s="293"/>
      <c r="HZE262" s="293"/>
      <c r="HZF262" s="293"/>
      <c r="HZG262" s="293"/>
      <c r="HZH262" s="293"/>
      <c r="HZI262" s="293"/>
      <c r="HZJ262" s="293"/>
      <c r="HZK262" s="293"/>
      <c r="HZL262" s="293"/>
      <c r="HZM262" s="293"/>
      <c r="HZN262" s="293"/>
      <c r="HZO262" s="293"/>
      <c r="HZP262" s="293"/>
      <c r="HZQ262" s="293"/>
      <c r="HZR262" s="293"/>
      <c r="HZS262" s="293"/>
      <c r="HZT262" s="293"/>
      <c r="HZU262" s="293"/>
      <c r="HZV262" s="293"/>
      <c r="HZW262" s="293"/>
      <c r="HZX262" s="293"/>
      <c r="HZY262" s="293"/>
      <c r="HZZ262" s="293"/>
      <c r="IAA262" s="293"/>
      <c r="IAB262" s="293"/>
      <c r="IAC262" s="293"/>
      <c r="IAD262" s="293"/>
      <c r="IAE262" s="293"/>
      <c r="IAF262" s="293"/>
      <c r="IAG262" s="293"/>
      <c r="IAH262" s="293"/>
      <c r="IAI262" s="293"/>
      <c r="IAJ262" s="293"/>
      <c r="IAK262" s="293"/>
      <c r="IAL262" s="293"/>
      <c r="IAM262" s="293"/>
      <c r="IAN262" s="293"/>
      <c r="IAO262" s="293"/>
      <c r="IAP262" s="293"/>
      <c r="IAQ262" s="293"/>
      <c r="IAR262" s="293"/>
      <c r="IAS262" s="293"/>
      <c r="IAT262" s="293"/>
      <c r="IAU262" s="293"/>
      <c r="IAV262" s="293"/>
      <c r="IAW262" s="293"/>
      <c r="IAX262" s="293"/>
      <c r="IAY262" s="293"/>
      <c r="IAZ262" s="293"/>
      <c r="IBA262" s="293"/>
      <c r="IBB262" s="293"/>
      <c r="IBC262" s="293"/>
      <c r="IBD262" s="293"/>
      <c r="IBE262" s="293"/>
      <c r="IBF262" s="293"/>
      <c r="IBG262" s="293"/>
      <c r="IBH262" s="293"/>
      <c r="IBI262" s="293"/>
      <c r="IBJ262" s="293"/>
      <c r="IBK262" s="293"/>
      <c r="IBL262" s="293"/>
      <c r="IBM262" s="293"/>
      <c r="IBN262" s="293"/>
      <c r="IBO262" s="293"/>
      <c r="IBP262" s="293"/>
      <c r="IBQ262" s="293"/>
      <c r="IBR262" s="293"/>
      <c r="IBS262" s="293"/>
      <c r="IBT262" s="293"/>
      <c r="IBU262" s="293"/>
      <c r="IBV262" s="293"/>
      <c r="IBW262" s="293"/>
      <c r="IBX262" s="293"/>
      <c r="IBY262" s="293"/>
      <c r="IBZ262" s="293"/>
      <c r="ICA262" s="293"/>
      <c r="ICB262" s="293"/>
      <c r="ICC262" s="293"/>
      <c r="ICD262" s="293"/>
      <c r="ICE262" s="293"/>
      <c r="ICF262" s="293"/>
      <c r="ICG262" s="293"/>
      <c r="ICH262" s="293"/>
      <c r="ICI262" s="293"/>
      <c r="ICJ262" s="293"/>
      <c r="ICK262" s="293"/>
      <c r="ICL262" s="293"/>
      <c r="ICM262" s="293"/>
      <c r="ICN262" s="293"/>
      <c r="ICO262" s="293"/>
      <c r="ICP262" s="293"/>
      <c r="ICQ262" s="293"/>
      <c r="ICR262" s="293"/>
      <c r="ICS262" s="293"/>
      <c r="ICT262" s="293"/>
      <c r="ICU262" s="293"/>
      <c r="ICV262" s="293"/>
      <c r="ICW262" s="293"/>
      <c r="ICX262" s="293"/>
      <c r="ICY262" s="293"/>
      <c r="ICZ262" s="293"/>
      <c r="IDA262" s="293"/>
      <c r="IDB262" s="293"/>
      <c r="IDC262" s="293"/>
      <c r="IDD262" s="293"/>
      <c r="IDE262" s="293"/>
      <c r="IDF262" s="293"/>
      <c r="IDG262" s="293"/>
      <c r="IDH262" s="293"/>
      <c r="IDI262" s="293"/>
      <c r="IDJ262" s="293"/>
      <c r="IDK262" s="293"/>
      <c r="IDL262" s="293"/>
      <c r="IDM262" s="293"/>
      <c r="IDN262" s="293"/>
      <c r="IDO262" s="293"/>
      <c r="IDP262" s="293"/>
      <c r="IDQ262" s="293"/>
      <c r="IDR262" s="293"/>
      <c r="IDS262" s="293"/>
      <c r="IDT262" s="293"/>
      <c r="IDU262" s="293"/>
      <c r="IDV262" s="293"/>
      <c r="IDW262" s="293"/>
      <c r="IDX262" s="293"/>
      <c r="IDY262" s="293"/>
      <c r="IDZ262" s="293"/>
      <c r="IEA262" s="293"/>
      <c r="IEB262" s="293"/>
      <c r="IEC262" s="293"/>
      <c r="IED262" s="293"/>
      <c r="IEE262" s="293"/>
      <c r="IEF262" s="293"/>
      <c r="IEG262" s="293"/>
      <c r="IEH262" s="293"/>
      <c r="IEI262" s="293"/>
      <c r="IEJ262" s="293"/>
      <c r="IEK262" s="293"/>
      <c r="IEL262" s="293"/>
      <c r="IEM262" s="293"/>
      <c r="IEN262" s="293"/>
      <c r="IEO262" s="293"/>
      <c r="IEP262" s="293"/>
      <c r="IEQ262" s="293"/>
      <c r="IER262" s="293"/>
      <c r="IES262" s="293"/>
      <c r="IET262" s="293"/>
      <c r="IEU262" s="293"/>
      <c r="IEV262" s="293"/>
      <c r="IEW262" s="293"/>
      <c r="IEX262" s="293"/>
      <c r="IEY262" s="293"/>
      <c r="IEZ262" s="293"/>
      <c r="IFA262" s="293"/>
      <c r="IFB262" s="293"/>
      <c r="IFC262" s="293"/>
      <c r="IFD262" s="293"/>
      <c r="IFE262" s="293"/>
      <c r="IFF262" s="293"/>
      <c r="IFG262" s="293"/>
      <c r="IFH262" s="293"/>
      <c r="IFI262" s="293"/>
      <c r="IFJ262" s="293"/>
      <c r="IFK262" s="293"/>
      <c r="IFL262" s="293"/>
      <c r="IFM262" s="293"/>
      <c r="IFN262" s="293"/>
      <c r="IFO262" s="293"/>
      <c r="IFP262" s="293"/>
      <c r="IFQ262" s="293"/>
      <c r="IFR262" s="293"/>
      <c r="IFS262" s="293"/>
      <c r="IFT262" s="293"/>
      <c r="IFU262" s="293"/>
      <c r="IFV262" s="293"/>
      <c r="IFW262" s="293"/>
      <c r="IFX262" s="293"/>
      <c r="IFY262" s="293"/>
      <c r="IFZ262" s="293"/>
      <c r="IGA262" s="293"/>
      <c r="IGB262" s="293"/>
      <c r="IGC262" s="293"/>
      <c r="IGD262" s="293"/>
      <c r="IGE262" s="293"/>
      <c r="IGF262" s="293"/>
      <c r="IGG262" s="293"/>
      <c r="IGH262" s="293"/>
      <c r="IGI262" s="293"/>
      <c r="IGJ262" s="293"/>
      <c r="IGK262" s="293"/>
      <c r="IGL262" s="293"/>
      <c r="IGM262" s="293"/>
      <c r="IGN262" s="293"/>
      <c r="IGO262" s="293"/>
      <c r="IGP262" s="293"/>
      <c r="IGQ262" s="293"/>
      <c r="IGR262" s="293"/>
      <c r="IGS262" s="293"/>
      <c r="IGT262" s="293"/>
      <c r="IGU262" s="293"/>
      <c r="IGV262" s="293"/>
      <c r="IGW262" s="293"/>
      <c r="IGX262" s="293"/>
      <c r="IGY262" s="293"/>
      <c r="IGZ262" s="293"/>
      <c r="IHA262" s="293"/>
      <c r="IHB262" s="293"/>
      <c r="IHC262" s="293"/>
      <c r="IHD262" s="293"/>
      <c r="IHE262" s="293"/>
      <c r="IHF262" s="293"/>
      <c r="IHG262" s="293"/>
      <c r="IHH262" s="293"/>
      <c r="IHI262" s="293"/>
      <c r="IHJ262" s="293"/>
      <c r="IHK262" s="293"/>
      <c r="IHL262" s="293"/>
      <c r="IHM262" s="293"/>
      <c r="IHN262" s="293"/>
      <c r="IHO262" s="293"/>
      <c r="IHP262" s="293"/>
      <c r="IHQ262" s="293"/>
      <c r="IHR262" s="293"/>
      <c r="IHS262" s="293"/>
      <c r="IHT262" s="293"/>
      <c r="IHU262" s="293"/>
      <c r="IHV262" s="293"/>
      <c r="IHW262" s="293"/>
      <c r="IHX262" s="293"/>
      <c r="IHY262" s="293"/>
      <c r="IHZ262" s="293"/>
      <c r="IIA262" s="293"/>
      <c r="IIB262" s="293"/>
      <c r="IIC262" s="293"/>
      <c r="IID262" s="293"/>
      <c r="IIE262" s="293"/>
      <c r="IIF262" s="293"/>
      <c r="IIG262" s="293"/>
      <c r="IIH262" s="293"/>
      <c r="III262" s="293"/>
      <c r="IIJ262" s="293"/>
      <c r="IIK262" s="293"/>
      <c r="IIL262" s="293"/>
      <c r="IIM262" s="293"/>
      <c r="IIN262" s="293"/>
      <c r="IIO262" s="293"/>
      <c r="IIP262" s="293"/>
      <c r="IIQ262" s="293"/>
      <c r="IIR262" s="293"/>
      <c r="IIS262" s="293"/>
      <c r="IIT262" s="293"/>
      <c r="IIU262" s="293"/>
      <c r="IIV262" s="293"/>
      <c r="IIW262" s="293"/>
      <c r="IIX262" s="293"/>
      <c r="IIY262" s="293"/>
      <c r="IIZ262" s="293"/>
      <c r="IJA262" s="293"/>
      <c r="IJB262" s="293"/>
      <c r="IJC262" s="293"/>
      <c r="IJD262" s="293"/>
      <c r="IJE262" s="293"/>
      <c r="IJF262" s="293"/>
      <c r="IJG262" s="293"/>
      <c r="IJH262" s="293"/>
      <c r="IJI262" s="293"/>
      <c r="IJJ262" s="293"/>
      <c r="IJK262" s="293"/>
      <c r="IJL262" s="293"/>
      <c r="IJM262" s="293"/>
      <c r="IJN262" s="293"/>
      <c r="IJO262" s="293"/>
      <c r="IJP262" s="293"/>
      <c r="IJQ262" s="293"/>
      <c r="IJR262" s="293"/>
      <c r="IJS262" s="293"/>
      <c r="IJT262" s="293"/>
      <c r="IJU262" s="293"/>
      <c r="IJV262" s="293"/>
      <c r="IJW262" s="293"/>
      <c r="IJX262" s="293"/>
      <c r="IJY262" s="293"/>
      <c r="IJZ262" s="293"/>
      <c r="IKA262" s="293"/>
      <c r="IKB262" s="293"/>
      <c r="IKC262" s="293"/>
      <c r="IKD262" s="293"/>
      <c r="IKE262" s="293"/>
      <c r="IKF262" s="293"/>
      <c r="IKG262" s="293"/>
      <c r="IKH262" s="293"/>
      <c r="IKI262" s="293"/>
      <c r="IKJ262" s="293"/>
      <c r="IKK262" s="293"/>
      <c r="IKL262" s="293"/>
      <c r="IKM262" s="293"/>
      <c r="IKN262" s="293"/>
      <c r="IKO262" s="293"/>
      <c r="IKP262" s="293"/>
      <c r="IKQ262" s="293"/>
      <c r="IKR262" s="293"/>
      <c r="IKS262" s="293"/>
      <c r="IKT262" s="293"/>
      <c r="IKU262" s="293"/>
      <c r="IKV262" s="293"/>
      <c r="IKW262" s="293"/>
      <c r="IKX262" s="293"/>
      <c r="IKY262" s="293"/>
      <c r="IKZ262" s="293"/>
      <c r="ILA262" s="293"/>
      <c r="ILB262" s="293"/>
      <c r="ILC262" s="293"/>
      <c r="ILD262" s="293"/>
      <c r="ILE262" s="293"/>
      <c r="ILF262" s="293"/>
      <c r="ILG262" s="293"/>
      <c r="ILH262" s="293"/>
      <c r="ILI262" s="293"/>
      <c r="ILJ262" s="293"/>
      <c r="ILK262" s="293"/>
      <c r="ILL262" s="293"/>
      <c r="ILM262" s="293"/>
      <c r="ILN262" s="293"/>
      <c r="ILO262" s="293"/>
      <c r="ILP262" s="293"/>
      <c r="ILQ262" s="293"/>
      <c r="ILR262" s="293"/>
      <c r="ILS262" s="293"/>
      <c r="ILT262" s="293"/>
      <c r="ILU262" s="293"/>
      <c r="ILV262" s="293"/>
      <c r="ILW262" s="293"/>
      <c r="ILX262" s="293"/>
      <c r="ILY262" s="293"/>
      <c r="ILZ262" s="293"/>
      <c r="IMA262" s="293"/>
      <c r="IMB262" s="293"/>
      <c r="IMC262" s="293"/>
      <c r="IMD262" s="293"/>
      <c r="IME262" s="293"/>
      <c r="IMF262" s="293"/>
      <c r="IMG262" s="293"/>
      <c r="IMH262" s="293"/>
      <c r="IMI262" s="293"/>
      <c r="IMJ262" s="293"/>
      <c r="IMK262" s="293"/>
      <c r="IML262" s="293"/>
      <c r="IMM262" s="293"/>
      <c r="IMN262" s="293"/>
      <c r="IMO262" s="293"/>
      <c r="IMP262" s="293"/>
      <c r="IMQ262" s="293"/>
      <c r="IMR262" s="293"/>
      <c r="IMS262" s="293"/>
      <c r="IMT262" s="293"/>
      <c r="IMU262" s="293"/>
      <c r="IMV262" s="293"/>
      <c r="IMW262" s="293"/>
      <c r="IMX262" s="293"/>
      <c r="IMY262" s="293"/>
      <c r="IMZ262" s="293"/>
      <c r="INA262" s="293"/>
      <c r="INB262" s="293"/>
      <c r="INC262" s="293"/>
      <c r="IND262" s="293"/>
      <c r="INE262" s="293"/>
      <c r="INF262" s="293"/>
      <c r="ING262" s="293"/>
      <c r="INH262" s="293"/>
      <c r="INI262" s="293"/>
      <c r="INJ262" s="293"/>
      <c r="INK262" s="293"/>
      <c r="INL262" s="293"/>
      <c r="INM262" s="293"/>
      <c r="INN262" s="293"/>
      <c r="INO262" s="293"/>
      <c r="INP262" s="293"/>
      <c r="INQ262" s="293"/>
      <c r="INR262" s="293"/>
      <c r="INS262" s="293"/>
      <c r="INT262" s="293"/>
      <c r="INU262" s="293"/>
      <c r="INV262" s="293"/>
      <c r="INW262" s="293"/>
      <c r="INX262" s="293"/>
      <c r="INY262" s="293"/>
      <c r="INZ262" s="293"/>
      <c r="IOA262" s="293"/>
      <c r="IOB262" s="293"/>
      <c r="IOC262" s="293"/>
      <c r="IOD262" s="293"/>
      <c r="IOE262" s="293"/>
      <c r="IOF262" s="293"/>
      <c r="IOG262" s="293"/>
      <c r="IOH262" s="293"/>
      <c r="IOI262" s="293"/>
      <c r="IOJ262" s="293"/>
      <c r="IOK262" s="293"/>
      <c r="IOL262" s="293"/>
      <c r="IOM262" s="293"/>
      <c r="ION262" s="293"/>
      <c r="IOO262" s="293"/>
      <c r="IOP262" s="293"/>
      <c r="IOQ262" s="293"/>
      <c r="IOR262" s="293"/>
      <c r="IOS262" s="293"/>
      <c r="IOT262" s="293"/>
      <c r="IOU262" s="293"/>
      <c r="IOV262" s="293"/>
      <c r="IOW262" s="293"/>
      <c r="IOX262" s="293"/>
      <c r="IOY262" s="293"/>
      <c r="IOZ262" s="293"/>
      <c r="IPA262" s="293"/>
      <c r="IPB262" s="293"/>
      <c r="IPC262" s="293"/>
      <c r="IPD262" s="293"/>
      <c r="IPE262" s="293"/>
      <c r="IPF262" s="293"/>
      <c r="IPG262" s="293"/>
      <c r="IPH262" s="293"/>
      <c r="IPI262" s="293"/>
      <c r="IPJ262" s="293"/>
      <c r="IPK262" s="293"/>
      <c r="IPL262" s="293"/>
      <c r="IPM262" s="293"/>
      <c r="IPN262" s="293"/>
      <c r="IPO262" s="293"/>
      <c r="IPP262" s="293"/>
      <c r="IPQ262" s="293"/>
      <c r="IPR262" s="293"/>
      <c r="IPS262" s="293"/>
      <c r="IPT262" s="293"/>
      <c r="IPU262" s="293"/>
      <c r="IPV262" s="293"/>
      <c r="IPW262" s="293"/>
      <c r="IPX262" s="293"/>
      <c r="IPY262" s="293"/>
      <c r="IPZ262" s="293"/>
      <c r="IQA262" s="293"/>
      <c r="IQB262" s="293"/>
      <c r="IQC262" s="293"/>
      <c r="IQD262" s="293"/>
      <c r="IQE262" s="293"/>
      <c r="IQF262" s="293"/>
      <c r="IQG262" s="293"/>
      <c r="IQH262" s="293"/>
      <c r="IQI262" s="293"/>
      <c r="IQJ262" s="293"/>
      <c r="IQK262" s="293"/>
      <c r="IQL262" s="293"/>
      <c r="IQM262" s="293"/>
      <c r="IQN262" s="293"/>
      <c r="IQO262" s="293"/>
      <c r="IQP262" s="293"/>
      <c r="IQQ262" s="293"/>
      <c r="IQR262" s="293"/>
      <c r="IQS262" s="293"/>
      <c r="IQT262" s="293"/>
      <c r="IQU262" s="293"/>
      <c r="IQV262" s="293"/>
      <c r="IQW262" s="293"/>
      <c r="IQX262" s="293"/>
      <c r="IQY262" s="293"/>
      <c r="IQZ262" s="293"/>
      <c r="IRA262" s="293"/>
      <c r="IRB262" s="293"/>
      <c r="IRC262" s="293"/>
      <c r="IRD262" s="293"/>
      <c r="IRE262" s="293"/>
      <c r="IRF262" s="293"/>
      <c r="IRG262" s="293"/>
      <c r="IRH262" s="293"/>
      <c r="IRI262" s="293"/>
      <c r="IRJ262" s="293"/>
      <c r="IRK262" s="293"/>
      <c r="IRL262" s="293"/>
      <c r="IRM262" s="293"/>
      <c r="IRN262" s="293"/>
      <c r="IRO262" s="293"/>
      <c r="IRP262" s="293"/>
      <c r="IRQ262" s="293"/>
      <c r="IRR262" s="293"/>
      <c r="IRS262" s="293"/>
      <c r="IRT262" s="293"/>
      <c r="IRU262" s="293"/>
      <c r="IRV262" s="293"/>
      <c r="IRW262" s="293"/>
      <c r="IRX262" s="293"/>
      <c r="IRY262" s="293"/>
      <c r="IRZ262" s="293"/>
      <c r="ISA262" s="293"/>
      <c r="ISB262" s="293"/>
      <c r="ISC262" s="293"/>
      <c r="ISD262" s="293"/>
      <c r="ISE262" s="293"/>
      <c r="ISF262" s="293"/>
      <c r="ISG262" s="293"/>
      <c r="ISH262" s="293"/>
      <c r="ISI262" s="293"/>
      <c r="ISJ262" s="293"/>
      <c r="ISK262" s="293"/>
      <c r="ISL262" s="293"/>
      <c r="ISM262" s="293"/>
      <c r="ISN262" s="293"/>
      <c r="ISO262" s="293"/>
      <c r="ISP262" s="293"/>
      <c r="ISQ262" s="293"/>
      <c r="ISR262" s="293"/>
      <c r="ISS262" s="293"/>
      <c r="IST262" s="293"/>
      <c r="ISU262" s="293"/>
      <c r="ISV262" s="293"/>
      <c r="ISW262" s="293"/>
      <c r="ISX262" s="293"/>
      <c r="ISY262" s="293"/>
      <c r="ISZ262" s="293"/>
      <c r="ITA262" s="293"/>
      <c r="ITB262" s="293"/>
      <c r="ITC262" s="293"/>
      <c r="ITD262" s="293"/>
      <c r="ITE262" s="293"/>
      <c r="ITF262" s="293"/>
      <c r="ITG262" s="293"/>
      <c r="ITH262" s="293"/>
      <c r="ITI262" s="293"/>
      <c r="ITJ262" s="293"/>
      <c r="ITK262" s="293"/>
      <c r="ITL262" s="293"/>
      <c r="ITM262" s="293"/>
      <c r="ITN262" s="293"/>
      <c r="ITO262" s="293"/>
      <c r="ITP262" s="293"/>
      <c r="ITQ262" s="293"/>
      <c r="ITR262" s="293"/>
      <c r="ITS262" s="293"/>
      <c r="ITT262" s="293"/>
      <c r="ITU262" s="293"/>
      <c r="ITV262" s="293"/>
      <c r="ITW262" s="293"/>
      <c r="ITX262" s="293"/>
      <c r="ITY262" s="293"/>
      <c r="ITZ262" s="293"/>
      <c r="IUA262" s="293"/>
      <c r="IUB262" s="293"/>
      <c r="IUC262" s="293"/>
      <c r="IUD262" s="293"/>
      <c r="IUE262" s="293"/>
      <c r="IUF262" s="293"/>
      <c r="IUG262" s="293"/>
      <c r="IUH262" s="293"/>
      <c r="IUI262" s="293"/>
      <c r="IUJ262" s="293"/>
      <c r="IUK262" s="293"/>
      <c r="IUL262" s="293"/>
      <c r="IUM262" s="293"/>
      <c r="IUN262" s="293"/>
      <c r="IUO262" s="293"/>
      <c r="IUP262" s="293"/>
      <c r="IUQ262" s="293"/>
      <c r="IUR262" s="293"/>
      <c r="IUS262" s="293"/>
      <c r="IUT262" s="293"/>
      <c r="IUU262" s="293"/>
      <c r="IUV262" s="293"/>
      <c r="IUW262" s="293"/>
      <c r="IUX262" s="293"/>
      <c r="IUY262" s="293"/>
      <c r="IUZ262" s="293"/>
      <c r="IVA262" s="293"/>
      <c r="IVB262" s="293"/>
      <c r="IVC262" s="293"/>
      <c r="IVD262" s="293"/>
      <c r="IVE262" s="293"/>
      <c r="IVF262" s="293"/>
      <c r="IVG262" s="293"/>
      <c r="IVH262" s="293"/>
      <c r="IVI262" s="293"/>
      <c r="IVJ262" s="293"/>
      <c r="IVK262" s="293"/>
      <c r="IVL262" s="293"/>
      <c r="IVM262" s="293"/>
      <c r="IVN262" s="293"/>
      <c r="IVO262" s="293"/>
      <c r="IVP262" s="293"/>
      <c r="IVQ262" s="293"/>
      <c r="IVR262" s="293"/>
      <c r="IVS262" s="293"/>
      <c r="IVT262" s="293"/>
      <c r="IVU262" s="293"/>
      <c r="IVV262" s="293"/>
      <c r="IVW262" s="293"/>
      <c r="IVX262" s="293"/>
      <c r="IVY262" s="293"/>
      <c r="IVZ262" s="293"/>
      <c r="IWA262" s="293"/>
      <c r="IWB262" s="293"/>
      <c r="IWC262" s="293"/>
      <c r="IWD262" s="293"/>
      <c r="IWE262" s="293"/>
      <c r="IWF262" s="293"/>
      <c r="IWG262" s="293"/>
      <c r="IWH262" s="293"/>
      <c r="IWI262" s="293"/>
      <c r="IWJ262" s="293"/>
      <c r="IWK262" s="293"/>
      <c r="IWL262" s="293"/>
      <c r="IWM262" s="293"/>
      <c r="IWN262" s="293"/>
      <c r="IWO262" s="293"/>
      <c r="IWP262" s="293"/>
      <c r="IWQ262" s="293"/>
      <c r="IWR262" s="293"/>
      <c r="IWS262" s="293"/>
      <c r="IWT262" s="293"/>
      <c r="IWU262" s="293"/>
      <c r="IWV262" s="293"/>
      <c r="IWW262" s="293"/>
      <c r="IWX262" s="293"/>
      <c r="IWY262" s="293"/>
      <c r="IWZ262" s="293"/>
      <c r="IXA262" s="293"/>
      <c r="IXB262" s="293"/>
      <c r="IXC262" s="293"/>
      <c r="IXD262" s="293"/>
      <c r="IXE262" s="293"/>
      <c r="IXF262" s="293"/>
      <c r="IXG262" s="293"/>
      <c r="IXH262" s="293"/>
      <c r="IXI262" s="293"/>
      <c r="IXJ262" s="293"/>
      <c r="IXK262" s="293"/>
      <c r="IXL262" s="293"/>
      <c r="IXM262" s="293"/>
      <c r="IXN262" s="293"/>
      <c r="IXO262" s="293"/>
      <c r="IXP262" s="293"/>
      <c r="IXQ262" s="293"/>
      <c r="IXR262" s="293"/>
      <c r="IXS262" s="293"/>
      <c r="IXT262" s="293"/>
      <c r="IXU262" s="293"/>
      <c r="IXV262" s="293"/>
      <c r="IXW262" s="293"/>
      <c r="IXX262" s="293"/>
      <c r="IXY262" s="293"/>
      <c r="IXZ262" s="293"/>
      <c r="IYA262" s="293"/>
      <c r="IYB262" s="293"/>
      <c r="IYC262" s="293"/>
      <c r="IYD262" s="293"/>
      <c r="IYE262" s="293"/>
      <c r="IYF262" s="293"/>
      <c r="IYG262" s="293"/>
      <c r="IYH262" s="293"/>
      <c r="IYI262" s="293"/>
      <c r="IYJ262" s="293"/>
      <c r="IYK262" s="293"/>
      <c r="IYL262" s="293"/>
      <c r="IYM262" s="293"/>
      <c r="IYN262" s="293"/>
      <c r="IYO262" s="293"/>
      <c r="IYP262" s="293"/>
      <c r="IYQ262" s="293"/>
      <c r="IYR262" s="293"/>
      <c r="IYS262" s="293"/>
      <c r="IYT262" s="293"/>
      <c r="IYU262" s="293"/>
      <c r="IYV262" s="293"/>
      <c r="IYW262" s="293"/>
      <c r="IYX262" s="293"/>
      <c r="IYY262" s="293"/>
      <c r="IYZ262" s="293"/>
      <c r="IZA262" s="293"/>
      <c r="IZB262" s="293"/>
      <c r="IZC262" s="293"/>
      <c r="IZD262" s="293"/>
      <c r="IZE262" s="293"/>
      <c r="IZF262" s="293"/>
      <c r="IZG262" s="293"/>
      <c r="IZH262" s="293"/>
      <c r="IZI262" s="293"/>
      <c r="IZJ262" s="293"/>
      <c r="IZK262" s="293"/>
      <c r="IZL262" s="293"/>
      <c r="IZM262" s="293"/>
      <c r="IZN262" s="293"/>
      <c r="IZO262" s="293"/>
      <c r="IZP262" s="293"/>
      <c r="IZQ262" s="293"/>
      <c r="IZR262" s="293"/>
      <c r="IZS262" s="293"/>
      <c r="IZT262" s="293"/>
      <c r="IZU262" s="293"/>
      <c r="IZV262" s="293"/>
      <c r="IZW262" s="293"/>
      <c r="IZX262" s="293"/>
      <c r="IZY262" s="293"/>
      <c r="IZZ262" s="293"/>
      <c r="JAA262" s="293"/>
      <c r="JAB262" s="293"/>
      <c r="JAC262" s="293"/>
      <c r="JAD262" s="293"/>
      <c r="JAE262" s="293"/>
      <c r="JAF262" s="293"/>
      <c r="JAG262" s="293"/>
      <c r="JAH262" s="293"/>
      <c r="JAI262" s="293"/>
      <c r="JAJ262" s="293"/>
      <c r="JAK262" s="293"/>
      <c r="JAL262" s="293"/>
      <c r="JAM262" s="293"/>
      <c r="JAN262" s="293"/>
      <c r="JAO262" s="293"/>
      <c r="JAP262" s="293"/>
      <c r="JAQ262" s="293"/>
      <c r="JAR262" s="293"/>
      <c r="JAS262" s="293"/>
      <c r="JAT262" s="293"/>
      <c r="JAU262" s="293"/>
      <c r="JAV262" s="293"/>
      <c r="JAW262" s="293"/>
      <c r="JAX262" s="293"/>
      <c r="JAY262" s="293"/>
      <c r="JAZ262" s="293"/>
      <c r="JBA262" s="293"/>
      <c r="JBB262" s="293"/>
      <c r="JBC262" s="293"/>
      <c r="JBD262" s="293"/>
      <c r="JBE262" s="293"/>
      <c r="JBF262" s="293"/>
      <c r="JBG262" s="293"/>
      <c r="JBH262" s="293"/>
      <c r="JBI262" s="293"/>
      <c r="JBJ262" s="293"/>
      <c r="JBK262" s="293"/>
      <c r="JBL262" s="293"/>
      <c r="JBM262" s="293"/>
      <c r="JBN262" s="293"/>
      <c r="JBO262" s="293"/>
      <c r="JBP262" s="293"/>
      <c r="JBQ262" s="293"/>
      <c r="JBR262" s="293"/>
      <c r="JBS262" s="293"/>
      <c r="JBT262" s="293"/>
      <c r="JBU262" s="293"/>
      <c r="JBV262" s="293"/>
      <c r="JBW262" s="293"/>
      <c r="JBX262" s="293"/>
      <c r="JBY262" s="293"/>
      <c r="JBZ262" s="293"/>
      <c r="JCA262" s="293"/>
      <c r="JCB262" s="293"/>
      <c r="JCC262" s="293"/>
      <c r="JCD262" s="293"/>
      <c r="JCE262" s="293"/>
      <c r="JCF262" s="293"/>
      <c r="JCG262" s="293"/>
      <c r="JCH262" s="293"/>
      <c r="JCI262" s="293"/>
      <c r="JCJ262" s="293"/>
      <c r="JCK262" s="293"/>
      <c r="JCL262" s="293"/>
      <c r="JCM262" s="293"/>
      <c r="JCN262" s="293"/>
      <c r="JCO262" s="293"/>
      <c r="JCP262" s="293"/>
      <c r="JCQ262" s="293"/>
      <c r="JCR262" s="293"/>
      <c r="JCS262" s="293"/>
      <c r="JCT262" s="293"/>
      <c r="JCU262" s="293"/>
      <c r="JCV262" s="293"/>
      <c r="JCW262" s="293"/>
      <c r="JCX262" s="293"/>
      <c r="JCY262" s="293"/>
      <c r="JCZ262" s="293"/>
      <c r="JDA262" s="293"/>
      <c r="JDB262" s="293"/>
      <c r="JDC262" s="293"/>
      <c r="JDD262" s="293"/>
      <c r="JDE262" s="293"/>
      <c r="JDF262" s="293"/>
      <c r="JDG262" s="293"/>
      <c r="JDH262" s="293"/>
      <c r="JDI262" s="293"/>
      <c r="JDJ262" s="293"/>
      <c r="JDK262" s="293"/>
      <c r="JDL262" s="293"/>
      <c r="JDM262" s="293"/>
      <c r="JDN262" s="293"/>
      <c r="JDO262" s="293"/>
      <c r="JDP262" s="293"/>
      <c r="JDQ262" s="293"/>
      <c r="JDR262" s="293"/>
      <c r="JDS262" s="293"/>
      <c r="JDT262" s="293"/>
      <c r="JDU262" s="293"/>
      <c r="JDV262" s="293"/>
      <c r="JDW262" s="293"/>
      <c r="JDX262" s="293"/>
      <c r="JDY262" s="293"/>
      <c r="JDZ262" s="293"/>
      <c r="JEA262" s="293"/>
      <c r="JEB262" s="293"/>
      <c r="JEC262" s="293"/>
      <c r="JED262" s="293"/>
      <c r="JEE262" s="293"/>
      <c r="JEF262" s="293"/>
      <c r="JEG262" s="293"/>
      <c r="JEH262" s="293"/>
      <c r="JEI262" s="293"/>
      <c r="JEJ262" s="293"/>
      <c r="JEK262" s="293"/>
      <c r="JEL262" s="293"/>
      <c r="JEM262" s="293"/>
      <c r="JEN262" s="293"/>
      <c r="JEO262" s="293"/>
      <c r="JEP262" s="293"/>
      <c r="JEQ262" s="293"/>
      <c r="JER262" s="293"/>
      <c r="JES262" s="293"/>
      <c r="JET262" s="293"/>
      <c r="JEU262" s="293"/>
      <c r="JEV262" s="293"/>
      <c r="JEW262" s="293"/>
      <c r="JEX262" s="293"/>
      <c r="JEY262" s="293"/>
      <c r="JEZ262" s="293"/>
      <c r="JFA262" s="293"/>
      <c r="JFB262" s="293"/>
      <c r="JFC262" s="293"/>
      <c r="JFD262" s="293"/>
      <c r="JFE262" s="293"/>
      <c r="JFF262" s="293"/>
      <c r="JFG262" s="293"/>
      <c r="JFH262" s="293"/>
      <c r="JFI262" s="293"/>
      <c r="JFJ262" s="293"/>
      <c r="JFK262" s="293"/>
      <c r="JFL262" s="293"/>
      <c r="JFM262" s="293"/>
      <c r="JFN262" s="293"/>
      <c r="JFO262" s="293"/>
      <c r="JFP262" s="293"/>
      <c r="JFQ262" s="293"/>
      <c r="JFR262" s="293"/>
      <c r="JFS262" s="293"/>
      <c r="JFT262" s="293"/>
      <c r="JFU262" s="293"/>
      <c r="JFV262" s="293"/>
      <c r="JFW262" s="293"/>
      <c r="JFX262" s="293"/>
      <c r="JFY262" s="293"/>
      <c r="JFZ262" s="293"/>
      <c r="JGA262" s="293"/>
      <c r="JGB262" s="293"/>
      <c r="JGC262" s="293"/>
      <c r="JGD262" s="293"/>
      <c r="JGE262" s="293"/>
      <c r="JGF262" s="293"/>
      <c r="JGG262" s="293"/>
      <c r="JGH262" s="293"/>
      <c r="JGI262" s="293"/>
      <c r="JGJ262" s="293"/>
      <c r="JGK262" s="293"/>
      <c r="JGL262" s="293"/>
      <c r="JGM262" s="293"/>
      <c r="JGN262" s="293"/>
      <c r="JGO262" s="293"/>
      <c r="JGP262" s="293"/>
      <c r="JGQ262" s="293"/>
      <c r="JGR262" s="293"/>
      <c r="JGS262" s="293"/>
      <c r="JGT262" s="293"/>
      <c r="JGU262" s="293"/>
      <c r="JGV262" s="293"/>
      <c r="JGW262" s="293"/>
      <c r="JGX262" s="293"/>
      <c r="JGY262" s="293"/>
      <c r="JGZ262" s="293"/>
      <c r="JHA262" s="293"/>
      <c r="JHB262" s="293"/>
      <c r="JHC262" s="293"/>
      <c r="JHD262" s="293"/>
      <c r="JHE262" s="293"/>
      <c r="JHF262" s="293"/>
      <c r="JHG262" s="293"/>
      <c r="JHH262" s="293"/>
      <c r="JHI262" s="293"/>
      <c r="JHJ262" s="293"/>
      <c r="JHK262" s="293"/>
      <c r="JHL262" s="293"/>
      <c r="JHM262" s="293"/>
      <c r="JHN262" s="293"/>
      <c r="JHO262" s="293"/>
      <c r="JHP262" s="293"/>
      <c r="JHQ262" s="293"/>
      <c r="JHR262" s="293"/>
      <c r="JHS262" s="293"/>
      <c r="JHT262" s="293"/>
      <c r="JHU262" s="293"/>
      <c r="JHV262" s="293"/>
      <c r="JHW262" s="293"/>
      <c r="JHX262" s="293"/>
      <c r="JHY262" s="293"/>
      <c r="JHZ262" s="293"/>
      <c r="JIA262" s="293"/>
      <c r="JIB262" s="293"/>
      <c r="JIC262" s="293"/>
      <c r="JID262" s="293"/>
      <c r="JIE262" s="293"/>
      <c r="JIF262" s="293"/>
      <c r="JIG262" s="293"/>
      <c r="JIH262" s="293"/>
      <c r="JII262" s="293"/>
      <c r="JIJ262" s="293"/>
      <c r="JIK262" s="293"/>
      <c r="JIL262" s="293"/>
      <c r="JIM262" s="293"/>
      <c r="JIN262" s="293"/>
      <c r="JIO262" s="293"/>
      <c r="JIP262" s="293"/>
      <c r="JIQ262" s="293"/>
      <c r="JIR262" s="293"/>
      <c r="JIS262" s="293"/>
      <c r="JIT262" s="293"/>
      <c r="JIU262" s="293"/>
      <c r="JIV262" s="293"/>
      <c r="JIW262" s="293"/>
      <c r="JIX262" s="293"/>
      <c r="JIY262" s="293"/>
      <c r="JIZ262" s="293"/>
      <c r="JJA262" s="293"/>
      <c r="JJB262" s="293"/>
      <c r="JJC262" s="293"/>
      <c r="JJD262" s="293"/>
      <c r="JJE262" s="293"/>
      <c r="JJF262" s="293"/>
      <c r="JJG262" s="293"/>
      <c r="JJH262" s="293"/>
      <c r="JJI262" s="293"/>
      <c r="JJJ262" s="293"/>
      <c r="JJK262" s="293"/>
      <c r="JJL262" s="293"/>
      <c r="JJM262" s="293"/>
      <c r="JJN262" s="293"/>
      <c r="JJO262" s="293"/>
      <c r="JJP262" s="293"/>
      <c r="JJQ262" s="293"/>
      <c r="JJR262" s="293"/>
      <c r="JJS262" s="293"/>
      <c r="JJT262" s="293"/>
      <c r="JJU262" s="293"/>
      <c r="JJV262" s="293"/>
      <c r="JJW262" s="293"/>
      <c r="JJX262" s="293"/>
      <c r="JJY262" s="293"/>
      <c r="JJZ262" s="293"/>
      <c r="JKA262" s="293"/>
      <c r="JKB262" s="293"/>
      <c r="JKC262" s="293"/>
      <c r="JKD262" s="293"/>
      <c r="JKE262" s="293"/>
      <c r="JKF262" s="293"/>
      <c r="JKG262" s="293"/>
      <c r="JKH262" s="293"/>
      <c r="JKI262" s="293"/>
      <c r="JKJ262" s="293"/>
      <c r="JKK262" s="293"/>
      <c r="JKL262" s="293"/>
      <c r="JKM262" s="293"/>
      <c r="JKN262" s="293"/>
      <c r="JKO262" s="293"/>
      <c r="JKP262" s="293"/>
      <c r="JKQ262" s="293"/>
      <c r="JKR262" s="293"/>
      <c r="JKS262" s="293"/>
      <c r="JKT262" s="293"/>
      <c r="JKU262" s="293"/>
      <c r="JKV262" s="293"/>
      <c r="JKW262" s="293"/>
      <c r="JKX262" s="293"/>
      <c r="JKY262" s="293"/>
      <c r="JKZ262" s="293"/>
      <c r="JLA262" s="293"/>
      <c r="JLB262" s="293"/>
      <c r="JLC262" s="293"/>
      <c r="JLD262" s="293"/>
      <c r="JLE262" s="293"/>
      <c r="JLF262" s="293"/>
      <c r="JLG262" s="293"/>
      <c r="JLH262" s="293"/>
      <c r="JLI262" s="293"/>
      <c r="JLJ262" s="293"/>
      <c r="JLK262" s="293"/>
      <c r="JLL262" s="293"/>
      <c r="JLM262" s="293"/>
      <c r="JLN262" s="293"/>
      <c r="JLO262" s="293"/>
      <c r="JLP262" s="293"/>
      <c r="JLQ262" s="293"/>
      <c r="JLR262" s="293"/>
      <c r="JLS262" s="293"/>
      <c r="JLT262" s="293"/>
      <c r="JLU262" s="293"/>
      <c r="JLV262" s="293"/>
      <c r="JLW262" s="293"/>
      <c r="JLX262" s="293"/>
      <c r="JLY262" s="293"/>
      <c r="JLZ262" s="293"/>
      <c r="JMA262" s="293"/>
      <c r="JMB262" s="293"/>
      <c r="JMC262" s="293"/>
      <c r="JMD262" s="293"/>
      <c r="JME262" s="293"/>
      <c r="JMF262" s="293"/>
      <c r="JMG262" s="293"/>
      <c r="JMH262" s="293"/>
      <c r="JMI262" s="293"/>
      <c r="JMJ262" s="293"/>
      <c r="JMK262" s="293"/>
      <c r="JML262" s="293"/>
      <c r="JMM262" s="293"/>
      <c r="JMN262" s="293"/>
      <c r="JMO262" s="293"/>
      <c r="JMP262" s="293"/>
      <c r="JMQ262" s="293"/>
      <c r="JMR262" s="293"/>
      <c r="JMS262" s="293"/>
      <c r="JMT262" s="293"/>
      <c r="JMU262" s="293"/>
      <c r="JMV262" s="293"/>
      <c r="JMW262" s="293"/>
      <c r="JMX262" s="293"/>
      <c r="JMY262" s="293"/>
      <c r="JMZ262" s="293"/>
      <c r="JNA262" s="293"/>
      <c r="JNB262" s="293"/>
      <c r="JNC262" s="293"/>
      <c r="JND262" s="293"/>
      <c r="JNE262" s="293"/>
      <c r="JNF262" s="293"/>
      <c r="JNG262" s="293"/>
      <c r="JNH262" s="293"/>
      <c r="JNI262" s="293"/>
      <c r="JNJ262" s="293"/>
      <c r="JNK262" s="293"/>
      <c r="JNL262" s="293"/>
      <c r="JNM262" s="293"/>
      <c r="JNN262" s="293"/>
      <c r="JNO262" s="293"/>
      <c r="JNP262" s="293"/>
      <c r="JNQ262" s="293"/>
      <c r="JNR262" s="293"/>
      <c r="JNS262" s="293"/>
      <c r="JNT262" s="293"/>
      <c r="JNU262" s="293"/>
      <c r="JNV262" s="293"/>
      <c r="JNW262" s="293"/>
      <c r="JNX262" s="293"/>
      <c r="JNY262" s="293"/>
      <c r="JNZ262" s="293"/>
      <c r="JOA262" s="293"/>
      <c r="JOB262" s="293"/>
      <c r="JOC262" s="293"/>
      <c r="JOD262" s="293"/>
      <c r="JOE262" s="293"/>
      <c r="JOF262" s="293"/>
      <c r="JOG262" s="293"/>
      <c r="JOH262" s="293"/>
      <c r="JOI262" s="293"/>
      <c r="JOJ262" s="293"/>
      <c r="JOK262" s="293"/>
      <c r="JOL262" s="293"/>
      <c r="JOM262" s="293"/>
      <c r="JON262" s="293"/>
      <c r="JOO262" s="293"/>
      <c r="JOP262" s="293"/>
      <c r="JOQ262" s="293"/>
      <c r="JOR262" s="293"/>
      <c r="JOS262" s="293"/>
      <c r="JOT262" s="293"/>
      <c r="JOU262" s="293"/>
      <c r="JOV262" s="293"/>
      <c r="JOW262" s="293"/>
      <c r="JOX262" s="293"/>
      <c r="JOY262" s="293"/>
      <c r="JOZ262" s="293"/>
      <c r="JPA262" s="293"/>
      <c r="JPB262" s="293"/>
      <c r="JPC262" s="293"/>
      <c r="JPD262" s="293"/>
      <c r="JPE262" s="293"/>
      <c r="JPF262" s="293"/>
      <c r="JPG262" s="293"/>
      <c r="JPH262" s="293"/>
      <c r="JPI262" s="293"/>
      <c r="JPJ262" s="293"/>
      <c r="JPK262" s="293"/>
      <c r="JPL262" s="293"/>
      <c r="JPM262" s="293"/>
      <c r="JPN262" s="293"/>
      <c r="JPO262" s="293"/>
      <c r="JPP262" s="293"/>
      <c r="JPQ262" s="293"/>
      <c r="JPR262" s="293"/>
      <c r="JPS262" s="293"/>
      <c r="JPT262" s="293"/>
      <c r="JPU262" s="293"/>
      <c r="JPV262" s="293"/>
      <c r="JPW262" s="293"/>
      <c r="JPX262" s="293"/>
      <c r="JPY262" s="293"/>
      <c r="JPZ262" s="293"/>
      <c r="JQA262" s="293"/>
      <c r="JQB262" s="293"/>
      <c r="JQC262" s="293"/>
      <c r="JQD262" s="293"/>
      <c r="JQE262" s="293"/>
      <c r="JQF262" s="293"/>
      <c r="JQG262" s="293"/>
      <c r="JQH262" s="293"/>
      <c r="JQI262" s="293"/>
      <c r="JQJ262" s="293"/>
      <c r="JQK262" s="293"/>
      <c r="JQL262" s="293"/>
      <c r="JQM262" s="293"/>
      <c r="JQN262" s="293"/>
      <c r="JQO262" s="293"/>
      <c r="JQP262" s="293"/>
      <c r="JQQ262" s="293"/>
      <c r="JQR262" s="293"/>
      <c r="JQS262" s="293"/>
      <c r="JQT262" s="293"/>
      <c r="JQU262" s="293"/>
      <c r="JQV262" s="293"/>
      <c r="JQW262" s="293"/>
      <c r="JQX262" s="293"/>
      <c r="JQY262" s="293"/>
      <c r="JQZ262" s="293"/>
      <c r="JRA262" s="293"/>
      <c r="JRB262" s="293"/>
      <c r="JRC262" s="293"/>
      <c r="JRD262" s="293"/>
      <c r="JRE262" s="293"/>
      <c r="JRF262" s="293"/>
      <c r="JRG262" s="293"/>
      <c r="JRH262" s="293"/>
      <c r="JRI262" s="293"/>
      <c r="JRJ262" s="293"/>
      <c r="JRK262" s="293"/>
      <c r="JRL262" s="293"/>
      <c r="JRM262" s="293"/>
      <c r="JRN262" s="293"/>
      <c r="JRO262" s="293"/>
      <c r="JRP262" s="293"/>
      <c r="JRQ262" s="293"/>
      <c r="JRR262" s="293"/>
      <c r="JRS262" s="293"/>
      <c r="JRT262" s="293"/>
      <c r="JRU262" s="293"/>
      <c r="JRV262" s="293"/>
      <c r="JRW262" s="293"/>
      <c r="JRX262" s="293"/>
      <c r="JRY262" s="293"/>
      <c r="JRZ262" s="293"/>
      <c r="JSA262" s="293"/>
      <c r="JSB262" s="293"/>
      <c r="JSC262" s="293"/>
      <c r="JSD262" s="293"/>
      <c r="JSE262" s="293"/>
      <c r="JSF262" s="293"/>
      <c r="JSG262" s="293"/>
      <c r="JSH262" s="293"/>
      <c r="JSI262" s="293"/>
      <c r="JSJ262" s="293"/>
      <c r="JSK262" s="293"/>
      <c r="JSL262" s="293"/>
      <c r="JSM262" s="293"/>
      <c r="JSN262" s="293"/>
      <c r="JSO262" s="293"/>
      <c r="JSP262" s="293"/>
      <c r="JSQ262" s="293"/>
      <c r="JSR262" s="293"/>
      <c r="JSS262" s="293"/>
      <c r="JST262" s="293"/>
      <c r="JSU262" s="293"/>
      <c r="JSV262" s="293"/>
      <c r="JSW262" s="293"/>
      <c r="JSX262" s="293"/>
      <c r="JSY262" s="293"/>
      <c r="JSZ262" s="293"/>
      <c r="JTA262" s="293"/>
      <c r="JTB262" s="293"/>
      <c r="JTC262" s="293"/>
      <c r="JTD262" s="293"/>
      <c r="JTE262" s="293"/>
      <c r="JTF262" s="293"/>
      <c r="JTG262" s="293"/>
      <c r="JTH262" s="293"/>
      <c r="JTI262" s="293"/>
      <c r="JTJ262" s="293"/>
      <c r="JTK262" s="293"/>
      <c r="JTL262" s="293"/>
      <c r="JTM262" s="293"/>
      <c r="JTN262" s="293"/>
      <c r="JTO262" s="293"/>
      <c r="JTP262" s="293"/>
      <c r="JTQ262" s="293"/>
      <c r="JTR262" s="293"/>
      <c r="JTS262" s="293"/>
      <c r="JTT262" s="293"/>
      <c r="JTU262" s="293"/>
      <c r="JTV262" s="293"/>
      <c r="JTW262" s="293"/>
      <c r="JTX262" s="293"/>
      <c r="JTY262" s="293"/>
      <c r="JTZ262" s="293"/>
      <c r="JUA262" s="293"/>
      <c r="JUB262" s="293"/>
      <c r="JUC262" s="293"/>
      <c r="JUD262" s="293"/>
      <c r="JUE262" s="293"/>
      <c r="JUF262" s="293"/>
      <c r="JUG262" s="293"/>
      <c r="JUH262" s="293"/>
      <c r="JUI262" s="293"/>
      <c r="JUJ262" s="293"/>
      <c r="JUK262" s="293"/>
      <c r="JUL262" s="293"/>
      <c r="JUM262" s="293"/>
      <c r="JUN262" s="293"/>
      <c r="JUO262" s="293"/>
      <c r="JUP262" s="293"/>
      <c r="JUQ262" s="293"/>
      <c r="JUR262" s="293"/>
      <c r="JUS262" s="293"/>
      <c r="JUT262" s="293"/>
      <c r="JUU262" s="293"/>
      <c r="JUV262" s="293"/>
      <c r="JUW262" s="293"/>
      <c r="JUX262" s="293"/>
      <c r="JUY262" s="293"/>
      <c r="JUZ262" s="293"/>
      <c r="JVA262" s="293"/>
      <c r="JVB262" s="293"/>
      <c r="JVC262" s="293"/>
      <c r="JVD262" s="293"/>
      <c r="JVE262" s="293"/>
      <c r="JVF262" s="293"/>
      <c r="JVG262" s="293"/>
      <c r="JVH262" s="293"/>
      <c r="JVI262" s="293"/>
      <c r="JVJ262" s="293"/>
      <c r="JVK262" s="293"/>
      <c r="JVL262" s="293"/>
      <c r="JVM262" s="293"/>
      <c r="JVN262" s="293"/>
      <c r="JVO262" s="293"/>
      <c r="JVP262" s="293"/>
      <c r="JVQ262" s="293"/>
      <c r="JVR262" s="293"/>
      <c r="JVS262" s="293"/>
      <c r="JVT262" s="293"/>
      <c r="JVU262" s="293"/>
      <c r="JVV262" s="293"/>
      <c r="JVW262" s="293"/>
      <c r="JVX262" s="293"/>
      <c r="JVY262" s="293"/>
      <c r="JVZ262" s="293"/>
      <c r="JWA262" s="293"/>
      <c r="JWB262" s="293"/>
      <c r="JWC262" s="293"/>
      <c r="JWD262" s="293"/>
      <c r="JWE262" s="293"/>
      <c r="JWF262" s="293"/>
      <c r="JWG262" s="293"/>
      <c r="JWH262" s="293"/>
      <c r="JWI262" s="293"/>
      <c r="JWJ262" s="293"/>
      <c r="JWK262" s="293"/>
      <c r="JWL262" s="293"/>
      <c r="JWM262" s="293"/>
      <c r="JWN262" s="293"/>
      <c r="JWO262" s="293"/>
      <c r="JWP262" s="293"/>
      <c r="JWQ262" s="293"/>
      <c r="JWR262" s="293"/>
      <c r="JWS262" s="293"/>
      <c r="JWT262" s="293"/>
      <c r="JWU262" s="293"/>
      <c r="JWV262" s="293"/>
      <c r="JWW262" s="293"/>
      <c r="JWX262" s="293"/>
      <c r="JWY262" s="293"/>
      <c r="JWZ262" s="293"/>
      <c r="JXA262" s="293"/>
      <c r="JXB262" s="293"/>
      <c r="JXC262" s="293"/>
      <c r="JXD262" s="293"/>
      <c r="JXE262" s="293"/>
      <c r="JXF262" s="293"/>
      <c r="JXG262" s="293"/>
      <c r="JXH262" s="293"/>
      <c r="JXI262" s="293"/>
      <c r="JXJ262" s="293"/>
      <c r="JXK262" s="293"/>
      <c r="JXL262" s="293"/>
      <c r="JXM262" s="293"/>
      <c r="JXN262" s="293"/>
      <c r="JXO262" s="293"/>
      <c r="JXP262" s="293"/>
      <c r="JXQ262" s="293"/>
      <c r="JXR262" s="293"/>
      <c r="JXS262" s="293"/>
      <c r="JXT262" s="293"/>
      <c r="JXU262" s="293"/>
      <c r="JXV262" s="293"/>
      <c r="JXW262" s="293"/>
      <c r="JXX262" s="293"/>
      <c r="JXY262" s="293"/>
      <c r="JXZ262" s="293"/>
      <c r="JYA262" s="293"/>
      <c r="JYB262" s="293"/>
      <c r="JYC262" s="293"/>
      <c r="JYD262" s="293"/>
      <c r="JYE262" s="293"/>
      <c r="JYF262" s="293"/>
      <c r="JYG262" s="293"/>
      <c r="JYH262" s="293"/>
      <c r="JYI262" s="293"/>
      <c r="JYJ262" s="293"/>
      <c r="JYK262" s="293"/>
      <c r="JYL262" s="293"/>
      <c r="JYM262" s="293"/>
      <c r="JYN262" s="293"/>
      <c r="JYO262" s="293"/>
      <c r="JYP262" s="293"/>
      <c r="JYQ262" s="293"/>
      <c r="JYR262" s="293"/>
      <c r="JYS262" s="293"/>
      <c r="JYT262" s="293"/>
      <c r="JYU262" s="293"/>
      <c r="JYV262" s="293"/>
      <c r="JYW262" s="293"/>
      <c r="JYX262" s="293"/>
      <c r="JYY262" s="293"/>
      <c r="JYZ262" s="293"/>
      <c r="JZA262" s="293"/>
      <c r="JZB262" s="293"/>
      <c r="JZC262" s="293"/>
      <c r="JZD262" s="293"/>
      <c r="JZE262" s="293"/>
      <c r="JZF262" s="293"/>
      <c r="JZG262" s="293"/>
      <c r="JZH262" s="293"/>
      <c r="JZI262" s="293"/>
      <c r="JZJ262" s="293"/>
      <c r="JZK262" s="293"/>
      <c r="JZL262" s="293"/>
      <c r="JZM262" s="293"/>
      <c r="JZN262" s="293"/>
      <c r="JZO262" s="293"/>
      <c r="JZP262" s="293"/>
      <c r="JZQ262" s="293"/>
      <c r="JZR262" s="293"/>
      <c r="JZS262" s="293"/>
      <c r="JZT262" s="293"/>
      <c r="JZU262" s="293"/>
      <c r="JZV262" s="293"/>
      <c r="JZW262" s="293"/>
      <c r="JZX262" s="293"/>
      <c r="JZY262" s="293"/>
      <c r="JZZ262" s="293"/>
      <c r="KAA262" s="293"/>
      <c r="KAB262" s="293"/>
      <c r="KAC262" s="293"/>
      <c r="KAD262" s="293"/>
      <c r="KAE262" s="293"/>
      <c r="KAF262" s="293"/>
      <c r="KAG262" s="293"/>
      <c r="KAH262" s="293"/>
      <c r="KAI262" s="293"/>
      <c r="KAJ262" s="293"/>
      <c r="KAK262" s="293"/>
      <c r="KAL262" s="293"/>
      <c r="KAM262" s="293"/>
      <c r="KAN262" s="293"/>
      <c r="KAO262" s="293"/>
      <c r="KAP262" s="293"/>
      <c r="KAQ262" s="293"/>
      <c r="KAR262" s="293"/>
      <c r="KAS262" s="293"/>
      <c r="KAT262" s="293"/>
      <c r="KAU262" s="293"/>
      <c r="KAV262" s="293"/>
      <c r="KAW262" s="293"/>
      <c r="KAX262" s="293"/>
      <c r="KAY262" s="293"/>
      <c r="KAZ262" s="293"/>
      <c r="KBA262" s="293"/>
      <c r="KBB262" s="293"/>
      <c r="KBC262" s="293"/>
      <c r="KBD262" s="293"/>
      <c r="KBE262" s="293"/>
      <c r="KBF262" s="293"/>
      <c r="KBG262" s="293"/>
      <c r="KBH262" s="293"/>
      <c r="KBI262" s="293"/>
      <c r="KBJ262" s="293"/>
      <c r="KBK262" s="293"/>
      <c r="KBL262" s="293"/>
      <c r="KBM262" s="293"/>
      <c r="KBN262" s="293"/>
      <c r="KBO262" s="293"/>
      <c r="KBP262" s="293"/>
      <c r="KBQ262" s="293"/>
      <c r="KBR262" s="293"/>
      <c r="KBS262" s="293"/>
      <c r="KBT262" s="293"/>
      <c r="KBU262" s="293"/>
      <c r="KBV262" s="293"/>
      <c r="KBW262" s="293"/>
      <c r="KBX262" s="293"/>
      <c r="KBY262" s="293"/>
      <c r="KBZ262" s="293"/>
      <c r="KCA262" s="293"/>
      <c r="KCB262" s="293"/>
      <c r="KCC262" s="293"/>
      <c r="KCD262" s="293"/>
      <c r="KCE262" s="293"/>
      <c r="KCF262" s="293"/>
      <c r="KCG262" s="293"/>
      <c r="KCH262" s="293"/>
      <c r="KCI262" s="293"/>
      <c r="KCJ262" s="293"/>
      <c r="KCK262" s="293"/>
      <c r="KCL262" s="293"/>
      <c r="KCM262" s="293"/>
      <c r="KCN262" s="293"/>
      <c r="KCO262" s="293"/>
      <c r="KCP262" s="293"/>
      <c r="KCQ262" s="293"/>
      <c r="KCR262" s="293"/>
      <c r="KCS262" s="293"/>
      <c r="KCT262" s="293"/>
      <c r="KCU262" s="293"/>
      <c r="KCV262" s="293"/>
      <c r="KCW262" s="293"/>
      <c r="KCX262" s="293"/>
      <c r="KCY262" s="293"/>
      <c r="KCZ262" s="293"/>
      <c r="KDA262" s="293"/>
      <c r="KDB262" s="293"/>
      <c r="KDC262" s="293"/>
      <c r="KDD262" s="293"/>
      <c r="KDE262" s="293"/>
      <c r="KDF262" s="293"/>
      <c r="KDG262" s="293"/>
      <c r="KDH262" s="293"/>
      <c r="KDI262" s="293"/>
      <c r="KDJ262" s="293"/>
      <c r="KDK262" s="293"/>
      <c r="KDL262" s="293"/>
      <c r="KDM262" s="293"/>
      <c r="KDN262" s="293"/>
      <c r="KDO262" s="293"/>
      <c r="KDP262" s="293"/>
      <c r="KDQ262" s="293"/>
      <c r="KDR262" s="293"/>
      <c r="KDS262" s="293"/>
      <c r="KDT262" s="293"/>
      <c r="KDU262" s="293"/>
      <c r="KDV262" s="293"/>
      <c r="KDW262" s="293"/>
      <c r="KDX262" s="293"/>
      <c r="KDY262" s="293"/>
      <c r="KDZ262" s="293"/>
      <c r="KEA262" s="293"/>
      <c r="KEB262" s="293"/>
      <c r="KEC262" s="293"/>
      <c r="KED262" s="293"/>
      <c r="KEE262" s="293"/>
      <c r="KEF262" s="293"/>
      <c r="KEG262" s="293"/>
      <c r="KEH262" s="293"/>
      <c r="KEI262" s="293"/>
      <c r="KEJ262" s="293"/>
      <c r="KEK262" s="293"/>
      <c r="KEL262" s="293"/>
      <c r="KEM262" s="293"/>
      <c r="KEN262" s="293"/>
      <c r="KEO262" s="293"/>
      <c r="KEP262" s="293"/>
      <c r="KEQ262" s="293"/>
      <c r="KER262" s="293"/>
      <c r="KES262" s="293"/>
      <c r="KET262" s="293"/>
      <c r="KEU262" s="293"/>
      <c r="KEV262" s="293"/>
      <c r="KEW262" s="293"/>
      <c r="KEX262" s="293"/>
      <c r="KEY262" s="293"/>
      <c r="KEZ262" s="293"/>
      <c r="KFA262" s="293"/>
      <c r="KFB262" s="293"/>
      <c r="KFC262" s="293"/>
      <c r="KFD262" s="293"/>
      <c r="KFE262" s="293"/>
      <c r="KFF262" s="293"/>
      <c r="KFG262" s="293"/>
      <c r="KFH262" s="293"/>
      <c r="KFI262" s="293"/>
      <c r="KFJ262" s="293"/>
      <c r="KFK262" s="293"/>
      <c r="KFL262" s="293"/>
      <c r="KFM262" s="293"/>
      <c r="KFN262" s="293"/>
      <c r="KFO262" s="293"/>
      <c r="KFP262" s="293"/>
      <c r="KFQ262" s="293"/>
      <c r="KFR262" s="293"/>
      <c r="KFS262" s="293"/>
      <c r="KFT262" s="293"/>
      <c r="KFU262" s="293"/>
      <c r="KFV262" s="293"/>
      <c r="KFW262" s="293"/>
      <c r="KFX262" s="293"/>
      <c r="KFY262" s="293"/>
      <c r="KFZ262" s="293"/>
      <c r="KGA262" s="293"/>
      <c r="KGB262" s="293"/>
      <c r="KGC262" s="293"/>
      <c r="KGD262" s="293"/>
      <c r="KGE262" s="293"/>
      <c r="KGF262" s="293"/>
      <c r="KGG262" s="293"/>
      <c r="KGH262" s="293"/>
      <c r="KGI262" s="293"/>
      <c r="KGJ262" s="293"/>
      <c r="KGK262" s="293"/>
      <c r="KGL262" s="293"/>
      <c r="KGM262" s="293"/>
      <c r="KGN262" s="293"/>
      <c r="KGO262" s="293"/>
      <c r="KGP262" s="293"/>
      <c r="KGQ262" s="293"/>
      <c r="KGR262" s="293"/>
      <c r="KGS262" s="293"/>
      <c r="KGT262" s="293"/>
      <c r="KGU262" s="293"/>
      <c r="KGV262" s="293"/>
      <c r="KGW262" s="293"/>
      <c r="KGX262" s="293"/>
      <c r="KGY262" s="293"/>
      <c r="KGZ262" s="293"/>
      <c r="KHA262" s="293"/>
      <c r="KHB262" s="293"/>
      <c r="KHC262" s="293"/>
      <c r="KHD262" s="293"/>
      <c r="KHE262" s="293"/>
      <c r="KHF262" s="293"/>
      <c r="KHG262" s="293"/>
      <c r="KHH262" s="293"/>
      <c r="KHI262" s="293"/>
      <c r="KHJ262" s="293"/>
      <c r="KHK262" s="293"/>
      <c r="KHL262" s="293"/>
      <c r="KHM262" s="293"/>
      <c r="KHN262" s="293"/>
      <c r="KHO262" s="293"/>
      <c r="KHP262" s="293"/>
      <c r="KHQ262" s="293"/>
      <c r="KHR262" s="293"/>
      <c r="KHS262" s="293"/>
      <c r="KHT262" s="293"/>
      <c r="KHU262" s="293"/>
      <c r="KHV262" s="293"/>
      <c r="KHW262" s="293"/>
      <c r="KHX262" s="293"/>
      <c r="KHY262" s="293"/>
      <c r="KHZ262" s="293"/>
      <c r="KIA262" s="293"/>
      <c r="KIB262" s="293"/>
      <c r="KIC262" s="293"/>
      <c r="KID262" s="293"/>
      <c r="KIE262" s="293"/>
      <c r="KIF262" s="293"/>
      <c r="KIG262" s="293"/>
      <c r="KIH262" s="293"/>
      <c r="KII262" s="293"/>
      <c r="KIJ262" s="293"/>
      <c r="KIK262" s="293"/>
      <c r="KIL262" s="293"/>
      <c r="KIM262" s="293"/>
      <c r="KIN262" s="293"/>
      <c r="KIO262" s="293"/>
      <c r="KIP262" s="293"/>
      <c r="KIQ262" s="293"/>
      <c r="KIR262" s="293"/>
      <c r="KIS262" s="293"/>
      <c r="KIT262" s="293"/>
      <c r="KIU262" s="293"/>
      <c r="KIV262" s="293"/>
      <c r="KIW262" s="293"/>
      <c r="KIX262" s="293"/>
      <c r="KIY262" s="293"/>
      <c r="KIZ262" s="293"/>
      <c r="KJA262" s="293"/>
      <c r="KJB262" s="293"/>
      <c r="KJC262" s="293"/>
      <c r="KJD262" s="293"/>
      <c r="KJE262" s="293"/>
      <c r="KJF262" s="293"/>
      <c r="KJG262" s="293"/>
      <c r="KJH262" s="293"/>
      <c r="KJI262" s="293"/>
      <c r="KJJ262" s="293"/>
      <c r="KJK262" s="293"/>
      <c r="KJL262" s="293"/>
      <c r="KJM262" s="293"/>
      <c r="KJN262" s="293"/>
      <c r="KJO262" s="293"/>
      <c r="KJP262" s="293"/>
      <c r="KJQ262" s="293"/>
      <c r="KJR262" s="293"/>
      <c r="KJS262" s="293"/>
      <c r="KJT262" s="293"/>
      <c r="KJU262" s="293"/>
      <c r="KJV262" s="293"/>
      <c r="KJW262" s="293"/>
      <c r="KJX262" s="293"/>
      <c r="KJY262" s="293"/>
      <c r="KJZ262" s="293"/>
      <c r="KKA262" s="293"/>
      <c r="KKB262" s="293"/>
      <c r="KKC262" s="293"/>
      <c r="KKD262" s="293"/>
      <c r="KKE262" s="293"/>
      <c r="KKF262" s="293"/>
      <c r="KKG262" s="293"/>
      <c r="KKH262" s="293"/>
      <c r="KKI262" s="293"/>
      <c r="KKJ262" s="293"/>
      <c r="KKK262" s="293"/>
      <c r="KKL262" s="293"/>
      <c r="KKM262" s="293"/>
      <c r="KKN262" s="293"/>
      <c r="KKO262" s="293"/>
      <c r="KKP262" s="293"/>
      <c r="KKQ262" s="293"/>
      <c r="KKR262" s="293"/>
      <c r="KKS262" s="293"/>
      <c r="KKT262" s="293"/>
      <c r="KKU262" s="293"/>
      <c r="KKV262" s="293"/>
      <c r="KKW262" s="293"/>
      <c r="KKX262" s="293"/>
      <c r="KKY262" s="293"/>
      <c r="KKZ262" s="293"/>
      <c r="KLA262" s="293"/>
      <c r="KLB262" s="293"/>
      <c r="KLC262" s="293"/>
      <c r="KLD262" s="293"/>
      <c r="KLE262" s="293"/>
      <c r="KLF262" s="293"/>
      <c r="KLG262" s="293"/>
      <c r="KLH262" s="293"/>
      <c r="KLI262" s="293"/>
      <c r="KLJ262" s="293"/>
      <c r="KLK262" s="293"/>
      <c r="KLL262" s="293"/>
      <c r="KLM262" s="293"/>
      <c r="KLN262" s="293"/>
      <c r="KLO262" s="293"/>
      <c r="KLP262" s="293"/>
      <c r="KLQ262" s="293"/>
      <c r="KLR262" s="293"/>
      <c r="KLS262" s="293"/>
      <c r="KLT262" s="293"/>
      <c r="KLU262" s="293"/>
      <c r="KLV262" s="293"/>
      <c r="KLW262" s="293"/>
      <c r="KLX262" s="293"/>
      <c r="KLY262" s="293"/>
      <c r="KLZ262" s="293"/>
      <c r="KMA262" s="293"/>
      <c r="KMB262" s="293"/>
      <c r="KMC262" s="293"/>
      <c r="KMD262" s="293"/>
      <c r="KME262" s="293"/>
      <c r="KMF262" s="293"/>
      <c r="KMG262" s="293"/>
      <c r="KMH262" s="293"/>
      <c r="KMI262" s="293"/>
      <c r="KMJ262" s="293"/>
      <c r="KMK262" s="293"/>
      <c r="KML262" s="293"/>
      <c r="KMM262" s="293"/>
      <c r="KMN262" s="293"/>
      <c r="KMO262" s="293"/>
      <c r="KMP262" s="293"/>
      <c r="KMQ262" s="293"/>
      <c r="KMR262" s="293"/>
      <c r="KMS262" s="293"/>
      <c r="KMT262" s="293"/>
      <c r="KMU262" s="293"/>
      <c r="KMV262" s="293"/>
      <c r="KMW262" s="293"/>
      <c r="KMX262" s="293"/>
      <c r="KMY262" s="293"/>
      <c r="KMZ262" s="293"/>
      <c r="KNA262" s="293"/>
      <c r="KNB262" s="293"/>
      <c r="KNC262" s="293"/>
      <c r="KND262" s="293"/>
      <c r="KNE262" s="293"/>
      <c r="KNF262" s="293"/>
      <c r="KNG262" s="293"/>
      <c r="KNH262" s="293"/>
      <c r="KNI262" s="293"/>
      <c r="KNJ262" s="293"/>
      <c r="KNK262" s="293"/>
      <c r="KNL262" s="293"/>
      <c r="KNM262" s="293"/>
      <c r="KNN262" s="293"/>
      <c r="KNO262" s="293"/>
      <c r="KNP262" s="293"/>
      <c r="KNQ262" s="293"/>
      <c r="KNR262" s="293"/>
      <c r="KNS262" s="293"/>
      <c r="KNT262" s="293"/>
      <c r="KNU262" s="293"/>
      <c r="KNV262" s="293"/>
      <c r="KNW262" s="293"/>
      <c r="KNX262" s="293"/>
      <c r="KNY262" s="293"/>
      <c r="KNZ262" s="293"/>
      <c r="KOA262" s="293"/>
      <c r="KOB262" s="293"/>
      <c r="KOC262" s="293"/>
      <c r="KOD262" s="293"/>
      <c r="KOE262" s="293"/>
      <c r="KOF262" s="293"/>
      <c r="KOG262" s="293"/>
      <c r="KOH262" s="293"/>
      <c r="KOI262" s="293"/>
      <c r="KOJ262" s="293"/>
      <c r="KOK262" s="293"/>
      <c r="KOL262" s="293"/>
      <c r="KOM262" s="293"/>
      <c r="KON262" s="293"/>
      <c r="KOO262" s="293"/>
      <c r="KOP262" s="293"/>
      <c r="KOQ262" s="293"/>
      <c r="KOR262" s="293"/>
      <c r="KOS262" s="293"/>
      <c r="KOT262" s="293"/>
      <c r="KOU262" s="293"/>
      <c r="KOV262" s="293"/>
      <c r="KOW262" s="293"/>
      <c r="KOX262" s="293"/>
      <c r="KOY262" s="293"/>
      <c r="KOZ262" s="293"/>
      <c r="KPA262" s="293"/>
      <c r="KPB262" s="293"/>
      <c r="KPC262" s="293"/>
      <c r="KPD262" s="293"/>
      <c r="KPE262" s="293"/>
      <c r="KPF262" s="293"/>
      <c r="KPG262" s="293"/>
      <c r="KPH262" s="293"/>
      <c r="KPI262" s="293"/>
      <c r="KPJ262" s="293"/>
      <c r="KPK262" s="293"/>
      <c r="KPL262" s="293"/>
      <c r="KPM262" s="293"/>
      <c r="KPN262" s="293"/>
      <c r="KPO262" s="293"/>
      <c r="KPP262" s="293"/>
      <c r="KPQ262" s="293"/>
      <c r="KPR262" s="293"/>
      <c r="KPS262" s="293"/>
      <c r="KPT262" s="293"/>
      <c r="KPU262" s="293"/>
      <c r="KPV262" s="293"/>
      <c r="KPW262" s="293"/>
      <c r="KPX262" s="293"/>
      <c r="KPY262" s="293"/>
      <c r="KPZ262" s="293"/>
      <c r="KQA262" s="293"/>
      <c r="KQB262" s="293"/>
      <c r="KQC262" s="293"/>
      <c r="KQD262" s="293"/>
      <c r="KQE262" s="293"/>
      <c r="KQF262" s="293"/>
      <c r="KQG262" s="293"/>
      <c r="KQH262" s="293"/>
      <c r="KQI262" s="293"/>
      <c r="KQJ262" s="293"/>
      <c r="KQK262" s="293"/>
      <c r="KQL262" s="293"/>
      <c r="KQM262" s="293"/>
      <c r="KQN262" s="293"/>
      <c r="KQO262" s="293"/>
      <c r="KQP262" s="293"/>
      <c r="KQQ262" s="293"/>
      <c r="KQR262" s="293"/>
      <c r="KQS262" s="293"/>
      <c r="KQT262" s="293"/>
      <c r="KQU262" s="293"/>
      <c r="KQV262" s="293"/>
      <c r="KQW262" s="293"/>
      <c r="KQX262" s="293"/>
      <c r="KQY262" s="293"/>
      <c r="KQZ262" s="293"/>
      <c r="KRA262" s="293"/>
      <c r="KRB262" s="293"/>
      <c r="KRC262" s="293"/>
      <c r="KRD262" s="293"/>
      <c r="KRE262" s="293"/>
      <c r="KRF262" s="293"/>
      <c r="KRG262" s="293"/>
      <c r="KRH262" s="293"/>
      <c r="KRI262" s="293"/>
      <c r="KRJ262" s="293"/>
      <c r="KRK262" s="293"/>
      <c r="KRL262" s="293"/>
      <c r="KRM262" s="293"/>
      <c r="KRN262" s="293"/>
      <c r="KRO262" s="293"/>
      <c r="KRP262" s="293"/>
      <c r="KRQ262" s="293"/>
      <c r="KRR262" s="293"/>
      <c r="KRS262" s="293"/>
      <c r="KRT262" s="293"/>
      <c r="KRU262" s="293"/>
      <c r="KRV262" s="293"/>
      <c r="KRW262" s="293"/>
      <c r="KRX262" s="293"/>
      <c r="KRY262" s="293"/>
      <c r="KRZ262" s="293"/>
      <c r="KSA262" s="293"/>
      <c r="KSB262" s="293"/>
      <c r="KSC262" s="293"/>
      <c r="KSD262" s="293"/>
      <c r="KSE262" s="293"/>
      <c r="KSF262" s="293"/>
      <c r="KSG262" s="293"/>
      <c r="KSH262" s="293"/>
      <c r="KSI262" s="293"/>
      <c r="KSJ262" s="293"/>
      <c r="KSK262" s="293"/>
      <c r="KSL262" s="293"/>
      <c r="KSM262" s="293"/>
      <c r="KSN262" s="293"/>
      <c r="KSO262" s="293"/>
      <c r="KSP262" s="293"/>
      <c r="KSQ262" s="293"/>
      <c r="KSR262" s="293"/>
      <c r="KSS262" s="293"/>
      <c r="KST262" s="293"/>
      <c r="KSU262" s="293"/>
      <c r="KSV262" s="293"/>
      <c r="KSW262" s="293"/>
      <c r="KSX262" s="293"/>
      <c r="KSY262" s="293"/>
      <c r="KSZ262" s="293"/>
      <c r="KTA262" s="293"/>
      <c r="KTB262" s="293"/>
      <c r="KTC262" s="293"/>
      <c r="KTD262" s="293"/>
      <c r="KTE262" s="293"/>
      <c r="KTF262" s="293"/>
      <c r="KTG262" s="293"/>
      <c r="KTH262" s="293"/>
      <c r="KTI262" s="293"/>
      <c r="KTJ262" s="293"/>
      <c r="KTK262" s="293"/>
      <c r="KTL262" s="293"/>
      <c r="KTM262" s="293"/>
      <c r="KTN262" s="293"/>
      <c r="KTO262" s="293"/>
      <c r="KTP262" s="293"/>
      <c r="KTQ262" s="293"/>
      <c r="KTR262" s="293"/>
      <c r="KTS262" s="293"/>
      <c r="KTT262" s="293"/>
      <c r="KTU262" s="293"/>
      <c r="KTV262" s="293"/>
      <c r="KTW262" s="293"/>
      <c r="KTX262" s="293"/>
      <c r="KTY262" s="293"/>
      <c r="KTZ262" s="293"/>
      <c r="KUA262" s="293"/>
      <c r="KUB262" s="293"/>
      <c r="KUC262" s="293"/>
      <c r="KUD262" s="293"/>
      <c r="KUE262" s="293"/>
      <c r="KUF262" s="293"/>
      <c r="KUG262" s="293"/>
      <c r="KUH262" s="293"/>
      <c r="KUI262" s="293"/>
      <c r="KUJ262" s="293"/>
      <c r="KUK262" s="293"/>
      <c r="KUL262" s="293"/>
      <c r="KUM262" s="293"/>
      <c r="KUN262" s="293"/>
      <c r="KUO262" s="293"/>
      <c r="KUP262" s="293"/>
      <c r="KUQ262" s="293"/>
      <c r="KUR262" s="293"/>
      <c r="KUS262" s="293"/>
      <c r="KUT262" s="293"/>
      <c r="KUU262" s="293"/>
      <c r="KUV262" s="293"/>
      <c r="KUW262" s="293"/>
      <c r="KUX262" s="293"/>
      <c r="KUY262" s="293"/>
      <c r="KUZ262" s="293"/>
      <c r="KVA262" s="293"/>
      <c r="KVB262" s="293"/>
      <c r="KVC262" s="293"/>
      <c r="KVD262" s="293"/>
      <c r="KVE262" s="293"/>
      <c r="KVF262" s="293"/>
      <c r="KVG262" s="293"/>
      <c r="KVH262" s="293"/>
      <c r="KVI262" s="293"/>
      <c r="KVJ262" s="293"/>
      <c r="KVK262" s="293"/>
      <c r="KVL262" s="293"/>
      <c r="KVM262" s="293"/>
      <c r="KVN262" s="293"/>
      <c r="KVO262" s="293"/>
      <c r="KVP262" s="293"/>
      <c r="KVQ262" s="293"/>
      <c r="KVR262" s="293"/>
      <c r="KVS262" s="293"/>
      <c r="KVT262" s="293"/>
      <c r="KVU262" s="293"/>
      <c r="KVV262" s="293"/>
      <c r="KVW262" s="293"/>
      <c r="KVX262" s="293"/>
      <c r="KVY262" s="293"/>
      <c r="KVZ262" s="293"/>
      <c r="KWA262" s="293"/>
      <c r="KWB262" s="293"/>
      <c r="KWC262" s="293"/>
      <c r="KWD262" s="293"/>
      <c r="KWE262" s="293"/>
      <c r="KWF262" s="293"/>
      <c r="KWG262" s="293"/>
      <c r="KWH262" s="293"/>
      <c r="KWI262" s="293"/>
      <c r="KWJ262" s="293"/>
      <c r="KWK262" s="293"/>
      <c r="KWL262" s="293"/>
      <c r="KWM262" s="293"/>
      <c r="KWN262" s="293"/>
      <c r="KWO262" s="293"/>
      <c r="KWP262" s="293"/>
      <c r="KWQ262" s="293"/>
      <c r="KWR262" s="293"/>
      <c r="KWS262" s="293"/>
      <c r="KWT262" s="293"/>
      <c r="KWU262" s="293"/>
      <c r="KWV262" s="293"/>
      <c r="KWW262" s="293"/>
      <c r="KWX262" s="293"/>
      <c r="KWY262" s="293"/>
      <c r="KWZ262" s="293"/>
      <c r="KXA262" s="293"/>
      <c r="KXB262" s="293"/>
      <c r="KXC262" s="293"/>
      <c r="KXD262" s="293"/>
      <c r="KXE262" s="293"/>
      <c r="KXF262" s="293"/>
      <c r="KXG262" s="293"/>
      <c r="KXH262" s="293"/>
      <c r="KXI262" s="293"/>
      <c r="KXJ262" s="293"/>
      <c r="KXK262" s="293"/>
      <c r="KXL262" s="293"/>
      <c r="KXM262" s="293"/>
      <c r="KXN262" s="293"/>
      <c r="KXO262" s="293"/>
      <c r="KXP262" s="293"/>
      <c r="KXQ262" s="293"/>
      <c r="KXR262" s="293"/>
      <c r="KXS262" s="293"/>
      <c r="KXT262" s="293"/>
      <c r="KXU262" s="293"/>
      <c r="KXV262" s="293"/>
      <c r="KXW262" s="293"/>
      <c r="KXX262" s="293"/>
      <c r="KXY262" s="293"/>
      <c r="KXZ262" s="293"/>
      <c r="KYA262" s="293"/>
      <c r="KYB262" s="293"/>
      <c r="KYC262" s="293"/>
      <c r="KYD262" s="293"/>
      <c r="KYE262" s="293"/>
      <c r="KYF262" s="293"/>
      <c r="KYG262" s="293"/>
      <c r="KYH262" s="293"/>
      <c r="KYI262" s="293"/>
      <c r="KYJ262" s="293"/>
      <c r="KYK262" s="293"/>
      <c r="KYL262" s="293"/>
      <c r="KYM262" s="293"/>
      <c r="KYN262" s="293"/>
      <c r="KYO262" s="293"/>
      <c r="KYP262" s="293"/>
      <c r="KYQ262" s="293"/>
      <c r="KYR262" s="293"/>
      <c r="KYS262" s="293"/>
      <c r="KYT262" s="293"/>
      <c r="KYU262" s="293"/>
      <c r="KYV262" s="293"/>
      <c r="KYW262" s="293"/>
      <c r="KYX262" s="293"/>
      <c r="KYY262" s="293"/>
      <c r="KYZ262" s="293"/>
      <c r="KZA262" s="293"/>
      <c r="KZB262" s="293"/>
      <c r="KZC262" s="293"/>
      <c r="KZD262" s="293"/>
      <c r="KZE262" s="293"/>
      <c r="KZF262" s="293"/>
      <c r="KZG262" s="293"/>
      <c r="KZH262" s="293"/>
      <c r="KZI262" s="293"/>
      <c r="KZJ262" s="293"/>
      <c r="KZK262" s="293"/>
      <c r="KZL262" s="293"/>
      <c r="KZM262" s="293"/>
      <c r="KZN262" s="293"/>
      <c r="KZO262" s="293"/>
      <c r="KZP262" s="293"/>
      <c r="KZQ262" s="293"/>
      <c r="KZR262" s="293"/>
      <c r="KZS262" s="293"/>
      <c r="KZT262" s="293"/>
      <c r="KZU262" s="293"/>
      <c r="KZV262" s="293"/>
      <c r="KZW262" s="293"/>
      <c r="KZX262" s="293"/>
      <c r="KZY262" s="293"/>
      <c r="KZZ262" s="293"/>
      <c r="LAA262" s="293"/>
      <c r="LAB262" s="293"/>
      <c r="LAC262" s="293"/>
      <c r="LAD262" s="293"/>
      <c r="LAE262" s="293"/>
      <c r="LAF262" s="293"/>
      <c r="LAG262" s="293"/>
      <c r="LAH262" s="293"/>
      <c r="LAI262" s="293"/>
      <c r="LAJ262" s="293"/>
      <c r="LAK262" s="293"/>
      <c r="LAL262" s="293"/>
      <c r="LAM262" s="293"/>
      <c r="LAN262" s="293"/>
      <c r="LAO262" s="293"/>
      <c r="LAP262" s="293"/>
      <c r="LAQ262" s="293"/>
      <c r="LAR262" s="293"/>
      <c r="LAS262" s="293"/>
      <c r="LAT262" s="293"/>
      <c r="LAU262" s="293"/>
      <c r="LAV262" s="293"/>
      <c r="LAW262" s="293"/>
      <c r="LAX262" s="293"/>
      <c r="LAY262" s="293"/>
      <c r="LAZ262" s="293"/>
      <c r="LBA262" s="293"/>
      <c r="LBB262" s="293"/>
      <c r="LBC262" s="293"/>
      <c r="LBD262" s="293"/>
      <c r="LBE262" s="293"/>
      <c r="LBF262" s="293"/>
      <c r="LBG262" s="293"/>
      <c r="LBH262" s="293"/>
      <c r="LBI262" s="293"/>
      <c r="LBJ262" s="293"/>
      <c r="LBK262" s="293"/>
      <c r="LBL262" s="293"/>
      <c r="LBM262" s="293"/>
      <c r="LBN262" s="293"/>
      <c r="LBO262" s="293"/>
      <c r="LBP262" s="293"/>
      <c r="LBQ262" s="293"/>
      <c r="LBR262" s="293"/>
      <c r="LBS262" s="293"/>
      <c r="LBT262" s="293"/>
      <c r="LBU262" s="293"/>
      <c r="LBV262" s="293"/>
      <c r="LBW262" s="293"/>
      <c r="LBX262" s="293"/>
      <c r="LBY262" s="293"/>
      <c r="LBZ262" s="293"/>
      <c r="LCA262" s="293"/>
      <c r="LCB262" s="293"/>
      <c r="LCC262" s="293"/>
      <c r="LCD262" s="293"/>
      <c r="LCE262" s="293"/>
      <c r="LCF262" s="293"/>
      <c r="LCG262" s="293"/>
      <c r="LCH262" s="293"/>
      <c r="LCI262" s="293"/>
      <c r="LCJ262" s="293"/>
      <c r="LCK262" s="293"/>
      <c r="LCL262" s="293"/>
      <c r="LCM262" s="293"/>
      <c r="LCN262" s="293"/>
      <c r="LCO262" s="293"/>
      <c r="LCP262" s="293"/>
      <c r="LCQ262" s="293"/>
      <c r="LCR262" s="293"/>
      <c r="LCS262" s="293"/>
      <c r="LCT262" s="293"/>
      <c r="LCU262" s="293"/>
      <c r="LCV262" s="293"/>
      <c r="LCW262" s="293"/>
      <c r="LCX262" s="293"/>
      <c r="LCY262" s="293"/>
      <c r="LCZ262" s="293"/>
      <c r="LDA262" s="293"/>
      <c r="LDB262" s="293"/>
      <c r="LDC262" s="293"/>
      <c r="LDD262" s="293"/>
      <c r="LDE262" s="293"/>
      <c r="LDF262" s="293"/>
      <c r="LDG262" s="293"/>
      <c r="LDH262" s="293"/>
      <c r="LDI262" s="293"/>
      <c r="LDJ262" s="293"/>
      <c r="LDK262" s="293"/>
      <c r="LDL262" s="293"/>
      <c r="LDM262" s="293"/>
      <c r="LDN262" s="293"/>
      <c r="LDO262" s="293"/>
      <c r="LDP262" s="293"/>
      <c r="LDQ262" s="293"/>
      <c r="LDR262" s="293"/>
      <c r="LDS262" s="293"/>
      <c r="LDT262" s="293"/>
      <c r="LDU262" s="293"/>
      <c r="LDV262" s="293"/>
      <c r="LDW262" s="293"/>
      <c r="LDX262" s="293"/>
      <c r="LDY262" s="293"/>
      <c r="LDZ262" s="293"/>
      <c r="LEA262" s="293"/>
      <c r="LEB262" s="293"/>
      <c r="LEC262" s="293"/>
      <c r="LED262" s="293"/>
      <c r="LEE262" s="293"/>
      <c r="LEF262" s="293"/>
      <c r="LEG262" s="293"/>
      <c r="LEH262" s="293"/>
      <c r="LEI262" s="293"/>
      <c r="LEJ262" s="293"/>
      <c r="LEK262" s="293"/>
      <c r="LEL262" s="293"/>
      <c r="LEM262" s="293"/>
      <c r="LEN262" s="293"/>
      <c r="LEO262" s="293"/>
      <c r="LEP262" s="293"/>
      <c r="LEQ262" s="293"/>
      <c r="LER262" s="293"/>
      <c r="LES262" s="293"/>
      <c r="LET262" s="293"/>
      <c r="LEU262" s="293"/>
      <c r="LEV262" s="293"/>
      <c r="LEW262" s="293"/>
      <c r="LEX262" s="293"/>
      <c r="LEY262" s="293"/>
      <c r="LEZ262" s="293"/>
      <c r="LFA262" s="293"/>
      <c r="LFB262" s="293"/>
      <c r="LFC262" s="293"/>
      <c r="LFD262" s="293"/>
      <c r="LFE262" s="293"/>
      <c r="LFF262" s="293"/>
      <c r="LFG262" s="293"/>
      <c r="LFH262" s="293"/>
      <c r="LFI262" s="293"/>
      <c r="LFJ262" s="293"/>
      <c r="LFK262" s="293"/>
      <c r="LFL262" s="293"/>
      <c r="LFM262" s="293"/>
      <c r="LFN262" s="293"/>
      <c r="LFO262" s="293"/>
      <c r="LFP262" s="293"/>
      <c r="LFQ262" s="293"/>
      <c r="LFR262" s="293"/>
      <c r="LFS262" s="293"/>
      <c r="LFT262" s="293"/>
      <c r="LFU262" s="293"/>
      <c r="LFV262" s="293"/>
      <c r="LFW262" s="293"/>
      <c r="LFX262" s="293"/>
      <c r="LFY262" s="293"/>
      <c r="LFZ262" s="293"/>
      <c r="LGA262" s="293"/>
      <c r="LGB262" s="293"/>
      <c r="LGC262" s="293"/>
      <c r="LGD262" s="293"/>
      <c r="LGE262" s="293"/>
      <c r="LGF262" s="293"/>
      <c r="LGG262" s="293"/>
      <c r="LGH262" s="293"/>
      <c r="LGI262" s="293"/>
      <c r="LGJ262" s="293"/>
      <c r="LGK262" s="293"/>
      <c r="LGL262" s="293"/>
      <c r="LGM262" s="293"/>
      <c r="LGN262" s="293"/>
      <c r="LGO262" s="293"/>
      <c r="LGP262" s="293"/>
      <c r="LGQ262" s="293"/>
      <c r="LGR262" s="293"/>
      <c r="LGS262" s="293"/>
      <c r="LGT262" s="293"/>
      <c r="LGU262" s="293"/>
      <c r="LGV262" s="293"/>
      <c r="LGW262" s="293"/>
      <c r="LGX262" s="293"/>
      <c r="LGY262" s="293"/>
      <c r="LGZ262" s="293"/>
      <c r="LHA262" s="293"/>
      <c r="LHB262" s="293"/>
      <c r="LHC262" s="293"/>
      <c r="LHD262" s="293"/>
      <c r="LHE262" s="293"/>
      <c r="LHF262" s="293"/>
      <c r="LHG262" s="293"/>
      <c r="LHH262" s="293"/>
      <c r="LHI262" s="293"/>
      <c r="LHJ262" s="293"/>
      <c r="LHK262" s="293"/>
      <c r="LHL262" s="293"/>
      <c r="LHM262" s="293"/>
      <c r="LHN262" s="293"/>
      <c r="LHO262" s="293"/>
      <c r="LHP262" s="293"/>
      <c r="LHQ262" s="293"/>
      <c r="LHR262" s="293"/>
      <c r="LHS262" s="293"/>
      <c r="LHT262" s="293"/>
      <c r="LHU262" s="293"/>
      <c r="LHV262" s="293"/>
      <c r="LHW262" s="293"/>
      <c r="LHX262" s="293"/>
      <c r="LHY262" s="293"/>
      <c r="LHZ262" s="293"/>
      <c r="LIA262" s="293"/>
      <c r="LIB262" s="293"/>
      <c r="LIC262" s="293"/>
      <c r="LID262" s="293"/>
      <c r="LIE262" s="293"/>
      <c r="LIF262" s="293"/>
      <c r="LIG262" s="293"/>
      <c r="LIH262" s="293"/>
      <c r="LII262" s="293"/>
      <c r="LIJ262" s="293"/>
      <c r="LIK262" s="293"/>
      <c r="LIL262" s="293"/>
      <c r="LIM262" s="293"/>
      <c r="LIN262" s="293"/>
      <c r="LIO262" s="293"/>
      <c r="LIP262" s="293"/>
      <c r="LIQ262" s="293"/>
      <c r="LIR262" s="293"/>
      <c r="LIS262" s="293"/>
      <c r="LIT262" s="293"/>
      <c r="LIU262" s="293"/>
      <c r="LIV262" s="293"/>
      <c r="LIW262" s="293"/>
      <c r="LIX262" s="293"/>
      <c r="LIY262" s="293"/>
      <c r="LIZ262" s="293"/>
      <c r="LJA262" s="293"/>
      <c r="LJB262" s="293"/>
      <c r="LJC262" s="293"/>
      <c r="LJD262" s="293"/>
      <c r="LJE262" s="293"/>
      <c r="LJF262" s="293"/>
      <c r="LJG262" s="293"/>
      <c r="LJH262" s="293"/>
      <c r="LJI262" s="293"/>
      <c r="LJJ262" s="293"/>
      <c r="LJK262" s="293"/>
      <c r="LJL262" s="293"/>
      <c r="LJM262" s="293"/>
      <c r="LJN262" s="293"/>
      <c r="LJO262" s="293"/>
      <c r="LJP262" s="293"/>
      <c r="LJQ262" s="293"/>
      <c r="LJR262" s="293"/>
      <c r="LJS262" s="293"/>
      <c r="LJT262" s="293"/>
      <c r="LJU262" s="293"/>
      <c r="LJV262" s="293"/>
      <c r="LJW262" s="293"/>
      <c r="LJX262" s="293"/>
      <c r="LJY262" s="293"/>
      <c r="LJZ262" s="293"/>
      <c r="LKA262" s="293"/>
      <c r="LKB262" s="293"/>
      <c r="LKC262" s="293"/>
      <c r="LKD262" s="293"/>
      <c r="LKE262" s="293"/>
      <c r="LKF262" s="293"/>
      <c r="LKG262" s="293"/>
      <c r="LKH262" s="293"/>
      <c r="LKI262" s="293"/>
      <c r="LKJ262" s="293"/>
      <c r="LKK262" s="293"/>
      <c r="LKL262" s="293"/>
      <c r="LKM262" s="293"/>
      <c r="LKN262" s="293"/>
      <c r="LKO262" s="293"/>
      <c r="LKP262" s="293"/>
      <c r="LKQ262" s="293"/>
      <c r="LKR262" s="293"/>
      <c r="LKS262" s="293"/>
      <c r="LKT262" s="293"/>
      <c r="LKU262" s="293"/>
      <c r="LKV262" s="293"/>
      <c r="LKW262" s="293"/>
      <c r="LKX262" s="293"/>
      <c r="LKY262" s="293"/>
      <c r="LKZ262" s="293"/>
      <c r="LLA262" s="293"/>
      <c r="LLB262" s="293"/>
      <c r="LLC262" s="293"/>
      <c r="LLD262" s="293"/>
      <c r="LLE262" s="293"/>
      <c r="LLF262" s="293"/>
      <c r="LLG262" s="293"/>
      <c r="LLH262" s="293"/>
      <c r="LLI262" s="293"/>
      <c r="LLJ262" s="293"/>
      <c r="LLK262" s="293"/>
      <c r="LLL262" s="293"/>
      <c r="LLM262" s="293"/>
      <c r="LLN262" s="293"/>
      <c r="LLO262" s="293"/>
      <c r="LLP262" s="293"/>
      <c r="LLQ262" s="293"/>
      <c r="LLR262" s="293"/>
      <c r="LLS262" s="293"/>
      <c r="LLT262" s="293"/>
      <c r="LLU262" s="293"/>
      <c r="LLV262" s="293"/>
      <c r="LLW262" s="293"/>
      <c r="LLX262" s="293"/>
      <c r="LLY262" s="293"/>
      <c r="LLZ262" s="293"/>
      <c r="LMA262" s="293"/>
      <c r="LMB262" s="293"/>
      <c r="LMC262" s="293"/>
      <c r="LMD262" s="293"/>
      <c r="LME262" s="293"/>
      <c r="LMF262" s="293"/>
      <c r="LMG262" s="293"/>
      <c r="LMH262" s="293"/>
      <c r="LMI262" s="293"/>
      <c r="LMJ262" s="293"/>
      <c r="LMK262" s="293"/>
      <c r="LML262" s="293"/>
      <c r="LMM262" s="293"/>
      <c r="LMN262" s="293"/>
      <c r="LMO262" s="293"/>
      <c r="LMP262" s="293"/>
      <c r="LMQ262" s="293"/>
      <c r="LMR262" s="293"/>
      <c r="LMS262" s="293"/>
      <c r="LMT262" s="293"/>
      <c r="LMU262" s="293"/>
      <c r="LMV262" s="293"/>
      <c r="LMW262" s="293"/>
      <c r="LMX262" s="293"/>
      <c r="LMY262" s="293"/>
      <c r="LMZ262" s="293"/>
      <c r="LNA262" s="293"/>
      <c r="LNB262" s="293"/>
      <c r="LNC262" s="293"/>
      <c r="LND262" s="293"/>
      <c r="LNE262" s="293"/>
      <c r="LNF262" s="293"/>
      <c r="LNG262" s="293"/>
      <c r="LNH262" s="293"/>
      <c r="LNI262" s="293"/>
      <c r="LNJ262" s="293"/>
      <c r="LNK262" s="293"/>
      <c r="LNL262" s="293"/>
      <c r="LNM262" s="293"/>
      <c r="LNN262" s="293"/>
      <c r="LNO262" s="293"/>
      <c r="LNP262" s="293"/>
      <c r="LNQ262" s="293"/>
      <c r="LNR262" s="293"/>
      <c r="LNS262" s="293"/>
      <c r="LNT262" s="293"/>
      <c r="LNU262" s="293"/>
      <c r="LNV262" s="293"/>
      <c r="LNW262" s="293"/>
      <c r="LNX262" s="293"/>
      <c r="LNY262" s="293"/>
      <c r="LNZ262" s="293"/>
      <c r="LOA262" s="293"/>
      <c r="LOB262" s="293"/>
      <c r="LOC262" s="293"/>
      <c r="LOD262" s="293"/>
      <c r="LOE262" s="293"/>
      <c r="LOF262" s="293"/>
      <c r="LOG262" s="293"/>
      <c r="LOH262" s="293"/>
      <c r="LOI262" s="293"/>
      <c r="LOJ262" s="293"/>
      <c r="LOK262" s="293"/>
      <c r="LOL262" s="293"/>
      <c r="LOM262" s="293"/>
      <c r="LON262" s="293"/>
      <c r="LOO262" s="293"/>
      <c r="LOP262" s="293"/>
      <c r="LOQ262" s="293"/>
      <c r="LOR262" s="293"/>
      <c r="LOS262" s="293"/>
      <c r="LOT262" s="293"/>
      <c r="LOU262" s="293"/>
      <c r="LOV262" s="293"/>
      <c r="LOW262" s="293"/>
      <c r="LOX262" s="293"/>
      <c r="LOY262" s="293"/>
      <c r="LOZ262" s="293"/>
      <c r="LPA262" s="293"/>
      <c r="LPB262" s="293"/>
      <c r="LPC262" s="293"/>
      <c r="LPD262" s="293"/>
      <c r="LPE262" s="293"/>
      <c r="LPF262" s="293"/>
      <c r="LPG262" s="293"/>
      <c r="LPH262" s="293"/>
      <c r="LPI262" s="293"/>
      <c r="LPJ262" s="293"/>
      <c r="LPK262" s="293"/>
      <c r="LPL262" s="293"/>
      <c r="LPM262" s="293"/>
      <c r="LPN262" s="293"/>
      <c r="LPO262" s="293"/>
      <c r="LPP262" s="293"/>
      <c r="LPQ262" s="293"/>
      <c r="LPR262" s="293"/>
      <c r="LPS262" s="293"/>
      <c r="LPT262" s="293"/>
      <c r="LPU262" s="293"/>
      <c r="LPV262" s="293"/>
      <c r="LPW262" s="293"/>
      <c r="LPX262" s="293"/>
      <c r="LPY262" s="293"/>
      <c r="LPZ262" s="293"/>
      <c r="LQA262" s="293"/>
      <c r="LQB262" s="293"/>
      <c r="LQC262" s="293"/>
      <c r="LQD262" s="293"/>
      <c r="LQE262" s="293"/>
      <c r="LQF262" s="293"/>
      <c r="LQG262" s="293"/>
      <c r="LQH262" s="293"/>
      <c r="LQI262" s="293"/>
      <c r="LQJ262" s="293"/>
      <c r="LQK262" s="293"/>
      <c r="LQL262" s="293"/>
      <c r="LQM262" s="293"/>
      <c r="LQN262" s="293"/>
      <c r="LQO262" s="293"/>
      <c r="LQP262" s="293"/>
      <c r="LQQ262" s="293"/>
      <c r="LQR262" s="293"/>
      <c r="LQS262" s="293"/>
      <c r="LQT262" s="293"/>
      <c r="LQU262" s="293"/>
      <c r="LQV262" s="293"/>
      <c r="LQW262" s="293"/>
      <c r="LQX262" s="293"/>
      <c r="LQY262" s="293"/>
      <c r="LQZ262" s="293"/>
      <c r="LRA262" s="293"/>
      <c r="LRB262" s="293"/>
      <c r="LRC262" s="293"/>
      <c r="LRD262" s="293"/>
      <c r="LRE262" s="293"/>
      <c r="LRF262" s="293"/>
      <c r="LRG262" s="293"/>
      <c r="LRH262" s="293"/>
      <c r="LRI262" s="293"/>
      <c r="LRJ262" s="293"/>
      <c r="LRK262" s="293"/>
      <c r="LRL262" s="293"/>
      <c r="LRM262" s="293"/>
      <c r="LRN262" s="293"/>
      <c r="LRO262" s="293"/>
      <c r="LRP262" s="293"/>
      <c r="LRQ262" s="293"/>
      <c r="LRR262" s="293"/>
      <c r="LRS262" s="293"/>
      <c r="LRT262" s="293"/>
      <c r="LRU262" s="293"/>
      <c r="LRV262" s="293"/>
      <c r="LRW262" s="293"/>
      <c r="LRX262" s="293"/>
      <c r="LRY262" s="293"/>
      <c r="LRZ262" s="293"/>
      <c r="LSA262" s="293"/>
      <c r="LSB262" s="293"/>
      <c r="LSC262" s="293"/>
      <c r="LSD262" s="293"/>
      <c r="LSE262" s="293"/>
      <c r="LSF262" s="293"/>
      <c r="LSG262" s="293"/>
      <c r="LSH262" s="293"/>
      <c r="LSI262" s="293"/>
      <c r="LSJ262" s="293"/>
      <c r="LSK262" s="293"/>
      <c r="LSL262" s="293"/>
      <c r="LSM262" s="293"/>
      <c r="LSN262" s="293"/>
      <c r="LSO262" s="293"/>
      <c r="LSP262" s="293"/>
      <c r="LSQ262" s="293"/>
      <c r="LSR262" s="293"/>
      <c r="LSS262" s="293"/>
      <c r="LST262" s="293"/>
      <c r="LSU262" s="293"/>
      <c r="LSV262" s="293"/>
      <c r="LSW262" s="293"/>
      <c r="LSX262" s="293"/>
      <c r="LSY262" s="293"/>
      <c r="LSZ262" s="293"/>
      <c r="LTA262" s="293"/>
      <c r="LTB262" s="293"/>
      <c r="LTC262" s="293"/>
      <c r="LTD262" s="293"/>
      <c r="LTE262" s="293"/>
      <c r="LTF262" s="293"/>
      <c r="LTG262" s="293"/>
      <c r="LTH262" s="293"/>
      <c r="LTI262" s="293"/>
      <c r="LTJ262" s="293"/>
      <c r="LTK262" s="293"/>
      <c r="LTL262" s="293"/>
      <c r="LTM262" s="293"/>
      <c r="LTN262" s="293"/>
      <c r="LTO262" s="293"/>
      <c r="LTP262" s="293"/>
      <c r="LTQ262" s="293"/>
      <c r="LTR262" s="293"/>
      <c r="LTS262" s="293"/>
      <c r="LTT262" s="293"/>
      <c r="LTU262" s="293"/>
      <c r="LTV262" s="293"/>
      <c r="LTW262" s="293"/>
      <c r="LTX262" s="293"/>
      <c r="LTY262" s="293"/>
      <c r="LTZ262" s="293"/>
      <c r="LUA262" s="293"/>
      <c r="LUB262" s="293"/>
      <c r="LUC262" s="293"/>
      <c r="LUD262" s="293"/>
      <c r="LUE262" s="293"/>
      <c r="LUF262" s="293"/>
      <c r="LUG262" s="293"/>
      <c r="LUH262" s="293"/>
      <c r="LUI262" s="293"/>
      <c r="LUJ262" s="293"/>
      <c r="LUK262" s="293"/>
      <c r="LUL262" s="293"/>
      <c r="LUM262" s="293"/>
      <c r="LUN262" s="293"/>
      <c r="LUO262" s="293"/>
      <c r="LUP262" s="293"/>
      <c r="LUQ262" s="293"/>
      <c r="LUR262" s="293"/>
      <c r="LUS262" s="293"/>
      <c r="LUT262" s="293"/>
      <c r="LUU262" s="293"/>
      <c r="LUV262" s="293"/>
      <c r="LUW262" s="293"/>
      <c r="LUX262" s="293"/>
      <c r="LUY262" s="293"/>
      <c r="LUZ262" s="293"/>
      <c r="LVA262" s="293"/>
      <c r="LVB262" s="293"/>
      <c r="LVC262" s="293"/>
      <c r="LVD262" s="293"/>
      <c r="LVE262" s="293"/>
      <c r="LVF262" s="293"/>
      <c r="LVG262" s="293"/>
      <c r="LVH262" s="293"/>
      <c r="LVI262" s="293"/>
      <c r="LVJ262" s="293"/>
      <c r="LVK262" s="293"/>
      <c r="LVL262" s="293"/>
      <c r="LVM262" s="293"/>
      <c r="LVN262" s="293"/>
      <c r="LVO262" s="293"/>
      <c r="LVP262" s="293"/>
      <c r="LVQ262" s="293"/>
      <c r="LVR262" s="293"/>
      <c r="LVS262" s="293"/>
      <c r="LVT262" s="293"/>
      <c r="LVU262" s="293"/>
      <c r="LVV262" s="293"/>
      <c r="LVW262" s="293"/>
      <c r="LVX262" s="293"/>
      <c r="LVY262" s="293"/>
      <c r="LVZ262" s="293"/>
      <c r="LWA262" s="293"/>
      <c r="LWB262" s="293"/>
      <c r="LWC262" s="293"/>
      <c r="LWD262" s="293"/>
      <c r="LWE262" s="293"/>
      <c r="LWF262" s="293"/>
      <c r="LWG262" s="293"/>
      <c r="LWH262" s="293"/>
      <c r="LWI262" s="293"/>
      <c r="LWJ262" s="293"/>
      <c r="LWK262" s="293"/>
      <c r="LWL262" s="293"/>
      <c r="LWM262" s="293"/>
      <c r="LWN262" s="293"/>
      <c r="LWO262" s="293"/>
      <c r="LWP262" s="293"/>
      <c r="LWQ262" s="293"/>
      <c r="LWR262" s="293"/>
      <c r="LWS262" s="293"/>
      <c r="LWT262" s="293"/>
      <c r="LWU262" s="293"/>
      <c r="LWV262" s="293"/>
      <c r="LWW262" s="293"/>
      <c r="LWX262" s="293"/>
      <c r="LWY262" s="293"/>
      <c r="LWZ262" s="293"/>
      <c r="LXA262" s="293"/>
      <c r="LXB262" s="293"/>
      <c r="LXC262" s="293"/>
      <c r="LXD262" s="293"/>
      <c r="LXE262" s="293"/>
      <c r="LXF262" s="293"/>
      <c r="LXG262" s="293"/>
      <c r="LXH262" s="293"/>
      <c r="LXI262" s="293"/>
      <c r="LXJ262" s="293"/>
      <c r="LXK262" s="293"/>
      <c r="LXL262" s="293"/>
      <c r="LXM262" s="293"/>
      <c r="LXN262" s="293"/>
      <c r="LXO262" s="293"/>
      <c r="LXP262" s="293"/>
      <c r="LXQ262" s="293"/>
      <c r="LXR262" s="293"/>
      <c r="LXS262" s="293"/>
      <c r="LXT262" s="293"/>
      <c r="LXU262" s="293"/>
      <c r="LXV262" s="293"/>
      <c r="LXW262" s="293"/>
      <c r="LXX262" s="293"/>
      <c r="LXY262" s="293"/>
      <c r="LXZ262" s="293"/>
      <c r="LYA262" s="293"/>
      <c r="LYB262" s="293"/>
      <c r="LYC262" s="293"/>
      <c r="LYD262" s="293"/>
      <c r="LYE262" s="293"/>
      <c r="LYF262" s="293"/>
      <c r="LYG262" s="293"/>
      <c r="LYH262" s="293"/>
      <c r="LYI262" s="293"/>
      <c r="LYJ262" s="293"/>
      <c r="LYK262" s="293"/>
      <c r="LYL262" s="293"/>
      <c r="LYM262" s="293"/>
      <c r="LYN262" s="293"/>
      <c r="LYO262" s="293"/>
      <c r="LYP262" s="293"/>
      <c r="LYQ262" s="293"/>
      <c r="LYR262" s="293"/>
      <c r="LYS262" s="293"/>
      <c r="LYT262" s="293"/>
      <c r="LYU262" s="293"/>
      <c r="LYV262" s="293"/>
      <c r="LYW262" s="293"/>
      <c r="LYX262" s="293"/>
      <c r="LYY262" s="293"/>
      <c r="LYZ262" s="293"/>
      <c r="LZA262" s="293"/>
      <c r="LZB262" s="293"/>
      <c r="LZC262" s="293"/>
      <c r="LZD262" s="293"/>
      <c r="LZE262" s="293"/>
      <c r="LZF262" s="293"/>
      <c r="LZG262" s="293"/>
      <c r="LZH262" s="293"/>
      <c r="LZI262" s="293"/>
      <c r="LZJ262" s="293"/>
      <c r="LZK262" s="293"/>
      <c r="LZL262" s="293"/>
      <c r="LZM262" s="293"/>
      <c r="LZN262" s="293"/>
      <c r="LZO262" s="293"/>
      <c r="LZP262" s="293"/>
      <c r="LZQ262" s="293"/>
      <c r="LZR262" s="293"/>
      <c r="LZS262" s="293"/>
      <c r="LZT262" s="293"/>
      <c r="LZU262" s="293"/>
      <c r="LZV262" s="293"/>
      <c r="LZW262" s="293"/>
      <c r="LZX262" s="293"/>
      <c r="LZY262" s="293"/>
      <c r="LZZ262" s="293"/>
      <c r="MAA262" s="293"/>
      <c r="MAB262" s="293"/>
      <c r="MAC262" s="293"/>
      <c r="MAD262" s="293"/>
      <c r="MAE262" s="293"/>
      <c r="MAF262" s="293"/>
      <c r="MAG262" s="293"/>
      <c r="MAH262" s="293"/>
      <c r="MAI262" s="293"/>
      <c r="MAJ262" s="293"/>
      <c r="MAK262" s="293"/>
      <c r="MAL262" s="293"/>
      <c r="MAM262" s="293"/>
      <c r="MAN262" s="293"/>
      <c r="MAO262" s="293"/>
      <c r="MAP262" s="293"/>
      <c r="MAQ262" s="293"/>
      <c r="MAR262" s="293"/>
      <c r="MAS262" s="293"/>
      <c r="MAT262" s="293"/>
      <c r="MAU262" s="293"/>
      <c r="MAV262" s="293"/>
      <c r="MAW262" s="293"/>
      <c r="MAX262" s="293"/>
      <c r="MAY262" s="293"/>
      <c r="MAZ262" s="293"/>
      <c r="MBA262" s="293"/>
      <c r="MBB262" s="293"/>
      <c r="MBC262" s="293"/>
      <c r="MBD262" s="293"/>
      <c r="MBE262" s="293"/>
      <c r="MBF262" s="293"/>
      <c r="MBG262" s="293"/>
      <c r="MBH262" s="293"/>
      <c r="MBI262" s="293"/>
      <c r="MBJ262" s="293"/>
      <c r="MBK262" s="293"/>
      <c r="MBL262" s="293"/>
      <c r="MBM262" s="293"/>
      <c r="MBN262" s="293"/>
      <c r="MBO262" s="293"/>
      <c r="MBP262" s="293"/>
      <c r="MBQ262" s="293"/>
      <c r="MBR262" s="293"/>
      <c r="MBS262" s="293"/>
      <c r="MBT262" s="293"/>
      <c r="MBU262" s="293"/>
      <c r="MBV262" s="293"/>
      <c r="MBW262" s="293"/>
      <c r="MBX262" s="293"/>
      <c r="MBY262" s="293"/>
      <c r="MBZ262" s="293"/>
      <c r="MCA262" s="293"/>
      <c r="MCB262" s="293"/>
      <c r="MCC262" s="293"/>
      <c r="MCD262" s="293"/>
      <c r="MCE262" s="293"/>
      <c r="MCF262" s="293"/>
      <c r="MCG262" s="293"/>
      <c r="MCH262" s="293"/>
      <c r="MCI262" s="293"/>
      <c r="MCJ262" s="293"/>
      <c r="MCK262" s="293"/>
      <c r="MCL262" s="293"/>
      <c r="MCM262" s="293"/>
      <c r="MCN262" s="293"/>
      <c r="MCO262" s="293"/>
      <c r="MCP262" s="293"/>
      <c r="MCQ262" s="293"/>
      <c r="MCR262" s="293"/>
      <c r="MCS262" s="293"/>
      <c r="MCT262" s="293"/>
      <c r="MCU262" s="293"/>
      <c r="MCV262" s="293"/>
      <c r="MCW262" s="293"/>
      <c r="MCX262" s="293"/>
      <c r="MCY262" s="293"/>
      <c r="MCZ262" s="293"/>
      <c r="MDA262" s="293"/>
      <c r="MDB262" s="293"/>
      <c r="MDC262" s="293"/>
      <c r="MDD262" s="293"/>
      <c r="MDE262" s="293"/>
      <c r="MDF262" s="293"/>
      <c r="MDG262" s="293"/>
      <c r="MDH262" s="293"/>
      <c r="MDI262" s="293"/>
      <c r="MDJ262" s="293"/>
      <c r="MDK262" s="293"/>
      <c r="MDL262" s="293"/>
      <c r="MDM262" s="293"/>
      <c r="MDN262" s="293"/>
      <c r="MDO262" s="293"/>
      <c r="MDP262" s="293"/>
      <c r="MDQ262" s="293"/>
      <c r="MDR262" s="293"/>
      <c r="MDS262" s="293"/>
      <c r="MDT262" s="293"/>
      <c r="MDU262" s="293"/>
      <c r="MDV262" s="293"/>
      <c r="MDW262" s="293"/>
      <c r="MDX262" s="293"/>
      <c r="MDY262" s="293"/>
      <c r="MDZ262" s="293"/>
      <c r="MEA262" s="293"/>
      <c r="MEB262" s="293"/>
      <c r="MEC262" s="293"/>
      <c r="MED262" s="293"/>
      <c r="MEE262" s="293"/>
      <c r="MEF262" s="293"/>
      <c r="MEG262" s="293"/>
      <c r="MEH262" s="293"/>
      <c r="MEI262" s="293"/>
      <c r="MEJ262" s="293"/>
      <c r="MEK262" s="293"/>
      <c r="MEL262" s="293"/>
      <c r="MEM262" s="293"/>
      <c r="MEN262" s="293"/>
      <c r="MEO262" s="293"/>
      <c r="MEP262" s="293"/>
      <c r="MEQ262" s="293"/>
      <c r="MER262" s="293"/>
      <c r="MES262" s="293"/>
      <c r="MET262" s="293"/>
      <c r="MEU262" s="293"/>
      <c r="MEV262" s="293"/>
      <c r="MEW262" s="293"/>
      <c r="MEX262" s="293"/>
      <c r="MEY262" s="293"/>
      <c r="MEZ262" s="293"/>
      <c r="MFA262" s="293"/>
      <c r="MFB262" s="293"/>
      <c r="MFC262" s="293"/>
      <c r="MFD262" s="293"/>
      <c r="MFE262" s="293"/>
      <c r="MFF262" s="293"/>
      <c r="MFG262" s="293"/>
      <c r="MFH262" s="293"/>
      <c r="MFI262" s="293"/>
      <c r="MFJ262" s="293"/>
      <c r="MFK262" s="293"/>
      <c r="MFL262" s="293"/>
      <c r="MFM262" s="293"/>
      <c r="MFN262" s="293"/>
      <c r="MFO262" s="293"/>
      <c r="MFP262" s="293"/>
      <c r="MFQ262" s="293"/>
      <c r="MFR262" s="293"/>
      <c r="MFS262" s="293"/>
      <c r="MFT262" s="293"/>
      <c r="MFU262" s="293"/>
      <c r="MFV262" s="293"/>
      <c r="MFW262" s="293"/>
      <c r="MFX262" s="293"/>
      <c r="MFY262" s="293"/>
      <c r="MFZ262" s="293"/>
      <c r="MGA262" s="293"/>
      <c r="MGB262" s="293"/>
      <c r="MGC262" s="293"/>
      <c r="MGD262" s="293"/>
      <c r="MGE262" s="293"/>
      <c r="MGF262" s="293"/>
      <c r="MGG262" s="293"/>
      <c r="MGH262" s="293"/>
      <c r="MGI262" s="293"/>
      <c r="MGJ262" s="293"/>
      <c r="MGK262" s="293"/>
      <c r="MGL262" s="293"/>
      <c r="MGM262" s="293"/>
      <c r="MGN262" s="293"/>
      <c r="MGO262" s="293"/>
      <c r="MGP262" s="293"/>
      <c r="MGQ262" s="293"/>
      <c r="MGR262" s="293"/>
      <c r="MGS262" s="293"/>
      <c r="MGT262" s="293"/>
      <c r="MGU262" s="293"/>
      <c r="MGV262" s="293"/>
      <c r="MGW262" s="293"/>
      <c r="MGX262" s="293"/>
      <c r="MGY262" s="293"/>
      <c r="MGZ262" s="293"/>
      <c r="MHA262" s="293"/>
      <c r="MHB262" s="293"/>
      <c r="MHC262" s="293"/>
      <c r="MHD262" s="293"/>
      <c r="MHE262" s="293"/>
      <c r="MHF262" s="293"/>
      <c r="MHG262" s="293"/>
      <c r="MHH262" s="293"/>
      <c r="MHI262" s="293"/>
      <c r="MHJ262" s="293"/>
      <c r="MHK262" s="293"/>
      <c r="MHL262" s="293"/>
      <c r="MHM262" s="293"/>
      <c r="MHN262" s="293"/>
      <c r="MHO262" s="293"/>
      <c r="MHP262" s="293"/>
      <c r="MHQ262" s="293"/>
      <c r="MHR262" s="293"/>
      <c r="MHS262" s="293"/>
      <c r="MHT262" s="293"/>
      <c r="MHU262" s="293"/>
      <c r="MHV262" s="293"/>
      <c r="MHW262" s="293"/>
      <c r="MHX262" s="293"/>
      <c r="MHY262" s="293"/>
      <c r="MHZ262" s="293"/>
      <c r="MIA262" s="293"/>
      <c r="MIB262" s="293"/>
      <c r="MIC262" s="293"/>
      <c r="MID262" s="293"/>
      <c r="MIE262" s="293"/>
      <c r="MIF262" s="293"/>
      <c r="MIG262" s="293"/>
      <c r="MIH262" s="293"/>
      <c r="MII262" s="293"/>
      <c r="MIJ262" s="293"/>
      <c r="MIK262" s="293"/>
      <c r="MIL262" s="293"/>
      <c r="MIM262" s="293"/>
      <c r="MIN262" s="293"/>
      <c r="MIO262" s="293"/>
      <c r="MIP262" s="293"/>
      <c r="MIQ262" s="293"/>
      <c r="MIR262" s="293"/>
      <c r="MIS262" s="293"/>
      <c r="MIT262" s="293"/>
      <c r="MIU262" s="293"/>
      <c r="MIV262" s="293"/>
      <c r="MIW262" s="293"/>
      <c r="MIX262" s="293"/>
      <c r="MIY262" s="293"/>
      <c r="MIZ262" s="293"/>
      <c r="MJA262" s="293"/>
      <c r="MJB262" s="293"/>
      <c r="MJC262" s="293"/>
      <c r="MJD262" s="293"/>
      <c r="MJE262" s="293"/>
      <c r="MJF262" s="293"/>
      <c r="MJG262" s="293"/>
      <c r="MJH262" s="293"/>
      <c r="MJI262" s="293"/>
      <c r="MJJ262" s="293"/>
      <c r="MJK262" s="293"/>
      <c r="MJL262" s="293"/>
      <c r="MJM262" s="293"/>
      <c r="MJN262" s="293"/>
      <c r="MJO262" s="293"/>
      <c r="MJP262" s="293"/>
      <c r="MJQ262" s="293"/>
      <c r="MJR262" s="293"/>
      <c r="MJS262" s="293"/>
      <c r="MJT262" s="293"/>
      <c r="MJU262" s="293"/>
      <c r="MJV262" s="293"/>
      <c r="MJW262" s="293"/>
      <c r="MJX262" s="293"/>
      <c r="MJY262" s="293"/>
      <c r="MJZ262" s="293"/>
      <c r="MKA262" s="293"/>
      <c r="MKB262" s="293"/>
      <c r="MKC262" s="293"/>
      <c r="MKD262" s="293"/>
      <c r="MKE262" s="293"/>
      <c r="MKF262" s="293"/>
      <c r="MKG262" s="293"/>
      <c r="MKH262" s="293"/>
      <c r="MKI262" s="293"/>
      <c r="MKJ262" s="293"/>
      <c r="MKK262" s="293"/>
      <c r="MKL262" s="293"/>
      <c r="MKM262" s="293"/>
      <c r="MKN262" s="293"/>
      <c r="MKO262" s="293"/>
      <c r="MKP262" s="293"/>
      <c r="MKQ262" s="293"/>
      <c r="MKR262" s="293"/>
      <c r="MKS262" s="293"/>
      <c r="MKT262" s="293"/>
      <c r="MKU262" s="293"/>
      <c r="MKV262" s="293"/>
      <c r="MKW262" s="293"/>
      <c r="MKX262" s="293"/>
      <c r="MKY262" s="293"/>
      <c r="MKZ262" s="293"/>
      <c r="MLA262" s="293"/>
      <c r="MLB262" s="293"/>
      <c r="MLC262" s="293"/>
      <c r="MLD262" s="293"/>
      <c r="MLE262" s="293"/>
      <c r="MLF262" s="293"/>
      <c r="MLG262" s="293"/>
      <c r="MLH262" s="293"/>
      <c r="MLI262" s="293"/>
      <c r="MLJ262" s="293"/>
      <c r="MLK262" s="293"/>
      <c r="MLL262" s="293"/>
      <c r="MLM262" s="293"/>
      <c r="MLN262" s="293"/>
      <c r="MLO262" s="293"/>
      <c r="MLP262" s="293"/>
      <c r="MLQ262" s="293"/>
      <c r="MLR262" s="293"/>
      <c r="MLS262" s="293"/>
      <c r="MLT262" s="293"/>
      <c r="MLU262" s="293"/>
      <c r="MLV262" s="293"/>
      <c r="MLW262" s="293"/>
      <c r="MLX262" s="293"/>
      <c r="MLY262" s="293"/>
      <c r="MLZ262" s="293"/>
      <c r="MMA262" s="293"/>
      <c r="MMB262" s="293"/>
      <c r="MMC262" s="293"/>
      <c r="MMD262" s="293"/>
      <c r="MME262" s="293"/>
      <c r="MMF262" s="293"/>
      <c r="MMG262" s="293"/>
      <c r="MMH262" s="293"/>
      <c r="MMI262" s="293"/>
      <c r="MMJ262" s="293"/>
      <c r="MMK262" s="293"/>
      <c r="MML262" s="293"/>
      <c r="MMM262" s="293"/>
      <c r="MMN262" s="293"/>
      <c r="MMO262" s="293"/>
      <c r="MMP262" s="293"/>
      <c r="MMQ262" s="293"/>
      <c r="MMR262" s="293"/>
      <c r="MMS262" s="293"/>
      <c r="MMT262" s="293"/>
      <c r="MMU262" s="293"/>
      <c r="MMV262" s="293"/>
      <c r="MMW262" s="293"/>
      <c r="MMX262" s="293"/>
      <c r="MMY262" s="293"/>
      <c r="MMZ262" s="293"/>
      <c r="MNA262" s="293"/>
      <c r="MNB262" s="293"/>
      <c r="MNC262" s="293"/>
      <c r="MND262" s="293"/>
      <c r="MNE262" s="293"/>
      <c r="MNF262" s="293"/>
      <c r="MNG262" s="293"/>
      <c r="MNH262" s="293"/>
      <c r="MNI262" s="293"/>
      <c r="MNJ262" s="293"/>
      <c r="MNK262" s="293"/>
      <c r="MNL262" s="293"/>
      <c r="MNM262" s="293"/>
      <c r="MNN262" s="293"/>
      <c r="MNO262" s="293"/>
      <c r="MNP262" s="293"/>
      <c r="MNQ262" s="293"/>
      <c r="MNR262" s="293"/>
      <c r="MNS262" s="293"/>
      <c r="MNT262" s="293"/>
      <c r="MNU262" s="293"/>
      <c r="MNV262" s="293"/>
      <c r="MNW262" s="293"/>
      <c r="MNX262" s="293"/>
      <c r="MNY262" s="293"/>
      <c r="MNZ262" s="293"/>
      <c r="MOA262" s="293"/>
      <c r="MOB262" s="293"/>
      <c r="MOC262" s="293"/>
      <c r="MOD262" s="293"/>
      <c r="MOE262" s="293"/>
      <c r="MOF262" s="293"/>
      <c r="MOG262" s="293"/>
      <c r="MOH262" s="293"/>
      <c r="MOI262" s="293"/>
      <c r="MOJ262" s="293"/>
      <c r="MOK262" s="293"/>
      <c r="MOL262" s="293"/>
      <c r="MOM262" s="293"/>
      <c r="MON262" s="293"/>
      <c r="MOO262" s="293"/>
      <c r="MOP262" s="293"/>
      <c r="MOQ262" s="293"/>
      <c r="MOR262" s="293"/>
      <c r="MOS262" s="293"/>
      <c r="MOT262" s="293"/>
      <c r="MOU262" s="293"/>
      <c r="MOV262" s="293"/>
      <c r="MOW262" s="293"/>
      <c r="MOX262" s="293"/>
      <c r="MOY262" s="293"/>
      <c r="MOZ262" s="293"/>
      <c r="MPA262" s="293"/>
      <c r="MPB262" s="293"/>
      <c r="MPC262" s="293"/>
      <c r="MPD262" s="293"/>
      <c r="MPE262" s="293"/>
      <c r="MPF262" s="293"/>
      <c r="MPG262" s="293"/>
      <c r="MPH262" s="293"/>
      <c r="MPI262" s="293"/>
      <c r="MPJ262" s="293"/>
      <c r="MPK262" s="293"/>
      <c r="MPL262" s="293"/>
      <c r="MPM262" s="293"/>
      <c r="MPN262" s="293"/>
      <c r="MPO262" s="293"/>
      <c r="MPP262" s="293"/>
      <c r="MPQ262" s="293"/>
      <c r="MPR262" s="293"/>
      <c r="MPS262" s="293"/>
      <c r="MPT262" s="293"/>
      <c r="MPU262" s="293"/>
      <c r="MPV262" s="293"/>
      <c r="MPW262" s="293"/>
      <c r="MPX262" s="293"/>
      <c r="MPY262" s="293"/>
      <c r="MPZ262" s="293"/>
      <c r="MQA262" s="293"/>
      <c r="MQB262" s="293"/>
      <c r="MQC262" s="293"/>
      <c r="MQD262" s="293"/>
      <c r="MQE262" s="293"/>
      <c r="MQF262" s="293"/>
      <c r="MQG262" s="293"/>
      <c r="MQH262" s="293"/>
      <c r="MQI262" s="293"/>
      <c r="MQJ262" s="293"/>
      <c r="MQK262" s="293"/>
      <c r="MQL262" s="293"/>
      <c r="MQM262" s="293"/>
      <c r="MQN262" s="293"/>
      <c r="MQO262" s="293"/>
      <c r="MQP262" s="293"/>
      <c r="MQQ262" s="293"/>
      <c r="MQR262" s="293"/>
      <c r="MQS262" s="293"/>
      <c r="MQT262" s="293"/>
      <c r="MQU262" s="293"/>
      <c r="MQV262" s="293"/>
      <c r="MQW262" s="293"/>
      <c r="MQX262" s="293"/>
      <c r="MQY262" s="293"/>
      <c r="MQZ262" s="293"/>
      <c r="MRA262" s="293"/>
      <c r="MRB262" s="293"/>
      <c r="MRC262" s="293"/>
      <c r="MRD262" s="293"/>
      <c r="MRE262" s="293"/>
      <c r="MRF262" s="293"/>
      <c r="MRG262" s="293"/>
      <c r="MRH262" s="293"/>
      <c r="MRI262" s="293"/>
      <c r="MRJ262" s="293"/>
      <c r="MRK262" s="293"/>
      <c r="MRL262" s="293"/>
      <c r="MRM262" s="293"/>
      <c r="MRN262" s="293"/>
      <c r="MRO262" s="293"/>
      <c r="MRP262" s="293"/>
      <c r="MRQ262" s="293"/>
      <c r="MRR262" s="293"/>
      <c r="MRS262" s="293"/>
      <c r="MRT262" s="293"/>
      <c r="MRU262" s="293"/>
      <c r="MRV262" s="293"/>
      <c r="MRW262" s="293"/>
      <c r="MRX262" s="293"/>
      <c r="MRY262" s="293"/>
      <c r="MRZ262" s="293"/>
      <c r="MSA262" s="293"/>
      <c r="MSB262" s="293"/>
      <c r="MSC262" s="293"/>
      <c r="MSD262" s="293"/>
      <c r="MSE262" s="293"/>
      <c r="MSF262" s="293"/>
      <c r="MSG262" s="293"/>
      <c r="MSH262" s="293"/>
      <c r="MSI262" s="293"/>
      <c r="MSJ262" s="293"/>
      <c r="MSK262" s="293"/>
      <c r="MSL262" s="293"/>
      <c r="MSM262" s="293"/>
      <c r="MSN262" s="293"/>
      <c r="MSO262" s="293"/>
      <c r="MSP262" s="293"/>
      <c r="MSQ262" s="293"/>
      <c r="MSR262" s="293"/>
      <c r="MSS262" s="293"/>
      <c r="MST262" s="293"/>
      <c r="MSU262" s="293"/>
      <c r="MSV262" s="293"/>
      <c r="MSW262" s="293"/>
      <c r="MSX262" s="293"/>
      <c r="MSY262" s="293"/>
      <c r="MSZ262" s="293"/>
      <c r="MTA262" s="293"/>
      <c r="MTB262" s="293"/>
      <c r="MTC262" s="293"/>
      <c r="MTD262" s="293"/>
      <c r="MTE262" s="293"/>
      <c r="MTF262" s="293"/>
      <c r="MTG262" s="293"/>
      <c r="MTH262" s="293"/>
      <c r="MTI262" s="293"/>
      <c r="MTJ262" s="293"/>
      <c r="MTK262" s="293"/>
      <c r="MTL262" s="293"/>
      <c r="MTM262" s="293"/>
      <c r="MTN262" s="293"/>
      <c r="MTO262" s="293"/>
      <c r="MTP262" s="293"/>
      <c r="MTQ262" s="293"/>
      <c r="MTR262" s="293"/>
      <c r="MTS262" s="293"/>
      <c r="MTT262" s="293"/>
      <c r="MTU262" s="293"/>
      <c r="MTV262" s="293"/>
      <c r="MTW262" s="293"/>
      <c r="MTX262" s="293"/>
      <c r="MTY262" s="293"/>
      <c r="MTZ262" s="293"/>
      <c r="MUA262" s="293"/>
      <c r="MUB262" s="293"/>
      <c r="MUC262" s="293"/>
      <c r="MUD262" s="293"/>
      <c r="MUE262" s="293"/>
      <c r="MUF262" s="293"/>
      <c r="MUG262" s="293"/>
      <c r="MUH262" s="293"/>
      <c r="MUI262" s="293"/>
      <c r="MUJ262" s="293"/>
      <c r="MUK262" s="293"/>
      <c r="MUL262" s="293"/>
      <c r="MUM262" s="293"/>
      <c r="MUN262" s="293"/>
      <c r="MUO262" s="293"/>
      <c r="MUP262" s="293"/>
      <c r="MUQ262" s="293"/>
      <c r="MUR262" s="293"/>
      <c r="MUS262" s="293"/>
      <c r="MUT262" s="293"/>
      <c r="MUU262" s="293"/>
      <c r="MUV262" s="293"/>
      <c r="MUW262" s="293"/>
      <c r="MUX262" s="293"/>
      <c r="MUY262" s="293"/>
      <c r="MUZ262" s="293"/>
      <c r="MVA262" s="293"/>
      <c r="MVB262" s="293"/>
      <c r="MVC262" s="293"/>
      <c r="MVD262" s="293"/>
      <c r="MVE262" s="293"/>
      <c r="MVF262" s="293"/>
      <c r="MVG262" s="293"/>
      <c r="MVH262" s="293"/>
      <c r="MVI262" s="293"/>
      <c r="MVJ262" s="293"/>
      <c r="MVK262" s="293"/>
      <c r="MVL262" s="293"/>
      <c r="MVM262" s="293"/>
      <c r="MVN262" s="293"/>
      <c r="MVO262" s="293"/>
      <c r="MVP262" s="293"/>
      <c r="MVQ262" s="293"/>
      <c r="MVR262" s="293"/>
      <c r="MVS262" s="293"/>
      <c r="MVT262" s="293"/>
      <c r="MVU262" s="293"/>
      <c r="MVV262" s="293"/>
      <c r="MVW262" s="293"/>
      <c r="MVX262" s="293"/>
      <c r="MVY262" s="293"/>
      <c r="MVZ262" s="293"/>
      <c r="MWA262" s="293"/>
      <c r="MWB262" s="293"/>
      <c r="MWC262" s="293"/>
      <c r="MWD262" s="293"/>
      <c r="MWE262" s="293"/>
      <c r="MWF262" s="293"/>
      <c r="MWG262" s="293"/>
      <c r="MWH262" s="293"/>
      <c r="MWI262" s="293"/>
      <c r="MWJ262" s="293"/>
      <c r="MWK262" s="293"/>
      <c r="MWL262" s="293"/>
      <c r="MWM262" s="293"/>
      <c r="MWN262" s="293"/>
      <c r="MWO262" s="293"/>
      <c r="MWP262" s="293"/>
      <c r="MWQ262" s="293"/>
      <c r="MWR262" s="293"/>
      <c r="MWS262" s="293"/>
      <c r="MWT262" s="293"/>
      <c r="MWU262" s="293"/>
      <c r="MWV262" s="293"/>
      <c r="MWW262" s="293"/>
      <c r="MWX262" s="293"/>
      <c r="MWY262" s="293"/>
      <c r="MWZ262" s="293"/>
      <c r="MXA262" s="293"/>
      <c r="MXB262" s="293"/>
      <c r="MXC262" s="293"/>
      <c r="MXD262" s="293"/>
      <c r="MXE262" s="293"/>
      <c r="MXF262" s="293"/>
      <c r="MXG262" s="293"/>
      <c r="MXH262" s="293"/>
      <c r="MXI262" s="293"/>
      <c r="MXJ262" s="293"/>
      <c r="MXK262" s="293"/>
      <c r="MXL262" s="293"/>
      <c r="MXM262" s="293"/>
      <c r="MXN262" s="293"/>
      <c r="MXO262" s="293"/>
      <c r="MXP262" s="293"/>
      <c r="MXQ262" s="293"/>
      <c r="MXR262" s="293"/>
      <c r="MXS262" s="293"/>
      <c r="MXT262" s="293"/>
      <c r="MXU262" s="293"/>
      <c r="MXV262" s="293"/>
      <c r="MXW262" s="293"/>
      <c r="MXX262" s="293"/>
      <c r="MXY262" s="293"/>
      <c r="MXZ262" s="293"/>
      <c r="MYA262" s="293"/>
      <c r="MYB262" s="293"/>
      <c r="MYC262" s="293"/>
      <c r="MYD262" s="293"/>
      <c r="MYE262" s="293"/>
      <c r="MYF262" s="293"/>
      <c r="MYG262" s="293"/>
      <c r="MYH262" s="293"/>
      <c r="MYI262" s="293"/>
      <c r="MYJ262" s="293"/>
      <c r="MYK262" s="293"/>
      <c r="MYL262" s="293"/>
      <c r="MYM262" s="293"/>
      <c r="MYN262" s="293"/>
      <c r="MYO262" s="293"/>
      <c r="MYP262" s="293"/>
      <c r="MYQ262" s="293"/>
      <c r="MYR262" s="293"/>
      <c r="MYS262" s="293"/>
      <c r="MYT262" s="293"/>
      <c r="MYU262" s="293"/>
      <c r="MYV262" s="293"/>
      <c r="MYW262" s="293"/>
      <c r="MYX262" s="293"/>
      <c r="MYY262" s="293"/>
      <c r="MYZ262" s="293"/>
      <c r="MZA262" s="293"/>
      <c r="MZB262" s="293"/>
      <c r="MZC262" s="293"/>
      <c r="MZD262" s="293"/>
      <c r="MZE262" s="293"/>
      <c r="MZF262" s="293"/>
      <c r="MZG262" s="293"/>
      <c r="MZH262" s="293"/>
      <c r="MZI262" s="293"/>
      <c r="MZJ262" s="293"/>
      <c r="MZK262" s="293"/>
      <c r="MZL262" s="293"/>
      <c r="MZM262" s="293"/>
      <c r="MZN262" s="293"/>
      <c r="MZO262" s="293"/>
      <c r="MZP262" s="293"/>
      <c r="MZQ262" s="293"/>
      <c r="MZR262" s="293"/>
      <c r="MZS262" s="293"/>
      <c r="MZT262" s="293"/>
      <c r="MZU262" s="293"/>
      <c r="MZV262" s="293"/>
      <c r="MZW262" s="293"/>
      <c r="MZX262" s="293"/>
      <c r="MZY262" s="293"/>
      <c r="MZZ262" s="293"/>
      <c r="NAA262" s="293"/>
      <c r="NAB262" s="293"/>
      <c r="NAC262" s="293"/>
      <c r="NAD262" s="293"/>
      <c r="NAE262" s="293"/>
      <c r="NAF262" s="293"/>
      <c r="NAG262" s="293"/>
      <c r="NAH262" s="293"/>
      <c r="NAI262" s="293"/>
      <c r="NAJ262" s="293"/>
      <c r="NAK262" s="293"/>
      <c r="NAL262" s="293"/>
      <c r="NAM262" s="293"/>
      <c r="NAN262" s="293"/>
      <c r="NAO262" s="293"/>
      <c r="NAP262" s="293"/>
      <c r="NAQ262" s="293"/>
      <c r="NAR262" s="293"/>
      <c r="NAS262" s="293"/>
      <c r="NAT262" s="293"/>
      <c r="NAU262" s="293"/>
      <c r="NAV262" s="293"/>
      <c r="NAW262" s="293"/>
      <c r="NAX262" s="293"/>
      <c r="NAY262" s="293"/>
      <c r="NAZ262" s="293"/>
      <c r="NBA262" s="293"/>
      <c r="NBB262" s="293"/>
      <c r="NBC262" s="293"/>
      <c r="NBD262" s="293"/>
      <c r="NBE262" s="293"/>
      <c r="NBF262" s="293"/>
      <c r="NBG262" s="293"/>
      <c r="NBH262" s="293"/>
      <c r="NBI262" s="293"/>
      <c r="NBJ262" s="293"/>
      <c r="NBK262" s="293"/>
      <c r="NBL262" s="293"/>
      <c r="NBM262" s="293"/>
      <c r="NBN262" s="293"/>
      <c r="NBO262" s="293"/>
      <c r="NBP262" s="293"/>
      <c r="NBQ262" s="293"/>
      <c r="NBR262" s="293"/>
      <c r="NBS262" s="293"/>
      <c r="NBT262" s="293"/>
      <c r="NBU262" s="293"/>
      <c r="NBV262" s="293"/>
      <c r="NBW262" s="293"/>
      <c r="NBX262" s="293"/>
      <c r="NBY262" s="293"/>
      <c r="NBZ262" s="293"/>
      <c r="NCA262" s="293"/>
      <c r="NCB262" s="293"/>
      <c r="NCC262" s="293"/>
      <c r="NCD262" s="293"/>
      <c r="NCE262" s="293"/>
      <c r="NCF262" s="293"/>
      <c r="NCG262" s="293"/>
      <c r="NCH262" s="293"/>
      <c r="NCI262" s="293"/>
      <c r="NCJ262" s="293"/>
      <c r="NCK262" s="293"/>
      <c r="NCL262" s="293"/>
      <c r="NCM262" s="293"/>
      <c r="NCN262" s="293"/>
      <c r="NCO262" s="293"/>
      <c r="NCP262" s="293"/>
      <c r="NCQ262" s="293"/>
      <c r="NCR262" s="293"/>
      <c r="NCS262" s="293"/>
      <c r="NCT262" s="293"/>
      <c r="NCU262" s="293"/>
      <c r="NCV262" s="293"/>
      <c r="NCW262" s="293"/>
      <c r="NCX262" s="293"/>
      <c r="NCY262" s="293"/>
      <c r="NCZ262" s="293"/>
      <c r="NDA262" s="293"/>
      <c r="NDB262" s="293"/>
      <c r="NDC262" s="293"/>
      <c r="NDD262" s="293"/>
      <c r="NDE262" s="293"/>
      <c r="NDF262" s="293"/>
      <c r="NDG262" s="293"/>
      <c r="NDH262" s="293"/>
      <c r="NDI262" s="293"/>
      <c r="NDJ262" s="293"/>
      <c r="NDK262" s="293"/>
      <c r="NDL262" s="293"/>
      <c r="NDM262" s="293"/>
      <c r="NDN262" s="293"/>
      <c r="NDO262" s="293"/>
      <c r="NDP262" s="293"/>
      <c r="NDQ262" s="293"/>
      <c r="NDR262" s="293"/>
      <c r="NDS262" s="293"/>
      <c r="NDT262" s="293"/>
      <c r="NDU262" s="293"/>
      <c r="NDV262" s="293"/>
      <c r="NDW262" s="293"/>
      <c r="NDX262" s="293"/>
      <c r="NDY262" s="293"/>
      <c r="NDZ262" s="293"/>
      <c r="NEA262" s="293"/>
      <c r="NEB262" s="293"/>
      <c r="NEC262" s="293"/>
      <c r="NED262" s="293"/>
      <c r="NEE262" s="293"/>
      <c r="NEF262" s="293"/>
      <c r="NEG262" s="293"/>
      <c r="NEH262" s="293"/>
      <c r="NEI262" s="293"/>
      <c r="NEJ262" s="293"/>
      <c r="NEK262" s="293"/>
      <c r="NEL262" s="293"/>
      <c r="NEM262" s="293"/>
      <c r="NEN262" s="293"/>
      <c r="NEO262" s="293"/>
      <c r="NEP262" s="293"/>
      <c r="NEQ262" s="293"/>
      <c r="NER262" s="293"/>
      <c r="NES262" s="293"/>
      <c r="NET262" s="293"/>
      <c r="NEU262" s="293"/>
      <c r="NEV262" s="293"/>
      <c r="NEW262" s="293"/>
      <c r="NEX262" s="293"/>
      <c r="NEY262" s="293"/>
      <c r="NEZ262" s="293"/>
      <c r="NFA262" s="293"/>
      <c r="NFB262" s="293"/>
      <c r="NFC262" s="293"/>
      <c r="NFD262" s="293"/>
      <c r="NFE262" s="293"/>
      <c r="NFF262" s="293"/>
      <c r="NFG262" s="293"/>
      <c r="NFH262" s="293"/>
      <c r="NFI262" s="293"/>
      <c r="NFJ262" s="293"/>
      <c r="NFK262" s="293"/>
      <c r="NFL262" s="293"/>
      <c r="NFM262" s="293"/>
      <c r="NFN262" s="293"/>
      <c r="NFO262" s="293"/>
      <c r="NFP262" s="293"/>
      <c r="NFQ262" s="293"/>
      <c r="NFR262" s="293"/>
      <c r="NFS262" s="293"/>
      <c r="NFT262" s="293"/>
      <c r="NFU262" s="293"/>
      <c r="NFV262" s="293"/>
      <c r="NFW262" s="293"/>
      <c r="NFX262" s="293"/>
      <c r="NFY262" s="293"/>
      <c r="NFZ262" s="293"/>
      <c r="NGA262" s="293"/>
      <c r="NGB262" s="293"/>
      <c r="NGC262" s="293"/>
      <c r="NGD262" s="293"/>
      <c r="NGE262" s="293"/>
      <c r="NGF262" s="293"/>
      <c r="NGG262" s="293"/>
      <c r="NGH262" s="293"/>
      <c r="NGI262" s="293"/>
      <c r="NGJ262" s="293"/>
      <c r="NGK262" s="293"/>
      <c r="NGL262" s="293"/>
      <c r="NGM262" s="293"/>
      <c r="NGN262" s="293"/>
      <c r="NGO262" s="293"/>
      <c r="NGP262" s="293"/>
      <c r="NGQ262" s="293"/>
      <c r="NGR262" s="293"/>
      <c r="NGS262" s="293"/>
      <c r="NGT262" s="293"/>
      <c r="NGU262" s="293"/>
      <c r="NGV262" s="293"/>
      <c r="NGW262" s="293"/>
      <c r="NGX262" s="293"/>
      <c r="NGY262" s="293"/>
      <c r="NGZ262" s="293"/>
      <c r="NHA262" s="293"/>
      <c r="NHB262" s="293"/>
      <c r="NHC262" s="293"/>
      <c r="NHD262" s="293"/>
      <c r="NHE262" s="293"/>
      <c r="NHF262" s="293"/>
      <c r="NHG262" s="293"/>
      <c r="NHH262" s="293"/>
      <c r="NHI262" s="293"/>
      <c r="NHJ262" s="293"/>
      <c r="NHK262" s="293"/>
      <c r="NHL262" s="293"/>
      <c r="NHM262" s="293"/>
      <c r="NHN262" s="293"/>
      <c r="NHO262" s="293"/>
      <c r="NHP262" s="293"/>
      <c r="NHQ262" s="293"/>
      <c r="NHR262" s="293"/>
      <c r="NHS262" s="293"/>
      <c r="NHT262" s="293"/>
      <c r="NHU262" s="293"/>
      <c r="NHV262" s="293"/>
      <c r="NHW262" s="293"/>
      <c r="NHX262" s="293"/>
      <c r="NHY262" s="293"/>
      <c r="NHZ262" s="293"/>
      <c r="NIA262" s="293"/>
      <c r="NIB262" s="293"/>
      <c r="NIC262" s="293"/>
      <c r="NID262" s="293"/>
      <c r="NIE262" s="293"/>
      <c r="NIF262" s="293"/>
      <c r="NIG262" s="293"/>
      <c r="NIH262" s="293"/>
      <c r="NII262" s="293"/>
      <c r="NIJ262" s="293"/>
      <c r="NIK262" s="293"/>
      <c r="NIL262" s="293"/>
      <c r="NIM262" s="293"/>
      <c r="NIN262" s="293"/>
      <c r="NIO262" s="293"/>
      <c r="NIP262" s="293"/>
      <c r="NIQ262" s="293"/>
      <c r="NIR262" s="293"/>
      <c r="NIS262" s="293"/>
      <c r="NIT262" s="293"/>
      <c r="NIU262" s="293"/>
      <c r="NIV262" s="293"/>
      <c r="NIW262" s="293"/>
      <c r="NIX262" s="293"/>
      <c r="NIY262" s="293"/>
      <c r="NIZ262" s="293"/>
      <c r="NJA262" s="293"/>
      <c r="NJB262" s="293"/>
      <c r="NJC262" s="293"/>
      <c r="NJD262" s="293"/>
      <c r="NJE262" s="293"/>
      <c r="NJF262" s="293"/>
      <c r="NJG262" s="293"/>
      <c r="NJH262" s="293"/>
      <c r="NJI262" s="293"/>
      <c r="NJJ262" s="293"/>
      <c r="NJK262" s="293"/>
      <c r="NJL262" s="293"/>
      <c r="NJM262" s="293"/>
      <c r="NJN262" s="293"/>
      <c r="NJO262" s="293"/>
      <c r="NJP262" s="293"/>
      <c r="NJQ262" s="293"/>
      <c r="NJR262" s="293"/>
      <c r="NJS262" s="293"/>
      <c r="NJT262" s="293"/>
      <c r="NJU262" s="293"/>
      <c r="NJV262" s="293"/>
      <c r="NJW262" s="293"/>
      <c r="NJX262" s="293"/>
      <c r="NJY262" s="293"/>
      <c r="NJZ262" s="293"/>
      <c r="NKA262" s="293"/>
      <c r="NKB262" s="293"/>
      <c r="NKC262" s="293"/>
      <c r="NKD262" s="293"/>
      <c r="NKE262" s="293"/>
      <c r="NKF262" s="293"/>
      <c r="NKG262" s="293"/>
      <c r="NKH262" s="293"/>
      <c r="NKI262" s="293"/>
      <c r="NKJ262" s="293"/>
      <c r="NKK262" s="293"/>
      <c r="NKL262" s="293"/>
      <c r="NKM262" s="293"/>
      <c r="NKN262" s="293"/>
      <c r="NKO262" s="293"/>
      <c r="NKP262" s="293"/>
      <c r="NKQ262" s="293"/>
      <c r="NKR262" s="293"/>
      <c r="NKS262" s="293"/>
      <c r="NKT262" s="293"/>
      <c r="NKU262" s="293"/>
      <c r="NKV262" s="293"/>
      <c r="NKW262" s="293"/>
      <c r="NKX262" s="293"/>
      <c r="NKY262" s="293"/>
      <c r="NKZ262" s="293"/>
      <c r="NLA262" s="293"/>
      <c r="NLB262" s="293"/>
      <c r="NLC262" s="293"/>
      <c r="NLD262" s="293"/>
      <c r="NLE262" s="293"/>
      <c r="NLF262" s="293"/>
      <c r="NLG262" s="293"/>
      <c r="NLH262" s="293"/>
      <c r="NLI262" s="293"/>
      <c r="NLJ262" s="293"/>
      <c r="NLK262" s="293"/>
      <c r="NLL262" s="293"/>
      <c r="NLM262" s="293"/>
      <c r="NLN262" s="293"/>
      <c r="NLO262" s="293"/>
      <c r="NLP262" s="293"/>
      <c r="NLQ262" s="293"/>
      <c r="NLR262" s="293"/>
      <c r="NLS262" s="293"/>
      <c r="NLT262" s="293"/>
      <c r="NLU262" s="293"/>
      <c r="NLV262" s="293"/>
      <c r="NLW262" s="293"/>
      <c r="NLX262" s="293"/>
      <c r="NLY262" s="293"/>
      <c r="NLZ262" s="293"/>
      <c r="NMA262" s="293"/>
      <c r="NMB262" s="293"/>
      <c r="NMC262" s="293"/>
      <c r="NMD262" s="293"/>
      <c r="NME262" s="293"/>
      <c r="NMF262" s="293"/>
      <c r="NMG262" s="293"/>
      <c r="NMH262" s="293"/>
      <c r="NMI262" s="293"/>
      <c r="NMJ262" s="293"/>
      <c r="NMK262" s="293"/>
      <c r="NML262" s="293"/>
      <c r="NMM262" s="293"/>
      <c r="NMN262" s="293"/>
      <c r="NMO262" s="293"/>
      <c r="NMP262" s="293"/>
      <c r="NMQ262" s="293"/>
      <c r="NMR262" s="293"/>
      <c r="NMS262" s="293"/>
      <c r="NMT262" s="293"/>
      <c r="NMU262" s="293"/>
      <c r="NMV262" s="293"/>
      <c r="NMW262" s="293"/>
      <c r="NMX262" s="293"/>
      <c r="NMY262" s="293"/>
      <c r="NMZ262" s="293"/>
      <c r="NNA262" s="293"/>
      <c r="NNB262" s="293"/>
      <c r="NNC262" s="293"/>
      <c r="NND262" s="293"/>
      <c r="NNE262" s="293"/>
      <c r="NNF262" s="293"/>
      <c r="NNG262" s="293"/>
      <c r="NNH262" s="293"/>
      <c r="NNI262" s="293"/>
      <c r="NNJ262" s="293"/>
      <c r="NNK262" s="293"/>
      <c r="NNL262" s="293"/>
      <c r="NNM262" s="293"/>
      <c r="NNN262" s="293"/>
      <c r="NNO262" s="293"/>
      <c r="NNP262" s="293"/>
      <c r="NNQ262" s="293"/>
      <c r="NNR262" s="293"/>
      <c r="NNS262" s="293"/>
      <c r="NNT262" s="293"/>
      <c r="NNU262" s="293"/>
      <c r="NNV262" s="293"/>
      <c r="NNW262" s="293"/>
      <c r="NNX262" s="293"/>
      <c r="NNY262" s="293"/>
      <c r="NNZ262" s="293"/>
      <c r="NOA262" s="293"/>
      <c r="NOB262" s="293"/>
      <c r="NOC262" s="293"/>
      <c r="NOD262" s="293"/>
      <c r="NOE262" s="293"/>
      <c r="NOF262" s="293"/>
      <c r="NOG262" s="293"/>
      <c r="NOH262" s="293"/>
      <c r="NOI262" s="293"/>
      <c r="NOJ262" s="293"/>
      <c r="NOK262" s="293"/>
      <c r="NOL262" s="293"/>
      <c r="NOM262" s="293"/>
      <c r="NON262" s="293"/>
      <c r="NOO262" s="293"/>
      <c r="NOP262" s="293"/>
      <c r="NOQ262" s="293"/>
      <c r="NOR262" s="293"/>
      <c r="NOS262" s="293"/>
      <c r="NOT262" s="293"/>
      <c r="NOU262" s="293"/>
      <c r="NOV262" s="293"/>
      <c r="NOW262" s="293"/>
      <c r="NOX262" s="293"/>
      <c r="NOY262" s="293"/>
      <c r="NOZ262" s="293"/>
      <c r="NPA262" s="293"/>
      <c r="NPB262" s="293"/>
      <c r="NPC262" s="293"/>
      <c r="NPD262" s="293"/>
      <c r="NPE262" s="293"/>
      <c r="NPF262" s="293"/>
      <c r="NPG262" s="293"/>
      <c r="NPH262" s="293"/>
      <c r="NPI262" s="293"/>
      <c r="NPJ262" s="293"/>
      <c r="NPK262" s="293"/>
      <c r="NPL262" s="293"/>
      <c r="NPM262" s="293"/>
      <c r="NPN262" s="293"/>
      <c r="NPO262" s="293"/>
      <c r="NPP262" s="293"/>
      <c r="NPQ262" s="293"/>
      <c r="NPR262" s="293"/>
      <c r="NPS262" s="293"/>
      <c r="NPT262" s="293"/>
      <c r="NPU262" s="293"/>
      <c r="NPV262" s="293"/>
      <c r="NPW262" s="293"/>
      <c r="NPX262" s="293"/>
      <c r="NPY262" s="293"/>
      <c r="NPZ262" s="293"/>
      <c r="NQA262" s="293"/>
      <c r="NQB262" s="293"/>
      <c r="NQC262" s="293"/>
      <c r="NQD262" s="293"/>
      <c r="NQE262" s="293"/>
      <c r="NQF262" s="293"/>
      <c r="NQG262" s="293"/>
      <c r="NQH262" s="293"/>
      <c r="NQI262" s="293"/>
      <c r="NQJ262" s="293"/>
      <c r="NQK262" s="293"/>
      <c r="NQL262" s="293"/>
      <c r="NQM262" s="293"/>
      <c r="NQN262" s="293"/>
      <c r="NQO262" s="293"/>
      <c r="NQP262" s="293"/>
      <c r="NQQ262" s="293"/>
      <c r="NQR262" s="293"/>
      <c r="NQS262" s="293"/>
      <c r="NQT262" s="293"/>
      <c r="NQU262" s="293"/>
      <c r="NQV262" s="293"/>
      <c r="NQW262" s="293"/>
      <c r="NQX262" s="293"/>
      <c r="NQY262" s="293"/>
      <c r="NQZ262" s="293"/>
      <c r="NRA262" s="293"/>
      <c r="NRB262" s="293"/>
      <c r="NRC262" s="293"/>
      <c r="NRD262" s="293"/>
      <c r="NRE262" s="293"/>
      <c r="NRF262" s="293"/>
      <c r="NRG262" s="293"/>
      <c r="NRH262" s="293"/>
      <c r="NRI262" s="293"/>
      <c r="NRJ262" s="293"/>
      <c r="NRK262" s="293"/>
      <c r="NRL262" s="293"/>
      <c r="NRM262" s="293"/>
      <c r="NRN262" s="293"/>
      <c r="NRO262" s="293"/>
      <c r="NRP262" s="293"/>
      <c r="NRQ262" s="293"/>
      <c r="NRR262" s="293"/>
      <c r="NRS262" s="293"/>
      <c r="NRT262" s="293"/>
      <c r="NRU262" s="293"/>
      <c r="NRV262" s="293"/>
      <c r="NRW262" s="293"/>
      <c r="NRX262" s="293"/>
      <c r="NRY262" s="293"/>
      <c r="NRZ262" s="293"/>
      <c r="NSA262" s="293"/>
      <c r="NSB262" s="293"/>
      <c r="NSC262" s="293"/>
      <c r="NSD262" s="293"/>
      <c r="NSE262" s="293"/>
      <c r="NSF262" s="293"/>
      <c r="NSG262" s="293"/>
      <c r="NSH262" s="293"/>
      <c r="NSI262" s="293"/>
      <c r="NSJ262" s="293"/>
      <c r="NSK262" s="293"/>
      <c r="NSL262" s="293"/>
      <c r="NSM262" s="293"/>
      <c r="NSN262" s="293"/>
      <c r="NSO262" s="293"/>
      <c r="NSP262" s="293"/>
      <c r="NSQ262" s="293"/>
      <c r="NSR262" s="293"/>
      <c r="NSS262" s="293"/>
      <c r="NST262" s="293"/>
      <c r="NSU262" s="293"/>
      <c r="NSV262" s="293"/>
      <c r="NSW262" s="293"/>
      <c r="NSX262" s="293"/>
      <c r="NSY262" s="293"/>
      <c r="NSZ262" s="293"/>
      <c r="NTA262" s="293"/>
      <c r="NTB262" s="293"/>
      <c r="NTC262" s="293"/>
      <c r="NTD262" s="293"/>
      <c r="NTE262" s="293"/>
      <c r="NTF262" s="293"/>
      <c r="NTG262" s="293"/>
      <c r="NTH262" s="293"/>
      <c r="NTI262" s="293"/>
      <c r="NTJ262" s="293"/>
      <c r="NTK262" s="293"/>
      <c r="NTL262" s="293"/>
      <c r="NTM262" s="293"/>
      <c r="NTN262" s="293"/>
      <c r="NTO262" s="293"/>
      <c r="NTP262" s="293"/>
      <c r="NTQ262" s="293"/>
      <c r="NTR262" s="293"/>
      <c r="NTS262" s="293"/>
      <c r="NTT262" s="293"/>
      <c r="NTU262" s="293"/>
      <c r="NTV262" s="293"/>
      <c r="NTW262" s="293"/>
      <c r="NTX262" s="293"/>
      <c r="NTY262" s="293"/>
      <c r="NTZ262" s="293"/>
      <c r="NUA262" s="293"/>
      <c r="NUB262" s="293"/>
      <c r="NUC262" s="293"/>
      <c r="NUD262" s="293"/>
      <c r="NUE262" s="293"/>
      <c r="NUF262" s="293"/>
      <c r="NUG262" s="293"/>
      <c r="NUH262" s="293"/>
      <c r="NUI262" s="293"/>
      <c r="NUJ262" s="293"/>
      <c r="NUK262" s="293"/>
      <c r="NUL262" s="293"/>
      <c r="NUM262" s="293"/>
      <c r="NUN262" s="293"/>
      <c r="NUO262" s="293"/>
      <c r="NUP262" s="293"/>
      <c r="NUQ262" s="293"/>
      <c r="NUR262" s="293"/>
      <c r="NUS262" s="293"/>
      <c r="NUT262" s="293"/>
      <c r="NUU262" s="293"/>
      <c r="NUV262" s="293"/>
      <c r="NUW262" s="293"/>
      <c r="NUX262" s="293"/>
      <c r="NUY262" s="293"/>
      <c r="NUZ262" s="293"/>
      <c r="NVA262" s="293"/>
      <c r="NVB262" s="293"/>
      <c r="NVC262" s="293"/>
      <c r="NVD262" s="293"/>
      <c r="NVE262" s="293"/>
      <c r="NVF262" s="293"/>
      <c r="NVG262" s="293"/>
      <c r="NVH262" s="293"/>
      <c r="NVI262" s="293"/>
      <c r="NVJ262" s="293"/>
      <c r="NVK262" s="293"/>
      <c r="NVL262" s="293"/>
      <c r="NVM262" s="293"/>
      <c r="NVN262" s="293"/>
      <c r="NVO262" s="293"/>
      <c r="NVP262" s="293"/>
      <c r="NVQ262" s="293"/>
      <c r="NVR262" s="293"/>
      <c r="NVS262" s="293"/>
      <c r="NVT262" s="293"/>
      <c r="NVU262" s="293"/>
      <c r="NVV262" s="293"/>
      <c r="NVW262" s="293"/>
      <c r="NVX262" s="293"/>
      <c r="NVY262" s="293"/>
      <c r="NVZ262" s="293"/>
      <c r="NWA262" s="293"/>
      <c r="NWB262" s="293"/>
      <c r="NWC262" s="293"/>
      <c r="NWD262" s="293"/>
      <c r="NWE262" s="293"/>
      <c r="NWF262" s="293"/>
      <c r="NWG262" s="293"/>
      <c r="NWH262" s="293"/>
      <c r="NWI262" s="293"/>
      <c r="NWJ262" s="293"/>
      <c r="NWK262" s="293"/>
      <c r="NWL262" s="293"/>
      <c r="NWM262" s="293"/>
      <c r="NWN262" s="293"/>
      <c r="NWO262" s="293"/>
      <c r="NWP262" s="293"/>
      <c r="NWQ262" s="293"/>
      <c r="NWR262" s="293"/>
      <c r="NWS262" s="293"/>
      <c r="NWT262" s="293"/>
      <c r="NWU262" s="293"/>
      <c r="NWV262" s="293"/>
      <c r="NWW262" s="293"/>
      <c r="NWX262" s="293"/>
      <c r="NWY262" s="293"/>
      <c r="NWZ262" s="293"/>
      <c r="NXA262" s="293"/>
      <c r="NXB262" s="293"/>
      <c r="NXC262" s="293"/>
      <c r="NXD262" s="293"/>
      <c r="NXE262" s="293"/>
      <c r="NXF262" s="293"/>
      <c r="NXG262" s="293"/>
      <c r="NXH262" s="293"/>
      <c r="NXI262" s="293"/>
      <c r="NXJ262" s="293"/>
      <c r="NXK262" s="293"/>
      <c r="NXL262" s="293"/>
      <c r="NXM262" s="293"/>
      <c r="NXN262" s="293"/>
      <c r="NXO262" s="293"/>
      <c r="NXP262" s="293"/>
      <c r="NXQ262" s="293"/>
      <c r="NXR262" s="293"/>
      <c r="NXS262" s="293"/>
      <c r="NXT262" s="293"/>
      <c r="NXU262" s="293"/>
      <c r="NXV262" s="293"/>
      <c r="NXW262" s="293"/>
      <c r="NXX262" s="293"/>
      <c r="NXY262" s="293"/>
      <c r="NXZ262" s="293"/>
      <c r="NYA262" s="293"/>
      <c r="NYB262" s="293"/>
      <c r="NYC262" s="293"/>
      <c r="NYD262" s="293"/>
      <c r="NYE262" s="293"/>
      <c r="NYF262" s="293"/>
      <c r="NYG262" s="293"/>
      <c r="NYH262" s="293"/>
      <c r="NYI262" s="293"/>
      <c r="NYJ262" s="293"/>
      <c r="NYK262" s="293"/>
      <c r="NYL262" s="293"/>
      <c r="NYM262" s="293"/>
      <c r="NYN262" s="293"/>
      <c r="NYO262" s="293"/>
      <c r="NYP262" s="293"/>
      <c r="NYQ262" s="293"/>
      <c r="NYR262" s="293"/>
      <c r="NYS262" s="293"/>
      <c r="NYT262" s="293"/>
      <c r="NYU262" s="293"/>
      <c r="NYV262" s="293"/>
      <c r="NYW262" s="293"/>
      <c r="NYX262" s="293"/>
      <c r="NYY262" s="293"/>
      <c r="NYZ262" s="293"/>
      <c r="NZA262" s="293"/>
      <c r="NZB262" s="293"/>
      <c r="NZC262" s="293"/>
      <c r="NZD262" s="293"/>
      <c r="NZE262" s="293"/>
      <c r="NZF262" s="293"/>
      <c r="NZG262" s="293"/>
      <c r="NZH262" s="293"/>
      <c r="NZI262" s="293"/>
      <c r="NZJ262" s="293"/>
      <c r="NZK262" s="293"/>
      <c r="NZL262" s="293"/>
      <c r="NZM262" s="293"/>
      <c r="NZN262" s="293"/>
      <c r="NZO262" s="293"/>
      <c r="NZP262" s="293"/>
      <c r="NZQ262" s="293"/>
      <c r="NZR262" s="293"/>
      <c r="NZS262" s="293"/>
      <c r="NZT262" s="293"/>
      <c r="NZU262" s="293"/>
      <c r="NZV262" s="293"/>
      <c r="NZW262" s="293"/>
      <c r="NZX262" s="293"/>
      <c r="NZY262" s="293"/>
      <c r="NZZ262" s="293"/>
      <c r="OAA262" s="293"/>
      <c r="OAB262" s="293"/>
      <c r="OAC262" s="293"/>
      <c r="OAD262" s="293"/>
      <c r="OAE262" s="293"/>
      <c r="OAF262" s="293"/>
      <c r="OAG262" s="293"/>
      <c r="OAH262" s="293"/>
      <c r="OAI262" s="293"/>
      <c r="OAJ262" s="293"/>
      <c r="OAK262" s="293"/>
      <c r="OAL262" s="293"/>
      <c r="OAM262" s="293"/>
      <c r="OAN262" s="293"/>
      <c r="OAO262" s="293"/>
      <c r="OAP262" s="293"/>
      <c r="OAQ262" s="293"/>
      <c r="OAR262" s="293"/>
      <c r="OAS262" s="293"/>
      <c r="OAT262" s="293"/>
      <c r="OAU262" s="293"/>
      <c r="OAV262" s="293"/>
      <c r="OAW262" s="293"/>
      <c r="OAX262" s="293"/>
      <c r="OAY262" s="293"/>
      <c r="OAZ262" s="293"/>
      <c r="OBA262" s="293"/>
      <c r="OBB262" s="293"/>
      <c r="OBC262" s="293"/>
      <c r="OBD262" s="293"/>
      <c r="OBE262" s="293"/>
      <c r="OBF262" s="293"/>
      <c r="OBG262" s="293"/>
      <c r="OBH262" s="293"/>
      <c r="OBI262" s="293"/>
      <c r="OBJ262" s="293"/>
      <c r="OBK262" s="293"/>
      <c r="OBL262" s="293"/>
      <c r="OBM262" s="293"/>
      <c r="OBN262" s="293"/>
      <c r="OBO262" s="293"/>
      <c r="OBP262" s="293"/>
      <c r="OBQ262" s="293"/>
      <c r="OBR262" s="293"/>
      <c r="OBS262" s="293"/>
      <c r="OBT262" s="293"/>
      <c r="OBU262" s="293"/>
      <c r="OBV262" s="293"/>
      <c r="OBW262" s="293"/>
      <c r="OBX262" s="293"/>
      <c r="OBY262" s="293"/>
      <c r="OBZ262" s="293"/>
      <c r="OCA262" s="293"/>
      <c r="OCB262" s="293"/>
      <c r="OCC262" s="293"/>
      <c r="OCD262" s="293"/>
      <c r="OCE262" s="293"/>
      <c r="OCF262" s="293"/>
      <c r="OCG262" s="293"/>
      <c r="OCH262" s="293"/>
      <c r="OCI262" s="293"/>
      <c r="OCJ262" s="293"/>
      <c r="OCK262" s="293"/>
      <c r="OCL262" s="293"/>
      <c r="OCM262" s="293"/>
      <c r="OCN262" s="293"/>
      <c r="OCO262" s="293"/>
      <c r="OCP262" s="293"/>
      <c r="OCQ262" s="293"/>
      <c r="OCR262" s="293"/>
      <c r="OCS262" s="293"/>
      <c r="OCT262" s="293"/>
      <c r="OCU262" s="293"/>
      <c r="OCV262" s="293"/>
      <c r="OCW262" s="293"/>
      <c r="OCX262" s="293"/>
      <c r="OCY262" s="293"/>
      <c r="OCZ262" s="293"/>
      <c r="ODA262" s="293"/>
      <c r="ODB262" s="293"/>
      <c r="ODC262" s="293"/>
      <c r="ODD262" s="293"/>
      <c r="ODE262" s="293"/>
      <c r="ODF262" s="293"/>
      <c r="ODG262" s="293"/>
      <c r="ODH262" s="293"/>
      <c r="ODI262" s="293"/>
      <c r="ODJ262" s="293"/>
      <c r="ODK262" s="293"/>
      <c r="ODL262" s="293"/>
      <c r="ODM262" s="293"/>
      <c r="ODN262" s="293"/>
      <c r="ODO262" s="293"/>
      <c r="ODP262" s="293"/>
      <c r="ODQ262" s="293"/>
      <c r="ODR262" s="293"/>
      <c r="ODS262" s="293"/>
      <c r="ODT262" s="293"/>
      <c r="ODU262" s="293"/>
      <c r="ODV262" s="293"/>
      <c r="ODW262" s="293"/>
      <c r="ODX262" s="293"/>
      <c r="ODY262" s="293"/>
      <c r="ODZ262" s="293"/>
      <c r="OEA262" s="293"/>
      <c r="OEB262" s="293"/>
      <c r="OEC262" s="293"/>
      <c r="OED262" s="293"/>
      <c r="OEE262" s="293"/>
      <c r="OEF262" s="293"/>
      <c r="OEG262" s="293"/>
      <c r="OEH262" s="293"/>
      <c r="OEI262" s="293"/>
      <c r="OEJ262" s="293"/>
      <c r="OEK262" s="293"/>
      <c r="OEL262" s="293"/>
      <c r="OEM262" s="293"/>
      <c r="OEN262" s="293"/>
      <c r="OEO262" s="293"/>
      <c r="OEP262" s="293"/>
      <c r="OEQ262" s="293"/>
      <c r="OER262" s="293"/>
      <c r="OES262" s="293"/>
      <c r="OET262" s="293"/>
      <c r="OEU262" s="293"/>
      <c r="OEV262" s="293"/>
      <c r="OEW262" s="293"/>
      <c r="OEX262" s="293"/>
      <c r="OEY262" s="293"/>
      <c r="OEZ262" s="293"/>
      <c r="OFA262" s="293"/>
      <c r="OFB262" s="293"/>
      <c r="OFC262" s="293"/>
      <c r="OFD262" s="293"/>
      <c r="OFE262" s="293"/>
      <c r="OFF262" s="293"/>
      <c r="OFG262" s="293"/>
      <c r="OFH262" s="293"/>
      <c r="OFI262" s="293"/>
      <c r="OFJ262" s="293"/>
      <c r="OFK262" s="293"/>
      <c r="OFL262" s="293"/>
      <c r="OFM262" s="293"/>
      <c r="OFN262" s="293"/>
      <c r="OFO262" s="293"/>
      <c r="OFP262" s="293"/>
      <c r="OFQ262" s="293"/>
      <c r="OFR262" s="293"/>
      <c r="OFS262" s="293"/>
      <c r="OFT262" s="293"/>
      <c r="OFU262" s="293"/>
      <c r="OFV262" s="293"/>
      <c r="OFW262" s="293"/>
      <c r="OFX262" s="293"/>
      <c r="OFY262" s="293"/>
      <c r="OFZ262" s="293"/>
      <c r="OGA262" s="293"/>
      <c r="OGB262" s="293"/>
      <c r="OGC262" s="293"/>
      <c r="OGD262" s="293"/>
      <c r="OGE262" s="293"/>
      <c r="OGF262" s="293"/>
      <c r="OGG262" s="293"/>
      <c r="OGH262" s="293"/>
      <c r="OGI262" s="293"/>
      <c r="OGJ262" s="293"/>
      <c r="OGK262" s="293"/>
      <c r="OGL262" s="293"/>
      <c r="OGM262" s="293"/>
      <c r="OGN262" s="293"/>
      <c r="OGO262" s="293"/>
      <c r="OGP262" s="293"/>
      <c r="OGQ262" s="293"/>
      <c r="OGR262" s="293"/>
      <c r="OGS262" s="293"/>
      <c r="OGT262" s="293"/>
      <c r="OGU262" s="293"/>
      <c r="OGV262" s="293"/>
      <c r="OGW262" s="293"/>
      <c r="OGX262" s="293"/>
      <c r="OGY262" s="293"/>
      <c r="OGZ262" s="293"/>
      <c r="OHA262" s="293"/>
      <c r="OHB262" s="293"/>
      <c r="OHC262" s="293"/>
      <c r="OHD262" s="293"/>
      <c r="OHE262" s="293"/>
      <c r="OHF262" s="293"/>
      <c r="OHG262" s="293"/>
      <c r="OHH262" s="293"/>
      <c r="OHI262" s="293"/>
      <c r="OHJ262" s="293"/>
      <c r="OHK262" s="293"/>
      <c r="OHL262" s="293"/>
      <c r="OHM262" s="293"/>
      <c r="OHN262" s="293"/>
      <c r="OHO262" s="293"/>
      <c r="OHP262" s="293"/>
      <c r="OHQ262" s="293"/>
      <c r="OHR262" s="293"/>
      <c r="OHS262" s="293"/>
      <c r="OHT262" s="293"/>
      <c r="OHU262" s="293"/>
      <c r="OHV262" s="293"/>
      <c r="OHW262" s="293"/>
      <c r="OHX262" s="293"/>
      <c r="OHY262" s="293"/>
      <c r="OHZ262" s="293"/>
      <c r="OIA262" s="293"/>
      <c r="OIB262" s="293"/>
      <c r="OIC262" s="293"/>
      <c r="OID262" s="293"/>
      <c r="OIE262" s="293"/>
      <c r="OIF262" s="293"/>
      <c r="OIG262" s="293"/>
      <c r="OIH262" s="293"/>
      <c r="OII262" s="293"/>
      <c r="OIJ262" s="293"/>
      <c r="OIK262" s="293"/>
      <c r="OIL262" s="293"/>
      <c r="OIM262" s="293"/>
      <c r="OIN262" s="293"/>
      <c r="OIO262" s="293"/>
      <c r="OIP262" s="293"/>
      <c r="OIQ262" s="293"/>
      <c r="OIR262" s="293"/>
      <c r="OIS262" s="293"/>
      <c r="OIT262" s="293"/>
      <c r="OIU262" s="293"/>
      <c r="OIV262" s="293"/>
      <c r="OIW262" s="293"/>
      <c r="OIX262" s="293"/>
      <c r="OIY262" s="293"/>
      <c r="OIZ262" s="293"/>
      <c r="OJA262" s="293"/>
      <c r="OJB262" s="293"/>
      <c r="OJC262" s="293"/>
      <c r="OJD262" s="293"/>
      <c r="OJE262" s="293"/>
      <c r="OJF262" s="293"/>
      <c r="OJG262" s="293"/>
      <c r="OJH262" s="293"/>
      <c r="OJI262" s="293"/>
      <c r="OJJ262" s="293"/>
      <c r="OJK262" s="293"/>
      <c r="OJL262" s="293"/>
      <c r="OJM262" s="293"/>
      <c r="OJN262" s="293"/>
      <c r="OJO262" s="293"/>
      <c r="OJP262" s="293"/>
      <c r="OJQ262" s="293"/>
      <c r="OJR262" s="293"/>
      <c r="OJS262" s="293"/>
      <c r="OJT262" s="293"/>
      <c r="OJU262" s="293"/>
      <c r="OJV262" s="293"/>
      <c r="OJW262" s="293"/>
      <c r="OJX262" s="293"/>
      <c r="OJY262" s="293"/>
      <c r="OJZ262" s="293"/>
      <c r="OKA262" s="293"/>
      <c r="OKB262" s="293"/>
      <c r="OKC262" s="293"/>
      <c r="OKD262" s="293"/>
      <c r="OKE262" s="293"/>
      <c r="OKF262" s="293"/>
      <c r="OKG262" s="293"/>
      <c r="OKH262" s="293"/>
      <c r="OKI262" s="293"/>
      <c r="OKJ262" s="293"/>
      <c r="OKK262" s="293"/>
      <c r="OKL262" s="293"/>
      <c r="OKM262" s="293"/>
      <c r="OKN262" s="293"/>
      <c r="OKO262" s="293"/>
      <c r="OKP262" s="293"/>
      <c r="OKQ262" s="293"/>
      <c r="OKR262" s="293"/>
      <c r="OKS262" s="293"/>
      <c r="OKT262" s="293"/>
      <c r="OKU262" s="293"/>
      <c r="OKV262" s="293"/>
      <c r="OKW262" s="293"/>
      <c r="OKX262" s="293"/>
      <c r="OKY262" s="293"/>
      <c r="OKZ262" s="293"/>
      <c r="OLA262" s="293"/>
      <c r="OLB262" s="293"/>
      <c r="OLC262" s="293"/>
      <c r="OLD262" s="293"/>
      <c r="OLE262" s="293"/>
      <c r="OLF262" s="293"/>
      <c r="OLG262" s="293"/>
      <c r="OLH262" s="293"/>
      <c r="OLI262" s="293"/>
      <c r="OLJ262" s="293"/>
      <c r="OLK262" s="293"/>
      <c r="OLL262" s="293"/>
      <c r="OLM262" s="293"/>
      <c r="OLN262" s="293"/>
      <c r="OLO262" s="293"/>
      <c r="OLP262" s="293"/>
      <c r="OLQ262" s="293"/>
      <c r="OLR262" s="293"/>
      <c r="OLS262" s="293"/>
      <c r="OLT262" s="293"/>
      <c r="OLU262" s="293"/>
      <c r="OLV262" s="293"/>
      <c r="OLW262" s="293"/>
      <c r="OLX262" s="293"/>
      <c r="OLY262" s="293"/>
      <c r="OLZ262" s="293"/>
      <c r="OMA262" s="293"/>
      <c r="OMB262" s="293"/>
      <c r="OMC262" s="293"/>
      <c r="OMD262" s="293"/>
      <c r="OME262" s="293"/>
      <c r="OMF262" s="293"/>
      <c r="OMG262" s="293"/>
      <c r="OMH262" s="293"/>
      <c r="OMI262" s="293"/>
      <c r="OMJ262" s="293"/>
      <c r="OMK262" s="293"/>
      <c r="OML262" s="293"/>
      <c r="OMM262" s="293"/>
      <c r="OMN262" s="293"/>
      <c r="OMO262" s="293"/>
      <c r="OMP262" s="293"/>
      <c r="OMQ262" s="293"/>
      <c r="OMR262" s="293"/>
      <c r="OMS262" s="293"/>
      <c r="OMT262" s="293"/>
      <c r="OMU262" s="293"/>
      <c r="OMV262" s="293"/>
      <c r="OMW262" s="293"/>
      <c r="OMX262" s="293"/>
      <c r="OMY262" s="293"/>
      <c r="OMZ262" s="293"/>
      <c r="ONA262" s="293"/>
      <c r="ONB262" s="293"/>
      <c r="ONC262" s="293"/>
      <c r="OND262" s="293"/>
      <c r="ONE262" s="293"/>
      <c r="ONF262" s="293"/>
      <c r="ONG262" s="293"/>
      <c r="ONH262" s="293"/>
      <c r="ONI262" s="293"/>
      <c r="ONJ262" s="293"/>
      <c r="ONK262" s="293"/>
      <c r="ONL262" s="293"/>
      <c r="ONM262" s="293"/>
      <c r="ONN262" s="293"/>
      <c r="ONO262" s="293"/>
      <c r="ONP262" s="293"/>
      <c r="ONQ262" s="293"/>
      <c r="ONR262" s="293"/>
      <c r="ONS262" s="293"/>
      <c r="ONT262" s="293"/>
      <c r="ONU262" s="293"/>
      <c r="ONV262" s="293"/>
      <c r="ONW262" s="293"/>
      <c r="ONX262" s="293"/>
      <c r="ONY262" s="293"/>
      <c r="ONZ262" s="293"/>
      <c r="OOA262" s="293"/>
      <c r="OOB262" s="293"/>
      <c r="OOC262" s="293"/>
      <c r="OOD262" s="293"/>
      <c r="OOE262" s="293"/>
      <c r="OOF262" s="293"/>
      <c r="OOG262" s="293"/>
      <c r="OOH262" s="293"/>
      <c r="OOI262" s="293"/>
      <c r="OOJ262" s="293"/>
      <c r="OOK262" s="293"/>
      <c r="OOL262" s="293"/>
      <c r="OOM262" s="293"/>
      <c r="OON262" s="293"/>
      <c r="OOO262" s="293"/>
      <c r="OOP262" s="293"/>
      <c r="OOQ262" s="293"/>
      <c r="OOR262" s="293"/>
      <c r="OOS262" s="293"/>
      <c r="OOT262" s="293"/>
      <c r="OOU262" s="293"/>
      <c r="OOV262" s="293"/>
      <c r="OOW262" s="293"/>
      <c r="OOX262" s="293"/>
      <c r="OOY262" s="293"/>
      <c r="OOZ262" s="293"/>
      <c r="OPA262" s="293"/>
      <c r="OPB262" s="293"/>
      <c r="OPC262" s="293"/>
      <c r="OPD262" s="293"/>
      <c r="OPE262" s="293"/>
      <c r="OPF262" s="293"/>
      <c r="OPG262" s="293"/>
      <c r="OPH262" s="293"/>
      <c r="OPI262" s="293"/>
      <c r="OPJ262" s="293"/>
      <c r="OPK262" s="293"/>
      <c r="OPL262" s="293"/>
      <c r="OPM262" s="293"/>
      <c r="OPN262" s="293"/>
      <c r="OPO262" s="293"/>
      <c r="OPP262" s="293"/>
      <c r="OPQ262" s="293"/>
      <c r="OPR262" s="293"/>
      <c r="OPS262" s="293"/>
      <c r="OPT262" s="293"/>
      <c r="OPU262" s="293"/>
      <c r="OPV262" s="293"/>
      <c r="OPW262" s="293"/>
      <c r="OPX262" s="293"/>
      <c r="OPY262" s="293"/>
      <c r="OPZ262" s="293"/>
      <c r="OQA262" s="293"/>
      <c r="OQB262" s="293"/>
      <c r="OQC262" s="293"/>
      <c r="OQD262" s="293"/>
      <c r="OQE262" s="293"/>
      <c r="OQF262" s="293"/>
      <c r="OQG262" s="293"/>
      <c r="OQH262" s="293"/>
      <c r="OQI262" s="293"/>
      <c r="OQJ262" s="293"/>
      <c r="OQK262" s="293"/>
      <c r="OQL262" s="293"/>
      <c r="OQM262" s="293"/>
      <c r="OQN262" s="293"/>
      <c r="OQO262" s="293"/>
      <c r="OQP262" s="293"/>
      <c r="OQQ262" s="293"/>
      <c r="OQR262" s="293"/>
      <c r="OQS262" s="293"/>
      <c r="OQT262" s="293"/>
      <c r="OQU262" s="293"/>
      <c r="OQV262" s="293"/>
      <c r="OQW262" s="293"/>
      <c r="OQX262" s="293"/>
      <c r="OQY262" s="293"/>
      <c r="OQZ262" s="293"/>
      <c r="ORA262" s="293"/>
      <c r="ORB262" s="293"/>
      <c r="ORC262" s="293"/>
      <c r="ORD262" s="293"/>
      <c r="ORE262" s="293"/>
      <c r="ORF262" s="293"/>
      <c r="ORG262" s="293"/>
      <c r="ORH262" s="293"/>
      <c r="ORI262" s="293"/>
      <c r="ORJ262" s="293"/>
      <c r="ORK262" s="293"/>
      <c r="ORL262" s="293"/>
      <c r="ORM262" s="293"/>
      <c r="ORN262" s="293"/>
      <c r="ORO262" s="293"/>
      <c r="ORP262" s="293"/>
      <c r="ORQ262" s="293"/>
      <c r="ORR262" s="293"/>
      <c r="ORS262" s="293"/>
      <c r="ORT262" s="293"/>
      <c r="ORU262" s="293"/>
      <c r="ORV262" s="293"/>
      <c r="ORW262" s="293"/>
      <c r="ORX262" s="293"/>
      <c r="ORY262" s="293"/>
      <c r="ORZ262" s="293"/>
      <c r="OSA262" s="293"/>
      <c r="OSB262" s="293"/>
      <c r="OSC262" s="293"/>
      <c r="OSD262" s="293"/>
      <c r="OSE262" s="293"/>
      <c r="OSF262" s="293"/>
      <c r="OSG262" s="293"/>
      <c r="OSH262" s="293"/>
      <c r="OSI262" s="293"/>
      <c r="OSJ262" s="293"/>
      <c r="OSK262" s="293"/>
      <c r="OSL262" s="293"/>
      <c r="OSM262" s="293"/>
      <c r="OSN262" s="293"/>
      <c r="OSO262" s="293"/>
      <c r="OSP262" s="293"/>
      <c r="OSQ262" s="293"/>
      <c r="OSR262" s="293"/>
      <c r="OSS262" s="293"/>
      <c r="OST262" s="293"/>
      <c r="OSU262" s="293"/>
      <c r="OSV262" s="293"/>
      <c r="OSW262" s="293"/>
      <c r="OSX262" s="293"/>
      <c r="OSY262" s="293"/>
      <c r="OSZ262" s="293"/>
      <c r="OTA262" s="293"/>
      <c r="OTB262" s="293"/>
      <c r="OTC262" s="293"/>
      <c r="OTD262" s="293"/>
      <c r="OTE262" s="293"/>
      <c r="OTF262" s="293"/>
      <c r="OTG262" s="293"/>
      <c r="OTH262" s="293"/>
      <c r="OTI262" s="293"/>
      <c r="OTJ262" s="293"/>
      <c r="OTK262" s="293"/>
      <c r="OTL262" s="293"/>
      <c r="OTM262" s="293"/>
      <c r="OTN262" s="293"/>
      <c r="OTO262" s="293"/>
      <c r="OTP262" s="293"/>
      <c r="OTQ262" s="293"/>
      <c r="OTR262" s="293"/>
      <c r="OTS262" s="293"/>
      <c r="OTT262" s="293"/>
      <c r="OTU262" s="293"/>
      <c r="OTV262" s="293"/>
      <c r="OTW262" s="293"/>
      <c r="OTX262" s="293"/>
      <c r="OTY262" s="293"/>
      <c r="OTZ262" s="293"/>
      <c r="OUA262" s="293"/>
      <c r="OUB262" s="293"/>
      <c r="OUC262" s="293"/>
      <c r="OUD262" s="293"/>
      <c r="OUE262" s="293"/>
      <c r="OUF262" s="293"/>
      <c r="OUG262" s="293"/>
      <c r="OUH262" s="293"/>
      <c r="OUI262" s="293"/>
      <c r="OUJ262" s="293"/>
      <c r="OUK262" s="293"/>
      <c r="OUL262" s="293"/>
      <c r="OUM262" s="293"/>
      <c r="OUN262" s="293"/>
      <c r="OUO262" s="293"/>
      <c r="OUP262" s="293"/>
      <c r="OUQ262" s="293"/>
      <c r="OUR262" s="293"/>
      <c r="OUS262" s="293"/>
      <c r="OUT262" s="293"/>
      <c r="OUU262" s="293"/>
      <c r="OUV262" s="293"/>
      <c r="OUW262" s="293"/>
      <c r="OUX262" s="293"/>
      <c r="OUY262" s="293"/>
      <c r="OUZ262" s="293"/>
      <c r="OVA262" s="293"/>
      <c r="OVB262" s="293"/>
      <c r="OVC262" s="293"/>
      <c r="OVD262" s="293"/>
      <c r="OVE262" s="293"/>
      <c r="OVF262" s="293"/>
      <c r="OVG262" s="293"/>
      <c r="OVH262" s="293"/>
      <c r="OVI262" s="293"/>
      <c r="OVJ262" s="293"/>
      <c r="OVK262" s="293"/>
      <c r="OVL262" s="293"/>
      <c r="OVM262" s="293"/>
      <c r="OVN262" s="293"/>
      <c r="OVO262" s="293"/>
      <c r="OVP262" s="293"/>
      <c r="OVQ262" s="293"/>
      <c r="OVR262" s="293"/>
      <c r="OVS262" s="293"/>
      <c r="OVT262" s="293"/>
      <c r="OVU262" s="293"/>
      <c r="OVV262" s="293"/>
      <c r="OVW262" s="293"/>
      <c r="OVX262" s="293"/>
      <c r="OVY262" s="293"/>
      <c r="OVZ262" s="293"/>
      <c r="OWA262" s="293"/>
      <c r="OWB262" s="293"/>
      <c r="OWC262" s="293"/>
      <c r="OWD262" s="293"/>
      <c r="OWE262" s="293"/>
      <c r="OWF262" s="293"/>
      <c r="OWG262" s="293"/>
      <c r="OWH262" s="293"/>
      <c r="OWI262" s="293"/>
      <c r="OWJ262" s="293"/>
      <c r="OWK262" s="293"/>
      <c r="OWL262" s="293"/>
      <c r="OWM262" s="293"/>
      <c r="OWN262" s="293"/>
      <c r="OWO262" s="293"/>
      <c r="OWP262" s="293"/>
      <c r="OWQ262" s="293"/>
      <c r="OWR262" s="293"/>
      <c r="OWS262" s="293"/>
      <c r="OWT262" s="293"/>
      <c r="OWU262" s="293"/>
      <c r="OWV262" s="293"/>
      <c r="OWW262" s="293"/>
      <c r="OWX262" s="293"/>
      <c r="OWY262" s="293"/>
      <c r="OWZ262" s="293"/>
      <c r="OXA262" s="293"/>
      <c r="OXB262" s="293"/>
      <c r="OXC262" s="293"/>
      <c r="OXD262" s="293"/>
      <c r="OXE262" s="293"/>
      <c r="OXF262" s="293"/>
      <c r="OXG262" s="293"/>
      <c r="OXH262" s="293"/>
      <c r="OXI262" s="293"/>
      <c r="OXJ262" s="293"/>
      <c r="OXK262" s="293"/>
      <c r="OXL262" s="293"/>
      <c r="OXM262" s="293"/>
      <c r="OXN262" s="293"/>
      <c r="OXO262" s="293"/>
      <c r="OXP262" s="293"/>
      <c r="OXQ262" s="293"/>
      <c r="OXR262" s="293"/>
      <c r="OXS262" s="293"/>
      <c r="OXT262" s="293"/>
      <c r="OXU262" s="293"/>
      <c r="OXV262" s="293"/>
      <c r="OXW262" s="293"/>
      <c r="OXX262" s="293"/>
      <c r="OXY262" s="293"/>
      <c r="OXZ262" s="293"/>
      <c r="OYA262" s="293"/>
      <c r="OYB262" s="293"/>
      <c r="OYC262" s="293"/>
      <c r="OYD262" s="293"/>
      <c r="OYE262" s="293"/>
      <c r="OYF262" s="293"/>
      <c r="OYG262" s="293"/>
      <c r="OYH262" s="293"/>
      <c r="OYI262" s="293"/>
      <c r="OYJ262" s="293"/>
      <c r="OYK262" s="293"/>
      <c r="OYL262" s="293"/>
      <c r="OYM262" s="293"/>
      <c r="OYN262" s="293"/>
      <c r="OYO262" s="293"/>
      <c r="OYP262" s="293"/>
      <c r="OYQ262" s="293"/>
      <c r="OYR262" s="293"/>
      <c r="OYS262" s="293"/>
      <c r="OYT262" s="293"/>
      <c r="OYU262" s="293"/>
      <c r="OYV262" s="293"/>
      <c r="OYW262" s="293"/>
      <c r="OYX262" s="293"/>
      <c r="OYY262" s="293"/>
      <c r="OYZ262" s="293"/>
      <c r="OZA262" s="293"/>
      <c r="OZB262" s="293"/>
      <c r="OZC262" s="293"/>
      <c r="OZD262" s="293"/>
      <c r="OZE262" s="293"/>
      <c r="OZF262" s="293"/>
      <c r="OZG262" s="293"/>
      <c r="OZH262" s="293"/>
      <c r="OZI262" s="293"/>
      <c r="OZJ262" s="293"/>
      <c r="OZK262" s="293"/>
      <c r="OZL262" s="293"/>
      <c r="OZM262" s="293"/>
      <c r="OZN262" s="293"/>
      <c r="OZO262" s="293"/>
      <c r="OZP262" s="293"/>
      <c r="OZQ262" s="293"/>
      <c r="OZR262" s="293"/>
      <c r="OZS262" s="293"/>
      <c r="OZT262" s="293"/>
      <c r="OZU262" s="293"/>
      <c r="OZV262" s="293"/>
      <c r="OZW262" s="293"/>
      <c r="OZX262" s="293"/>
      <c r="OZY262" s="293"/>
      <c r="OZZ262" s="293"/>
      <c r="PAA262" s="293"/>
      <c r="PAB262" s="293"/>
      <c r="PAC262" s="293"/>
      <c r="PAD262" s="293"/>
      <c r="PAE262" s="293"/>
      <c r="PAF262" s="293"/>
      <c r="PAG262" s="293"/>
      <c r="PAH262" s="293"/>
      <c r="PAI262" s="293"/>
      <c r="PAJ262" s="293"/>
      <c r="PAK262" s="293"/>
      <c r="PAL262" s="293"/>
      <c r="PAM262" s="293"/>
      <c r="PAN262" s="293"/>
      <c r="PAO262" s="293"/>
      <c r="PAP262" s="293"/>
      <c r="PAQ262" s="293"/>
      <c r="PAR262" s="293"/>
      <c r="PAS262" s="293"/>
      <c r="PAT262" s="293"/>
      <c r="PAU262" s="293"/>
      <c r="PAV262" s="293"/>
      <c r="PAW262" s="293"/>
      <c r="PAX262" s="293"/>
      <c r="PAY262" s="293"/>
      <c r="PAZ262" s="293"/>
      <c r="PBA262" s="293"/>
      <c r="PBB262" s="293"/>
      <c r="PBC262" s="293"/>
      <c r="PBD262" s="293"/>
      <c r="PBE262" s="293"/>
      <c r="PBF262" s="293"/>
      <c r="PBG262" s="293"/>
      <c r="PBH262" s="293"/>
      <c r="PBI262" s="293"/>
      <c r="PBJ262" s="293"/>
      <c r="PBK262" s="293"/>
      <c r="PBL262" s="293"/>
      <c r="PBM262" s="293"/>
      <c r="PBN262" s="293"/>
      <c r="PBO262" s="293"/>
      <c r="PBP262" s="293"/>
      <c r="PBQ262" s="293"/>
      <c r="PBR262" s="293"/>
      <c r="PBS262" s="293"/>
      <c r="PBT262" s="293"/>
      <c r="PBU262" s="293"/>
      <c r="PBV262" s="293"/>
      <c r="PBW262" s="293"/>
      <c r="PBX262" s="293"/>
      <c r="PBY262" s="293"/>
      <c r="PBZ262" s="293"/>
      <c r="PCA262" s="293"/>
      <c r="PCB262" s="293"/>
      <c r="PCC262" s="293"/>
      <c r="PCD262" s="293"/>
      <c r="PCE262" s="293"/>
      <c r="PCF262" s="293"/>
      <c r="PCG262" s="293"/>
      <c r="PCH262" s="293"/>
      <c r="PCI262" s="293"/>
      <c r="PCJ262" s="293"/>
      <c r="PCK262" s="293"/>
      <c r="PCL262" s="293"/>
      <c r="PCM262" s="293"/>
      <c r="PCN262" s="293"/>
      <c r="PCO262" s="293"/>
      <c r="PCP262" s="293"/>
      <c r="PCQ262" s="293"/>
      <c r="PCR262" s="293"/>
      <c r="PCS262" s="293"/>
      <c r="PCT262" s="293"/>
      <c r="PCU262" s="293"/>
      <c r="PCV262" s="293"/>
      <c r="PCW262" s="293"/>
      <c r="PCX262" s="293"/>
      <c r="PCY262" s="293"/>
      <c r="PCZ262" s="293"/>
      <c r="PDA262" s="293"/>
      <c r="PDB262" s="293"/>
      <c r="PDC262" s="293"/>
      <c r="PDD262" s="293"/>
      <c r="PDE262" s="293"/>
      <c r="PDF262" s="293"/>
      <c r="PDG262" s="293"/>
      <c r="PDH262" s="293"/>
      <c r="PDI262" s="293"/>
      <c r="PDJ262" s="293"/>
      <c r="PDK262" s="293"/>
      <c r="PDL262" s="293"/>
      <c r="PDM262" s="293"/>
      <c r="PDN262" s="293"/>
      <c r="PDO262" s="293"/>
      <c r="PDP262" s="293"/>
      <c r="PDQ262" s="293"/>
      <c r="PDR262" s="293"/>
      <c r="PDS262" s="293"/>
      <c r="PDT262" s="293"/>
      <c r="PDU262" s="293"/>
      <c r="PDV262" s="293"/>
      <c r="PDW262" s="293"/>
      <c r="PDX262" s="293"/>
      <c r="PDY262" s="293"/>
      <c r="PDZ262" s="293"/>
      <c r="PEA262" s="293"/>
      <c r="PEB262" s="293"/>
      <c r="PEC262" s="293"/>
      <c r="PED262" s="293"/>
      <c r="PEE262" s="293"/>
      <c r="PEF262" s="293"/>
      <c r="PEG262" s="293"/>
      <c r="PEH262" s="293"/>
      <c r="PEI262" s="293"/>
      <c r="PEJ262" s="293"/>
      <c r="PEK262" s="293"/>
      <c r="PEL262" s="293"/>
      <c r="PEM262" s="293"/>
      <c r="PEN262" s="293"/>
      <c r="PEO262" s="293"/>
      <c r="PEP262" s="293"/>
      <c r="PEQ262" s="293"/>
      <c r="PER262" s="293"/>
      <c r="PES262" s="293"/>
      <c r="PET262" s="293"/>
      <c r="PEU262" s="293"/>
      <c r="PEV262" s="293"/>
      <c r="PEW262" s="293"/>
      <c r="PEX262" s="293"/>
      <c r="PEY262" s="293"/>
      <c r="PEZ262" s="293"/>
      <c r="PFA262" s="293"/>
      <c r="PFB262" s="293"/>
      <c r="PFC262" s="293"/>
      <c r="PFD262" s="293"/>
      <c r="PFE262" s="293"/>
      <c r="PFF262" s="293"/>
      <c r="PFG262" s="293"/>
      <c r="PFH262" s="293"/>
      <c r="PFI262" s="293"/>
      <c r="PFJ262" s="293"/>
      <c r="PFK262" s="293"/>
      <c r="PFL262" s="293"/>
      <c r="PFM262" s="293"/>
      <c r="PFN262" s="293"/>
      <c r="PFO262" s="293"/>
      <c r="PFP262" s="293"/>
      <c r="PFQ262" s="293"/>
      <c r="PFR262" s="293"/>
      <c r="PFS262" s="293"/>
      <c r="PFT262" s="293"/>
      <c r="PFU262" s="293"/>
      <c r="PFV262" s="293"/>
      <c r="PFW262" s="293"/>
      <c r="PFX262" s="293"/>
      <c r="PFY262" s="293"/>
      <c r="PFZ262" s="293"/>
      <c r="PGA262" s="293"/>
      <c r="PGB262" s="293"/>
      <c r="PGC262" s="293"/>
      <c r="PGD262" s="293"/>
      <c r="PGE262" s="293"/>
      <c r="PGF262" s="293"/>
      <c r="PGG262" s="293"/>
      <c r="PGH262" s="293"/>
      <c r="PGI262" s="293"/>
      <c r="PGJ262" s="293"/>
      <c r="PGK262" s="293"/>
      <c r="PGL262" s="293"/>
      <c r="PGM262" s="293"/>
      <c r="PGN262" s="293"/>
      <c r="PGO262" s="293"/>
      <c r="PGP262" s="293"/>
      <c r="PGQ262" s="293"/>
      <c r="PGR262" s="293"/>
      <c r="PGS262" s="293"/>
      <c r="PGT262" s="293"/>
      <c r="PGU262" s="293"/>
      <c r="PGV262" s="293"/>
      <c r="PGW262" s="293"/>
      <c r="PGX262" s="293"/>
      <c r="PGY262" s="293"/>
      <c r="PGZ262" s="293"/>
      <c r="PHA262" s="293"/>
      <c r="PHB262" s="293"/>
      <c r="PHC262" s="293"/>
      <c r="PHD262" s="293"/>
      <c r="PHE262" s="293"/>
      <c r="PHF262" s="293"/>
      <c r="PHG262" s="293"/>
      <c r="PHH262" s="293"/>
      <c r="PHI262" s="293"/>
      <c r="PHJ262" s="293"/>
      <c r="PHK262" s="293"/>
      <c r="PHL262" s="293"/>
      <c r="PHM262" s="293"/>
      <c r="PHN262" s="293"/>
      <c r="PHO262" s="293"/>
      <c r="PHP262" s="293"/>
      <c r="PHQ262" s="293"/>
      <c r="PHR262" s="293"/>
      <c r="PHS262" s="293"/>
      <c r="PHT262" s="293"/>
      <c r="PHU262" s="293"/>
      <c r="PHV262" s="293"/>
      <c r="PHW262" s="293"/>
      <c r="PHX262" s="293"/>
      <c r="PHY262" s="293"/>
      <c r="PHZ262" s="293"/>
      <c r="PIA262" s="293"/>
      <c r="PIB262" s="293"/>
      <c r="PIC262" s="293"/>
      <c r="PID262" s="293"/>
      <c r="PIE262" s="293"/>
      <c r="PIF262" s="293"/>
      <c r="PIG262" s="293"/>
      <c r="PIH262" s="293"/>
      <c r="PII262" s="293"/>
      <c r="PIJ262" s="293"/>
      <c r="PIK262" s="293"/>
      <c r="PIL262" s="293"/>
      <c r="PIM262" s="293"/>
      <c r="PIN262" s="293"/>
      <c r="PIO262" s="293"/>
      <c r="PIP262" s="293"/>
      <c r="PIQ262" s="293"/>
      <c r="PIR262" s="293"/>
      <c r="PIS262" s="293"/>
      <c r="PIT262" s="293"/>
      <c r="PIU262" s="293"/>
      <c r="PIV262" s="293"/>
      <c r="PIW262" s="293"/>
      <c r="PIX262" s="293"/>
      <c r="PIY262" s="293"/>
      <c r="PIZ262" s="293"/>
      <c r="PJA262" s="293"/>
      <c r="PJB262" s="293"/>
      <c r="PJC262" s="293"/>
      <c r="PJD262" s="293"/>
      <c r="PJE262" s="293"/>
      <c r="PJF262" s="293"/>
      <c r="PJG262" s="293"/>
      <c r="PJH262" s="293"/>
      <c r="PJI262" s="293"/>
      <c r="PJJ262" s="293"/>
      <c r="PJK262" s="293"/>
      <c r="PJL262" s="293"/>
      <c r="PJM262" s="293"/>
      <c r="PJN262" s="293"/>
      <c r="PJO262" s="293"/>
      <c r="PJP262" s="293"/>
      <c r="PJQ262" s="293"/>
      <c r="PJR262" s="293"/>
      <c r="PJS262" s="293"/>
      <c r="PJT262" s="293"/>
      <c r="PJU262" s="293"/>
      <c r="PJV262" s="293"/>
      <c r="PJW262" s="293"/>
      <c r="PJX262" s="293"/>
      <c r="PJY262" s="293"/>
      <c r="PJZ262" s="293"/>
      <c r="PKA262" s="293"/>
      <c r="PKB262" s="293"/>
      <c r="PKC262" s="293"/>
      <c r="PKD262" s="293"/>
      <c r="PKE262" s="293"/>
      <c r="PKF262" s="293"/>
      <c r="PKG262" s="293"/>
      <c r="PKH262" s="293"/>
      <c r="PKI262" s="293"/>
      <c r="PKJ262" s="293"/>
      <c r="PKK262" s="293"/>
      <c r="PKL262" s="293"/>
      <c r="PKM262" s="293"/>
      <c r="PKN262" s="293"/>
      <c r="PKO262" s="293"/>
      <c r="PKP262" s="293"/>
      <c r="PKQ262" s="293"/>
      <c r="PKR262" s="293"/>
      <c r="PKS262" s="293"/>
      <c r="PKT262" s="293"/>
      <c r="PKU262" s="293"/>
      <c r="PKV262" s="293"/>
      <c r="PKW262" s="293"/>
      <c r="PKX262" s="293"/>
      <c r="PKY262" s="293"/>
      <c r="PKZ262" s="293"/>
      <c r="PLA262" s="293"/>
      <c r="PLB262" s="293"/>
      <c r="PLC262" s="293"/>
      <c r="PLD262" s="293"/>
      <c r="PLE262" s="293"/>
      <c r="PLF262" s="293"/>
      <c r="PLG262" s="293"/>
      <c r="PLH262" s="293"/>
      <c r="PLI262" s="293"/>
      <c r="PLJ262" s="293"/>
      <c r="PLK262" s="293"/>
      <c r="PLL262" s="293"/>
      <c r="PLM262" s="293"/>
      <c r="PLN262" s="293"/>
      <c r="PLO262" s="293"/>
      <c r="PLP262" s="293"/>
      <c r="PLQ262" s="293"/>
      <c r="PLR262" s="293"/>
      <c r="PLS262" s="293"/>
      <c r="PLT262" s="293"/>
      <c r="PLU262" s="293"/>
      <c r="PLV262" s="293"/>
      <c r="PLW262" s="293"/>
      <c r="PLX262" s="293"/>
      <c r="PLY262" s="293"/>
      <c r="PLZ262" s="293"/>
      <c r="PMA262" s="293"/>
      <c r="PMB262" s="293"/>
      <c r="PMC262" s="293"/>
      <c r="PMD262" s="293"/>
      <c r="PME262" s="293"/>
      <c r="PMF262" s="293"/>
      <c r="PMG262" s="293"/>
      <c r="PMH262" s="293"/>
      <c r="PMI262" s="293"/>
      <c r="PMJ262" s="293"/>
      <c r="PMK262" s="293"/>
      <c r="PML262" s="293"/>
      <c r="PMM262" s="293"/>
      <c r="PMN262" s="293"/>
      <c r="PMO262" s="293"/>
      <c r="PMP262" s="293"/>
      <c r="PMQ262" s="293"/>
      <c r="PMR262" s="293"/>
      <c r="PMS262" s="293"/>
      <c r="PMT262" s="293"/>
      <c r="PMU262" s="293"/>
      <c r="PMV262" s="293"/>
      <c r="PMW262" s="293"/>
      <c r="PMX262" s="293"/>
      <c r="PMY262" s="293"/>
      <c r="PMZ262" s="293"/>
      <c r="PNA262" s="293"/>
      <c r="PNB262" s="293"/>
      <c r="PNC262" s="293"/>
      <c r="PND262" s="293"/>
      <c r="PNE262" s="293"/>
      <c r="PNF262" s="293"/>
      <c r="PNG262" s="293"/>
      <c r="PNH262" s="293"/>
      <c r="PNI262" s="293"/>
      <c r="PNJ262" s="293"/>
      <c r="PNK262" s="293"/>
      <c r="PNL262" s="293"/>
      <c r="PNM262" s="293"/>
      <c r="PNN262" s="293"/>
      <c r="PNO262" s="293"/>
      <c r="PNP262" s="293"/>
      <c r="PNQ262" s="293"/>
      <c r="PNR262" s="293"/>
      <c r="PNS262" s="293"/>
      <c r="PNT262" s="293"/>
      <c r="PNU262" s="293"/>
      <c r="PNV262" s="293"/>
      <c r="PNW262" s="293"/>
      <c r="PNX262" s="293"/>
      <c r="PNY262" s="293"/>
      <c r="PNZ262" s="293"/>
      <c r="POA262" s="293"/>
      <c r="POB262" s="293"/>
      <c r="POC262" s="293"/>
      <c r="POD262" s="293"/>
      <c r="POE262" s="293"/>
      <c r="POF262" s="293"/>
      <c r="POG262" s="293"/>
      <c r="POH262" s="293"/>
      <c r="POI262" s="293"/>
      <c r="POJ262" s="293"/>
      <c r="POK262" s="293"/>
      <c r="POL262" s="293"/>
      <c r="POM262" s="293"/>
      <c r="PON262" s="293"/>
      <c r="POO262" s="293"/>
      <c r="POP262" s="293"/>
      <c r="POQ262" s="293"/>
      <c r="POR262" s="293"/>
      <c r="POS262" s="293"/>
      <c r="POT262" s="293"/>
      <c r="POU262" s="293"/>
      <c r="POV262" s="293"/>
      <c r="POW262" s="293"/>
      <c r="POX262" s="293"/>
      <c r="POY262" s="293"/>
      <c r="POZ262" s="293"/>
      <c r="PPA262" s="293"/>
      <c r="PPB262" s="293"/>
      <c r="PPC262" s="293"/>
      <c r="PPD262" s="293"/>
      <c r="PPE262" s="293"/>
      <c r="PPF262" s="293"/>
      <c r="PPG262" s="293"/>
      <c r="PPH262" s="293"/>
      <c r="PPI262" s="293"/>
      <c r="PPJ262" s="293"/>
      <c r="PPK262" s="293"/>
      <c r="PPL262" s="293"/>
      <c r="PPM262" s="293"/>
      <c r="PPN262" s="293"/>
      <c r="PPO262" s="293"/>
      <c r="PPP262" s="293"/>
      <c r="PPQ262" s="293"/>
      <c r="PPR262" s="293"/>
      <c r="PPS262" s="293"/>
      <c r="PPT262" s="293"/>
      <c r="PPU262" s="293"/>
      <c r="PPV262" s="293"/>
      <c r="PPW262" s="293"/>
      <c r="PPX262" s="293"/>
      <c r="PPY262" s="293"/>
      <c r="PPZ262" s="293"/>
      <c r="PQA262" s="293"/>
      <c r="PQB262" s="293"/>
      <c r="PQC262" s="293"/>
      <c r="PQD262" s="293"/>
      <c r="PQE262" s="293"/>
      <c r="PQF262" s="293"/>
      <c r="PQG262" s="293"/>
      <c r="PQH262" s="293"/>
      <c r="PQI262" s="293"/>
      <c r="PQJ262" s="293"/>
      <c r="PQK262" s="293"/>
      <c r="PQL262" s="293"/>
      <c r="PQM262" s="293"/>
      <c r="PQN262" s="293"/>
      <c r="PQO262" s="293"/>
      <c r="PQP262" s="293"/>
      <c r="PQQ262" s="293"/>
      <c r="PQR262" s="293"/>
      <c r="PQS262" s="293"/>
      <c r="PQT262" s="293"/>
      <c r="PQU262" s="293"/>
      <c r="PQV262" s="293"/>
      <c r="PQW262" s="293"/>
      <c r="PQX262" s="293"/>
      <c r="PQY262" s="293"/>
      <c r="PQZ262" s="293"/>
      <c r="PRA262" s="293"/>
      <c r="PRB262" s="293"/>
      <c r="PRC262" s="293"/>
      <c r="PRD262" s="293"/>
      <c r="PRE262" s="293"/>
      <c r="PRF262" s="293"/>
      <c r="PRG262" s="293"/>
      <c r="PRH262" s="293"/>
      <c r="PRI262" s="293"/>
      <c r="PRJ262" s="293"/>
      <c r="PRK262" s="293"/>
      <c r="PRL262" s="293"/>
      <c r="PRM262" s="293"/>
      <c r="PRN262" s="293"/>
      <c r="PRO262" s="293"/>
      <c r="PRP262" s="293"/>
      <c r="PRQ262" s="293"/>
      <c r="PRR262" s="293"/>
      <c r="PRS262" s="293"/>
      <c r="PRT262" s="293"/>
      <c r="PRU262" s="293"/>
      <c r="PRV262" s="293"/>
      <c r="PRW262" s="293"/>
      <c r="PRX262" s="293"/>
      <c r="PRY262" s="293"/>
      <c r="PRZ262" s="293"/>
      <c r="PSA262" s="293"/>
      <c r="PSB262" s="293"/>
      <c r="PSC262" s="293"/>
      <c r="PSD262" s="293"/>
      <c r="PSE262" s="293"/>
      <c r="PSF262" s="293"/>
      <c r="PSG262" s="293"/>
      <c r="PSH262" s="293"/>
      <c r="PSI262" s="293"/>
      <c r="PSJ262" s="293"/>
      <c r="PSK262" s="293"/>
      <c r="PSL262" s="293"/>
      <c r="PSM262" s="293"/>
      <c r="PSN262" s="293"/>
      <c r="PSO262" s="293"/>
      <c r="PSP262" s="293"/>
      <c r="PSQ262" s="293"/>
      <c r="PSR262" s="293"/>
      <c r="PSS262" s="293"/>
      <c r="PST262" s="293"/>
      <c r="PSU262" s="293"/>
      <c r="PSV262" s="293"/>
      <c r="PSW262" s="293"/>
      <c r="PSX262" s="293"/>
      <c r="PSY262" s="293"/>
      <c r="PSZ262" s="293"/>
      <c r="PTA262" s="293"/>
      <c r="PTB262" s="293"/>
      <c r="PTC262" s="293"/>
      <c r="PTD262" s="293"/>
      <c r="PTE262" s="293"/>
      <c r="PTF262" s="293"/>
      <c r="PTG262" s="293"/>
      <c r="PTH262" s="293"/>
      <c r="PTI262" s="293"/>
      <c r="PTJ262" s="293"/>
      <c r="PTK262" s="293"/>
      <c r="PTL262" s="293"/>
      <c r="PTM262" s="293"/>
      <c r="PTN262" s="293"/>
      <c r="PTO262" s="293"/>
      <c r="PTP262" s="293"/>
      <c r="PTQ262" s="293"/>
      <c r="PTR262" s="293"/>
      <c r="PTS262" s="293"/>
      <c r="PTT262" s="293"/>
      <c r="PTU262" s="293"/>
      <c r="PTV262" s="293"/>
      <c r="PTW262" s="293"/>
      <c r="PTX262" s="293"/>
      <c r="PTY262" s="293"/>
      <c r="PTZ262" s="293"/>
      <c r="PUA262" s="293"/>
      <c r="PUB262" s="293"/>
      <c r="PUC262" s="293"/>
      <c r="PUD262" s="293"/>
      <c r="PUE262" s="293"/>
      <c r="PUF262" s="293"/>
      <c r="PUG262" s="293"/>
      <c r="PUH262" s="293"/>
      <c r="PUI262" s="293"/>
      <c r="PUJ262" s="293"/>
      <c r="PUK262" s="293"/>
      <c r="PUL262" s="293"/>
      <c r="PUM262" s="293"/>
      <c r="PUN262" s="293"/>
      <c r="PUO262" s="293"/>
      <c r="PUP262" s="293"/>
      <c r="PUQ262" s="293"/>
      <c r="PUR262" s="293"/>
      <c r="PUS262" s="293"/>
      <c r="PUT262" s="293"/>
      <c r="PUU262" s="293"/>
      <c r="PUV262" s="293"/>
      <c r="PUW262" s="293"/>
      <c r="PUX262" s="293"/>
      <c r="PUY262" s="293"/>
      <c r="PUZ262" s="293"/>
      <c r="PVA262" s="293"/>
      <c r="PVB262" s="293"/>
      <c r="PVC262" s="293"/>
      <c r="PVD262" s="293"/>
      <c r="PVE262" s="293"/>
      <c r="PVF262" s="293"/>
      <c r="PVG262" s="293"/>
      <c r="PVH262" s="293"/>
      <c r="PVI262" s="293"/>
      <c r="PVJ262" s="293"/>
      <c r="PVK262" s="293"/>
      <c r="PVL262" s="293"/>
      <c r="PVM262" s="293"/>
      <c r="PVN262" s="293"/>
      <c r="PVO262" s="293"/>
      <c r="PVP262" s="293"/>
      <c r="PVQ262" s="293"/>
      <c r="PVR262" s="293"/>
      <c r="PVS262" s="293"/>
      <c r="PVT262" s="293"/>
      <c r="PVU262" s="293"/>
      <c r="PVV262" s="293"/>
      <c r="PVW262" s="293"/>
      <c r="PVX262" s="293"/>
      <c r="PVY262" s="293"/>
      <c r="PVZ262" s="293"/>
      <c r="PWA262" s="293"/>
      <c r="PWB262" s="293"/>
      <c r="PWC262" s="293"/>
      <c r="PWD262" s="293"/>
      <c r="PWE262" s="293"/>
      <c r="PWF262" s="293"/>
      <c r="PWG262" s="293"/>
      <c r="PWH262" s="293"/>
      <c r="PWI262" s="293"/>
      <c r="PWJ262" s="293"/>
      <c r="PWK262" s="293"/>
      <c r="PWL262" s="293"/>
      <c r="PWM262" s="293"/>
      <c r="PWN262" s="293"/>
      <c r="PWO262" s="293"/>
      <c r="PWP262" s="293"/>
      <c r="PWQ262" s="293"/>
      <c r="PWR262" s="293"/>
      <c r="PWS262" s="293"/>
      <c r="PWT262" s="293"/>
      <c r="PWU262" s="293"/>
      <c r="PWV262" s="293"/>
      <c r="PWW262" s="293"/>
      <c r="PWX262" s="293"/>
      <c r="PWY262" s="293"/>
      <c r="PWZ262" s="293"/>
      <c r="PXA262" s="293"/>
      <c r="PXB262" s="293"/>
      <c r="PXC262" s="293"/>
      <c r="PXD262" s="293"/>
      <c r="PXE262" s="293"/>
      <c r="PXF262" s="293"/>
      <c r="PXG262" s="293"/>
      <c r="PXH262" s="293"/>
      <c r="PXI262" s="293"/>
      <c r="PXJ262" s="293"/>
      <c r="PXK262" s="293"/>
      <c r="PXL262" s="293"/>
      <c r="PXM262" s="293"/>
      <c r="PXN262" s="293"/>
      <c r="PXO262" s="293"/>
      <c r="PXP262" s="293"/>
      <c r="PXQ262" s="293"/>
      <c r="PXR262" s="293"/>
      <c r="PXS262" s="293"/>
      <c r="PXT262" s="293"/>
      <c r="PXU262" s="293"/>
      <c r="PXV262" s="293"/>
      <c r="PXW262" s="293"/>
      <c r="PXX262" s="293"/>
      <c r="PXY262" s="293"/>
      <c r="PXZ262" s="293"/>
      <c r="PYA262" s="293"/>
      <c r="PYB262" s="293"/>
      <c r="PYC262" s="293"/>
      <c r="PYD262" s="293"/>
      <c r="PYE262" s="293"/>
      <c r="PYF262" s="293"/>
      <c r="PYG262" s="293"/>
      <c r="PYH262" s="293"/>
      <c r="PYI262" s="293"/>
      <c r="PYJ262" s="293"/>
      <c r="PYK262" s="293"/>
      <c r="PYL262" s="293"/>
      <c r="PYM262" s="293"/>
      <c r="PYN262" s="293"/>
      <c r="PYO262" s="293"/>
      <c r="PYP262" s="293"/>
      <c r="PYQ262" s="293"/>
      <c r="PYR262" s="293"/>
      <c r="PYS262" s="293"/>
      <c r="PYT262" s="293"/>
      <c r="PYU262" s="293"/>
      <c r="PYV262" s="293"/>
      <c r="PYW262" s="293"/>
      <c r="PYX262" s="293"/>
      <c r="PYY262" s="293"/>
      <c r="PYZ262" s="293"/>
      <c r="PZA262" s="293"/>
      <c r="PZB262" s="293"/>
      <c r="PZC262" s="293"/>
      <c r="PZD262" s="293"/>
      <c r="PZE262" s="293"/>
      <c r="PZF262" s="293"/>
      <c r="PZG262" s="293"/>
      <c r="PZH262" s="293"/>
      <c r="PZI262" s="293"/>
      <c r="PZJ262" s="293"/>
      <c r="PZK262" s="293"/>
      <c r="PZL262" s="293"/>
      <c r="PZM262" s="293"/>
      <c r="PZN262" s="293"/>
      <c r="PZO262" s="293"/>
      <c r="PZP262" s="293"/>
      <c r="PZQ262" s="293"/>
      <c r="PZR262" s="293"/>
      <c r="PZS262" s="293"/>
      <c r="PZT262" s="293"/>
      <c r="PZU262" s="293"/>
      <c r="PZV262" s="293"/>
      <c r="PZW262" s="293"/>
      <c r="PZX262" s="293"/>
      <c r="PZY262" s="293"/>
      <c r="PZZ262" s="293"/>
      <c r="QAA262" s="293"/>
      <c r="QAB262" s="293"/>
      <c r="QAC262" s="293"/>
      <c r="QAD262" s="293"/>
      <c r="QAE262" s="293"/>
      <c r="QAF262" s="293"/>
      <c r="QAG262" s="293"/>
      <c r="QAH262" s="293"/>
      <c r="QAI262" s="293"/>
      <c r="QAJ262" s="293"/>
      <c r="QAK262" s="293"/>
      <c r="QAL262" s="293"/>
      <c r="QAM262" s="293"/>
      <c r="QAN262" s="293"/>
      <c r="QAO262" s="293"/>
      <c r="QAP262" s="293"/>
      <c r="QAQ262" s="293"/>
      <c r="QAR262" s="293"/>
      <c r="QAS262" s="293"/>
      <c r="QAT262" s="293"/>
      <c r="QAU262" s="293"/>
      <c r="QAV262" s="293"/>
      <c r="QAW262" s="293"/>
      <c r="QAX262" s="293"/>
      <c r="QAY262" s="293"/>
      <c r="QAZ262" s="293"/>
      <c r="QBA262" s="293"/>
      <c r="QBB262" s="293"/>
      <c r="QBC262" s="293"/>
      <c r="QBD262" s="293"/>
      <c r="QBE262" s="293"/>
      <c r="QBF262" s="293"/>
      <c r="QBG262" s="293"/>
      <c r="QBH262" s="293"/>
      <c r="QBI262" s="293"/>
      <c r="QBJ262" s="293"/>
      <c r="QBK262" s="293"/>
      <c r="QBL262" s="293"/>
      <c r="QBM262" s="293"/>
      <c r="QBN262" s="293"/>
      <c r="QBO262" s="293"/>
      <c r="QBP262" s="293"/>
      <c r="QBQ262" s="293"/>
      <c r="QBR262" s="293"/>
      <c r="QBS262" s="293"/>
      <c r="QBT262" s="293"/>
      <c r="QBU262" s="293"/>
      <c r="QBV262" s="293"/>
      <c r="QBW262" s="293"/>
      <c r="QBX262" s="293"/>
      <c r="QBY262" s="293"/>
      <c r="QBZ262" s="293"/>
      <c r="QCA262" s="293"/>
      <c r="QCB262" s="293"/>
      <c r="QCC262" s="293"/>
      <c r="QCD262" s="293"/>
      <c r="QCE262" s="293"/>
      <c r="QCF262" s="293"/>
      <c r="QCG262" s="293"/>
      <c r="QCH262" s="293"/>
      <c r="QCI262" s="293"/>
      <c r="QCJ262" s="293"/>
      <c r="QCK262" s="293"/>
      <c r="QCL262" s="293"/>
      <c r="QCM262" s="293"/>
      <c r="QCN262" s="293"/>
      <c r="QCO262" s="293"/>
      <c r="QCP262" s="293"/>
      <c r="QCQ262" s="293"/>
      <c r="QCR262" s="293"/>
      <c r="QCS262" s="293"/>
      <c r="QCT262" s="293"/>
      <c r="QCU262" s="293"/>
      <c r="QCV262" s="293"/>
      <c r="QCW262" s="293"/>
      <c r="QCX262" s="293"/>
      <c r="QCY262" s="293"/>
      <c r="QCZ262" s="293"/>
      <c r="QDA262" s="293"/>
      <c r="QDB262" s="293"/>
      <c r="QDC262" s="293"/>
      <c r="QDD262" s="293"/>
      <c r="QDE262" s="293"/>
      <c r="QDF262" s="293"/>
      <c r="QDG262" s="293"/>
      <c r="QDH262" s="293"/>
      <c r="QDI262" s="293"/>
      <c r="QDJ262" s="293"/>
      <c r="QDK262" s="293"/>
      <c r="QDL262" s="293"/>
      <c r="QDM262" s="293"/>
      <c r="QDN262" s="293"/>
      <c r="QDO262" s="293"/>
      <c r="QDP262" s="293"/>
      <c r="QDQ262" s="293"/>
      <c r="QDR262" s="293"/>
      <c r="QDS262" s="293"/>
      <c r="QDT262" s="293"/>
      <c r="QDU262" s="293"/>
      <c r="QDV262" s="293"/>
      <c r="QDW262" s="293"/>
      <c r="QDX262" s="293"/>
      <c r="QDY262" s="293"/>
      <c r="QDZ262" s="293"/>
      <c r="QEA262" s="293"/>
      <c r="QEB262" s="293"/>
      <c r="QEC262" s="293"/>
      <c r="QED262" s="293"/>
      <c r="QEE262" s="293"/>
      <c r="QEF262" s="293"/>
      <c r="QEG262" s="293"/>
      <c r="QEH262" s="293"/>
      <c r="QEI262" s="293"/>
      <c r="QEJ262" s="293"/>
      <c r="QEK262" s="293"/>
      <c r="QEL262" s="293"/>
      <c r="QEM262" s="293"/>
      <c r="QEN262" s="293"/>
      <c r="QEO262" s="293"/>
      <c r="QEP262" s="293"/>
      <c r="QEQ262" s="293"/>
      <c r="QER262" s="293"/>
      <c r="QES262" s="293"/>
      <c r="QET262" s="293"/>
      <c r="QEU262" s="293"/>
      <c r="QEV262" s="293"/>
      <c r="QEW262" s="293"/>
      <c r="QEX262" s="293"/>
      <c r="QEY262" s="293"/>
      <c r="QEZ262" s="293"/>
      <c r="QFA262" s="293"/>
      <c r="QFB262" s="293"/>
      <c r="QFC262" s="293"/>
      <c r="QFD262" s="293"/>
      <c r="QFE262" s="293"/>
      <c r="QFF262" s="293"/>
      <c r="QFG262" s="293"/>
      <c r="QFH262" s="293"/>
      <c r="QFI262" s="293"/>
      <c r="QFJ262" s="293"/>
      <c r="QFK262" s="293"/>
      <c r="QFL262" s="293"/>
      <c r="QFM262" s="293"/>
      <c r="QFN262" s="293"/>
      <c r="QFO262" s="293"/>
      <c r="QFP262" s="293"/>
      <c r="QFQ262" s="293"/>
      <c r="QFR262" s="293"/>
      <c r="QFS262" s="293"/>
      <c r="QFT262" s="293"/>
      <c r="QFU262" s="293"/>
      <c r="QFV262" s="293"/>
      <c r="QFW262" s="293"/>
      <c r="QFX262" s="293"/>
      <c r="QFY262" s="293"/>
      <c r="QFZ262" s="293"/>
      <c r="QGA262" s="293"/>
      <c r="QGB262" s="293"/>
      <c r="QGC262" s="293"/>
      <c r="QGD262" s="293"/>
      <c r="QGE262" s="293"/>
      <c r="QGF262" s="293"/>
      <c r="QGG262" s="293"/>
      <c r="QGH262" s="293"/>
      <c r="QGI262" s="293"/>
      <c r="QGJ262" s="293"/>
      <c r="QGK262" s="293"/>
      <c r="QGL262" s="293"/>
      <c r="QGM262" s="293"/>
      <c r="QGN262" s="293"/>
      <c r="QGO262" s="293"/>
      <c r="QGP262" s="293"/>
      <c r="QGQ262" s="293"/>
      <c r="QGR262" s="293"/>
      <c r="QGS262" s="293"/>
      <c r="QGT262" s="293"/>
      <c r="QGU262" s="293"/>
      <c r="QGV262" s="293"/>
      <c r="QGW262" s="293"/>
      <c r="QGX262" s="293"/>
      <c r="QGY262" s="293"/>
      <c r="QGZ262" s="293"/>
      <c r="QHA262" s="293"/>
      <c r="QHB262" s="293"/>
      <c r="QHC262" s="293"/>
      <c r="QHD262" s="293"/>
      <c r="QHE262" s="293"/>
      <c r="QHF262" s="293"/>
      <c r="QHG262" s="293"/>
      <c r="QHH262" s="293"/>
      <c r="QHI262" s="293"/>
      <c r="QHJ262" s="293"/>
      <c r="QHK262" s="293"/>
      <c r="QHL262" s="293"/>
      <c r="QHM262" s="293"/>
      <c r="QHN262" s="293"/>
      <c r="QHO262" s="293"/>
      <c r="QHP262" s="293"/>
      <c r="QHQ262" s="293"/>
      <c r="QHR262" s="293"/>
      <c r="QHS262" s="293"/>
      <c r="QHT262" s="293"/>
      <c r="QHU262" s="293"/>
      <c r="QHV262" s="293"/>
      <c r="QHW262" s="293"/>
      <c r="QHX262" s="293"/>
      <c r="QHY262" s="293"/>
      <c r="QHZ262" s="293"/>
      <c r="QIA262" s="293"/>
      <c r="QIB262" s="293"/>
      <c r="QIC262" s="293"/>
      <c r="QID262" s="293"/>
      <c r="QIE262" s="293"/>
      <c r="QIF262" s="293"/>
      <c r="QIG262" s="293"/>
      <c r="QIH262" s="293"/>
      <c r="QII262" s="293"/>
      <c r="QIJ262" s="293"/>
      <c r="QIK262" s="293"/>
      <c r="QIL262" s="293"/>
      <c r="QIM262" s="293"/>
      <c r="QIN262" s="293"/>
      <c r="QIO262" s="293"/>
      <c r="QIP262" s="293"/>
      <c r="QIQ262" s="293"/>
      <c r="QIR262" s="293"/>
      <c r="QIS262" s="293"/>
      <c r="QIT262" s="293"/>
      <c r="QIU262" s="293"/>
      <c r="QIV262" s="293"/>
      <c r="QIW262" s="293"/>
      <c r="QIX262" s="293"/>
      <c r="QIY262" s="293"/>
      <c r="QIZ262" s="293"/>
      <c r="QJA262" s="293"/>
      <c r="QJB262" s="293"/>
      <c r="QJC262" s="293"/>
      <c r="QJD262" s="293"/>
      <c r="QJE262" s="293"/>
      <c r="QJF262" s="293"/>
      <c r="QJG262" s="293"/>
      <c r="QJH262" s="293"/>
      <c r="QJI262" s="293"/>
      <c r="QJJ262" s="293"/>
      <c r="QJK262" s="293"/>
      <c r="QJL262" s="293"/>
      <c r="QJM262" s="293"/>
      <c r="QJN262" s="293"/>
      <c r="QJO262" s="293"/>
      <c r="QJP262" s="293"/>
      <c r="QJQ262" s="293"/>
      <c r="QJR262" s="293"/>
      <c r="QJS262" s="293"/>
      <c r="QJT262" s="293"/>
      <c r="QJU262" s="293"/>
      <c r="QJV262" s="293"/>
      <c r="QJW262" s="293"/>
      <c r="QJX262" s="293"/>
      <c r="QJY262" s="293"/>
      <c r="QJZ262" s="293"/>
      <c r="QKA262" s="293"/>
      <c r="QKB262" s="293"/>
      <c r="QKC262" s="293"/>
      <c r="QKD262" s="293"/>
      <c r="QKE262" s="293"/>
      <c r="QKF262" s="293"/>
      <c r="QKG262" s="293"/>
      <c r="QKH262" s="293"/>
      <c r="QKI262" s="293"/>
      <c r="QKJ262" s="293"/>
      <c r="QKK262" s="293"/>
      <c r="QKL262" s="293"/>
      <c r="QKM262" s="293"/>
      <c r="QKN262" s="293"/>
      <c r="QKO262" s="293"/>
      <c r="QKP262" s="293"/>
      <c r="QKQ262" s="293"/>
      <c r="QKR262" s="293"/>
      <c r="QKS262" s="293"/>
      <c r="QKT262" s="293"/>
      <c r="QKU262" s="293"/>
      <c r="QKV262" s="293"/>
      <c r="QKW262" s="293"/>
      <c r="QKX262" s="293"/>
      <c r="QKY262" s="293"/>
      <c r="QKZ262" s="293"/>
      <c r="QLA262" s="293"/>
      <c r="QLB262" s="293"/>
      <c r="QLC262" s="293"/>
      <c r="QLD262" s="293"/>
      <c r="QLE262" s="293"/>
      <c r="QLF262" s="293"/>
      <c r="QLG262" s="293"/>
      <c r="QLH262" s="293"/>
      <c r="QLI262" s="293"/>
      <c r="QLJ262" s="293"/>
      <c r="QLK262" s="293"/>
      <c r="QLL262" s="293"/>
      <c r="QLM262" s="293"/>
      <c r="QLN262" s="293"/>
      <c r="QLO262" s="293"/>
      <c r="QLP262" s="293"/>
      <c r="QLQ262" s="293"/>
      <c r="QLR262" s="293"/>
      <c r="QLS262" s="293"/>
      <c r="QLT262" s="293"/>
      <c r="QLU262" s="293"/>
      <c r="QLV262" s="293"/>
      <c r="QLW262" s="293"/>
      <c r="QLX262" s="293"/>
      <c r="QLY262" s="293"/>
      <c r="QLZ262" s="293"/>
      <c r="QMA262" s="293"/>
      <c r="QMB262" s="293"/>
      <c r="QMC262" s="293"/>
      <c r="QMD262" s="293"/>
      <c r="QME262" s="293"/>
      <c r="QMF262" s="293"/>
      <c r="QMG262" s="293"/>
      <c r="QMH262" s="293"/>
      <c r="QMI262" s="293"/>
      <c r="QMJ262" s="293"/>
      <c r="QMK262" s="293"/>
      <c r="QML262" s="293"/>
      <c r="QMM262" s="293"/>
      <c r="QMN262" s="293"/>
      <c r="QMO262" s="293"/>
      <c r="QMP262" s="293"/>
      <c r="QMQ262" s="293"/>
      <c r="QMR262" s="293"/>
      <c r="QMS262" s="293"/>
      <c r="QMT262" s="293"/>
      <c r="QMU262" s="293"/>
      <c r="QMV262" s="293"/>
      <c r="QMW262" s="293"/>
      <c r="QMX262" s="293"/>
      <c r="QMY262" s="293"/>
      <c r="QMZ262" s="293"/>
      <c r="QNA262" s="293"/>
      <c r="QNB262" s="293"/>
      <c r="QNC262" s="293"/>
      <c r="QND262" s="293"/>
      <c r="QNE262" s="293"/>
      <c r="QNF262" s="293"/>
      <c r="QNG262" s="293"/>
      <c r="QNH262" s="293"/>
      <c r="QNI262" s="293"/>
      <c r="QNJ262" s="293"/>
      <c r="QNK262" s="293"/>
      <c r="QNL262" s="293"/>
      <c r="QNM262" s="293"/>
      <c r="QNN262" s="293"/>
      <c r="QNO262" s="293"/>
      <c r="QNP262" s="293"/>
      <c r="QNQ262" s="293"/>
      <c r="QNR262" s="293"/>
      <c r="QNS262" s="293"/>
      <c r="QNT262" s="293"/>
      <c r="QNU262" s="293"/>
      <c r="QNV262" s="293"/>
      <c r="QNW262" s="293"/>
      <c r="QNX262" s="293"/>
      <c r="QNY262" s="293"/>
      <c r="QNZ262" s="293"/>
      <c r="QOA262" s="293"/>
      <c r="QOB262" s="293"/>
      <c r="QOC262" s="293"/>
      <c r="QOD262" s="293"/>
      <c r="QOE262" s="293"/>
      <c r="QOF262" s="293"/>
      <c r="QOG262" s="293"/>
      <c r="QOH262" s="293"/>
      <c r="QOI262" s="293"/>
      <c r="QOJ262" s="293"/>
      <c r="QOK262" s="293"/>
      <c r="QOL262" s="293"/>
      <c r="QOM262" s="293"/>
      <c r="QON262" s="293"/>
      <c r="QOO262" s="293"/>
      <c r="QOP262" s="293"/>
      <c r="QOQ262" s="293"/>
      <c r="QOR262" s="293"/>
      <c r="QOS262" s="293"/>
      <c r="QOT262" s="293"/>
      <c r="QOU262" s="293"/>
      <c r="QOV262" s="293"/>
      <c r="QOW262" s="293"/>
      <c r="QOX262" s="293"/>
      <c r="QOY262" s="293"/>
      <c r="QOZ262" s="293"/>
      <c r="QPA262" s="293"/>
      <c r="QPB262" s="293"/>
      <c r="QPC262" s="293"/>
      <c r="QPD262" s="293"/>
      <c r="QPE262" s="293"/>
      <c r="QPF262" s="293"/>
      <c r="QPG262" s="293"/>
      <c r="QPH262" s="293"/>
      <c r="QPI262" s="293"/>
      <c r="QPJ262" s="293"/>
      <c r="QPK262" s="293"/>
      <c r="QPL262" s="293"/>
      <c r="QPM262" s="293"/>
      <c r="QPN262" s="293"/>
      <c r="QPO262" s="293"/>
      <c r="QPP262" s="293"/>
      <c r="QPQ262" s="293"/>
      <c r="QPR262" s="293"/>
      <c r="QPS262" s="293"/>
      <c r="QPT262" s="293"/>
      <c r="QPU262" s="293"/>
      <c r="QPV262" s="293"/>
      <c r="QPW262" s="293"/>
      <c r="QPX262" s="293"/>
      <c r="QPY262" s="293"/>
      <c r="QPZ262" s="293"/>
      <c r="QQA262" s="293"/>
      <c r="QQB262" s="293"/>
      <c r="QQC262" s="293"/>
      <c r="QQD262" s="293"/>
      <c r="QQE262" s="293"/>
      <c r="QQF262" s="293"/>
      <c r="QQG262" s="293"/>
      <c r="QQH262" s="293"/>
      <c r="QQI262" s="293"/>
      <c r="QQJ262" s="293"/>
      <c r="QQK262" s="293"/>
      <c r="QQL262" s="293"/>
      <c r="QQM262" s="293"/>
      <c r="QQN262" s="293"/>
      <c r="QQO262" s="293"/>
      <c r="QQP262" s="293"/>
      <c r="QQQ262" s="293"/>
      <c r="QQR262" s="293"/>
      <c r="QQS262" s="293"/>
      <c r="QQT262" s="293"/>
      <c r="QQU262" s="293"/>
      <c r="QQV262" s="293"/>
      <c r="QQW262" s="293"/>
      <c r="QQX262" s="293"/>
      <c r="QQY262" s="293"/>
      <c r="QQZ262" s="293"/>
      <c r="QRA262" s="293"/>
      <c r="QRB262" s="293"/>
      <c r="QRC262" s="293"/>
      <c r="QRD262" s="293"/>
      <c r="QRE262" s="293"/>
      <c r="QRF262" s="293"/>
      <c r="QRG262" s="293"/>
      <c r="QRH262" s="293"/>
      <c r="QRI262" s="293"/>
      <c r="QRJ262" s="293"/>
      <c r="QRK262" s="293"/>
      <c r="QRL262" s="293"/>
      <c r="QRM262" s="293"/>
      <c r="QRN262" s="293"/>
      <c r="QRO262" s="293"/>
      <c r="QRP262" s="293"/>
      <c r="QRQ262" s="293"/>
      <c r="QRR262" s="293"/>
      <c r="QRS262" s="293"/>
      <c r="QRT262" s="293"/>
      <c r="QRU262" s="293"/>
      <c r="QRV262" s="293"/>
      <c r="QRW262" s="293"/>
      <c r="QRX262" s="293"/>
      <c r="QRY262" s="293"/>
      <c r="QRZ262" s="293"/>
      <c r="QSA262" s="293"/>
      <c r="QSB262" s="293"/>
      <c r="QSC262" s="293"/>
      <c r="QSD262" s="293"/>
      <c r="QSE262" s="293"/>
      <c r="QSF262" s="293"/>
      <c r="QSG262" s="293"/>
      <c r="QSH262" s="293"/>
      <c r="QSI262" s="293"/>
      <c r="QSJ262" s="293"/>
      <c r="QSK262" s="293"/>
      <c r="QSL262" s="293"/>
      <c r="QSM262" s="293"/>
      <c r="QSN262" s="293"/>
      <c r="QSO262" s="293"/>
      <c r="QSP262" s="293"/>
      <c r="QSQ262" s="293"/>
      <c r="QSR262" s="293"/>
      <c r="QSS262" s="293"/>
      <c r="QST262" s="293"/>
      <c r="QSU262" s="293"/>
      <c r="QSV262" s="293"/>
      <c r="QSW262" s="293"/>
      <c r="QSX262" s="293"/>
      <c r="QSY262" s="293"/>
      <c r="QSZ262" s="293"/>
      <c r="QTA262" s="293"/>
      <c r="QTB262" s="293"/>
      <c r="QTC262" s="293"/>
      <c r="QTD262" s="293"/>
      <c r="QTE262" s="293"/>
      <c r="QTF262" s="293"/>
      <c r="QTG262" s="293"/>
      <c r="QTH262" s="293"/>
      <c r="QTI262" s="293"/>
      <c r="QTJ262" s="293"/>
      <c r="QTK262" s="293"/>
      <c r="QTL262" s="293"/>
      <c r="QTM262" s="293"/>
      <c r="QTN262" s="293"/>
      <c r="QTO262" s="293"/>
      <c r="QTP262" s="293"/>
      <c r="QTQ262" s="293"/>
      <c r="QTR262" s="293"/>
      <c r="QTS262" s="293"/>
      <c r="QTT262" s="293"/>
      <c r="QTU262" s="293"/>
      <c r="QTV262" s="293"/>
      <c r="QTW262" s="293"/>
      <c r="QTX262" s="293"/>
      <c r="QTY262" s="293"/>
      <c r="QTZ262" s="293"/>
      <c r="QUA262" s="293"/>
      <c r="QUB262" s="293"/>
      <c r="QUC262" s="293"/>
      <c r="QUD262" s="293"/>
      <c r="QUE262" s="293"/>
      <c r="QUF262" s="293"/>
      <c r="QUG262" s="293"/>
      <c r="QUH262" s="293"/>
      <c r="QUI262" s="293"/>
      <c r="QUJ262" s="293"/>
      <c r="QUK262" s="293"/>
      <c r="QUL262" s="293"/>
      <c r="QUM262" s="293"/>
      <c r="QUN262" s="293"/>
      <c r="QUO262" s="293"/>
      <c r="QUP262" s="293"/>
      <c r="QUQ262" s="293"/>
      <c r="QUR262" s="293"/>
      <c r="QUS262" s="293"/>
      <c r="QUT262" s="293"/>
      <c r="QUU262" s="293"/>
      <c r="QUV262" s="293"/>
      <c r="QUW262" s="293"/>
      <c r="QUX262" s="293"/>
      <c r="QUY262" s="293"/>
      <c r="QUZ262" s="293"/>
      <c r="QVA262" s="293"/>
      <c r="QVB262" s="293"/>
      <c r="QVC262" s="293"/>
      <c r="QVD262" s="293"/>
      <c r="QVE262" s="293"/>
      <c r="QVF262" s="293"/>
      <c r="QVG262" s="293"/>
      <c r="QVH262" s="293"/>
      <c r="QVI262" s="293"/>
      <c r="QVJ262" s="293"/>
      <c r="QVK262" s="293"/>
      <c r="QVL262" s="293"/>
      <c r="QVM262" s="293"/>
      <c r="QVN262" s="293"/>
      <c r="QVO262" s="293"/>
      <c r="QVP262" s="293"/>
      <c r="QVQ262" s="293"/>
      <c r="QVR262" s="293"/>
      <c r="QVS262" s="293"/>
      <c r="QVT262" s="293"/>
      <c r="QVU262" s="293"/>
      <c r="QVV262" s="293"/>
      <c r="QVW262" s="293"/>
      <c r="QVX262" s="293"/>
      <c r="QVY262" s="293"/>
      <c r="QVZ262" s="293"/>
      <c r="QWA262" s="293"/>
      <c r="QWB262" s="293"/>
      <c r="QWC262" s="293"/>
      <c r="QWD262" s="293"/>
      <c r="QWE262" s="293"/>
      <c r="QWF262" s="293"/>
      <c r="QWG262" s="293"/>
      <c r="QWH262" s="293"/>
      <c r="QWI262" s="293"/>
      <c r="QWJ262" s="293"/>
      <c r="QWK262" s="293"/>
      <c r="QWL262" s="293"/>
      <c r="QWM262" s="293"/>
      <c r="QWN262" s="293"/>
      <c r="QWO262" s="293"/>
      <c r="QWP262" s="293"/>
      <c r="QWQ262" s="293"/>
      <c r="QWR262" s="293"/>
      <c r="QWS262" s="293"/>
      <c r="QWT262" s="293"/>
      <c r="QWU262" s="293"/>
      <c r="QWV262" s="293"/>
      <c r="QWW262" s="293"/>
      <c r="QWX262" s="293"/>
      <c r="QWY262" s="293"/>
      <c r="QWZ262" s="293"/>
      <c r="QXA262" s="293"/>
      <c r="QXB262" s="293"/>
      <c r="QXC262" s="293"/>
      <c r="QXD262" s="293"/>
      <c r="QXE262" s="293"/>
      <c r="QXF262" s="293"/>
      <c r="QXG262" s="293"/>
      <c r="QXH262" s="293"/>
      <c r="QXI262" s="293"/>
      <c r="QXJ262" s="293"/>
      <c r="QXK262" s="293"/>
      <c r="QXL262" s="293"/>
      <c r="QXM262" s="293"/>
      <c r="QXN262" s="293"/>
      <c r="QXO262" s="293"/>
      <c r="QXP262" s="293"/>
      <c r="QXQ262" s="293"/>
      <c r="QXR262" s="293"/>
      <c r="QXS262" s="293"/>
      <c r="QXT262" s="293"/>
      <c r="QXU262" s="293"/>
      <c r="QXV262" s="293"/>
      <c r="QXW262" s="293"/>
      <c r="QXX262" s="293"/>
      <c r="QXY262" s="293"/>
      <c r="QXZ262" s="293"/>
      <c r="QYA262" s="293"/>
      <c r="QYB262" s="293"/>
      <c r="QYC262" s="293"/>
      <c r="QYD262" s="293"/>
      <c r="QYE262" s="293"/>
      <c r="QYF262" s="293"/>
      <c r="QYG262" s="293"/>
      <c r="QYH262" s="293"/>
      <c r="QYI262" s="293"/>
      <c r="QYJ262" s="293"/>
      <c r="QYK262" s="293"/>
      <c r="QYL262" s="293"/>
      <c r="QYM262" s="293"/>
      <c r="QYN262" s="293"/>
      <c r="QYO262" s="293"/>
      <c r="QYP262" s="293"/>
      <c r="QYQ262" s="293"/>
      <c r="QYR262" s="293"/>
      <c r="QYS262" s="293"/>
      <c r="QYT262" s="293"/>
      <c r="QYU262" s="293"/>
      <c r="QYV262" s="293"/>
      <c r="QYW262" s="293"/>
      <c r="QYX262" s="293"/>
      <c r="QYY262" s="293"/>
      <c r="QYZ262" s="293"/>
      <c r="QZA262" s="293"/>
      <c r="QZB262" s="293"/>
      <c r="QZC262" s="293"/>
      <c r="QZD262" s="293"/>
      <c r="QZE262" s="293"/>
      <c r="QZF262" s="293"/>
      <c r="QZG262" s="293"/>
      <c r="QZH262" s="293"/>
      <c r="QZI262" s="293"/>
      <c r="QZJ262" s="293"/>
      <c r="QZK262" s="293"/>
      <c r="QZL262" s="293"/>
      <c r="QZM262" s="293"/>
      <c r="QZN262" s="293"/>
      <c r="QZO262" s="293"/>
      <c r="QZP262" s="293"/>
      <c r="QZQ262" s="293"/>
      <c r="QZR262" s="293"/>
      <c r="QZS262" s="293"/>
      <c r="QZT262" s="293"/>
      <c r="QZU262" s="293"/>
      <c r="QZV262" s="293"/>
      <c r="QZW262" s="293"/>
      <c r="QZX262" s="293"/>
      <c r="QZY262" s="293"/>
      <c r="QZZ262" s="293"/>
      <c r="RAA262" s="293"/>
      <c r="RAB262" s="293"/>
      <c r="RAC262" s="293"/>
      <c r="RAD262" s="293"/>
      <c r="RAE262" s="293"/>
      <c r="RAF262" s="293"/>
      <c r="RAG262" s="293"/>
      <c r="RAH262" s="293"/>
      <c r="RAI262" s="293"/>
      <c r="RAJ262" s="293"/>
      <c r="RAK262" s="293"/>
      <c r="RAL262" s="293"/>
      <c r="RAM262" s="293"/>
      <c r="RAN262" s="293"/>
      <c r="RAO262" s="293"/>
      <c r="RAP262" s="293"/>
      <c r="RAQ262" s="293"/>
      <c r="RAR262" s="293"/>
      <c r="RAS262" s="293"/>
      <c r="RAT262" s="293"/>
      <c r="RAU262" s="293"/>
      <c r="RAV262" s="293"/>
      <c r="RAW262" s="293"/>
      <c r="RAX262" s="293"/>
      <c r="RAY262" s="293"/>
      <c r="RAZ262" s="293"/>
      <c r="RBA262" s="293"/>
      <c r="RBB262" s="293"/>
      <c r="RBC262" s="293"/>
      <c r="RBD262" s="293"/>
      <c r="RBE262" s="293"/>
      <c r="RBF262" s="293"/>
      <c r="RBG262" s="293"/>
      <c r="RBH262" s="293"/>
      <c r="RBI262" s="293"/>
      <c r="RBJ262" s="293"/>
      <c r="RBK262" s="293"/>
      <c r="RBL262" s="293"/>
      <c r="RBM262" s="293"/>
      <c r="RBN262" s="293"/>
      <c r="RBO262" s="293"/>
      <c r="RBP262" s="293"/>
      <c r="RBQ262" s="293"/>
      <c r="RBR262" s="293"/>
      <c r="RBS262" s="293"/>
      <c r="RBT262" s="293"/>
      <c r="RBU262" s="293"/>
      <c r="RBV262" s="293"/>
      <c r="RBW262" s="293"/>
      <c r="RBX262" s="293"/>
      <c r="RBY262" s="293"/>
      <c r="RBZ262" s="293"/>
      <c r="RCA262" s="293"/>
      <c r="RCB262" s="293"/>
      <c r="RCC262" s="293"/>
      <c r="RCD262" s="293"/>
      <c r="RCE262" s="293"/>
      <c r="RCF262" s="293"/>
      <c r="RCG262" s="293"/>
      <c r="RCH262" s="293"/>
      <c r="RCI262" s="293"/>
      <c r="RCJ262" s="293"/>
      <c r="RCK262" s="293"/>
      <c r="RCL262" s="293"/>
      <c r="RCM262" s="293"/>
      <c r="RCN262" s="293"/>
      <c r="RCO262" s="293"/>
      <c r="RCP262" s="293"/>
      <c r="RCQ262" s="293"/>
      <c r="RCR262" s="293"/>
      <c r="RCS262" s="293"/>
      <c r="RCT262" s="293"/>
      <c r="RCU262" s="293"/>
      <c r="RCV262" s="293"/>
      <c r="RCW262" s="293"/>
      <c r="RCX262" s="293"/>
      <c r="RCY262" s="293"/>
      <c r="RCZ262" s="293"/>
      <c r="RDA262" s="293"/>
      <c r="RDB262" s="293"/>
      <c r="RDC262" s="293"/>
      <c r="RDD262" s="293"/>
      <c r="RDE262" s="293"/>
      <c r="RDF262" s="293"/>
      <c r="RDG262" s="293"/>
      <c r="RDH262" s="293"/>
      <c r="RDI262" s="293"/>
      <c r="RDJ262" s="293"/>
      <c r="RDK262" s="293"/>
      <c r="RDL262" s="293"/>
      <c r="RDM262" s="293"/>
      <c r="RDN262" s="293"/>
      <c r="RDO262" s="293"/>
      <c r="RDP262" s="293"/>
      <c r="RDQ262" s="293"/>
      <c r="RDR262" s="293"/>
      <c r="RDS262" s="293"/>
      <c r="RDT262" s="293"/>
      <c r="RDU262" s="293"/>
      <c r="RDV262" s="293"/>
      <c r="RDW262" s="293"/>
      <c r="RDX262" s="293"/>
      <c r="RDY262" s="293"/>
      <c r="RDZ262" s="293"/>
      <c r="REA262" s="293"/>
      <c r="REB262" s="293"/>
      <c r="REC262" s="293"/>
      <c r="RED262" s="293"/>
      <c r="REE262" s="293"/>
      <c r="REF262" s="293"/>
      <c r="REG262" s="293"/>
      <c r="REH262" s="293"/>
      <c r="REI262" s="293"/>
      <c r="REJ262" s="293"/>
      <c r="REK262" s="293"/>
      <c r="REL262" s="293"/>
      <c r="REM262" s="293"/>
      <c r="REN262" s="293"/>
      <c r="REO262" s="293"/>
      <c r="REP262" s="293"/>
      <c r="REQ262" s="293"/>
      <c r="RER262" s="293"/>
      <c r="RES262" s="293"/>
      <c r="RET262" s="293"/>
      <c r="REU262" s="293"/>
      <c r="REV262" s="293"/>
      <c r="REW262" s="293"/>
      <c r="REX262" s="293"/>
      <c r="REY262" s="293"/>
      <c r="REZ262" s="293"/>
      <c r="RFA262" s="293"/>
      <c r="RFB262" s="293"/>
      <c r="RFC262" s="293"/>
      <c r="RFD262" s="293"/>
      <c r="RFE262" s="293"/>
      <c r="RFF262" s="293"/>
      <c r="RFG262" s="293"/>
      <c r="RFH262" s="293"/>
      <c r="RFI262" s="293"/>
      <c r="RFJ262" s="293"/>
      <c r="RFK262" s="293"/>
      <c r="RFL262" s="293"/>
      <c r="RFM262" s="293"/>
      <c r="RFN262" s="293"/>
      <c r="RFO262" s="293"/>
      <c r="RFP262" s="293"/>
      <c r="RFQ262" s="293"/>
      <c r="RFR262" s="293"/>
      <c r="RFS262" s="293"/>
      <c r="RFT262" s="293"/>
      <c r="RFU262" s="293"/>
      <c r="RFV262" s="293"/>
      <c r="RFW262" s="293"/>
      <c r="RFX262" s="293"/>
      <c r="RFY262" s="293"/>
      <c r="RFZ262" s="293"/>
      <c r="RGA262" s="293"/>
      <c r="RGB262" s="293"/>
      <c r="RGC262" s="293"/>
      <c r="RGD262" s="293"/>
      <c r="RGE262" s="293"/>
      <c r="RGF262" s="293"/>
      <c r="RGG262" s="293"/>
      <c r="RGH262" s="293"/>
      <c r="RGI262" s="293"/>
      <c r="RGJ262" s="293"/>
      <c r="RGK262" s="293"/>
      <c r="RGL262" s="293"/>
      <c r="RGM262" s="293"/>
      <c r="RGN262" s="293"/>
      <c r="RGO262" s="293"/>
      <c r="RGP262" s="293"/>
      <c r="RGQ262" s="293"/>
      <c r="RGR262" s="293"/>
      <c r="RGS262" s="293"/>
      <c r="RGT262" s="293"/>
      <c r="RGU262" s="293"/>
      <c r="RGV262" s="293"/>
      <c r="RGW262" s="293"/>
      <c r="RGX262" s="293"/>
      <c r="RGY262" s="293"/>
      <c r="RGZ262" s="293"/>
      <c r="RHA262" s="293"/>
      <c r="RHB262" s="293"/>
      <c r="RHC262" s="293"/>
      <c r="RHD262" s="293"/>
      <c r="RHE262" s="293"/>
      <c r="RHF262" s="293"/>
      <c r="RHG262" s="293"/>
      <c r="RHH262" s="293"/>
      <c r="RHI262" s="293"/>
      <c r="RHJ262" s="293"/>
      <c r="RHK262" s="293"/>
      <c r="RHL262" s="293"/>
      <c r="RHM262" s="293"/>
      <c r="RHN262" s="293"/>
      <c r="RHO262" s="293"/>
      <c r="RHP262" s="293"/>
      <c r="RHQ262" s="293"/>
      <c r="RHR262" s="293"/>
      <c r="RHS262" s="293"/>
      <c r="RHT262" s="293"/>
      <c r="RHU262" s="293"/>
      <c r="RHV262" s="293"/>
      <c r="RHW262" s="293"/>
      <c r="RHX262" s="293"/>
      <c r="RHY262" s="293"/>
      <c r="RHZ262" s="293"/>
      <c r="RIA262" s="293"/>
      <c r="RIB262" s="293"/>
      <c r="RIC262" s="293"/>
      <c r="RID262" s="293"/>
      <c r="RIE262" s="293"/>
      <c r="RIF262" s="293"/>
      <c r="RIG262" s="293"/>
      <c r="RIH262" s="293"/>
      <c r="RII262" s="293"/>
      <c r="RIJ262" s="293"/>
      <c r="RIK262" s="293"/>
      <c r="RIL262" s="293"/>
      <c r="RIM262" s="293"/>
      <c r="RIN262" s="293"/>
      <c r="RIO262" s="293"/>
      <c r="RIP262" s="293"/>
      <c r="RIQ262" s="293"/>
      <c r="RIR262" s="293"/>
      <c r="RIS262" s="293"/>
      <c r="RIT262" s="293"/>
      <c r="RIU262" s="293"/>
      <c r="RIV262" s="293"/>
      <c r="RIW262" s="293"/>
      <c r="RIX262" s="293"/>
      <c r="RIY262" s="293"/>
      <c r="RIZ262" s="293"/>
      <c r="RJA262" s="293"/>
      <c r="RJB262" s="293"/>
      <c r="RJC262" s="293"/>
      <c r="RJD262" s="293"/>
      <c r="RJE262" s="293"/>
      <c r="RJF262" s="293"/>
      <c r="RJG262" s="293"/>
      <c r="RJH262" s="293"/>
      <c r="RJI262" s="293"/>
      <c r="RJJ262" s="293"/>
      <c r="RJK262" s="293"/>
      <c r="RJL262" s="293"/>
      <c r="RJM262" s="293"/>
      <c r="RJN262" s="293"/>
      <c r="RJO262" s="293"/>
      <c r="RJP262" s="293"/>
      <c r="RJQ262" s="293"/>
      <c r="RJR262" s="293"/>
      <c r="RJS262" s="293"/>
      <c r="RJT262" s="293"/>
      <c r="RJU262" s="293"/>
      <c r="RJV262" s="293"/>
      <c r="RJW262" s="293"/>
      <c r="RJX262" s="293"/>
      <c r="RJY262" s="293"/>
      <c r="RJZ262" s="293"/>
      <c r="RKA262" s="293"/>
      <c r="RKB262" s="293"/>
      <c r="RKC262" s="293"/>
      <c r="RKD262" s="293"/>
      <c r="RKE262" s="293"/>
      <c r="RKF262" s="293"/>
      <c r="RKG262" s="293"/>
      <c r="RKH262" s="293"/>
      <c r="RKI262" s="293"/>
      <c r="RKJ262" s="293"/>
      <c r="RKK262" s="293"/>
      <c r="RKL262" s="293"/>
      <c r="RKM262" s="293"/>
      <c r="RKN262" s="293"/>
      <c r="RKO262" s="293"/>
      <c r="RKP262" s="293"/>
      <c r="RKQ262" s="293"/>
      <c r="RKR262" s="293"/>
      <c r="RKS262" s="293"/>
      <c r="RKT262" s="293"/>
      <c r="RKU262" s="293"/>
      <c r="RKV262" s="293"/>
      <c r="RKW262" s="293"/>
      <c r="RKX262" s="293"/>
      <c r="RKY262" s="293"/>
      <c r="RKZ262" s="293"/>
      <c r="RLA262" s="293"/>
      <c r="RLB262" s="293"/>
      <c r="RLC262" s="293"/>
      <c r="RLD262" s="293"/>
      <c r="RLE262" s="293"/>
      <c r="RLF262" s="293"/>
      <c r="RLG262" s="293"/>
      <c r="RLH262" s="293"/>
      <c r="RLI262" s="293"/>
      <c r="RLJ262" s="293"/>
      <c r="RLK262" s="293"/>
      <c r="RLL262" s="293"/>
      <c r="RLM262" s="293"/>
      <c r="RLN262" s="293"/>
      <c r="RLO262" s="293"/>
      <c r="RLP262" s="293"/>
      <c r="RLQ262" s="293"/>
      <c r="RLR262" s="293"/>
      <c r="RLS262" s="293"/>
      <c r="RLT262" s="293"/>
      <c r="RLU262" s="293"/>
      <c r="RLV262" s="293"/>
      <c r="RLW262" s="293"/>
      <c r="RLX262" s="293"/>
      <c r="RLY262" s="293"/>
      <c r="RLZ262" s="293"/>
      <c r="RMA262" s="293"/>
      <c r="RMB262" s="293"/>
      <c r="RMC262" s="293"/>
      <c r="RMD262" s="293"/>
      <c r="RME262" s="293"/>
      <c r="RMF262" s="293"/>
      <c r="RMG262" s="293"/>
      <c r="RMH262" s="293"/>
      <c r="RMI262" s="293"/>
      <c r="RMJ262" s="293"/>
      <c r="RMK262" s="293"/>
      <c r="RML262" s="293"/>
      <c r="RMM262" s="293"/>
      <c r="RMN262" s="293"/>
      <c r="RMO262" s="293"/>
      <c r="RMP262" s="293"/>
      <c r="RMQ262" s="293"/>
      <c r="RMR262" s="293"/>
      <c r="RMS262" s="293"/>
      <c r="RMT262" s="293"/>
      <c r="RMU262" s="293"/>
      <c r="RMV262" s="293"/>
      <c r="RMW262" s="293"/>
      <c r="RMX262" s="293"/>
      <c r="RMY262" s="293"/>
      <c r="RMZ262" s="293"/>
      <c r="RNA262" s="293"/>
      <c r="RNB262" s="293"/>
      <c r="RNC262" s="293"/>
      <c r="RND262" s="293"/>
      <c r="RNE262" s="293"/>
      <c r="RNF262" s="293"/>
      <c r="RNG262" s="293"/>
      <c r="RNH262" s="293"/>
      <c r="RNI262" s="293"/>
      <c r="RNJ262" s="293"/>
      <c r="RNK262" s="293"/>
      <c r="RNL262" s="293"/>
      <c r="RNM262" s="293"/>
      <c r="RNN262" s="293"/>
      <c r="RNO262" s="293"/>
      <c r="RNP262" s="293"/>
      <c r="RNQ262" s="293"/>
      <c r="RNR262" s="293"/>
      <c r="RNS262" s="293"/>
      <c r="RNT262" s="293"/>
      <c r="RNU262" s="293"/>
      <c r="RNV262" s="293"/>
      <c r="RNW262" s="293"/>
      <c r="RNX262" s="293"/>
      <c r="RNY262" s="293"/>
      <c r="RNZ262" s="293"/>
      <c r="ROA262" s="293"/>
      <c r="ROB262" s="293"/>
      <c r="ROC262" s="293"/>
      <c r="ROD262" s="293"/>
      <c r="ROE262" s="293"/>
      <c r="ROF262" s="293"/>
      <c r="ROG262" s="293"/>
      <c r="ROH262" s="293"/>
      <c r="ROI262" s="293"/>
      <c r="ROJ262" s="293"/>
      <c r="ROK262" s="293"/>
      <c r="ROL262" s="293"/>
      <c r="ROM262" s="293"/>
      <c r="RON262" s="293"/>
      <c r="ROO262" s="293"/>
      <c r="ROP262" s="293"/>
      <c r="ROQ262" s="293"/>
      <c r="ROR262" s="293"/>
      <c r="ROS262" s="293"/>
      <c r="ROT262" s="293"/>
      <c r="ROU262" s="293"/>
      <c r="ROV262" s="293"/>
      <c r="ROW262" s="293"/>
      <c r="ROX262" s="293"/>
      <c r="ROY262" s="293"/>
      <c r="ROZ262" s="293"/>
      <c r="RPA262" s="293"/>
      <c r="RPB262" s="293"/>
      <c r="RPC262" s="293"/>
      <c r="RPD262" s="293"/>
      <c r="RPE262" s="293"/>
      <c r="RPF262" s="293"/>
      <c r="RPG262" s="293"/>
      <c r="RPH262" s="293"/>
      <c r="RPI262" s="293"/>
      <c r="RPJ262" s="293"/>
      <c r="RPK262" s="293"/>
      <c r="RPL262" s="293"/>
      <c r="RPM262" s="293"/>
      <c r="RPN262" s="293"/>
      <c r="RPO262" s="293"/>
      <c r="RPP262" s="293"/>
      <c r="RPQ262" s="293"/>
      <c r="RPR262" s="293"/>
      <c r="RPS262" s="293"/>
      <c r="RPT262" s="293"/>
      <c r="RPU262" s="293"/>
      <c r="RPV262" s="293"/>
      <c r="RPW262" s="293"/>
      <c r="RPX262" s="293"/>
      <c r="RPY262" s="293"/>
      <c r="RPZ262" s="293"/>
      <c r="RQA262" s="293"/>
      <c r="RQB262" s="293"/>
      <c r="RQC262" s="293"/>
      <c r="RQD262" s="293"/>
      <c r="RQE262" s="293"/>
      <c r="RQF262" s="293"/>
      <c r="RQG262" s="293"/>
      <c r="RQH262" s="293"/>
      <c r="RQI262" s="293"/>
      <c r="RQJ262" s="293"/>
      <c r="RQK262" s="293"/>
      <c r="RQL262" s="293"/>
      <c r="RQM262" s="293"/>
      <c r="RQN262" s="293"/>
      <c r="RQO262" s="293"/>
      <c r="RQP262" s="293"/>
      <c r="RQQ262" s="293"/>
      <c r="RQR262" s="293"/>
      <c r="RQS262" s="293"/>
      <c r="RQT262" s="293"/>
      <c r="RQU262" s="293"/>
      <c r="RQV262" s="293"/>
      <c r="RQW262" s="293"/>
      <c r="RQX262" s="293"/>
      <c r="RQY262" s="293"/>
      <c r="RQZ262" s="293"/>
      <c r="RRA262" s="293"/>
      <c r="RRB262" s="293"/>
      <c r="RRC262" s="293"/>
      <c r="RRD262" s="293"/>
      <c r="RRE262" s="293"/>
      <c r="RRF262" s="293"/>
      <c r="RRG262" s="293"/>
      <c r="RRH262" s="293"/>
      <c r="RRI262" s="293"/>
      <c r="RRJ262" s="293"/>
      <c r="RRK262" s="293"/>
      <c r="RRL262" s="293"/>
      <c r="RRM262" s="293"/>
      <c r="RRN262" s="293"/>
      <c r="RRO262" s="293"/>
      <c r="RRP262" s="293"/>
      <c r="RRQ262" s="293"/>
      <c r="RRR262" s="293"/>
      <c r="RRS262" s="293"/>
      <c r="RRT262" s="293"/>
      <c r="RRU262" s="293"/>
      <c r="RRV262" s="293"/>
      <c r="RRW262" s="293"/>
      <c r="RRX262" s="293"/>
      <c r="RRY262" s="293"/>
      <c r="RRZ262" s="293"/>
      <c r="RSA262" s="293"/>
      <c r="RSB262" s="293"/>
      <c r="RSC262" s="293"/>
      <c r="RSD262" s="293"/>
      <c r="RSE262" s="293"/>
      <c r="RSF262" s="293"/>
      <c r="RSG262" s="293"/>
      <c r="RSH262" s="293"/>
      <c r="RSI262" s="293"/>
      <c r="RSJ262" s="293"/>
      <c r="RSK262" s="293"/>
      <c r="RSL262" s="293"/>
      <c r="RSM262" s="293"/>
      <c r="RSN262" s="293"/>
      <c r="RSO262" s="293"/>
      <c r="RSP262" s="293"/>
      <c r="RSQ262" s="293"/>
      <c r="RSR262" s="293"/>
      <c r="RSS262" s="293"/>
      <c r="RST262" s="293"/>
      <c r="RSU262" s="293"/>
      <c r="RSV262" s="293"/>
      <c r="RSW262" s="293"/>
      <c r="RSX262" s="293"/>
      <c r="RSY262" s="293"/>
      <c r="RSZ262" s="293"/>
      <c r="RTA262" s="293"/>
      <c r="RTB262" s="293"/>
      <c r="RTC262" s="293"/>
      <c r="RTD262" s="293"/>
      <c r="RTE262" s="293"/>
      <c r="RTF262" s="293"/>
      <c r="RTG262" s="293"/>
      <c r="RTH262" s="293"/>
      <c r="RTI262" s="293"/>
      <c r="RTJ262" s="293"/>
      <c r="RTK262" s="293"/>
      <c r="RTL262" s="293"/>
      <c r="RTM262" s="293"/>
      <c r="RTN262" s="293"/>
      <c r="RTO262" s="293"/>
      <c r="RTP262" s="293"/>
      <c r="RTQ262" s="293"/>
      <c r="RTR262" s="293"/>
      <c r="RTS262" s="293"/>
      <c r="RTT262" s="293"/>
      <c r="RTU262" s="293"/>
      <c r="RTV262" s="293"/>
      <c r="RTW262" s="293"/>
      <c r="RTX262" s="293"/>
      <c r="RTY262" s="293"/>
      <c r="RTZ262" s="293"/>
      <c r="RUA262" s="293"/>
      <c r="RUB262" s="293"/>
      <c r="RUC262" s="293"/>
      <c r="RUD262" s="293"/>
      <c r="RUE262" s="293"/>
      <c r="RUF262" s="293"/>
      <c r="RUG262" s="293"/>
      <c r="RUH262" s="293"/>
      <c r="RUI262" s="293"/>
      <c r="RUJ262" s="293"/>
      <c r="RUK262" s="293"/>
      <c r="RUL262" s="293"/>
      <c r="RUM262" s="293"/>
      <c r="RUN262" s="293"/>
      <c r="RUO262" s="293"/>
      <c r="RUP262" s="293"/>
      <c r="RUQ262" s="293"/>
      <c r="RUR262" s="293"/>
      <c r="RUS262" s="293"/>
      <c r="RUT262" s="293"/>
      <c r="RUU262" s="293"/>
      <c r="RUV262" s="293"/>
      <c r="RUW262" s="293"/>
      <c r="RUX262" s="293"/>
      <c r="RUY262" s="293"/>
      <c r="RUZ262" s="293"/>
      <c r="RVA262" s="293"/>
      <c r="RVB262" s="293"/>
      <c r="RVC262" s="293"/>
      <c r="RVD262" s="293"/>
      <c r="RVE262" s="293"/>
      <c r="RVF262" s="293"/>
      <c r="RVG262" s="293"/>
      <c r="RVH262" s="293"/>
      <c r="RVI262" s="293"/>
      <c r="RVJ262" s="293"/>
      <c r="RVK262" s="293"/>
      <c r="RVL262" s="293"/>
      <c r="RVM262" s="293"/>
      <c r="RVN262" s="293"/>
      <c r="RVO262" s="293"/>
      <c r="RVP262" s="293"/>
      <c r="RVQ262" s="293"/>
      <c r="RVR262" s="293"/>
      <c r="RVS262" s="293"/>
      <c r="RVT262" s="293"/>
      <c r="RVU262" s="293"/>
      <c r="RVV262" s="293"/>
      <c r="RVW262" s="293"/>
      <c r="RVX262" s="293"/>
      <c r="RVY262" s="293"/>
      <c r="RVZ262" s="293"/>
      <c r="RWA262" s="293"/>
      <c r="RWB262" s="293"/>
      <c r="RWC262" s="293"/>
      <c r="RWD262" s="293"/>
      <c r="RWE262" s="293"/>
      <c r="RWF262" s="293"/>
      <c r="RWG262" s="293"/>
      <c r="RWH262" s="293"/>
      <c r="RWI262" s="293"/>
      <c r="RWJ262" s="293"/>
      <c r="RWK262" s="293"/>
      <c r="RWL262" s="293"/>
      <c r="RWM262" s="293"/>
      <c r="RWN262" s="293"/>
      <c r="RWO262" s="293"/>
      <c r="RWP262" s="293"/>
      <c r="RWQ262" s="293"/>
      <c r="RWR262" s="293"/>
      <c r="RWS262" s="293"/>
      <c r="RWT262" s="293"/>
      <c r="RWU262" s="293"/>
      <c r="RWV262" s="293"/>
      <c r="RWW262" s="293"/>
      <c r="RWX262" s="293"/>
      <c r="RWY262" s="293"/>
      <c r="RWZ262" s="293"/>
      <c r="RXA262" s="293"/>
      <c r="RXB262" s="293"/>
      <c r="RXC262" s="293"/>
      <c r="RXD262" s="293"/>
      <c r="RXE262" s="293"/>
      <c r="RXF262" s="293"/>
      <c r="RXG262" s="293"/>
      <c r="RXH262" s="293"/>
      <c r="RXI262" s="293"/>
      <c r="RXJ262" s="293"/>
      <c r="RXK262" s="293"/>
      <c r="RXL262" s="293"/>
      <c r="RXM262" s="293"/>
      <c r="RXN262" s="293"/>
      <c r="RXO262" s="293"/>
      <c r="RXP262" s="293"/>
      <c r="RXQ262" s="293"/>
      <c r="RXR262" s="293"/>
      <c r="RXS262" s="293"/>
      <c r="RXT262" s="293"/>
      <c r="RXU262" s="293"/>
      <c r="RXV262" s="293"/>
      <c r="RXW262" s="293"/>
      <c r="RXX262" s="293"/>
      <c r="RXY262" s="293"/>
      <c r="RXZ262" s="293"/>
      <c r="RYA262" s="293"/>
      <c r="RYB262" s="293"/>
      <c r="RYC262" s="293"/>
      <c r="RYD262" s="293"/>
      <c r="RYE262" s="293"/>
      <c r="RYF262" s="293"/>
      <c r="RYG262" s="293"/>
      <c r="RYH262" s="293"/>
      <c r="RYI262" s="293"/>
      <c r="RYJ262" s="293"/>
      <c r="RYK262" s="293"/>
      <c r="RYL262" s="293"/>
      <c r="RYM262" s="293"/>
      <c r="RYN262" s="293"/>
      <c r="RYO262" s="293"/>
      <c r="RYP262" s="293"/>
      <c r="RYQ262" s="293"/>
      <c r="RYR262" s="293"/>
      <c r="RYS262" s="293"/>
      <c r="RYT262" s="293"/>
      <c r="RYU262" s="293"/>
      <c r="RYV262" s="293"/>
      <c r="RYW262" s="293"/>
      <c r="RYX262" s="293"/>
      <c r="RYY262" s="293"/>
      <c r="RYZ262" s="293"/>
      <c r="RZA262" s="293"/>
      <c r="RZB262" s="293"/>
      <c r="RZC262" s="293"/>
      <c r="RZD262" s="293"/>
      <c r="RZE262" s="293"/>
      <c r="RZF262" s="293"/>
      <c r="RZG262" s="293"/>
      <c r="RZH262" s="293"/>
      <c r="RZI262" s="293"/>
      <c r="RZJ262" s="293"/>
      <c r="RZK262" s="293"/>
      <c r="RZL262" s="293"/>
      <c r="RZM262" s="293"/>
      <c r="RZN262" s="293"/>
      <c r="RZO262" s="293"/>
      <c r="RZP262" s="293"/>
      <c r="RZQ262" s="293"/>
      <c r="RZR262" s="293"/>
      <c r="RZS262" s="293"/>
      <c r="RZT262" s="293"/>
      <c r="RZU262" s="293"/>
      <c r="RZV262" s="293"/>
      <c r="RZW262" s="293"/>
      <c r="RZX262" s="293"/>
      <c r="RZY262" s="293"/>
      <c r="RZZ262" s="293"/>
      <c r="SAA262" s="293"/>
      <c r="SAB262" s="293"/>
      <c r="SAC262" s="293"/>
      <c r="SAD262" s="293"/>
      <c r="SAE262" s="293"/>
      <c r="SAF262" s="293"/>
      <c r="SAG262" s="293"/>
      <c r="SAH262" s="293"/>
      <c r="SAI262" s="293"/>
      <c r="SAJ262" s="293"/>
      <c r="SAK262" s="293"/>
      <c r="SAL262" s="293"/>
      <c r="SAM262" s="293"/>
      <c r="SAN262" s="293"/>
      <c r="SAO262" s="293"/>
      <c r="SAP262" s="293"/>
      <c r="SAQ262" s="293"/>
      <c r="SAR262" s="293"/>
      <c r="SAS262" s="293"/>
      <c r="SAT262" s="293"/>
      <c r="SAU262" s="293"/>
      <c r="SAV262" s="293"/>
      <c r="SAW262" s="293"/>
      <c r="SAX262" s="293"/>
      <c r="SAY262" s="293"/>
      <c r="SAZ262" s="293"/>
      <c r="SBA262" s="293"/>
      <c r="SBB262" s="293"/>
      <c r="SBC262" s="293"/>
      <c r="SBD262" s="293"/>
      <c r="SBE262" s="293"/>
      <c r="SBF262" s="293"/>
      <c r="SBG262" s="293"/>
      <c r="SBH262" s="293"/>
      <c r="SBI262" s="293"/>
      <c r="SBJ262" s="293"/>
      <c r="SBK262" s="293"/>
      <c r="SBL262" s="293"/>
      <c r="SBM262" s="293"/>
      <c r="SBN262" s="293"/>
      <c r="SBO262" s="293"/>
      <c r="SBP262" s="293"/>
      <c r="SBQ262" s="293"/>
      <c r="SBR262" s="293"/>
      <c r="SBS262" s="293"/>
      <c r="SBT262" s="293"/>
      <c r="SBU262" s="293"/>
      <c r="SBV262" s="293"/>
      <c r="SBW262" s="293"/>
      <c r="SBX262" s="293"/>
      <c r="SBY262" s="293"/>
      <c r="SBZ262" s="293"/>
      <c r="SCA262" s="293"/>
      <c r="SCB262" s="293"/>
      <c r="SCC262" s="293"/>
      <c r="SCD262" s="293"/>
      <c r="SCE262" s="293"/>
      <c r="SCF262" s="293"/>
      <c r="SCG262" s="293"/>
      <c r="SCH262" s="293"/>
      <c r="SCI262" s="293"/>
      <c r="SCJ262" s="293"/>
      <c r="SCK262" s="293"/>
      <c r="SCL262" s="293"/>
      <c r="SCM262" s="293"/>
      <c r="SCN262" s="293"/>
      <c r="SCO262" s="293"/>
      <c r="SCP262" s="293"/>
      <c r="SCQ262" s="293"/>
      <c r="SCR262" s="293"/>
      <c r="SCS262" s="293"/>
      <c r="SCT262" s="293"/>
      <c r="SCU262" s="293"/>
      <c r="SCV262" s="293"/>
      <c r="SCW262" s="293"/>
      <c r="SCX262" s="293"/>
      <c r="SCY262" s="293"/>
      <c r="SCZ262" s="293"/>
      <c r="SDA262" s="293"/>
      <c r="SDB262" s="293"/>
      <c r="SDC262" s="293"/>
      <c r="SDD262" s="293"/>
      <c r="SDE262" s="293"/>
      <c r="SDF262" s="293"/>
      <c r="SDG262" s="293"/>
      <c r="SDH262" s="293"/>
      <c r="SDI262" s="293"/>
      <c r="SDJ262" s="293"/>
      <c r="SDK262" s="293"/>
      <c r="SDL262" s="293"/>
      <c r="SDM262" s="293"/>
      <c r="SDN262" s="293"/>
      <c r="SDO262" s="293"/>
      <c r="SDP262" s="293"/>
      <c r="SDQ262" s="293"/>
      <c r="SDR262" s="293"/>
      <c r="SDS262" s="293"/>
      <c r="SDT262" s="293"/>
      <c r="SDU262" s="293"/>
      <c r="SDV262" s="293"/>
      <c r="SDW262" s="293"/>
      <c r="SDX262" s="293"/>
      <c r="SDY262" s="293"/>
      <c r="SDZ262" s="293"/>
      <c r="SEA262" s="293"/>
      <c r="SEB262" s="293"/>
      <c r="SEC262" s="293"/>
      <c r="SED262" s="293"/>
      <c r="SEE262" s="293"/>
      <c r="SEF262" s="293"/>
      <c r="SEG262" s="293"/>
      <c r="SEH262" s="293"/>
      <c r="SEI262" s="293"/>
      <c r="SEJ262" s="293"/>
      <c r="SEK262" s="293"/>
      <c r="SEL262" s="293"/>
      <c r="SEM262" s="293"/>
      <c r="SEN262" s="293"/>
      <c r="SEO262" s="293"/>
      <c r="SEP262" s="293"/>
      <c r="SEQ262" s="293"/>
      <c r="SER262" s="293"/>
      <c r="SES262" s="293"/>
      <c r="SET262" s="293"/>
      <c r="SEU262" s="293"/>
      <c r="SEV262" s="293"/>
      <c r="SEW262" s="293"/>
      <c r="SEX262" s="293"/>
      <c r="SEY262" s="293"/>
      <c r="SEZ262" s="293"/>
      <c r="SFA262" s="293"/>
      <c r="SFB262" s="293"/>
      <c r="SFC262" s="293"/>
      <c r="SFD262" s="293"/>
      <c r="SFE262" s="293"/>
      <c r="SFF262" s="293"/>
      <c r="SFG262" s="293"/>
      <c r="SFH262" s="293"/>
      <c r="SFI262" s="293"/>
      <c r="SFJ262" s="293"/>
      <c r="SFK262" s="293"/>
      <c r="SFL262" s="293"/>
      <c r="SFM262" s="293"/>
      <c r="SFN262" s="293"/>
      <c r="SFO262" s="293"/>
      <c r="SFP262" s="293"/>
      <c r="SFQ262" s="293"/>
      <c r="SFR262" s="293"/>
      <c r="SFS262" s="293"/>
      <c r="SFT262" s="293"/>
      <c r="SFU262" s="293"/>
      <c r="SFV262" s="293"/>
      <c r="SFW262" s="293"/>
      <c r="SFX262" s="293"/>
      <c r="SFY262" s="293"/>
      <c r="SFZ262" s="293"/>
      <c r="SGA262" s="293"/>
      <c r="SGB262" s="293"/>
      <c r="SGC262" s="293"/>
      <c r="SGD262" s="293"/>
      <c r="SGE262" s="293"/>
      <c r="SGF262" s="293"/>
      <c r="SGG262" s="293"/>
      <c r="SGH262" s="293"/>
      <c r="SGI262" s="293"/>
      <c r="SGJ262" s="293"/>
      <c r="SGK262" s="293"/>
      <c r="SGL262" s="293"/>
      <c r="SGM262" s="293"/>
      <c r="SGN262" s="293"/>
      <c r="SGO262" s="293"/>
      <c r="SGP262" s="293"/>
      <c r="SGQ262" s="293"/>
      <c r="SGR262" s="293"/>
      <c r="SGS262" s="293"/>
      <c r="SGT262" s="293"/>
      <c r="SGU262" s="293"/>
      <c r="SGV262" s="293"/>
      <c r="SGW262" s="293"/>
      <c r="SGX262" s="293"/>
      <c r="SGY262" s="293"/>
      <c r="SGZ262" s="293"/>
      <c r="SHA262" s="293"/>
      <c r="SHB262" s="293"/>
      <c r="SHC262" s="293"/>
      <c r="SHD262" s="293"/>
      <c r="SHE262" s="293"/>
      <c r="SHF262" s="293"/>
      <c r="SHG262" s="293"/>
      <c r="SHH262" s="293"/>
      <c r="SHI262" s="293"/>
      <c r="SHJ262" s="293"/>
      <c r="SHK262" s="293"/>
      <c r="SHL262" s="293"/>
      <c r="SHM262" s="293"/>
      <c r="SHN262" s="293"/>
      <c r="SHO262" s="293"/>
      <c r="SHP262" s="293"/>
      <c r="SHQ262" s="293"/>
      <c r="SHR262" s="293"/>
      <c r="SHS262" s="293"/>
      <c r="SHT262" s="293"/>
      <c r="SHU262" s="293"/>
      <c r="SHV262" s="293"/>
      <c r="SHW262" s="293"/>
      <c r="SHX262" s="293"/>
      <c r="SHY262" s="293"/>
      <c r="SHZ262" s="293"/>
      <c r="SIA262" s="293"/>
      <c r="SIB262" s="293"/>
      <c r="SIC262" s="293"/>
      <c r="SID262" s="293"/>
      <c r="SIE262" s="293"/>
      <c r="SIF262" s="293"/>
      <c r="SIG262" s="293"/>
      <c r="SIH262" s="293"/>
      <c r="SII262" s="293"/>
      <c r="SIJ262" s="293"/>
      <c r="SIK262" s="293"/>
      <c r="SIL262" s="293"/>
      <c r="SIM262" s="293"/>
      <c r="SIN262" s="293"/>
      <c r="SIO262" s="293"/>
      <c r="SIP262" s="293"/>
      <c r="SIQ262" s="293"/>
      <c r="SIR262" s="293"/>
      <c r="SIS262" s="293"/>
      <c r="SIT262" s="293"/>
      <c r="SIU262" s="293"/>
      <c r="SIV262" s="293"/>
      <c r="SIW262" s="293"/>
      <c r="SIX262" s="293"/>
      <c r="SIY262" s="293"/>
      <c r="SIZ262" s="293"/>
      <c r="SJA262" s="293"/>
      <c r="SJB262" s="293"/>
      <c r="SJC262" s="293"/>
      <c r="SJD262" s="293"/>
      <c r="SJE262" s="293"/>
      <c r="SJF262" s="293"/>
      <c r="SJG262" s="293"/>
      <c r="SJH262" s="293"/>
      <c r="SJI262" s="293"/>
      <c r="SJJ262" s="293"/>
      <c r="SJK262" s="293"/>
      <c r="SJL262" s="293"/>
      <c r="SJM262" s="293"/>
      <c r="SJN262" s="293"/>
      <c r="SJO262" s="293"/>
      <c r="SJP262" s="293"/>
      <c r="SJQ262" s="293"/>
      <c r="SJR262" s="293"/>
      <c r="SJS262" s="293"/>
      <c r="SJT262" s="293"/>
      <c r="SJU262" s="293"/>
      <c r="SJV262" s="293"/>
      <c r="SJW262" s="293"/>
      <c r="SJX262" s="293"/>
      <c r="SJY262" s="293"/>
      <c r="SJZ262" s="293"/>
      <c r="SKA262" s="293"/>
      <c r="SKB262" s="293"/>
      <c r="SKC262" s="293"/>
      <c r="SKD262" s="293"/>
      <c r="SKE262" s="293"/>
      <c r="SKF262" s="293"/>
      <c r="SKG262" s="293"/>
      <c r="SKH262" s="293"/>
      <c r="SKI262" s="293"/>
      <c r="SKJ262" s="293"/>
      <c r="SKK262" s="293"/>
      <c r="SKL262" s="293"/>
      <c r="SKM262" s="293"/>
      <c r="SKN262" s="293"/>
      <c r="SKO262" s="293"/>
      <c r="SKP262" s="293"/>
      <c r="SKQ262" s="293"/>
      <c r="SKR262" s="293"/>
      <c r="SKS262" s="293"/>
      <c r="SKT262" s="293"/>
      <c r="SKU262" s="293"/>
      <c r="SKV262" s="293"/>
      <c r="SKW262" s="293"/>
      <c r="SKX262" s="293"/>
      <c r="SKY262" s="293"/>
      <c r="SKZ262" s="293"/>
      <c r="SLA262" s="293"/>
      <c r="SLB262" s="293"/>
      <c r="SLC262" s="293"/>
      <c r="SLD262" s="293"/>
      <c r="SLE262" s="293"/>
      <c r="SLF262" s="293"/>
      <c r="SLG262" s="293"/>
      <c r="SLH262" s="293"/>
      <c r="SLI262" s="293"/>
      <c r="SLJ262" s="293"/>
      <c r="SLK262" s="293"/>
      <c r="SLL262" s="293"/>
      <c r="SLM262" s="293"/>
      <c r="SLN262" s="293"/>
      <c r="SLO262" s="293"/>
      <c r="SLP262" s="293"/>
      <c r="SLQ262" s="293"/>
      <c r="SLR262" s="293"/>
      <c r="SLS262" s="293"/>
      <c r="SLT262" s="293"/>
      <c r="SLU262" s="293"/>
      <c r="SLV262" s="293"/>
      <c r="SLW262" s="293"/>
      <c r="SLX262" s="293"/>
      <c r="SLY262" s="293"/>
      <c r="SLZ262" s="293"/>
      <c r="SMA262" s="293"/>
      <c r="SMB262" s="293"/>
      <c r="SMC262" s="293"/>
      <c r="SMD262" s="293"/>
      <c r="SME262" s="293"/>
      <c r="SMF262" s="293"/>
      <c r="SMG262" s="293"/>
      <c r="SMH262" s="293"/>
      <c r="SMI262" s="293"/>
      <c r="SMJ262" s="293"/>
      <c r="SMK262" s="293"/>
      <c r="SML262" s="293"/>
      <c r="SMM262" s="293"/>
      <c r="SMN262" s="293"/>
      <c r="SMO262" s="293"/>
      <c r="SMP262" s="293"/>
      <c r="SMQ262" s="293"/>
      <c r="SMR262" s="293"/>
      <c r="SMS262" s="293"/>
      <c r="SMT262" s="293"/>
      <c r="SMU262" s="293"/>
      <c r="SMV262" s="293"/>
      <c r="SMW262" s="293"/>
      <c r="SMX262" s="293"/>
      <c r="SMY262" s="293"/>
      <c r="SMZ262" s="293"/>
      <c r="SNA262" s="293"/>
      <c r="SNB262" s="293"/>
      <c r="SNC262" s="293"/>
      <c r="SND262" s="293"/>
      <c r="SNE262" s="293"/>
      <c r="SNF262" s="293"/>
      <c r="SNG262" s="293"/>
      <c r="SNH262" s="293"/>
      <c r="SNI262" s="293"/>
      <c r="SNJ262" s="293"/>
      <c r="SNK262" s="293"/>
      <c r="SNL262" s="293"/>
      <c r="SNM262" s="293"/>
      <c r="SNN262" s="293"/>
      <c r="SNO262" s="293"/>
      <c r="SNP262" s="293"/>
      <c r="SNQ262" s="293"/>
      <c r="SNR262" s="293"/>
      <c r="SNS262" s="293"/>
      <c r="SNT262" s="293"/>
      <c r="SNU262" s="293"/>
      <c r="SNV262" s="293"/>
      <c r="SNW262" s="293"/>
      <c r="SNX262" s="293"/>
      <c r="SNY262" s="293"/>
      <c r="SNZ262" s="293"/>
      <c r="SOA262" s="293"/>
      <c r="SOB262" s="293"/>
      <c r="SOC262" s="293"/>
      <c r="SOD262" s="293"/>
      <c r="SOE262" s="293"/>
      <c r="SOF262" s="293"/>
      <c r="SOG262" s="293"/>
      <c r="SOH262" s="293"/>
      <c r="SOI262" s="293"/>
      <c r="SOJ262" s="293"/>
      <c r="SOK262" s="293"/>
      <c r="SOL262" s="293"/>
      <c r="SOM262" s="293"/>
      <c r="SON262" s="293"/>
      <c r="SOO262" s="293"/>
      <c r="SOP262" s="293"/>
      <c r="SOQ262" s="293"/>
      <c r="SOR262" s="293"/>
      <c r="SOS262" s="293"/>
      <c r="SOT262" s="293"/>
      <c r="SOU262" s="293"/>
      <c r="SOV262" s="293"/>
      <c r="SOW262" s="293"/>
      <c r="SOX262" s="293"/>
      <c r="SOY262" s="293"/>
      <c r="SOZ262" s="293"/>
      <c r="SPA262" s="293"/>
      <c r="SPB262" s="293"/>
      <c r="SPC262" s="293"/>
      <c r="SPD262" s="293"/>
      <c r="SPE262" s="293"/>
      <c r="SPF262" s="293"/>
      <c r="SPG262" s="293"/>
      <c r="SPH262" s="293"/>
      <c r="SPI262" s="293"/>
      <c r="SPJ262" s="293"/>
      <c r="SPK262" s="293"/>
      <c r="SPL262" s="293"/>
      <c r="SPM262" s="293"/>
      <c r="SPN262" s="293"/>
      <c r="SPO262" s="293"/>
      <c r="SPP262" s="293"/>
      <c r="SPQ262" s="293"/>
      <c r="SPR262" s="293"/>
      <c r="SPS262" s="293"/>
      <c r="SPT262" s="293"/>
      <c r="SPU262" s="293"/>
      <c r="SPV262" s="293"/>
      <c r="SPW262" s="293"/>
      <c r="SPX262" s="293"/>
      <c r="SPY262" s="293"/>
      <c r="SPZ262" s="293"/>
      <c r="SQA262" s="293"/>
      <c r="SQB262" s="293"/>
      <c r="SQC262" s="293"/>
      <c r="SQD262" s="293"/>
      <c r="SQE262" s="293"/>
      <c r="SQF262" s="293"/>
      <c r="SQG262" s="293"/>
      <c r="SQH262" s="293"/>
      <c r="SQI262" s="293"/>
      <c r="SQJ262" s="293"/>
      <c r="SQK262" s="293"/>
      <c r="SQL262" s="293"/>
      <c r="SQM262" s="293"/>
      <c r="SQN262" s="293"/>
      <c r="SQO262" s="293"/>
      <c r="SQP262" s="293"/>
      <c r="SQQ262" s="293"/>
      <c r="SQR262" s="293"/>
      <c r="SQS262" s="293"/>
      <c r="SQT262" s="293"/>
      <c r="SQU262" s="293"/>
      <c r="SQV262" s="293"/>
      <c r="SQW262" s="293"/>
      <c r="SQX262" s="293"/>
      <c r="SQY262" s="293"/>
      <c r="SQZ262" s="293"/>
      <c r="SRA262" s="293"/>
      <c r="SRB262" s="293"/>
      <c r="SRC262" s="293"/>
      <c r="SRD262" s="293"/>
      <c r="SRE262" s="293"/>
      <c r="SRF262" s="293"/>
      <c r="SRG262" s="293"/>
      <c r="SRH262" s="293"/>
      <c r="SRI262" s="293"/>
      <c r="SRJ262" s="293"/>
      <c r="SRK262" s="293"/>
      <c r="SRL262" s="293"/>
      <c r="SRM262" s="293"/>
      <c r="SRN262" s="293"/>
      <c r="SRO262" s="293"/>
      <c r="SRP262" s="293"/>
      <c r="SRQ262" s="293"/>
      <c r="SRR262" s="293"/>
      <c r="SRS262" s="293"/>
      <c r="SRT262" s="293"/>
      <c r="SRU262" s="293"/>
      <c r="SRV262" s="293"/>
      <c r="SRW262" s="293"/>
      <c r="SRX262" s="293"/>
      <c r="SRY262" s="293"/>
      <c r="SRZ262" s="293"/>
      <c r="SSA262" s="293"/>
      <c r="SSB262" s="293"/>
      <c r="SSC262" s="293"/>
      <c r="SSD262" s="293"/>
      <c r="SSE262" s="293"/>
      <c r="SSF262" s="293"/>
      <c r="SSG262" s="293"/>
      <c r="SSH262" s="293"/>
      <c r="SSI262" s="293"/>
      <c r="SSJ262" s="293"/>
      <c r="SSK262" s="293"/>
      <c r="SSL262" s="293"/>
      <c r="SSM262" s="293"/>
      <c r="SSN262" s="293"/>
      <c r="SSO262" s="293"/>
      <c r="SSP262" s="293"/>
      <c r="SSQ262" s="293"/>
      <c r="SSR262" s="293"/>
      <c r="SSS262" s="293"/>
      <c r="SST262" s="293"/>
      <c r="SSU262" s="293"/>
      <c r="SSV262" s="293"/>
      <c r="SSW262" s="293"/>
      <c r="SSX262" s="293"/>
      <c r="SSY262" s="293"/>
      <c r="SSZ262" s="293"/>
      <c r="STA262" s="293"/>
      <c r="STB262" s="293"/>
      <c r="STC262" s="293"/>
      <c r="STD262" s="293"/>
      <c r="STE262" s="293"/>
      <c r="STF262" s="293"/>
      <c r="STG262" s="293"/>
      <c r="STH262" s="293"/>
      <c r="STI262" s="293"/>
      <c r="STJ262" s="293"/>
      <c r="STK262" s="293"/>
      <c r="STL262" s="293"/>
      <c r="STM262" s="293"/>
      <c r="STN262" s="293"/>
      <c r="STO262" s="293"/>
      <c r="STP262" s="293"/>
      <c r="STQ262" s="293"/>
      <c r="STR262" s="293"/>
      <c r="STS262" s="293"/>
      <c r="STT262" s="293"/>
      <c r="STU262" s="293"/>
      <c r="STV262" s="293"/>
      <c r="STW262" s="293"/>
      <c r="STX262" s="293"/>
      <c r="STY262" s="293"/>
      <c r="STZ262" s="293"/>
      <c r="SUA262" s="293"/>
      <c r="SUB262" s="293"/>
      <c r="SUC262" s="293"/>
      <c r="SUD262" s="293"/>
      <c r="SUE262" s="293"/>
      <c r="SUF262" s="293"/>
      <c r="SUG262" s="293"/>
      <c r="SUH262" s="293"/>
      <c r="SUI262" s="293"/>
      <c r="SUJ262" s="293"/>
      <c r="SUK262" s="293"/>
      <c r="SUL262" s="293"/>
      <c r="SUM262" s="293"/>
      <c r="SUN262" s="293"/>
      <c r="SUO262" s="293"/>
      <c r="SUP262" s="293"/>
      <c r="SUQ262" s="293"/>
      <c r="SUR262" s="293"/>
      <c r="SUS262" s="293"/>
      <c r="SUT262" s="293"/>
      <c r="SUU262" s="293"/>
      <c r="SUV262" s="293"/>
      <c r="SUW262" s="293"/>
      <c r="SUX262" s="293"/>
      <c r="SUY262" s="293"/>
      <c r="SUZ262" s="293"/>
      <c r="SVA262" s="293"/>
      <c r="SVB262" s="293"/>
      <c r="SVC262" s="293"/>
      <c r="SVD262" s="293"/>
      <c r="SVE262" s="293"/>
      <c r="SVF262" s="293"/>
      <c r="SVG262" s="293"/>
      <c r="SVH262" s="293"/>
      <c r="SVI262" s="293"/>
      <c r="SVJ262" s="293"/>
      <c r="SVK262" s="293"/>
      <c r="SVL262" s="293"/>
      <c r="SVM262" s="293"/>
      <c r="SVN262" s="293"/>
      <c r="SVO262" s="293"/>
      <c r="SVP262" s="293"/>
      <c r="SVQ262" s="293"/>
      <c r="SVR262" s="293"/>
      <c r="SVS262" s="293"/>
      <c r="SVT262" s="293"/>
      <c r="SVU262" s="293"/>
      <c r="SVV262" s="293"/>
      <c r="SVW262" s="293"/>
      <c r="SVX262" s="293"/>
      <c r="SVY262" s="293"/>
      <c r="SVZ262" s="293"/>
      <c r="SWA262" s="293"/>
      <c r="SWB262" s="293"/>
      <c r="SWC262" s="293"/>
      <c r="SWD262" s="293"/>
      <c r="SWE262" s="293"/>
      <c r="SWF262" s="293"/>
      <c r="SWG262" s="293"/>
      <c r="SWH262" s="293"/>
      <c r="SWI262" s="293"/>
      <c r="SWJ262" s="293"/>
      <c r="SWK262" s="293"/>
      <c r="SWL262" s="293"/>
      <c r="SWM262" s="293"/>
      <c r="SWN262" s="293"/>
      <c r="SWO262" s="293"/>
      <c r="SWP262" s="293"/>
      <c r="SWQ262" s="293"/>
      <c r="SWR262" s="293"/>
      <c r="SWS262" s="293"/>
      <c r="SWT262" s="293"/>
      <c r="SWU262" s="293"/>
      <c r="SWV262" s="293"/>
      <c r="SWW262" s="293"/>
      <c r="SWX262" s="293"/>
      <c r="SWY262" s="293"/>
      <c r="SWZ262" s="293"/>
      <c r="SXA262" s="293"/>
      <c r="SXB262" s="293"/>
      <c r="SXC262" s="293"/>
      <c r="SXD262" s="293"/>
      <c r="SXE262" s="293"/>
      <c r="SXF262" s="293"/>
      <c r="SXG262" s="293"/>
      <c r="SXH262" s="293"/>
      <c r="SXI262" s="293"/>
      <c r="SXJ262" s="293"/>
      <c r="SXK262" s="293"/>
      <c r="SXL262" s="293"/>
      <c r="SXM262" s="293"/>
      <c r="SXN262" s="293"/>
      <c r="SXO262" s="293"/>
      <c r="SXP262" s="293"/>
      <c r="SXQ262" s="293"/>
      <c r="SXR262" s="293"/>
      <c r="SXS262" s="293"/>
      <c r="SXT262" s="293"/>
      <c r="SXU262" s="293"/>
      <c r="SXV262" s="293"/>
      <c r="SXW262" s="293"/>
      <c r="SXX262" s="293"/>
      <c r="SXY262" s="293"/>
      <c r="SXZ262" s="293"/>
      <c r="SYA262" s="293"/>
      <c r="SYB262" s="293"/>
      <c r="SYC262" s="293"/>
      <c r="SYD262" s="293"/>
      <c r="SYE262" s="293"/>
      <c r="SYF262" s="293"/>
      <c r="SYG262" s="293"/>
      <c r="SYH262" s="293"/>
      <c r="SYI262" s="293"/>
      <c r="SYJ262" s="293"/>
      <c r="SYK262" s="293"/>
      <c r="SYL262" s="293"/>
      <c r="SYM262" s="293"/>
      <c r="SYN262" s="293"/>
      <c r="SYO262" s="293"/>
      <c r="SYP262" s="293"/>
      <c r="SYQ262" s="293"/>
      <c r="SYR262" s="293"/>
      <c r="SYS262" s="293"/>
      <c r="SYT262" s="293"/>
      <c r="SYU262" s="293"/>
      <c r="SYV262" s="293"/>
      <c r="SYW262" s="293"/>
      <c r="SYX262" s="293"/>
      <c r="SYY262" s="293"/>
      <c r="SYZ262" s="293"/>
      <c r="SZA262" s="293"/>
      <c r="SZB262" s="293"/>
      <c r="SZC262" s="293"/>
      <c r="SZD262" s="293"/>
      <c r="SZE262" s="293"/>
      <c r="SZF262" s="293"/>
      <c r="SZG262" s="293"/>
      <c r="SZH262" s="293"/>
      <c r="SZI262" s="293"/>
      <c r="SZJ262" s="293"/>
      <c r="SZK262" s="293"/>
      <c r="SZL262" s="293"/>
      <c r="SZM262" s="293"/>
      <c r="SZN262" s="293"/>
      <c r="SZO262" s="293"/>
      <c r="SZP262" s="293"/>
      <c r="SZQ262" s="293"/>
      <c r="SZR262" s="293"/>
      <c r="SZS262" s="293"/>
      <c r="SZT262" s="293"/>
      <c r="SZU262" s="293"/>
      <c r="SZV262" s="293"/>
      <c r="SZW262" s="293"/>
      <c r="SZX262" s="293"/>
      <c r="SZY262" s="293"/>
      <c r="SZZ262" s="293"/>
      <c r="TAA262" s="293"/>
      <c r="TAB262" s="293"/>
      <c r="TAC262" s="293"/>
      <c r="TAD262" s="293"/>
      <c r="TAE262" s="293"/>
      <c r="TAF262" s="293"/>
      <c r="TAG262" s="293"/>
      <c r="TAH262" s="293"/>
      <c r="TAI262" s="293"/>
      <c r="TAJ262" s="293"/>
      <c r="TAK262" s="293"/>
      <c r="TAL262" s="293"/>
      <c r="TAM262" s="293"/>
      <c r="TAN262" s="293"/>
      <c r="TAO262" s="293"/>
      <c r="TAP262" s="293"/>
      <c r="TAQ262" s="293"/>
      <c r="TAR262" s="293"/>
      <c r="TAS262" s="293"/>
      <c r="TAT262" s="293"/>
      <c r="TAU262" s="293"/>
      <c r="TAV262" s="293"/>
      <c r="TAW262" s="293"/>
      <c r="TAX262" s="293"/>
      <c r="TAY262" s="293"/>
      <c r="TAZ262" s="293"/>
      <c r="TBA262" s="293"/>
      <c r="TBB262" s="293"/>
      <c r="TBC262" s="293"/>
      <c r="TBD262" s="293"/>
      <c r="TBE262" s="293"/>
      <c r="TBF262" s="293"/>
      <c r="TBG262" s="293"/>
      <c r="TBH262" s="293"/>
      <c r="TBI262" s="293"/>
      <c r="TBJ262" s="293"/>
      <c r="TBK262" s="293"/>
      <c r="TBL262" s="293"/>
      <c r="TBM262" s="293"/>
      <c r="TBN262" s="293"/>
      <c r="TBO262" s="293"/>
      <c r="TBP262" s="293"/>
      <c r="TBQ262" s="293"/>
      <c r="TBR262" s="293"/>
      <c r="TBS262" s="293"/>
      <c r="TBT262" s="293"/>
      <c r="TBU262" s="293"/>
      <c r="TBV262" s="293"/>
      <c r="TBW262" s="293"/>
      <c r="TBX262" s="293"/>
      <c r="TBY262" s="293"/>
      <c r="TBZ262" s="293"/>
      <c r="TCA262" s="293"/>
      <c r="TCB262" s="293"/>
      <c r="TCC262" s="293"/>
      <c r="TCD262" s="293"/>
      <c r="TCE262" s="293"/>
      <c r="TCF262" s="293"/>
      <c r="TCG262" s="293"/>
      <c r="TCH262" s="293"/>
      <c r="TCI262" s="293"/>
      <c r="TCJ262" s="293"/>
      <c r="TCK262" s="293"/>
      <c r="TCL262" s="293"/>
      <c r="TCM262" s="293"/>
      <c r="TCN262" s="293"/>
      <c r="TCO262" s="293"/>
      <c r="TCP262" s="293"/>
      <c r="TCQ262" s="293"/>
      <c r="TCR262" s="293"/>
      <c r="TCS262" s="293"/>
      <c r="TCT262" s="293"/>
      <c r="TCU262" s="293"/>
      <c r="TCV262" s="293"/>
      <c r="TCW262" s="293"/>
      <c r="TCX262" s="293"/>
      <c r="TCY262" s="293"/>
      <c r="TCZ262" s="293"/>
      <c r="TDA262" s="293"/>
      <c r="TDB262" s="293"/>
      <c r="TDC262" s="293"/>
      <c r="TDD262" s="293"/>
      <c r="TDE262" s="293"/>
      <c r="TDF262" s="293"/>
      <c r="TDG262" s="293"/>
      <c r="TDH262" s="293"/>
      <c r="TDI262" s="293"/>
      <c r="TDJ262" s="293"/>
      <c r="TDK262" s="293"/>
      <c r="TDL262" s="293"/>
      <c r="TDM262" s="293"/>
      <c r="TDN262" s="293"/>
      <c r="TDO262" s="293"/>
      <c r="TDP262" s="293"/>
      <c r="TDQ262" s="293"/>
      <c r="TDR262" s="293"/>
      <c r="TDS262" s="293"/>
      <c r="TDT262" s="293"/>
      <c r="TDU262" s="293"/>
      <c r="TDV262" s="293"/>
      <c r="TDW262" s="293"/>
      <c r="TDX262" s="293"/>
      <c r="TDY262" s="293"/>
      <c r="TDZ262" s="293"/>
      <c r="TEA262" s="293"/>
      <c r="TEB262" s="293"/>
      <c r="TEC262" s="293"/>
      <c r="TED262" s="293"/>
      <c r="TEE262" s="293"/>
      <c r="TEF262" s="293"/>
      <c r="TEG262" s="293"/>
      <c r="TEH262" s="293"/>
      <c r="TEI262" s="293"/>
      <c r="TEJ262" s="293"/>
      <c r="TEK262" s="293"/>
      <c r="TEL262" s="293"/>
      <c r="TEM262" s="293"/>
      <c r="TEN262" s="293"/>
      <c r="TEO262" s="293"/>
      <c r="TEP262" s="293"/>
      <c r="TEQ262" s="293"/>
      <c r="TER262" s="293"/>
      <c r="TES262" s="293"/>
      <c r="TET262" s="293"/>
      <c r="TEU262" s="293"/>
      <c r="TEV262" s="293"/>
      <c r="TEW262" s="293"/>
      <c r="TEX262" s="293"/>
      <c r="TEY262" s="293"/>
      <c r="TEZ262" s="293"/>
      <c r="TFA262" s="293"/>
      <c r="TFB262" s="293"/>
      <c r="TFC262" s="293"/>
      <c r="TFD262" s="293"/>
      <c r="TFE262" s="293"/>
      <c r="TFF262" s="293"/>
      <c r="TFG262" s="293"/>
      <c r="TFH262" s="293"/>
      <c r="TFI262" s="293"/>
      <c r="TFJ262" s="293"/>
      <c r="TFK262" s="293"/>
      <c r="TFL262" s="293"/>
      <c r="TFM262" s="293"/>
      <c r="TFN262" s="293"/>
      <c r="TFO262" s="293"/>
      <c r="TFP262" s="293"/>
      <c r="TFQ262" s="293"/>
      <c r="TFR262" s="293"/>
      <c r="TFS262" s="293"/>
      <c r="TFT262" s="293"/>
      <c r="TFU262" s="293"/>
      <c r="TFV262" s="293"/>
      <c r="TFW262" s="293"/>
      <c r="TFX262" s="293"/>
      <c r="TFY262" s="293"/>
      <c r="TFZ262" s="293"/>
      <c r="TGA262" s="293"/>
      <c r="TGB262" s="293"/>
      <c r="TGC262" s="293"/>
      <c r="TGD262" s="293"/>
      <c r="TGE262" s="293"/>
      <c r="TGF262" s="293"/>
      <c r="TGG262" s="293"/>
      <c r="TGH262" s="293"/>
      <c r="TGI262" s="293"/>
      <c r="TGJ262" s="293"/>
      <c r="TGK262" s="293"/>
      <c r="TGL262" s="293"/>
      <c r="TGM262" s="293"/>
      <c r="TGN262" s="293"/>
      <c r="TGO262" s="293"/>
      <c r="TGP262" s="293"/>
      <c r="TGQ262" s="293"/>
      <c r="TGR262" s="293"/>
      <c r="TGS262" s="293"/>
      <c r="TGT262" s="293"/>
      <c r="TGU262" s="293"/>
      <c r="TGV262" s="293"/>
      <c r="TGW262" s="293"/>
      <c r="TGX262" s="293"/>
      <c r="TGY262" s="293"/>
      <c r="TGZ262" s="293"/>
      <c r="THA262" s="293"/>
      <c r="THB262" s="293"/>
      <c r="THC262" s="293"/>
      <c r="THD262" s="293"/>
      <c r="THE262" s="293"/>
      <c r="THF262" s="293"/>
      <c r="THG262" s="293"/>
      <c r="THH262" s="293"/>
      <c r="THI262" s="293"/>
      <c r="THJ262" s="293"/>
      <c r="THK262" s="293"/>
      <c r="THL262" s="293"/>
      <c r="THM262" s="293"/>
      <c r="THN262" s="293"/>
      <c r="THO262" s="293"/>
      <c r="THP262" s="293"/>
      <c r="THQ262" s="293"/>
      <c r="THR262" s="293"/>
      <c r="THS262" s="293"/>
      <c r="THT262" s="293"/>
      <c r="THU262" s="293"/>
      <c r="THV262" s="293"/>
      <c r="THW262" s="293"/>
      <c r="THX262" s="293"/>
      <c r="THY262" s="293"/>
      <c r="THZ262" s="293"/>
      <c r="TIA262" s="293"/>
      <c r="TIB262" s="293"/>
      <c r="TIC262" s="293"/>
      <c r="TID262" s="293"/>
      <c r="TIE262" s="293"/>
      <c r="TIF262" s="293"/>
      <c r="TIG262" s="293"/>
      <c r="TIH262" s="293"/>
      <c r="TII262" s="293"/>
      <c r="TIJ262" s="293"/>
      <c r="TIK262" s="293"/>
      <c r="TIL262" s="293"/>
      <c r="TIM262" s="293"/>
      <c r="TIN262" s="293"/>
      <c r="TIO262" s="293"/>
      <c r="TIP262" s="293"/>
      <c r="TIQ262" s="293"/>
      <c r="TIR262" s="293"/>
      <c r="TIS262" s="293"/>
      <c r="TIT262" s="293"/>
      <c r="TIU262" s="293"/>
      <c r="TIV262" s="293"/>
      <c r="TIW262" s="293"/>
      <c r="TIX262" s="293"/>
      <c r="TIY262" s="293"/>
      <c r="TIZ262" s="293"/>
      <c r="TJA262" s="293"/>
      <c r="TJB262" s="293"/>
      <c r="TJC262" s="293"/>
      <c r="TJD262" s="293"/>
      <c r="TJE262" s="293"/>
      <c r="TJF262" s="293"/>
      <c r="TJG262" s="293"/>
      <c r="TJH262" s="293"/>
      <c r="TJI262" s="293"/>
      <c r="TJJ262" s="293"/>
      <c r="TJK262" s="293"/>
      <c r="TJL262" s="293"/>
      <c r="TJM262" s="293"/>
      <c r="TJN262" s="293"/>
      <c r="TJO262" s="293"/>
      <c r="TJP262" s="293"/>
      <c r="TJQ262" s="293"/>
      <c r="TJR262" s="293"/>
      <c r="TJS262" s="293"/>
      <c r="TJT262" s="293"/>
      <c r="TJU262" s="293"/>
      <c r="TJV262" s="293"/>
      <c r="TJW262" s="293"/>
      <c r="TJX262" s="293"/>
      <c r="TJY262" s="293"/>
      <c r="TJZ262" s="293"/>
      <c r="TKA262" s="293"/>
      <c r="TKB262" s="293"/>
      <c r="TKC262" s="293"/>
      <c r="TKD262" s="293"/>
      <c r="TKE262" s="293"/>
      <c r="TKF262" s="293"/>
      <c r="TKG262" s="293"/>
      <c r="TKH262" s="293"/>
      <c r="TKI262" s="293"/>
      <c r="TKJ262" s="293"/>
      <c r="TKK262" s="293"/>
      <c r="TKL262" s="293"/>
      <c r="TKM262" s="293"/>
      <c r="TKN262" s="293"/>
      <c r="TKO262" s="293"/>
      <c r="TKP262" s="293"/>
      <c r="TKQ262" s="293"/>
      <c r="TKR262" s="293"/>
      <c r="TKS262" s="293"/>
      <c r="TKT262" s="293"/>
      <c r="TKU262" s="293"/>
      <c r="TKV262" s="293"/>
      <c r="TKW262" s="293"/>
      <c r="TKX262" s="293"/>
      <c r="TKY262" s="293"/>
      <c r="TKZ262" s="293"/>
      <c r="TLA262" s="293"/>
      <c r="TLB262" s="293"/>
      <c r="TLC262" s="293"/>
      <c r="TLD262" s="293"/>
      <c r="TLE262" s="293"/>
      <c r="TLF262" s="293"/>
      <c r="TLG262" s="293"/>
      <c r="TLH262" s="293"/>
      <c r="TLI262" s="293"/>
      <c r="TLJ262" s="293"/>
      <c r="TLK262" s="293"/>
      <c r="TLL262" s="293"/>
      <c r="TLM262" s="293"/>
      <c r="TLN262" s="293"/>
      <c r="TLO262" s="293"/>
      <c r="TLP262" s="293"/>
      <c r="TLQ262" s="293"/>
      <c r="TLR262" s="293"/>
      <c r="TLS262" s="293"/>
      <c r="TLT262" s="293"/>
      <c r="TLU262" s="293"/>
      <c r="TLV262" s="293"/>
      <c r="TLW262" s="293"/>
      <c r="TLX262" s="293"/>
      <c r="TLY262" s="293"/>
      <c r="TLZ262" s="293"/>
      <c r="TMA262" s="293"/>
      <c r="TMB262" s="293"/>
      <c r="TMC262" s="293"/>
      <c r="TMD262" s="293"/>
      <c r="TME262" s="293"/>
      <c r="TMF262" s="293"/>
      <c r="TMG262" s="293"/>
      <c r="TMH262" s="293"/>
      <c r="TMI262" s="293"/>
      <c r="TMJ262" s="293"/>
      <c r="TMK262" s="293"/>
      <c r="TML262" s="293"/>
      <c r="TMM262" s="293"/>
      <c r="TMN262" s="293"/>
      <c r="TMO262" s="293"/>
      <c r="TMP262" s="293"/>
      <c r="TMQ262" s="293"/>
      <c r="TMR262" s="293"/>
      <c r="TMS262" s="293"/>
      <c r="TMT262" s="293"/>
      <c r="TMU262" s="293"/>
      <c r="TMV262" s="293"/>
      <c r="TMW262" s="293"/>
      <c r="TMX262" s="293"/>
      <c r="TMY262" s="293"/>
      <c r="TMZ262" s="293"/>
      <c r="TNA262" s="293"/>
      <c r="TNB262" s="293"/>
      <c r="TNC262" s="293"/>
      <c r="TND262" s="293"/>
      <c r="TNE262" s="293"/>
      <c r="TNF262" s="293"/>
      <c r="TNG262" s="293"/>
      <c r="TNH262" s="293"/>
      <c r="TNI262" s="293"/>
      <c r="TNJ262" s="293"/>
      <c r="TNK262" s="293"/>
      <c r="TNL262" s="293"/>
      <c r="TNM262" s="293"/>
      <c r="TNN262" s="293"/>
      <c r="TNO262" s="293"/>
      <c r="TNP262" s="293"/>
      <c r="TNQ262" s="293"/>
      <c r="TNR262" s="293"/>
      <c r="TNS262" s="293"/>
      <c r="TNT262" s="293"/>
      <c r="TNU262" s="293"/>
      <c r="TNV262" s="293"/>
      <c r="TNW262" s="293"/>
      <c r="TNX262" s="293"/>
      <c r="TNY262" s="293"/>
      <c r="TNZ262" s="293"/>
      <c r="TOA262" s="293"/>
      <c r="TOB262" s="293"/>
      <c r="TOC262" s="293"/>
      <c r="TOD262" s="293"/>
      <c r="TOE262" s="293"/>
      <c r="TOF262" s="293"/>
      <c r="TOG262" s="293"/>
      <c r="TOH262" s="293"/>
      <c r="TOI262" s="293"/>
      <c r="TOJ262" s="293"/>
      <c r="TOK262" s="293"/>
      <c r="TOL262" s="293"/>
      <c r="TOM262" s="293"/>
      <c r="TON262" s="293"/>
      <c r="TOO262" s="293"/>
      <c r="TOP262" s="293"/>
      <c r="TOQ262" s="293"/>
      <c r="TOR262" s="293"/>
      <c r="TOS262" s="293"/>
      <c r="TOT262" s="293"/>
      <c r="TOU262" s="293"/>
      <c r="TOV262" s="293"/>
      <c r="TOW262" s="293"/>
      <c r="TOX262" s="293"/>
      <c r="TOY262" s="293"/>
      <c r="TOZ262" s="293"/>
      <c r="TPA262" s="293"/>
      <c r="TPB262" s="293"/>
      <c r="TPC262" s="293"/>
      <c r="TPD262" s="293"/>
      <c r="TPE262" s="293"/>
      <c r="TPF262" s="293"/>
      <c r="TPG262" s="293"/>
      <c r="TPH262" s="293"/>
      <c r="TPI262" s="293"/>
      <c r="TPJ262" s="293"/>
      <c r="TPK262" s="293"/>
      <c r="TPL262" s="293"/>
      <c r="TPM262" s="293"/>
      <c r="TPN262" s="293"/>
      <c r="TPO262" s="293"/>
      <c r="TPP262" s="293"/>
      <c r="TPQ262" s="293"/>
      <c r="TPR262" s="293"/>
      <c r="TPS262" s="293"/>
      <c r="TPT262" s="293"/>
      <c r="TPU262" s="293"/>
      <c r="TPV262" s="293"/>
      <c r="TPW262" s="293"/>
      <c r="TPX262" s="293"/>
      <c r="TPY262" s="293"/>
      <c r="TPZ262" s="293"/>
      <c r="TQA262" s="293"/>
      <c r="TQB262" s="293"/>
      <c r="TQC262" s="293"/>
      <c r="TQD262" s="293"/>
      <c r="TQE262" s="293"/>
      <c r="TQF262" s="293"/>
      <c r="TQG262" s="293"/>
      <c r="TQH262" s="293"/>
      <c r="TQI262" s="293"/>
      <c r="TQJ262" s="293"/>
      <c r="TQK262" s="293"/>
      <c r="TQL262" s="293"/>
      <c r="TQM262" s="293"/>
      <c r="TQN262" s="293"/>
      <c r="TQO262" s="293"/>
      <c r="TQP262" s="293"/>
      <c r="TQQ262" s="293"/>
      <c r="TQR262" s="293"/>
      <c r="TQS262" s="293"/>
      <c r="TQT262" s="293"/>
      <c r="TQU262" s="293"/>
      <c r="TQV262" s="293"/>
      <c r="TQW262" s="293"/>
      <c r="TQX262" s="293"/>
      <c r="TQY262" s="293"/>
      <c r="TQZ262" s="293"/>
      <c r="TRA262" s="293"/>
      <c r="TRB262" s="293"/>
      <c r="TRC262" s="293"/>
      <c r="TRD262" s="293"/>
      <c r="TRE262" s="293"/>
      <c r="TRF262" s="293"/>
      <c r="TRG262" s="293"/>
      <c r="TRH262" s="293"/>
      <c r="TRI262" s="293"/>
      <c r="TRJ262" s="293"/>
      <c r="TRK262" s="293"/>
      <c r="TRL262" s="293"/>
      <c r="TRM262" s="293"/>
      <c r="TRN262" s="293"/>
      <c r="TRO262" s="293"/>
      <c r="TRP262" s="293"/>
      <c r="TRQ262" s="293"/>
      <c r="TRR262" s="293"/>
      <c r="TRS262" s="293"/>
      <c r="TRT262" s="293"/>
      <c r="TRU262" s="293"/>
      <c r="TRV262" s="293"/>
      <c r="TRW262" s="293"/>
      <c r="TRX262" s="293"/>
      <c r="TRY262" s="293"/>
      <c r="TRZ262" s="293"/>
      <c r="TSA262" s="293"/>
      <c r="TSB262" s="293"/>
      <c r="TSC262" s="293"/>
      <c r="TSD262" s="293"/>
      <c r="TSE262" s="293"/>
      <c r="TSF262" s="293"/>
      <c r="TSG262" s="293"/>
      <c r="TSH262" s="293"/>
      <c r="TSI262" s="293"/>
      <c r="TSJ262" s="293"/>
      <c r="TSK262" s="293"/>
      <c r="TSL262" s="293"/>
      <c r="TSM262" s="293"/>
      <c r="TSN262" s="293"/>
      <c r="TSO262" s="293"/>
      <c r="TSP262" s="293"/>
      <c r="TSQ262" s="293"/>
      <c r="TSR262" s="293"/>
      <c r="TSS262" s="293"/>
      <c r="TST262" s="293"/>
      <c r="TSU262" s="293"/>
      <c r="TSV262" s="293"/>
      <c r="TSW262" s="293"/>
      <c r="TSX262" s="293"/>
      <c r="TSY262" s="293"/>
      <c r="TSZ262" s="293"/>
      <c r="TTA262" s="293"/>
      <c r="TTB262" s="293"/>
      <c r="TTC262" s="293"/>
      <c r="TTD262" s="293"/>
      <c r="TTE262" s="293"/>
      <c r="TTF262" s="293"/>
      <c r="TTG262" s="293"/>
      <c r="TTH262" s="293"/>
      <c r="TTI262" s="293"/>
      <c r="TTJ262" s="293"/>
      <c r="TTK262" s="293"/>
      <c r="TTL262" s="293"/>
      <c r="TTM262" s="293"/>
      <c r="TTN262" s="293"/>
      <c r="TTO262" s="293"/>
      <c r="TTP262" s="293"/>
      <c r="TTQ262" s="293"/>
      <c r="TTR262" s="293"/>
      <c r="TTS262" s="293"/>
      <c r="TTT262" s="293"/>
      <c r="TTU262" s="293"/>
      <c r="TTV262" s="293"/>
      <c r="TTW262" s="293"/>
      <c r="TTX262" s="293"/>
      <c r="TTY262" s="293"/>
      <c r="TTZ262" s="293"/>
      <c r="TUA262" s="293"/>
      <c r="TUB262" s="293"/>
      <c r="TUC262" s="293"/>
      <c r="TUD262" s="293"/>
      <c r="TUE262" s="293"/>
      <c r="TUF262" s="293"/>
      <c r="TUG262" s="293"/>
      <c r="TUH262" s="293"/>
      <c r="TUI262" s="293"/>
      <c r="TUJ262" s="293"/>
      <c r="TUK262" s="293"/>
      <c r="TUL262" s="293"/>
      <c r="TUM262" s="293"/>
      <c r="TUN262" s="293"/>
      <c r="TUO262" s="293"/>
      <c r="TUP262" s="293"/>
      <c r="TUQ262" s="293"/>
      <c r="TUR262" s="293"/>
      <c r="TUS262" s="293"/>
      <c r="TUT262" s="293"/>
      <c r="TUU262" s="293"/>
      <c r="TUV262" s="293"/>
      <c r="TUW262" s="293"/>
      <c r="TUX262" s="293"/>
      <c r="TUY262" s="293"/>
      <c r="TUZ262" s="293"/>
      <c r="TVA262" s="293"/>
      <c r="TVB262" s="293"/>
      <c r="TVC262" s="293"/>
      <c r="TVD262" s="293"/>
      <c r="TVE262" s="293"/>
      <c r="TVF262" s="293"/>
      <c r="TVG262" s="293"/>
      <c r="TVH262" s="293"/>
      <c r="TVI262" s="293"/>
      <c r="TVJ262" s="293"/>
      <c r="TVK262" s="293"/>
      <c r="TVL262" s="293"/>
      <c r="TVM262" s="293"/>
      <c r="TVN262" s="293"/>
      <c r="TVO262" s="293"/>
      <c r="TVP262" s="293"/>
      <c r="TVQ262" s="293"/>
      <c r="TVR262" s="293"/>
      <c r="TVS262" s="293"/>
      <c r="TVT262" s="293"/>
      <c r="TVU262" s="293"/>
      <c r="TVV262" s="293"/>
      <c r="TVW262" s="293"/>
      <c r="TVX262" s="293"/>
      <c r="TVY262" s="293"/>
      <c r="TVZ262" s="293"/>
      <c r="TWA262" s="293"/>
      <c r="TWB262" s="293"/>
      <c r="TWC262" s="293"/>
      <c r="TWD262" s="293"/>
      <c r="TWE262" s="293"/>
      <c r="TWF262" s="293"/>
      <c r="TWG262" s="293"/>
      <c r="TWH262" s="293"/>
      <c r="TWI262" s="293"/>
      <c r="TWJ262" s="293"/>
      <c r="TWK262" s="293"/>
      <c r="TWL262" s="293"/>
      <c r="TWM262" s="293"/>
      <c r="TWN262" s="293"/>
      <c r="TWO262" s="293"/>
      <c r="TWP262" s="293"/>
      <c r="TWQ262" s="293"/>
      <c r="TWR262" s="293"/>
      <c r="TWS262" s="293"/>
      <c r="TWT262" s="293"/>
      <c r="TWU262" s="293"/>
      <c r="TWV262" s="293"/>
      <c r="TWW262" s="293"/>
      <c r="TWX262" s="293"/>
      <c r="TWY262" s="293"/>
      <c r="TWZ262" s="293"/>
      <c r="TXA262" s="293"/>
      <c r="TXB262" s="293"/>
      <c r="TXC262" s="293"/>
      <c r="TXD262" s="293"/>
      <c r="TXE262" s="293"/>
      <c r="TXF262" s="293"/>
      <c r="TXG262" s="293"/>
      <c r="TXH262" s="293"/>
      <c r="TXI262" s="293"/>
      <c r="TXJ262" s="293"/>
      <c r="TXK262" s="293"/>
      <c r="TXL262" s="293"/>
      <c r="TXM262" s="293"/>
      <c r="TXN262" s="293"/>
      <c r="TXO262" s="293"/>
      <c r="TXP262" s="293"/>
      <c r="TXQ262" s="293"/>
      <c r="TXR262" s="293"/>
      <c r="TXS262" s="293"/>
      <c r="TXT262" s="293"/>
      <c r="TXU262" s="293"/>
      <c r="TXV262" s="293"/>
      <c r="TXW262" s="293"/>
      <c r="TXX262" s="293"/>
      <c r="TXY262" s="293"/>
      <c r="TXZ262" s="293"/>
      <c r="TYA262" s="293"/>
      <c r="TYB262" s="293"/>
      <c r="TYC262" s="293"/>
      <c r="TYD262" s="293"/>
      <c r="TYE262" s="293"/>
      <c r="TYF262" s="293"/>
      <c r="TYG262" s="293"/>
      <c r="TYH262" s="293"/>
      <c r="TYI262" s="293"/>
      <c r="TYJ262" s="293"/>
      <c r="TYK262" s="293"/>
      <c r="TYL262" s="293"/>
      <c r="TYM262" s="293"/>
      <c r="TYN262" s="293"/>
      <c r="TYO262" s="293"/>
      <c r="TYP262" s="293"/>
      <c r="TYQ262" s="293"/>
      <c r="TYR262" s="293"/>
      <c r="TYS262" s="293"/>
      <c r="TYT262" s="293"/>
      <c r="TYU262" s="293"/>
      <c r="TYV262" s="293"/>
      <c r="TYW262" s="293"/>
      <c r="TYX262" s="293"/>
      <c r="TYY262" s="293"/>
      <c r="TYZ262" s="293"/>
      <c r="TZA262" s="293"/>
      <c r="TZB262" s="293"/>
      <c r="TZC262" s="293"/>
      <c r="TZD262" s="293"/>
      <c r="TZE262" s="293"/>
      <c r="TZF262" s="293"/>
      <c r="TZG262" s="293"/>
      <c r="TZH262" s="293"/>
      <c r="TZI262" s="293"/>
      <c r="TZJ262" s="293"/>
      <c r="TZK262" s="293"/>
      <c r="TZL262" s="293"/>
      <c r="TZM262" s="293"/>
      <c r="TZN262" s="293"/>
      <c r="TZO262" s="293"/>
      <c r="TZP262" s="293"/>
      <c r="TZQ262" s="293"/>
      <c r="TZR262" s="293"/>
      <c r="TZS262" s="293"/>
      <c r="TZT262" s="293"/>
      <c r="TZU262" s="293"/>
      <c r="TZV262" s="293"/>
      <c r="TZW262" s="293"/>
      <c r="TZX262" s="293"/>
      <c r="TZY262" s="293"/>
      <c r="TZZ262" s="293"/>
      <c r="UAA262" s="293"/>
      <c r="UAB262" s="293"/>
      <c r="UAC262" s="293"/>
      <c r="UAD262" s="293"/>
      <c r="UAE262" s="293"/>
      <c r="UAF262" s="293"/>
      <c r="UAG262" s="293"/>
      <c r="UAH262" s="293"/>
      <c r="UAI262" s="293"/>
      <c r="UAJ262" s="293"/>
      <c r="UAK262" s="293"/>
      <c r="UAL262" s="293"/>
      <c r="UAM262" s="293"/>
      <c r="UAN262" s="293"/>
      <c r="UAO262" s="293"/>
      <c r="UAP262" s="293"/>
      <c r="UAQ262" s="293"/>
      <c r="UAR262" s="293"/>
      <c r="UAS262" s="293"/>
      <c r="UAT262" s="293"/>
      <c r="UAU262" s="293"/>
      <c r="UAV262" s="293"/>
      <c r="UAW262" s="293"/>
      <c r="UAX262" s="293"/>
      <c r="UAY262" s="293"/>
      <c r="UAZ262" s="293"/>
      <c r="UBA262" s="293"/>
      <c r="UBB262" s="293"/>
      <c r="UBC262" s="293"/>
      <c r="UBD262" s="293"/>
      <c r="UBE262" s="293"/>
      <c r="UBF262" s="293"/>
      <c r="UBG262" s="293"/>
      <c r="UBH262" s="293"/>
      <c r="UBI262" s="293"/>
      <c r="UBJ262" s="293"/>
      <c r="UBK262" s="293"/>
      <c r="UBL262" s="293"/>
      <c r="UBM262" s="293"/>
      <c r="UBN262" s="293"/>
      <c r="UBO262" s="293"/>
      <c r="UBP262" s="293"/>
      <c r="UBQ262" s="293"/>
      <c r="UBR262" s="293"/>
      <c r="UBS262" s="293"/>
      <c r="UBT262" s="293"/>
      <c r="UBU262" s="293"/>
      <c r="UBV262" s="293"/>
      <c r="UBW262" s="293"/>
      <c r="UBX262" s="293"/>
      <c r="UBY262" s="293"/>
      <c r="UBZ262" s="293"/>
      <c r="UCA262" s="293"/>
      <c r="UCB262" s="293"/>
      <c r="UCC262" s="293"/>
      <c r="UCD262" s="293"/>
      <c r="UCE262" s="293"/>
      <c r="UCF262" s="293"/>
      <c r="UCG262" s="293"/>
      <c r="UCH262" s="293"/>
      <c r="UCI262" s="293"/>
      <c r="UCJ262" s="293"/>
      <c r="UCK262" s="293"/>
      <c r="UCL262" s="293"/>
      <c r="UCM262" s="293"/>
      <c r="UCN262" s="293"/>
      <c r="UCO262" s="293"/>
      <c r="UCP262" s="293"/>
      <c r="UCQ262" s="293"/>
      <c r="UCR262" s="293"/>
      <c r="UCS262" s="293"/>
      <c r="UCT262" s="293"/>
      <c r="UCU262" s="293"/>
      <c r="UCV262" s="293"/>
      <c r="UCW262" s="293"/>
      <c r="UCX262" s="293"/>
      <c r="UCY262" s="293"/>
      <c r="UCZ262" s="293"/>
      <c r="UDA262" s="293"/>
      <c r="UDB262" s="293"/>
      <c r="UDC262" s="293"/>
      <c r="UDD262" s="293"/>
      <c r="UDE262" s="293"/>
      <c r="UDF262" s="293"/>
      <c r="UDG262" s="293"/>
      <c r="UDH262" s="293"/>
      <c r="UDI262" s="293"/>
      <c r="UDJ262" s="293"/>
      <c r="UDK262" s="293"/>
      <c r="UDL262" s="293"/>
      <c r="UDM262" s="293"/>
      <c r="UDN262" s="293"/>
      <c r="UDO262" s="293"/>
      <c r="UDP262" s="293"/>
      <c r="UDQ262" s="293"/>
      <c r="UDR262" s="293"/>
      <c r="UDS262" s="293"/>
      <c r="UDT262" s="293"/>
      <c r="UDU262" s="293"/>
      <c r="UDV262" s="293"/>
      <c r="UDW262" s="293"/>
      <c r="UDX262" s="293"/>
      <c r="UDY262" s="293"/>
      <c r="UDZ262" s="293"/>
      <c r="UEA262" s="293"/>
      <c r="UEB262" s="293"/>
      <c r="UEC262" s="293"/>
      <c r="UED262" s="293"/>
      <c r="UEE262" s="293"/>
      <c r="UEF262" s="293"/>
      <c r="UEG262" s="293"/>
      <c r="UEH262" s="293"/>
      <c r="UEI262" s="293"/>
      <c r="UEJ262" s="293"/>
      <c r="UEK262" s="293"/>
      <c r="UEL262" s="293"/>
      <c r="UEM262" s="293"/>
      <c r="UEN262" s="293"/>
      <c r="UEO262" s="293"/>
      <c r="UEP262" s="293"/>
      <c r="UEQ262" s="293"/>
      <c r="UER262" s="293"/>
      <c r="UES262" s="293"/>
      <c r="UET262" s="293"/>
      <c r="UEU262" s="293"/>
      <c r="UEV262" s="293"/>
      <c r="UEW262" s="293"/>
      <c r="UEX262" s="293"/>
      <c r="UEY262" s="293"/>
      <c r="UEZ262" s="293"/>
      <c r="UFA262" s="293"/>
      <c r="UFB262" s="293"/>
      <c r="UFC262" s="293"/>
      <c r="UFD262" s="293"/>
      <c r="UFE262" s="293"/>
      <c r="UFF262" s="293"/>
      <c r="UFG262" s="293"/>
      <c r="UFH262" s="293"/>
      <c r="UFI262" s="293"/>
      <c r="UFJ262" s="293"/>
      <c r="UFK262" s="293"/>
      <c r="UFL262" s="293"/>
      <c r="UFM262" s="293"/>
      <c r="UFN262" s="293"/>
      <c r="UFO262" s="293"/>
      <c r="UFP262" s="293"/>
      <c r="UFQ262" s="293"/>
      <c r="UFR262" s="293"/>
      <c r="UFS262" s="293"/>
      <c r="UFT262" s="293"/>
      <c r="UFU262" s="293"/>
      <c r="UFV262" s="293"/>
      <c r="UFW262" s="293"/>
      <c r="UFX262" s="293"/>
      <c r="UFY262" s="293"/>
      <c r="UFZ262" s="293"/>
      <c r="UGA262" s="293"/>
      <c r="UGB262" s="293"/>
      <c r="UGC262" s="293"/>
      <c r="UGD262" s="293"/>
      <c r="UGE262" s="293"/>
      <c r="UGF262" s="293"/>
      <c r="UGG262" s="293"/>
      <c r="UGH262" s="293"/>
      <c r="UGI262" s="293"/>
      <c r="UGJ262" s="293"/>
      <c r="UGK262" s="293"/>
      <c r="UGL262" s="293"/>
      <c r="UGM262" s="293"/>
      <c r="UGN262" s="293"/>
      <c r="UGO262" s="293"/>
      <c r="UGP262" s="293"/>
      <c r="UGQ262" s="293"/>
      <c r="UGR262" s="293"/>
      <c r="UGS262" s="293"/>
      <c r="UGT262" s="293"/>
      <c r="UGU262" s="293"/>
      <c r="UGV262" s="293"/>
      <c r="UGW262" s="293"/>
      <c r="UGX262" s="293"/>
      <c r="UGY262" s="293"/>
      <c r="UGZ262" s="293"/>
      <c r="UHA262" s="293"/>
      <c r="UHB262" s="293"/>
      <c r="UHC262" s="293"/>
      <c r="UHD262" s="293"/>
      <c r="UHE262" s="293"/>
      <c r="UHF262" s="293"/>
      <c r="UHG262" s="293"/>
      <c r="UHH262" s="293"/>
      <c r="UHI262" s="293"/>
      <c r="UHJ262" s="293"/>
      <c r="UHK262" s="293"/>
      <c r="UHL262" s="293"/>
      <c r="UHM262" s="293"/>
      <c r="UHN262" s="293"/>
      <c r="UHO262" s="293"/>
      <c r="UHP262" s="293"/>
      <c r="UHQ262" s="293"/>
      <c r="UHR262" s="293"/>
      <c r="UHS262" s="293"/>
      <c r="UHT262" s="293"/>
      <c r="UHU262" s="293"/>
      <c r="UHV262" s="293"/>
      <c r="UHW262" s="293"/>
      <c r="UHX262" s="293"/>
      <c r="UHY262" s="293"/>
      <c r="UHZ262" s="293"/>
      <c r="UIA262" s="293"/>
      <c r="UIB262" s="293"/>
      <c r="UIC262" s="293"/>
      <c r="UID262" s="293"/>
      <c r="UIE262" s="293"/>
      <c r="UIF262" s="293"/>
      <c r="UIG262" s="293"/>
      <c r="UIH262" s="293"/>
      <c r="UII262" s="293"/>
      <c r="UIJ262" s="293"/>
      <c r="UIK262" s="293"/>
      <c r="UIL262" s="293"/>
      <c r="UIM262" s="293"/>
      <c r="UIN262" s="293"/>
      <c r="UIO262" s="293"/>
      <c r="UIP262" s="293"/>
      <c r="UIQ262" s="293"/>
      <c r="UIR262" s="293"/>
      <c r="UIS262" s="293"/>
      <c r="UIT262" s="293"/>
      <c r="UIU262" s="293"/>
      <c r="UIV262" s="293"/>
      <c r="UIW262" s="293"/>
      <c r="UIX262" s="293"/>
      <c r="UIY262" s="293"/>
      <c r="UIZ262" s="293"/>
      <c r="UJA262" s="293"/>
      <c r="UJB262" s="293"/>
      <c r="UJC262" s="293"/>
      <c r="UJD262" s="293"/>
      <c r="UJE262" s="293"/>
      <c r="UJF262" s="293"/>
      <c r="UJG262" s="293"/>
      <c r="UJH262" s="293"/>
      <c r="UJI262" s="293"/>
      <c r="UJJ262" s="293"/>
      <c r="UJK262" s="293"/>
      <c r="UJL262" s="293"/>
      <c r="UJM262" s="293"/>
      <c r="UJN262" s="293"/>
      <c r="UJO262" s="293"/>
      <c r="UJP262" s="293"/>
      <c r="UJQ262" s="293"/>
      <c r="UJR262" s="293"/>
      <c r="UJS262" s="293"/>
      <c r="UJT262" s="293"/>
      <c r="UJU262" s="293"/>
      <c r="UJV262" s="293"/>
      <c r="UJW262" s="293"/>
      <c r="UJX262" s="293"/>
      <c r="UJY262" s="293"/>
      <c r="UJZ262" s="293"/>
      <c r="UKA262" s="293"/>
      <c r="UKB262" s="293"/>
      <c r="UKC262" s="293"/>
      <c r="UKD262" s="293"/>
      <c r="UKE262" s="293"/>
      <c r="UKF262" s="293"/>
      <c r="UKG262" s="293"/>
      <c r="UKH262" s="293"/>
      <c r="UKI262" s="293"/>
      <c r="UKJ262" s="293"/>
      <c r="UKK262" s="293"/>
      <c r="UKL262" s="293"/>
      <c r="UKM262" s="293"/>
      <c r="UKN262" s="293"/>
      <c r="UKO262" s="293"/>
      <c r="UKP262" s="293"/>
      <c r="UKQ262" s="293"/>
      <c r="UKR262" s="293"/>
      <c r="UKS262" s="293"/>
      <c r="UKT262" s="293"/>
      <c r="UKU262" s="293"/>
      <c r="UKV262" s="293"/>
      <c r="UKW262" s="293"/>
      <c r="UKX262" s="293"/>
      <c r="UKY262" s="293"/>
      <c r="UKZ262" s="293"/>
      <c r="ULA262" s="293"/>
      <c r="ULB262" s="293"/>
      <c r="ULC262" s="293"/>
      <c r="ULD262" s="293"/>
      <c r="ULE262" s="293"/>
      <c r="ULF262" s="293"/>
      <c r="ULG262" s="293"/>
      <c r="ULH262" s="293"/>
      <c r="ULI262" s="293"/>
      <c r="ULJ262" s="293"/>
      <c r="ULK262" s="293"/>
      <c r="ULL262" s="293"/>
      <c r="ULM262" s="293"/>
      <c r="ULN262" s="293"/>
      <c r="ULO262" s="293"/>
      <c r="ULP262" s="293"/>
      <c r="ULQ262" s="293"/>
      <c r="ULR262" s="293"/>
      <c r="ULS262" s="293"/>
      <c r="ULT262" s="293"/>
      <c r="ULU262" s="293"/>
      <c r="ULV262" s="293"/>
      <c r="ULW262" s="293"/>
      <c r="ULX262" s="293"/>
      <c r="ULY262" s="293"/>
      <c r="ULZ262" s="293"/>
      <c r="UMA262" s="293"/>
      <c r="UMB262" s="293"/>
      <c r="UMC262" s="293"/>
      <c r="UMD262" s="293"/>
      <c r="UME262" s="293"/>
      <c r="UMF262" s="293"/>
      <c r="UMG262" s="293"/>
      <c r="UMH262" s="293"/>
      <c r="UMI262" s="293"/>
      <c r="UMJ262" s="293"/>
      <c r="UMK262" s="293"/>
      <c r="UML262" s="293"/>
      <c r="UMM262" s="293"/>
      <c r="UMN262" s="293"/>
      <c r="UMO262" s="293"/>
      <c r="UMP262" s="293"/>
      <c r="UMQ262" s="293"/>
      <c r="UMR262" s="293"/>
      <c r="UMS262" s="293"/>
      <c r="UMT262" s="293"/>
      <c r="UMU262" s="293"/>
      <c r="UMV262" s="293"/>
      <c r="UMW262" s="293"/>
      <c r="UMX262" s="293"/>
      <c r="UMY262" s="293"/>
      <c r="UMZ262" s="293"/>
      <c r="UNA262" s="293"/>
      <c r="UNB262" s="293"/>
      <c r="UNC262" s="293"/>
      <c r="UND262" s="293"/>
      <c r="UNE262" s="293"/>
      <c r="UNF262" s="293"/>
      <c r="UNG262" s="293"/>
      <c r="UNH262" s="293"/>
      <c r="UNI262" s="293"/>
      <c r="UNJ262" s="293"/>
      <c r="UNK262" s="293"/>
      <c r="UNL262" s="293"/>
      <c r="UNM262" s="293"/>
      <c r="UNN262" s="293"/>
      <c r="UNO262" s="293"/>
      <c r="UNP262" s="293"/>
      <c r="UNQ262" s="293"/>
      <c r="UNR262" s="293"/>
      <c r="UNS262" s="293"/>
      <c r="UNT262" s="293"/>
      <c r="UNU262" s="293"/>
      <c r="UNV262" s="293"/>
      <c r="UNW262" s="293"/>
      <c r="UNX262" s="293"/>
      <c r="UNY262" s="293"/>
      <c r="UNZ262" s="293"/>
      <c r="UOA262" s="293"/>
      <c r="UOB262" s="293"/>
      <c r="UOC262" s="293"/>
      <c r="UOD262" s="293"/>
      <c r="UOE262" s="293"/>
      <c r="UOF262" s="293"/>
      <c r="UOG262" s="293"/>
      <c r="UOH262" s="293"/>
      <c r="UOI262" s="293"/>
      <c r="UOJ262" s="293"/>
      <c r="UOK262" s="293"/>
      <c r="UOL262" s="293"/>
      <c r="UOM262" s="293"/>
      <c r="UON262" s="293"/>
      <c r="UOO262" s="293"/>
      <c r="UOP262" s="293"/>
      <c r="UOQ262" s="293"/>
      <c r="UOR262" s="293"/>
      <c r="UOS262" s="293"/>
      <c r="UOT262" s="293"/>
      <c r="UOU262" s="293"/>
      <c r="UOV262" s="293"/>
      <c r="UOW262" s="293"/>
      <c r="UOX262" s="293"/>
      <c r="UOY262" s="293"/>
      <c r="UOZ262" s="293"/>
      <c r="UPA262" s="293"/>
      <c r="UPB262" s="293"/>
      <c r="UPC262" s="293"/>
      <c r="UPD262" s="293"/>
      <c r="UPE262" s="293"/>
      <c r="UPF262" s="293"/>
      <c r="UPG262" s="293"/>
      <c r="UPH262" s="293"/>
      <c r="UPI262" s="293"/>
      <c r="UPJ262" s="293"/>
      <c r="UPK262" s="293"/>
      <c r="UPL262" s="293"/>
      <c r="UPM262" s="293"/>
      <c r="UPN262" s="293"/>
      <c r="UPO262" s="293"/>
      <c r="UPP262" s="293"/>
      <c r="UPQ262" s="293"/>
      <c r="UPR262" s="293"/>
      <c r="UPS262" s="293"/>
      <c r="UPT262" s="293"/>
      <c r="UPU262" s="293"/>
      <c r="UPV262" s="293"/>
      <c r="UPW262" s="293"/>
      <c r="UPX262" s="293"/>
      <c r="UPY262" s="293"/>
      <c r="UPZ262" s="293"/>
      <c r="UQA262" s="293"/>
      <c r="UQB262" s="293"/>
      <c r="UQC262" s="293"/>
      <c r="UQD262" s="293"/>
      <c r="UQE262" s="293"/>
      <c r="UQF262" s="293"/>
      <c r="UQG262" s="293"/>
      <c r="UQH262" s="293"/>
      <c r="UQI262" s="293"/>
      <c r="UQJ262" s="293"/>
      <c r="UQK262" s="293"/>
      <c r="UQL262" s="293"/>
      <c r="UQM262" s="293"/>
      <c r="UQN262" s="293"/>
      <c r="UQO262" s="293"/>
      <c r="UQP262" s="293"/>
      <c r="UQQ262" s="293"/>
      <c r="UQR262" s="293"/>
      <c r="UQS262" s="293"/>
      <c r="UQT262" s="293"/>
      <c r="UQU262" s="293"/>
      <c r="UQV262" s="293"/>
      <c r="UQW262" s="293"/>
      <c r="UQX262" s="293"/>
      <c r="UQY262" s="293"/>
      <c r="UQZ262" s="293"/>
      <c r="URA262" s="293"/>
      <c r="URB262" s="293"/>
      <c r="URC262" s="293"/>
      <c r="URD262" s="293"/>
      <c r="URE262" s="293"/>
      <c r="URF262" s="293"/>
      <c r="URG262" s="293"/>
      <c r="URH262" s="293"/>
      <c r="URI262" s="293"/>
      <c r="URJ262" s="293"/>
      <c r="URK262" s="293"/>
      <c r="URL262" s="293"/>
      <c r="URM262" s="293"/>
      <c r="URN262" s="293"/>
      <c r="URO262" s="293"/>
      <c r="URP262" s="293"/>
      <c r="URQ262" s="293"/>
      <c r="URR262" s="293"/>
      <c r="URS262" s="293"/>
      <c r="URT262" s="293"/>
      <c r="URU262" s="293"/>
      <c r="URV262" s="293"/>
      <c r="URW262" s="293"/>
      <c r="URX262" s="293"/>
      <c r="URY262" s="293"/>
      <c r="URZ262" s="293"/>
      <c r="USA262" s="293"/>
      <c r="USB262" s="293"/>
      <c r="USC262" s="293"/>
      <c r="USD262" s="293"/>
      <c r="USE262" s="293"/>
      <c r="USF262" s="293"/>
      <c r="USG262" s="293"/>
      <c r="USH262" s="293"/>
      <c r="USI262" s="293"/>
      <c r="USJ262" s="293"/>
      <c r="USK262" s="293"/>
      <c r="USL262" s="293"/>
      <c r="USM262" s="293"/>
      <c r="USN262" s="293"/>
      <c r="USO262" s="293"/>
      <c r="USP262" s="293"/>
      <c r="USQ262" s="293"/>
      <c r="USR262" s="293"/>
      <c r="USS262" s="293"/>
      <c r="UST262" s="293"/>
      <c r="USU262" s="293"/>
      <c r="USV262" s="293"/>
      <c r="USW262" s="293"/>
      <c r="USX262" s="293"/>
      <c r="USY262" s="293"/>
      <c r="USZ262" s="293"/>
      <c r="UTA262" s="293"/>
      <c r="UTB262" s="293"/>
      <c r="UTC262" s="293"/>
      <c r="UTD262" s="293"/>
      <c r="UTE262" s="293"/>
      <c r="UTF262" s="293"/>
      <c r="UTG262" s="293"/>
      <c r="UTH262" s="293"/>
      <c r="UTI262" s="293"/>
      <c r="UTJ262" s="293"/>
      <c r="UTK262" s="293"/>
      <c r="UTL262" s="293"/>
      <c r="UTM262" s="293"/>
      <c r="UTN262" s="293"/>
      <c r="UTO262" s="293"/>
      <c r="UTP262" s="293"/>
      <c r="UTQ262" s="293"/>
      <c r="UTR262" s="293"/>
      <c r="UTS262" s="293"/>
      <c r="UTT262" s="293"/>
      <c r="UTU262" s="293"/>
      <c r="UTV262" s="293"/>
      <c r="UTW262" s="293"/>
      <c r="UTX262" s="293"/>
      <c r="UTY262" s="293"/>
      <c r="UTZ262" s="293"/>
      <c r="UUA262" s="293"/>
      <c r="UUB262" s="293"/>
      <c r="UUC262" s="293"/>
      <c r="UUD262" s="293"/>
      <c r="UUE262" s="293"/>
      <c r="UUF262" s="293"/>
      <c r="UUG262" s="293"/>
      <c r="UUH262" s="293"/>
      <c r="UUI262" s="293"/>
      <c r="UUJ262" s="293"/>
      <c r="UUK262" s="293"/>
      <c r="UUL262" s="293"/>
      <c r="UUM262" s="293"/>
      <c r="UUN262" s="293"/>
      <c r="UUO262" s="293"/>
      <c r="UUP262" s="293"/>
      <c r="UUQ262" s="293"/>
      <c r="UUR262" s="293"/>
      <c r="UUS262" s="293"/>
      <c r="UUT262" s="293"/>
      <c r="UUU262" s="293"/>
      <c r="UUV262" s="293"/>
      <c r="UUW262" s="293"/>
      <c r="UUX262" s="293"/>
      <c r="UUY262" s="293"/>
      <c r="UUZ262" s="293"/>
      <c r="UVA262" s="293"/>
      <c r="UVB262" s="293"/>
      <c r="UVC262" s="293"/>
      <c r="UVD262" s="293"/>
      <c r="UVE262" s="293"/>
      <c r="UVF262" s="293"/>
      <c r="UVG262" s="293"/>
      <c r="UVH262" s="293"/>
      <c r="UVI262" s="293"/>
      <c r="UVJ262" s="293"/>
      <c r="UVK262" s="293"/>
      <c r="UVL262" s="293"/>
      <c r="UVM262" s="293"/>
      <c r="UVN262" s="293"/>
      <c r="UVO262" s="293"/>
      <c r="UVP262" s="293"/>
      <c r="UVQ262" s="293"/>
      <c r="UVR262" s="293"/>
      <c r="UVS262" s="293"/>
      <c r="UVT262" s="293"/>
      <c r="UVU262" s="293"/>
      <c r="UVV262" s="293"/>
      <c r="UVW262" s="293"/>
      <c r="UVX262" s="293"/>
      <c r="UVY262" s="293"/>
      <c r="UVZ262" s="293"/>
      <c r="UWA262" s="293"/>
      <c r="UWB262" s="293"/>
      <c r="UWC262" s="293"/>
      <c r="UWD262" s="293"/>
      <c r="UWE262" s="293"/>
      <c r="UWF262" s="293"/>
      <c r="UWG262" s="293"/>
      <c r="UWH262" s="293"/>
      <c r="UWI262" s="293"/>
      <c r="UWJ262" s="293"/>
      <c r="UWK262" s="293"/>
      <c r="UWL262" s="293"/>
      <c r="UWM262" s="293"/>
      <c r="UWN262" s="293"/>
      <c r="UWO262" s="293"/>
      <c r="UWP262" s="293"/>
      <c r="UWQ262" s="293"/>
      <c r="UWR262" s="293"/>
      <c r="UWS262" s="293"/>
      <c r="UWT262" s="293"/>
      <c r="UWU262" s="293"/>
      <c r="UWV262" s="293"/>
      <c r="UWW262" s="293"/>
      <c r="UWX262" s="293"/>
      <c r="UWY262" s="293"/>
      <c r="UWZ262" s="293"/>
      <c r="UXA262" s="293"/>
      <c r="UXB262" s="293"/>
      <c r="UXC262" s="293"/>
      <c r="UXD262" s="293"/>
      <c r="UXE262" s="293"/>
      <c r="UXF262" s="293"/>
      <c r="UXG262" s="293"/>
      <c r="UXH262" s="293"/>
      <c r="UXI262" s="293"/>
      <c r="UXJ262" s="293"/>
      <c r="UXK262" s="293"/>
      <c r="UXL262" s="293"/>
      <c r="UXM262" s="293"/>
      <c r="UXN262" s="293"/>
      <c r="UXO262" s="293"/>
      <c r="UXP262" s="293"/>
      <c r="UXQ262" s="293"/>
      <c r="UXR262" s="293"/>
      <c r="UXS262" s="293"/>
      <c r="UXT262" s="293"/>
      <c r="UXU262" s="293"/>
      <c r="UXV262" s="293"/>
      <c r="UXW262" s="293"/>
      <c r="UXX262" s="293"/>
      <c r="UXY262" s="293"/>
      <c r="UXZ262" s="293"/>
      <c r="UYA262" s="293"/>
      <c r="UYB262" s="293"/>
      <c r="UYC262" s="293"/>
      <c r="UYD262" s="293"/>
      <c r="UYE262" s="293"/>
      <c r="UYF262" s="293"/>
      <c r="UYG262" s="293"/>
      <c r="UYH262" s="293"/>
      <c r="UYI262" s="293"/>
      <c r="UYJ262" s="293"/>
      <c r="UYK262" s="293"/>
      <c r="UYL262" s="293"/>
      <c r="UYM262" s="293"/>
      <c r="UYN262" s="293"/>
      <c r="UYO262" s="293"/>
      <c r="UYP262" s="293"/>
      <c r="UYQ262" s="293"/>
      <c r="UYR262" s="293"/>
      <c r="UYS262" s="293"/>
      <c r="UYT262" s="293"/>
      <c r="UYU262" s="293"/>
      <c r="UYV262" s="293"/>
      <c r="UYW262" s="293"/>
      <c r="UYX262" s="293"/>
      <c r="UYY262" s="293"/>
      <c r="UYZ262" s="293"/>
      <c r="UZA262" s="293"/>
      <c r="UZB262" s="293"/>
      <c r="UZC262" s="293"/>
      <c r="UZD262" s="293"/>
      <c r="UZE262" s="293"/>
      <c r="UZF262" s="293"/>
      <c r="UZG262" s="293"/>
      <c r="UZH262" s="293"/>
      <c r="UZI262" s="293"/>
      <c r="UZJ262" s="293"/>
      <c r="UZK262" s="293"/>
      <c r="UZL262" s="293"/>
      <c r="UZM262" s="293"/>
      <c r="UZN262" s="293"/>
      <c r="UZO262" s="293"/>
      <c r="UZP262" s="293"/>
      <c r="UZQ262" s="293"/>
      <c r="UZR262" s="293"/>
      <c r="UZS262" s="293"/>
      <c r="UZT262" s="293"/>
      <c r="UZU262" s="293"/>
      <c r="UZV262" s="293"/>
      <c r="UZW262" s="293"/>
      <c r="UZX262" s="293"/>
      <c r="UZY262" s="293"/>
      <c r="UZZ262" s="293"/>
      <c r="VAA262" s="293"/>
      <c r="VAB262" s="293"/>
      <c r="VAC262" s="293"/>
      <c r="VAD262" s="293"/>
      <c r="VAE262" s="293"/>
      <c r="VAF262" s="293"/>
      <c r="VAG262" s="293"/>
      <c r="VAH262" s="293"/>
      <c r="VAI262" s="293"/>
      <c r="VAJ262" s="293"/>
      <c r="VAK262" s="293"/>
      <c r="VAL262" s="293"/>
      <c r="VAM262" s="293"/>
      <c r="VAN262" s="293"/>
      <c r="VAO262" s="293"/>
      <c r="VAP262" s="293"/>
      <c r="VAQ262" s="293"/>
      <c r="VAR262" s="293"/>
      <c r="VAS262" s="293"/>
      <c r="VAT262" s="293"/>
      <c r="VAU262" s="293"/>
      <c r="VAV262" s="293"/>
      <c r="VAW262" s="293"/>
      <c r="VAX262" s="293"/>
      <c r="VAY262" s="293"/>
      <c r="VAZ262" s="293"/>
      <c r="VBA262" s="293"/>
      <c r="VBB262" s="293"/>
      <c r="VBC262" s="293"/>
      <c r="VBD262" s="293"/>
      <c r="VBE262" s="293"/>
      <c r="VBF262" s="293"/>
      <c r="VBG262" s="293"/>
      <c r="VBH262" s="293"/>
      <c r="VBI262" s="293"/>
      <c r="VBJ262" s="293"/>
      <c r="VBK262" s="293"/>
      <c r="VBL262" s="293"/>
      <c r="VBM262" s="293"/>
      <c r="VBN262" s="293"/>
      <c r="VBO262" s="293"/>
      <c r="VBP262" s="293"/>
      <c r="VBQ262" s="293"/>
      <c r="VBR262" s="293"/>
      <c r="VBS262" s="293"/>
      <c r="VBT262" s="293"/>
      <c r="VBU262" s="293"/>
      <c r="VBV262" s="293"/>
      <c r="VBW262" s="293"/>
      <c r="VBX262" s="293"/>
      <c r="VBY262" s="293"/>
      <c r="VBZ262" s="293"/>
      <c r="VCA262" s="293"/>
      <c r="VCB262" s="293"/>
      <c r="VCC262" s="293"/>
      <c r="VCD262" s="293"/>
      <c r="VCE262" s="293"/>
      <c r="VCF262" s="293"/>
      <c r="VCG262" s="293"/>
      <c r="VCH262" s="293"/>
      <c r="VCI262" s="293"/>
      <c r="VCJ262" s="293"/>
      <c r="VCK262" s="293"/>
      <c r="VCL262" s="293"/>
      <c r="VCM262" s="293"/>
      <c r="VCN262" s="293"/>
      <c r="VCO262" s="293"/>
      <c r="VCP262" s="293"/>
      <c r="VCQ262" s="293"/>
      <c r="VCR262" s="293"/>
      <c r="VCS262" s="293"/>
      <c r="VCT262" s="293"/>
      <c r="VCU262" s="293"/>
      <c r="VCV262" s="293"/>
      <c r="VCW262" s="293"/>
      <c r="VCX262" s="293"/>
      <c r="VCY262" s="293"/>
      <c r="VCZ262" s="293"/>
      <c r="VDA262" s="293"/>
      <c r="VDB262" s="293"/>
      <c r="VDC262" s="293"/>
      <c r="VDD262" s="293"/>
      <c r="VDE262" s="293"/>
      <c r="VDF262" s="293"/>
      <c r="VDG262" s="293"/>
      <c r="VDH262" s="293"/>
      <c r="VDI262" s="293"/>
      <c r="VDJ262" s="293"/>
      <c r="VDK262" s="293"/>
      <c r="VDL262" s="293"/>
      <c r="VDM262" s="293"/>
      <c r="VDN262" s="293"/>
      <c r="VDO262" s="293"/>
      <c r="VDP262" s="293"/>
      <c r="VDQ262" s="293"/>
      <c r="VDR262" s="293"/>
      <c r="VDS262" s="293"/>
      <c r="VDT262" s="293"/>
      <c r="VDU262" s="293"/>
      <c r="VDV262" s="293"/>
      <c r="VDW262" s="293"/>
      <c r="VDX262" s="293"/>
      <c r="VDY262" s="293"/>
      <c r="VDZ262" s="293"/>
      <c r="VEA262" s="293"/>
      <c r="VEB262" s="293"/>
      <c r="VEC262" s="293"/>
      <c r="VED262" s="293"/>
      <c r="VEE262" s="293"/>
      <c r="VEF262" s="293"/>
      <c r="VEG262" s="293"/>
      <c r="VEH262" s="293"/>
      <c r="VEI262" s="293"/>
      <c r="VEJ262" s="293"/>
      <c r="VEK262" s="293"/>
      <c r="VEL262" s="293"/>
      <c r="VEM262" s="293"/>
      <c r="VEN262" s="293"/>
      <c r="VEO262" s="293"/>
      <c r="VEP262" s="293"/>
      <c r="VEQ262" s="293"/>
      <c r="VER262" s="293"/>
      <c r="VES262" s="293"/>
      <c r="VET262" s="293"/>
      <c r="VEU262" s="293"/>
      <c r="VEV262" s="293"/>
      <c r="VEW262" s="293"/>
      <c r="VEX262" s="293"/>
      <c r="VEY262" s="293"/>
      <c r="VEZ262" s="293"/>
      <c r="VFA262" s="293"/>
      <c r="VFB262" s="293"/>
      <c r="VFC262" s="293"/>
      <c r="VFD262" s="293"/>
      <c r="VFE262" s="293"/>
      <c r="VFF262" s="293"/>
      <c r="VFG262" s="293"/>
      <c r="VFH262" s="293"/>
      <c r="VFI262" s="293"/>
      <c r="VFJ262" s="293"/>
      <c r="VFK262" s="293"/>
      <c r="VFL262" s="293"/>
      <c r="VFM262" s="293"/>
      <c r="VFN262" s="293"/>
      <c r="VFO262" s="293"/>
      <c r="VFP262" s="293"/>
      <c r="VFQ262" s="293"/>
      <c r="VFR262" s="293"/>
      <c r="VFS262" s="293"/>
      <c r="VFT262" s="293"/>
      <c r="VFU262" s="293"/>
      <c r="VFV262" s="293"/>
      <c r="VFW262" s="293"/>
      <c r="VFX262" s="293"/>
      <c r="VFY262" s="293"/>
      <c r="VFZ262" s="293"/>
      <c r="VGA262" s="293"/>
      <c r="VGB262" s="293"/>
      <c r="VGC262" s="293"/>
      <c r="VGD262" s="293"/>
      <c r="VGE262" s="293"/>
      <c r="VGF262" s="293"/>
      <c r="VGG262" s="293"/>
      <c r="VGH262" s="293"/>
      <c r="VGI262" s="293"/>
      <c r="VGJ262" s="293"/>
      <c r="VGK262" s="293"/>
      <c r="VGL262" s="293"/>
      <c r="VGM262" s="293"/>
      <c r="VGN262" s="293"/>
      <c r="VGO262" s="293"/>
      <c r="VGP262" s="293"/>
      <c r="VGQ262" s="293"/>
      <c r="VGR262" s="293"/>
      <c r="VGS262" s="293"/>
      <c r="VGT262" s="293"/>
      <c r="VGU262" s="293"/>
      <c r="VGV262" s="293"/>
      <c r="VGW262" s="293"/>
      <c r="VGX262" s="293"/>
      <c r="VGY262" s="293"/>
      <c r="VGZ262" s="293"/>
      <c r="VHA262" s="293"/>
      <c r="VHB262" s="293"/>
      <c r="VHC262" s="293"/>
      <c r="VHD262" s="293"/>
      <c r="VHE262" s="293"/>
      <c r="VHF262" s="293"/>
      <c r="VHG262" s="293"/>
      <c r="VHH262" s="293"/>
      <c r="VHI262" s="293"/>
      <c r="VHJ262" s="293"/>
      <c r="VHK262" s="293"/>
      <c r="VHL262" s="293"/>
      <c r="VHM262" s="293"/>
      <c r="VHN262" s="293"/>
      <c r="VHO262" s="293"/>
      <c r="VHP262" s="293"/>
      <c r="VHQ262" s="293"/>
      <c r="VHR262" s="293"/>
      <c r="VHS262" s="293"/>
      <c r="VHT262" s="293"/>
      <c r="VHU262" s="293"/>
      <c r="VHV262" s="293"/>
      <c r="VHW262" s="293"/>
      <c r="VHX262" s="293"/>
      <c r="VHY262" s="293"/>
      <c r="VHZ262" s="293"/>
      <c r="VIA262" s="293"/>
      <c r="VIB262" s="293"/>
      <c r="VIC262" s="293"/>
      <c r="VID262" s="293"/>
      <c r="VIE262" s="293"/>
      <c r="VIF262" s="293"/>
      <c r="VIG262" s="293"/>
      <c r="VIH262" s="293"/>
      <c r="VII262" s="293"/>
      <c r="VIJ262" s="293"/>
      <c r="VIK262" s="293"/>
      <c r="VIL262" s="293"/>
      <c r="VIM262" s="293"/>
      <c r="VIN262" s="293"/>
      <c r="VIO262" s="293"/>
      <c r="VIP262" s="293"/>
      <c r="VIQ262" s="293"/>
      <c r="VIR262" s="293"/>
      <c r="VIS262" s="293"/>
      <c r="VIT262" s="293"/>
      <c r="VIU262" s="293"/>
      <c r="VIV262" s="293"/>
      <c r="VIW262" s="293"/>
      <c r="VIX262" s="293"/>
      <c r="VIY262" s="293"/>
      <c r="VIZ262" s="293"/>
      <c r="VJA262" s="293"/>
      <c r="VJB262" s="293"/>
      <c r="VJC262" s="293"/>
      <c r="VJD262" s="293"/>
      <c r="VJE262" s="293"/>
      <c r="VJF262" s="293"/>
      <c r="VJG262" s="293"/>
      <c r="VJH262" s="293"/>
      <c r="VJI262" s="293"/>
      <c r="VJJ262" s="293"/>
      <c r="VJK262" s="293"/>
      <c r="VJL262" s="293"/>
      <c r="VJM262" s="293"/>
      <c r="VJN262" s="293"/>
      <c r="VJO262" s="293"/>
      <c r="VJP262" s="293"/>
      <c r="VJQ262" s="293"/>
      <c r="VJR262" s="293"/>
      <c r="VJS262" s="293"/>
      <c r="VJT262" s="293"/>
      <c r="VJU262" s="293"/>
      <c r="VJV262" s="293"/>
      <c r="VJW262" s="293"/>
      <c r="VJX262" s="293"/>
      <c r="VJY262" s="293"/>
      <c r="VJZ262" s="293"/>
      <c r="VKA262" s="293"/>
      <c r="VKB262" s="293"/>
      <c r="VKC262" s="293"/>
      <c r="VKD262" s="293"/>
      <c r="VKE262" s="293"/>
      <c r="VKF262" s="293"/>
      <c r="VKG262" s="293"/>
      <c r="VKH262" s="293"/>
      <c r="VKI262" s="293"/>
      <c r="VKJ262" s="293"/>
      <c r="VKK262" s="293"/>
      <c r="VKL262" s="293"/>
      <c r="VKM262" s="293"/>
      <c r="VKN262" s="293"/>
      <c r="VKO262" s="293"/>
      <c r="VKP262" s="293"/>
      <c r="VKQ262" s="293"/>
      <c r="VKR262" s="293"/>
      <c r="VKS262" s="293"/>
      <c r="VKT262" s="293"/>
      <c r="VKU262" s="293"/>
      <c r="VKV262" s="293"/>
      <c r="VKW262" s="293"/>
      <c r="VKX262" s="293"/>
      <c r="VKY262" s="293"/>
      <c r="VKZ262" s="293"/>
      <c r="VLA262" s="293"/>
      <c r="VLB262" s="293"/>
      <c r="VLC262" s="293"/>
      <c r="VLD262" s="293"/>
      <c r="VLE262" s="293"/>
      <c r="VLF262" s="293"/>
      <c r="VLG262" s="293"/>
      <c r="VLH262" s="293"/>
      <c r="VLI262" s="293"/>
      <c r="VLJ262" s="293"/>
      <c r="VLK262" s="293"/>
      <c r="VLL262" s="293"/>
      <c r="VLM262" s="293"/>
      <c r="VLN262" s="293"/>
      <c r="VLO262" s="293"/>
      <c r="VLP262" s="293"/>
      <c r="VLQ262" s="293"/>
      <c r="VLR262" s="293"/>
      <c r="VLS262" s="293"/>
      <c r="VLT262" s="293"/>
      <c r="VLU262" s="293"/>
      <c r="VLV262" s="293"/>
      <c r="VLW262" s="293"/>
      <c r="VLX262" s="293"/>
      <c r="VLY262" s="293"/>
      <c r="VLZ262" s="293"/>
      <c r="VMA262" s="293"/>
      <c r="VMB262" s="293"/>
      <c r="VMC262" s="293"/>
      <c r="VMD262" s="293"/>
      <c r="VME262" s="293"/>
      <c r="VMF262" s="293"/>
      <c r="VMG262" s="293"/>
      <c r="VMH262" s="293"/>
      <c r="VMI262" s="293"/>
      <c r="VMJ262" s="293"/>
      <c r="VMK262" s="293"/>
      <c r="VML262" s="293"/>
      <c r="VMM262" s="293"/>
      <c r="VMN262" s="293"/>
      <c r="VMO262" s="293"/>
      <c r="VMP262" s="293"/>
      <c r="VMQ262" s="293"/>
      <c r="VMR262" s="293"/>
      <c r="VMS262" s="293"/>
      <c r="VMT262" s="293"/>
      <c r="VMU262" s="293"/>
      <c r="VMV262" s="293"/>
      <c r="VMW262" s="293"/>
      <c r="VMX262" s="293"/>
      <c r="VMY262" s="293"/>
      <c r="VMZ262" s="293"/>
      <c r="VNA262" s="293"/>
      <c r="VNB262" s="293"/>
      <c r="VNC262" s="293"/>
      <c r="VND262" s="293"/>
      <c r="VNE262" s="293"/>
      <c r="VNF262" s="293"/>
      <c r="VNG262" s="293"/>
      <c r="VNH262" s="293"/>
      <c r="VNI262" s="293"/>
      <c r="VNJ262" s="293"/>
      <c r="VNK262" s="293"/>
      <c r="VNL262" s="293"/>
      <c r="VNM262" s="293"/>
      <c r="VNN262" s="293"/>
      <c r="VNO262" s="293"/>
      <c r="VNP262" s="293"/>
      <c r="VNQ262" s="293"/>
      <c r="VNR262" s="293"/>
      <c r="VNS262" s="293"/>
      <c r="VNT262" s="293"/>
      <c r="VNU262" s="293"/>
      <c r="VNV262" s="293"/>
      <c r="VNW262" s="293"/>
      <c r="VNX262" s="293"/>
      <c r="VNY262" s="293"/>
      <c r="VNZ262" s="293"/>
      <c r="VOA262" s="293"/>
      <c r="VOB262" s="293"/>
      <c r="VOC262" s="293"/>
      <c r="VOD262" s="293"/>
      <c r="VOE262" s="293"/>
      <c r="VOF262" s="293"/>
      <c r="VOG262" s="293"/>
      <c r="VOH262" s="293"/>
      <c r="VOI262" s="293"/>
      <c r="VOJ262" s="293"/>
      <c r="VOK262" s="293"/>
      <c r="VOL262" s="293"/>
      <c r="VOM262" s="293"/>
      <c r="VON262" s="293"/>
      <c r="VOO262" s="293"/>
      <c r="VOP262" s="293"/>
      <c r="VOQ262" s="293"/>
      <c r="VOR262" s="293"/>
      <c r="VOS262" s="293"/>
      <c r="VOT262" s="293"/>
      <c r="VOU262" s="293"/>
      <c r="VOV262" s="293"/>
      <c r="VOW262" s="293"/>
      <c r="VOX262" s="293"/>
      <c r="VOY262" s="293"/>
      <c r="VOZ262" s="293"/>
      <c r="VPA262" s="293"/>
      <c r="VPB262" s="293"/>
      <c r="VPC262" s="293"/>
      <c r="VPD262" s="293"/>
      <c r="VPE262" s="293"/>
      <c r="VPF262" s="293"/>
      <c r="VPG262" s="293"/>
      <c r="VPH262" s="293"/>
      <c r="VPI262" s="293"/>
      <c r="VPJ262" s="293"/>
      <c r="VPK262" s="293"/>
      <c r="VPL262" s="293"/>
      <c r="VPM262" s="293"/>
      <c r="VPN262" s="293"/>
      <c r="VPO262" s="293"/>
      <c r="VPP262" s="293"/>
      <c r="VPQ262" s="293"/>
      <c r="VPR262" s="293"/>
      <c r="VPS262" s="293"/>
      <c r="VPT262" s="293"/>
      <c r="VPU262" s="293"/>
      <c r="VPV262" s="293"/>
      <c r="VPW262" s="293"/>
      <c r="VPX262" s="293"/>
      <c r="VPY262" s="293"/>
      <c r="VPZ262" s="293"/>
      <c r="VQA262" s="293"/>
      <c r="VQB262" s="293"/>
      <c r="VQC262" s="293"/>
      <c r="VQD262" s="293"/>
      <c r="VQE262" s="293"/>
      <c r="VQF262" s="293"/>
      <c r="VQG262" s="293"/>
      <c r="VQH262" s="293"/>
      <c r="VQI262" s="293"/>
      <c r="VQJ262" s="293"/>
      <c r="VQK262" s="293"/>
      <c r="VQL262" s="293"/>
      <c r="VQM262" s="293"/>
      <c r="VQN262" s="293"/>
      <c r="VQO262" s="293"/>
      <c r="VQP262" s="293"/>
      <c r="VQQ262" s="293"/>
      <c r="VQR262" s="293"/>
      <c r="VQS262" s="293"/>
      <c r="VQT262" s="293"/>
      <c r="VQU262" s="293"/>
      <c r="VQV262" s="293"/>
      <c r="VQW262" s="293"/>
      <c r="VQX262" s="293"/>
      <c r="VQY262" s="293"/>
      <c r="VQZ262" s="293"/>
      <c r="VRA262" s="293"/>
      <c r="VRB262" s="293"/>
      <c r="VRC262" s="293"/>
      <c r="VRD262" s="293"/>
      <c r="VRE262" s="293"/>
      <c r="VRF262" s="293"/>
      <c r="VRG262" s="293"/>
      <c r="VRH262" s="293"/>
      <c r="VRI262" s="293"/>
      <c r="VRJ262" s="293"/>
      <c r="VRK262" s="293"/>
      <c r="VRL262" s="293"/>
      <c r="VRM262" s="293"/>
      <c r="VRN262" s="293"/>
      <c r="VRO262" s="293"/>
      <c r="VRP262" s="293"/>
      <c r="VRQ262" s="293"/>
      <c r="VRR262" s="293"/>
      <c r="VRS262" s="293"/>
      <c r="VRT262" s="293"/>
      <c r="VRU262" s="293"/>
      <c r="VRV262" s="293"/>
      <c r="VRW262" s="293"/>
      <c r="VRX262" s="293"/>
      <c r="VRY262" s="293"/>
      <c r="VRZ262" s="293"/>
      <c r="VSA262" s="293"/>
      <c r="VSB262" s="293"/>
      <c r="VSC262" s="293"/>
      <c r="VSD262" s="293"/>
      <c r="VSE262" s="293"/>
      <c r="VSF262" s="293"/>
      <c r="VSG262" s="293"/>
      <c r="VSH262" s="293"/>
      <c r="VSI262" s="293"/>
      <c r="VSJ262" s="293"/>
      <c r="VSK262" s="293"/>
      <c r="VSL262" s="293"/>
      <c r="VSM262" s="293"/>
      <c r="VSN262" s="293"/>
      <c r="VSO262" s="293"/>
      <c r="VSP262" s="293"/>
      <c r="VSQ262" s="293"/>
      <c r="VSR262" s="293"/>
      <c r="VSS262" s="293"/>
      <c r="VST262" s="293"/>
      <c r="VSU262" s="293"/>
      <c r="VSV262" s="293"/>
      <c r="VSW262" s="293"/>
      <c r="VSX262" s="293"/>
      <c r="VSY262" s="293"/>
      <c r="VSZ262" s="293"/>
      <c r="VTA262" s="293"/>
      <c r="VTB262" s="293"/>
      <c r="VTC262" s="293"/>
      <c r="VTD262" s="293"/>
      <c r="VTE262" s="293"/>
      <c r="VTF262" s="293"/>
      <c r="VTG262" s="293"/>
      <c r="VTH262" s="293"/>
      <c r="VTI262" s="293"/>
      <c r="VTJ262" s="293"/>
      <c r="VTK262" s="293"/>
      <c r="VTL262" s="293"/>
      <c r="VTM262" s="293"/>
      <c r="VTN262" s="293"/>
      <c r="VTO262" s="293"/>
      <c r="VTP262" s="293"/>
      <c r="VTQ262" s="293"/>
      <c r="VTR262" s="293"/>
      <c r="VTS262" s="293"/>
      <c r="VTT262" s="293"/>
      <c r="VTU262" s="293"/>
      <c r="VTV262" s="293"/>
      <c r="VTW262" s="293"/>
      <c r="VTX262" s="293"/>
      <c r="VTY262" s="293"/>
      <c r="VTZ262" s="293"/>
      <c r="VUA262" s="293"/>
      <c r="VUB262" s="293"/>
      <c r="VUC262" s="293"/>
      <c r="VUD262" s="293"/>
      <c r="VUE262" s="293"/>
      <c r="VUF262" s="293"/>
      <c r="VUG262" s="293"/>
      <c r="VUH262" s="293"/>
      <c r="VUI262" s="293"/>
      <c r="VUJ262" s="293"/>
      <c r="VUK262" s="293"/>
      <c r="VUL262" s="293"/>
      <c r="VUM262" s="293"/>
      <c r="VUN262" s="293"/>
      <c r="VUO262" s="293"/>
      <c r="VUP262" s="293"/>
      <c r="VUQ262" s="293"/>
      <c r="VUR262" s="293"/>
      <c r="VUS262" s="293"/>
      <c r="VUT262" s="293"/>
      <c r="VUU262" s="293"/>
      <c r="VUV262" s="293"/>
      <c r="VUW262" s="293"/>
      <c r="VUX262" s="293"/>
      <c r="VUY262" s="293"/>
      <c r="VUZ262" s="293"/>
      <c r="VVA262" s="293"/>
      <c r="VVB262" s="293"/>
      <c r="VVC262" s="293"/>
      <c r="VVD262" s="293"/>
      <c r="VVE262" s="293"/>
      <c r="VVF262" s="293"/>
      <c r="VVG262" s="293"/>
      <c r="VVH262" s="293"/>
      <c r="VVI262" s="293"/>
      <c r="VVJ262" s="293"/>
      <c r="VVK262" s="293"/>
      <c r="VVL262" s="293"/>
      <c r="VVM262" s="293"/>
      <c r="VVN262" s="293"/>
      <c r="VVO262" s="293"/>
      <c r="VVP262" s="293"/>
      <c r="VVQ262" s="293"/>
      <c r="VVR262" s="293"/>
      <c r="VVS262" s="293"/>
      <c r="VVT262" s="293"/>
      <c r="VVU262" s="293"/>
      <c r="VVV262" s="293"/>
      <c r="VVW262" s="293"/>
      <c r="VVX262" s="293"/>
      <c r="VVY262" s="293"/>
      <c r="VVZ262" s="293"/>
      <c r="VWA262" s="293"/>
      <c r="VWB262" s="293"/>
      <c r="VWC262" s="293"/>
      <c r="VWD262" s="293"/>
      <c r="VWE262" s="293"/>
      <c r="VWF262" s="293"/>
      <c r="VWG262" s="293"/>
      <c r="VWH262" s="293"/>
      <c r="VWI262" s="293"/>
      <c r="VWJ262" s="293"/>
      <c r="VWK262" s="293"/>
      <c r="VWL262" s="293"/>
      <c r="VWM262" s="293"/>
      <c r="VWN262" s="293"/>
      <c r="VWO262" s="293"/>
      <c r="VWP262" s="293"/>
      <c r="VWQ262" s="293"/>
      <c r="VWR262" s="293"/>
      <c r="VWS262" s="293"/>
      <c r="VWT262" s="293"/>
      <c r="VWU262" s="293"/>
      <c r="VWV262" s="293"/>
      <c r="VWW262" s="293"/>
      <c r="VWX262" s="293"/>
      <c r="VWY262" s="293"/>
      <c r="VWZ262" s="293"/>
      <c r="VXA262" s="293"/>
      <c r="VXB262" s="293"/>
      <c r="VXC262" s="293"/>
      <c r="VXD262" s="293"/>
      <c r="VXE262" s="293"/>
      <c r="VXF262" s="293"/>
      <c r="VXG262" s="293"/>
      <c r="VXH262" s="293"/>
      <c r="VXI262" s="293"/>
      <c r="VXJ262" s="293"/>
      <c r="VXK262" s="293"/>
      <c r="VXL262" s="293"/>
      <c r="VXM262" s="293"/>
      <c r="VXN262" s="293"/>
      <c r="VXO262" s="293"/>
      <c r="VXP262" s="293"/>
      <c r="VXQ262" s="293"/>
      <c r="VXR262" s="293"/>
      <c r="VXS262" s="293"/>
      <c r="VXT262" s="293"/>
      <c r="VXU262" s="293"/>
      <c r="VXV262" s="293"/>
      <c r="VXW262" s="293"/>
      <c r="VXX262" s="293"/>
      <c r="VXY262" s="293"/>
      <c r="VXZ262" s="293"/>
      <c r="VYA262" s="293"/>
      <c r="VYB262" s="293"/>
      <c r="VYC262" s="293"/>
      <c r="VYD262" s="293"/>
      <c r="VYE262" s="293"/>
      <c r="VYF262" s="293"/>
      <c r="VYG262" s="293"/>
      <c r="VYH262" s="293"/>
      <c r="VYI262" s="293"/>
      <c r="VYJ262" s="293"/>
      <c r="VYK262" s="293"/>
      <c r="VYL262" s="293"/>
      <c r="VYM262" s="293"/>
      <c r="VYN262" s="293"/>
      <c r="VYO262" s="293"/>
      <c r="VYP262" s="293"/>
      <c r="VYQ262" s="293"/>
      <c r="VYR262" s="293"/>
      <c r="VYS262" s="293"/>
      <c r="VYT262" s="293"/>
      <c r="VYU262" s="293"/>
      <c r="VYV262" s="293"/>
      <c r="VYW262" s="293"/>
      <c r="VYX262" s="293"/>
      <c r="VYY262" s="293"/>
      <c r="VYZ262" s="293"/>
      <c r="VZA262" s="293"/>
      <c r="VZB262" s="293"/>
      <c r="VZC262" s="293"/>
      <c r="VZD262" s="293"/>
      <c r="VZE262" s="293"/>
      <c r="VZF262" s="293"/>
      <c r="VZG262" s="293"/>
      <c r="VZH262" s="293"/>
      <c r="VZI262" s="293"/>
      <c r="VZJ262" s="293"/>
      <c r="VZK262" s="293"/>
      <c r="VZL262" s="293"/>
      <c r="VZM262" s="293"/>
      <c r="VZN262" s="293"/>
      <c r="VZO262" s="293"/>
      <c r="VZP262" s="293"/>
      <c r="VZQ262" s="293"/>
      <c r="VZR262" s="293"/>
      <c r="VZS262" s="293"/>
      <c r="VZT262" s="293"/>
      <c r="VZU262" s="293"/>
      <c r="VZV262" s="293"/>
      <c r="VZW262" s="293"/>
      <c r="VZX262" s="293"/>
      <c r="VZY262" s="293"/>
      <c r="VZZ262" s="293"/>
      <c r="WAA262" s="293"/>
      <c r="WAB262" s="293"/>
      <c r="WAC262" s="293"/>
      <c r="WAD262" s="293"/>
      <c r="WAE262" s="293"/>
      <c r="WAF262" s="293"/>
      <c r="WAG262" s="293"/>
      <c r="WAH262" s="293"/>
      <c r="WAI262" s="293"/>
      <c r="WAJ262" s="293"/>
      <c r="WAK262" s="293"/>
      <c r="WAL262" s="293"/>
      <c r="WAM262" s="293"/>
      <c r="WAN262" s="293"/>
      <c r="WAO262" s="293"/>
      <c r="WAP262" s="293"/>
      <c r="WAQ262" s="293"/>
      <c r="WAR262" s="293"/>
      <c r="WAS262" s="293"/>
      <c r="WAT262" s="293"/>
      <c r="WAU262" s="293"/>
      <c r="WAV262" s="293"/>
      <c r="WAW262" s="293"/>
      <c r="WAX262" s="293"/>
      <c r="WAY262" s="293"/>
      <c r="WAZ262" s="293"/>
      <c r="WBA262" s="293"/>
      <c r="WBB262" s="293"/>
      <c r="WBC262" s="293"/>
      <c r="WBD262" s="293"/>
      <c r="WBE262" s="293"/>
      <c r="WBF262" s="293"/>
      <c r="WBG262" s="293"/>
      <c r="WBH262" s="293"/>
      <c r="WBI262" s="293"/>
      <c r="WBJ262" s="293"/>
      <c r="WBK262" s="293"/>
      <c r="WBL262" s="293"/>
      <c r="WBM262" s="293"/>
      <c r="WBN262" s="293"/>
      <c r="WBO262" s="293"/>
      <c r="WBP262" s="293"/>
      <c r="WBQ262" s="293"/>
      <c r="WBR262" s="293"/>
      <c r="WBS262" s="293"/>
      <c r="WBT262" s="293"/>
      <c r="WBU262" s="293"/>
      <c r="WBV262" s="293"/>
      <c r="WBW262" s="293"/>
      <c r="WBX262" s="293"/>
      <c r="WBY262" s="293"/>
      <c r="WBZ262" s="293"/>
      <c r="WCA262" s="293"/>
      <c r="WCB262" s="293"/>
      <c r="WCC262" s="293"/>
      <c r="WCD262" s="293"/>
      <c r="WCE262" s="293"/>
      <c r="WCF262" s="293"/>
      <c r="WCG262" s="293"/>
      <c r="WCH262" s="293"/>
      <c r="WCI262" s="293"/>
      <c r="WCJ262" s="293"/>
      <c r="WCK262" s="293"/>
      <c r="WCL262" s="293"/>
      <c r="WCM262" s="293"/>
      <c r="WCN262" s="293"/>
      <c r="WCO262" s="293"/>
      <c r="WCP262" s="293"/>
      <c r="WCQ262" s="293"/>
      <c r="WCR262" s="293"/>
      <c r="WCS262" s="293"/>
      <c r="WCT262" s="293"/>
      <c r="WCU262" s="293"/>
      <c r="WCV262" s="293"/>
      <c r="WCW262" s="293"/>
      <c r="WCX262" s="293"/>
      <c r="WCY262" s="293"/>
      <c r="WCZ262" s="293"/>
      <c r="WDA262" s="293"/>
      <c r="WDB262" s="293"/>
      <c r="WDC262" s="293"/>
      <c r="WDD262" s="293"/>
      <c r="WDE262" s="293"/>
      <c r="WDF262" s="293"/>
      <c r="WDG262" s="293"/>
      <c r="WDH262" s="293"/>
      <c r="WDI262" s="293"/>
      <c r="WDJ262" s="293"/>
      <c r="WDK262" s="293"/>
      <c r="WDL262" s="293"/>
      <c r="WDM262" s="293"/>
      <c r="WDN262" s="293"/>
      <c r="WDO262" s="293"/>
      <c r="WDP262" s="293"/>
      <c r="WDQ262" s="293"/>
      <c r="WDR262" s="293"/>
      <c r="WDS262" s="293"/>
      <c r="WDT262" s="293"/>
      <c r="WDU262" s="293"/>
      <c r="WDV262" s="293"/>
      <c r="WDW262" s="293"/>
      <c r="WDX262" s="293"/>
      <c r="WDY262" s="293"/>
      <c r="WDZ262" s="293"/>
      <c r="WEA262" s="293"/>
      <c r="WEB262" s="293"/>
      <c r="WEC262" s="293"/>
      <c r="WED262" s="293"/>
      <c r="WEE262" s="293"/>
      <c r="WEF262" s="293"/>
      <c r="WEG262" s="293"/>
      <c r="WEH262" s="293"/>
      <c r="WEI262" s="293"/>
      <c r="WEJ262" s="293"/>
      <c r="WEK262" s="293"/>
      <c r="WEL262" s="293"/>
      <c r="WEM262" s="293"/>
      <c r="WEN262" s="293"/>
      <c r="WEO262" s="293"/>
      <c r="WEP262" s="293"/>
      <c r="WEQ262" s="293"/>
      <c r="WER262" s="293"/>
      <c r="WES262" s="293"/>
      <c r="WET262" s="293"/>
      <c r="WEU262" s="293"/>
      <c r="WEV262" s="293"/>
      <c r="WEW262" s="293"/>
      <c r="WEX262" s="293"/>
      <c r="WEY262" s="293"/>
      <c r="WEZ262" s="293"/>
      <c r="WFA262" s="293"/>
      <c r="WFB262" s="293"/>
      <c r="WFC262" s="293"/>
      <c r="WFD262" s="293"/>
      <c r="WFE262" s="293"/>
      <c r="WFF262" s="293"/>
      <c r="WFG262" s="293"/>
      <c r="WFH262" s="293"/>
      <c r="WFI262" s="293"/>
      <c r="WFJ262" s="293"/>
      <c r="WFK262" s="293"/>
      <c r="WFL262" s="293"/>
      <c r="WFM262" s="293"/>
      <c r="WFN262" s="293"/>
      <c r="WFO262" s="293"/>
      <c r="WFP262" s="293"/>
      <c r="WFQ262" s="293"/>
      <c r="WFR262" s="293"/>
      <c r="WFS262" s="293"/>
      <c r="WFT262" s="293"/>
      <c r="WFU262" s="293"/>
      <c r="WFV262" s="293"/>
      <c r="WFW262" s="293"/>
      <c r="WFX262" s="293"/>
      <c r="WFY262" s="293"/>
      <c r="WFZ262" s="293"/>
      <c r="WGA262" s="293"/>
      <c r="WGB262" s="293"/>
      <c r="WGC262" s="293"/>
      <c r="WGD262" s="293"/>
      <c r="WGE262" s="293"/>
      <c r="WGF262" s="293"/>
      <c r="WGG262" s="293"/>
      <c r="WGH262" s="293"/>
      <c r="WGI262" s="293"/>
      <c r="WGJ262" s="293"/>
      <c r="WGK262" s="293"/>
      <c r="WGL262" s="293"/>
      <c r="WGM262" s="293"/>
      <c r="WGN262" s="293"/>
      <c r="WGO262" s="293"/>
      <c r="WGP262" s="293"/>
      <c r="WGQ262" s="293"/>
      <c r="WGR262" s="293"/>
      <c r="WGS262" s="293"/>
      <c r="WGT262" s="293"/>
      <c r="WGU262" s="293"/>
      <c r="WGV262" s="293"/>
      <c r="WGW262" s="293"/>
      <c r="WGX262" s="293"/>
      <c r="WGY262" s="293"/>
      <c r="WGZ262" s="293"/>
      <c r="WHA262" s="293"/>
      <c r="WHB262" s="293"/>
      <c r="WHC262" s="293"/>
      <c r="WHD262" s="293"/>
      <c r="WHE262" s="293"/>
      <c r="WHF262" s="293"/>
      <c r="WHG262" s="293"/>
      <c r="WHH262" s="293"/>
      <c r="WHI262" s="293"/>
      <c r="WHJ262" s="293"/>
      <c r="WHK262" s="293"/>
      <c r="WHL262" s="293"/>
      <c r="WHM262" s="293"/>
      <c r="WHN262" s="293"/>
      <c r="WHO262" s="293"/>
      <c r="WHP262" s="293"/>
      <c r="WHQ262" s="293"/>
      <c r="WHR262" s="293"/>
      <c r="WHS262" s="293"/>
      <c r="WHT262" s="293"/>
      <c r="WHU262" s="293"/>
      <c r="WHV262" s="293"/>
      <c r="WHW262" s="293"/>
      <c r="WHX262" s="293"/>
      <c r="WHY262" s="293"/>
      <c r="WHZ262" s="293"/>
      <c r="WIA262" s="293"/>
      <c r="WIB262" s="293"/>
      <c r="WIC262" s="293"/>
      <c r="WID262" s="293"/>
      <c r="WIE262" s="293"/>
      <c r="WIF262" s="293"/>
      <c r="WIG262" s="293"/>
      <c r="WIH262" s="293"/>
      <c r="WII262" s="293"/>
      <c r="WIJ262" s="293"/>
      <c r="WIK262" s="293"/>
      <c r="WIL262" s="293"/>
      <c r="WIM262" s="293"/>
      <c r="WIN262" s="293"/>
      <c r="WIO262" s="293"/>
      <c r="WIP262" s="293"/>
      <c r="WIQ262" s="293"/>
      <c r="WIR262" s="293"/>
      <c r="WIS262" s="293"/>
      <c r="WIT262" s="293"/>
      <c r="WIU262" s="293"/>
      <c r="WIV262" s="293"/>
      <c r="WIW262" s="293"/>
      <c r="WIX262" s="293"/>
      <c r="WIY262" s="293"/>
      <c r="WIZ262" s="293"/>
      <c r="WJA262" s="293"/>
      <c r="WJB262" s="293"/>
      <c r="WJC262" s="293"/>
      <c r="WJD262" s="293"/>
      <c r="WJE262" s="293"/>
      <c r="WJF262" s="293"/>
      <c r="WJG262" s="293"/>
      <c r="WJH262" s="293"/>
      <c r="WJI262" s="293"/>
      <c r="WJJ262" s="293"/>
      <c r="WJK262" s="293"/>
      <c r="WJL262" s="293"/>
      <c r="WJM262" s="293"/>
      <c r="WJN262" s="293"/>
      <c r="WJO262" s="293"/>
      <c r="WJP262" s="293"/>
      <c r="WJQ262" s="293"/>
      <c r="WJR262" s="293"/>
      <c r="WJS262" s="293"/>
      <c r="WJT262" s="293"/>
      <c r="WJU262" s="293"/>
      <c r="WJV262" s="293"/>
      <c r="WJW262" s="293"/>
      <c r="WJX262" s="293"/>
      <c r="WJY262" s="293"/>
      <c r="WJZ262" s="293"/>
      <c r="WKA262" s="293"/>
      <c r="WKB262" s="293"/>
      <c r="WKC262" s="293"/>
      <c r="WKD262" s="293"/>
      <c r="WKE262" s="293"/>
      <c r="WKF262" s="293"/>
      <c r="WKG262" s="293"/>
      <c r="WKH262" s="293"/>
      <c r="WKI262" s="293"/>
      <c r="WKJ262" s="293"/>
      <c r="WKK262" s="293"/>
      <c r="WKL262" s="293"/>
      <c r="WKM262" s="293"/>
      <c r="WKN262" s="293"/>
      <c r="WKO262" s="293"/>
      <c r="WKP262" s="293"/>
      <c r="WKQ262" s="293"/>
      <c r="WKR262" s="293"/>
      <c r="WKS262" s="293"/>
      <c r="WKT262" s="293"/>
      <c r="WKU262" s="293"/>
      <c r="WKV262" s="293"/>
      <c r="WKW262" s="293"/>
      <c r="WKX262" s="293"/>
      <c r="WKY262" s="293"/>
      <c r="WKZ262" s="293"/>
      <c r="WLA262" s="293"/>
      <c r="WLB262" s="293"/>
      <c r="WLC262" s="293"/>
      <c r="WLD262" s="293"/>
      <c r="WLE262" s="293"/>
      <c r="WLF262" s="293"/>
      <c r="WLG262" s="293"/>
      <c r="WLH262" s="293"/>
      <c r="WLI262" s="293"/>
      <c r="WLJ262" s="293"/>
      <c r="WLK262" s="293"/>
      <c r="WLL262" s="293"/>
      <c r="WLM262" s="293"/>
      <c r="WLN262" s="293"/>
      <c r="WLO262" s="293"/>
      <c r="WLP262" s="293"/>
      <c r="WLQ262" s="293"/>
      <c r="WLR262" s="293"/>
      <c r="WLS262" s="293"/>
      <c r="WLT262" s="293"/>
      <c r="WLU262" s="293"/>
      <c r="WLV262" s="293"/>
      <c r="WLW262" s="293"/>
      <c r="WLX262" s="293"/>
      <c r="WLY262" s="293"/>
      <c r="WLZ262" s="293"/>
      <c r="WMA262" s="293"/>
      <c r="WMB262" s="293"/>
      <c r="WMC262" s="293"/>
      <c r="WMD262" s="293"/>
      <c r="WME262" s="293"/>
      <c r="WMF262" s="293"/>
      <c r="WMG262" s="293"/>
      <c r="WMH262" s="293"/>
      <c r="WMI262" s="293"/>
      <c r="WMJ262" s="293"/>
      <c r="WMK262" s="293"/>
      <c r="WML262" s="293"/>
      <c r="WMM262" s="293"/>
      <c r="WMN262" s="293"/>
      <c r="WMO262" s="293"/>
      <c r="WMP262" s="293"/>
      <c r="WMQ262" s="293"/>
      <c r="WMR262" s="293"/>
      <c r="WMS262" s="293"/>
      <c r="WMT262" s="293"/>
      <c r="WMU262" s="293"/>
      <c r="WMV262" s="293"/>
      <c r="WMW262" s="293"/>
      <c r="WMX262" s="293"/>
      <c r="WMY262" s="293"/>
      <c r="WMZ262" s="293"/>
      <c r="WNA262" s="293"/>
      <c r="WNB262" s="293"/>
      <c r="WNC262" s="293"/>
      <c r="WND262" s="293"/>
      <c r="WNE262" s="293"/>
      <c r="WNF262" s="293"/>
      <c r="WNG262" s="293"/>
      <c r="WNH262" s="293"/>
      <c r="WNI262" s="293"/>
      <c r="WNJ262" s="293"/>
      <c r="WNK262" s="293"/>
      <c r="WNL262" s="293"/>
      <c r="WNM262" s="293"/>
      <c r="WNN262" s="293"/>
      <c r="WNO262" s="293"/>
      <c r="WNP262" s="293"/>
      <c r="WNQ262" s="293"/>
      <c r="WNR262" s="293"/>
      <c r="WNS262" s="293"/>
      <c r="WNT262" s="293"/>
      <c r="WNU262" s="293"/>
      <c r="WNV262" s="293"/>
      <c r="WNW262" s="293"/>
      <c r="WNX262" s="293"/>
      <c r="WNY262" s="293"/>
      <c r="WNZ262" s="293"/>
      <c r="WOA262" s="293"/>
      <c r="WOB262" s="293"/>
      <c r="WOC262" s="293"/>
      <c r="WOD262" s="293"/>
      <c r="WOE262" s="293"/>
      <c r="WOF262" s="293"/>
      <c r="WOG262" s="293"/>
      <c r="WOH262" s="293"/>
      <c r="WOI262" s="293"/>
      <c r="WOJ262" s="293"/>
      <c r="WOK262" s="293"/>
      <c r="WOL262" s="293"/>
      <c r="WOM262" s="293"/>
      <c r="WON262" s="293"/>
      <c r="WOO262" s="293"/>
      <c r="WOP262" s="293"/>
      <c r="WOQ262" s="293"/>
      <c r="WOR262" s="293"/>
      <c r="WOS262" s="293"/>
      <c r="WOT262" s="293"/>
      <c r="WOU262" s="293"/>
      <c r="WOV262" s="293"/>
      <c r="WOW262" s="293"/>
      <c r="WOX262" s="293"/>
      <c r="WOY262" s="293"/>
      <c r="WOZ262" s="293"/>
      <c r="WPA262" s="293"/>
      <c r="WPB262" s="293"/>
      <c r="WPC262" s="293"/>
      <c r="WPD262" s="293"/>
      <c r="WPE262" s="293"/>
      <c r="WPF262" s="293"/>
      <c r="WPG262" s="293"/>
      <c r="WPH262" s="293"/>
      <c r="WPI262" s="293"/>
      <c r="WPJ262" s="293"/>
      <c r="WPK262" s="293"/>
      <c r="WPL262" s="293"/>
      <c r="WPM262" s="293"/>
      <c r="WPN262" s="293"/>
      <c r="WPO262" s="293"/>
      <c r="WPP262" s="293"/>
      <c r="WPQ262" s="293"/>
      <c r="WPR262" s="293"/>
      <c r="WPS262" s="293"/>
      <c r="WPT262" s="293"/>
      <c r="WPU262" s="293"/>
      <c r="WPV262" s="293"/>
      <c r="WPW262" s="293"/>
      <c r="WPX262" s="293"/>
      <c r="WPY262" s="293"/>
      <c r="WPZ262" s="293"/>
      <c r="WQA262" s="293"/>
      <c r="WQB262" s="293"/>
      <c r="WQC262" s="293"/>
      <c r="WQD262" s="293"/>
      <c r="WQE262" s="293"/>
      <c r="WQF262" s="293"/>
      <c r="WQG262" s="293"/>
      <c r="WQH262" s="293"/>
      <c r="WQI262" s="293"/>
      <c r="WQJ262" s="293"/>
      <c r="WQK262" s="293"/>
      <c r="WQL262" s="293"/>
      <c r="WQM262" s="293"/>
      <c r="WQN262" s="293"/>
      <c r="WQO262" s="293"/>
      <c r="WQP262" s="293"/>
      <c r="WQQ262" s="293"/>
      <c r="WQR262" s="293"/>
      <c r="WQS262" s="293"/>
      <c r="WQT262" s="293"/>
      <c r="WQU262" s="293"/>
      <c r="WQV262" s="293"/>
      <c r="WQW262" s="293"/>
      <c r="WQX262" s="293"/>
      <c r="WQY262" s="293"/>
      <c r="WQZ262" s="293"/>
      <c r="WRA262" s="293"/>
      <c r="WRB262" s="293"/>
      <c r="WRC262" s="293"/>
      <c r="WRD262" s="293"/>
      <c r="WRE262" s="293"/>
      <c r="WRF262" s="293"/>
      <c r="WRG262" s="293"/>
      <c r="WRH262" s="293"/>
      <c r="WRI262" s="293"/>
      <c r="WRJ262" s="293"/>
      <c r="WRK262" s="293"/>
      <c r="WRL262" s="293"/>
      <c r="WRM262" s="293"/>
      <c r="WRN262" s="293"/>
      <c r="WRO262" s="293"/>
      <c r="WRP262" s="293"/>
      <c r="WRQ262" s="293"/>
      <c r="WRR262" s="293"/>
      <c r="WRS262" s="293"/>
      <c r="WRT262" s="293"/>
      <c r="WRU262" s="293"/>
      <c r="WRV262" s="293"/>
      <c r="WRW262" s="293"/>
      <c r="WRX262" s="293"/>
      <c r="WRY262" s="293"/>
      <c r="WRZ262" s="293"/>
      <c r="WSA262" s="293"/>
      <c r="WSB262" s="293"/>
      <c r="WSC262" s="293"/>
      <c r="WSD262" s="293"/>
      <c r="WSE262" s="293"/>
      <c r="WSF262" s="293"/>
      <c r="WSG262" s="293"/>
      <c r="WSH262" s="293"/>
      <c r="WSI262" s="293"/>
      <c r="WSJ262" s="293"/>
      <c r="WSK262" s="293"/>
      <c r="WSL262" s="293"/>
      <c r="WSM262" s="293"/>
      <c r="WSN262" s="293"/>
      <c r="WSO262" s="293"/>
      <c r="WSP262" s="293"/>
      <c r="WSQ262" s="293"/>
      <c r="WSR262" s="293"/>
      <c r="WSS262" s="293"/>
      <c r="WST262" s="293"/>
      <c r="WSU262" s="293"/>
      <c r="WSV262" s="293"/>
      <c r="WSW262" s="293"/>
      <c r="WSX262" s="293"/>
      <c r="WSY262" s="293"/>
      <c r="WSZ262" s="293"/>
      <c r="WTA262" s="293"/>
      <c r="WTB262" s="293"/>
      <c r="WTC262" s="293"/>
      <c r="WTD262" s="293"/>
      <c r="WTE262" s="293"/>
      <c r="WTF262" s="293"/>
      <c r="WTG262" s="293"/>
      <c r="WTH262" s="293"/>
      <c r="WTI262" s="293"/>
      <c r="WTJ262" s="293"/>
      <c r="WTK262" s="293"/>
      <c r="WTL262" s="293"/>
      <c r="WTM262" s="293"/>
      <c r="WTN262" s="293"/>
      <c r="WTO262" s="293"/>
      <c r="WTP262" s="293"/>
      <c r="WTQ262" s="293"/>
      <c r="WTR262" s="293"/>
      <c r="WTS262" s="293"/>
      <c r="WTT262" s="293"/>
      <c r="WTU262" s="293"/>
      <c r="WTV262" s="293"/>
      <c r="WTW262" s="293"/>
      <c r="WTX262" s="293"/>
      <c r="WTY262" s="293"/>
      <c r="WTZ262" s="293"/>
      <c r="WUA262" s="293"/>
      <c r="WUB262" s="293"/>
      <c r="WUC262" s="293"/>
      <c r="WUD262" s="293"/>
      <c r="WUE262" s="293"/>
      <c r="WUF262" s="293"/>
      <c r="WUG262" s="293"/>
      <c r="WUH262" s="293"/>
      <c r="WUI262" s="293"/>
      <c r="WUJ262" s="293"/>
      <c r="WUK262" s="293"/>
      <c r="WUL262" s="293"/>
      <c r="WUM262" s="293"/>
      <c r="WUN262" s="293"/>
      <c r="WUO262" s="293"/>
      <c r="WUP262" s="293"/>
      <c r="WUQ262" s="293"/>
      <c r="WUR262" s="293"/>
      <c r="WUS262" s="293"/>
      <c r="WUT262" s="293"/>
      <c r="WUU262" s="293"/>
      <c r="WUV262" s="293"/>
      <c r="WUW262" s="293"/>
      <c r="WUX262" s="293"/>
      <c r="WUY262" s="293"/>
      <c r="WUZ262" s="293"/>
      <c r="WVA262" s="293"/>
      <c r="WVB262" s="293"/>
      <c r="WVC262" s="293"/>
      <c r="WVD262" s="293"/>
      <c r="WVE262" s="293"/>
      <c r="WVF262" s="293"/>
      <c r="WVG262" s="293"/>
      <c r="WVH262" s="293"/>
      <c r="WVI262" s="293"/>
      <c r="WVJ262" s="293"/>
      <c r="WVK262" s="293"/>
      <c r="WVL262" s="293"/>
    </row>
  </sheetData>
  <mergeCells count="478">
    <mergeCell ref="A220:B220"/>
    <mergeCell ref="C220:H220"/>
    <mergeCell ref="A221:B221"/>
    <mergeCell ref="C221:H221"/>
    <mergeCell ref="A222:B222"/>
    <mergeCell ref="C222:H222"/>
    <mergeCell ref="A217:B217"/>
    <mergeCell ref="C217:H217"/>
    <mergeCell ref="A218:B218"/>
    <mergeCell ref="C218:H218"/>
    <mergeCell ref="A219:B219"/>
    <mergeCell ref="C219:H219"/>
    <mergeCell ref="A214:B214"/>
    <mergeCell ref="C214:H214"/>
    <mergeCell ref="A215:B215"/>
    <mergeCell ref="C215:H215"/>
    <mergeCell ref="A216:B216"/>
    <mergeCell ref="C216:H216"/>
    <mergeCell ref="A211:B211"/>
    <mergeCell ref="C211:H211"/>
    <mergeCell ref="A212:H212"/>
    <mergeCell ref="AB212:AC212"/>
    <mergeCell ref="A213:H213"/>
    <mergeCell ref="AB213:AC213"/>
    <mergeCell ref="A208:B208"/>
    <mergeCell ref="C208:H208"/>
    <mergeCell ref="A209:B209"/>
    <mergeCell ref="C209:H209"/>
    <mergeCell ref="A210:H210"/>
    <mergeCell ref="AB210:AC210"/>
    <mergeCell ref="A205:B205"/>
    <mergeCell ref="C205:H205"/>
    <mergeCell ref="A206:B206"/>
    <mergeCell ref="C206:H206"/>
    <mergeCell ref="A207:B207"/>
    <mergeCell ref="C207:H207"/>
    <mergeCell ref="A202:B202"/>
    <mergeCell ref="C202:H202"/>
    <mergeCell ref="A203:B203"/>
    <mergeCell ref="C203:H203"/>
    <mergeCell ref="A204:B204"/>
    <mergeCell ref="C204:H204"/>
    <mergeCell ref="A199:B199"/>
    <mergeCell ref="C199:H199"/>
    <mergeCell ref="A200:B200"/>
    <mergeCell ref="C200:H200"/>
    <mergeCell ref="A201:B201"/>
    <mergeCell ref="C201:H201"/>
    <mergeCell ref="A196:B196"/>
    <mergeCell ref="C196:H196"/>
    <mergeCell ref="A197:B197"/>
    <mergeCell ref="C197:H197"/>
    <mergeCell ref="A198:B198"/>
    <mergeCell ref="C198:H198"/>
    <mergeCell ref="A193:B193"/>
    <mergeCell ref="C193:H193"/>
    <mergeCell ref="A194:B194"/>
    <mergeCell ref="C194:H194"/>
    <mergeCell ref="A195:B195"/>
    <mergeCell ref="C195:H195"/>
    <mergeCell ref="A190:B190"/>
    <mergeCell ref="C190:H190"/>
    <mergeCell ref="A191:B191"/>
    <mergeCell ref="C191:H191"/>
    <mergeCell ref="A192:B192"/>
    <mergeCell ref="C192:H192"/>
    <mergeCell ref="A187:H187"/>
    <mergeCell ref="AB187:AC187"/>
    <mergeCell ref="A188:B188"/>
    <mergeCell ref="C188:H188"/>
    <mergeCell ref="A189:B189"/>
    <mergeCell ref="C189:H189"/>
    <mergeCell ref="A184:B184"/>
    <mergeCell ref="C184:H184"/>
    <mergeCell ref="A185:B185"/>
    <mergeCell ref="C185:H185"/>
    <mergeCell ref="A186:B186"/>
    <mergeCell ref="C186:H186"/>
    <mergeCell ref="A181:B181"/>
    <mergeCell ref="C181:H181"/>
    <mergeCell ref="A182:B182"/>
    <mergeCell ref="C182:H182"/>
    <mergeCell ref="A183:B183"/>
    <mergeCell ref="C183:H183"/>
    <mergeCell ref="A178:B178"/>
    <mergeCell ref="C178:H178"/>
    <mergeCell ref="A179:B179"/>
    <mergeCell ref="C179:H179"/>
    <mergeCell ref="A180:B180"/>
    <mergeCell ref="C180:H180"/>
    <mergeCell ref="A175:H175"/>
    <mergeCell ref="AB175:AC175"/>
    <mergeCell ref="A176:H176"/>
    <mergeCell ref="AB176:AC176"/>
    <mergeCell ref="A177:B177"/>
    <mergeCell ref="C177:H177"/>
    <mergeCell ref="A172:B172"/>
    <mergeCell ref="C172:H172"/>
    <mergeCell ref="A173:B173"/>
    <mergeCell ref="C173:H173"/>
    <mergeCell ref="A174:B174"/>
    <mergeCell ref="C174:H174"/>
    <mergeCell ref="A169:B169"/>
    <mergeCell ref="C169:H169"/>
    <mergeCell ref="A170:B170"/>
    <mergeCell ref="C170:H170"/>
    <mergeCell ref="A171:B171"/>
    <mergeCell ref="C171:H171"/>
    <mergeCell ref="A166:H166"/>
    <mergeCell ref="AB166:AC166"/>
    <mergeCell ref="A167:B167"/>
    <mergeCell ref="C167:H167"/>
    <mergeCell ref="A168:B168"/>
    <mergeCell ref="C168:H168"/>
    <mergeCell ref="A163:B163"/>
    <mergeCell ref="C163:H163"/>
    <mergeCell ref="A164:B164"/>
    <mergeCell ref="C164:H164"/>
    <mergeCell ref="A165:B165"/>
    <mergeCell ref="C165:H165"/>
    <mergeCell ref="A160:B160"/>
    <mergeCell ref="C160:H160"/>
    <mergeCell ref="A161:H161"/>
    <mergeCell ref="AB161:AC161"/>
    <mergeCell ref="A162:B162"/>
    <mergeCell ref="C162:H162"/>
    <mergeCell ref="A157:B157"/>
    <mergeCell ref="C157:H157"/>
    <mergeCell ref="A158:H158"/>
    <mergeCell ref="AB158:AC158"/>
    <mergeCell ref="A159:B159"/>
    <mergeCell ref="C159:H159"/>
    <mergeCell ref="A154:B154"/>
    <mergeCell ref="C154:H154"/>
    <mergeCell ref="A155:B155"/>
    <mergeCell ref="C155:H155"/>
    <mergeCell ref="A156:H156"/>
    <mergeCell ref="AB156:AC156"/>
    <mergeCell ref="A151:B151"/>
    <mergeCell ref="C151:H151"/>
    <mergeCell ref="A152:B152"/>
    <mergeCell ref="C152:H152"/>
    <mergeCell ref="A153:H153"/>
    <mergeCell ref="AB153:AC153"/>
    <mergeCell ref="A148:H148"/>
    <mergeCell ref="AB148:AC148"/>
    <mergeCell ref="A149:B149"/>
    <mergeCell ref="C149:H149"/>
    <mergeCell ref="A150:B150"/>
    <mergeCell ref="C150:H150"/>
    <mergeCell ref="A145:B145"/>
    <mergeCell ref="C145:H145"/>
    <mergeCell ref="A146:B146"/>
    <mergeCell ref="C146:H146"/>
    <mergeCell ref="A147:B147"/>
    <mergeCell ref="C147:H147"/>
    <mergeCell ref="A142:B142"/>
    <mergeCell ref="C142:H142"/>
    <mergeCell ref="A143:B143"/>
    <mergeCell ref="C143:H143"/>
    <mergeCell ref="A144:B144"/>
    <mergeCell ref="C144:H144"/>
    <mergeCell ref="A139:B139"/>
    <mergeCell ref="C139:H139"/>
    <mergeCell ref="A140:B140"/>
    <mergeCell ref="C140:H140"/>
    <mergeCell ref="A141:B141"/>
    <mergeCell ref="C141:H141"/>
    <mergeCell ref="A136:B136"/>
    <mergeCell ref="C136:H136"/>
    <mergeCell ref="A137:H137"/>
    <mergeCell ref="AB137:AC137"/>
    <mergeCell ref="A138:B138"/>
    <mergeCell ref="C138:H138"/>
    <mergeCell ref="A133:B133"/>
    <mergeCell ref="C133:H133"/>
    <mergeCell ref="A134:B134"/>
    <mergeCell ref="C134:H134"/>
    <mergeCell ref="A135:B135"/>
    <mergeCell ref="C135:H135"/>
    <mergeCell ref="A130:H130"/>
    <mergeCell ref="AB130:AC130"/>
    <mergeCell ref="A131:B131"/>
    <mergeCell ref="C131:H131"/>
    <mergeCell ref="A132:B132"/>
    <mergeCell ref="C132:H132"/>
    <mergeCell ref="AB126:AC126"/>
    <mergeCell ref="A127:B127"/>
    <mergeCell ref="C127:H127"/>
    <mergeCell ref="A128:B128"/>
    <mergeCell ref="C128:H128"/>
    <mergeCell ref="A129:B129"/>
    <mergeCell ref="C129:H129"/>
    <mergeCell ref="A123:B123"/>
    <mergeCell ref="C123:H123"/>
    <mergeCell ref="C124:H124"/>
    <mergeCell ref="A125:B125"/>
    <mergeCell ref="C125:H125"/>
    <mergeCell ref="A126:H126"/>
    <mergeCell ref="A120:B120"/>
    <mergeCell ref="C120:H120"/>
    <mergeCell ref="A121:B121"/>
    <mergeCell ref="C121:H121"/>
    <mergeCell ref="A122:H122"/>
    <mergeCell ref="AB122:AC122"/>
    <mergeCell ref="A117:B117"/>
    <mergeCell ref="C117:H117"/>
    <mergeCell ref="A118:B118"/>
    <mergeCell ref="C118:H118"/>
    <mergeCell ref="A119:B119"/>
    <mergeCell ref="C119:H119"/>
    <mergeCell ref="A114:B114"/>
    <mergeCell ref="C114:H114"/>
    <mergeCell ref="A115:B115"/>
    <mergeCell ref="C115:H115"/>
    <mergeCell ref="A116:B116"/>
    <mergeCell ref="C116:H116"/>
    <mergeCell ref="A111:B111"/>
    <mergeCell ref="C111:H111"/>
    <mergeCell ref="A112:H112"/>
    <mergeCell ref="AB112:AC112"/>
    <mergeCell ref="A113:B113"/>
    <mergeCell ref="C113:H113"/>
    <mergeCell ref="A108:B108"/>
    <mergeCell ref="C108:H108"/>
    <mergeCell ref="A109:B109"/>
    <mergeCell ref="C109:H109"/>
    <mergeCell ref="A110:B110"/>
    <mergeCell ref="C110:H110"/>
    <mergeCell ref="A105:H105"/>
    <mergeCell ref="AB105:AC105"/>
    <mergeCell ref="A106:B106"/>
    <mergeCell ref="C106:H106"/>
    <mergeCell ref="A107:H107"/>
    <mergeCell ref="AB107:AC107"/>
    <mergeCell ref="A102:B102"/>
    <mergeCell ref="C102:H102"/>
    <mergeCell ref="A103:B103"/>
    <mergeCell ref="C103:H103"/>
    <mergeCell ref="A104:B104"/>
    <mergeCell ref="C104:H104"/>
    <mergeCell ref="A99:H99"/>
    <mergeCell ref="AB99:AC99"/>
    <mergeCell ref="A100:B100"/>
    <mergeCell ref="C100:H100"/>
    <mergeCell ref="A101:B101"/>
    <mergeCell ref="C101:H101"/>
    <mergeCell ref="A96:H96"/>
    <mergeCell ref="AB96:AC96"/>
    <mergeCell ref="A97:B97"/>
    <mergeCell ref="C97:H97"/>
    <mergeCell ref="A98:B98"/>
    <mergeCell ref="C98:H98"/>
    <mergeCell ref="A93:B93"/>
    <mergeCell ref="C93:H93"/>
    <mergeCell ref="A94:B94"/>
    <mergeCell ref="C94:H94"/>
    <mergeCell ref="A95:H95"/>
    <mergeCell ref="AB95:AC95"/>
    <mergeCell ref="A90:B90"/>
    <mergeCell ref="C90:H90"/>
    <mergeCell ref="A91:H91"/>
    <mergeCell ref="AB91:AC91"/>
    <mergeCell ref="A92:B92"/>
    <mergeCell ref="C92:H92"/>
    <mergeCell ref="A87:B87"/>
    <mergeCell ref="C87:H87"/>
    <mergeCell ref="A88:B88"/>
    <mergeCell ref="C88:H88"/>
    <mergeCell ref="A89:B89"/>
    <mergeCell ref="C89:H89"/>
    <mergeCell ref="A84:B84"/>
    <mergeCell ref="C84:H84"/>
    <mergeCell ref="A85:B85"/>
    <mergeCell ref="C85:H85"/>
    <mergeCell ref="A86:H86"/>
    <mergeCell ref="AB86:AC86"/>
    <mergeCell ref="A81:H81"/>
    <mergeCell ref="AB81:AC81"/>
    <mergeCell ref="A82:B82"/>
    <mergeCell ref="C82:H82"/>
    <mergeCell ref="A83:B83"/>
    <mergeCell ref="C83:H83"/>
    <mergeCell ref="A77:H77"/>
    <mergeCell ref="AB77:AC77"/>
    <mergeCell ref="A78:B78"/>
    <mergeCell ref="C78:H78"/>
    <mergeCell ref="C79:H79"/>
    <mergeCell ref="C80:H80"/>
    <mergeCell ref="A74:B74"/>
    <mergeCell ref="C74:H74"/>
    <mergeCell ref="A75:B75"/>
    <mergeCell ref="C75:H75"/>
    <mergeCell ref="A76:B76"/>
    <mergeCell ref="C76:H76"/>
    <mergeCell ref="A71:B71"/>
    <mergeCell ref="C71:H71"/>
    <mergeCell ref="A72:B72"/>
    <mergeCell ref="C72:H72"/>
    <mergeCell ref="A73:B73"/>
    <mergeCell ref="C73:H73"/>
    <mergeCell ref="A68:B68"/>
    <mergeCell ref="C68:H68"/>
    <mergeCell ref="A69:H69"/>
    <mergeCell ref="AB69:AC69"/>
    <mergeCell ref="A70:B70"/>
    <mergeCell ref="C70:H70"/>
    <mergeCell ref="A65:B65"/>
    <mergeCell ref="C65:H65"/>
    <mergeCell ref="A66:B66"/>
    <mergeCell ref="C66:H66"/>
    <mergeCell ref="A67:B67"/>
    <mergeCell ref="C67:H67"/>
    <mergeCell ref="A62:B62"/>
    <mergeCell ref="C62:H62"/>
    <mergeCell ref="A63:H63"/>
    <mergeCell ref="AB63:AC63"/>
    <mergeCell ref="A64:H64"/>
    <mergeCell ref="AB64:AC64"/>
    <mergeCell ref="A59:B59"/>
    <mergeCell ref="C59:H59"/>
    <mergeCell ref="A60:B60"/>
    <mergeCell ref="C60:H60"/>
    <mergeCell ref="A61:B61"/>
    <mergeCell ref="C61:H61"/>
    <mergeCell ref="A56:B56"/>
    <mergeCell ref="C56:H56"/>
    <mergeCell ref="A57:B57"/>
    <mergeCell ref="C57:H57"/>
    <mergeCell ref="A58:B58"/>
    <mergeCell ref="C58:H58"/>
    <mergeCell ref="A53:B53"/>
    <mergeCell ref="C53:H53"/>
    <mergeCell ref="A54:B54"/>
    <mergeCell ref="C54:H54"/>
    <mergeCell ref="A55:B55"/>
    <mergeCell ref="C55:H55"/>
    <mergeCell ref="A50:B50"/>
    <mergeCell ref="C50:H50"/>
    <mergeCell ref="A51:B51"/>
    <mergeCell ref="C51:H51"/>
    <mergeCell ref="A52:B52"/>
    <mergeCell ref="C52:H52"/>
    <mergeCell ref="A47:B47"/>
    <mergeCell ref="C47:H47"/>
    <mergeCell ref="A48:B48"/>
    <mergeCell ref="C48:H48"/>
    <mergeCell ref="A49:H49"/>
    <mergeCell ref="AB49:AC49"/>
    <mergeCell ref="A44:B44"/>
    <mergeCell ref="C44:H44"/>
    <mergeCell ref="A45:B45"/>
    <mergeCell ref="C45:H45"/>
    <mergeCell ref="A46:B46"/>
    <mergeCell ref="C46:H46"/>
    <mergeCell ref="A41:B41"/>
    <mergeCell ref="C41:H41"/>
    <mergeCell ref="A42:B42"/>
    <mergeCell ref="C42:H42"/>
    <mergeCell ref="A43:B43"/>
    <mergeCell ref="C43:H43"/>
    <mergeCell ref="A38:B38"/>
    <mergeCell ref="C38:H38"/>
    <mergeCell ref="A39:H39"/>
    <mergeCell ref="AB39:AC39"/>
    <mergeCell ref="A40:B40"/>
    <mergeCell ref="C40:H40"/>
    <mergeCell ref="A35:H35"/>
    <mergeCell ref="AB35:AC35"/>
    <mergeCell ref="A36:B36"/>
    <mergeCell ref="C36:H36"/>
    <mergeCell ref="A37:B37"/>
    <mergeCell ref="C37:H37"/>
    <mergeCell ref="A32:B32"/>
    <mergeCell ref="C32:H32"/>
    <mergeCell ref="A33:H33"/>
    <mergeCell ref="AB33:AC33"/>
    <mergeCell ref="A34:B34"/>
    <mergeCell ref="C34:H34"/>
    <mergeCell ref="A29:B29"/>
    <mergeCell ref="C29:H29"/>
    <mergeCell ref="A30:B30"/>
    <mergeCell ref="C30:H30"/>
    <mergeCell ref="A31:B31"/>
    <mergeCell ref="C31:H31"/>
    <mergeCell ref="A26:B26"/>
    <mergeCell ref="C26:H26"/>
    <mergeCell ref="A27:B27"/>
    <mergeCell ref="C27:H27"/>
    <mergeCell ref="A28:B28"/>
    <mergeCell ref="C28:H28"/>
    <mergeCell ref="A23:B23"/>
    <mergeCell ref="C23:H23"/>
    <mergeCell ref="A24:B24"/>
    <mergeCell ref="C24:H24"/>
    <mergeCell ref="A25:B25"/>
    <mergeCell ref="C25:H25"/>
    <mergeCell ref="A20:H20"/>
    <mergeCell ref="AB20:AC20"/>
    <mergeCell ref="A21:B21"/>
    <mergeCell ref="C21:H21"/>
    <mergeCell ref="A22:H22"/>
    <mergeCell ref="AB22:AC22"/>
    <mergeCell ref="A17:B17"/>
    <mergeCell ref="C17:H17"/>
    <mergeCell ref="A18:H18"/>
    <mergeCell ref="AB18:AC18"/>
    <mergeCell ref="A19:H19"/>
    <mergeCell ref="AB19:AC19"/>
    <mergeCell ref="AU13:AU16"/>
    <mergeCell ref="AV13:AV16"/>
    <mergeCell ref="AW13:AW16"/>
    <mergeCell ref="AX13:AX16"/>
    <mergeCell ref="AY13:AY16"/>
    <mergeCell ref="L15:L16"/>
    <mergeCell ref="N15:N16"/>
    <mergeCell ref="P15:P16"/>
    <mergeCell ref="W15:W16"/>
    <mergeCell ref="Y15:Y16"/>
    <mergeCell ref="AO13:AO16"/>
    <mergeCell ref="AP13:AP14"/>
    <mergeCell ref="AQ13:AQ16"/>
    <mergeCell ref="AR13:AR14"/>
    <mergeCell ref="AS13:AS16"/>
    <mergeCell ref="AT13:AT16"/>
    <mergeCell ref="AP15:AP16"/>
    <mergeCell ref="AR15:AR16"/>
    <mergeCell ref="AI13:AI16"/>
    <mergeCell ref="AJ13:AJ14"/>
    <mergeCell ref="AK13:AK16"/>
    <mergeCell ref="AL13:AL14"/>
    <mergeCell ref="AM13:AM16"/>
    <mergeCell ref="AN13:AN14"/>
    <mergeCell ref="AJ15:AJ16"/>
    <mergeCell ref="AL15:AL16"/>
    <mergeCell ref="AN15:AN16"/>
    <mergeCell ref="Z13:Z16"/>
    <mergeCell ref="AA13:AA14"/>
    <mergeCell ref="AE13:AE16"/>
    <mergeCell ref="AF13:AF14"/>
    <mergeCell ref="AG13:AG16"/>
    <mergeCell ref="AH13:AH14"/>
    <mergeCell ref="AA15:AA16"/>
    <mergeCell ref="AF15:AF16"/>
    <mergeCell ref="AH15:AH16"/>
    <mergeCell ref="AE12:AR12"/>
    <mergeCell ref="AS12:AY12"/>
    <mergeCell ref="K13:K16"/>
    <mergeCell ref="L13:M14"/>
    <mergeCell ref="N13:O14"/>
    <mergeCell ref="P13:Q14"/>
    <mergeCell ref="R13:R16"/>
    <mergeCell ref="S13:S16"/>
    <mergeCell ref="T13:T16"/>
    <mergeCell ref="U13:U16"/>
    <mergeCell ref="K12:Q12"/>
    <mergeCell ref="R12:U12"/>
    <mergeCell ref="V12:AA12"/>
    <mergeCell ref="AB12:AB16"/>
    <mergeCell ref="AC12:AC16"/>
    <mergeCell ref="AD12:AD16"/>
    <mergeCell ref="V13:V16"/>
    <mergeCell ref="W13:W14"/>
    <mergeCell ref="X13:X16"/>
    <mergeCell ref="Y13:Y14"/>
    <mergeCell ref="A9:B9"/>
    <mergeCell ref="C9:I9"/>
    <mergeCell ref="A12:B16"/>
    <mergeCell ref="C12:H16"/>
    <mergeCell ref="I12:I16"/>
    <mergeCell ref="J12:J16"/>
    <mergeCell ref="X1:AA1"/>
    <mergeCell ref="AW1:AY1"/>
    <mergeCell ref="A3:AA3"/>
    <mergeCell ref="A4:AA4"/>
    <mergeCell ref="A6:C6"/>
    <mergeCell ref="A8:B8"/>
    <mergeCell ref="C8:I8"/>
  </mergeCells>
  <pageMargins left="0.59055118110236204" right="0.39370078740157499" top="0.59055118110236204" bottom="0.39370078740157499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BA6-E275-4075-98DF-151BA881ED14}">
  <sheetPr>
    <tabColor rgb="FF7030A0"/>
  </sheetPr>
  <dimension ref="A1:WLG111"/>
  <sheetViews>
    <sheetView view="pageBreakPreview" zoomScale="70" zoomScaleNormal="80" zoomScaleSheetLayoutView="70" zoomScalePageLayoutView="55" workbookViewId="0">
      <pane xSplit="11" ySplit="18" topLeftCell="L19" activePane="bottomRight" state="frozen"/>
      <selection pane="topRight" activeCell="L1" sqref="L1"/>
      <selection pane="bottomLeft" activeCell="A21" sqref="A21"/>
      <selection pane="bottomRight" activeCell="V39" sqref="V39"/>
    </sheetView>
  </sheetViews>
  <sheetFormatPr defaultColWidth="8.85546875" defaultRowHeight="14.25"/>
  <cols>
    <col min="1" max="1" width="10.28515625" style="529" customWidth="1"/>
    <col min="2" max="2" width="4.42578125" style="529" customWidth="1"/>
    <col min="3" max="8" width="4" style="530" customWidth="1"/>
    <col min="9" max="9" width="5.85546875" style="442" customWidth="1"/>
    <col min="10" max="10" width="10.5703125" style="442" customWidth="1"/>
    <col min="11" max="13" width="8.28515625" style="442" customWidth="1"/>
    <col min="14" max="14" width="9" style="442" customWidth="1"/>
    <col min="15" max="27" width="8.28515625" style="442" customWidth="1"/>
    <col min="28" max="28" width="12.42578125" style="529" customWidth="1"/>
    <col min="29" max="29" width="26.7109375" style="530" customWidth="1"/>
    <col min="30" max="30" width="6.28515625" style="442" customWidth="1"/>
    <col min="31" max="48" width="7" style="442" customWidth="1"/>
    <col min="49" max="49" width="8" style="442" customWidth="1"/>
    <col min="50" max="51" width="7" style="442" customWidth="1"/>
    <col min="52" max="200" width="8.85546875" style="442"/>
    <col min="201" max="201" width="4.85546875" style="442" customWidth="1"/>
    <col min="202" max="202" width="8" style="442" customWidth="1"/>
    <col min="203" max="203" width="18" style="442" customWidth="1"/>
    <col min="204" max="205" width="5.28515625" style="442" customWidth="1"/>
    <col min="206" max="210" width="5" style="442" customWidth="1"/>
    <col min="211" max="218" width="7.7109375" style="442" customWidth="1"/>
    <col min="219" max="222" width="8.85546875" style="442" customWidth="1"/>
    <col min="223" max="224" width="0" style="442" hidden="1" customWidth="1"/>
    <col min="225" max="238" width="8.85546875" style="442"/>
    <col min="239" max="242" width="0" style="442" hidden="1" customWidth="1"/>
    <col min="243" max="244" width="8.85546875" style="442"/>
    <col min="245" max="245" width="0" style="442" hidden="1" customWidth="1"/>
    <col min="246" max="246" width="8.85546875" style="442"/>
    <col min="247" max="247" width="0" style="442" hidden="1" customWidth="1"/>
    <col min="248" max="456" width="8.85546875" style="442"/>
    <col min="457" max="457" width="4.85546875" style="442" customWidth="1"/>
    <col min="458" max="458" width="8" style="442" customWidth="1"/>
    <col min="459" max="459" width="18" style="442" customWidth="1"/>
    <col min="460" max="461" width="5.28515625" style="442" customWidth="1"/>
    <col min="462" max="466" width="5" style="442" customWidth="1"/>
    <col min="467" max="474" width="7.7109375" style="442" customWidth="1"/>
    <col min="475" max="478" width="8.85546875" style="442" customWidth="1"/>
    <col min="479" max="480" width="0" style="442" hidden="1" customWidth="1"/>
    <col min="481" max="494" width="8.85546875" style="442"/>
    <col min="495" max="498" width="0" style="442" hidden="1" customWidth="1"/>
    <col min="499" max="500" width="8.85546875" style="442"/>
    <col min="501" max="501" width="0" style="442" hidden="1" customWidth="1"/>
    <col min="502" max="502" width="8.85546875" style="442"/>
    <col min="503" max="503" width="0" style="442" hidden="1" customWidth="1"/>
    <col min="504" max="712" width="8.85546875" style="442"/>
    <col min="713" max="713" width="4.85546875" style="442" customWidth="1"/>
    <col min="714" max="714" width="8" style="442" customWidth="1"/>
    <col min="715" max="715" width="18" style="442" customWidth="1"/>
    <col min="716" max="717" width="5.28515625" style="442" customWidth="1"/>
    <col min="718" max="722" width="5" style="442" customWidth="1"/>
    <col min="723" max="730" width="7.7109375" style="442" customWidth="1"/>
    <col min="731" max="734" width="8.85546875" style="442" customWidth="1"/>
    <col min="735" max="736" width="0" style="442" hidden="1" customWidth="1"/>
    <col min="737" max="750" width="8.85546875" style="442"/>
    <col min="751" max="754" width="0" style="442" hidden="1" customWidth="1"/>
    <col min="755" max="756" width="8.85546875" style="442"/>
    <col min="757" max="757" width="0" style="442" hidden="1" customWidth="1"/>
    <col min="758" max="758" width="8.85546875" style="442"/>
    <col min="759" max="759" width="0" style="442" hidden="1" customWidth="1"/>
    <col min="760" max="968" width="8.85546875" style="442"/>
    <col min="969" max="969" width="4.85546875" style="442" customWidth="1"/>
    <col min="970" max="970" width="8" style="442" customWidth="1"/>
    <col min="971" max="971" width="18" style="442" customWidth="1"/>
    <col min="972" max="973" width="5.28515625" style="442" customWidth="1"/>
    <col min="974" max="978" width="5" style="442" customWidth="1"/>
    <col min="979" max="986" width="7.7109375" style="442" customWidth="1"/>
    <col min="987" max="990" width="8.85546875" style="442" customWidth="1"/>
    <col min="991" max="992" width="0" style="442" hidden="1" customWidth="1"/>
    <col min="993" max="1006" width="8.85546875" style="442"/>
    <col min="1007" max="1010" width="0" style="442" hidden="1" customWidth="1"/>
    <col min="1011" max="1012" width="8.85546875" style="442"/>
    <col min="1013" max="1013" width="0" style="442" hidden="1" customWidth="1"/>
    <col min="1014" max="1014" width="8.85546875" style="442"/>
    <col min="1015" max="1015" width="0" style="442" hidden="1" customWidth="1"/>
    <col min="1016" max="1224" width="8.85546875" style="442"/>
    <col min="1225" max="1225" width="4.85546875" style="442" customWidth="1"/>
    <col min="1226" max="1226" width="8" style="442" customWidth="1"/>
    <col min="1227" max="1227" width="18" style="442" customWidth="1"/>
    <col min="1228" max="1229" width="5.28515625" style="442" customWidth="1"/>
    <col min="1230" max="1234" width="5" style="442" customWidth="1"/>
    <col min="1235" max="1242" width="7.7109375" style="442" customWidth="1"/>
    <col min="1243" max="1246" width="8.85546875" style="442" customWidth="1"/>
    <col min="1247" max="1248" width="0" style="442" hidden="1" customWidth="1"/>
    <col min="1249" max="1262" width="8.85546875" style="442"/>
    <col min="1263" max="1266" width="0" style="442" hidden="1" customWidth="1"/>
    <col min="1267" max="1268" width="8.85546875" style="442"/>
    <col min="1269" max="1269" width="0" style="442" hidden="1" customWidth="1"/>
    <col min="1270" max="1270" width="8.85546875" style="442"/>
    <col min="1271" max="1271" width="0" style="442" hidden="1" customWidth="1"/>
    <col min="1272" max="1480" width="8.85546875" style="442"/>
    <col min="1481" max="1481" width="4.85546875" style="442" customWidth="1"/>
    <col min="1482" max="1482" width="8" style="442" customWidth="1"/>
    <col min="1483" max="1483" width="18" style="442" customWidth="1"/>
    <col min="1484" max="1485" width="5.28515625" style="442" customWidth="1"/>
    <col min="1486" max="1490" width="5" style="442" customWidth="1"/>
    <col min="1491" max="1498" width="7.7109375" style="442" customWidth="1"/>
    <col min="1499" max="1502" width="8.85546875" style="442" customWidth="1"/>
    <col min="1503" max="1504" width="0" style="442" hidden="1" customWidth="1"/>
    <col min="1505" max="1518" width="8.85546875" style="442"/>
    <col min="1519" max="1522" width="0" style="442" hidden="1" customWidth="1"/>
    <col min="1523" max="1524" width="8.85546875" style="442"/>
    <col min="1525" max="1525" width="0" style="442" hidden="1" customWidth="1"/>
    <col min="1526" max="1526" width="8.85546875" style="442"/>
    <col min="1527" max="1527" width="0" style="442" hidden="1" customWidth="1"/>
    <col min="1528" max="1736" width="8.85546875" style="442"/>
    <col min="1737" max="1737" width="4.85546875" style="442" customWidth="1"/>
    <col min="1738" max="1738" width="8" style="442" customWidth="1"/>
    <col min="1739" max="1739" width="18" style="442" customWidth="1"/>
    <col min="1740" max="1741" width="5.28515625" style="442" customWidth="1"/>
    <col min="1742" max="1746" width="5" style="442" customWidth="1"/>
    <col min="1747" max="1754" width="7.7109375" style="442" customWidth="1"/>
    <col min="1755" max="1758" width="8.85546875" style="442" customWidth="1"/>
    <col min="1759" max="1760" width="0" style="442" hidden="1" customWidth="1"/>
    <col min="1761" max="1774" width="8.85546875" style="442"/>
    <col min="1775" max="1778" width="0" style="442" hidden="1" customWidth="1"/>
    <col min="1779" max="1780" width="8.85546875" style="442"/>
    <col min="1781" max="1781" width="0" style="442" hidden="1" customWidth="1"/>
    <col min="1782" max="1782" width="8.85546875" style="442"/>
    <col min="1783" max="1783" width="0" style="442" hidden="1" customWidth="1"/>
    <col min="1784" max="1992" width="8.85546875" style="442"/>
    <col min="1993" max="1993" width="4.85546875" style="442" customWidth="1"/>
    <col min="1994" max="1994" width="8" style="442" customWidth="1"/>
    <col min="1995" max="1995" width="18" style="442" customWidth="1"/>
    <col min="1996" max="1997" width="5.28515625" style="442" customWidth="1"/>
    <col min="1998" max="2002" width="5" style="442" customWidth="1"/>
    <col min="2003" max="2010" width="7.7109375" style="442" customWidth="1"/>
    <col min="2011" max="2014" width="8.85546875" style="442" customWidth="1"/>
    <col min="2015" max="2016" width="0" style="442" hidden="1" customWidth="1"/>
    <col min="2017" max="2030" width="8.85546875" style="442"/>
    <col min="2031" max="2034" width="0" style="442" hidden="1" customWidth="1"/>
    <col min="2035" max="2036" width="8.85546875" style="442"/>
    <col min="2037" max="2037" width="0" style="442" hidden="1" customWidth="1"/>
    <col min="2038" max="2038" width="8.85546875" style="442"/>
    <col min="2039" max="2039" width="0" style="442" hidden="1" customWidth="1"/>
    <col min="2040" max="2248" width="8.85546875" style="442"/>
    <col min="2249" max="2249" width="4.85546875" style="442" customWidth="1"/>
    <col min="2250" max="2250" width="8" style="442" customWidth="1"/>
    <col min="2251" max="2251" width="18" style="442" customWidth="1"/>
    <col min="2252" max="2253" width="5.28515625" style="442" customWidth="1"/>
    <col min="2254" max="2258" width="5" style="442" customWidth="1"/>
    <col min="2259" max="2266" width="7.7109375" style="442" customWidth="1"/>
    <col min="2267" max="2270" width="8.85546875" style="442" customWidth="1"/>
    <col min="2271" max="2272" width="0" style="442" hidden="1" customWidth="1"/>
    <col min="2273" max="2286" width="8.85546875" style="442"/>
    <col min="2287" max="2290" width="0" style="442" hidden="1" customWidth="1"/>
    <col min="2291" max="2292" width="8.85546875" style="442"/>
    <col min="2293" max="2293" width="0" style="442" hidden="1" customWidth="1"/>
    <col min="2294" max="2294" width="8.85546875" style="442"/>
    <col min="2295" max="2295" width="0" style="442" hidden="1" customWidth="1"/>
    <col min="2296" max="2504" width="8.85546875" style="442"/>
    <col min="2505" max="2505" width="4.85546875" style="442" customWidth="1"/>
    <col min="2506" max="2506" width="8" style="442" customWidth="1"/>
    <col min="2507" max="2507" width="18" style="442" customWidth="1"/>
    <col min="2508" max="2509" width="5.28515625" style="442" customWidth="1"/>
    <col min="2510" max="2514" width="5" style="442" customWidth="1"/>
    <col min="2515" max="2522" width="7.7109375" style="442" customWidth="1"/>
    <col min="2523" max="2526" width="8.85546875" style="442" customWidth="1"/>
    <col min="2527" max="2528" width="0" style="442" hidden="1" customWidth="1"/>
    <col min="2529" max="2542" width="8.85546875" style="442"/>
    <col min="2543" max="2546" width="0" style="442" hidden="1" customWidth="1"/>
    <col min="2547" max="2548" width="8.85546875" style="442"/>
    <col min="2549" max="2549" width="0" style="442" hidden="1" customWidth="1"/>
    <col min="2550" max="2550" width="8.85546875" style="442"/>
    <col min="2551" max="2551" width="0" style="442" hidden="1" customWidth="1"/>
    <col min="2552" max="2760" width="8.85546875" style="442"/>
    <col min="2761" max="2761" width="4.85546875" style="442" customWidth="1"/>
    <col min="2762" max="2762" width="8" style="442" customWidth="1"/>
    <col min="2763" max="2763" width="18" style="442" customWidth="1"/>
    <col min="2764" max="2765" width="5.28515625" style="442" customWidth="1"/>
    <col min="2766" max="2770" width="5" style="442" customWidth="1"/>
    <col min="2771" max="2778" width="7.7109375" style="442" customWidth="1"/>
    <col min="2779" max="2782" width="8.85546875" style="442" customWidth="1"/>
    <col min="2783" max="2784" width="0" style="442" hidden="1" customWidth="1"/>
    <col min="2785" max="2798" width="8.85546875" style="442"/>
    <col min="2799" max="2802" width="0" style="442" hidden="1" customWidth="1"/>
    <col min="2803" max="2804" width="8.85546875" style="442"/>
    <col min="2805" max="2805" width="0" style="442" hidden="1" customWidth="1"/>
    <col min="2806" max="2806" width="8.85546875" style="442"/>
    <col min="2807" max="2807" width="0" style="442" hidden="1" customWidth="1"/>
    <col min="2808" max="3016" width="8.85546875" style="442"/>
    <col min="3017" max="3017" width="4.85546875" style="442" customWidth="1"/>
    <col min="3018" max="3018" width="8" style="442" customWidth="1"/>
    <col min="3019" max="3019" width="18" style="442" customWidth="1"/>
    <col min="3020" max="3021" width="5.28515625" style="442" customWidth="1"/>
    <col min="3022" max="3026" width="5" style="442" customWidth="1"/>
    <col min="3027" max="3034" width="7.7109375" style="442" customWidth="1"/>
    <col min="3035" max="3038" width="8.85546875" style="442" customWidth="1"/>
    <col min="3039" max="3040" width="0" style="442" hidden="1" customWidth="1"/>
    <col min="3041" max="3054" width="8.85546875" style="442"/>
    <col min="3055" max="3058" width="0" style="442" hidden="1" customWidth="1"/>
    <col min="3059" max="3060" width="8.85546875" style="442"/>
    <col min="3061" max="3061" width="0" style="442" hidden="1" customWidth="1"/>
    <col min="3062" max="3062" width="8.85546875" style="442"/>
    <col min="3063" max="3063" width="0" style="442" hidden="1" customWidth="1"/>
    <col min="3064" max="3272" width="8.85546875" style="442"/>
    <col min="3273" max="3273" width="4.85546875" style="442" customWidth="1"/>
    <col min="3274" max="3274" width="8" style="442" customWidth="1"/>
    <col min="3275" max="3275" width="18" style="442" customWidth="1"/>
    <col min="3276" max="3277" width="5.28515625" style="442" customWidth="1"/>
    <col min="3278" max="3282" width="5" style="442" customWidth="1"/>
    <col min="3283" max="3290" width="7.7109375" style="442" customWidth="1"/>
    <col min="3291" max="3294" width="8.85546875" style="442" customWidth="1"/>
    <col min="3295" max="3296" width="0" style="442" hidden="1" customWidth="1"/>
    <col min="3297" max="3310" width="8.85546875" style="442"/>
    <col min="3311" max="3314" width="0" style="442" hidden="1" customWidth="1"/>
    <col min="3315" max="3316" width="8.85546875" style="442"/>
    <col min="3317" max="3317" width="0" style="442" hidden="1" customWidth="1"/>
    <col min="3318" max="3318" width="8.85546875" style="442"/>
    <col min="3319" max="3319" width="0" style="442" hidden="1" customWidth="1"/>
    <col min="3320" max="3528" width="8.85546875" style="442"/>
    <col min="3529" max="3529" width="4.85546875" style="442" customWidth="1"/>
    <col min="3530" max="3530" width="8" style="442" customWidth="1"/>
    <col min="3531" max="3531" width="18" style="442" customWidth="1"/>
    <col min="3532" max="3533" width="5.28515625" style="442" customWidth="1"/>
    <col min="3534" max="3538" width="5" style="442" customWidth="1"/>
    <col min="3539" max="3546" width="7.7109375" style="442" customWidth="1"/>
    <col min="3547" max="3550" width="8.85546875" style="442" customWidth="1"/>
    <col min="3551" max="3552" width="0" style="442" hidden="1" customWidth="1"/>
    <col min="3553" max="3566" width="8.85546875" style="442"/>
    <col min="3567" max="3570" width="0" style="442" hidden="1" customWidth="1"/>
    <col min="3571" max="3572" width="8.85546875" style="442"/>
    <col min="3573" max="3573" width="0" style="442" hidden="1" customWidth="1"/>
    <col min="3574" max="3574" width="8.85546875" style="442"/>
    <col min="3575" max="3575" width="0" style="442" hidden="1" customWidth="1"/>
    <col min="3576" max="3784" width="8.85546875" style="442"/>
    <col min="3785" max="3785" width="4.85546875" style="442" customWidth="1"/>
    <col min="3786" max="3786" width="8" style="442" customWidth="1"/>
    <col min="3787" max="3787" width="18" style="442" customWidth="1"/>
    <col min="3788" max="3789" width="5.28515625" style="442" customWidth="1"/>
    <col min="3790" max="3794" width="5" style="442" customWidth="1"/>
    <col min="3795" max="3802" width="7.7109375" style="442" customWidth="1"/>
    <col min="3803" max="3806" width="8.85546875" style="442" customWidth="1"/>
    <col min="3807" max="3808" width="0" style="442" hidden="1" customWidth="1"/>
    <col min="3809" max="3822" width="8.85546875" style="442"/>
    <col min="3823" max="3826" width="0" style="442" hidden="1" customWidth="1"/>
    <col min="3827" max="3828" width="8.85546875" style="442"/>
    <col min="3829" max="3829" width="0" style="442" hidden="1" customWidth="1"/>
    <col min="3830" max="3830" width="8.85546875" style="442"/>
    <col min="3831" max="3831" width="0" style="442" hidden="1" customWidth="1"/>
    <col min="3832" max="4040" width="8.85546875" style="442"/>
    <col min="4041" max="4041" width="4.85546875" style="442" customWidth="1"/>
    <col min="4042" max="4042" width="8" style="442" customWidth="1"/>
    <col min="4043" max="4043" width="18" style="442" customWidth="1"/>
    <col min="4044" max="4045" width="5.28515625" style="442" customWidth="1"/>
    <col min="4046" max="4050" width="5" style="442" customWidth="1"/>
    <col min="4051" max="4058" width="7.7109375" style="442" customWidth="1"/>
    <col min="4059" max="4062" width="8.85546875" style="442" customWidth="1"/>
    <col min="4063" max="4064" width="0" style="442" hidden="1" customWidth="1"/>
    <col min="4065" max="4078" width="8.85546875" style="442"/>
    <col min="4079" max="4082" width="0" style="442" hidden="1" customWidth="1"/>
    <col min="4083" max="4084" width="8.85546875" style="442"/>
    <col min="4085" max="4085" width="0" style="442" hidden="1" customWidth="1"/>
    <col min="4086" max="4086" width="8.85546875" style="442"/>
    <col min="4087" max="4087" width="0" style="442" hidden="1" customWidth="1"/>
    <col min="4088" max="4296" width="8.85546875" style="442"/>
    <col min="4297" max="4297" width="4.85546875" style="442" customWidth="1"/>
    <col min="4298" max="4298" width="8" style="442" customWidth="1"/>
    <col min="4299" max="4299" width="18" style="442" customWidth="1"/>
    <col min="4300" max="4301" width="5.28515625" style="442" customWidth="1"/>
    <col min="4302" max="4306" width="5" style="442" customWidth="1"/>
    <col min="4307" max="4314" width="7.7109375" style="442" customWidth="1"/>
    <col min="4315" max="4318" width="8.85546875" style="442" customWidth="1"/>
    <col min="4319" max="4320" width="0" style="442" hidden="1" customWidth="1"/>
    <col min="4321" max="4334" width="8.85546875" style="442"/>
    <col min="4335" max="4338" width="0" style="442" hidden="1" customWidth="1"/>
    <col min="4339" max="4340" width="8.85546875" style="442"/>
    <col min="4341" max="4341" width="0" style="442" hidden="1" customWidth="1"/>
    <col min="4342" max="4342" width="8.85546875" style="442"/>
    <col min="4343" max="4343" width="0" style="442" hidden="1" customWidth="1"/>
    <col min="4344" max="4552" width="8.85546875" style="442"/>
    <col min="4553" max="4553" width="4.85546875" style="442" customWidth="1"/>
    <col min="4554" max="4554" width="8" style="442" customWidth="1"/>
    <col min="4555" max="4555" width="18" style="442" customWidth="1"/>
    <col min="4556" max="4557" width="5.28515625" style="442" customWidth="1"/>
    <col min="4558" max="4562" width="5" style="442" customWidth="1"/>
    <col min="4563" max="4570" width="7.7109375" style="442" customWidth="1"/>
    <col min="4571" max="4574" width="8.85546875" style="442" customWidth="1"/>
    <col min="4575" max="4576" width="0" style="442" hidden="1" customWidth="1"/>
    <col min="4577" max="4590" width="8.85546875" style="442"/>
    <col min="4591" max="4594" width="0" style="442" hidden="1" customWidth="1"/>
    <col min="4595" max="4596" width="8.85546875" style="442"/>
    <col min="4597" max="4597" width="0" style="442" hidden="1" customWidth="1"/>
    <col min="4598" max="4598" width="8.85546875" style="442"/>
    <col min="4599" max="4599" width="0" style="442" hidden="1" customWidth="1"/>
    <col min="4600" max="4808" width="8.85546875" style="442"/>
    <col min="4809" max="4809" width="4.85546875" style="442" customWidth="1"/>
    <col min="4810" max="4810" width="8" style="442" customWidth="1"/>
    <col min="4811" max="4811" width="18" style="442" customWidth="1"/>
    <col min="4812" max="4813" width="5.28515625" style="442" customWidth="1"/>
    <col min="4814" max="4818" width="5" style="442" customWidth="1"/>
    <col min="4819" max="4826" width="7.7109375" style="442" customWidth="1"/>
    <col min="4827" max="4830" width="8.85546875" style="442" customWidth="1"/>
    <col min="4831" max="4832" width="0" style="442" hidden="1" customWidth="1"/>
    <col min="4833" max="4846" width="8.85546875" style="442"/>
    <col min="4847" max="4850" width="0" style="442" hidden="1" customWidth="1"/>
    <col min="4851" max="4852" width="8.85546875" style="442"/>
    <col min="4853" max="4853" width="0" style="442" hidden="1" customWidth="1"/>
    <col min="4854" max="4854" width="8.85546875" style="442"/>
    <col min="4855" max="4855" width="0" style="442" hidden="1" customWidth="1"/>
    <col min="4856" max="5064" width="8.85546875" style="442"/>
    <col min="5065" max="5065" width="4.85546875" style="442" customWidth="1"/>
    <col min="5066" max="5066" width="8" style="442" customWidth="1"/>
    <col min="5067" max="5067" width="18" style="442" customWidth="1"/>
    <col min="5068" max="5069" width="5.28515625" style="442" customWidth="1"/>
    <col min="5070" max="5074" width="5" style="442" customWidth="1"/>
    <col min="5075" max="5082" width="7.7109375" style="442" customWidth="1"/>
    <col min="5083" max="5086" width="8.85546875" style="442" customWidth="1"/>
    <col min="5087" max="5088" width="0" style="442" hidden="1" customWidth="1"/>
    <col min="5089" max="5102" width="8.85546875" style="442"/>
    <col min="5103" max="5106" width="0" style="442" hidden="1" customWidth="1"/>
    <col min="5107" max="5108" width="8.85546875" style="442"/>
    <col min="5109" max="5109" width="0" style="442" hidden="1" customWidth="1"/>
    <col min="5110" max="5110" width="8.85546875" style="442"/>
    <col min="5111" max="5111" width="0" style="442" hidden="1" customWidth="1"/>
    <col min="5112" max="5320" width="8.85546875" style="442"/>
    <col min="5321" max="5321" width="4.85546875" style="442" customWidth="1"/>
    <col min="5322" max="5322" width="8" style="442" customWidth="1"/>
    <col min="5323" max="5323" width="18" style="442" customWidth="1"/>
    <col min="5324" max="5325" width="5.28515625" style="442" customWidth="1"/>
    <col min="5326" max="5330" width="5" style="442" customWidth="1"/>
    <col min="5331" max="5338" width="7.7109375" style="442" customWidth="1"/>
    <col min="5339" max="5342" width="8.85546875" style="442" customWidth="1"/>
    <col min="5343" max="5344" width="0" style="442" hidden="1" customWidth="1"/>
    <col min="5345" max="5358" width="8.85546875" style="442"/>
    <col min="5359" max="5362" width="0" style="442" hidden="1" customWidth="1"/>
    <col min="5363" max="5364" width="8.85546875" style="442"/>
    <col min="5365" max="5365" width="0" style="442" hidden="1" customWidth="1"/>
    <col min="5366" max="5366" width="8.85546875" style="442"/>
    <col min="5367" max="5367" width="0" style="442" hidden="1" customWidth="1"/>
    <col min="5368" max="5576" width="8.85546875" style="442"/>
    <col min="5577" max="5577" width="4.85546875" style="442" customWidth="1"/>
    <col min="5578" max="5578" width="8" style="442" customWidth="1"/>
    <col min="5579" max="5579" width="18" style="442" customWidth="1"/>
    <col min="5580" max="5581" width="5.28515625" style="442" customWidth="1"/>
    <col min="5582" max="5586" width="5" style="442" customWidth="1"/>
    <col min="5587" max="5594" width="7.7109375" style="442" customWidth="1"/>
    <col min="5595" max="5598" width="8.85546875" style="442" customWidth="1"/>
    <col min="5599" max="5600" width="0" style="442" hidden="1" customWidth="1"/>
    <col min="5601" max="5614" width="8.85546875" style="442"/>
    <col min="5615" max="5618" width="0" style="442" hidden="1" customWidth="1"/>
    <col min="5619" max="5620" width="8.85546875" style="442"/>
    <col min="5621" max="5621" width="0" style="442" hidden="1" customWidth="1"/>
    <col min="5622" max="5622" width="8.85546875" style="442"/>
    <col min="5623" max="5623" width="0" style="442" hidden="1" customWidth="1"/>
    <col min="5624" max="5832" width="8.85546875" style="442"/>
    <col min="5833" max="5833" width="4.85546875" style="442" customWidth="1"/>
    <col min="5834" max="5834" width="8" style="442" customWidth="1"/>
    <col min="5835" max="5835" width="18" style="442" customWidth="1"/>
    <col min="5836" max="5837" width="5.28515625" style="442" customWidth="1"/>
    <col min="5838" max="5842" width="5" style="442" customWidth="1"/>
    <col min="5843" max="5850" width="7.7109375" style="442" customWidth="1"/>
    <col min="5851" max="5854" width="8.85546875" style="442" customWidth="1"/>
    <col min="5855" max="5856" width="0" style="442" hidden="1" customWidth="1"/>
    <col min="5857" max="5870" width="8.85546875" style="442"/>
    <col min="5871" max="5874" width="0" style="442" hidden="1" customWidth="1"/>
    <col min="5875" max="5876" width="8.85546875" style="442"/>
    <col min="5877" max="5877" width="0" style="442" hidden="1" customWidth="1"/>
    <col min="5878" max="5878" width="8.85546875" style="442"/>
    <col min="5879" max="5879" width="0" style="442" hidden="1" customWidth="1"/>
    <col min="5880" max="6088" width="8.85546875" style="442"/>
    <col min="6089" max="6089" width="4.85546875" style="442" customWidth="1"/>
    <col min="6090" max="6090" width="8" style="442" customWidth="1"/>
    <col min="6091" max="6091" width="18" style="442" customWidth="1"/>
    <col min="6092" max="6093" width="5.28515625" style="442" customWidth="1"/>
    <col min="6094" max="6098" width="5" style="442" customWidth="1"/>
    <col min="6099" max="6106" width="7.7109375" style="442" customWidth="1"/>
    <col min="6107" max="6110" width="8.85546875" style="442" customWidth="1"/>
    <col min="6111" max="6112" width="0" style="442" hidden="1" customWidth="1"/>
    <col min="6113" max="6126" width="8.85546875" style="442"/>
    <col min="6127" max="6130" width="0" style="442" hidden="1" customWidth="1"/>
    <col min="6131" max="6132" width="8.85546875" style="442"/>
    <col min="6133" max="6133" width="0" style="442" hidden="1" customWidth="1"/>
    <col min="6134" max="6134" width="8.85546875" style="442"/>
    <col min="6135" max="6135" width="0" style="442" hidden="1" customWidth="1"/>
    <col min="6136" max="6344" width="8.85546875" style="442"/>
    <col min="6345" max="6345" width="4.85546875" style="442" customWidth="1"/>
    <col min="6346" max="6346" width="8" style="442" customWidth="1"/>
    <col min="6347" max="6347" width="18" style="442" customWidth="1"/>
    <col min="6348" max="6349" width="5.28515625" style="442" customWidth="1"/>
    <col min="6350" max="6354" width="5" style="442" customWidth="1"/>
    <col min="6355" max="6362" width="7.7109375" style="442" customWidth="1"/>
    <col min="6363" max="6366" width="8.85546875" style="442" customWidth="1"/>
    <col min="6367" max="6368" width="0" style="442" hidden="1" customWidth="1"/>
    <col min="6369" max="6382" width="8.85546875" style="442"/>
    <col min="6383" max="6386" width="0" style="442" hidden="1" customWidth="1"/>
    <col min="6387" max="6388" width="8.85546875" style="442"/>
    <col min="6389" max="6389" width="0" style="442" hidden="1" customWidth="1"/>
    <col min="6390" max="6390" width="8.85546875" style="442"/>
    <col min="6391" max="6391" width="0" style="442" hidden="1" customWidth="1"/>
    <col min="6392" max="6600" width="8.85546875" style="442"/>
    <col min="6601" max="6601" width="4.85546875" style="442" customWidth="1"/>
    <col min="6602" max="6602" width="8" style="442" customWidth="1"/>
    <col min="6603" max="6603" width="18" style="442" customWidth="1"/>
    <col min="6604" max="6605" width="5.28515625" style="442" customWidth="1"/>
    <col min="6606" max="6610" width="5" style="442" customWidth="1"/>
    <col min="6611" max="6618" width="7.7109375" style="442" customWidth="1"/>
    <col min="6619" max="6622" width="8.85546875" style="442" customWidth="1"/>
    <col min="6623" max="6624" width="0" style="442" hidden="1" customWidth="1"/>
    <col min="6625" max="6638" width="8.85546875" style="442"/>
    <col min="6639" max="6642" width="0" style="442" hidden="1" customWidth="1"/>
    <col min="6643" max="6644" width="8.85546875" style="442"/>
    <col min="6645" max="6645" width="0" style="442" hidden="1" customWidth="1"/>
    <col min="6646" max="6646" width="8.85546875" style="442"/>
    <col min="6647" max="6647" width="0" style="442" hidden="1" customWidth="1"/>
    <col min="6648" max="6856" width="8.85546875" style="442"/>
    <col min="6857" max="6857" width="4.85546875" style="442" customWidth="1"/>
    <col min="6858" max="6858" width="8" style="442" customWidth="1"/>
    <col min="6859" max="6859" width="18" style="442" customWidth="1"/>
    <col min="6860" max="6861" width="5.28515625" style="442" customWidth="1"/>
    <col min="6862" max="6866" width="5" style="442" customWidth="1"/>
    <col min="6867" max="6874" width="7.7109375" style="442" customWidth="1"/>
    <col min="6875" max="6878" width="8.85546875" style="442" customWidth="1"/>
    <col min="6879" max="6880" width="0" style="442" hidden="1" customWidth="1"/>
    <col min="6881" max="6894" width="8.85546875" style="442"/>
    <col min="6895" max="6898" width="0" style="442" hidden="1" customWidth="1"/>
    <col min="6899" max="6900" width="8.85546875" style="442"/>
    <col min="6901" max="6901" width="0" style="442" hidden="1" customWidth="1"/>
    <col min="6902" max="6902" width="8.85546875" style="442"/>
    <col min="6903" max="6903" width="0" style="442" hidden="1" customWidth="1"/>
    <col min="6904" max="7112" width="8.85546875" style="442"/>
    <col min="7113" max="7113" width="4.85546875" style="442" customWidth="1"/>
    <col min="7114" max="7114" width="8" style="442" customWidth="1"/>
    <col min="7115" max="7115" width="18" style="442" customWidth="1"/>
    <col min="7116" max="7117" width="5.28515625" style="442" customWidth="1"/>
    <col min="7118" max="7122" width="5" style="442" customWidth="1"/>
    <col min="7123" max="7130" width="7.7109375" style="442" customWidth="1"/>
    <col min="7131" max="7134" width="8.85546875" style="442" customWidth="1"/>
    <col min="7135" max="7136" width="0" style="442" hidden="1" customWidth="1"/>
    <col min="7137" max="7150" width="8.85546875" style="442"/>
    <col min="7151" max="7154" width="0" style="442" hidden="1" customWidth="1"/>
    <col min="7155" max="7156" width="8.85546875" style="442"/>
    <col min="7157" max="7157" width="0" style="442" hidden="1" customWidth="1"/>
    <col min="7158" max="7158" width="8.85546875" style="442"/>
    <col min="7159" max="7159" width="0" style="442" hidden="1" customWidth="1"/>
    <col min="7160" max="7368" width="8.85546875" style="442"/>
    <col min="7369" max="7369" width="4.85546875" style="442" customWidth="1"/>
    <col min="7370" max="7370" width="8" style="442" customWidth="1"/>
    <col min="7371" max="7371" width="18" style="442" customWidth="1"/>
    <col min="7372" max="7373" width="5.28515625" style="442" customWidth="1"/>
    <col min="7374" max="7378" width="5" style="442" customWidth="1"/>
    <col min="7379" max="7386" width="7.7109375" style="442" customWidth="1"/>
    <col min="7387" max="7390" width="8.85546875" style="442" customWidth="1"/>
    <col min="7391" max="7392" width="0" style="442" hidden="1" customWidth="1"/>
    <col min="7393" max="7406" width="8.85546875" style="442"/>
    <col min="7407" max="7410" width="0" style="442" hidden="1" customWidth="1"/>
    <col min="7411" max="7412" width="8.85546875" style="442"/>
    <col min="7413" max="7413" width="0" style="442" hidden="1" customWidth="1"/>
    <col min="7414" max="7414" width="8.85546875" style="442"/>
    <col min="7415" max="7415" width="0" style="442" hidden="1" customWidth="1"/>
    <col min="7416" max="7624" width="8.85546875" style="442"/>
    <col min="7625" max="7625" width="4.85546875" style="442" customWidth="1"/>
    <col min="7626" max="7626" width="8" style="442" customWidth="1"/>
    <col min="7627" max="7627" width="18" style="442" customWidth="1"/>
    <col min="7628" max="7629" width="5.28515625" style="442" customWidth="1"/>
    <col min="7630" max="7634" width="5" style="442" customWidth="1"/>
    <col min="7635" max="7642" width="7.7109375" style="442" customWidth="1"/>
    <col min="7643" max="7646" width="8.85546875" style="442" customWidth="1"/>
    <col min="7647" max="7648" width="0" style="442" hidden="1" customWidth="1"/>
    <col min="7649" max="7662" width="8.85546875" style="442"/>
    <col min="7663" max="7666" width="0" style="442" hidden="1" customWidth="1"/>
    <col min="7667" max="7668" width="8.85546875" style="442"/>
    <col min="7669" max="7669" width="0" style="442" hidden="1" customWidth="1"/>
    <col min="7670" max="7670" width="8.85546875" style="442"/>
    <col min="7671" max="7671" width="0" style="442" hidden="1" customWidth="1"/>
    <col min="7672" max="7880" width="8.85546875" style="442"/>
    <col min="7881" max="7881" width="4.85546875" style="442" customWidth="1"/>
    <col min="7882" max="7882" width="8" style="442" customWidth="1"/>
    <col min="7883" max="7883" width="18" style="442" customWidth="1"/>
    <col min="7884" max="7885" width="5.28515625" style="442" customWidth="1"/>
    <col min="7886" max="7890" width="5" style="442" customWidth="1"/>
    <col min="7891" max="7898" width="7.7109375" style="442" customWidth="1"/>
    <col min="7899" max="7902" width="8.85546875" style="442" customWidth="1"/>
    <col min="7903" max="7904" width="0" style="442" hidden="1" customWidth="1"/>
    <col min="7905" max="7918" width="8.85546875" style="442"/>
    <col min="7919" max="7922" width="0" style="442" hidden="1" customWidth="1"/>
    <col min="7923" max="7924" width="8.85546875" style="442"/>
    <col min="7925" max="7925" width="0" style="442" hidden="1" customWidth="1"/>
    <col min="7926" max="7926" width="8.85546875" style="442"/>
    <col min="7927" max="7927" width="0" style="442" hidden="1" customWidth="1"/>
    <col min="7928" max="8136" width="8.85546875" style="442"/>
    <col min="8137" max="8137" width="4.85546875" style="442" customWidth="1"/>
    <col min="8138" max="8138" width="8" style="442" customWidth="1"/>
    <col min="8139" max="8139" width="18" style="442" customWidth="1"/>
    <col min="8140" max="8141" width="5.28515625" style="442" customWidth="1"/>
    <col min="8142" max="8146" width="5" style="442" customWidth="1"/>
    <col min="8147" max="8154" width="7.7109375" style="442" customWidth="1"/>
    <col min="8155" max="8158" width="8.85546875" style="442" customWidth="1"/>
    <col min="8159" max="8160" width="0" style="442" hidden="1" customWidth="1"/>
    <col min="8161" max="8174" width="8.85546875" style="442"/>
    <col min="8175" max="8178" width="0" style="442" hidden="1" customWidth="1"/>
    <col min="8179" max="8180" width="8.85546875" style="442"/>
    <col min="8181" max="8181" width="0" style="442" hidden="1" customWidth="1"/>
    <col min="8182" max="8182" width="8.85546875" style="442"/>
    <col min="8183" max="8183" width="0" style="442" hidden="1" customWidth="1"/>
    <col min="8184" max="8392" width="8.85546875" style="442"/>
    <col min="8393" max="8393" width="4.85546875" style="442" customWidth="1"/>
    <col min="8394" max="8394" width="8" style="442" customWidth="1"/>
    <col min="8395" max="8395" width="18" style="442" customWidth="1"/>
    <col min="8396" max="8397" width="5.28515625" style="442" customWidth="1"/>
    <col min="8398" max="8402" width="5" style="442" customWidth="1"/>
    <col min="8403" max="8410" width="7.7109375" style="442" customWidth="1"/>
    <col min="8411" max="8414" width="8.85546875" style="442" customWidth="1"/>
    <col min="8415" max="8416" width="0" style="442" hidden="1" customWidth="1"/>
    <col min="8417" max="8430" width="8.85546875" style="442"/>
    <col min="8431" max="8434" width="0" style="442" hidden="1" customWidth="1"/>
    <col min="8435" max="8436" width="8.85546875" style="442"/>
    <col min="8437" max="8437" width="0" style="442" hidden="1" customWidth="1"/>
    <col min="8438" max="8438" width="8.85546875" style="442"/>
    <col min="8439" max="8439" width="0" style="442" hidden="1" customWidth="1"/>
    <col min="8440" max="8648" width="8.85546875" style="442"/>
    <col min="8649" max="8649" width="4.85546875" style="442" customWidth="1"/>
    <col min="8650" max="8650" width="8" style="442" customWidth="1"/>
    <col min="8651" max="8651" width="18" style="442" customWidth="1"/>
    <col min="8652" max="8653" width="5.28515625" style="442" customWidth="1"/>
    <col min="8654" max="8658" width="5" style="442" customWidth="1"/>
    <col min="8659" max="8666" width="7.7109375" style="442" customWidth="1"/>
    <col min="8667" max="8670" width="8.85546875" style="442" customWidth="1"/>
    <col min="8671" max="8672" width="0" style="442" hidden="1" customWidth="1"/>
    <col min="8673" max="8686" width="8.85546875" style="442"/>
    <col min="8687" max="8690" width="0" style="442" hidden="1" customWidth="1"/>
    <col min="8691" max="8692" width="8.85546875" style="442"/>
    <col min="8693" max="8693" width="0" style="442" hidden="1" customWidth="1"/>
    <col min="8694" max="8694" width="8.85546875" style="442"/>
    <col min="8695" max="8695" width="0" style="442" hidden="1" customWidth="1"/>
    <col min="8696" max="8904" width="8.85546875" style="442"/>
    <col min="8905" max="8905" width="4.85546875" style="442" customWidth="1"/>
    <col min="8906" max="8906" width="8" style="442" customWidth="1"/>
    <col min="8907" max="8907" width="18" style="442" customWidth="1"/>
    <col min="8908" max="8909" width="5.28515625" style="442" customWidth="1"/>
    <col min="8910" max="8914" width="5" style="442" customWidth="1"/>
    <col min="8915" max="8922" width="7.7109375" style="442" customWidth="1"/>
    <col min="8923" max="8926" width="8.85546875" style="442" customWidth="1"/>
    <col min="8927" max="8928" width="0" style="442" hidden="1" customWidth="1"/>
    <col min="8929" max="8942" width="8.85546875" style="442"/>
    <col min="8943" max="8946" width="0" style="442" hidden="1" customWidth="1"/>
    <col min="8947" max="8948" width="8.85546875" style="442"/>
    <col min="8949" max="8949" width="0" style="442" hidden="1" customWidth="1"/>
    <col min="8950" max="8950" width="8.85546875" style="442"/>
    <col min="8951" max="8951" width="0" style="442" hidden="1" customWidth="1"/>
    <col min="8952" max="9160" width="8.85546875" style="442"/>
    <col min="9161" max="9161" width="4.85546875" style="442" customWidth="1"/>
    <col min="9162" max="9162" width="8" style="442" customWidth="1"/>
    <col min="9163" max="9163" width="18" style="442" customWidth="1"/>
    <col min="9164" max="9165" width="5.28515625" style="442" customWidth="1"/>
    <col min="9166" max="9170" width="5" style="442" customWidth="1"/>
    <col min="9171" max="9178" width="7.7109375" style="442" customWidth="1"/>
    <col min="9179" max="9182" width="8.85546875" style="442" customWidth="1"/>
    <col min="9183" max="9184" width="0" style="442" hidden="1" customWidth="1"/>
    <col min="9185" max="9198" width="8.85546875" style="442"/>
    <col min="9199" max="9202" width="0" style="442" hidden="1" customWidth="1"/>
    <col min="9203" max="9204" width="8.85546875" style="442"/>
    <col min="9205" max="9205" width="0" style="442" hidden="1" customWidth="1"/>
    <col min="9206" max="9206" width="8.85546875" style="442"/>
    <col min="9207" max="9207" width="0" style="442" hidden="1" customWidth="1"/>
    <col min="9208" max="9416" width="8.85546875" style="442"/>
    <col min="9417" max="9417" width="4.85546875" style="442" customWidth="1"/>
    <col min="9418" max="9418" width="8" style="442" customWidth="1"/>
    <col min="9419" max="9419" width="18" style="442" customWidth="1"/>
    <col min="9420" max="9421" width="5.28515625" style="442" customWidth="1"/>
    <col min="9422" max="9426" width="5" style="442" customWidth="1"/>
    <col min="9427" max="9434" width="7.7109375" style="442" customWidth="1"/>
    <col min="9435" max="9438" width="8.85546875" style="442" customWidth="1"/>
    <col min="9439" max="9440" width="0" style="442" hidden="1" customWidth="1"/>
    <col min="9441" max="9454" width="8.85546875" style="442"/>
    <col min="9455" max="9458" width="0" style="442" hidden="1" customWidth="1"/>
    <col min="9459" max="9460" width="8.85546875" style="442"/>
    <col min="9461" max="9461" width="0" style="442" hidden="1" customWidth="1"/>
    <col min="9462" max="9462" width="8.85546875" style="442"/>
    <col min="9463" max="9463" width="0" style="442" hidden="1" customWidth="1"/>
    <col min="9464" max="9672" width="8.85546875" style="442"/>
    <col min="9673" max="9673" width="4.85546875" style="442" customWidth="1"/>
    <col min="9674" max="9674" width="8" style="442" customWidth="1"/>
    <col min="9675" max="9675" width="18" style="442" customWidth="1"/>
    <col min="9676" max="9677" width="5.28515625" style="442" customWidth="1"/>
    <col min="9678" max="9682" width="5" style="442" customWidth="1"/>
    <col min="9683" max="9690" width="7.7109375" style="442" customWidth="1"/>
    <col min="9691" max="9694" width="8.85546875" style="442" customWidth="1"/>
    <col min="9695" max="9696" width="0" style="442" hidden="1" customWidth="1"/>
    <col min="9697" max="9710" width="8.85546875" style="442"/>
    <col min="9711" max="9714" width="0" style="442" hidden="1" customWidth="1"/>
    <col min="9715" max="9716" width="8.85546875" style="442"/>
    <col min="9717" max="9717" width="0" style="442" hidden="1" customWidth="1"/>
    <col min="9718" max="9718" width="8.85546875" style="442"/>
    <col min="9719" max="9719" width="0" style="442" hidden="1" customWidth="1"/>
    <col min="9720" max="9928" width="8.85546875" style="442"/>
    <col min="9929" max="9929" width="4.85546875" style="442" customWidth="1"/>
    <col min="9930" max="9930" width="8" style="442" customWidth="1"/>
    <col min="9931" max="9931" width="18" style="442" customWidth="1"/>
    <col min="9932" max="9933" width="5.28515625" style="442" customWidth="1"/>
    <col min="9934" max="9938" width="5" style="442" customWidth="1"/>
    <col min="9939" max="9946" width="7.7109375" style="442" customWidth="1"/>
    <col min="9947" max="9950" width="8.85546875" style="442" customWidth="1"/>
    <col min="9951" max="9952" width="0" style="442" hidden="1" customWidth="1"/>
    <col min="9953" max="9966" width="8.85546875" style="442"/>
    <col min="9967" max="9970" width="0" style="442" hidden="1" customWidth="1"/>
    <col min="9971" max="9972" width="8.85546875" style="442"/>
    <col min="9973" max="9973" width="0" style="442" hidden="1" customWidth="1"/>
    <col min="9974" max="9974" width="8.85546875" style="442"/>
    <col min="9975" max="9975" width="0" style="442" hidden="1" customWidth="1"/>
    <col min="9976" max="10184" width="8.85546875" style="442"/>
    <col min="10185" max="10185" width="4.85546875" style="442" customWidth="1"/>
    <col min="10186" max="10186" width="8" style="442" customWidth="1"/>
    <col min="10187" max="10187" width="18" style="442" customWidth="1"/>
    <col min="10188" max="10189" width="5.28515625" style="442" customWidth="1"/>
    <col min="10190" max="10194" width="5" style="442" customWidth="1"/>
    <col min="10195" max="10202" width="7.7109375" style="442" customWidth="1"/>
    <col min="10203" max="10206" width="8.85546875" style="442" customWidth="1"/>
    <col min="10207" max="10208" width="0" style="442" hidden="1" customWidth="1"/>
    <col min="10209" max="10222" width="8.85546875" style="442"/>
    <col min="10223" max="10226" width="0" style="442" hidden="1" customWidth="1"/>
    <col min="10227" max="10228" width="8.85546875" style="442"/>
    <col min="10229" max="10229" width="0" style="442" hidden="1" customWidth="1"/>
    <col min="10230" max="10230" width="8.85546875" style="442"/>
    <col min="10231" max="10231" width="0" style="442" hidden="1" customWidth="1"/>
    <col min="10232" max="10440" width="8.85546875" style="442"/>
    <col min="10441" max="10441" width="4.85546875" style="442" customWidth="1"/>
    <col min="10442" max="10442" width="8" style="442" customWidth="1"/>
    <col min="10443" max="10443" width="18" style="442" customWidth="1"/>
    <col min="10444" max="10445" width="5.28515625" style="442" customWidth="1"/>
    <col min="10446" max="10450" width="5" style="442" customWidth="1"/>
    <col min="10451" max="10458" width="7.7109375" style="442" customWidth="1"/>
    <col min="10459" max="10462" width="8.85546875" style="442" customWidth="1"/>
    <col min="10463" max="10464" width="0" style="442" hidden="1" customWidth="1"/>
    <col min="10465" max="10478" width="8.85546875" style="442"/>
    <col min="10479" max="10482" width="0" style="442" hidden="1" customWidth="1"/>
    <col min="10483" max="10484" width="8.85546875" style="442"/>
    <col min="10485" max="10485" width="0" style="442" hidden="1" customWidth="1"/>
    <col min="10486" max="10486" width="8.85546875" style="442"/>
    <col min="10487" max="10487" width="0" style="442" hidden="1" customWidth="1"/>
    <col min="10488" max="10696" width="8.85546875" style="442"/>
    <col min="10697" max="10697" width="4.85546875" style="442" customWidth="1"/>
    <col min="10698" max="10698" width="8" style="442" customWidth="1"/>
    <col min="10699" max="10699" width="18" style="442" customWidth="1"/>
    <col min="10700" max="10701" width="5.28515625" style="442" customWidth="1"/>
    <col min="10702" max="10706" width="5" style="442" customWidth="1"/>
    <col min="10707" max="10714" width="7.7109375" style="442" customWidth="1"/>
    <col min="10715" max="10718" width="8.85546875" style="442" customWidth="1"/>
    <col min="10719" max="10720" width="0" style="442" hidden="1" customWidth="1"/>
    <col min="10721" max="10734" width="8.85546875" style="442"/>
    <col min="10735" max="10738" width="0" style="442" hidden="1" customWidth="1"/>
    <col min="10739" max="10740" width="8.85546875" style="442"/>
    <col min="10741" max="10741" width="0" style="442" hidden="1" customWidth="1"/>
    <col min="10742" max="10742" width="8.85546875" style="442"/>
    <col min="10743" max="10743" width="0" style="442" hidden="1" customWidth="1"/>
    <col min="10744" max="10952" width="8.85546875" style="442"/>
    <col min="10953" max="10953" width="4.85546875" style="442" customWidth="1"/>
    <col min="10954" max="10954" width="8" style="442" customWidth="1"/>
    <col min="10955" max="10955" width="18" style="442" customWidth="1"/>
    <col min="10956" max="10957" width="5.28515625" style="442" customWidth="1"/>
    <col min="10958" max="10962" width="5" style="442" customWidth="1"/>
    <col min="10963" max="10970" width="7.7109375" style="442" customWidth="1"/>
    <col min="10971" max="10974" width="8.85546875" style="442" customWidth="1"/>
    <col min="10975" max="10976" width="0" style="442" hidden="1" customWidth="1"/>
    <col min="10977" max="10990" width="8.85546875" style="442"/>
    <col min="10991" max="10994" width="0" style="442" hidden="1" customWidth="1"/>
    <col min="10995" max="10996" width="8.85546875" style="442"/>
    <col min="10997" max="10997" width="0" style="442" hidden="1" customWidth="1"/>
    <col min="10998" max="10998" width="8.85546875" style="442"/>
    <col min="10999" max="10999" width="0" style="442" hidden="1" customWidth="1"/>
    <col min="11000" max="11208" width="8.85546875" style="442"/>
    <col min="11209" max="11209" width="4.85546875" style="442" customWidth="1"/>
    <col min="11210" max="11210" width="8" style="442" customWidth="1"/>
    <col min="11211" max="11211" width="18" style="442" customWidth="1"/>
    <col min="11212" max="11213" width="5.28515625" style="442" customWidth="1"/>
    <col min="11214" max="11218" width="5" style="442" customWidth="1"/>
    <col min="11219" max="11226" width="7.7109375" style="442" customWidth="1"/>
    <col min="11227" max="11230" width="8.85546875" style="442" customWidth="1"/>
    <col min="11231" max="11232" width="0" style="442" hidden="1" customWidth="1"/>
    <col min="11233" max="11246" width="8.85546875" style="442"/>
    <col min="11247" max="11250" width="0" style="442" hidden="1" customWidth="1"/>
    <col min="11251" max="11252" width="8.85546875" style="442"/>
    <col min="11253" max="11253" width="0" style="442" hidden="1" customWidth="1"/>
    <col min="11254" max="11254" width="8.85546875" style="442"/>
    <col min="11255" max="11255" width="0" style="442" hidden="1" customWidth="1"/>
    <col min="11256" max="11464" width="8.85546875" style="442"/>
    <col min="11465" max="11465" width="4.85546875" style="442" customWidth="1"/>
    <col min="11466" max="11466" width="8" style="442" customWidth="1"/>
    <col min="11467" max="11467" width="18" style="442" customWidth="1"/>
    <col min="11468" max="11469" width="5.28515625" style="442" customWidth="1"/>
    <col min="11470" max="11474" width="5" style="442" customWidth="1"/>
    <col min="11475" max="11482" width="7.7109375" style="442" customWidth="1"/>
    <col min="11483" max="11486" width="8.85546875" style="442" customWidth="1"/>
    <col min="11487" max="11488" width="0" style="442" hidden="1" customWidth="1"/>
    <col min="11489" max="11502" width="8.85546875" style="442"/>
    <col min="11503" max="11506" width="0" style="442" hidden="1" customWidth="1"/>
    <col min="11507" max="11508" width="8.85546875" style="442"/>
    <col min="11509" max="11509" width="0" style="442" hidden="1" customWidth="1"/>
    <col min="11510" max="11510" width="8.85546875" style="442"/>
    <col min="11511" max="11511" width="0" style="442" hidden="1" customWidth="1"/>
    <col min="11512" max="11720" width="8.85546875" style="442"/>
    <col min="11721" max="11721" width="4.85546875" style="442" customWidth="1"/>
    <col min="11722" max="11722" width="8" style="442" customWidth="1"/>
    <col min="11723" max="11723" width="18" style="442" customWidth="1"/>
    <col min="11724" max="11725" width="5.28515625" style="442" customWidth="1"/>
    <col min="11726" max="11730" width="5" style="442" customWidth="1"/>
    <col min="11731" max="11738" width="7.7109375" style="442" customWidth="1"/>
    <col min="11739" max="11742" width="8.85546875" style="442" customWidth="1"/>
    <col min="11743" max="11744" width="0" style="442" hidden="1" customWidth="1"/>
    <col min="11745" max="11758" width="8.85546875" style="442"/>
    <col min="11759" max="11762" width="0" style="442" hidden="1" customWidth="1"/>
    <col min="11763" max="11764" width="8.85546875" style="442"/>
    <col min="11765" max="11765" width="0" style="442" hidden="1" customWidth="1"/>
    <col min="11766" max="11766" width="8.85546875" style="442"/>
    <col min="11767" max="11767" width="0" style="442" hidden="1" customWidth="1"/>
    <col min="11768" max="11976" width="8.85546875" style="442"/>
    <col min="11977" max="11977" width="4.85546875" style="442" customWidth="1"/>
    <col min="11978" max="11978" width="8" style="442" customWidth="1"/>
    <col min="11979" max="11979" width="18" style="442" customWidth="1"/>
    <col min="11980" max="11981" width="5.28515625" style="442" customWidth="1"/>
    <col min="11982" max="11986" width="5" style="442" customWidth="1"/>
    <col min="11987" max="11994" width="7.7109375" style="442" customWidth="1"/>
    <col min="11995" max="11998" width="8.85546875" style="442" customWidth="1"/>
    <col min="11999" max="12000" width="0" style="442" hidden="1" customWidth="1"/>
    <col min="12001" max="12014" width="8.85546875" style="442"/>
    <col min="12015" max="12018" width="0" style="442" hidden="1" customWidth="1"/>
    <col min="12019" max="12020" width="8.85546875" style="442"/>
    <col min="12021" max="12021" width="0" style="442" hidden="1" customWidth="1"/>
    <col min="12022" max="12022" width="8.85546875" style="442"/>
    <col min="12023" max="12023" width="0" style="442" hidden="1" customWidth="1"/>
    <col min="12024" max="12232" width="8.85546875" style="442"/>
    <col min="12233" max="12233" width="4.85546875" style="442" customWidth="1"/>
    <col min="12234" max="12234" width="8" style="442" customWidth="1"/>
    <col min="12235" max="12235" width="18" style="442" customWidth="1"/>
    <col min="12236" max="12237" width="5.28515625" style="442" customWidth="1"/>
    <col min="12238" max="12242" width="5" style="442" customWidth="1"/>
    <col min="12243" max="12250" width="7.7109375" style="442" customWidth="1"/>
    <col min="12251" max="12254" width="8.85546875" style="442" customWidth="1"/>
    <col min="12255" max="12256" width="0" style="442" hidden="1" customWidth="1"/>
    <col min="12257" max="12270" width="8.85546875" style="442"/>
    <col min="12271" max="12274" width="0" style="442" hidden="1" customWidth="1"/>
    <col min="12275" max="12276" width="8.85546875" style="442"/>
    <col min="12277" max="12277" width="0" style="442" hidden="1" customWidth="1"/>
    <col min="12278" max="12278" width="8.85546875" style="442"/>
    <col min="12279" max="12279" width="0" style="442" hidden="1" customWidth="1"/>
    <col min="12280" max="12488" width="8.85546875" style="442"/>
    <col min="12489" max="12489" width="4.85546875" style="442" customWidth="1"/>
    <col min="12490" max="12490" width="8" style="442" customWidth="1"/>
    <col min="12491" max="12491" width="18" style="442" customWidth="1"/>
    <col min="12492" max="12493" width="5.28515625" style="442" customWidth="1"/>
    <col min="12494" max="12498" width="5" style="442" customWidth="1"/>
    <col min="12499" max="12506" width="7.7109375" style="442" customWidth="1"/>
    <col min="12507" max="12510" width="8.85546875" style="442" customWidth="1"/>
    <col min="12511" max="12512" width="0" style="442" hidden="1" customWidth="1"/>
    <col min="12513" max="12526" width="8.85546875" style="442"/>
    <col min="12527" max="12530" width="0" style="442" hidden="1" customWidth="1"/>
    <col min="12531" max="12532" width="8.85546875" style="442"/>
    <col min="12533" max="12533" width="0" style="442" hidden="1" customWidth="1"/>
    <col min="12534" max="12534" width="8.85546875" style="442"/>
    <col min="12535" max="12535" width="0" style="442" hidden="1" customWidth="1"/>
    <col min="12536" max="12744" width="8.85546875" style="442"/>
    <col min="12745" max="12745" width="4.85546875" style="442" customWidth="1"/>
    <col min="12746" max="12746" width="8" style="442" customWidth="1"/>
    <col min="12747" max="12747" width="18" style="442" customWidth="1"/>
    <col min="12748" max="12749" width="5.28515625" style="442" customWidth="1"/>
    <col min="12750" max="12754" width="5" style="442" customWidth="1"/>
    <col min="12755" max="12762" width="7.7109375" style="442" customWidth="1"/>
    <col min="12763" max="12766" width="8.85546875" style="442" customWidth="1"/>
    <col min="12767" max="12768" width="0" style="442" hidden="1" customWidth="1"/>
    <col min="12769" max="12782" width="8.85546875" style="442"/>
    <col min="12783" max="12786" width="0" style="442" hidden="1" customWidth="1"/>
    <col min="12787" max="12788" width="8.85546875" style="442"/>
    <col min="12789" max="12789" width="0" style="442" hidden="1" customWidth="1"/>
    <col min="12790" max="12790" width="8.85546875" style="442"/>
    <col min="12791" max="12791" width="0" style="442" hidden="1" customWidth="1"/>
    <col min="12792" max="13000" width="8.85546875" style="442"/>
    <col min="13001" max="13001" width="4.85546875" style="442" customWidth="1"/>
    <col min="13002" max="13002" width="8" style="442" customWidth="1"/>
    <col min="13003" max="13003" width="18" style="442" customWidth="1"/>
    <col min="13004" max="13005" width="5.28515625" style="442" customWidth="1"/>
    <col min="13006" max="13010" width="5" style="442" customWidth="1"/>
    <col min="13011" max="13018" width="7.7109375" style="442" customWidth="1"/>
    <col min="13019" max="13022" width="8.85546875" style="442" customWidth="1"/>
    <col min="13023" max="13024" width="0" style="442" hidden="1" customWidth="1"/>
    <col min="13025" max="13038" width="8.85546875" style="442"/>
    <col min="13039" max="13042" width="0" style="442" hidden="1" customWidth="1"/>
    <col min="13043" max="13044" width="8.85546875" style="442"/>
    <col min="13045" max="13045" width="0" style="442" hidden="1" customWidth="1"/>
    <col min="13046" max="13046" width="8.85546875" style="442"/>
    <col min="13047" max="13047" width="0" style="442" hidden="1" customWidth="1"/>
    <col min="13048" max="13256" width="8.85546875" style="442"/>
    <col min="13257" max="13257" width="4.85546875" style="442" customWidth="1"/>
    <col min="13258" max="13258" width="8" style="442" customWidth="1"/>
    <col min="13259" max="13259" width="18" style="442" customWidth="1"/>
    <col min="13260" max="13261" width="5.28515625" style="442" customWidth="1"/>
    <col min="13262" max="13266" width="5" style="442" customWidth="1"/>
    <col min="13267" max="13274" width="7.7109375" style="442" customWidth="1"/>
    <col min="13275" max="13278" width="8.85546875" style="442" customWidth="1"/>
    <col min="13279" max="13280" width="0" style="442" hidden="1" customWidth="1"/>
    <col min="13281" max="13294" width="8.85546875" style="442"/>
    <col min="13295" max="13298" width="0" style="442" hidden="1" customWidth="1"/>
    <col min="13299" max="13300" width="8.85546875" style="442"/>
    <col min="13301" max="13301" width="0" style="442" hidden="1" customWidth="1"/>
    <col min="13302" max="13302" width="8.85546875" style="442"/>
    <col min="13303" max="13303" width="0" style="442" hidden="1" customWidth="1"/>
    <col min="13304" max="13512" width="8.85546875" style="442"/>
    <col min="13513" max="13513" width="4.85546875" style="442" customWidth="1"/>
    <col min="13514" max="13514" width="8" style="442" customWidth="1"/>
    <col min="13515" max="13515" width="18" style="442" customWidth="1"/>
    <col min="13516" max="13517" width="5.28515625" style="442" customWidth="1"/>
    <col min="13518" max="13522" width="5" style="442" customWidth="1"/>
    <col min="13523" max="13530" width="7.7109375" style="442" customWidth="1"/>
    <col min="13531" max="13534" width="8.85546875" style="442" customWidth="1"/>
    <col min="13535" max="13536" width="0" style="442" hidden="1" customWidth="1"/>
    <col min="13537" max="13550" width="8.85546875" style="442"/>
    <col min="13551" max="13554" width="0" style="442" hidden="1" customWidth="1"/>
    <col min="13555" max="13556" width="8.85546875" style="442"/>
    <col min="13557" max="13557" width="0" style="442" hidden="1" customWidth="1"/>
    <col min="13558" max="13558" width="8.85546875" style="442"/>
    <col min="13559" max="13559" width="0" style="442" hidden="1" customWidth="1"/>
    <col min="13560" max="13768" width="8.85546875" style="442"/>
    <col min="13769" max="13769" width="4.85546875" style="442" customWidth="1"/>
    <col min="13770" max="13770" width="8" style="442" customWidth="1"/>
    <col min="13771" max="13771" width="18" style="442" customWidth="1"/>
    <col min="13772" max="13773" width="5.28515625" style="442" customWidth="1"/>
    <col min="13774" max="13778" width="5" style="442" customWidth="1"/>
    <col min="13779" max="13786" width="7.7109375" style="442" customWidth="1"/>
    <col min="13787" max="13790" width="8.85546875" style="442" customWidth="1"/>
    <col min="13791" max="13792" width="0" style="442" hidden="1" customWidth="1"/>
    <col min="13793" max="13806" width="8.85546875" style="442"/>
    <col min="13807" max="13810" width="0" style="442" hidden="1" customWidth="1"/>
    <col min="13811" max="13812" width="8.85546875" style="442"/>
    <col min="13813" max="13813" width="0" style="442" hidden="1" customWidth="1"/>
    <col min="13814" max="13814" width="8.85546875" style="442"/>
    <col min="13815" max="13815" width="0" style="442" hidden="1" customWidth="1"/>
    <col min="13816" max="14024" width="8.85546875" style="442"/>
    <col min="14025" max="14025" width="4.85546875" style="442" customWidth="1"/>
    <col min="14026" max="14026" width="8" style="442" customWidth="1"/>
    <col min="14027" max="14027" width="18" style="442" customWidth="1"/>
    <col min="14028" max="14029" width="5.28515625" style="442" customWidth="1"/>
    <col min="14030" max="14034" width="5" style="442" customWidth="1"/>
    <col min="14035" max="14042" width="7.7109375" style="442" customWidth="1"/>
    <col min="14043" max="14046" width="8.85546875" style="442" customWidth="1"/>
    <col min="14047" max="14048" width="0" style="442" hidden="1" customWidth="1"/>
    <col min="14049" max="14062" width="8.85546875" style="442"/>
    <col min="14063" max="14066" width="0" style="442" hidden="1" customWidth="1"/>
    <col min="14067" max="14068" width="8.85546875" style="442"/>
    <col min="14069" max="14069" width="0" style="442" hidden="1" customWidth="1"/>
    <col min="14070" max="14070" width="8.85546875" style="442"/>
    <col min="14071" max="14071" width="0" style="442" hidden="1" customWidth="1"/>
    <col min="14072" max="14280" width="8.85546875" style="442"/>
    <col min="14281" max="14281" width="4.85546875" style="442" customWidth="1"/>
    <col min="14282" max="14282" width="8" style="442" customWidth="1"/>
    <col min="14283" max="14283" width="18" style="442" customWidth="1"/>
    <col min="14284" max="14285" width="5.28515625" style="442" customWidth="1"/>
    <col min="14286" max="14290" width="5" style="442" customWidth="1"/>
    <col min="14291" max="14298" width="7.7109375" style="442" customWidth="1"/>
    <col min="14299" max="14302" width="8.85546875" style="442" customWidth="1"/>
    <col min="14303" max="14304" width="0" style="442" hidden="1" customWidth="1"/>
    <col min="14305" max="14318" width="8.85546875" style="442"/>
    <col min="14319" max="14322" width="0" style="442" hidden="1" customWidth="1"/>
    <col min="14323" max="14324" width="8.85546875" style="442"/>
    <col min="14325" max="14325" width="0" style="442" hidden="1" customWidth="1"/>
    <col min="14326" max="14326" width="8.85546875" style="442"/>
    <col min="14327" max="14327" width="0" style="442" hidden="1" customWidth="1"/>
    <col min="14328" max="14536" width="8.85546875" style="442"/>
    <col min="14537" max="14537" width="4.85546875" style="442" customWidth="1"/>
    <col min="14538" max="14538" width="8" style="442" customWidth="1"/>
    <col min="14539" max="14539" width="18" style="442" customWidth="1"/>
    <col min="14540" max="14541" width="5.28515625" style="442" customWidth="1"/>
    <col min="14542" max="14546" width="5" style="442" customWidth="1"/>
    <col min="14547" max="14554" width="7.7109375" style="442" customWidth="1"/>
    <col min="14555" max="14558" width="8.85546875" style="442" customWidth="1"/>
    <col min="14559" max="14560" width="0" style="442" hidden="1" customWidth="1"/>
    <col min="14561" max="14574" width="8.85546875" style="442"/>
    <col min="14575" max="14578" width="0" style="442" hidden="1" customWidth="1"/>
    <col min="14579" max="14580" width="8.85546875" style="442"/>
    <col min="14581" max="14581" width="0" style="442" hidden="1" customWidth="1"/>
    <col min="14582" max="14582" width="8.85546875" style="442"/>
    <col min="14583" max="14583" width="0" style="442" hidden="1" customWidth="1"/>
    <col min="14584" max="14792" width="8.85546875" style="442"/>
    <col min="14793" max="14793" width="4.85546875" style="442" customWidth="1"/>
    <col min="14794" max="14794" width="8" style="442" customWidth="1"/>
    <col min="14795" max="14795" width="18" style="442" customWidth="1"/>
    <col min="14796" max="14797" width="5.28515625" style="442" customWidth="1"/>
    <col min="14798" max="14802" width="5" style="442" customWidth="1"/>
    <col min="14803" max="14810" width="7.7109375" style="442" customWidth="1"/>
    <col min="14811" max="14814" width="8.85546875" style="442" customWidth="1"/>
    <col min="14815" max="14816" width="0" style="442" hidden="1" customWidth="1"/>
    <col min="14817" max="14830" width="8.85546875" style="442"/>
    <col min="14831" max="14834" width="0" style="442" hidden="1" customWidth="1"/>
    <col min="14835" max="14836" width="8.85546875" style="442"/>
    <col min="14837" max="14837" width="0" style="442" hidden="1" customWidth="1"/>
    <col min="14838" max="14838" width="8.85546875" style="442"/>
    <col min="14839" max="14839" width="0" style="442" hidden="1" customWidth="1"/>
    <col min="14840" max="15048" width="8.85546875" style="442"/>
    <col min="15049" max="15049" width="4.85546875" style="442" customWidth="1"/>
    <col min="15050" max="15050" width="8" style="442" customWidth="1"/>
    <col min="15051" max="15051" width="18" style="442" customWidth="1"/>
    <col min="15052" max="15053" width="5.28515625" style="442" customWidth="1"/>
    <col min="15054" max="15058" width="5" style="442" customWidth="1"/>
    <col min="15059" max="15066" width="7.7109375" style="442" customWidth="1"/>
    <col min="15067" max="15070" width="8.85546875" style="442" customWidth="1"/>
    <col min="15071" max="15072" width="0" style="442" hidden="1" customWidth="1"/>
    <col min="15073" max="15086" width="8.85546875" style="442"/>
    <col min="15087" max="15090" width="0" style="442" hidden="1" customWidth="1"/>
    <col min="15091" max="15092" width="8.85546875" style="442"/>
    <col min="15093" max="15093" width="0" style="442" hidden="1" customWidth="1"/>
    <col min="15094" max="15094" width="8.85546875" style="442"/>
    <col min="15095" max="15095" width="0" style="442" hidden="1" customWidth="1"/>
    <col min="15096" max="15304" width="8.85546875" style="442"/>
    <col min="15305" max="15305" width="4.85546875" style="442" customWidth="1"/>
    <col min="15306" max="15306" width="8" style="442" customWidth="1"/>
    <col min="15307" max="15307" width="18" style="442" customWidth="1"/>
    <col min="15308" max="15309" width="5.28515625" style="442" customWidth="1"/>
    <col min="15310" max="15314" width="5" style="442" customWidth="1"/>
    <col min="15315" max="15322" width="7.7109375" style="442" customWidth="1"/>
    <col min="15323" max="15326" width="8.85546875" style="442" customWidth="1"/>
    <col min="15327" max="15328" width="0" style="442" hidden="1" customWidth="1"/>
    <col min="15329" max="15342" width="8.85546875" style="442"/>
    <col min="15343" max="15346" width="0" style="442" hidden="1" customWidth="1"/>
    <col min="15347" max="15348" width="8.85546875" style="442"/>
    <col min="15349" max="15349" width="0" style="442" hidden="1" customWidth="1"/>
    <col min="15350" max="15350" width="8.85546875" style="442"/>
    <col min="15351" max="15351" width="0" style="442" hidden="1" customWidth="1"/>
    <col min="15352" max="15560" width="8.85546875" style="442"/>
    <col min="15561" max="15561" width="4.85546875" style="442" customWidth="1"/>
    <col min="15562" max="15562" width="8" style="442" customWidth="1"/>
    <col min="15563" max="15563" width="18" style="442" customWidth="1"/>
    <col min="15564" max="15565" width="5.28515625" style="442" customWidth="1"/>
    <col min="15566" max="15570" width="5" style="442" customWidth="1"/>
    <col min="15571" max="15578" width="7.7109375" style="442" customWidth="1"/>
    <col min="15579" max="15582" width="8.85546875" style="442" customWidth="1"/>
    <col min="15583" max="15584" width="0" style="442" hidden="1" customWidth="1"/>
    <col min="15585" max="15598" width="8.85546875" style="442"/>
    <col min="15599" max="15602" width="0" style="442" hidden="1" customWidth="1"/>
    <col min="15603" max="15604" width="8.85546875" style="442"/>
    <col min="15605" max="15605" width="0" style="442" hidden="1" customWidth="1"/>
    <col min="15606" max="15606" width="8.85546875" style="442"/>
    <col min="15607" max="15607" width="0" style="442" hidden="1" customWidth="1"/>
    <col min="15608" max="15816" width="8.85546875" style="442"/>
    <col min="15817" max="15817" width="4.85546875" style="442" customWidth="1"/>
    <col min="15818" max="15818" width="8" style="442" customWidth="1"/>
    <col min="15819" max="15819" width="18" style="442" customWidth="1"/>
    <col min="15820" max="15821" width="5.28515625" style="442" customWidth="1"/>
    <col min="15822" max="15826" width="5" style="442" customWidth="1"/>
    <col min="15827" max="15834" width="7.7109375" style="442" customWidth="1"/>
    <col min="15835" max="15838" width="8.85546875" style="442" customWidth="1"/>
    <col min="15839" max="15840" width="0" style="442" hidden="1" customWidth="1"/>
    <col min="15841" max="15854" width="8.85546875" style="442"/>
    <col min="15855" max="15858" width="0" style="442" hidden="1" customWidth="1"/>
    <col min="15859" max="15860" width="8.85546875" style="442"/>
    <col min="15861" max="15861" width="0" style="442" hidden="1" customWidth="1"/>
    <col min="15862" max="15862" width="8.85546875" style="442"/>
    <col min="15863" max="15863" width="0" style="442" hidden="1" customWidth="1"/>
    <col min="15864" max="16072" width="8.85546875" style="442"/>
    <col min="16073" max="16073" width="4.85546875" style="442" customWidth="1"/>
    <col min="16074" max="16074" width="8" style="442" customWidth="1"/>
    <col min="16075" max="16075" width="18" style="442" customWidth="1"/>
    <col min="16076" max="16077" width="5.28515625" style="442" customWidth="1"/>
    <col min="16078" max="16082" width="5" style="442" customWidth="1"/>
    <col min="16083" max="16090" width="7.7109375" style="442" customWidth="1"/>
    <col min="16091" max="16094" width="8.85546875" style="442" customWidth="1"/>
    <col min="16095" max="16096" width="0" style="442" hidden="1" customWidth="1"/>
    <col min="16097" max="16110" width="8.85546875" style="442"/>
    <col min="16111" max="16114" width="0" style="442" hidden="1" customWidth="1"/>
    <col min="16115" max="16116" width="8.85546875" style="442"/>
    <col min="16117" max="16117" width="0" style="442" hidden="1" customWidth="1"/>
    <col min="16118" max="16118" width="8.85546875" style="442"/>
    <col min="16119" max="16119" width="0" style="442" hidden="1" customWidth="1"/>
    <col min="16120" max="16384" width="8.85546875" style="442"/>
  </cols>
  <sheetData>
    <row r="1" spans="1:51" ht="37.5" customHeight="1">
      <c r="A1" s="438"/>
      <c r="B1" s="438"/>
      <c r="C1" s="439"/>
      <c r="D1" s="439"/>
      <c r="E1" s="439"/>
      <c r="F1" s="439"/>
      <c r="G1" s="439"/>
      <c r="H1" s="439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1" t="s">
        <v>262</v>
      </c>
      <c r="Y1" s="441"/>
      <c r="Z1" s="441"/>
      <c r="AA1" s="441"/>
      <c r="AB1" s="438"/>
      <c r="AC1" s="439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W1" s="443" t="s">
        <v>263</v>
      </c>
      <c r="AX1" s="443"/>
      <c r="AY1" s="443"/>
    </row>
    <row r="2" spans="1:51" ht="51.75" customHeight="1">
      <c r="A2" s="438"/>
      <c r="B2" s="438"/>
      <c r="C2" s="439"/>
      <c r="D2" s="439"/>
      <c r="E2" s="439"/>
      <c r="F2" s="439"/>
      <c r="G2" s="439"/>
      <c r="H2" s="439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38"/>
      <c r="AC2" s="439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</row>
    <row r="3" spans="1:51" s="448" customFormat="1" ht="17.25" customHeight="1">
      <c r="A3" s="444" t="s">
        <v>264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5"/>
      <c r="AC3" s="446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</row>
    <row r="4" spans="1:51" s="448" customFormat="1" ht="17.25" customHeight="1">
      <c r="A4" s="444" t="s">
        <v>265</v>
      </c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5"/>
      <c r="AC4" s="446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</row>
    <row r="5" spans="1:51" ht="16.5" customHeight="1">
      <c r="A5" s="438"/>
      <c r="B5" s="438"/>
      <c r="C5" s="439"/>
      <c r="D5" s="439"/>
      <c r="E5" s="439"/>
      <c r="F5" s="439"/>
      <c r="G5" s="439"/>
      <c r="H5" s="439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438"/>
      <c r="AC5" s="439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T5" s="440"/>
      <c r="AU5" s="440"/>
      <c r="AV5" s="440"/>
      <c r="AW5" s="440"/>
      <c r="AX5" s="440"/>
      <c r="AY5" s="440"/>
    </row>
    <row r="6" spans="1:51" ht="18" customHeight="1">
      <c r="A6" s="533"/>
      <c r="B6" s="533"/>
      <c r="C6" s="533"/>
      <c r="D6" s="534"/>
      <c r="E6" s="534"/>
      <c r="F6" s="534"/>
      <c r="G6" s="534"/>
      <c r="H6" s="534"/>
      <c r="I6" s="535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9"/>
      <c r="Z6" s="449"/>
      <c r="AA6" s="449"/>
      <c r="AB6" s="450"/>
      <c r="AC6" s="450"/>
      <c r="AD6" s="449"/>
      <c r="AE6" s="449"/>
      <c r="AF6" s="449"/>
      <c r="AG6" s="440"/>
      <c r="AH6" s="440"/>
      <c r="AI6" s="440"/>
      <c r="AJ6" s="440"/>
      <c r="AK6" s="440"/>
      <c r="AL6" s="440"/>
      <c r="AM6" s="440"/>
      <c r="AN6" s="440"/>
      <c r="AO6" s="440"/>
      <c r="AP6" s="440"/>
      <c r="AQ6" s="440"/>
      <c r="AR6" s="440"/>
      <c r="AS6" s="440"/>
      <c r="AT6" s="440"/>
      <c r="AU6" s="440"/>
      <c r="AV6" s="440"/>
      <c r="AW6" s="440"/>
      <c r="AX6" s="440"/>
      <c r="AY6" s="440"/>
    </row>
    <row r="7" spans="1:51" ht="21.75" customHeight="1">
      <c r="A7" s="536"/>
      <c r="B7" s="536"/>
      <c r="C7" s="124"/>
      <c r="D7" s="124"/>
      <c r="E7" s="124"/>
      <c r="F7" s="124"/>
      <c r="G7" s="124"/>
      <c r="H7" s="124"/>
      <c r="I7" s="535"/>
      <c r="J7" s="440"/>
      <c r="K7" s="440"/>
      <c r="L7" s="440"/>
      <c r="M7" s="440"/>
      <c r="N7" s="440"/>
      <c r="O7" s="440"/>
      <c r="P7" s="440"/>
      <c r="Q7" s="440"/>
      <c r="R7" s="305"/>
      <c r="S7" s="305"/>
      <c r="T7" s="305"/>
      <c r="U7" s="305"/>
      <c r="V7" s="305"/>
      <c r="W7" s="305"/>
      <c r="X7" s="305"/>
      <c r="Y7" s="440"/>
      <c r="Z7" s="440"/>
      <c r="AA7" s="440"/>
      <c r="AB7" s="438"/>
      <c r="AC7" s="439"/>
      <c r="AD7" s="440"/>
      <c r="AE7" s="440"/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  <c r="AS7" s="440"/>
      <c r="AT7" s="440"/>
      <c r="AU7" s="440"/>
      <c r="AV7" s="440"/>
      <c r="AW7" s="440"/>
      <c r="AX7" s="440"/>
      <c r="AY7" s="440"/>
    </row>
    <row r="8" spans="1:51" ht="21.75" customHeight="1">
      <c r="A8" s="146"/>
      <c r="B8" s="146"/>
      <c r="C8" s="207"/>
      <c r="D8" s="207"/>
      <c r="E8" s="207"/>
      <c r="F8" s="207"/>
      <c r="G8" s="207"/>
      <c r="H8" s="207"/>
      <c r="I8" s="207"/>
      <c r="J8" s="451"/>
      <c r="K8" s="451"/>
      <c r="L8" s="452"/>
      <c r="M8" s="452"/>
      <c r="N8" s="452"/>
      <c r="O8" s="452"/>
      <c r="P8" s="440"/>
      <c r="Q8" s="440"/>
      <c r="R8" s="305"/>
      <c r="S8" s="305"/>
      <c r="T8" s="305"/>
      <c r="U8" s="305"/>
      <c r="V8" s="305"/>
      <c r="W8" s="305"/>
      <c r="X8" s="305"/>
      <c r="Y8" s="440"/>
      <c r="Z8" s="440"/>
      <c r="AA8" s="440"/>
      <c r="AB8" s="438"/>
      <c r="AC8" s="439"/>
      <c r="AD8" s="440"/>
      <c r="AE8" s="440"/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  <c r="AS8" s="440"/>
      <c r="AT8" s="440"/>
      <c r="AU8" s="440"/>
      <c r="AV8" s="440"/>
      <c r="AW8" s="440"/>
      <c r="AX8" s="440"/>
      <c r="AY8" s="440"/>
    </row>
    <row r="9" spans="1:51" ht="21.75" customHeight="1">
      <c r="A9" s="146"/>
      <c r="B9" s="146"/>
      <c r="C9" s="207"/>
      <c r="D9" s="207"/>
      <c r="E9" s="207"/>
      <c r="F9" s="207"/>
      <c r="G9" s="207"/>
      <c r="H9" s="207"/>
      <c r="I9" s="207"/>
      <c r="J9" s="451"/>
      <c r="K9" s="451"/>
      <c r="L9" s="452"/>
      <c r="M9" s="452"/>
      <c r="N9" s="452"/>
      <c r="O9" s="452"/>
      <c r="P9" s="440"/>
      <c r="Q9" s="440"/>
      <c r="R9" s="305"/>
      <c r="S9" s="305"/>
      <c r="T9" s="305"/>
      <c r="U9" s="305"/>
      <c r="V9" s="305"/>
      <c r="W9" s="305"/>
      <c r="X9" s="305"/>
      <c r="Y9" s="440"/>
      <c r="Z9" s="440"/>
      <c r="AA9" s="440"/>
      <c r="AB9" s="438"/>
      <c r="AC9" s="439"/>
      <c r="AD9" s="440"/>
      <c r="AE9" s="440"/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  <c r="AS9" s="440"/>
      <c r="AT9" s="440"/>
      <c r="AU9" s="440"/>
      <c r="AV9" s="440"/>
      <c r="AW9" s="440"/>
      <c r="AX9" s="440"/>
      <c r="AY9" s="440"/>
    </row>
    <row r="10" spans="1:51" ht="22.5" customHeight="1">
      <c r="A10" s="453"/>
      <c r="B10" s="453"/>
      <c r="C10" s="453"/>
      <c r="D10" s="453"/>
      <c r="E10" s="453"/>
      <c r="F10" s="453"/>
      <c r="G10" s="453"/>
      <c r="H10" s="453"/>
      <c r="I10" s="440"/>
      <c r="J10" s="440"/>
      <c r="K10" s="440"/>
      <c r="L10" s="440"/>
      <c r="M10" s="440"/>
      <c r="N10" s="440"/>
      <c r="O10" s="440"/>
      <c r="P10" s="440"/>
      <c r="Q10" s="440"/>
      <c r="R10" s="305"/>
      <c r="S10" s="305"/>
      <c r="T10" s="305"/>
      <c r="U10" s="305"/>
      <c r="V10" s="305"/>
      <c r="W10" s="305"/>
      <c r="X10" s="305"/>
      <c r="Y10" s="440"/>
      <c r="Z10" s="440"/>
      <c r="AA10" s="440"/>
      <c r="AB10" s="438"/>
      <c r="AC10" s="439"/>
      <c r="AD10" s="440"/>
      <c r="AE10" s="440"/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</row>
    <row r="11" spans="1:51" s="460" customFormat="1" ht="16.5" customHeight="1">
      <c r="A11" s="454" t="s">
        <v>266</v>
      </c>
      <c r="B11" s="455"/>
      <c r="C11" s="456"/>
      <c r="D11" s="456"/>
      <c r="E11" s="456"/>
      <c r="F11" s="456"/>
      <c r="G11" s="456"/>
      <c r="H11" s="456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8"/>
      <c r="X11" s="458"/>
      <c r="Y11" s="458"/>
      <c r="Z11" s="50"/>
      <c r="AA11" s="83" t="s">
        <v>3</v>
      </c>
      <c r="AB11" s="459"/>
      <c r="AC11" s="456"/>
      <c r="AD11" s="457"/>
      <c r="AE11" s="457"/>
      <c r="AF11" s="457"/>
      <c r="AG11" s="457"/>
      <c r="AH11" s="457"/>
      <c r="AI11" s="457"/>
      <c r="AJ11" s="457"/>
      <c r="AK11" s="457"/>
      <c r="AL11" s="457"/>
      <c r="AM11" s="458"/>
      <c r="AN11" s="458"/>
      <c r="AO11" s="458"/>
      <c r="AP11" s="458"/>
      <c r="AQ11" s="458"/>
      <c r="AR11" s="458"/>
      <c r="AS11" s="457"/>
      <c r="AT11" s="457"/>
      <c r="AU11" s="457"/>
      <c r="AV11" s="457"/>
      <c r="AW11" s="457"/>
      <c r="AX11" s="457"/>
      <c r="AY11" s="83" t="s">
        <v>3</v>
      </c>
    </row>
    <row r="12" spans="1:51" s="475" customFormat="1" ht="26.25" customHeight="1">
      <c r="A12" s="461" t="s">
        <v>267</v>
      </c>
      <c r="B12" s="462"/>
      <c r="C12" s="461" t="s">
        <v>268</v>
      </c>
      <c r="D12" s="463"/>
      <c r="E12" s="463"/>
      <c r="F12" s="463"/>
      <c r="G12" s="463"/>
      <c r="H12" s="462"/>
      <c r="I12" s="464" t="s">
        <v>5</v>
      </c>
      <c r="J12" s="465" t="s">
        <v>6</v>
      </c>
      <c r="K12" s="466"/>
      <c r="L12" s="466"/>
      <c r="M12" s="466"/>
      <c r="N12" s="466"/>
      <c r="O12" s="466"/>
      <c r="P12" s="466"/>
      <c r="Q12" s="467"/>
      <c r="R12" s="461" t="s">
        <v>206</v>
      </c>
      <c r="S12" s="463"/>
      <c r="T12" s="463"/>
      <c r="U12" s="462"/>
      <c r="V12" s="468"/>
      <c r="W12" s="469"/>
      <c r="X12" s="469"/>
      <c r="Y12" s="469"/>
      <c r="Z12" s="469"/>
      <c r="AA12" s="470"/>
      <c r="AB12" s="471" t="s">
        <v>267</v>
      </c>
      <c r="AC12" s="471" t="s">
        <v>268</v>
      </c>
      <c r="AD12" s="472" t="s">
        <v>5</v>
      </c>
      <c r="AE12" s="473" t="s">
        <v>6</v>
      </c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  <c r="AQ12" s="473"/>
      <c r="AR12" s="473"/>
      <c r="AS12" s="471" t="s">
        <v>269</v>
      </c>
      <c r="AT12" s="474"/>
      <c r="AU12" s="474"/>
      <c r="AV12" s="474"/>
      <c r="AW12" s="474"/>
      <c r="AX12" s="474"/>
      <c r="AY12" s="474"/>
    </row>
    <row r="13" spans="1:51" s="460" customFormat="1" ht="13.5" customHeight="1">
      <c r="A13" s="476"/>
      <c r="B13" s="477"/>
      <c r="C13" s="476"/>
      <c r="D13" s="478"/>
      <c r="E13" s="478"/>
      <c r="F13" s="478"/>
      <c r="G13" s="478"/>
      <c r="H13" s="477"/>
      <c r="I13" s="464"/>
      <c r="J13" s="479"/>
      <c r="K13" s="465" t="s">
        <v>7</v>
      </c>
      <c r="L13" s="471" t="s">
        <v>8</v>
      </c>
      <c r="M13" s="471"/>
      <c r="N13" s="471" t="s">
        <v>9</v>
      </c>
      <c r="O13" s="471"/>
      <c r="P13" s="141" t="s">
        <v>10</v>
      </c>
      <c r="Q13" s="142"/>
      <c r="R13" s="480" t="s">
        <v>217</v>
      </c>
      <c r="S13" s="481" t="s">
        <v>218</v>
      </c>
      <c r="T13" s="481" t="s">
        <v>219</v>
      </c>
      <c r="U13" s="481" t="s">
        <v>220</v>
      </c>
      <c r="V13" s="482" t="s">
        <v>207</v>
      </c>
      <c r="W13" s="483"/>
      <c r="X13" s="484" t="s">
        <v>208</v>
      </c>
      <c r="Y13" s="485"/>
      <c r="Z13" s="486" t="s">
        <v>209</v>
      </c>
      <c r="AA13" s="485"/>
      <c r="AB13" s="471"/>
      <c r="AC13" s="471"/>
      <c r="AD13" s="487"/>
      <c r="AE13" s="486" t="s">
        <v>210</v>
      </c>
      <c r="AF13" s="485"/>
      <c r="AG13" s="486" t="s">
        <v>211</v>
      </c>
      <c r="AH13" s="485"/>
      <c r="AI13" s="486" t="s">
        <v>212</v>
      </c>
      <c r="AJ13" s="485"/>
      <c r="AK13" s="486" t="s">
        <v>270</v>
      </c>
      <c r="AL13" s="485"/>
      <c r="AM13" s="484" t="s">
        <v>214</v>
      </c>
      <c r="AN13" s="485"/>
      <c r="AO13" s="484" t="s">
        <v>215</v>
      </c>
      <c r="AP13" s="485"/>
      <c r="AQ13" s="484" t="s">
        <v>216</v>
      </c>
      <c r="AR13" s="485"/>
      <c r="AS13" s="480" t="s">
        <v>271</v>
      </c>
      <c r="AT13" s="480" t="s">
        <v>272</v>
      </c>
      <c r="AU13" s="480" t="s">
        <v>273</v>
      </c>
      <c r="AV13" s="480" t="s">
        <v>274</v>
      </c>
      <c r="AW13" s="480" t="s">
        <v>275</v>
      </c>
      <c r="AX13" s="480" t="s">
        <v>276</v>
      </c>
      <c r="AY13" s="480" t="s">
        <v>277</v>
      </c>
    </row>
    <row r="14" spans="1:51" s="460" customFormat="1" ht="14.25" customHeight="1">
      <c r="A14" s="476"/>
      <c r="B14" s="477"/>
      <c r="C14" s="476"/>
      <c r="D14" s="478"/>
      <c r="E14" s="478"/>
      <c r="F14" s="478"/>
      <c r="G14" s="478"/>
      <c r="H14" s="477"/>
      <c r="I14" s="464"/>
      <c r="J14" s="479"/>
      <c r="K14" s="479"/>
      <c r="L14" s="471"/>
      <c r="M14" s="471"/>
      <c r="N14" s="471"/>
      <c r="O14" s="471"/>
      <c r="P14" s="141"/>
      <c r="Q14" s="142"/>
      <c r="R14" s="480"/>
      <c r="S14" s="488"/>
      <c r="T14" s="488"/>
      <c r="U14" s="488"/>
      <c r="V14" s="482"/>
      <c r="W14" s="483"/>
      <c r="X14" s="482"/>
      <c r="Y14" s="489"/>
      <c r="Z14" s="490"/>
      <c r="AA14" s="489"/>
      <c r="AB14" s="471"/>
      <c r="AC14" s="471"/>
      <c r="AD14" s="487"/>
      <c r="AE14" s="490"/>
      <c r="AF14" s="489"/>
      <c r="AG14" s="490"/>
      <c r="AH14" s="489"/>
      <c r="AI14" s="490"/>
      <c r="AJ14" s="489"/>
      <c r="AK14" s="490"/>
      <c r="AL14" s="489"/>
      <c r="AM14" s="482"/>
      <c r="AN14" s="489"/>
      <c r="AO14" s="482"/>
      <c r="AP14" s="489"/>
      <c r="AQ14" s="482"/>
      <c r="AR14" s="489"/>
      <c r="AS14" s="480"/>
      <c r="AT14" s="480"/>
      <c r="AU14" s="480"/>
      <c r="AV14" s="480"/>
      <c r="AW14" s="480"/>
      <c r="AX14" s="480"/>
      <c r="AY14" s="480"/>
    </row>
    <row r="15" spans="1:51" s="460" customFormat="1" ht="18.75" customHeight="1">
      <c r="A15" s="476"/>
      <c r="B15" s="477"/>
      <c r="C15" s="476"/>
      <c r="D15" s="478"/>
      <c r="E15" s="478"/>
      <c r="F15" s="478"/>
      <c r="G15" s="478"/>
      <c r="H15" s="477"/>
      <c r="I15" s="464"/>
      <c r="J15" s="479"/>
      <c r="K15" s="479"/>
      <c r="L15" s="482" t="s">
        <v>11</v>
      </c>
      <c r="M15" s="491"/>
      <c r="N15" s="484" t="s">
        <v>11</v>
      </c>
      <c r="O15" s="491"/>
      <c r="P15" s="484" t="s">
        <v>11</v>
      </c>
      <c r="Q15" s="491"/>
      <c r="R15" s="480"/>
      <c r="S15" s="488"/>
      <c r="T15" s="488"/>
      <c r="U15" s="488"/>
      <c r="V15" s="482"/>
      <c r="W15" s="492" t="s">
        <v>7</v>
      </c>
      <c r="X15" s="482"/>
      <c r="Y15" s="493" t="s">
        <v>7</v>
      </c>
      <c r="Z15" s="490"/>
      <c r="AA15" s="494" t="s">
        <v>7</v>
      </c>
      <c r="AB15" s="471"/>
      <c r="AC15" s="471"/>
      <c r="AD15" s="487"/>
      <c r="AE15" s="490"/>
      <c r="AF15" s="494" t="s">
        <v>7</v>
      </c>
      <c r="AG15" s="490"/>
      <c r="AH15" s="494" t="s">
        <v>7</v>
      </c>
      <c r="AI15" s="490"/>
      <c r="AJ15" s="493" t="s">
        <v>7</v>
      </c>
      <c r="AK15" s="490"/>
      <c r="AL15" s="493" t="s">
        <v>7</v>
      </c>
      <c r="AM15" s="482"/>
      <c r="AN15" s="493" t="s">
        <v>7</v>
      </c>
      <c r="AO15" s="482"/>
      <c r="AP15" s="493" t="s">
        <v>7</v>
      </c>
      <c r="AQ15" s="482"/>
      <c r="AR15" s="493" t="s">
        <v>7</v>
      </c>
      <c r="AS15" s="480"/>
      <c r="AT15" s="480"/>
      <c r="AU15" s="480"/>
      <c r="AV15" s="480"/>
      <c r="AW15" s="480"/>
      <c r="AX15" s="480"/>
      <c r="AY15" s="480"/>
    </row>
    <row r="16" spans="1:51" s="460" customFormat="1" ht="98.25" customHeight="1">
      <c r="A16" s="495"/>
      <c r="B16" s="496"/>
      <c r="C16" s="495"/>
      <c r="D16" s="497"/>
      <c r="E16" s="497"/>
      <c r="F16" s="497"/>
      <c r="G16" s="497"/>
      <c r="H16" s="496"/>
      <c r="I16" s="464"/>
      <c r="J16" s="498"/>
      <c r="K16" s="498"/>
      <c r="L16" s="499"/>
      <c r="M16" s="500" t="s">
        <v>7</v>
      </c>
      <c r="N16" s="499"/>
      <c r="O16" s="500" t="s">
        <v>7</v>
      </c>
      <c r="P16" s="499"/>
      <c r="Q16" s="500" t="s">
        <v>7</v>
      </c>
      <c r="R16" s="480"/>
      <c r="S16" s="501"/>
      <c r="T16" s="501"/>
      <c r="U16" s="501"/>
      <c r="V16" s="499"/>
      <c r="W16" s="492"/>
      <c r="X16" s="499"/>
      <c r="Y16" s="502"/>
      <c r="Z16" s="503"/>
      <c r="AA16" s="504"/>
      <c r="AB16" s="471"/>
      <c r="AC16" s="471"/>
      <c r="AD16" s="505"/>
      <c r="AE16" s="503"/>
      <c r="AF16" s="504"/>
      <c r="AG16" s="503"/>
      <c r="AH16" s="504"/>
      <c r="AI16" s="503"/>
      <c r="AJ16" s="502"/>
      <c r="AK16" s="503"/>
      <c r="AL16" s="502"/>
      <c r="AM16" s="499"/>
      <c r="AN16" s="502"/>
      <c r="AO16" s="499"/>
      <c r="AP16" s="502"/>
      <c r="AQ16" s="499"/>
      <c r="AR16" s="502"/>
      <c r="AS16" s="480"/>
      <c r="AT16" s="480"/>
      <c r="AU16" s="480"/>
      <c r="AV16" s="480"/>
      <c r="AW16" s="480"/>
      <c r="AX16" s="480"/>
      <c r="AY16" s="480"/>
    </row>
    <row r="17" spans="1:15867" s="514" customFormat="1" ht="21.75" customHeight="1">
      <c r="A17" s="506" t="s">
        <v>12</v>
      </c>
      <c r="B17" s="507"/>
      <c r="C17" s="508" t="s">
        <v>13</v>
      </c>
      <c r="D17" s="466"/>
      <c r="E17" s="466"/>
      <c r="F17" s="466"/>
      <c r="G17" s="466"/>
      <c r="H17" s="467"/>
      <c r="I17" s="509" t="s">
        <v>278</v>
      </c>
      <c r="J17" s="510">
        <v>1</v>
      </c>
      <c r="K17" s="510">
        <v>2</v>
      </c>
      <c r="L17" s="510">
        <v>3</v>
      </c>
      <c r="M17" s="510">
        <v>4</v>
      </c>
      <c r="N17" s="510">
        <v>5</v>
      </c>
      <c r="O17" s="510">
        <v>6</v>
      </c>
      <c r="P17" s="510">
        <v>7</v>
      </c>
      <c r="Q17" s="510">
        <v>8</v>
      </c>
      <c r="R17" s="510">
        <v>9</v>
      </c>
      <c r="S17" s="510">
        <v>10</v>
      </c>
      <c r="T17" s="510">
        <v>11</v>
      </c>
      <c r="U17" s="510">
        <v>12</v>
      </c>
      <c r="V17" s="510">
        <v>13</v>
      </c>
      <c r="W17" s="510">
        <v>14</v>
      </c>
      <c r="X17" s="510">
        <v>15</v>
      </c>
      <c r="Y17" s="510">
        <v>16</v>
      </c>
      <c r="Z17" s="510">
        <v>17</v>
      </c>
      <c r="AA17" s="511">
        <v>18</v>
      </c>
      <c r="AB17" s="512" t="s">
        <v>12</v>
      </c>
      <c r="AC17" s="513" t="s">
        <v>13</v>
      </c>
      <c r="AD17" s="509" t="s">
        <v>278</v>
      </c>
      <c r="AE17" s="511">
        <v>19</v>
      </c>
      <c r="AF17" s="511">
        <v>20</v>
      </c>
      <c r="AG17" s="511">
        <v>21</v>
      </c>
      <c r="AH17" s="511">
        <v>22</v>
      </c>
      <c r="AI17" s="511">
        <v>23</v>
      </c>
      <c r="AJ17" s="511">
        <v>24</v>
      </c>
      <c r="AK17" s="511">
        <v>25</v>
      </c>
      <c r="AL17" s="511">
        <v>26</v>
      </c>
      <c r="AM17" s="511">
        <v>27</v>
      </c>
      <c r="AN17" s="511">
        <v>28</v>
      </c>
      <c r="AO17" s="511">
        <v>29</v>
      </c>
      <c r="AP17" s="511">
        <v>30</v>
      </c>
      <c r="AQ17" s="511">
        <v>31</v>
      </c>
      <c r="AR17" s="511">
        <v>32</v>
      </c>
      <c r="AS17" s="511">
        <v>33</v>
      </c>
      <c r="AT17" s="511">
        <v>34</v>
      </c>
      <c r="AU17" s="511">
        <v>35</v>
      </c>
      <c r="AV17" s="511">
        <v>36</v>
      </c>
      <c r="AW17" s="511">
        <v>37</v>
      </c>
      <c r="AX17" s="511">
        <v>38</v>
      </c>
      <c r="AY17" s="511">
        <v>39</v>
      </c>
    </row>
    <row r="18" spans="1:15867" s="518" customFormat="1" ht="24.75" customHeight="1">
      <c r="A18" s="387" t="s">
        <v>14</v>
      </c>
      <c r="B18" s="387"/>
      <c r="C18" s="387"/>
      <c r="D18" s="387"/>
      <c r="E18" s="387"/>
      <c r="F18" s="387"/>
      <c r="G18" s="387"/>
      <c r="H18" s="387"/>
      <c r="I18" s="515">
        <v>1</v>
      </c>
      <c r="J18" s="516">
        <f>+J19+J25+J27+J36+J39+J61+J72+J74+J78+J88+J107+J34</f>
        <v>1908</v>
      </c>
      <c r="K18" s="516">
        <f t="shared" ref="K18:AA18" si="0">+K19+K25+K27+K36+K39+K61+K72+K74+K78+K88+K107+K34</f>
        <v>834</v>
      </c>
      <c r="L18" s="516">
        <f t="shared" si="0"/>
        <v>1144</v>
      </c>
      <c r="M18" s="516">
        <f t="shared" si="0"/>
        <v>469</v>
      </c>
      <c r="N18" s="516">
        <f t="shared" si="0"/>
        <v>559</v>
      </c>
      <c r="O18" s="516">
        <f t="shared" si="0"/>
        <v>225</v>
      </c>
      <c r="P18" s="516">
        <f t="shared" si="0"/>
        <v>205</v>
      </c>
      <c r="Q18" s="516">
        <f t="shared" si="0"/>
        <v>140</v>
      </c>
      <c r="R18" s="516">
        <f t="shared" si="0"/>
        <v>1287</v>
      </c>
      <c r="S18" s="516">
        <f t="shared" si="0"/>
        <v>122</v>
      </c>
      <c r="T18" s="516">
        <f t="shared" si="0"/>
        <v>499</v>
      </c>
      <c r="U18" s="516">
        <f t="shared" si="0"/>
        <v>0</v>
      </c>
      <c r="V18" s="516">
        <f t="shared" si="0"/>
        <v>64</v>
      </c>
      <c r="W18" s="516">
        <f t="shared" si="0"/>
        <v>30</v>
      </c>
      <c r="X18" s="516">
        <f t="shared" si="0"/>
        <v>15</v>
      </c>
      <c r="Y18" s="516">
        <f t="shared" si="0"/>
        <v>2</v>
      </c>
      <c r="Z18" s="516">
        <f t="shared" si="0"/>
        <v>626</v>
      </c>
      <c r="AA18" s="516">
        <f t="shared" si="0"/>
        <v>239</v>
      </c>
      <c r="AB18" s="517" t="s">
        <v>14</v>
      </c>
      <c r="AC18" s="517"/>
      <c r="AD18" s="515">
        <v>1</v>
      </c>
      <c r="AE18" s="516">
        <f>+AE19+AE25+AE27+AE36+AE39+AE61+AE72+AE74+AE78+AE88+AE107+AE34</f>
        <v>1</v>
      </c>
      <c r="AF18" s="516">
        <f t="shared" ref="AF18:AV18" si="1">+AF19+AF25+AF27+AF36+AF39+AF61+AF72+AF74+AF78+AF88+AF107+AF34</f>
        <v>1</v>
      </c>
      <c r="AG18" s="516">
        <f t="shared" si="1"/>
        <v>0</v>
      </c>
      <c r="AH18" s="516">
        <f t="shared" si="1"/>
        <v>0</v>
      </c>
      <c r="AI18" s="516">
        <f t="shared" si="1"/>
        <v>131</v>
      </c>
      <c r="AJ18" s="516">
        <f t="shared" si="1"/>
        <v>46</v>
      </c>
      <c r="AK18" s="516">
        <f t="shared" si="1"/>
        <v>298</v>
      </c>
      <c r="AL18" s="516">
        <f t="shared" si="1"/>
        <v>180</v>
      </c>
      <c r="AM18" s="516">
        <f t="shared" si="1"/>
        <v>36</v>
      </c>
      <c r="AN18" s="516">
        <f t="shared" si="1"/>
        <v>0</v>
      </c>
      <c r="AO18" s="516">
        <f t="shared" si="1"/>
        <v>188</v>
      </c>
      <c r="AP18" s="516">
        <f t="shared" si="1"/>
        <v>40</v>
      </c>
      <c r="AQ18" s="516">
        <f t="shared" si="1"/>
        <v>549</v>
      </c>
      <c r="AR18" s="516">
        <f t="shared" si="1"/>
        <v>296</v>
      </c>
      <c r="AS18" s="516">
        <f t="shared" si="1"/>
        <v>247</v>
      </c>
      <c r="AT18" s="516">
        <f t="shared" si="1"/>
        <v>61</v>
      </c>
      <c r="AU18" s="516">
        <f t="shared" si="1"/>
        <v>917</v>
      </c>
      <c r="AV18" s="516">
        <f t="shared" si="1"/>
        <v>515</v>
      </c>
      <c r="AW18" s="516">
        <f>+AW19+AW25+AW27+AW36+AW39+AW61+AW72+AW74+AW78+AW88+AW107+AW34</f>
        <v>159</v>
      </c>
      <c r="AX18" s="516">
        <f t="shared" ref="AX18:AY18" si="2">+AX19+AX25+AX27+AX36+AX39+AX61+AX72+AX74+AX78+AX88+AX107+AX34</f>
        <v>9</v>
      </c>
      <c r="AY18" s="516">
        <f t="shared" si="2"/>
        <v>0</v>
      </c>
    </row>
    <row r="19" spans="1:15867" s="518" customFormat="1" ht="24.75" customHeight="1">
      <c r="A19" s="519" t="s">
        <v>15</v>
      </c>
      <c r="B19" s="519"/>
      <c r="C19" s="519"/>
      <c r="D19" s="519"/>
      <c r="E19" s="519"/>
      <c r="F19" s="519"/>
      <c r="G19" s="519"/>
      <c r="H19" s="519"/>
      <c r="I19" s="520">
        <f>+I18+1</f>
        <v>2</v>
      </c>
      <c r="J19" s="521">
        <f>SUM(J20:J24)</f>
        <v>57</v>
      </c>
      <c r="K19" s="521">
        <f t="shared" ref="K19:AA19" si="3">SUM(K20:K24)</f>
        <v>38</v>
      </c>
      <c r="L19" s="521">
        <f t="shared" si="3"/>
        <v>43</v>
      </c>
      <c r="M19" s="521">
        <f t="shared" si="3"/>
        <v>32</v>
      </c>
      <c r="N19" s="521">
        <f t="shared" si="3"/>
        <v>14</v>
      </c>
      <c r="O19" s="521">
        <f t="shared" si="3"/>
        <v>6</v>
      </c>
      <c r="P19" s="521">
        <f t="shared" si="3"/>
        <v>0</v>
      </c>
      <c r="Q19" s="521">
        <f t="shared" si="3"/>
        <v>0</v>
      </c>
      <c r="R19" s="521">
        <f t="shared" si="3"/>
        <v>14</v>
      </c>
      <c r="S19" s="521">
        <f t="shared" si="3"/>
        <v>0</v>
      </c>
      <c r="T19" s="521">
        <f t="shared" si="3"/>
        <v>43</v>
      </c>
      <c r="U19" s="521">
        <f t="shared" si="3"/>
        <v>0</v>
      </c>
      <c r="V19" s="521">
        <f t="shared" si="3"/>
        <v>12</v>
      </c>
      <c r="W19" s="521">
        <f t="shared" si="3"/>
        <v>4</v>
      </c>
      <c r="X19" s="521">
        <f t="shared" si="3"/>
        <v>0</v>
      </c>
      <c r="Y19" s="521">
        <f t="shared" si="3"/>
        <v>0</v>
      </c>
      <c r="Z19" s="521">
        <f t="shared" si="3"/>
        <v>26</v>
      </c>
      <c r="AA19" s="521">
        <f t="shared" si="3"/>
        <v>17</v>
      </c>
      <c r="AB19" s="522" t="str">
        <f t="shared" ref="AB19:AB27" si="4">+A19</f>
        <v>1. Соёл, урлагийн салбар</v>
      </c>
      <c r="AC19" s="523"/>
      <c r="AD19" s="520">
        <v>2</v>
      </c>
      <c r="AE19" s="521">
        <f>SUM(AE20:AE24)</f>
        <v>0</v>
      </c>
      <c r="AF19" s="521">
        <f t="shared" ref="AF19:AV19" si="5">SUM(AF20:AF24)</f>
        <v>0</v>
      </c>
      <c r="AG19" s="521">
        <f t="shared" si="5"/>
        <v>0</v>
      </c>
      <c r="AH19" s="521">
        <f t="shared" si="5"/>
        <v>0</v>
      </c>
      <c r="AI19" s="521">
        <f t="shared" si="5"/>
        <v>2</v>
      </c>
      <c r="AJ19" s="521">
        <f t="shared" si="5"/>
        <v>2</v>
      </c>
      <c r="AK19" s="521">
        <f t="shared" si="5"/>
        <v>0</v>
      </c>
      <c r="AL19" s="521">
        <f t="shared" si="5"/>
        <v>0</v>
      </c>
      <c r="AM19" s="521">
        <f t="shared" si="5"/>
        <v>0</v>
      </c>
      <c r="AN19" s="521">
        <f t="shared" si="5"/>
        <v>0</v>
      </c>
      <c r="AO19" s="521">
        <f t="shared" si="5"/>
        <v>0</v>
      </c>
      <c r="AP19" s="521">
        <f t="shared" si="5"/>
        <v>0</v>
      </c>
      <c r="AQ19" s="521">
        <f t="shared" si="5"/>
        <v>17</v>
      </c>
      <c r="AR19" s="521">
        <f t="shared" si="5"/>
        <v>15</v>
      </c>
      <c r="AS19" s="521">
        <f t="shared" si="5"/>
        <v>8</v>
      </c>
      <c r="AT19" s="521">
        <f t="shared" si="5"/>
        <v>0</v>
      </c>
      <c r="AU19" s="521">
        <f t="shared" si="5"/>
        <v>35</v>
      </c>
      <c r="AV19" s="521">
        <f t="shared" si="5"/>
        <v>2</v>
      </c>
      <c r="AW19" s="521">
        <f>SUM(AW20:AW24)</f>
        <v>12</v>
      </c>
      <c r="AX19" s="521">
        <f t="shared" ref="AX19:AY19" si="6">SUM(AX20:AX24)</f>
        <v>0</v>
      </c>
      <c r="AY19" s="521">
        <f t="shared" si="6"/>
        <v>0</v>
      </c>
    </row>
    <row r="20" spans="1:15867" s="396" customFormat="1" ht="24.6" customHeight="1">
      <c r="A20" s="244" t="s">
        <v>16</v>
      </c>
      <c r="B20" s="244"/>
      <c r="C20" s="245" t="s">
        <v>17</v>
      </c>
      <c r="D20" s="245"/>
      <c r="E20" s="245"/>
      <c r="F20" s="245"/>
      <c r="G20" s="245"/>
      <c r="H20" s="245"/>
      <c r="I20" s="524">
        <f t="shared" ref="I20:I83" si="7">+I19+1</f>
        <v>3</v>
      </c>
      <c r="J20" s="41">
        <f>+L20+N20+P20</f>
        <v>2</v>
      </c>
      <c r="K20" s="41">
        <f>+M20+O20+Q20</f>
        <v>2</v>
      </c>
      <c r="L20" s="32"/>
      <c r="M20" s="32"/>
      <c r="N20" s="33">
        <v>2</v>
      </c>
      <c r="O20" s="33">
        <v>2</v>
      </c>
      <c r="P20" s="32"/>
      <c r="Q20" s="32"/>
      <c r="R20" s="33">
        <v>2</v>
      </c>
      <c r="S20" s="32"/>
      <c r="T20" s="32"/>
      <c r="U20" s="32"/>
      <c r="V20" s="32"/>
      <c r="W20" s="32"/>
      <c r="X20" s="32"/>
      <c r="Y20" s="32"/>
      <c r="Z20" s="32"/>
      <c r="AA20" s="32"/>
      <c r="AB20" s="128" t="str">
        <f>+A20</f>
        <v>AM7317-11</v>
      </c>
      <c r="AC20" s="129" t="str">
        <f>+C20</f>
        <v>Бэлэг дурсгалын зүйл урлаач</v>
      </c>
      <c r="AD20" s="524">
        <v>3</v>
      </c>
      <c r="AE20" s="32"/>
      <c r="AF20" s="32"/>
      <c r="AG20" s="397"/>
      <c r="AH20" s="397"/>
      <c r="AI20" s="32"/>
      <c r="AJ20" s="32"/>
      <c r="AK20" s="32"/>
      <c r="AL20" s="32"/>
      <c r="AM20" s="32"/>
      <c r="AN20" s="32"/>
      <c r="AO20" s="32"/>
      <c r="AP20" s="32"/>
      <c r="AQ20" s="33">
        <v>2</v>
      </c>
      <c r="AR20" s="33">
        <v>2</v>
      </c>
      <c r="AS20" s="32">
        <v>1</v>
      </c>
      <c r="AT20" s="32"/>
      <c r="AU20" s="32"/>
      <c r="AV20" s="32">
        <v>1</v>
      </c>
      <c r="AW20" s="32"/>
      <c r="AX20" s="32"/>
      <c r="AY20" s="32"/>
    </row>
    <row r="21" spans="1:15867" s="518" customFormat="1" ht="24.75" customHeight="1">
      <c r="A21" s="244" t="s">
        <v>18</v>
      </c>
      <c r="B21" s="244"/>
      <c r="C21" s="245" t="s">
        <v>19</v>
      </c>
      <c r="D21" s="245"/>
      <c r="E21" s="245"/>
      <c r="F21" s="245"/>
      <c r="G21" s="245"/>
      <c r="H21" s="245"/>
      <c r="I21" s="524">
        <f t="shared" si="7"/>
        <v>4</v>
      </c>
      <c r="J21" s="41">
        <f t="shared" ref="J21:K24" si="8">+L21+N21+P21</f>
        <v>29</v>
      </c>
      <c r="K21" s="41">
        <f t="shared" si="8"/>
        <v>29</v>
      </c>
      <c r="L21" s="524">
        <v>29</v>
      </c>
      <c r="M21" s="524">
        <v>29</v>
      </c>
      <c r="N21" s="524"/>
      <c r="O21" s="524"/>
      <c r="P21" s="524"/>
      <c r="Q21" s="524"/>
      <c r="R21" s="524">
        <v>12</v>
      </c>
      <c r="S21" s="524"/>
      <c r="T21" s="524">
        <v>17</v>
      </c>
      <c r="U21" s="524"/>
      <c r="V21" s="524"/>
      <c r="W21" s="524"/>
      <c r="X21" s="524"/>
      <c r="Y21" s="524"/>
      <c r="Z21" s="524">
        <v>16</v>
      </c>
      <c r="AA21" s="524">
        <v>16</v>
      </c>
      <c r="AB21" s="128" t="str">
        <f t="shared" ref="AB21:AB24" si="9">+A21</f>
        <v>AD3432-11</v>
      </c>
      <c r="AC21" s="129" t="str">
        <f t="shared" ref="AC21:AC24" si="10">+C21</f>
        <v xml:space="preserve">Хувцасны загвар зохион бүтээгч </v>
      </c>
      <c r="AD21" s="524">
        <v>4</v>
      </c>
      <c r="AE21" s="524"/>
      <c r="AF21" s="524"/>
      <c r="AG21" s="524"/>
      <c r="AH21" s="524"/>
      <c r="AI21" s="524">
        <v>2</v>
      </c>
      <c r="AJ21" s="524">
        <v>2</v>
      </c>
      <c r="AK21" s="524"/>
      <c r="AL21" s="524"/>
      <c r="AM21" s="524"/>
      <c r="AN21" s="524"/>
      <c r="AO21" s="524"/>
      <c r="AP21" s="524"/>
      <c r="AQ21" s="524">
        <v>11</v>
      </c>
      <c r="AR21" s="524">
        <v>11</v>
      </c>
      <c r="AS21" s="524">
        <v>6</v>
      </c>
      <c r="AT21" s="524"/>
      <c r="AU21" s="524">
        <v>22</v>
      </c>
      <c r="AV21" s="524">
        <v>1</v>
      </c>
      <c r="AW21" s="524"/>
      <c r="AX21" s="524"/>
      <c r="AY21" s="524"/>
    </row>
    <row r="22" spans="1:15867" s="518" customFormat="1" ht="24.75" customHeight="1">
      <c r="A22" s="423" t="s">
        <v>20</v>
      </c>
      <c r="B22" s="423"/>
      <c r="C22" s="424" t="s">
        <v>21</v>
      </c>
      <c r="D22" s="424"/>
      <c r="E22" s="424"/>
      <c r="F22" s="424"/>
      <c r="G22" s="424"/>
      <c r="H22" s="424"/>
      <c r="I22" s="524">
        <f t="shared" si="7"/>
        <v>5</v>
      </c>
      <c r="J22" s="41">
        <f t="shared" si="8"/>
        <v>14</v>
      </c>
      <c r="K22" s="41">
        <f t="shared" si="8"/>
        <v>3</v>
      </c>
      <c r="L22" s="32">
        <v>14</v>
      </c>
      <c r="M22" s="32">
        <v>3</v>
      </c>
      <c r="N22" s="32"/>
      <c r="O22" s="32"/>
      <c r="P22" s="32"/>
      <c r="Q22" s="32"/>
      <c r="R22" s="32"/>
      <c r="S22" s="32"/>
      <c r="T22" s="32">
        <v>14</v>
      </c>
      <c r="U22" s="32"/>
      <c r="V22" s="44"/>
      <c r="W22" s="44"/>
      <c r="X22" s="32"/>
      <c r="Y22" s="32"/>
      <c r="Z22" s="32">
        <v>10</v>
      </c>
      <c r="AA22" s="32">
        <v>1</v>
      </c>
      <c r="AB22" s="128" t="str">
        <f t="shared" si="9"/>
        <v>AD3432-29</v>
      </c>
      <c r="AC22" s="129" t="str">
        <f t="shared" si="10"/>
        <v>Чимэглэх урлаг</v>
      </c>
      <c r="AD22" s="524">
        <v>5</v>
      </c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>
        <v>4</v>
      </c>
      <c r="AR22" s="32">
        <v>2</v>
      </c>
      <c r="AS22" s="32">
        <v>1</v>
      </c>
      <c r="AT22" s="32"/>
      <c r="AU22" s="32">
        <v>13</v>
      </c>
      <c r="AV22" s="32"/>
      <c r="AW22" s="32"/>
      <c r="AX22" s="32"/>
      <c r="AY22" s="32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336"/>
      <c r="DS22" s="336"/>
      <c r="DT22" s="336"/>
      <c r="DU22" s="336"/>
      <c r="DV22" s="336"/>
      <c r="DW22" s="336"/>
      <c r="DX22" s="336"/>
      <c r="DY22" s="336"/>
      <c r="DZ22" s="336"/>
      <c r="EA22" s="336"/>
      <c r="EB22" s="336"/>
      <c r="EC22" s="336"/>
      <c r="ED22" s="336"/>
      <c r="EE22" s="336"/>
      <c r="EF22" s="336"/>
      <c r="EG22" s="336"/>
      <c r="EH22" s="336"/>
      <c r="EI22" s="336"/>
      <c r="EJ22" s="336"/>
      <c r="EK22" s="336"/>
      <c r="EL22" s="336"/>
      <c r="EM22" s="336"/>
      <c r="EN22" s="336"/>
      <c r="EO22" s="336"/>
      <c r="EP22" s="336"/>
      <c r="EQ22" s="336"/>
      <c r="ER22" s="336"/>
      <c r="ES22" s="336"/>
      <c r="ET22" s="336"/>
      <c r="EU22" s="336"/>
      <c r="EV22" s="336"/>
      <c r="EW22" s="336"/>
      <c r="EX22" s="336"/>
      <c r="EY22" s="336"/>
      <c r="EZ22" s="336"/>
      <c r="FA22" s="336"/>
      <c r="FB22" s="336"/>
      <c r="FC22" s="336"/>
      <c r="FD22" s="336"/>
      <c r="FE22" s="336"/>
      <c r="FF22" s="336"/>
      <c r="FG22" s="336"/>
      <c r="FH22" s="336"/>
      <c r="FI22" s="336"/>
      <c r="FJ22" s="336"/>
      <c r="FK22" s="336"/>
      <c r="FL22" s="336"/>
      <c r="FM22" s="336"/>
      <c r="FN22" s="336"/>
      <c r="FO22" s="336"/>
      <c r="FP22" s="336"/>
      <c r="FQ22" s="336"/>
      <c r="FR22" s="336"/>
      <c r="FS22" s="336"/>
      <c r="FT22" s="336"/>
      <c r="FU22" s="336"/>
      <c r="FV22" s="336"/>
      <c r="FW22" s="336"/>
      <c r="FX22" s="336"/>
      <c r="FY22" s="336"/>
      <c r="FZ22" s="336"/>
      <c r="GA22" s="336"/>
      <c r="GB22" s="336"/>
      <c r="GC22" s="336"/>
      <c r="GD22" s="336"/>
      <c r="GE22" s="336"/>
      <c r="GF22" s="336"/>
      <c r="GG22" s="336"/>
      <c r="GH22" s="336"/>
      <c r="GI22" s="336"/>
      <c r="GJ22" s="336"/>
      <c r="GK22" s="336"/>
      <c r="GL22" s="336"/>
      <c r="GM22" s="336"/>
      <c r="GN22" s="336"/>
      <c r="GO22" s="336"/>
      <c r="GP22" s="336"/>
      <c r="GQ22" s="336"/>
      <c r="GR22" s="336"/>
      <c r="GS22" s="336"/>
      <c r="GT22" s="336"/>
      <c r="GU22" s="336"/>
      <c r="GV22" s="336"/>
      <c r="GW22" s="336"/>
      <c r="GX22" s="336"/>
      <c r="GY22" s="336"/>
      <c r="GZ22" s="336"/>
      <c r="HA22" s="336"/>
      <c r="HB22" s="336"/>
      <c r="HC22" s="336"/>
      <c r="HD22" s="336"/>
      <c r="HE22" s="336"/>
      <c r="HF22" s="336"/>
      <c r="HG22" s="336"/>
      <c r="HH22" s="336"/>
      <c r="HI22" s="336"/>
      <c r="HJ22" s="336"/>
      <c r="HK22" s="336"/>
      <c r="HL22" s="336"/>
      <c r="HM22" s="336"/>
      <c r="HN22" s="336"/>
      <c r="HO22" s="336"/>
      <c r="HP22" s="336"/>
      <c r="HQ22" s="336"/>
      <c r="HR22" s="336"/>
      <c r="HS22" s="336"/>
      <c r="HT22" s="336"/>
      <c r="HU22" s="336"/>
      <c r="HV22" s="336"/>
      <c r="HW22" s="336"/>
      <c r="HX22" s="336"/>
      <c r="HY22" s="336"/>
      <c r="HZ22" s="336"/>
      <c r="IA22" s="336"/>
      <c r="IB22" s="336"/>
      <c r="IC22" s="336"/>
      <c r="ID22" s="336"/>
      <c r="IE22" s="336"/>
      <c r="IF22" s="336"/>
      <c r="IG22" s="336"/>
      <c r="IH22" s="336"/>
      <c r="II22" s="336"/>
      <c r="IJ22" s="336"/>
      <c r="IK22" s="336"/>
      <c r="IL22" s="336"/>
      <c r="IM22" s="336"/>
      <c r="IN22" s="336"/>
      <c r="IO22" s="336"/>
      <c r="IP22" s="336"/>
      <c r="IQ22" s="336"/>
      <c r="IR22" s="336"/>
      <c r="IS22" s="336"/>
      <c r="IT22" s="336"/>
      <c r="IU22" s="336"/>
      <c r="IV22" s="336"/>
      <c r="IW22" s="336"/>
      <c r="IX22" s="336"/>
      <c r="IY22" s="336"/>
      <c r="IZ22" s="336"/>
      <c r="JA22" s="336"/>
      <c r="JB22" s="336"/>
      <c r="JC22" s="336"/>
      <c r="JD22" s="336"/>
      <c r="JE22" s="336"/>
      <c r="JF22" s="336"/>
      <c r="JG22" s="336"/>
      <c r="JH22" s="336"/>
      <c r="JI22" s="336"/>
      <c r="JJ22" s="336"/>
      <c r="JK22" s="336"/>
      <c r="JL22" s="336"/>
      <c r="JM22" s="336"/>
      <c r="JN22" s="336"/>
      <c r="JO22" s="336"/>
      <c r="JP22" s="336"/>
      <c r="JQ22" s="336"/>
      <c r="JR22" s="336"/>
      <c r="JS22" s="336"/>
      <c r="JT22" s="336"/>
      <c r="JU22" s="336"/>
      <c r="JV22" s="336"/>
      <c r="JW22" s="336"/>
      <c r="JX22" s="336"/>
      <c r="JY22" s="336"/>
      <c r="JZ22" s="336"/>
      <c r="KA22" s="336"/>
      <c r="KB22" s="336"/>
      <c r="KC22" s="336"/>
      <c r="KD22" s="336"/>
      <c r="KE22" s="336"/>
      <c r="KF22" s="336"/>
      <c r="KG22" s="336"/>
      <c r="KH22" s="336"/>
      <c r="KI22" s="336"/>
      <c r="KJ22" s="336"/>
      <c r="KK22" s="336"/>
      <c r="KL22" s="336"/>
      <c r="KM22" s="336"/>
      <c r="KN22" s="336"/>
      <c r="KO22" s="336"/>
      <c r="KP22" s="336"/>
      <c r="KQ22" s="336"/>
      <c r="KR22" s="336"/>
      <c r="KS22" s="336"/>
      <c r="KT22" s="336"/>
      <c r="KU22" s="336"/>
      <c r="KV22" s="336"/>
      <c r="KW22" s="336"/>
      <c r="KX22" s="336"/>
      <c r="KY22" s="336"/>
      <c r="KZ22" s="336"/>
      <c r="LA22" s="336"/>
      <c r="LB22" s="336"/>
      <c r="LC22" s="336"/>
      <c r="LD22" s="336"/>
      <c r="LE22" s="336"/>
      <c r="LF22" s="336"/>
      <c r="LG22" s="336"/>
      <c r="LH22" s="336"/>
      <c r="LI22" s="336"/>
      <c r="LJ22" s="336"/>
      <c r="LK22" s="336"/>
      <c r="LL22" s="336"/>
      <c r="LM22" s="336"/>
      <c r="LN22" s="336"/>
      <c r="LO22" s="336"/>
      <c r="LP22" s="336"/>
      <c r="LQ22" s="336"/>
      <c r="LR22" s="336"/>
      <c r="LS22" s="336"/>
      <c r="LT22" s="336"/>
      <c r="LU22" s="336"/>
      <c r="LV22" s="336"/>
      <c r="LW22" s="336"/>
      <c r="LX22" s="336"/>
      <c r="LY22" s="336"/>
      <c r="LZ22" s="336"/>
      <c r="MA22" s="336"/>
      <c r="MB22" s="336"/>
      <c r="MC22" s="336"/>
      <c r="MD22" s="336"/>
      <c r="ME22" s="336"/>
      <c r="MF22" s="336"/>
      <c r="MG22" s="336"/>
      <c r="MH22" s="336"/>
      <c r="MI22" s="336"/>
      <c r="MJ22" s="336"/>
      <c r="MK22" s="336"/>
      <c r="ML22" s="336"/>
      <c r="MM22" s="336"/>
      <c r="MN22" s="336"/>
      <c r="MO22" s="336"/>
      <c r="MP22" s="336"/>
      <c r="MQ22" s="336"/>
      <c r="MR22" s="336"/>
      <c r="MS22" s="336"/>
      <c r="MT22" s="336"/>
      <c r="MU22" s="336"/>
      <c r="MV22" s="336"/>
      <c r="MW22" s="336"/>
      <c r="MX22" s="336"/>
      <c r="MY22" s="336"/>
      <c r="MZ22" s="336"/>
      <c r="NA22" s="336"/>
      <c r="NB22" s="336"/>
      <c r="NC22" s="336"/>
      <c r="ND22" s="336"/>
      <c r="NE22" s="336"/>
      <c r="NF22" s="336"/>
      <c r="NG22" s="336"/>
      <c r="NH22" s="336"/>
      <c r="NI22" s="336"/>
      <c r="NJ22" s="336"/>
      <c r="NK22" s="336"/>
      <c r="NL22" s="336"/>
      <c r="NM22" s="336"/>
      <c r="NN22" s="336"/>
      <c r="NO22" s="336"/>
      <c r="NP22" s="336"/>
      <c r="NQ22" s="336"/>
      <c r="NR22" s="336"/>
      <c r="NS22" s="336"/>
      <c r="NT22" s="336"/>
      <c r="NU22" s="336"/>
      <c r="NV22" s="336"/>
      <c r="NW22" s="336"/>
      <c r="NX22" s="336"/>
      <c r="NY22" s="336"/>
      <c r="NZ22" s="336"/>
      <c r="OA22" s="336"/>
      <c r="OB22" s="336"/>
      <c r="OC22" s="336"/>
      <c r="OD22" s="336"/>
      <c r="OE22" s="336"/>
      <c r="OF22" s="336"/>
      <c r="OG22" s="336"/>
      <c r="OH22" s="336"/>
      <c r="OI22" s="336"/>
      <c r="OJ22" s="336"/>
      <c r="OK22" s="336"/>
      <c r="OL22" s="336"/>
      <c r="OM22" s="336"/>
      <c r="ON22" s="336"/>
      <c r="OO22" s="336"/>
      <c r="OP22" s="336"/>
      <c r="OQ22" s="336"/>
      <c r="OR22" s="336"/>
      <c r="OS22" s="336"/>
      <c r="OT22" s="336"/>
      <c r="OU22" s="336"/>
      <c r="OV22" s="336"/>
      <c r="OW22" s="336"/>
      <c r="OX22" s="336"/>
      <c r="OY22" s="336"/>
      <c r="OZ22" s="336"/>
      <c r="PA22" s="336"/>
      <c r="PB22" s="336"/>
      <c r="PC22" s="336"/>
      <c r="PD22" s="336"/>
      <c r="PE22" s="336"/>
      <c r="PF22" s="336"/>
      <c r="PG22" s="336"/>
      <c r="PH22" s="336"/>
      <c r="PI22" s="336"/>
      <c r="PJ22" s="336"/>
      <c r="PK22" s="336"/>
      <c r="PL22" s="336"/>
      <c r="PM22" s="336"/>
      <c r="PN22" s="336"/>
      <c r="PO22" s="336"/>
      <c r="PP22" s="336"/>
      <c r="PQ22" s="336"/>
      <c r="PR22" s="336"/>
      <c r="PS22" s="336"/>
      <c r="PT22" s="336"/>
      <c r="PU22" s="336"/>
      <c r="PV22" s="336"/>
      <c r="PW22" s="336"/>
      <c r="PX22" s="336"/>
      <c r="PY22" s="336"/>
      <c r="PZ22" s="336"/>
      <c r="QA22" s="336"/>
      <c r="QB22" s="336"/>
      <c r="QC22" s="336"/>
      <c r="QD22" s="336"/>
      <c r="QE22" s="336"/>
      <c r="QF22" s="336"/>
      <c r="QG22" s="336"/>
      <c r="QH22" s="336"/>
      <c r="QI22" s="336"/>
      <c r="QJ22" s="336"/>
      <c r="QK22" s="336"/>
      <c r="QL22" s="336"/>
      <c r="QM22" s="336"/>
      <c r="QN22" s="336"/>
      <c r="QO22" s="336"/>
      <c r="QP22" s="336"/>
      <c r="QQ22" s="336"/>
      <c r="QR22" s="336"/>
      <c r="QS22" s="336"/>
      <c r="QT22" s="336"/>
      <c r="QU22" s="336"/>
      <c r="QV22" s="336"/>
      <c r="QW22" s="336"/>
      <c r="QX22" s="336"/>
      <c r="QY22" s="336"/>
      <c r="QZ22" s="336"/>
      <c r="RA22" s="336"/>
      <c r="RB22" s="336"/>
      <c r="RC22" s="336"/>
      <c r="RD22" s="336"/>
      <c r="RE22" s="336"/>
      <c r="RF22" s="336"/>
      <c r="RG22" s="336"/>
      <c r="RH22" s="336"/>
      <c r="RI22" s="336"/>
      <c r="RJ22" s="336"/>
      <c r="RK22" s="336"/>
      <c r="RL22" s="336"/>
      <c r="RM22" s="336"/>
      <c r="RN22" s="336"/>
      <c r="RO22" s="336"/>
      <c r="RP22" s="336"/>
      <c r="RQ22" s="336"/>
      <c r="RR22" s="336"/>
      <c r="RS22" s="336"/>
      <c r="RT22" s="336"/>
      <c r="RU22" s="336"/>
      <c r="RV22" s="336"/>
      <c r="RW22" s="336"/>
      <c r="RX22" s="336"/>
      <c r="RY22" s="336"/>
      <c r="RZ22" s="336"/>
      <c r="SA22" s="336"/>
      <c r="SB22" s="336"/>
      <c r="SC22" s="336"/>
      <c r="SD22" s="336"/>
      <c r="SE22" s="336"/>
      <c r="SF22" s="336"/>
      <c r="SG22" s="336"/>
      <c r="SH22" s="336"/>
      <c r="SI22" s="336"/>
      <c r="SJ22" s="336"/>
      <c r="SK22" s="336"/>
      <c r="SL22" s="336"/>
      <c r="SM22" s="336"/>
      <c r="SN22" s="336"/>
      <c r="SO22" s="336"/>
      <c r="SP22" s="336"/>
      <c r="SQ22" s="336"/>
      <c r="SR22" s="336"/>
      <c r="SS22" s="336"/>
      <c r="ST22" s="336"/>
      <c r="SU22" s="336"/>
      <c r="SV22" s="336"/>
      <c r="SW22" s="336"/>
      <c r="SX22" s="336"/>
      <c r="SY22" s="336"/>
      <c r="SZ22" s="336"/>
      <c r="TA22" s="336"/>
      <c r="TB22" s="336"/>
      <c r="TC22" s="336"/>
      <c r="TD22" s="336"/>
      <c r="TE22" s="336"/>
      <c r="TF22" s="336"/>
      <c r="TG22" s="336"/>
      <c r="TH22" s="336"/>
      <c r="TI22" s="336"/>
      <c r="TJ22" s="336"/>
      <c r="TK22" s="336"/>
      <c r="TL22" s="336"/>
      <c r="TM22" s="336"/>
      <c r="TN22" s="336"/>
      <c r="TO22" s="336"/>
      <c r="TP22" s="336"/>
      <c r="TQ22" s="336"/>
      <c r="TR22" s="336"/>
      <c r="TS22" s="336"/>
      <c r="TT22" s="336"/>
      <c r="TU22" s="336"/>
      <c r="TV22" s="336"/>
      <c r="TW22" s="336"/>
      <c r="TX22" s="336"/>
      <c r="TY22" s="336"/>
      <c r="TZ22" s="336"/>
      <c r="UA22" s="336"/>
      <c r="UB22" s="336"/>
      <c r="UC22" s="336"/>
      <c r="UD22" s="336"/>
      <c r="UE22" s="336"/>
      <c r="UF22" s="336"/>
      <c r="UG22" s="336"/>
      <c r="UH22" s="336"/>
      <c r="UI22" s="336"/>
      <c r="UJ22" s="336"/>
      <c r="UK22" s="336"/>
      <c r="UL22" s="336"/>
      <c r="UM22" s="336"/>
      <c r="UN22" s="336"/>
      <c r="UO22" s="336"/>
      <c r="UP22" s="336"/>
      <c r="UQ22" s="336"/>
      <c r="UR22" s="336"/>
      <c r="US22" s="336"/>
      <c r="UT22" s="336"/>
      <c r="UU22" s="336"/>
      <c r="UV22" s="336"/>
      <c r="UW22" s="336"/>
      <c r="UX22" s="336"/>
      <c r="UY22" s="336"/>
      <c r="UZ22" s="336"/>
      <c r="VA22" s="336"/>
      <c r="VB22" s="336"/>
      <c r="VC22" s="336"/>
      <c r="VD22" s="336"/>
      <c r="VE22" s="336"/>
      <c r="VF22" s="336"/>
      <c r="VG22" s="336"/>
      <c r="VH22" s="336"/>
      <c r="VI22" s="336"/>
      <c r="VJ22" s="336"/>
      <c r="VK22" s="336"/>
      <c r="VL22" s="336"/>
      <c r="VM22" s="336"/>
      <c r="VN22" s="336"/>
      <c r="VO22" s="336"/>
      <c r="VP22" s="336"/>
      <c r="VQ22" s="336"/>
      <c r="VR22" s="336"/>
      <c r="VS22" s="336"/>
      <c r="VT22" s="336"/>
      <c r="VU22" s="336"/>
      <c r="VV22" s="336"/>
      <c r="VW22" s="336"/>
      <c r="VX22" s="336"/>
      <c r="VY22" s="336"/>
      <c r="VZ22" s="336"/>
      <c r="WA22" s="336"/>
      <c r="WB22" s="336"/>
      <c r="WC22" s="336"/>
      <c r="WD22" s="336"/>
      <c r="WE22" s="336"/>
      <c r="WF22" s="336"/>
      <c r="WG22" s="336"/>
      <c r="WH22" s="336"/>
      <c r="WI22" s="336"/>
      <c r="WJ22" s="336"/>
      <c r="WK22" s="336"/>
      <c r="WL22" s="336"/>
      <c r="WM22" s="336"/>
      <c r="WN22" s="336"/>
      <c r="WO22" s="336"/>
      <c r="WP22" s="336"/>
      <c r="WQ22" s="336"/>
      <c r="WR22" s="336"/>
      <c r="WS22" s="336"/>
      <c r="WT22" s="336"/>
      <c r="WU22" s="336"/>
      <c r="WV22" s="336"/>
      <c r="WW22" s="336"/>
      <c r="WX22" s="336"/>
      <c r="WY22" s="336"/>
      <c r="WZ22" s="336"/>
      <c r="XA22" s="336"/>
      <c r="XB22" s="336"/>
      <c r="XC22" s="336"/>
      <c r="XD22" s="336"/>
      <c r="XE22" s="336"/>
      <c r="XF22" s="336"/>
      <c r="XG22" s="336"/>
      <c r="XH22" s="336"/>
      <c r="XI22" s="336"/>
      <c r="XJ22" s="336"/>
      <c r="XK22" s="336"/>
      <c r="XL22" s="336"/>
      <c r="XM22" s="336"/>
      <c r="XN22" s="336"/>
      <c r="XO22" s="336"/>
      <c r="XP22" s="336"/>
      <c r="XQ22" s="336"/>
      <c r="XR22" s="336"/>
      <c r="XS22" s="336"/>
      <c r="XT22" s="336"/>
      <c r="XU22" s="336"/>
      <c r="XV22" s="336"/>
      <c r="XW22" s="336"/>
      <c r="XX22" s="336"/>
      <c r="XY22" s="336"/>
      <c r="XZ22" s="336"/>
      <c r="YA22" s="336"/>
      <c r="YB22" s="336"/>
      <c r="YC22" s="336"/>
      <c r="YD22" s="336"/>
      <c r="YE22" s="336"/>
      <c r="YF22" s="336"/>
      <c r="YG22" s="336"/>
      <c r="YH22" s="336"/>
      <c r="YI22" s="336"/>
      <c r="YJ22" s="336"/>
      <c r="YK22" s="336"/>
      <c r="YL22" s="336"/>
      <c r="YM22" s="336"/>
      <c r="YN22" s="336"/>
      <c r="YO22" s="336"/>
      <c r="YP22" s="336"/>
      <c r="YQ22" s="336"/>
      <c r="YR22" s="336"/>
      <c r="YS22" s="336"/>
      <c r="YT22" s="336"/>
      <c r="YU22" s="336"/>
      <c r="YV22" s="336"/>
      <c r="YW22" s="336"/>
      <c r="YX22" s="336"/>
      <c r="YY22" s="336"/>
      <c r="YZ22" s="336"/>
      <c r="ZA22" s="336"/>
      <c r="ZB22" s="336"/>
      <c r="ZC22" s="336"/>
      <c r="ZD22" s="336"/>
      <c r="ZE22" s="336"/>
      <c r="ZF22" s="336"/>
      <c r="ZG22" s="336"/>
      <c r="ZH22" s="336"/>
      <c r="ZI22" s="336"/>
      <c r="ZJ22" s="336"/>
      <c r="ZK22" s="336"/>
      <c r="ZL22" s="336"/>
      <c r="ZM22" s="336"/>
      <c r="ZN22" s="336"/>
      <c r="ZO22" s="336"/>
      <c r="ZP22" s="336"/>
      <c r="ZQ22" s="336"/>
      <c r="ZR22" s="336"/>
      <c r="ZS22" s="336"/>
      <c r="ZT22" s="336"/>
      <c r="ZU22" s="336"/>
      <c r="ZV22" s="336"/>
      <c r="ZW22" s="336"/>
      <c r="ZX22" s="336"/>
      <c r="ZY22" s="336"/>
      <c r="ZZ22" s="336"/>
      <c r="AAA22" s="336"/>
      <c r="AAB22" s="336"/>
      <c r="AAC22" s="336"/>
      <c r="AAD22" s="336"/>
      <c r="AAE22" s="336"/>
      <c r="AAF22" s="336"/>
      <c r="AAG22" s="336"/>
      <c r="AAH22" s="336"/>
      <c r="AAI22" s="336"/>
      <c r="AAJ22" s="336"/>
      <c r="AAK22" s="336"/>
      <c r="AAL22" s="336"/>
      <c r="AAM22" s="336"/>
      <c r="AAN22" s="336"/>
      <c r="AAO22" s="336"/>
      <c r="AAP22" s="336"/>
      <c r="AAQ22" s="336"/>
      <c r="AAR22" s="336"/>
      <c r="AAS22" s="336"/>
      <c r="AAT22" s="336"/>
      <c r="AAU22" s="336"/>
      <c r="AAV22" s="336"/>
      <c r="AAW22" s="336"/>
      <c r="AAX22" s="336"/>
      <c r="AAY22" s="336"/>
      <c r="AAZ22" s="336"/>
      <c r="ABA22" s="336"/>
      <c r="ABB22" s="336"/>
      <c r="ABC22" s="336"/>
      <c r="ABD22" s="336"/>
      <c r="ABE22" s="336"/>
      <c r="ABF22" s="336"/>
      <c r="ABG22" s="336"/>
      <c r="ABH22" s="336"/>
      <c r="ABI22" s="336"/>
      <c r="ABJ22" s="336"/>
      <c r="ABK22" s="336"/>
      <c r="ABL22" s="336"/>
      <c r="ABM22" s="336"/>
      <c r="ABN22" s="336"/>
      <c r="ABO22" s="336"/>
      <c r="ABP22" s="336"/>
      <c r="ABQ22" s="336"/>
      <c r="ABR22" s="336"/>
      <c r="ABS22" s="336"/>
      <c r="ABT22" s="336"/>
      <c r="ABU22" s="336"/>
      <c r="ABV22" s="336"/>
      <c r="ABW22" s="336"/>
      <c r="ABX22" s="336"/>
      <c r="ABY22" s="336"/>
      <c r="ABZ22" s="336"/>
      <c r="ACA22" s="336"/>
      <c r="ACB22" s="336"/>
      <c r="ACC22" s="336"/>
      <c r="ACD22" s="336"/>
      <c r="ACE22" s="336"/>
      <c r="ACF22" s="336"/>
      <c r="ACG22" s="336"/>
      <c r="ACH22" s="336"/>
      <c r="ACI22" s="336"/>
      <c r="ACJ22" s="336"/>
      <c r="ACK22" s="336"/>
      <c r="ACL22" s="336"/>
      <c r="ACM22" s="336"/>
      <c r="ACN22" s="336"/>
      <c r="ACO22" s="336"/>
      <c r="ACP22" s="336"/>
      <c r="ACQ22" s="336"/>
      <c r="ACR22" s="336"/>
      <c r="ACS22" s="336"/>
      <c r="ACT22" s="336"/>
      <c r="ACU22" s="336"/>
      <c r="ACV22" s="336"/>
      <c r="ACW22" s="336"/>
      <c r="ACX22" s="336"/>
      <c r="ACY22" s="336"/>
      <c r="ACZ22" s="336"/>
      <c r="ADA22" s="336"/>
      <c r="ADB22" s="336"/>
      <c r="ADC22" s="336"/>
      <c r="ADD22" s="336"/>
      <c r="ADE22" s="336"/>
      <c r="ADF22" s="336"/>
      <c r="ADG22" s="336"/>
      <c r="ADH22" s="336"/>
      <c r="ADI22" s="336"/>
      <c r="ADJ22" s="336"/>
      <c r="ADK22" s="336"/>
      <c r="ADL22" s="336"/>
      <c r="ADM22" s="336"/>
      <c r="ADN22" s="336"/>
      <c r="ADO22" s="336"/>
      <c r="ADP22" s="336"/>
      <c r="ADQ22" s="336"/>
      <c r="ADR22" s="336"/>
      <c r="ADS22" s="336"/>
      <c r="ADT22" s="336"/>
      <c r="ADU22" s="336"/>
      <c r="ADV22" s="336"/>
      <c r="ADW22" s="336"/>
      <c r="ADX22" s="336"/>
      <c r="ADY22" s="336"/>
      <c r="ADZ22" s="336"/>
      <c r="AEA22" s="336"/>
      <c r="AEB22" s="336"/>
      <c r="AEC22" s="336"/>
      <c r="AED22" s="336"/>
      <c r="AEE22" s="336"/>
      <c r="AEF22" s="336"/>
      <c r="AEG22" s="336"/>
      <c r="AEH22" s="336"/>
      <c r="AEI22" s="336"/>
      <c r="AEJ22" s="336"/>
      <c r="AEK22" s="336"/>
      <c r="AEL22" s="336"/>
      <c r="AEM22" s="336"/>
      <c r="AEN22" s="336"/>
      <c r="AEO22" s="336"/>
      <c r="AEP22" s="336"/>
      <c r="AEQ22" s="336"/>
      <c r="AER22" s="336"/>
      <c r="AES22" s="336"/>
      <c r="AET22" s="336"/>
      <c r="AEU22" s="336"/>
      <c r="AEV22" s="336"/>
      <c r="AEW22" s="336"/>
      <c r="AEX22" s="336"/>
      <c r="AEY22" s="336"/>
      <c r="AEZ22" s="336"/>
      <c r="AFA22" s="336"/>
      <c r="AFB22" s="336"/>
      <c r="AFC22" s="336"/>
      <c r="AFD22" s="336"/>
      <c r="AFE22" s="336"/>
      <c r="AFF22" s="336"/>
      <c r="AFG22" s="336"/>
      <c r="AFH22" s="336"/>
      <c r="AFI22" s="336"/>
      <c r="AFJ22" s="336"/>
      <c r="AFK22" s="336"/>
      <c r="AFL22" s="336"/>
      <c r="AFM22" s="336"/>
      <c r="AFN22" s="336"/>
      <c r="AFO22" s="336"/>
      <c r="AFP22" s="336"/>
      <c r="AFQ22" s="336"/>
      <c r="AFR22" s="336"/>
      <c r="AFS22" s="336"/>
      <c r="AFT22" s="336"/>
      <c r="AFU22" s="336"/>
      <c r="AFV22" s="336"/>
      <c r="AFW22" s="336"/>
      <c r="AFX22" s="336"/>
      <c r="AFY22" s="336"/>
      <c r="AFZ22" s="336"/>
      <c r="AGA22" s="336"/>
      <c r="AGB22" s="336"/>
      <c r="AGC22" s="336"/>
      <c r="AGD22" s="336"/>
      <c r="AGE22" s="336"/>
      <c r="AGF22" s="336"/>
      <c r="AGG22" s="336"/>
      <c r="AGH22" s="336"/>
      <c r="AGI22" s="336"/>
      <c r="AGJ22" s="336"/>
      <c r="AGK22" s="336"/>
      <c r="AGL22" s="336"/>
      <c r="AGM22" s="336"/>
      <c r="AGN22" s="336"/>
      <c r="AGO22" s="336"/>
      <c r="AGP22" s="336"/>
      <c r="AGQ22" s="336"/>
      <c r="AGR22" s="336"/>
      <c r="AGS22" s="336"/>
      <c r="AGT22" s="336"/>
      <c r="AGU22" s="336"/>
      <c r="AGV22" s="336"/>
      <c r="AGW22" s="336"/>
      <c r="AGX22" s="336"/>
      <c r="AGY22" s="336"/>
      <c r="AGZ22" s="336"/>
      <c r="AHA22" s="336"/>
      <c r="AHB22" s="336"/>
      <c r="AHC22" s="336"/>
      <c r="AHD22" s="336"/>
      <c r="AHE22" s="336"/>
      <c r="AHF22" s="336"/>
      <c r="AHG22" s="336"/>
      <c r="AHH22" s="336"/>
      <c r="AHI22" s="336"/>
      <c r="AHJ22" s="336"/>
      <c r="AHK22" s="336"/>
      <c r="AHL22" s="336"/>
      <c r="AHM22" s="336"/>
      <c r="AHN22" s="336"/>
      <c r="AHO22" s="336"/>
      <c r="AHP22" s="336"/>
      <c r="AHQ22" s="336"/>
      <c r="AHR22" s="336"/>
      <c r="AHS22" s="336"/>
      <c r="AHT22" s="336"/>
      <c r="AHU22" s="336"/>
      <c r="AHV22" s="336"/>
      <c r="AHW22" s="336"/>
      <c r="AHX22" s="336"/>
      <c r="AHY22" s="336"/>
      <c r="AHZ22" s="336"/>
      <c r="AIA22" s="336"/>
      <c r="AIB22" s="336"/>
      <c r="AIC22" s="336"/>
      <c r="AID22" s="336"/>
      <c r="AIE22" s="336"/>
      <c r="AIF22" s="336"/>
      <c r="AIG22" s="336"/>
      <c r="AIH22" s="336"/>
      <c r="AII22" s="336"/>
      <c r="AIJ22" s="336"/>
      <c r="AIK22" s="336"/>
      <c r="AIL22" s="336"/>
      <c r="AIM22" s="336"/>
      <c r="AIN22" s="336"/>
      <c r="AIO22" s="336"/>
      <c r="AIP22" s="336"/>
      <c r="AIQ22" s="336"/>
      <c r="AIR22" s="336"/>
      <c r="AIS22" s="336"/>
      <c r="AIT22" s="336"/>
      <c r="AIU22" s="336"/>
      <c r="AIV22" s="336"/>
      <c r="AIW22" s="336"/>
      <c r="AIX22" s="336"/>
      <c r="AIY22" s="336"/>
      <c r="AIZ22" s="336"/>
      <c r="AJA22" s="336"/>
      <c r="AJB22" s="336"/>
      <c r="AJC22" s="336"/>
      <c r="AJD22" s="336"/>
      <c r="AJE22" s="336"/>
      <c r="AJF22" s="336"/>
      <c r="AJG22" s="336"/>
      <c r="AJH22" s="336"/>
      <c r="AJI22" s="336"/>
      <c r="AJJ22" s="336"/>
      <c r="AJK22" s="336"/>
      <c r="AJL22" s="336"/>
      <c r="AJM22" s="336"/>
      <c r="AJN22" s="336"/>
      <c r="AJO22" s="336"/>
      <c r="AJP22" s="336"/>
      <c r="AJQ22" s="336"/>
      <c r="AJR22" s="336"/>
      <c r="AJS22" s="336"/>
      <c r="AJT22" s="336"/>
      <c r="AJU22" s="336"/>
      <c r="AJV22" s="336"/>
      <c r="AJW22" s="336"/>
      <c r="AJX22" s="336"/>
      <c r="AJY22" s="336"/>
      <c r="AJZ22" s="336"/>
      <c r="AKA22" s="336"/>
      <c r="AKB22" s="336"/>
      <c r="AKC22" s="336"/>
      <c r="AKD22" s="336"/>
      <c r="AKE22" s="336"/>
      <c r="AKF22" s="336"/>
      <c r="AKG22" s="336"/>
      <c r="AKH22" s="336"/>
      <c r="AKI22" s="336"/>
      <c r="AKJ22" s="336"/>
      <c r="AKK22" s="336"/>
      <c r="AKL22" s="336"/>
      <c r="AKM22" s="336"/>
      <c r="AKN22" s="336"/>
      <c r="AKO22" s="336"/>
      <c r="AKP22" s="336"/>
      <c r="AKQ22" s="336"/>
      <c r="AKR22" s="336"/>
      <c r="AKS22" s="336"/>
      <c r="AKT22" s="336"/>
      <c r="AKU22" s="336"/>
      <c r="AKV22" s="336"/>
      <c r="AKW22" s="336"/>
      <c r="AKX22" s="336"/>
      <c r="AKY22" s="336"/>
      <c r="AKZ22" s="336"/>
      <c r="ALA22" s="336"/>
      <c r="ALB22" s="336"/>
      <c r="ALC22" s="336"/>
      <c r="ALD22" s="336"/>
      <c r="ALE22" s="336"/>
      <c r="ALF22" s="336"/>
      <c r="ALG22" s="336"/>
      <c r="ALH22" s="336"/>
      <c r="ALI22" s="336"/>
      <c r="ALJ22" s="336"/>
      <c r="ALK22" s="336"/>
      <c r="ALL22" s="336"/>
      <c r="ALM22" s="336"/>
      <c r="ALN22" s="336"/>
      <c r="ALO22" s="336"/>
      <c r="ALP22" s="336"/>
      <c r="ALQ22" s="336"/>
      <c r="ALR22" s="336"/>
      <c r="ALS22" s="336"/>
      <c r="ALT22" s="336"/>
      <c r="ALU22" s="336"/>
      <c r="ALV22" s="336"/>
      <c r="ALW22" s="336"/>
      <c r="ALX22" s="336"/>
      <c r="ALY22" s="336"/>
      <c r="ALZ22" s="336"/>
      <c r="AMA22" s="336"/>
      <c r="AMB22" s="336"/>
      <c r="AMC22" s="336"/>
      <c r="AMD22" s="336"/>
      <c r="AME22" s="336"/>
      <c r="AMF22" s="336"/>
      <c r="AMG22" s="336"/>
      <c r="AMH22" s="336"/>
      <c r="AMI22" s="336"/>
      <c r="AMJ22" s="336"/>
      <c r="AMK22" s="336"/>
      <c r="AML22" s="336"/>
      <c r="AMM22" s="336"/>
      <c r="AMN22" s="336"/>
      <c r="AMO22" s="336"/>
      <c r="AMP22" s="336"/>
      <c r="AMQ22" s="336"/>
      <c r="AMR22" s="336"/>
      <c r="AMS22" s="336"/>
      <c r="AMT22" s="336"/>
      <c r="AMU22" s="336"/>
      <c r="AMV22" s="336"/>
      <c r="AMW22" s="336"/>
      <c r="AMX22" s="336"/>
      <c r="AMY22" s="336"/>
      <c r="AMZ22" s="336"/>
      <c r="ANA22" s="336"/>
      <c r="ANB22" s="336"/>
      <c r="ANC22" s="336"/>
      <c r="AND22" s="336"/>
      <c r="ANE22" s="336"/>
      <c r="ANF22" s="336"/>
      <c r="ANG22" s="336"/>
      <c r="ANH22" s="336"/>
      <c r="ANI22" s="336"/>
      <c r="ANJ22" s="336"/>
      <c r="ANK22" s="336"/>
      <c r="ANL22" s="336"/>
      <c r="ANM22" s="336"/>
      <c r="ANN22" s="336"/>
      <c r="ANO22" s="336"/>
      <c r="ANP22" s="336"/>
      <c r="ANQ22" s="336"/>
      <c r="ANR22" s="336"/>
      <c r="ANS22" s="336"/>
      <c r="ANT22" s="336"/>
      <c r="ANU22" s="336"/>
      <c r="ANV22" s="336"/>
      <c r="ANW22" s="336"/>
      <c r="ANX22" s="336"/>
      <c r="ANY22" s="336"/>
      <c r="ANZ22" s="336"/>
      <c r="AOA22" s="336"/>
      <c r="AOB22" s="336"/>
      <c r="AOC22" s="336"/>
      <c r="AOD22" s="336"/>
      <c r="AOE22" s="336"/>
      <c r="AOF22" s="336"/>
      <c r="AOG22" s="336"/>
      <c r="AOH22" s="336"/>
      <c r="AOI22" s="336"/>
      <c r="AOJ22" s="336"/>
      <c r="AOK22" s="336"/>
      <c r="AOL22" s="336"/>
      <c r="AOM22" s="336"/>
      <c r="AON22" s="336"/>
      <c r="AOO22" s="336"/>
      <c r="AOP22" s="336"/>
      <c r="AOQ22" s="336"/>
      <c r="AOR22" s="336"/>
      <c r="AOS22" s="336"/>
      <c r="AOT22" s="336"/>
      <c r="AOU22" s="336"/>
      <c r="AOV22" s="336"/>
      <c r="AOW22" s="336"/>
      <c r="AOX22" s="336"/>
      <c r="AOY22" s="336"/>
      <c r="AOZ22" s="336"/>
      <c r="APA22" s="336"/>
      <c r="APB22" s="336"/>
      <c r="APC22" s="336"/>
      <c r="APD22" s="336"/>
      <c r="APE22" s="336"/>
      <c r="APF22" s="336"/>
      <c r="APG22" s="336"/>
      <c r="APH22" s="336"/>
      <c r="API22" s="336"/>
      <c r="APJ22" s="336"/>
      <c r="APK22" s="336"/>
      <c r="APL22" s="336"/>
      <c r="APM22" s="336"/>
      <c r="APN22" s="336"/>
      <c r="APO22" s="336"/>
      <c r="APP22" s="336"/>
      <c r="APQ22" s="336"/>
      <c r="APR22" s="336"/>
      <c r="APS22" s="336"/>
      <c r="APT22" s="336"/>
      <c r="APU22" s="336"/>
      <c r="APV22" s="336"/>
      <c r="APW22" s="336"/>
      <c r="APX22" s="336"/>
      <c r="APY22" s="336"/>
      <c r="APZ22" s="336"/>
      <c r="AQA22" s="336"/>
      <c r="AQB22" s="336"/>
      <c r="AQC22" s="336"/>
      <c r="AQD22" s="336"/>
      <c r="AQE22" s="336"/>
      <c r="AQF22" s="336"/>
      <c r="AQG22" s="336"/>
      <c r="AQH22" s="336"/>
      <c r="AQI22" s="336"/>
      <c r="AQJ22" s="336"/>
      <c r="AQK22" s="336"/>
      <c r="AQL22" s="336"/>
      <c r="AQM22" s="336"/>
      <c r="AQN22" s="336"/>
      <c r="AQO22" s="336"/>
      <c r="AQP22" s="336"/>
      <c r="AQQ22" s="336"/>
      <c r="AQR22" s="336"/>
      <c r="AQS22" s="336"/>
      <c r="AQT22" s="336"/>
      <c r="AQU22" s="336"/>
      <c r="AQV22" s="336"/>
      <c r="AQW22" s="336"/>
      <c r="AQX22" s="336"/>
      <c r="AQY22" s="336"/>
      <c r="AQZ22" s="336"/>
      <c r="ARA22" s="336"/>
      <c r="ARB22" s="336"/>
      <c r="ARC22" s="336"/>
      <c r="ARD22" s="336"/>
      <c r="ARE22" s="336"/>
      <c r="ARF22" s="336"/>
      <c r="ARG22" s="336"/>
      <c r="ARH22" s="336"/>
      <c r="ARI22" s="336"/>
      <c r="ARJ22" s="336"/>
      <c r="ARK22" s="336"/>
      <c r="ARL22" s="336"/>
      <c r="ARM22" s="336"/>
      <c r="ARN22" s="336"/>
      <c r="ARO22" s="336"/>
      <c r="ARP22" s="336"/>
      <c r="ARQ22" s="336"/>
      <c r="ARR22" s="336"/>
      <c r="ARS22" s="336"/>
      <c r="ART22" s="336"/>
      <c r="ARU22" s="336"/>
      <c r="ARV22" s="336"/>
      <c r="ARW22" s="336"/>
      <c r="ARX22" s="336"/>
      <c r="ARY22" s="336"/>
      <c r="ARZ22" s="336"/>
      <c r="ASA22" s="336"/>
      <c r="ASB22" s="336"/>
      <c r="ASC22" s="336"/>
      <c r="ASD22" s="336"/>
      <c r="ASE22" s="336"/>
      <c r="ASF22" s="336"/>
      <c r="ASG22" s="336"/>
      <c r="ASH22" s="336"/>
      <c r="ASI22" s="336"/>
      <c r="ASJ22" s="336"/>
      <c r="ASK22" s="336"/>
      <c r="ASL22" s="336"/>
      <c r="ASM22" s="336"/>
      <c r="ASN22" s="336"/>
      <c r="ASO22" s="336"/>
      <c r="ASP22" s="336"/>
      <c r="ASQ22" s="336"/>
      <c r="ASR22" s="336"/>
      <c r="ASS22" s="336"/>
      <c r="AST22" s="336"/>
      <c r="ASU22" s="336"/>
      <c r="ASV22" s="336"/>
      <c r="ASW22" s="336"/>
      <c r="ASX22" s="336"/>
      <c r="ASY22" s="336"/>
      <c r="ASZ22" s="336"/>
      <c r="ATA22" s="336"/>
      <c r="ATB22" s="336"/>
      <c r="ATC22" s="336"/>
      <c r="ATD22" s="336"/>
      <c r="ATE22" s="336"/>
      <c r="ATF22" s="336"/>
      <c r="ATG22" s="336"/>
      <c r="ATH22" s="336"/>
      <c r="ATI22" s="336"/>
      <c r="ATJ22" s="336"/>
      <c r="ATK22" s="336"/>
      <c r="ATL22" s="336"/>
      <c r="ATM22" s="336"/>
      <c r="ATN22" s="336"/>
      <c r="ATO22" s="336"/>
      <c r="ATP22" s="336"/>
      <c r="ATQ22" s="336"/>
      <c r="ATR22" s="336"/>
      <c r="ATS22" s="336"/>
      <c r="ATT22" s="336"/>
      <c r="ATU22" s="336"/>
      <c r="ATV22" s="336"/>
      <c r="ATW22" s="336"/>
      <c r="ATX22" s="336"/>
      <c r="ATY22" s="336"/>
      <c r="ATZ22" s="336"/>
      <c r="AUA22" s="336"/>
      <c r="AUB22" s="336"/>
      <c r="AUC22" s="336"/>
      <c r="AUD22" s="336"/>
      <c r="AUE22" s="336"/>
      <c r="AUF22" s="336"/>
      <c r="AUG22" s="336"/>
      <c r="AUH22" s="336"/>
      <c r="AUI22" s="336"/>
      <c r="AUJ22" s="336"/>
      <c r="AUK22" s="336"/>
      <c r="AUL22" s="336"/>
      <c r="AUM22" s="336"/>
      <c r="AUN22" s="336"/>
      <c r="AUO22" s="336"/>
      <c r="AUP22" s="336"/>
      <c r="AUQ22" s="336"/>
      <c r="AUR22" s="336"/>
      <c r="AUS22" s="336"/>
      <c r="AUT22" s="336"/>
      <c r="AUU22" s="336"/>
      <c r="AUV22" s="336"/>
      <c r="AUW22" s="336"/>
      <c r="AUX22" s="336"/>
      <c r="AUY22" s="336"/>
      <c r="AUZ22" s="336"/>
      <c r="AVA22" s="336"/>
      <c r="AVB22" s="336"/>
      <c r="AVC22" s="336"/>
      <c r="AVD22" s="336"/>
      <c r="AVE22" s="336"/>
      <c r="AVF22" s="336"/>
      <c r="AVG22" s="336"/>
      <c r="AVH22" s="336"/>
      <c r="AVI22" s="336"/>
      <c r="AVJ22" s="336"/>
      <c r="AVK22" s="336"/>
      <c r="AVL22" s="336"/>
      <c r="AVM22" s="336"/>
      <c r="AVN22" s="336"/>
      <c r="AVO22" s="336"/>
      <c r="AVP22" s="336"/>
      <c r="AVQ22" s="336"/>
      <c r="AVR22" s="336"/>
      <c r="AVS22" s="336"/>
      <c r="AVT22" s="336"/>
      <c r="AVU22" s="336"/>
      <c r="AVV22" s="336"/>
      <c r="AVW22" s="336"/>
      <c r="AVX22" s="336"/>
      <c r="AVY22" s="336"/>
      <c r="AVZ22" s="336"/>
      <c r="AWA22" s="336"/>
      <c r="AWB22" s="336"/>
      <c r="AWC22" s="336"/>
      <c r="AWD22" s="336"/>
      <c r="AWE22" s="336"/>
      <c r="AWF22" s="336"/>
      <c r="AWG22" s="336"/>
      <c r="AWH22" s="336"/>
      <c r="AWI22" s="336"/>
      <c r="AWJ22" s="336"/>
      <c r="AWK22" s="336"/>
      <c r="AWL22" s="336"/>
      <c r="AWM22" s="336"/>
      <c r="AWN22" s="336"/>
      <c r="AWO22" s="336"/>
      <c r="AWP22" s="336"/>
      <c r="AWQ22" s="336"/>
      <c r="AWR22" s="336"/>
      <c r="AWS22" s="336"/>
      <c r="AWT22" s="336"/>
      <c r="AWU22" s="336"/>
      <c r="AWV22" s="336"/>
      <c r="AWW22" s="336"/>
      <c r="AWX22" s="336"/>
      <c r="AWY22" s="336"/>
      <c r="AWZ22" s="336"/>
      <c r="AXA22" s="336"/>
      <c r="AXB22" s="336"/>
      <c r="AXC22" s="336"/>
      <c r="AXD22" s="336"/>
      <c r="AXE22" s="336"/>
      <c r="AXF22" s="336"/>
      <c r="AXG22" s="336"/>
      <c r="AXH22" s="336"/>
      <c r="AXI22" s="336"/>
      <c r="AXJ22" s="336"/>
      <c r="AXK22" s="336"/>
      <c r="AXL22" s="336"/>
      <c r="AXM22" s="336"/>
      <c r="AXN22" s="336"/>
      <c r="AXO22" s="336"/>
      <c r="AXP22" s="336"/>
      <c r="AXQ22" s="336"/>
      <c r="AXR22" s="336"/>
      <c r="AXS22" s="336"/>
      <c r="AXT22" s="336"/>
      <c r="AXU22" s="336"/>
      <c r="AXV22" s="336"/>
      <c r="AXW22" s="336"/>
      <c r="AXX22" s="336"/>
      <c r="AXY22" s="336"/>
      <c r="AXZ22" s="336"/>
      <c r="AYA22" s="336"/>
      <c r="AYB22" s="336"/>
      <c r="AYC22" s="336"/>
      <c r="AYD22" s="336"/>
      <c r="AYE22" s="336"/>
      <c r="AYF22" s="336"/>
      <c r="AYG22" s="336"/>
      <c r="AYH22" s="336"/>
      <c r="AYI22" s="336"/>
      <c r="AYJ22" s="336"/>
      <c r="AYK22" s="336"/>
      <c r="AYL22" s="336"/>
      <c r="AYM22" s="336"/>
      <c r="AYN22" s="336"/>
      <c r="AYO22" s="336"/>
      <c r="AYP22" s="336"/>
      <c r="AYQ22" s="336"/>
      <c r="AYR22" s="336"/>
      <c r="AYS22" s="336"/>
      <c r="AYT22" s="336"/>
      <c r="AYU22" s="336"/>
      <c r="AYV22" s="336"/>
      <c r="AYW22" s="336"/>
      <c r="AYX22" s="336"/>
      <c r="AYY22" s="336"/>
      <c r="AYZ22" s="336"/>
      <c r="AZA22" s="336"/>
      <c r="AZB22" s="336"/>
      <c r="AZC22" s="336"/>
      <c r="AZD22" s="336"/>
      <c r="AZE22" s="336"/>
      <c r="AZF22" s="336"/>
      <c r="AZG22" s="336"/>
      <c r="AZH22" s="336"/>
      <c r="AZI22" s="336"/>
      <c r="AZJ22" s="336"/>
      <c r="AZK22" s="336"/>
      <c r="AZL22" s="336"/>
      <c r="AZM22" s="336"/>
      <c r="AZN22" s="336"/>
      <c r="AZO22" s="336"/>
      <c r="AZP22" s="336"/>
      <c r="AZQ22" s="336"/>
      <c r="AZR22" s="336"/>
      <c r="AZS22" s="336"/>
      <c r="AZT22" s="336"/>
      <c r="AZU22" s="336"/>
      <c r="AZV22" s="336"/>
      <c r="AZW22" s="336"/>
      <c r="AZX22" s="336"/>
      <c r="AZY22" s="336"/>
      <c r="AZZ22" s="336"/>
      <c r="BAA22" s="336"/>
      <c r="BAB22" s="336"/>
      <c r="BAC22" s="336"/>
      <c r="BAD22" s="336"/>
      <c r="BAE22" s="336"/>
      <c r="BAF22" s="336"/>
      <c r="BAG22" s="336"/>
      <c r="BAH22" s="336"/>
      <c r="BAI22" s="336"/>
      <c r="BAJ22" s="336"/>
      <c r="BAK22" s="336"/>
      <c r="BAL22" s="336"/>
      <c r="BAM22" s="336"/>
      <c r="BAN22" s="336"/>
      <c r="BAO22" s="336"/>
      <c r="BAP22" s="336"/>
      <c r="BAQ22" s="336"/>
      <c r="BAR22" s="336"/>
      <c r="BAS22" s="336"/>
      <c r="BAT22" s="336"/>
      <c r="BAU22" s="336"/>
      <c r="BAV22" s="336"/>
      <c r="BAW22" s="336"/>
      <c r="BAX22" s="336"/>
      <c r="BAY22" s="336"/>
      <c r="BAZ22" s="336"/>
      <c r="BBA22" s="336"/>
      <c r="BBB22" s="336"/>
      <c r="BBC22" s="336"/>
      <c r="BBD22" s="336"/>
      <c r="BBE22" s="336"/>
      <c r="BBF22" s="336"/>
      <c r="BBG22" s="336"/>
      <c r="BBH22" s="336"/>
      <c r="BBI22" s="336"/>
      <c r="BBJ22" s="336"/>
      <c r="BBK22" s="336"/>
      <c r="BBL22" s="336"/>
      <c r="BBM22" s="336"/>
      <c r="BBN22" s="336"/>
      <c r="BBO22" s="336"/>
      <c r="BBP22" s="336"/>
      <c r="BBQ22" s="336"/>
      <c r="BBR22" s="336"/>
      <c r="BBS22" s="336"/>
      <c r="BBT22" s="336"/>
      <c r="BBU22" s="336"/>
      <c r="BBV22" s="336"/>
      <c r="BBW22" s="336"/>
      <c r="BBX22" s="336"/>
      <c r="BBY22" s="336"/>
      <c r="BBZ22" s="336"/>
      <c r="BCA22" s="336"/>
      <c r="BCB22" s="336"/>
      <c r="BCC22" s="336"/>
      <c r="BCD22" s="336"/>
      <c r="BCE22" s="336"/>
      <c r="BCF22" s="336"/>
      <c r="BCG22" s="336"/>
      <c r="BCH22" s="336"/>
      <c r="BCI22" s="336"/>
      <c r="BCJ22" s="336"/>
      <c r="BCK22" s="336"/>
      <c r="BCL22" s="336"/>
      <c r="BCM22" s="336"/>
      <c r="BCN22" s="336"/>
      <c r="BCO22" s="336"/>
      <c r="BCP22" s="336"/>
      <c r="BCQ22" s="336"/>
      <c r="BCR22" s="336"/>
      <c r="BCS22" s="336"/>
      <c r="BCT22" s="336"/>
      <c r="BCU22" s="336"/>
      <c r="BCV22" s="336"/>
      <c r="BCW22" s="336"/>
      <c r="BCX22" s="336"/>
      <c r="BCY22" s="336"/>
      <c r="BCZ22" s="336"/>
      <c r="BDA22" s="336"/>
      <c r="BDB22" s="336"/>
      <c r="BDC22" s="336"/>
      <c r="BDD22" s="336"/>
      <c r="BDE22" s="336"/>
      <c r="BDF22" s="336"/>
      <c r="BDG22" s="336"/>
      <c r="BDH22" s="336"/>
      <c r="BDI22" s="336"/>
      <c r="BDJ22" s="336"/>
      <c r="BDK22" s="336"/>
      <c r="BDL22" s="336"/>
      <c r="BDM22" s="336"/>
      <c r="BDN22" s="336"/>
      <c r="BDO22" s="336"/>
      <c r="BDP22" s="336"/>
      <c r="BDQ22" s="336"/>
      <c r="BDR22" s="336"/>
      <c r="BDS22" s="336"/>
      <c r="BDT22" s="336"/>
      <c r="BDU22" s="336"/>
      <c r="BDV22" s="336"/>
      <c r="BDW22" s="336"/>
      <c r="BDX22" s="336"/>
      <c r="BDY22" s="336"/>
      <c r="BDZ22" s="336"/>
      <c r="BEA22" s="336"/>
      <c r="BEB22" s="336"/>
      <c r="BEC22" s="336"/>
      <c r="BED22" s="336"/>
      <c r="BEE22" s="336"/>
      <c r="BEF22" s="336"/>
      <c r="BEG22" s="336"/>
      <c r="BEH22" s="336"/>
      <c r="BEI22" s="336"/>
      <c r="BEJ22" s="336"/>
      <c r="BEK22" s="336"/>
      <c r="BEL22" s="336"/>
      <c r="BEM22" s="336"/>
      <c r="BEN22" s="336"/>
      <c r="BEO22" s="336"/>
      <c r="BEP22" s="336"/>
      <c r="BEQ22" s="336"/>
      <c r="BER22" s="336"/>
      <c r="BES22" s="336"/>
      <c r="BET22" s="336"/>
      <c r="BEU22" s="336"/>
      <c r="BEV22" s="336"/>
      <c r="BEW22" s="336"/>
      <c r="BEX22" s="336"/>
      <c r="BEY22" s="336"/>
      <c r="BEZ22" s="336"/>
      <c r="BFA22" s="336"/>
      <c r="BFB22" s="336"/>
      <c r="BFC22" s="336"/>
      <c r="BFD22" s="336"/>
      <c r="BFE22" s="336"/>
      <c r="BFF22" s="336"/>
      <c r="BFG22" s="336"/>
      <c r="BFH22" s="336"/>
      <c r="BFI22" s="336"/>
      <c r="BFJ22" s="336"/>
      <c r="BFK22" s="336"/>
      <c r="BFL22" s="336"/>
      <c r="BFM22" s="336"/>
      <c r="BFN22" s="336"/>
      <c r="BFO22" s="336"/>
      <c r="BFP22" s="336"/>
      <c r="BFQ22" s="336"/>
      <c r="BFR22" s="336"/>
      <c r="BFS22" s="336"/>
      <c r="BFT22" s="336"/>
      <c r="BFU22" s="336"/>
      <c r="BFV22" s="336"/>
      <c r="BFW22" s="336"/>
      <c r="BFX22" s="336"/>
      <c r="BFY22" s="336"/>
      <c r="BFZ22" s="336"/>
      <c r="BGA22" s="336"/>
      <c r="BGB22" s="336"/>
      <c r="BGC22" s="336"/>
      <c r="BGD22" s="336"/>
      <c r="BGE22" s="336"/>
      <c r="BGF22" s="336"/>
      <c r="BGG22" s="336"/>
      <c r="BGH22" s="336"/>
      <c r="BGI22" s="336"/>
      <c r="BGJ22" s="336"/>
      <c r="BGK22" s="336"/>
      <c r="BGL22" s="336"/>
      <c r="BGM22" s="336"/>
      <c r="BGN22" s="336"/>
      <c r="BGO22" s="336"/>
      <c r="BGP22" s="336"/>
      <c r="BGQ22" s="336"/>
      <c r="BGR22" s="336"/>
      <c r="BGS22" s="336"/>
      <c r="BGT22" s="336"/>
      <c r="BGU22" s="336"/>
      <c r="BGV22" s="336"/>
      <c r="BGW22" s="336"/>
      <c r="BGX22" s="336"/>
      <c r="BGY22" s="336"/>
      <c r="BGZ22" s="336"/>
      <c r="BHA22" s="336"/>
      <c r="BHB22" s="336"/>
      <c r="BHC22" s="336"/>
      <c r="BHD22" s="336"/>
      <c r="BHE22" s="336"/>
      <c r="BHF22" s="336"/>
      <c r="BHG22" s="336"/>
      <c r="BHH22" s="336"/>
      <c r="BHI22" s="336"/>
      <c r="BHJ22" s="336"/>
      <c r="BHK22" s="336"/>
      <c r="BHL22" s="336"/>
      <c r="BHM22" s="336"/>
      <c r="BHN22" s="336"/>
      <c r="BHO22" s="336"/>
      <c r="BHP22" s="336"/>
      <c r="BHQ22" s="336"/>
      <c r="BHR22" s="336"/>
      <c r="BHS22" s="336"/>
      <c r="BHT22" s="336"/>
      <c r="BHU22" s="336"/>
      <c r="BHV22" s="336"/>
      <c r="BHW22" s="336"/>
      <c r="BHX22" s="336"/>
      <c r="BHY22" s="336"/>
      <c r="BHZ22" s="336"/>
      <c r="BIA22" s="336"/>
      <c r="BIB22" s="336"/>
      <c r="BIC22" s="336"/>
      <c r="BID22" s="336"/>
      <c r="BIE22" s="336"/>
      <c r="BIF22" s="336"/>
      <c r="BIG22" s="336"/>
      <c r="BIH22" s="336"/>
      <c r="BII22" s="336"/>
      <c r="BIJ22" s="336"/>
      <c r="BIK22" s="336"/>
      <c r="BIL22" s="336"/>
      <c r="BIM22" s="336"/>
      <c r="BIN22" s="336"/>
      <c r="BIO22" s="336"/>
      <c r="BIP22" s="336"/>
      <c r="BIQ22" s="336"/>
      <c r="BIR22" s="336"/>
      <c r="BIS22" s="336"/>
      <c r="BIT22" s="336"/>
      <c r="BIU22" s="336"/>
      <c r="BIV22" s="336"/>
      <c r="BIW22" s="336"/>
      <c r="BIX22" s="336"/>
      <c r="BIY22" s="336"/>
      <c r="BIZ22" s="336"/>
      <c r="BJA22" s="336"/>
      <c r="BJB22" s="336"/>
      <c r="BJC22" s="336"/>
      <c r="BJD22" s="336"/>
      <c r="BJE22" s="336"/>
      <c r="BJF22" s="336"/>
      <c r="BJG22" s="336"/>
      <c r="BJH22" s="336"/>
      <c r="BJI22" s="336"/>
      <c r="BJJ22" s="336"/>
      <c r="BJK22" s="336"/>
      <c r="BJL22" s="336"/>
      <c r="BJM22" s="336"/>
      <c r="BJN22" s="336"/>
      <c r="BJO22" s="336"/>
      <c r="BJP22" s="336"/>
      <c r="BJQ22" s="336"/>
      <c r="BJR22" s="336"/>
      <c r="BJS22" s="336"/>
      <c r="BJT22" s="336"/>
      <c r="BJU22" s="336"/>
      <c r="BJV22" s="336"/>
      <c r="BJW22" s="336"/>
      <c r="BJX22" s="336"/>
      <c r="BJY22" s="336"/>
      <c r="BJZ22" s="336"/>
      <c r="BKA22" s="336"/>
      <c r="BKB22" s="336"/>
      <c r="BKC22" s="336"/>
      <c r="BKD22" s="336"/>
      <c r="BKE22" s="336"/>
      <c r="BKF22" s="336"/>
      <c r="BKG22" s="336"/>
      <c r="BKH22" s="336"/>
      <c r="BKI22" s="336"/>
      <c r="BKJ22" s="336"/>
      <c r="BKK22" s="336"/>
      <c r="BKL22" s="336"/>
      <c r="BKM22" s="336"/>
      <c r="BKN22" s="336"/>
      <c r="BKO22" s="336"/>
      <c r="BKP22" s="336"/>
      <c r="BKQ22" s="336"/>
      <c r="BKR22" s="336"/>
      <c r="BKS22" s="336"/>
      <c r="BKT22" s="336"/>
      <c r="BKU22" s="336"/>
      <c r="BKV22" s="336"/>
      <c r="BKW22" s="336"/>
      <c r="BKX22" s="336"/>
      <c r="BKY22" s="336"/>
      <c r="BKZ22" s="336"/>
      <c r="BLA22" s="336"/>
      <c r="BLB22" s="336"/>
      <c r="BLC22" s="336"/>
      <c r="BLD22" s="336"/>
      <c r="BLE22" s="336"/>
      <c r="BLF22" s="336"/>
      <c r="BLG22" s="336"/>
      <c r="BLH22" s="336"/>
      <c r="BLI22" s="336"/>
      <c r="BLJ22" s="336"/>
      <c r="BLK22" s="336"/>
      <c r="BLL22" s="336"/>
      <c r="BLM22" s="336"/>
      <c r="BLN22" s="336"/>
      <c r="BLO22" s="336"/>
      <c r="BLP22" s="336"/>
      <c r="BLQ22" s="336"/>
      <c r="BLR22" s="336"/>
      <c r="BLS22" s="336"/>
      <c r="BLT22" s="336"/>
      <c r="BLU22" s="336"/>
      <c r="BLV22" s="336"/>
      <c r="BLW22" s="336"/>
      <c r="BLX22" s="336"/>
      <c r="BLY22" s="336"/>
      <c r="BLZ22" s="336"/>
      <c r="BMA22" s="336"/>
      <c r="BMB22" s="336"/>
      <c r="BMC22" s="336"/>
      <c r="BMD22" s="336"/>
      <c r="BME22" s="336"/>
      <c r="BMF22" s="336"/>
      <c r="BMG22" s="336"/>
      <c r="BMH22" s="336"/>
      <c r="BMI22" s="336"/>
      <c r="BMJ22" s="336"/>
      <c r="BMK22" s="336"/>
      <c r="BML22" s="336"/>
      <c r="BMM22" s="336"/>
      <c r="BMN22" s="336"/>
      <c r="BMO22" s="336"/>
      <c r="BMP22" s="336"/>
      <c r="BMQ22" s="336"/>
      <c r="BMR22" s="336"/>
      <c r="BMS22" s="336"/>
      <c r="BMT22" s="336"/>
      <c r="BMU22" s="336"/>
      <c r="BMV22" s="336"/>
      <c r="BMW22" s="336"/>
      <c r="BMX22" s="336"/>
      <c r="BMY22" s="336"/>
      <c r="BMZ22" s="336"/>
      <c r="BNA22" s="336"/>
      <c r="BNB22" s="336"/>
      <c r="BNC22" s="336"/>
      <c r="BND22" s="336"/>
      <c r="BNE22" s="336"/>
      <c r="BNF22" s="336"/>
      <c r="BNG22" s="336"/>
      <c r="BNH22" s="336"/>
      <c r="BNI22" s="336"/>
      <c r="BNJ22" s="336"/>
      <c r="BNK22" s="336"/>
      <c r="BNL22" s="336"/>
      <c r="BNM22" s="336"/>
      <c r="BNN22" s="336"/>
      <c r="BNO22" s="336"/>
      <c r="BNP22" s="336"/>
      <c r="BNQ22" s="336"/>
      <c r="BNR22" s="336"/>
      <c r="BNS22" s="336"/>
      <c r="BNT22" s="336"/>
      <c r="BNU22" s="336"/>
      <c r="BNV22" s="336"/>
      <c r="BNW22" s="336"/>
      <c r="BNX22" s="336"/>
      <c r="BNY22" s="336"/>
      <c r="BNZ22" s="336"/>
      <c r="BOA22" s="336"/>
      <c r="BOB22" s="336"/>
      <c r="BOC22" s="336"/>
      <c r="BOD22" s="336"/>
      <c r="BOE22" s="336"/>
      <c r="BOF22" s="336"/>
      <c r="BOG22" s="336"/>
      <c r="BOH22" s="336"/>
      <c r="BOI22" s="336"/>
      <c r="BOJ22" s="336"/>
      <c r="BOK22" s="336"/>
      <c r="BOL22" s="336"/>
      <c r="BOM22" s="336"/>
      <c r="BON22" s="336"/>
      <c r="BOO22" s="336"/>
      <c r="BOP22" s="336"/>
      <c r="BOQ22" s="336"/>
      <c r="BOR22" s="336"/>
      <c r="BOS22" s="336"/>
      <c r="BOT22" s="336"/>
      <c r="BOU22" s="336"/>
      <c r="BOV22" s="336"/>
      <c r="BOW22" s="336"/>
      <c r="BOX22" s="336"/>
      <c r="BOY22" s="336"/>
      <c r="BOZ22" s="336"/>
      <c r="BPA22" s="336"/>
      <c r="BPB22" s="336"/>
      <c r="BPC22" s="336"/>
      <c r="BPD22" s="336"/>
      <c r="BPE22" s="336"/>
      <c r="BPF22" s="336"/>
      <c r="BPG22" s="336"/>
      <c r="BPH22" s="336"/>
      <c r="BPI22" s="336"/>
      <c r="BPJ22" s="336"/>
      <c r="BPK22" s="336"/>
      <c r="BPL22" s="336"/>
      <c r="BPM22" s="336"/>
      <c r="BPN22" s="336"/>
      <c r="BPO22" s="336"/>
      <c r="BPP22" s="336"/>
      <c r="BPQ22" s="336"/>
      <c r="BPR22" s="336"/>
      <c r="BPS22" s="336"/>
      <c r="BPT22" s="336"/>
      <c r="BPU22" s="336"/>
      <c r="BPV22" s="336"/>
      <c r="BPW22" s="336"/>
      <c r="BPX22" s="336"/>
      <c r="BPY22" s="336"/>
      <c r="BPZ22" s="336"/>
      <c r="BQA22" s="336"/>
      <c r="BQB22" s="336"/>
      <c r="BQC22" s="336"/>
      <c r="BQD22" s="336"/>
      <c r="BQE22" s="336"/>
      <c r="BQF22" s="336"/>
      <c r="BQG22" s="336"/>
      <c r="BQH22" s="336"/>
      <c r="BQI22" s="336"/>
      <c r="BQJ22" s="336"/>
      <c r="BQK22" s="336"/>
      <c r="BQL22" s="336"/>
      <c r="BQM22" s="336"/>
      <c r="BQN22" s="336"/>
      <c r="BQO22" s="336"/>
      <c r="BQP22" s="336"/>
      <c r="BQQ22" s="336"/>
      <c r="BQR22" s="336"/>
      <c r="BQS22" s="336"/>
      <c r="BQT22" s="336"/>
      <c r="BQU22" s="336"/>
      <c r="BQV22" s="336"/>
      <c r="BQW22" s="336"/>
      <c r="BQX22" s="336"/>
      <c r="BQY22" s="336"/>
      <c r="BQZ22" s="336"/>
      <c r="BRA22" s="336"/>
      <c r="BRB22" s="336"/>
      <c r="BRC22" s="336"/>
      <c r="BRD22" s="336"/>
      <c r="BRE22" s="336"/>
      <c r="BRF22" s="336"/>
      <c r="BRG22" s="336"/>
      <c r="BRH22" s="336"/>
      <c r="BRI22" s="336"/>
      <c r="BRJ22" s="336"/>
      <c r="BRK22" s="336"/>
      <c r="BRL22" s="336"/>
      <c r="BRM22" s="336"/>
      <c r="BRN22" s="336"/>
      <c r="BRO22" s="336"/>
      <c r="BRP22" s="336"/>
      <c r="BRQ22" s="336"/>
      <c r="BRR22" s="336"/>
      <c r="BRS22" s="336"/>
      <c r="BRT22" s="336"/>
      <c r="BRU22" s="336"/>
      <c r="BRV22" s="336"/>
      <c r="BRW22" s="336"/>
      <c r="BRX22" s="336"/>
      <c r="BRY22" s="336"/>
      <c r="BRZ22" s="336"/>
      <c r="BSA22" s="336"/>
      <c r="BSB22" s="336"/>
      <c r="BSC22" s="336"/>
      <c r="BSD22" s="336"/>
      <c r="BSE22" s="336"/>
      <c r="BSF22" s="336"/>
      <c r="BSG22" s="336"/>
      <c r="BSH22" s="336"/>
      <c r="BSI22" s="336"/>
      <c r="BSJ22" s="336"/>
      <c r="BSK22" s="336"/>
      <c r="BSL22" s="336"/>
      <c r="BSM22" s="336"/>
      <c r="BSN22" s="336"/>
      <c r="BSO22" s="336"/>
      <c r="BSP22" s="336"/>
      <c r="BSQ22" s="336"/>
      <c r="BSR22" s="336"/>
      <c r="BSS22" s="336"/>
      <c r="BST22" s="336"/>
      <c r="BSU22" s="336"/>
      <c r="BSV22" s="336"/>
      <c r="BSW22" s="336"/>
      <c r="BSX22" s="336"/>
      <c r="BSY22" s="336"/>
      <c r="BSZ22" s="336"/>
      <c r="BTA22" s="336"/>
      <c r="BTB22" s="336"/>
      <c r="BTC22" s="336"/>
      <c r="BTD22" s="336"/>
      <c r="BTE22" s="336"/>
      <c r="BTF22" s="336"/>
      <c r="BTG22" s="336"/>
      <c r="BTH22" s="336"/>
      <c r="BTI22" s="336"/>
      <c r="BTJ22" s="336"/>
      <c r="BTK22" s="336"/>
      <c r="BTL22" s="336"/>
      <c r="BTM22" s="336"/>
      <c r="BTN22" s="336"/>
      <c r="BTO22" s="336"/>
      <c r="BTP22" s="336"/>
      <c r="BTQ22" s="336"/>
      <c r="BTR22" s="336"/>
      <c r="BTS22" s="336"/>
      <c r="BTT22" s="336"/>
      <c r="BTU22" s="336"/>
      <c r="BTV22" s="336"/>
      <c r="BTW22" s="336"/>
      <c r="BTX22" s="336"/>
      <c r="BTY22" s="336"/>
      <c r="BTZ22" s="336"/>
      <c r="BUA22" s="336"/>
      <c r="BUB22" s="336"/>
      <c r="BUC22" s="336"/>
      <c r="BUD22" s="336"/>
      <c r="BUE22" s="336"/>
      <c r="BUF22" s="336"/>
      <c r="BUG22" s="336"/>
      <c r="BUH22" s="336"/>
      <c r="BUI22" s="336"/>
      <c r="BUJ22" s="336"/>
      <c r="BUK22" s="336"/>
      <c r="BUL22" s="336"/>
      <c r="BUM22" s="336"/>
      <c r="BUN22" s="336"/>
      <c r="BUO22" s="336"/>
      <c r="BUP22" s="336"/>
      <c r="BUQ22" s="336"/>
      <c r="BUR22" s="336"/>
      <c r="BUS22" s="336"/>
      <c r="BUT22" s="336"/>
      <c r="BUU22" s="336"/>
      <c r="BUV22" s="336"/>
      <c r="BUW22" s="336"/>
      <c r="BUX22" s="336"/>
      <c r="BUY22" s="336"/>
      <c r="BUZ22" s="336"/>
      <c r="BVA22" s="336"/>
      <c r="BVB22" s="336"/>
      <c r="BVC22" s="336"/>
      <c r="BVD22" s="336"/>
      <c r="BVE22" s="336"/>
      <c r="BVF22" s="336"/>
      <c r="BVG22" s="336"/>
      <c r="BVH22" s="336"/>
      <c r="BVI22" s="336"/>
      <c r="BVJ22" s="336"/>
      <c r="BVK22" s="336"/>
      <c r="BVL22" s="336"/>
      <c r="BVM22" s="336"/>
      <c r="BVN22" s="336"/>
      <c r="BVO22" s="336"/>
      <c r="BVP22" s="336"/>
      <c r="BVQ22" s="336"/>
      <c r="BVR22" s="336"/>
      <c r="BVS22" s="336"/>
      <c r="BVT22" s="336"/>
      <c r="BVU22" s="336"/>
      <c r="BVV22" s="336"/>
      <c r="BVW22" s="336"/>
      <c r="BVX22" s="336"/>
      <c r="BVY22" s="336"/>
      <c r="BVZ22" s="336"/>
      <c r="BWA22" s="336"/>
      <c r="BWB22" s="336"/>
      <c r="BWC22" s="336"/>
      <c r="BWD22" s="336"/>
      <c r="BWE22" s="336"/>
      <c r="BWF22" s="336"/>
      <c r="BWG22" s="336"/>
      <c r="BWH22" s="336"/>
      <c r="BWI22" s="336"/>
      <c r="BWJ22" s="336"/>
      <c r="BWK22" s="336"/>
      <c r="BWL22" s="336"/>
      <c r="BWM22" s="336"/>
      <c r="BWN22" s="336"/>
      <c r="BWO22" s="336"/>
      <c r="BWP22" s="336"/>
      <c r="BWQ22" s="336"/>
      <c r="BWR22" s="336"/>
      <c r="BWS22" s="336"/>
      <c r="BWT22" s="336"/>
      <c r="BWU22" s="336"/>
      <c r="BWV22" s="336"/>
      <c r="BWW22" s="336"/>
      <c r="BWX22" s="336"/>
      <c r="BWY22" s="336"/>
      <c r="BWZ22" s="336"/>
      <c r="BXA22" s="336"/>
      <c r="BXB22" s="336"/>
      <c r="BXC22" s="336"/>
      <c r="BXD22" s="336"/>
      <c r="BXE22" s="336"/>
      <c r="BXF22" s="336"/>
      <c r="BXG22" s="336"/>
      <c r="BXH22" s="336"/>
      <c r="BXI22" s="336"/>
      <c r="BXJ22" s="336"/>
      <c r="BXK22" s="336"/>
      <c r="BXL22" s="336"/>
      <c r="BXM22" s="336"/>
      <c r="BXN22" s="336"/>
      <c r="BXO22" s="336"/>
      <c r="BXP22" s="336"/>
      <c r="BXQ22" s="336"/>
      <c r="BXR22" s="336"/>
      <c r="BXS22" s="336"/>
      <c r="BXT22" s="336"/>
      <c r="BXU22" s="336"/>
      <c r="BXV22" s="336"/>
      <c r="BXW22" s="336"/>
      <c r="BXX22" s="336"/>
      <c r="BXY22" s="336"/>
      <c r="BXZ22" s="336"/>
      <c r="BYA22" s="336"/>
      <c r="BYB22" s="336"/>
      <c r="BYC22" s="336"/>
      <c r="BYD22" s="336"/>
      <c r="BYE22" s="336"/>
      <c r="BYF22" s="336"/>
      <c r="BYG22" s="336"/>
      <c r="BYH22" s="336"/>
      <c r="BYI22" s="336"/>
      <c r="BYJ22" s="336"/>
      <c r="BYK22" s="336"/>
      <c r="BYL22" s="336"/>
      <c r="BYM22" s="336"/>
      <c r="BYN22" s="336"/>
      <c r="BYO22" s="336"/>
      <c r="BYP22" s="336"/>
      <c r="BYQ22" s="336"/>
      <c r="BYR22" s="336"/>
      <c r="BYS22" s="336"/>
      <c r="BYT22" s="336"/>
      <c r="BYU22" s="336"/>
      <c r="BYV22" s="336"/>
      <c r="BYW22" s="336"/>
      <c r="BYX22" s="336"/>
      <c r="BYY22" s="336"/>
      <c r="BYZ22" s="336"/>
      <c r="BZA22" s="336"/>
      <c r="BZB22" s="336"/>
      <c r="BZC22" s="336"/>
      <c r="BZD22" s="336"/>
      <c r="BZE22" s="336"/>
      <c r="BZF22" s="336"/>
      <c r="BZG22" s="336"/>
      <c r="BZH22" s="336"/>
      <c r="BZI22" s="336"/>
      <c r="BZJ22" s="336"/>
      <c r="BZK22" s="336"/>
      <c r="BZL22" s="336"/>
      <c r="BZM22" s="336"/>
      <c r="BZN22" s="336"/>
      <c r="BZO22" s="336"/>
      <c r="BZP22" s="336"/>
      <c r="BZQ22" s="336"/>
      <c r="BZR22" s="336"/>
      <c r="BZS22" s="336"/>
      <c r="BZT22" s="336"/>
      <c r="BZU22" s="336"/>
      <c r="BZV22" s="336"/>
      <c r="BZW22" s="336"/>
      <c r="BZX22" s="336"/>
      <c r="BZY22" s="336"/>
      <c r="BZZ22" s="336"/>
      <c r="CAA22" s="336"/>
      <c r="CAB22" s="336"/>
      <c r="CAC22" s="336"/>
      <c r="CAD22" s="336"/>
      <c r="CAE22" s="336"/>
      <c r="CAF22" s="336"/>
      <c r="CAG22" s="336"/>
      <c r="CAH22" s="336"/>
      <c r="CAI22" s="336"/>
      <c r="CAJ22" s="336"/>
      <c r="CAK22" s="336"/>
      <c r="CAL22" s="336"/>
      <c r="CAM22" s="336"/>
      <c r="CAN22" s="336"/>
      <c r="CAO22" s="336"/>
      <c r="CAP22" s="336"/>
      <c r="CAQ22" s="336"/>
      <c r="CAR22" s="336"/>
      <c r="CAS22" s="336"/>
      <c r="CAT22" s="336"/>
      <c r="CAU22" s="336"/>
      <c r="CAV22" s="336"/>
      <c r="CAW22" s="336"/>
      <c r="CAX22" s="336"/>
      <c r="CAY22" s="336"/>
      <c r="CAZ22" s="336"/>
      <c r="CBA22" s="336"/>
      <c r="CBB22" s="336"/>
      <c r="CBC22" s="336"/>
      <c r="CBD22" s="336"/>
      <c r="CBE22" s="336"/>
      <c r="CBF22" s="336"/>
      <c r="CBG22" s="336"/>
      <c r="CBH22" s="336"/>
      <c r="CBI22" s="336"/>
      <c r="CBJ22" s="336"/>
      <c r="CBK22" s="336"/>
      <c r="CBL22" s="336"/>
      <c r="CBM22" s="336"/>
      <c r="CBN22" s="336"/>
      <c r="CBO22" s="336"/>
      <c r="CBP22" s="336"/>
      <c r="CBQ22" s="336"/>
      <c r="CBR22" s="336"/>
      <c r="CBS22" s="336"/>
      <c r="CBT22" s="336"/>
      <c r="CBU22" s="336"/>
      <c r="CBV22" s="336"/>
      <c r="CBW22" s="336"/>
      <c r="CBX22" s="336"/>
      <c r="CBY22" s="336"/>
      <c r="CBZ22" s="336"/>
      <c r="CCA22" s="336"/>
      <c r="CCB22" s="336"/>
      <c r="CCC22" s="336"/>
      <c r="CCD22" s="336"/>
      <c r="CCE22" s="336"/>
      <c r="CCF22" s="336"/>
      <c r="CCG22" s="336"/>
      <c r="CCH22" s="336"/>
      <c r="CCI22" s="336"/>
      <c r="CCJ22" s="336"/>
      <c r="CCK22" s="336"/>
      <c r="CCL22" s="336"/>
      <c r="CCM22" s="336"/>
      <c r="CCN22" s="336"/>
      <c r="CCO22" s="336"/>
      <c r="CCP22" s="336"/>
      <c r="CCQ22" s="336"/>
      <c r="CCR22" s="336"/>
      <c r="CCS22" s="336"/>
      <c r="CCT22" s="336"/>
      <c r="CCU22" s="336"/>
      <c r="CCV22" s="336"/>
      <c r="CCW22" s="336"/>
      <c r="CCX22" s="336"/>
      <c r="CCY22" s="336"/>
      <c r="CCZ22" s="336"/>
      <c r="CDA22" s="336"/>
      <c r="CDB22" s="336"/>
      <c r="CDC22" s="336"/>
      <c r="CDD22" s="336"/>
      <c r="CDE22" s="336"/>
      <c r="CDF22" s="336"/>
      <c r="CDG22" s="336"/>
      <c r="CDH22" s="336"/>
      <c r="CDI22" s="336"/>
      <c r="CDJ22" s="336"/>
      <c r="CDK22" s="336"/>
      <c r="CDL22" s="336"/>
      <c r="CDM22" s="336"/>
      <c r="CDN22" s="336"/>
      <c r="CDO22" s="336"/>
      <c r="CDP22" s="336"/>
      <c r="CDQ22" s="336"/>
      <c r="CDR22" s="336"/>
      <c r="CDS22" s="336"/>
      <c r="CDT22" s="336"/>
      <c r="CDU22" s="336"/>
      <c r="CDV22" s="336"/>
      <c r="CDW22" s="336"/>
      <c r="CDX22" s="336"/>
      <c r="CDY22" s="336"/>
      <c r="CDZ22" s="336"/>
      <c r="CEA22" s="336"/>
      <c r="CEB22" s="336"/>
      <c r="CEC22" s="336"/>
      <c r="CED22" s="336"/>
      <c r="CEE22" s="336"/>
      <c r="CEF22" s="336"/>
      <c r="CEG22" s="336"/>
      <c r="CEH22" s="336"/>
      <c r="CEI22" s="336"/>
      <c r="CEJ22" s="336"/>
      <c r="CEK22" s="336"/>
      <c r="CEL22" s="336"/>
      <c r="CEM22" s="336"/>
      <c r="CEN22" s="336"/>
      <c r="CEO22" s="336"/>
      <c r="CEP22" s="336"/>
      <c r="CEQ22" s="336"/>
      <c r="CER22" s="336"/>
      <c r="CES22" s="336"/>
      <c r="CET22" s="336"/>
      <c r="CEU22" s="336"/>
      <c r="CEV22" s="336"/>
      <c r="CEW22" s="336"/>
      <c r="CEX22" s="336"/>
      <c r="CEY22" s="336"/>
      <c r="CEZ22" s="336"/>
      <c r="CFA22" s="336"/>
      <c r="CFB22" s="336"/>
      <c r="CFC22" s="336"/>
      <c r="CFD22" s="336"/>
      <c r="CFE22" s="336"/>
      <c r="CFF22" s="336"/>
      <c r="CFG22" s="336"/>
      <c r="CFH22" s="336"/>
      <c r="CFI22" s="336"/>
      <c r="CFJ22" s="336"/>
      <c r="CFK22" s="336"/>
      <c r="CFL22" s="336"/>
      <c r="CFM22" s="336"/>
      <c r="CFN22" s="336"/>
      <c r="CFO22" s="336"/>
      <c r="CFP22" s="336"/>
      <c r="CFQ22" s="336"/>
      <c r="CFR22" s="336"/>
      <c r="CFS22" s="336"/>
      <c r="CFT22" s="336"/>
      <c r="CFU22" s="336"/>
      <c r="CFV22" s="336"/>
      <c r="CFW22" s="336"/>
      <c r="CFX22" s="336"/>
      <c r="CFY22" s="336"/>
      <c r="CFZ22" s="336"/>
      <c r="CGA22" s="336"/>
      <c r="CGB22" s="336"/>
      <c r="CGC22" s="336"/>
      <c r="CGD22" s="336"/>
      <c r="CGE22" s="336"/>
      <c r="CGF22" s="336"/>
      <c r="CGG22" s="336"/>
      <c r="CGH22" s="336"/>
      <c r="CGI22" s="336"/>
      <c r="CGJ22" s="336"/>
      <c r="CGK22" s="336"/>
      <c r="CGL22" s="336"/>
      <c r="CGM22" s="336"/>
      <c r="CGN22" s="336"/>
      <c r="CGO22" s="336"/>
      <c r="CGP22" s="336"/>
      <c r="CGQ22" s="336"/>
      <c r="CGR22" s="336"/>
      <c r="CGS22" s="336"/>
      <c r="CGT22" s="336"/>
      <c r="CGU22" s="336"/>
      <c r="CGV22" s="336"/>
      <c r="CGW22" s="336"/>
      <c r="CGX22" s="336"/>
      <c r="CGY22" s="336"/>
      <c r="CGZ22" s="336"/>
      <c r="CHA22" s="336"/>
      <c r="CHB22" s="336"/>
      <c r="CHC22" s="336"/>
      <c r="CHD22" s="336"/>
      <c r="CHE22" s="336"/>
      <c r="CHF22" s="336"/>
      <c r="CHG22" s="336"/>
      <c r="CHH22" s="336"/>
      <c r="CHI22" s="336"/>
      <c r="CHJ22" s="336"/>
      <c r="CHK22" s="336"/>
      <c r="CHL22" s="336"/>
      <c r="CHM22" s="336"/>
      <c r="CHN22" s="336"/>
      <c r="CHO22" s="336"/>
      <c r="CHP22" s="336"/>
      <c r="CHQ22" s="336"/>
      <c r="CHR22" s="336"/>
      <c r="CHS22" s="336"/>
      <c r="CHT22" s="336"/>
      <c r="CHU22" s="336"/>
      <c r="CHV22" s="336"/>
      <c r="CHW22" s="336"/>
      <c r="CHX22" s="336"/>
      <c r="CHY22" s="336"/>
      <c r="CHZ22" s="336"/>
      <c r="CIA22" s="336"/>
      <c r="CIB22" s="336"/>
      <c r="CIC22" s="336"/>
      <c r="CID22" s="336"/>
      <c r="CIE22" s="336"/>
      <c r="CIF22" s="336"/>
      <c r="CIG22" s="336"/>
      <c r="CIH22" s="336"/>
      <c r="CII22" s="336"/>
      <c r="CIJ22" s="336"/>
      <c r="CIK22" s="336"/>
      <c r="CIL22" s="336"/>
      <c r="CIM22" s="336"/>
      <c r="CIN22" s="336"/>
      <c r="CIO22" s="336"/>
      <c r="CIP22" s="336"/>
      <c r="CIQ22" s="336"/>
      <c r="CIR22" s="336"/>
      <c r="CIS22" s="336"/>
      <c r="CIT22" s="336"/>
      <c r="CIU22" s="336"/>
      <c r="CIV22" s="336"/>
      <c r="CIW22" s="336"/>
      <c r="CIX22" s="336"/>
      <c r="CIY22" s="336"/>
      <c r="CIZ22" s="336"/>
      <c r="CJA22" s="336"/>
      <c r="CJB22" s="336"/>
      <c r="CJC22" s="336"/>
      <c r="CJD22" s="336"/>
      <c r="CJE22" s="336"/>
      <c r="CJF22" s="336"/>
      <c r="CJG22" s="336"/>
      <c r="CJH22" s="336"/>
      <c r="CJI22" s="336"/>
      <c r="CJJ22" s="336"/>
      <c r="CJK22" s="336"/>
      <c r="CJL22" s="336"/>
      <c r="CJM22" s="336"/>
      <c r="CJN22" s="336"/>
      <c r="CJO22" s="336"/>
      <c r="CJP22" s="336"/>
      <c r="CJQ22" s="336"/>
      <c r="CJR22" s="336"/>
      <c r="CJS22" s="336"/>
      <c r="CJT22" s="336"/>
      <c r="CJU22" s="336"/>
      <c r="CJV22" s="336"/>
      <c r="CJW22" s="336"/>
      <c r="CJX22" s="336"/>
      <c r="CJY22" s="336"/>
      <c r="CJZ22" s="336"/>
      <c r="CKA22" s="336"/>
      <c r="CKB22" s="336"/>
      <c r="CKC22" s="336"/>
      <c r="CKD22" s="336"/>
      <c r="CKE22" s="336"/>
      <c r="CKF22" s="336"/>
      <c r="CKG22" s="336"/>
      <c r="CKH22" s="336"/>
      <c r="CKI22" s="336"/>
      <c r="CKJ22" s="336"/>
      <c r="CKK22" s="336"/>
      <c r="CKL22" s="336"/>
      <c r="CKM22" s="336"/>
      <c r="CKN22" s="336"/>
      <c r="CKO22" s="336"/>
      <c r="CKP22" s="336"/>
      <c r="CKQ22" s="336"/>
      <c r="CKR22" s="336"/>
      <c r="CKS22" s="336"/>
      <c r="CKT22" s="336"/>
      <c r="CKU22" s="336"/>
      <c r="CKV22" s="336"/>
      <c r="CKW22" s="336"/>
      <c r="CKX22" s="336"/>
      <c r="CKY22" s="336"/>
      <c r="CKZ22" s="336"/>
      <c r="CLA22" s="336"/>
      <c r="CLB22" s="336"/>
      <c r="CLC22" s="336"/>
      <c r="CLD22" s="336"/>
      <c r="CLE22" s="336"/>
      <c r="CLF22" s="336"/>
      <c r="CLG22" s="336"/>
      <c r="CLH22" s="336"/>
      <c r="CLI22" s="336"/>
      <c r="CLJ22" s="336"/>
      <c r="CLK22" s="336"/>
      <c r="CLL22" s="336"/>
      <c r="CLM22" s="336"/>
      <c r="CLN22" s="336"/>
      <c r="CLO22" s="336"/>
      <c r="CLP22" s="336"/>
      <c r="CLQ22" s="336"/>
      <c r="CLR22" s="336"/>
      <c r="CLS22" s="336"/>
      <c r="CLT22" s="336"/>
      <c r="CLU22" s="336"/>
      <c r="CLV22" s="336"/>
      <c r="CLW22" s="336"/>
      <c r="CLX22" s="336"/>
      <c r="CLY22" s="336"/>
      <c r="CLZ22" s="336"/>
      <c r="CMA22" s="336"/>
      <c r="CMB22" s="336"/>
      <c r="CMC22" s="336"/>
      <c r="CMD22" s="336"/>
      <c r="CME22" s="336"/>
      <c r="CMF22" s="336"/>
      <c r="CMG22" s="336"/>
      <c r="CMH22" s="336"/>
      <c r="CMI22" s="336"/>
      <c r="CMJ22" s="336"/>
      <c r="CMK22" s="336"/>
      <c r="CML22" s="336"/>
      <c r="CMM22" s="336"/>
      <c r="CMN22" s="336"/>
      <c r="CMO22" s="336"/>
      <c r="CMP22" s="336"/>
      <c r="CMQ22" s="336"/>
      <c r="CMR22" s="336"/>
      <c r="CMS22" s="336"/>
      <c r="CMT22" s="336"/>
      <c r="CMU22" s="336"/>
      <c r="CMV22" s="336"/>
      <c r="CMW22" s="336"/>
      <c r="CMX22" s="336"/>
      <c r="CMY22" s="336"/>
      <c r="CMZ22" s="336"/>
      <c r="CNA22" s="336"/>
      <c r="CNB22" s="336"/>
      <c r="CNC22" s="336"/>
      <c r="CND22" s="336"/>
      <c r="CNE22" s="336"/>
      <c r="CNF22" s="336"/>
      <c r="CNG22" s="336"/>
      <c r="CNH22" s="336"/>
      <c r="CNI22" s="336"/>
      <c r="CNJ22" s="336"/>
      <c r="CNK22" s="336"/>
      <c r="CNL22" s="336"/>
      <c r="CNM22" s="336"/>
      <c r="CNN22" s="336"/>
      <c r="CNO22" s="336"/>
      <c r="CNP22" s="336"/>
      <c r="CNQ22" s="336"/>
      <c r="CNR22" s="336"/>
      <c r="CNS22" s="336"/>
      <c r="CNT22" s="336"/>
      <c r="CNU22" s="336"/>
      <c r="CNV22" s="336"/>
      <c r="CNW22" s="336"/>
      <c r="CNX22" s="336"/>
      <c r="CNY22" s="336"/>
      <c r="CNZ22" s="336"/>
      <c r="COA22" s="336"/>
      <c r="COB22" s="336"/>
      <c r="COC22" s="336"/>
      <c r="COD22" s="336"/>
      <c r="COE22" s="336"/>
      <c r="COF22" s="336"/>
      <c r="COG22" s="336"/>
      <c r="COH22" s="336"/>
      <c r="COI22" s="336"/>
      <c r="COJ22" s="336"/>
      <c r="COK22" s="336"/>
      <c r="COL22" s="336"/>
      <c r="COM22" s="336"/>
      <c r="CON22" s="336"/>
      <c r="COO22" s="336"/>
      <c r="COP22" s="336"/>
      <c r="COQ22" s="336"/>
      <c r="COR22" s="336"/>
      <c r="COS22" s="336"/>
      <c r="COT22" s="336"/>
      <c r="COU22" s="336"/>
      <c r="COV22" s="336"/>
      <c r="COW22" s="336"/>
      <c r="COX22" s="336"/>
      <c r="COY22" s="336"/>
      <c r="COZ22" s="336"/>
      <c r="CPA22" s="336"/>
      <c r="CPB22" s="336"/>
      <c r="CPC22" s="336"/>
      <c r="CPD22" s="336"/>
      <c r="CPE22" s="336"/>
      <c r="CPF22" s="336"/>
      <c r="CPG22" s="336"/>
      <c r="CPH22" s="336"/>
      <c r="CPI22" s="336"/>
      <c r="CPJ22" s="336"/>
      <c r="CPK22" s="336"/>
      <c r="CPL22" s="336"/>
      <c r="CPM22" s="336"/>
      <c r="CPN22" s="336"/>
      <c r="CPO22" s="336"/>
      <c r="CPP22" s="336"/>
      <c r="CPQ22" s="336"/>
      <c r="CPR22" s="336"/>
      <c r="CPS22" s="336"/>
      <c r="CPT22" s="336"/>
      <c r="CPU22" s="336"/>
      <c r="CPV22" s="336"/>
      <c r="CPW22" s="336"/>
      <c r="CPX22" s="336"/>
      <c r="CPY22" s="336"/>
      <c r="CPZ22" s="336"/>
      <c r="CQA22" s="336"/>
      <c r="CQB22" s="336"/>
      <c r="CQC22" s="336"/>
      <c r="CQD22" s="336"/>
      <c r="CQE22" s="336"/>
      <c r="CQF22" s="336"/>
      <c r="CQG22" s="336"/>
      <c r="CQH22" s="336"/>
      <c r="CQI22" s="336"/>
      <c r="CQJ22" s="336"/>
      <c r="CQK22" s="336"/>
      <c r="CQL22" s="336"/>
      <c r="CQM22" s="336"/>
      <c r="CQN22" s="336"/>
      <c r="CQO22" s="336"/>
      <c r="CQP22" s="336"/>
      <c r="CQQ22" s="336"/>
      <c r="CQR22" s="336"/>
      <c r="CQS22" s="336"/>
      <c r="CQT22" s="336"/>
      <c r="CQU22" s="336"/>
      <c r="CQV22" s="336"/>
      <c r="CQW22" s="336"/>
      <c r="CQX22" s="336"/>
      <c r="CQY22" s="336"/>
      <c r="CQZ22" s="336"/>
      <c r="CRA22" s="336"/>
      <c r="CRB22" s="336"/>
      <c r="CRC22" s="336"/>
      <c r="CRD22" s="336"/>
      <c r="CRE22" s="336"/>
      <c r="CRF22" s="336"/>
      <c r="CRG22" s="336"/>
      <c r="CRH22" s="336"/>
      <c r="CRI22" s="336"/>
      <c r="CRJ22" s="336"/>
      <c r="CRK22" s="336"/>
      <c r="CRL22" s="336"/>
      <c r="CRM22" s="336"/>
      <c r="CRN22" s="336"/>
      <c r="CRO22" s="336"/>
      <c r="CRP22" s="336"/>
      <c r="CRQ22" s="336"/>
      <c r="CRR22" s="336"/>
      <c r="CRS22" s="336"/>
      <c r="CRT22" s="336"/>
      <c r="CRU22" s="336"/>
      <c r="CRV22" s="336"/>
      <c r="CRW22" s="336"/>
      <c r="CRX22" s="336"/>
      <c r="CRY22" s="336"/>
      <c r="CRZ22" s="336"/>
      <c r="CSA22" s="336"/>
      <c r="CSB22" s="336"/>
      <c r="CSC22" s="336"/>
      <c r="CSD22" s="336"/>
      <c r="CSE22" s="336"/>
      <c r="CSF22" s="336"/>
      <c r="CSG22" s="336"/>
      <c r="CSH22" s="336"/>
      <c r="CSI22" s="336"/>
      <c r="CSJ22" s="336"/>
      <c r="CSK22" s="336"/>
      <c r="CSL22" s="336"/>
      <c r="CSM22" s="336"/>
      <c r="CSN22" s="336"/>
      <c r="CSO22" s="336"/>
      <c r="CSP22" s="336"/>
      <c r="CSQ22" s="336"/>
      <c r="CSR22" s="336"/>
      <c r="CSS22" s="336"/>
      <c r="CST22" s="336"/>
      <c r="CSU22" s="336"/>
      <c r="CSV22" s="336"/>
      <c r="CSW22" s="336"/>
      <c r="CSX22" s="336"/>
      <c r="CSY22" s="336"/>
      <c r="CSZ22" s="336"/>
      <c r="CTA22" s="336"/>
      <c r="CTB22" s="336"/>
      <c r="CTC22" s="336"/>
      <c r="CTD22" s="336"/>
      <c r="CTE22" s="336"/>
      <c r="CTF22" s="336"/>
      <c r="CTG22" s="336"/>
      <c r="CTH22" s="336"/>
      <c r="CTI22" s="336"/>
      <c r="CTJ22" s="336"/>
      <c r="CTK22" s="336"/>
      <c r="CTL22" s="336"/>
      <c r="CTM22" s="336"/>
      <c r="CTN22" s="336"/>
      <c r="CTO22" s="336"/>
      <c r="CTP22" s="336"/>
      <c r="CTQ22" s="336"/>
      <c r="CTR22" s="336"/>
      <c r="CTS22" s="336"/>
      <c r="CTT22" s="336"/>
      <c r="CTU22" s="336"/>
      <c r="CTV22" s="336"/>
      <c r="CTW22" s="336"/>
      <c r="CTX22" s="336"/>
      <c r="CTY22" s="336"/>
      <c r="CTZ22" s="336"/>
      <c r="CUA22" s="336"/>
      <c r="CUB22" s="336"/>
      <c r="CUC22" s="336"/>
      <c r="CUD22" s="336"/>
      <c r="CUE22" s="336"/>
      <c r="CUF22" s="336"/>
      <c r="CUG22" s="336"/>
      <c r="CUH22" s="336"/>
      <c r="CUI22" s="336"/>
      <c r="CUJ22" s="336"/>
      <c r="CUK22" s="336"/>
      <c r="CUL22" s="336"/>
      <c r="CUM22" s="336"/>
      <c r="CUN22" s="336"/>
      <c r="CUO22" s="336"/>
      <c r="CUP22" s="336"/>
      <c r="CUQ22" s="336"/>
      <c r="CUR22" s="336"/>
      <c r="CUS22" s="336"/>
      <c r="CUT22" s="336"/>
      <c r="CUU22" s="336"/>
      <c r="CUV22" s="336"/>
      <c r="CUW22" s="336"/>
      <c r="CUX22" s="336"/>
      <c r="CUY22" s="336"/>
      <c r="CUZ22" s="336"/>
      <c r="CVA22" s="336"/>
      <c r="CVB22" s="336"/>
      <c r="CVC22" s="336"/>
      <c r="CVD22" s="336"/>
      <c r="CVE22" s="336"/>
      <c r="CVF22" s="336"/>
      <c r="CVG22" s="336"/>
      <c r="CVH22" s="336"/>
      <c r="CVI22" s="336"/>
      <c r="CVJ22" s="336"/>
      <c r="CVK22" s="336"/>
      <c r="CVL22" s="336"/>
      <c r="CVM22" s="336"/>
      <c r="CVN22" s="336"/>
      <c r="CVO22" s="336"/>
      <c r="CVP22" s="336"/>
      <c r="CVQ22" s="336"/>
      <c r="CVR22" s="336"/>
      <c r="CVS22" s="336"/>
      <c r="CVT22" s="336"/>
      <c r="CVU22" s="336"/>
      <c r="CVV22" s="336"/>
      <c r="CVW22" s="336"/>
      <c r="CVX22" s="336"/>
      <c r="CVY22" s="336"/>
      <c r="CVZ22" s="336"/>
      <c r="CWA22" s="336"/>
      <c r="CWB22" s="336"/>
      <c r="CWC22" s="336"/>
      <c r="CWD22" s="336"/>
      <c r="CWE22" s="336"/>
      <c r="CWF22" s="336"/>
      <c r="CWG22" s="336"/>
      <c r="CWH22" s="336"/>
      <c r="CWI22" s="336"/>
      <c r="CWJ22" s="336"/>
      <c r="CWK22" s="336"/>
      <c r="CWL22" s="336"/>
      <c r="CWM22" s="336"/>
      <c r="CWN22" s="336"/>
      <c r="CWO22" s="336"/>
      <c r="CWP22" s="336"/>
      <c r="CWQ22" s="336"/>
      <c r="CWR22" s="336"/>
      <c r="CWS22" s="336"/>
      <c r="CWT22" s="336"/>
      <c r="CWU22" s="336"/>
      <c r="CWV22" s="336"/>
      <c r="CWW22" s="336"/>
      <c r="CWX22" s="336"/>
      <c r="CWY22" s="336"/>
      <c r="CWZ22" s="336"/>
      <c r="CXA22" s="336"/>
      <c r="CXB22" s="336"/>
      <c r="CXC22" s="336"/>
      <c r="CXD22" s="336"/>
      <c r="CXE22" s="336"/>
      <c r="CXF22" s="336"/>
      <c r="CXG22" s="336"/>
      <c r="CXH22" s="336"/>
      <c r="CXI22" s="336"/>
      <c r="CXJ22" s="336"/>
      <c r="CXK22" s="336"/>
      <c r="CXL22" s="336"/>
      <c r="CXM22" s="336"/>
      <c r="CXN22" s="336"/>
      <c r="CXO22" s="336"/>
      <c r="CXP22" s="336"/>
      <c r="CXQ22" s="336"/>
      <c r="CXR22" s="336"/>
      <c r="CXS22" s="336"/>
      <c r="CXT22" s="336"/>
      <c r="CXU22" s="336"/>
      <c r="CXV22" s="336"/>
      <c r="CXW22" s="336"/>
      <c r="CXX22" s="336"/>
      <c r="CXY22" s="336"/>
      <c r="CXZ22" s="336"/>
      <c r="CYA22" s="336"/>
      <c r="CYB22" s="336"/>
      <c r="CYC22" s="336"/>
      <c r="CYD22" s="336"/>
      <c r="CYE22" s="336"/>
      <c r="CYF22" s="336"/>
      <c r="CYG22" s="336"/>
      <c r="CYH22" s="336"/>
      <c r="CYI22" s="336"/>
      <c r="CYJ22" s="336"/>
      <c r="CYK22" s="336"/>
      <c r="CYL22" s="336"/>
      <c r="CYM22" s="336"/>
      <c r="CYN22" s="336"/>
      <c r="CYO22" s="336"/>
      <c r="CYP22" s="336"/>
      <c r="CYQ22" s="336"/>
      <c r="CYR22" s="336"/>
      <c r="CYS22" s="336"/>
      <c r="CYT22" s="336"/>
      <c r="CYU22" s="336"/>
      <c r="CYV22" s="336"/>
      <c r="CYW22" s="336"/>
      <c r="CYX22" s="336"/>
      <c r="CYY22" s="336"/>
      <c r="CYZ22" s="336"/>
      <c r="CZA22" s="336"/>
      <c r="CZB22" s="336"/>
      <c r="CZC22" s="336"/>
      <c r="CZD22" s="336"/>
      <c r="CZE22" s="336"/>
      <c r="CZF22" s="336"/>
      <c r="CZG22" s="336"/>
      <c r="CZH22" s="336"/>
      <c r="CZI22" s="336"/>
      <c r="CZJ22" s="336"/>
      <c r="CZK22" s="336"/>
      <c r="CZL22" s="336"/>
      <c r="CZM22" s="336"/>
      <c r="CZN22" s="336"/>
      <c r="CZO22" s="336"/>
      <c r="CZP22" s="336"/>
      <c r="CZQ22" s="336"/>
      <c r="CZR22" s="336"/>
      <c r="CZS22" s="336"/>
      <c r="CZT22" s="336"/>
      <c r="CZU22" s="336"/>
      <c r="CZV22" s="336"/>
      <c r="CZW22" s="336"/>
      <c r="CZX22" s="336"/>
      <c r="CZY22" s="336"/>
      <c r="CZZ22" s="336"/>
      <c r="DAA22" s="336"/>
      <c r="DAB22" s="336"/>
      <c r="DAC22" s="336"/>
      <c r="DAD22" s="336"/>
      <c r="DAE22" s="336"/>
      <c r="DAF22" s="336"/>
      <c r="DAG22" s="336"/>
      <c r="DAH22" s="336"/>
      <c r="DAI22" s="336"/>
      <c r="DAJ22" s="336"/>
      <c r="DAK22" s="336"/>
      <c r="DAL22" s="336"/>
      <c r="DAM22" s="336"/>
      <c r="DAN22" s="336"/>
      <c r="DAO22" s="336"/>
      <c r="DAP22" s="336"/>
      <c r="DAQ22" s="336"/>
      <c r="DAR22" s="336"/>
      <c r="DAS22" s="336"/>
      <c r="DAT22" s="336"/>
      <c r="DAU22" s="336"/>
      <c r="DAV22" s="336"/>
      <c r="DAW22" s="336"/>
      <c r="DAX22" s="336"/>
      <c r="DAY22" s="336"/>
      <c r="DAZ22" s="336"/>
      <c r="DBA22" s="336"/>
      <c r="DBB22" s="336"/>
      <c r="DBC22" s="336"/>
      <c r="DBD22" s="336"/>
      <c r="DBE22" s="336"/>
      <c r="DBF22" s="336"/>
      <c r="DBG22" s="336"/>
      <c r="DBH22" s="336"/>
      <c r="DBI22" s="336"/>
      <c r="DBJ22" s="336"/>
      <c r="DBK22" s="336"/>
      <c r="DBL22" s="336"/>
      <c r="DBM22" s="336"/>
      <c r="DBN22" s="336"/>
      <c r="DBO22" s="336"/>
      <c r="DBP22" s="336"/>
      <c r="DBQ22" s="336"/>
      <c r="DBR22" s="336"/>
      <c r="DBS22" s="336"/>
      <c r="DBT22" s="336"/>
      <c r="DBU22" s="336"/>
      <c r="DBV22" s="336"/>
      <c r="DBW22" s="336"/>
      <c r="DBX22" s="336"/>
      <c r="DBY22" s="336"/>
      <c r="DBZ22" s="336"/>
      <c r="DCA22" s="336"/>
      <c r="DCB22" s="336"/>
      <c r="DCC22" s="336"/>
      <c r="DCD22" s="336"/>
      <c r="DCE22" s="336"/>
      <c r="DCF22" s="336"/>
      <c r="DCG22" s="336"/>
      <c r="DCH22" s="336"/>
      <c r="DCI22" s="336"/>
      <c r="DCJ22" s="336"/>
      <c r="DCK22" s="336"/>
      <c r="DCL22" s="336"/>
      <c r="DCM22" s="336"/>
      <c r="DCN22" s="336"/>
      <c r="DCO22" s="336"/>
      <c r="DCP22" s="336"/>
      <c r="DCQ22" s="336"/>
      <c r="DCR22" s="336"/>
      <c r="DCS22" s="336"/>
      <c r="DCT22" s="336"/>
      <c r="DCU22" s="336"/>
      <c r="DCV22" s="336"/>
      <c r="DCW22" s="336"/>
      <c r="DCX22" s="336"/>
      <c r="DCY22" s="336"/>
      <c r="DCZ22" s="336"/>
      <c r="DDA22" s="336"/>
      <c r="DDB22" s="336"/>
      <c r="DDC22" s="336"/>
      <c r="DDD22" s="336"/>
      <c r="DDE22" s="336"/>
      <c r="DDF22" s="336"/>
      <c r="DDG22" s="336"/>
      <c r="DDH22" s="336"/>
      <c r="DDI22" s="336"/>
      <c r="DDJ22" s="336"/>
      <c r="DDK22" s="336"/>
      <c r="DDL22" s="336"/>
      <c r="DDM22" s="336"/>
      <c r="DDN22" s="336"/>
      <c r="DDO22" s="336"/>
      <c r="DDP22" s="336"/>
      <c r="DDQ22" s="336"/>
      <c r="DDR22" s="336"/>
      <c r="DDS22" s="336"/>
      <c r="DDT22" s="336"/>
      <c r="DDU22" s="336"/>
      <c r="DDV22" s="336"/>
      <c r="DDW22" s="336"/>
      <c r="DDX22" s="336"/>
      <c r="DDY22" s="336"/>
      <c r="DDZ22" s="336"/>
      <c r="DEA22" s="336"/>
      <c r="DEB22" s="336"/>
      <c r="DEC22" s="336"/>
      <c r="DED22" s="336"/>
      <c r="DEE22" s="336"/>
      <c r="DEF22" s="336"/>
      <c r="DEG22" s="336"/>
      <c r="DEH22" s="336"/>
      <c r="DEI22" s="336"/>
      <c r="DEJ22" s="336"/>
      <c r="DEK22" s="336"/>
      <c r="DEL22" s="336"/>
      <c r="DEM22" s="336"/>
      <c r="DEN22" s="336"/>
      <c r="DEO22" s="336"/>
      <c r="DEP22" s="336"/>
      <c r="DEQ22" s="336"/>
      <c r="DER22" s="336"/>
      <c r="DES22" s="336"/>
      <c r="DET22" s="336"/>
      <c r="DEU22" s="336"/>
      <c r="DEV22" s="336"/>
      <c r="DEW22" s="336"/>
      <c r="DEX22" s="336"/>
      <c r="DEY22" s="336"/>
      <c r="DEZ22" s="336"/>
      <c r="DFA22" s="336"/>
      <c r="DFB22" s="336"/>
      <c r="DFC22" s="336"/>
      <c r="DFD22" s="336"/>
      <c r="DFE22" s="336"/>
      <c r="DFF22" s="336"/>
      <c r="DFG22" s="336"/>
      <c r="DFH22" s="336"/>
      <c r="DFI22" s="336"/>
      <c r="DFJ22" s="336"/>
      <c r="DFK22" s="336"/>
      <c r="DFL22" s="336"/>
      <c r="DFM22" s="336"/>
      <c r="DFN22" s="336"/>
      <c r="DFO22" s="336"/>
      <c r="DFP22" s="336"/>
      <c r="DFQ22" s="336"/>
      <c r="DFR22" s="336"/>
      <c r="DFS22" s="336"/>
      <c r="DFT22" s="336"/>
      <c r="DFU22" s="336"/>
      <c r="DFV22" s="336"/>
      <c r="DFW22" s="336"/>
      <c r="DFX22" s="336"/>
      <c r="DFY22" s="336"/>
      <c r="DFZ22" s="336"/>
      <c r="DGA22" s="336"/>
      <c r="DGB22" s="336"/>
      <c r="DGC22" s="336"/>
      <c r="DGD22" s="336"/>
      <c r="DGE22" s="336"/>
      <c r="DGF22" s="336"/>
      <c r="DGG22" s="336"/>
      <c r="DGH22" s="336"/>
      <c r="DGI22" s="336"/>
      <c r="DGJ22" s="336"/>
      <c r="DGK22" s="336"/>
      <c r="DGL22" s="336"/>
      <c r="DGM22" s="336"/>
      <c r="DGN22" s="336"/>
      <c r="DGO22" s="336"/>
      <c r="DGP22" s="336"/>
      <c r="DGQ22" s="336"/>
      <c r="DGR22" s="336"/>
      <c r="DGS22" s="336"/>
      <c r="DGT22" s="336"/>
      <c r="DGU22" s="336"/>
      <c r="DGV22" s="336"/>
      <c r="DGW22" s="336"/>
      <c r="DGX22" s="336"/>
      <c r="DGY22" s="336"/>
      <c r="DGZ22" s="336"/>
      <c r="DHA22" s="336"/>
      <c r="DHB22" s="336"/>
      <c r="DHC22" s="336"/>
      <c r="DHD22" s="336"/>
      <c r="DHE22" s="336"/>
      <c r="DHF22" s="336"/>
      <c r="DHG22" s="336"/>
      <c r="DHH22" s="336"/>
      <c r="DHI22" s="336"/>
      <c r="DHJ22" s="336"/>
      <c r="DHK22" s="336"/>
      <c r="DHL22" s="336"/>
      <c r="DHM22" s="336"/>
      <c r="DHN22" s="336"/>
      <c r="DHO22" s="336"/>
      <c r="DHP22" s="336"/>
      <c r="DHQ22" s="336"/>
      <c r="DHR22" s="336"/>
      <c r="DHS22" s="336"/>
      <c r="DHT22" s="336"/>
      <c r="DHU22" s="336"/>
      <c r="DHV22" s="336"/>
      <c r="DHW22" s="336"/>
      <c r="DHX22" s="336"/>
      <c r="DHY22" s="336"/>
      <c r="DHZ22" s="336"/>
      <c r="DIA22" s="336"/>
      <c r="DIB22" s="336"/>
      <c r="DIC22" s="336"/>
      <c r="DID22" s="336"/>
      <c r="DIE22" s="336"/>
      <c r="DIF22" s="336"/>
      <c r="DIG22" s="336"/>
      <c r="DIH22" s="336"/>
      <c r="DII22" s="336"/>
      <c r="DIJ22" s="336"/>
      <c r="DIK22" s="336"/>
      <c r="DIL22" s="336"/>
      <c r="DIM22" s="336"/>
      <c r="DIN22" s="336"/>
      <c r="DIO22" s="336"/>
      <c r="DIP22" s="336"/>
      <c r="DIQ22" s="336"/>
      <c r="DIR22" s="336"/>
      <c r="DIS22" s="336"/>
      <c r="DIT22" s="336"/>
      <c r="DIU22" s="336"/>
      <c r="DIV22" s="336"/>
      <c r="DIW22" s="336"/>
      <c r="DIX22" s="336"/>
      <c r="DIY22" s="336"/>
      <c r="DIZ22" s="336"/>
      <c r="DJA22" s="336"/>
      <c r="DJB22" s="336"/>
      <c r="DJC22" s="336"/>
      <c r="DJD22" s="336"/>
      <c r="DJE22" s="336"/>
      <c r="DJF22" s="336"/>
      <c r="DJG22" s="336"/>
      <c r="DJH22" s="336"/>
      <c r="DJI22" s="336"/>
      <c r="DJJ22" s="336"/>
      <c r="DJK22" s="336"/>
      <c r="DJL22" s="336"/>
      <c r="DJM22" s="336"/>
      <c r="DJN22" s="336"/>
      <c r="DJO22" s="336"/>
      <c r="DJP22" s="336"/>
      <c r="DJQ22" s="336"/>
      <c r="DJR22" s="336"/>
      <c r="DJS22" s="336"/>
      <c r="DJT22" s="336"/>
      <c r="DJU22" s="336"/>
      <c r="DJV22" s="336"/>
      <c r="DJW22" s="336"/>
      <c r="DJX22" s="336"/>
      <c r="DJY22" s="336"/>
      <c r="DJZ22" s="336"/>
      <c r="DKA22" s="336"/>
      <c r="DKB22" s="336"/>
      <c r="DKC22" s="336"/>
      <c r="DKD22" s="336"/>
      <c r="DKE22" s="336"/>
      <c r="DKF22" s="336"/>
      <c r="DKG22" s="336"/>
      <c r="DKH22" s="336"/>
      <c r="DKI22" s="336"/>
      <c r="DKJ22" s="336"/>
      <c r="DKK22" s="336"/>
      <c r="DKL22" s="336"/>
      <c r="DKM22" s="336"/>
      <c r="DKN22" s="336"/>
      <c r="DKO22" s="336"/>
      <c r="DKP22" s="336"/>
      <c r="DKQ22" s="336"/>
      <c r="DKR22" s="336"/>
      <c r="DKS22" s="336"/>
      <c r="DKT22" s="336"/>
      <c r="DKU22" s="336"/>
      <c r="DKV22" s="336"/>
      <c r="DKW22" s="336"/>
      <c r="DKX22" s="336"/>
      <c r="DKY22" s="336"/>
      <c r="DKZ22" s="336"/>
      <c r="DLA22" s="336"/>
      <c r="DLB22" s="336"/>
      <c r="DLC22" s="336"/>
      <c r="DLD22" s="336"/>
      <c r="DLE22" s="336"/>
      <c r="DLF22" s="336"/>
      <c r="DLG22" s="336"/>
      <c r="DLH22" s="336"/>
      <c r="DLI22" s="336"/>
      <c r="DLJ22" s="336"/>
      <c r="DLK22" s="336"/>
      <c r="DLL22" s="336"/>
      <c r="DLM22" s="336"/>
      <c r="DLN22" s="336"/>
      <c r="DLO22" s="336"/>
      <c r="DLP22" s="336"/>
      <c r="DLQ22" s="336"/>
      <c r="DLR22" s="336"/>
      <c r="DLS22" s="336"/>
      <c r="DLT22" s="336"/>
      <c r="DLU22" s="336"/>
      <c r="DLV22" s="336"/>
      <c r="DLW22" s="336"/>
      <c r="DLX22" s="336"/>
      <c r="DLY22" s="336"/>
      <c r="DLZ22" s="336"/>
      <c r="DMA22" s="336"/>
      <c r="DMB22" s="336"/>
      <c r="DMC22" s="336"/>
      <c r="DMD22" s="336"/>
      <c r="DME22" s="336"/>
      <c r="DMF22" s="336"/>
      <c r="DMG22" s="336"/>
      <c r="DMH22" s="336"/>
      <c r="DMI22" s="336"/>
      <c r="DMJ22" s="336"/>
      <c r="DMK22" s="336"/>
      <c r="DML22" s="336"/>
      <c r="DMM22" s="336"/>
      <c r="DMN22" s="336"/>
      <c r="DMO22" s="336"/>
      <c r="DMP22" s="336"/>
      <c r="DMQ22" s="336"/>
      <c r="DMR22" s="336"/>
      <c r="DMS22" s="336"/>
      <c r="DMT22" s="336"/>
      <c r="DMU22" s="336"/>
      <c r="DMV22" s="336"/>
      <c r="DMW22" s="336"/>
      <c r="DMX22" s="336"/>
      <c r="DMY22" s="336"/>
      <c r="DMZ22" s="336"/>
      <c r="DNA22" s="336"/>
      <c r="DNB22" s="336"/>
      <c r="DNC22" s="336"/>
      <c r="DND22" s="336"/>
      <c r="DNE22" s="336"/>
      <c r="DNF22" s="336"/>
      <c r="DNG22" s="336"/>
      <c r="DNH22" s="336"/>
      <c r="DNI22" s="336"/>
      <c r="DNJ22" s="336"/>
      <c r="DNK22" s="336"/>
      <c r="DNL22" s="336"/>
      <c r="DNM22" s="336"/>
      <c r="DNN22" s="336"/>
      <c r="DNO22" s="336"/>
      <c r="DNP22" s="336"/>
      <c r="DNQ22" s="336"/>
      <c r="DNR22" s="336"/>
      <c r="DNS22" s="336"/>
      <c r="DNT22" s="336"/>
      <c r="DNU22" s="336"/>
      <c r="DNV22" s="336"/>
      <c r="DNW22" s="336"/>
      <c r="DNX22" s="336"/>
      <c r="DNY22" s="336"/>
      <c r="DNZ22" s="336"/>
      <c r="DOA22" s="336"/>
      <c r="DOB22" s="336"/>
      <c r="DOC22" s="336"/>
      <c r="DOD22" s="336"/>
      <c r="DOE22" s="336"/>
      <c r="DOF22" s="336"/>
      <c r="DOG22" s="336"/>
      <c r="DOH22" s="336"/>
      <c r="DOI22" s="336"/>
      <c r="DOJ22" s="336"/>
      <c r="DOK22" s="336"/>
      <c r="DOL22" s="336"/>
      <c r="DOM22" s="336"/>
      <c r="DON22" s="336"/>
      <c r="DOO22" s="336"/>
      <c r="DOP22" s="336"/>
      <c r="DOQ22" s="336"/>
      <c r="DOR22" s="336"/>
      <c r="DOS22" s="336"/>
      <c r="DOT22" s="336"/>
      <c r="DOU22" s="336"/>
      <c r="DOV22" s="336"/>
      <c r="DOW22" s="336"/>
      <c r="DOX22" s="336"/>
      <c r="DOY22" s="336"/>
      <c r="DOZ22" s="336"/>
      <c r="DPA22" s="336"/>
      <c r="DPB22" s="336"/>
      <c r="DPC22" s="336"/>
      <c r="DPD22" s="336"/>
      <c r="DPE22" s="336"/>
      <c r="DPF22" s="336"/>
      <c r="DPG22" s="336"/>
      <c r="DPH22" s="336"/>
      <c r="DPI22" s="336"/>
      <c r="DPJ22" s="336"/>
      <c r="DPK22" s="336"/>
      <c r="DPL22" s="336"/>
      <c r="DPM22" s="336"/>
      <c r="DPN22" s="336"/>
      <c r="DPO22" s="336"/>
      <c r="DPP22" s="336"/>
      <c r="DPQ22" s="336"/>
      <c r="DPR22" s="336"/>
      <c r="DPS22" s="336"/>
      <c r="DPT22" s="336"/>
      <c r="DPU22" s="336"/>
      <c r="DPV22" s="336"/>
      <c r="DPW22" s="336"/>
      <c r="DPX22" s="336"/>
      <c r="DPY22" s="336"/>
      <c r="DPZ22" s="336"/>
      <c r="DQA22" s="336"/>
      <c r="DQB22" s="336"/>
      <c r="DQC22" s="336"/>
      <c r="DQD22" s="336"/>
      <c r="DQE22" s="336"/>
      <c r="DQF22" s="336"/>
      <c r="DQG22" s="336"/>
      <c r="DQH22" s="336"/>
      <c r="DQI22" s="336"/>
      <c r="DQJ22" s="336"/>
      <c r="DQK22" s="336"/>
      <c r="DQL22" s="336"/>
      <c r="DQM22" s="336"/>
      <c r="DQN22" s="336"/>
      <c r="DQO22" s="336"/>
      <c r="DQP22" s="336"/>
      <c r="DQQ22" s="336"/>
      <c r="DQR22" s="336"/>
      <c r="DQS22" s="336"/>
      <c r="DQT22" s="336"/>
      <c r="DQU22" s="336"/>
      <c r="DQV22" s="336"/>
      <c r="DQW22" s="336"/>
      <c r="DQX22" s="336"/>
      <c r="DQY22" s="336"/>
      <c r="DQZ22" s="336"/>
      <c r="DRA22" s="336"/>
      <c r="DRB22" s="336"/>
      <c r="DRC22" s="336"/>
      <c r="DRD22" s="336"/>
      <c r="DRE22" s="336"/>
      <c r="DRF22" s="336"/>
      <c r="DRG22" s="336"/>
      <c r="DRH22" s="336"/>
      <c r="DRI22" s="336"/>
      <c r="DRJ22" s="336"/>
      <c r="DRK22" s="336"/>
      <c r="DRL22" s="336"/>
      <c r="DRM22" s="336"/>
      <c r="DRN22" s="336"/>
      <c r="DRO22" s="336"/>
      <c r="DRP22" s="336"/>
      <c r="DRQ22" s="336"/>
      <c r="DRR22" s="336"/>
      <c r="DRS22" s="336"/>
      <c r="DRT22" s="336"/>
      <c r="DRU22" s="336"/>
      <c r="DRV22" s="336"/>
      <c r="DRW22" s="336"/>
      <c r="DRX22" s="336"/>
      <c r="DRY22" s="336"/>
      <c r="DRZ22" s="336"/>
      <c r="DSA22" s="336"/>
      <c r="DSB22" s="336"/>
      <c r="DSC22" s="336"/>
      <c r="DSD22" s="336"/>
      <c r="DSE22" s="336"/>
      <c r="DSF22" s="336"/>
      <c r="DSG22" s="336"/>
      <c r="DSH22" s="336"/>
      <c r="DSI22" s="336"/>
      <c r="DSJ22" s="336"/>
      <c r="DSK22" s="336"/>
      <c r="DSL22" s="336"/>
      <c r="DSM22" s="336"/>
      <c r="DSN22" s="336"/>
      <c r="DSO22" s="336"/>
      <c r="DSP22" s="336"/>
      <c r="DSQ22" s="336"/>
      <c r="DSR22" s="336"/>
      <c r="DSS22" s="336"/>
      <c r="DST22" s="336"/>
      <c r="DSU22" s="336"/>
      <c r="DSV22" s="336"/>
      <c r="DSW22" s="336"/>
      <c r="DSX22" s="336"/>
      <c r="DSY22" s="336"/>
      <c r="DSZ22" s="336"/>
      <c r="DTA22" s="336"/>
      <c r="DTB22" s="336"/>
      <c r="DTC22" s="336"/>
      <c r="DTD22" s="336"/>
      <c r="DTE22" s="336"/>
      <c r="DTF22" s="336"/>
      <c r="DTG22" s="336"/>
      <c r="DTH22" s="336"/>
      <c r="DTI22" s="336"/>
      <c r="DTJ22" s="336"/>
      <c r="DTK22" s="336"/>
      <c r="DTL22" s="336"/>
      <c r="DTM22" s="336"/>
      <c r="DTN22" s="336"/>
      <c r="DTO22" s="336"/>
      <c r="DTP22" s="336"/>
      <c r="DTQ22" s="336"/>
      <c r="DTR22" s="336"/>
      <c r="DTS22" s="336"/>
      <c r="DTT22" s="336"/>
      <c r="DTU22" s="336"/>
      <c r="DTV22" s="336"/>
      <c r="DTW22" s="336"/>
      <c r="DTX22" s="336"/>
      <c r="DTY22" s="336"/>
      <c r="DTZ22" s="336"/>
      <c r="DUA22" s="336"/>
      <c r="DUB22" s="336"/>
      <c r="DUC22" s="336"/>
      <c r="DUD22" s="336"/>
      <c r="DUE22" s="336"/>
      <c r="DUF22" s="336"/>
      <c r="DUG22" s="336"/>
      <c r="DUH22" s="336"/>
      <c r="DUI22" s="336"/>
      <c r="DUJ22" s="336"/>
      <c r="DUK22" s="336"/>
      <c r="DUL22" s="336"/>
      <c r="DUM22" s="336"/>
      <c r="DUN22" s="336"/>
      <c r="DUO22" s="336"/>
      <c r="DUP22" s="336"/>
      <c r="DUQ22" s="336"/>
      <c r="DUR22" s="336"/>
      <c r="DUS22" s="336"/>
      <c r="DUT22" s="336"/>
      <c r="DUU22" s="336"/>
      <c r="DUV22" s="336"/>
      <c r="DUW22" s="336"/>
      <c r="DUX22" s="336"/>
      <c r="DUY22" s="336"/>
      <c r="DUZ22" s="336"/>
      <c r="DVA22" s="336"/>
      <c r="DVB22" s="336"/>
      <c r="DVC22" s="336"/>
      <c r="DVD22" s="336"/>
      <c r="DVE22" s="336"/>
      <c r="DVF22" s="336"/>
      <c r="DVG22" s="336"/>
      <c r="DVH22" s="336"/>
      <c r="DVI22" s="336"/>
      <c r="DVJ22" s="336"/>
      <c r="DVK22" s="336"/>
      <c r="DVL22" s="336"/>
      <c r="DVM22" s="336"/>
      <c r="DVN22" s="336"/>
      <c r="DVO22" s="336"/>
      <c r="DVP22" s="336"/>
      <c r="DVQ22" s="336"/>
      <c r="DVR22" s="336"/>
      <c r="DVS22" s="336"/>
      <c r="DVT22" s="336"/>
      <c r="DVU22" s="336"/>
      <c r="DVV22" s="336"/>
      <c r="DVW22" s="336"/>
      <c r="DVX22" s="336"/>
      <c r="DVY22" s="336"/>
      <c r="DVZ22" s="336"/>
      <c r="DWA22" s="336"/>
      <c r="DWB22" s="336"/>
      <c r="DWC22" s="336"/>
      <c r="DWD22" s="336"/>
      <c r="DWE22" s="336"/>
      <c r="DWF22" s="336"/>
      <c r="DWG22" s="336"/>
      <c r="DWH22" s="336"/>
      <c r="DWI22" s="336"/>
      <c r="DWJ22" s="336"/>
      <c r="DWK22" s="336"/>
      <c r="DWL22" s="336"/>
      <c r="DWM22" s="336"/>
      <c r="DWN22" s="336"/>
      <c r="DWO22" s="336"/>
      <c r="DWP22" s="336"/>
      <c r="DWQ22" s="336"/>
      <c r="DWR22" s="336"/>
      <c r="DWS22" s="336"/>
      <c r="DWT22" s="336"/>
      <c r="DWU22" s="336"/>
      <c r="DWV22" s="336"/>
      <c r="DWW22" s="336"/>
      <c r="DWX22" s="336"/>
      <c r="DWY22" s="336"/>
      <c r="DWZ22" s="336"/>
      <c r="DXA22" s="336"/>
      <c r="DXB22" s="336"/>
      <c r="DXC22" s="336"/>
      <c r="DXD22" s="336"/>
      <c r="DXE22" s="336"/>
      <c r="DXF22" s="336"/>
      <c r="DXG22" s="336"/>
      <c r="DXH22" s="336"/>
      <c r="DXI22" s="336"/>
      <c r="DXJ22" s="336"/>
      <c r="DXK22" s="336"/>
      <c r="DXL22" s="336"/>
      <c r="DXM22" s="336"/>
      <c r="DXN22" s="336"/>
      <c r="DXO22" s="336"/>
      <c r="DXP22" s="336"/>
      <c r="DXQ22" s="336"/>
      <c r="DXR22" s="336"/>
      <c r="DXS22" s="336"/>
      <c r="DXT22" s="336"/>
      <c r="DXU22" s="336"/>
      <c r="DXV22" s="336"/>
      <c r="DXW22" s="336"/>
      <c r="DXX22" s="336"/>
      <c r="DXY22" s="336"/>
      <c r="DXZ22" s="336"/>
      <c r="DYA22" s="336"/>
      <c r="DYB22" s="336"/>
      <c r="DYC22" s="336"/>
      <c r="DYD22" s="336"/>
      <c r="DYE22" s="336"/>
      <c r="DYF22" s="336"/>
      <c r="DYG22" s="336"/>
      <c r="DYH22" s="336"/>
      <c r="DYI22" s="336"/>
      <c r="DYJ22" s="336"/>
      <c r="DYK22" s="336"/>
      <c r="DYL22" s="336"/>
      <c r="DYM22" s="336"/>
      <c r="DYN22" s="336"/>
      <c r="DYO22" s="336"/>
      <c r="DYP22" s="336"/>
      <c r="DYQ22" s="336"/>
      <c r="DYR22" s="336"/>
      <c r="DYS22" s="336"/>
      <c r="DYT22" s="336"/>
      <c r="DYU22" s="336"/>
      <c r="DYV22" s="336"/>
      <c r="DYW22" s="336"/>
      <c r="DYX22" s="336"/>
      <c r="DYY22" s="336"/>
      <c r="DYZ22" s="336"/>
      <c r="DZA22" s="336"/>
      <c r="DZB22" s="336"/>
      <c r="DZC22" s="336"/>
      <c r="DZD22" s="336"/>
      <c r="DZE22" s="336"/>
      <c r="DZF22" s="336"/>
      <c r="DZG22" s="336"/>
      <c r="DZH22" s="336"/>
      <c r="DZI22" s="336"/>
      <c r="DZJ22" s="336"/>
      <c r="DZK22" s="336"/>
      <c r="DZL22" s="336"/>
      <c r="DZM22" s="336"/>
      <c r="DZN22" s="336"/>
      <c r="DZO22" s="336"/>
      <c r="DZP22" s="336"/>
      <c r="DZQ22" s="336"/>
      <c r="DZR22" s="336"/>
      <c r="DZS22" s="336"/>
      <c r="DZT22" s="336"/>
      <c r="DZU22" s="336"/>
      <c r="DZV22" s="336"/>
      <c r="DZW22" s="336"/>
      <c r="DZX22" s="336"/>
      <c r="DZY22" s="336"/>
      <c r="DZZ22" s="336"/>
      <c r="EAA22" s="336"/>
      <c r="EAB22" s="336"/>
      <c r="EAC22" s="336"/>
      <c r="EAD22" s="336"/>
      <c r="EAE22" s="336"/>
      <c r="EAF22" s="336"/>
      <c r="EAG22" s="336"/>
      <c r="EAH22" s="336"/>
      <c r="EAI22" s="336"/>
      <c r="EAJ22" s="336"/>
      <c r="EAK22" s="336"/>
      <c r="EAL22" s="336"/>
      <c r="EAM22" s="336"/>
      <c r="EAN22" s="336"/>
      <c r="EAO22" s="336"/>
      <c r="EAP22" s="336"/>
      <c r="EAQ22" s="336"/>
      <c r="EAR22" s="336"/>
      <c r="EAS22" s="336"/>
      <c r="EAT22" s="336"/>
      <c r="EAU22" s="336"/>
      <c r="EAV22" s="336"/>
      <c r="EAW22" s="336"/>
      <c r="EAX22" s="336"/>
      <c r="EAY22" s="336"/>
      <c r="EAZ22" s="336"/>
      <c r="EBA22" s="336"/>
      <c r="EBB22" s="336"/>
      <c r="EBC22" s="336"/>
      <c r="EBD22" s="336"/>
      <c r="EBE22" s="336"/>
      <c r="EBF22" s="336"/>
      <c r="EBG22" s="336"/>
      <c r="EBH22" s="336"/>
      <c r="EBI22" s="336"/>
      <c r="EBJ22" s="336"/>
      <c r="EBK22" s="336"/>
      <c r="EBL22" s="336"/>
      <c r="EBM22" s="336"/>
      <c r="EBN22" s="336"/>
      <c r="EBO22" s="336"/>
      <c r="EBP22" s="336"/>
      <c r="EBQ22" s="336"/>
      <c r="EBR22" s="336"/>
      <c r="EBS22" s="336"/>
      <c r="EBT22" s="336"/>
      <c r="EBU22" s="336"/>
      <c r="EBV22" s="336"/>
      <c r="EBW22" s="336"/>
      <c r="EBX22" s="336"/>
      <c r="EBY22" s="336"/>
      <c r="EBZ22" s="336"/>
      <c r="ECA22" s="336"/>
      <c r="ECB22" s="336"/>
      <c r="ECC22" s="336"/>
      <c r="ECD22" s="336"/>
      <c r="ECE22" s="336"/>
      <c r="ECF22" s="336"/>
      <c r="ECG22" s="336"/>
      <c r="ECH22" s="336"/>
      <c r="ECI22" s="336"/>
      <c r="ECJ22" s="336"/>
      <c r="ECK22" s="336"/>
      <c r="ECL22" s="336"/>
      <c r="ECM22" s="336"/>
      <c r="ECN22" s="336"/>
      <c r="ECO22" s="336"/>
      <c r="ECP22" s="336"/>
      <c r="ECQ22" s="336"/>
      <c r="ECR22" s="336"/>
      <c r="ECS22" s="336"/>
      <c r="ECT22" s="336"/>
      <c r="ECU22" s="336"/>
      <c r="ECV22" s="336"/>
      <c r="ECW22" s="336"/>
      <c r="ECX22" s="336"/>
      <c r="ECY22" s="336"/>
      <c r="ECZ22" s="336"/>
      <c r="EDA22" s="336"/>
      <c r="EDB22" s="336"/>
      <c r="EDC22" s="336"/>
      <c r="EDD22" s="336"/>
      <c r="EDE22" s="336"/>
      <c r="EDF22" s="336"/>
      <c r="EDG22" s="336"/>
      <c r="EDH22" s="336"/>
      <c r="EDI22" s="336"/>
      <c r="EDJ22" s="336"/>
      <c r="EDK22" s="336"/>
      <c r="EDL22" s="336"/>
      <c r="EDM22" s="336"/>
      <c r="EDN22" s="336"/>
      <c r="EDO22" s="336"/>
      <c r="EDP22" s="336"/>
      <c r="EDQ22" s="336"/>
      <c r="EDR22" s="336"/>
      <c r="EDS22" s="336"/>
      <c r="EDT22" s="336"/>
      <c r="EDU22" s="336"/>
      <c r="EDV22" s="336"/>
      <c r="EDW22" s="336"/>
      <c r="EDX22" s="336"/>
      <c r="EDY22" s="336"/>
      <c r="EDZ22" s="336"/>
      <c r="EEA22" s="336"/>
      <c r="EEB22" s="336"/>
      <c r="EEC22" s="336"/>
      <c r="EED22" s="336"/>
      <c r="EEE22" s="336"/>
      <c r="EEF22" s="336"/>
      <c r="EEG22" s="336"/>
      <c r="EEH22" s="336"/>
      <c r="EEI22" s="336"/>
      <c r="EEJ22" s="336"/>
      <c r="EEK22" s="336"/>
      <c r="EEL22" s="336"/>
      <c r="EEM22" s="336"/>
      <c r="EEN22" s="336"/>
      <c r="EEO22" s="336"/>
      <c r="EEP22" s="336"/>
      <c r="EEQ22" s="336"/>
      <c r="EER22" s="336"/>
      <c r="EES22" s="336"/>
      <c r="EET22" s="336"/>
      <c r="EEU22" s="336"/>
      <c r="EEV22" s="336"/>
      <c r="EEW22" s="336"/>
      <c r="EEX22" s="336"/>
      <c r="EEY22" s="336"/>
      <c r="EEZ22" s="336"/>
      <c r="EFA22" s="336"/>
      <c r="EFB22" s="336"/>
      <c r="EFC22" s="336"/>
      <c r="EFD22" s="336"/>
      <c r="EFE22" s="336"/>
      <c r="EFF22" s="336"/>
      <c r="EFG22" s="336"/>
      <c r="EFH22" s="336"/>
      <c r="EFI22" s="336"/>
      <c r="EFJ22" s="336"/>
      <c r="EFK22" s="336"/>
      <c r="EFL22" s="336"/>
      <c r="EFM22" s="336"/>
      <c r="EFN22" s="336"/>
      <c r="EFO22" s="336"/>
      <c r="EFP22" s="336"/>
      <c r="EFQ22" s="336"/>
      <c r="EFR22" s="336"/>
      <c r="EFS22" s="336"/>
      <c r="EFT22" s="336"/>
      <c r="EFU22" s="336"/>
      <c r="EFV22" s="336"/>
      <c r="EFW22" s="336"/>
      <c r="EFX22" s="336"/>
      <c r="EFY22" s="336"/>
      <c r="EFZ22" s="336"/>
      <c r="EGA22" s="336"/>
      <c r="EGB22" s="336"/>
      <c r="EGC22" s="336"/>
      <c r="EGD22" s="336"/>
      <c r="EGE22" s="336"/>
      <c r="EGF22" s="336"/>
      <c r="EGG22" s="336"/>
      <c r="EGH22" s="336"/>
      <c r="EGI22" s="336"/>
      <c r="EGJ22" s="336"/>
      <c r="EGK22" s="336"/>
      <c r="EGL22" s="336"/>
      <c r="EGM22" s="336"/>
      <c r="EGN22" s="336"/>
      <c r="EGO22" s="336"/>
      <c r="EGP22" s="336"/>
      <c r="EGQ22" s="336"/>
      <c r="EGR22" s="336"/>
      <c r="EGS22" s="336"/>
      <c r="EGT22" s="336"/>
      <c r="EGU22" s="336"/>
      <c r="EGV22" s="336"/>
      <c r="EGW22" s="336"/>
      <c r="EGX22" s="336"/>
      <c r="EGY22" s="336"/>
      <c r="EGZ22" s="336"/>
      <c r="EHA22" s="336"/>
      <c r="EHB22" s="336"/>
      <c r="EHC22" s="336"/>
      <c r="EHD22" s="336"/>
      <c r="EHE22" s="336"/>
      <c r="EHF22" s="336"/>
      <c r="EHG22" s="336"/>
      <c r="EHH22" s="336"/>
      <c r="EHI22" s="336"/>
      <c r="EHJ22" s="336"/>
      <c r="EHK22" s="336"/>
      <c r="EHL22" s="336"/>
      <c r="EHM22" s="336"/>
      <c r="EHN22" s="336"/>
      <c r="EHO22" s="336"/>
      <c r="EHP22" s="336"/>
      <c r="EHQ22" s="336"/>
      <c r="EHR22" s="336"/>
      <c r="EHS22" s="336"/>
      <c r="EHT22" s="336"/>
      <c r="EHU22" s="336"/>
      <c r="EHV22" s="336"/>
      <c r="EHW22" s="336"/>
      <c r="EHX22" s="336"/>
      <c r="EHY22" s="336"/>
      <c r="EHZ22" s="336"/>
      <c r="EIA22" s="336"/>
      <c r="EIB22" s="336"/>
      <c r="EIC22" s="336"/>
      <c r="EID22" s="336"/>
      <c r="EIE22" s="336"/>
      <c r="EIF22" s="336"/>
      <c r="EIG22" s="336"/>
      <c r="EIH22" s="336"/>
      <c r="EII22" s="336"/>
      <c r="EIJ22" s="336"/>
      <c r="EIK22" s="336"/>
      <c r="EIL22" s="336"/>
      <c r="EIM22" s="336"/>
      <c r="EIN22" s="336"/>
      <c r="EIO22" s="336"/>
      <c r="EIP22" s="336"/>
      <c r="EIQ22" s="336"/>
      <c r="EIR22" s="336"/>
      <c r="EIS22" s="336"/>
      <c r="EIT22" s="336"/>
      <c r="EIU22" s="336"/>
      <c r="EIV22" s="336"/>
      <c r="EIW22" s="336"/>
      <c r="EIX22" s="336"/>
      <c r="EIY22" s="336"/>
      <c r="EIZ22" s="336"/>
      <c r="EJA22" s="336"/>
      <c r="EJB22" s="336"/>
      <c r="EJC22" s="336"/>
      <c r="EJD22" s="336"/>
      <c r="EJE22" s="336"/>
      <c r="EJF22" s="336"/>
      <c r="EJG22" s="336"/>
      <c r="EJH22" s="336"/>
      <c r="EJI22" s="336"/>
      <c r="EJJ22" s="336"/>
      <c r="EJK22" s="336"/>
      <c r="EJL22" s="336"/>
      <c r="EJM22" s="336"/>
      <c r="EJN22" s="336"/>
      <c r="EJO22" s="336"/>
      <c r="EJP22" s="336"/>
      <c r="EJQ22" s="336"/>
      <c r="EJR22" s="336"/>
      <c r="EJS22" s="336"/>
      <c r="EJT22" s="336"/>
      <c r="EJU22" s="336"/>
      <c r="EJV22" s="336"/>
      <c r="EJW22" s="336"/>
      <c r="EJX22" s="336"/>
      <c r="EJY22" s="336"/>
      <c r="EJZ22" s="336"/>
      <c r="EKA22" s="336"/>
      <c r="EKB22" s="336"/>
      <c r="EKC22" s="336"/>
      <c r="EKD22" s="336"/>
      <c r="EKE22" s="336"/>
      <c r="EKF22" s="336"/>
      <c r="EKG22" s="336"/>
      <c r="EKH22" s="336"/>
      <c r="EKI22" s="336"/>
      <c r="EKJ22" s="336"/>
      <c r="EKK22" s="336"/>
      <c r="EKL22" s="336"/>
      <c r="EKM22" s="336"/>
      <c r="EKN22" s="336"/>
      <c r="EKO22" s="336"/>
      <c r="EKP22" s="336"/>
      <c r="EKQ22" s="336"/>
      <c r="EKR22" s="336"/>
      <c r="EKS22" s="336"/>
      <c r="EKT22" s="336"/>
      <c r="EKU22" s="336"/>
      <c r="EKV22" s="336"/>
      <c r="EKW22" s="336"/>
      <c r="EKX22" s="336"/>
      <c r="EKY22" s="336"/>
      <c r="EKZ22" s="336"/>
      <c r="ELA22" s="336"/>
      <c r="ELB22" s="336"/>
      <c r="ELC22" s="336"/>
      <c r="ELD22" s="336"/>
      <c r="ELE22" s="336"/>
      <c r="ELF22" s="336"/>
      <c r="ELG22" s="336"/>
      <c r="ELH22" s="336"/>
      <c r="ELI22" s="336"/>
      <c r="ELJ22" s="336"/>
      <c r="ELK22" s="336"/>
      <c r="ELL22" s="336"/>
      <c r="ELM22" s="336"/>
      <c r="ELN22" s="336"/>
      <c r="ELO22" s="336"/>
      <c r="ELP22" s="336"/>
      <c r="ELQ22" s="336"/>
      <c r="ELR22" s="336"/>
      <c r="ELS22" s="336"/>
      <c r="ELT22" s="336"/>
      <c r="ELU22" s="336"/>
      <c r="ELV22" s="336"/>
      <c r="ELW22" s="336"/>
      <c r="ELX22" s="336"/>
      <c r="ELY22" s="336"/>
      <c r="ELZ22" s="336"/>
      <c r="EMA22" s="336"/>
      <c r="EMB22" s="336"/>
      <c r="EMC22" s="336"/>
      <c r="EMD22" s="336"/>
      <c r="EME22" s="336"/>
      <c r="EMF22" s="336"/>
      <c r="EMG22" s="336"/>
      <c r="EMH22" s="336"/>
      <c r="EMI22" s="336"/>
      <c r="EMJ22" s="336"/>
      <c r="EMK22" s="336"/>
      <c r="EML22" s="336"/>
      <c r="EMM22" s="336"/>
      <c r="EMN22" s="336"/>
      <c r="EMO22" s="336"/>
      <c r="EMP22" s="336"/>
      <c r="EMQ22" s="336"/>
      <c r="EMR22" s="336"/>
      <c r="EMS22" s="336"/>
      <c r="EMT22" s="336"/>
      <c r="EMU22" s="336"/>
      <c r="EMV22" s="336"/>
      <c r="EMW22" s="336"/>
      <c r="EMX22" s="336"/>
      <c r="EMY22" s="336"/>
      <c r="EMZ22" s="336"/>
      <c r="ENA22" s="336"/>
      <c r="ENB22" s="336"/>
      <c r="ENC22" s="336"/>
      <c r="END22" s="336"/>
      <c r="ENE22" s="336"/>
      <c r="ENF22" s="336"/>
      <c r="ENG22" s="336"/>
      <c r="ENH22" s="336"/>
      <c r="ENI22" s="336"/>
      <c r="ENJ22" s="336"/>
      <c r="ENK22" s="336"/>
      <c r="ENL22" s="336"/>
      <c r="ENM22" s="336"/>
      <c r="ENN22" s="336"/>
      <c r="ENO22" s="336"/>
      <c r="ENP22" s="336"/>
      <c r="ENQ22" s="336"/>
      <c r="ENR22" s="336"/>
      <c r="ENS22" s="336"/>
      <c r="ENT22" s="336"/>
      <c r="ENU22" s="336"/>
      <c r="ENV22" s="336"/>
      <c r="ENW22" s="336"/>
      <c r="ENX22" s="336"/>
      <c r="ENY22" s="336"/>
      <c r="ENZ22" s="336"/>
      <c r="EOA22" s="336"/>
      <c r="EOB22" s="336"/>
      <c r="EOC22" s="336"/>
      <c r="EOD22" s="336"/>
      <c r="EOE22" s="336"/>
      <c r="EOF22" s="336"/>
      <c r="EOG22" s="336"/>
      <c r="EOH22" s="336"/>
      <c r="EOI22" s="336"/>
      <c r="EOJ22" s="336"/>
      <c r="EOK22" s="336"/>
      <c r="EOL22" s="336"/>
      <c r="EOM22" s="336"/>
      <c r="EON22" s="336"/>
      <c r="EOO22" s="336"/>
      <c r="EOP22" s="336"/>
      <c r="EOQ22" s="336"/>
      <c r="EOR22" s="336"/>
      <c r="EOS22" s="336"/>
      <c r="EOT22" s="336"/>
      <c r="EOU22" s="336"/>
      <c r="EOV22" s="336"/>
      <c r="EOW22" s="336"/>
      <c r="EOX22" s="336"/>
      <c r="EOY22" s="336"/>
      <c r="EOZ22" s="336"/>
      <c r="EPA22" s="336"/>
      <c r="EPB22" s="336"/>
      <c r="EPC22" s="336"/>
      <c r="EPD22" s="336"/>
      <c r="EPE22" s="336"/>
      <c r="EPF22" s="336"/>
      <c r="EPG22" s="336"/>
      <c r="EPH22" s="336"/>
      <c r="EPI22" s="336"/>
      <c r="EPJ22" s="336"/>
      <c r="EPK22" s="336"/>
      <c r="EPL22" s="336"/>
      <c r="EPM22" s="336"/>
      <c r="EPN22" s="336"/>
      <c r="EPO22" s="336"/>
      <c r="EPP22" s="336"/>
      <c r="EPQ22" s="336"/>
      <c r="EPR22" s="336"/>
      <c r="EPS22" s="336"/>
      <c r="EPT22" s="336"/>
      <c r="EPU22" s="336"/>
      <c r="EPV22" s="336"/>
      <c r="EPW22" s="336"/>
      <c r="EPX22" s="336"/>
      <c r="EPY22" s="336"/>
      <c r="EPZ22" s="336"/>
      <c r="EQA22" s="336"/>
      <c r="EQB22" s="336"/>
      <c r="EQC22" s="336"/>
      <c r="EQD22" s="336"/>
      <c r="EQE22" s="336"/>
      <c r="EQF22" s="336"/>
      <c r="EQG22" s="336"/>
      <c r="EQH22" s="336"/>
      <c r="EQI22" s="336"/>
      <c r="EQJ22" s="336"/>
      <c r="EQK22" s="336"/>
      <c r="EQL22" s="336"/>
      <c r="EQM22" s="336"/>
      <c r="EQN22" s="336"/>
      <c r="EQO22" s="336"/>
      <c r="EQP22" s="336"/>
      <c r="EQQ22" s="336"/>
      <c r="EQR22" s="336"/>
      <c r="EQS22" s="336"/>
      <c r="EQT22" s="336"/>
      <c r="EQU22" s="336"/>
      <c r="EQV22" s="336"/>
      <c r="EQW22" s="336"/>
      <c r="EQX22" s="336"/>
      <c r="EQY22" s="336"/>
      <c r="EQZ22" s="336"/>
      <c r="ERA22" s="336"/>
      <c r="ERB22" s="336"/>
      <c r="ERC22" s="336"/>
      <c r="ERD22" s="336"/>
      <c r="ERE22" s="336"/>
      <c r="ERF22" s="336"/>
      <c r="ERG22" s="336"/>
      <c r="ERH22" s="336"/>
      <c r="ERI22" s="336"/>
      <c r="ERJ22" s="336"/>
      <c r="ERK22" s="336"/>
      <c r="ERL22" s="336"/>
      <c r="ERM22" s="336"/>
      <c r="ERN22" s="336"/>
      <c r="ERO22" s="336"/>
      <c r="ERP22" s="336"/>
      <c r="ERQ22" s="336"/>
      <c r="ERR22" s="336"/>
      <c r="ERS22" s="336"/>
      <c r="ERT22" s="336"/>
      <c r="ERU22" s="336"/>
      <c r="ERV22" s="336"/>
      <c r="ERW22" s="336"/>
      <c r="ERX22" s="336"/>
      <c r="ERY22" s="336"/>
      <c r="ERZ22" s="336"/>
      <c r="ESA22" s="336"/>
      <c r="ESB22" s="336"/>
      <c r="ESC22" s="336"/>
      <c r="ESD22" s="336"/>
      <c r="ESE22" s="336"/>
      <c r="ESF22" s="336"/>
      <c r="ESG22" s="336"/>
      <c r="ESH22" s="336"/>
      <c r="ESI22" s="336"/>
      <c r="ESJ22" s="336"/>
      <c r="ESK22" s="336"/>
      <c r="ESL22" s="336"/>
      <c r="ESM22" s="336"/>
      <c r="ESN22" s="336"/>
      <c r="ESO22" s="336"/>
      <c r="ESP22" s="336"/>
      <c r="ESQ22" s="336"/>
      <c r="ESR22" s="336"/>
      <c r="ESS22" s="336"/>
      <c r="EST22" s="336"/>
      <c r="ESU22" s="336"/>
      <c r="ESV22" s="336"/>
      <c r="ESW22" s="336"/>
      <c r="ESX22" s="336"/>
      <c r="ESY22" s="336"/>
      <c r="ESZ22" s="336"/>
      <c r="ETA22" s="336"/>
      <c r="ETB22" s="336"/>
      <c r="ETC22" s="336"/>
      <c r="ETD22" s="336"/>
      <c r="ETE22" s="336"/>
      <c r="ETF22" s="336"/>
      <c r="ETG22" s="336"/>
      <c r="ETH22" s="336"/>
      <c r="ETI22" s="336"/>
      <c r="ETJ22" s="336"/>
      <c r="ETK22" s="336"/>
      <c r="ETL22" s="336"/>
      <c r="ETM22" s="336"/>
      <c r="ETN22" s="336"/>
      <c r="ETO22" s="336"/>
      <c r="ETP22" s="336"/>
      <c r="ETQ22" s="336"/>
      <c r="ETR22" s="336"/>
      <c r="ETS22" s="336"/>
      <c r="ETT22" s="336"/>
      <c r="ETU22" s="336"/>
      <c r="ETV22" s="336"/>
      <c r="ETW22" s="336"/>
      <c r="ETX22" s="336"/>
      <c r="ETY22" s="336"/>
      <c r="ETZ22" s="336"/>
      <c r="EUA22" s="336"/>
      <c r="EUB22" s="336"/>
      <c r="EUC22" s="336"/>
      <c r="EUD22" s="336"/>
      <c r="EUE22" s="336"/>
      <c r="EUF22" s="336"/>
      <c r="EUG22" s="336"/>
      <c r="EUH22" s="336"/>
      <c r="EUI22" s="336"/>
      <c r="EUJ22" s="336"/>
      <c r="EUK22" s="336"/>
      <c r="EUL22" s="336"/>
      <c r="EUM22" s="336"/>
      <c r="EUN22" s="336"/>
      <c r="EUO22" s="336"/>
      <c r="EUP22" s="336"/>
      <c r="EUQ22" s="336"/>
      <c r="EUR22" s="336"/>
      <c r="EUS22" s="336"/>
      <c r="EUT22" s="336"/>
      <c r="EUU22" s="336"/>
      <c r="EUV22" s="336"/>
      <c r="EUW22" s="336"/>
      <c r="EUX22" s="336"/>
      <c r="EUY22" s="336"/>
      <c r="EUZ22" s="336"/>
      <c r="EVA22" s="336"/>
      <c r="EVB22" s="336"/>
      <c r="EVC22" s="336"/>
      <c r="EVD22" s="336"/>
      <c r="EVE22" s="336"/>
      <c r="EVF22" s="336"/>
      <c r="EVG22" s="336"/>
      <c r="EVH22" s="336"/>
      <c r="EVI22" s="336"/>
      <c r="EVJ22" s="336"/>
      <c r="EVK22" s="336"/>
      <c r="EVL22" s="336"/>
      <c r="EVM22" s="336"/>
      <c r="EVN22" s="336"/>
      <c r="EVO22" s="336"/>
      <c r="EVP22" s="336"/>
      <c r="EVQ22" s="336"/>
      <c r="EVR22" s="336"/>
      <c r="EVS22" s="336"/>
      <c r="EVT22" s="336"/>
      <c r="EVU22" s="336"/>
      <c r="EVV22" s="336"/>
      <c r="EVW22" s="336"/>
      <c r="EVX22" s="336"/>
      <c r="EVY22" s="336"/>
      <c r="EVZ22" s="336"/>
      <c r="EWA22" s="336"/>
      <c r="EWB22" s="336"/>
      <c r="EWC22" s="336"/>
      <c r="EWD22" s="336"/>
      <c r="EWE22" s="336"/>
      <c r="EWF22" s="336"/>
      <c r="EWG22" s="336"/>
      <c r="EWH22" s="336"/>
      <c r="EWI22" s="336"/>
      <c r="EWJ22" s="336"/>
      <c r="EWK22" s="336"/>
      <c r="EWL22" s="336"/>
      <c r="EWM22" s="336"/>
      <c r="EWN22" s="336"/>
      <c r="EWO22" s="336"/>
      <c r="EWP22" s="336"/>
      <c r="EWQ22" s="336"/>
      <c r="EWR22" s="336"/>
      <c r="EWS22" s="336"/>
      <c r="EWT22" s="336"/>
      <c r="EWU22" s="336"/>
      <c r="EWV22" s="336"/>
      <c r="EWW22" s="336"/>
      <c r="EWX22" s="336"/>
      <c r="EWY22" s="336"/>
      <c r="EWZ22" s="336"/>
      <c r="EXA22" s="336"/>
      <c r="EXB22" s="336"/>
      <c r="EXC22" s="336"/>
      <c r="EXD22" s="336"/>
      <c r="EXE22" s="336"/>
      <c r="EXF22" s="336"/>
      <c r="EXG22" s="336"/>
      <c r="EXH22" s="336"/>
      <c r="EXI22" s="336"/>
      <c r="EXJ22" s="336"/>
      <c r="EXK22" s="336"/>
      <c r="EXL22" s="336"/>
      <c r="EXM22" s="336"/>
      <c r="EXN22" s="336"/>
      <c r="EXO22" s="336"/>
      <c r="EXP22" s="336"/>
      <c r="EXQ22" s="336"/>
      <c r="EXR22" s="336"/>
      <c r="EXS22" s="336"/>
      <c r="EXT22" s="336"/>
      <c r="EXU22" s="336"/>
      <c r="EXV22" s="336"/>
      <c r="EXW22" s="336"/>
      <c r="EXX22" s="336"/>
      <c r="EXY22" s="336"/>
      <c r="EXZ22" s="336"/>
      <c r="EYA22" s="336"/>
      <c r="EYB22" s="336"/>
      <c r="EYC22" s="336"/>
      <c r="EYD22" s="336"/>
      <c r="EYE22" s="336"/>
      <c r="EYF22" s="336"/>
      <c r="EYG22" s="336"/>
      <c r="EYH22" s="336"/>
      <c r="EYI22" s="336"/>
      <c r="EYJ22" s="336"/>
      <c r="EYK22" s="336"/>
      <c r="EYL22" s="336"/>
      <c r="EYM22" s="336"/>
      <c r="EYN22" s="336"/>
      <c r="EYO22" s="336"/>
      <c r="EYP22" s="336"/>
      <c r="EYQ22" s="336"/>
      <c r="EYR22" s="336"/>
      <c r="EYS22" s="336"/>
      <c r="EYT22" s="336"/>
      <c r="EYU22" s="336"/>
      <c r="EYV22" s="336"/>
      <c r="EYW22" s="336"/>
      <c r="EYX22" s="336"/>
      <c r="EYY22" s="336"/>
      <c r="EYZ22" s="336"/>
      <c r="EZA22" s="336"/>
      <c r="EZB22" s="336"/>
      <c r="EZC22" s="336"/>
      <c r="EZD22" s="336"/>
      <c r="EZE22" s="336"/>
      <c r="EZF22" s="336"/>
      <c r="EZG22" s="336"/>
      <c r="EZH22" s="336"/>
      <c r="EZI22" s="336"/>
      <c r="EZJ22" s="336"/>
      <c r="EZK22" s="336"/>
      <c r="EZL22" s="336"/>
      <c r="EZM22" s="336"/>
      <c r="EZN22" s="336"/>
      <c r="EZO22" s="336"/>
      <c r="EZP22" s="336"/>
      <c r="EZQ22" s="336"/>
      <c r="EZR22" s="336"/>
      <c r="EZS22" s="336"/>
      <c r="EZT22" s="336"/>
      <c r="EZU22" s="336"/>
      <c r="EZV22" s="336"/>
      <c r="EZW22" s="336"/>
      <c r="EZX22" s="336"/>
      <c r="EZY22" s="336"/>
      <c r="EZZ22" s="336"/>
      <c r="FAA22" s="336"/>
      <c r="FAB22" s="336"/>
      <c r="FAC22" s="336"/>
      <c r="FAD22" s="336"/>
      <c r="FAE22" s="336"/>
      <c r="FAF22" s="336"/>
      <c r="FAG22" s="336"/>
      <c r="FAH22" s="336"/>
      <c r="FAI22" s="336"/>
      <c r="FAJ22" s="336"/>
      <c r="FAK22" s="336"/>
      <c r="FAL22" s="336"/>
      <c r="FAM22" s="336"/>
      <c r="FAN22" s="336"/>
      <c r="FAO22" s="336"/>
      <c r="FAP22" s="336"/>
      <c r="FAQ22" s="336"/>
      <c r="FAR22" s="336"/>
      <c r="FAS22" s="336"/>
      <c r="FAT22" s="336"/>
      <c r="FAU22" s="336"/>
      <c r="FAV22" s="336"/>
      <c r="FAW22" s="336"/>
      <c r="FAX22" s="336"/>
      <c r="FAY22" s="336"/>
      <c r="FAZ22" s="336"/>
      <c r="FBA22" s="336"/>
      <c r="FBB22" s="336"/>
      <c r="FBC22" s="336"/>
      <c r="FBD22" s="336"/>
      <c r="FBE22" s="336"/>
      <c r="FBF22" s="336"/>
      <c r="FBG22" s="336"/>
      <c r="FBH22" s="336"/>
      <c r="FBI22" s="336"/>
      <c r="FBJ22" s="336"/>
      <c r="FBK22" s="336"/>
      <c r="FBL22" s="336"/>
      <c r="FBM22" s="336"/>
      <c r="FBN22" s="336"/>
      <c r="FBO22" s="336"/>
      <c r="FBP22" s="336"/>
      <c r="FBQ22" s="336"/>
      <c r="FBR22" s="336"/>
      <c r="FBS22" s="336"/>
      <c r="FBT22" s="336"/>
      <c r="FBU22" s="336"/>
      <c r="FBV22" s="336"/>
      <c r="FBW22" s="336"/>
      <c r="FBX22" s="336"/>
      <c r="FBY22" s="336"/>
      <c r="FBZ22" s="336"/>
      <c r="FCA22" s="336"/>
      <c r="FCB22" s="336"/>
      <c r="FCC22" s="336"/>
      <c r="FCD22" s="336"/>
      <c r="FCE22" s="336"/>
      <c r="FCF22" s="336"/>
      <c r="FCG22" s="336"/>
      <c r="FCH22" s="336"/>
      <c r="FCI22" s="336"/>
      <c r="FCJ22" s="336"/>
      <c r="FCK22" s="336"/>
      <c r="FCL22" s="336"/>
      <c r="FCM22" s="336"/>
      <c r="FCN22" s="336"/>
      <c r="FCO22" s="336"/>
      <c r="FCP22" s="336"/>
      <c r="FCQ22" s="336"/>
      <c r="FCR22" s="336"/>
      <c r="FCS22" s="336"/>
      <c r="FCT22" s="336"/>
      <c r="FCU22" s="336"/>
      <c r="FCV22" s="336"/>
      <c r="FCW22" s="336"/>
      <c r="FCX22" s="336"/>
      <c r="FCY22" s="336"/>
      <c r="FCZ22" s="336"/>
      <c r="FDA22" s="336"/>
      <c r="FDB22" s="336"/>
      <c r="FDC22" s="336"/>
      <c r="FDD22" s="336"/>
      <c r="FDE22" s="336"/>
      <c r="FDF22" s="336"/>
      <c r="FDG22" s="336"/>
      <c r="FDH22" s="336"/>
      <c r="FDI22" s="336"/>
      <c r="FDJ22" s="336"/>
      <c r="FDK22" s="336"/>
      <c r="FDL22" s="336"/>
      <c r="FDM22" s="336"/>
      <c r="FDN22" s="336"/>
      <c r="FDO22" s="336"/>
      <c r="FDP22" s="336"/>
      <c r="FDQ22" s="336"/>
      <c r="FDR22" s="336"/>
      <c r="FDS22" s="336"/>
      <c r="FDT22" s="336"/>
      <c r="FDU22" s="336"/>
      <c r="FDV22" s="336"/>
      <c r="FDW22" s="336"/>
      <c r="FDX22" s="336"/>
      <c r="FDY22" s="336"/>
      <c r="FDZ22" s="336"/>
      <c r="FEA22" s="336"/>
      <c r="FEB22" s="336"/>
      <c r="FEC22" s="336"/>
      <c r="FED22" s="336"/>
      <c r="FEE22" s="336"/>
      <c r="FEF22" s="336"/>
      <c r="FEG22" s="336"/>
      <c r="FEH22" s="336"/>
      <c r="FEI22" s="336"/>
      <c r="FEJ22" s="336"/>
      <c r="FEK22" s="336"/>
      <c r="FEL22" s="336"/>
      <c r="FEM22" s="336"/>
      <c r="FEN22" s="336"/>
      <c r="FEO22" s="336"/>
      <c r="FEP22" s="336"/>
      <c r="FEQ22" s="336"/>
      <c r="FER22" s="336"/>
      <c r="FES22" s="336"/>
      <c r="FET22" s="336"/>
      <c r="FEU22" s="336"/>
      <c r="FEV22" s="336"/>
      <c r="FEW22" s="336"/>
      <c r="FEX22" s="336"/>
      <c r="FEY22" s="336"/>
      <c r="FEZ22" s="336"/>
      <c r="FFA22" s="336"/>
      <c r="FFB22" s="336"/>
      <c r="FFC22" s="336"/>
      <c r="FFD22" s="336"/>
      <c r="FFE22" s="336"/>
      <c r="FFF22" s="336"/>
      <c r="FFG22" s="336"/>
      <c r="FFH22" s="336"/>
      <c r="FFI22" s="336"/>
      <c r="FFJ22" s="336"/>
      <c r="FFK22" s="336"/>
      <c r="FFL22" s="336"/>
      <c r="FFM22" s="336"/>
      <c r="FFN22" s="336"/>
      <c r="FFO22" s="336"/>
      <c r="FFP22" s="336"/>
      <c r="FFQ22" s="336"/>
      <c r="FFR22" s="336"/>
      <c r="FFS22" s="336"/>
      <c r="FFT22" s="336"/>
      <c r="FFU22" s="336"/>
      <c r="FFV22" s="336"/>
      <c r="FFW22" s="336"/>
      <c r="FFX22" s="336"/>
      <c r="FFY22" s="336"/>
      <c r="FFZ22" s="336"/>
      <c r="FGA22" s="336"/>
      <c r="FGB22" s="336"/>
      <c r="FGC22" s="336"/>
      <c r="FGD22" s="336"/>
      <c r="FGE22" s="336"/>
      <c r="FGF22" s="336"/>
      <c r="FGG22" s="336"/>
      <c r="FGH22" s="336"/>
      <c r="FGI22" s="336"/>
      <c r="FGJ22" s="336"/>
      <c r="FGK22" s="336"/>
      <c r="FGL22" s="336"/>
      <c r="FGM22" s="336"/>
      <c r="FGN22" s="336"/>
      <c r="FGO22" s="336"/>
      <c r="FGP22" s="336"/>
      <c r="FGQ22" s="336"/>
      <c r="FGR22" s="336"/>
      <c r="FGS22" s="336"/>
      <c r="FGT22" s="336"/>
      <c r="FGU22" s="336"/>
      <c r="FGV22" s="336"/>
      <c r="FGW22" s="336"/>
      <c r="FGX22" s="336"/>
      <c r="FGY22" s="336"/>
      <c r="FGZ22" s="336"/>
      <c r="FHA22" s="336"/>
      <c r="FHB22" s="336"/>
      <c r="FHC22" s="336"/>
      <c r="FHD22" s="336"/>
      <c r="FHE22" s="336"/>
      <c r="FHF22" s="336"/>
      <c r="FHG22" s="336"/>
      <c r="FHH22" s="336"/>
      <c r="FHI22" s="336"/>
      <c r="FHJ22" s="336"/>
      <c r="FHK22" s="336"/>
      <c r="FHL22" s="336"/>
      <c r="FHM22" s="336"/>
      <c r="FHN22" s="336"/>
      <c r="FHO22" s="336"/>
      <c r="FHP22" s="336"/>
      <c r="FHQ22" s="336"/>
      <c r="FHR22" s="336"/>
      <c r="FHS22" s="336"/>
      <c r="FHT22" s="336"/>
      <c r="FHU22" s="336"/>
      <c r="FHV22" s="336"/>
      <c r="FHW22" s="336"/>
      <c r="FHX22" s="336"/>
      <c r="FHY22" s="336"/>
      <c r="FHZ22" s="336"/>
      <c r="FIA22" s="336"/>
      <c r="FIB22" s="336"/>
      <c r="FIC22" s="336"/>
      <c r="FID22" s="336"/>
      <c r="FIE22" s="336"/>
      <c r="FIF22" s="336"/>
      <c r="FIG22" s="336"/>
      <c r="FIH22" s="336"/>
      <c r="FII22" s="336"/>
      <c r="FIJ22" s="336"/>
      <c r="FIK22" s="336"/>
      <c r="FIL22" s="336"/>
      <c r="FIM22" s="336"/>
      <c r="FIN22" s="336"/>
      <c r="FIO22" s="336"/>
      <c r="FIP22" s="336"/>
      <c r="FIQ22" s="336"/>
      <c r="FIR22" s="336"/>
      <c r="FIS22" s="336"/>
      <c r="FIT22" s="336"/>
      <c r="FIU22" s="336"/>
      <c r="FIV22" s="336"/>
      <c r="FIW22" s="336"/>
      <c r="FIX22" s="336"/>
      <c r="FIY22" s="336"/>
      <c r="FIZ22" s="336"/>
      <c r="FJA22" s="336"/>
      <c r="FJB22" s="336"/>
      <c r="FJC22" s="336"/>
      <c r="FJD22" s="336"/>
      <c r="FJE22" s="336"/>
      <c r="FJF22" s="336"/>
      <c r="FJG22" s="336"/>
      <c r="FJH22" s="336"/>
      <c r="FJI22" s="336"/>
      <c r="FJJ22" s="336"/>
      <c r="FJK22" s="336"/>
      <c r="FJL22" s="336"/>
      <c r="FJM22" s="336"/>
      <c r="FJN22" s="336"/>
      <c r="FJO22" s="336"/>
      <c r="FJP22" s="336"/>
      <c r="FJQ22" s="336"/>
      <c r="FJR22" s="336"/>
      <c r="FJS22" s="336"/>
      <c r="FJT22" s="336"/>
      <c r="FJU22" s="336"/>
      <c r="FJV22" s="336"/>
      <c r="FJW22" s="336"/>
      <c r="FJX22" s="336"/>
      <c r="FJY22" s="336"/>
      <c r="FJZ22" s="336"/>
      <c r="FKA22" s="336"/>
      <c r="FKB22" s="336"/>
      <c r="FKC22" s="336"/>
      <c r="FKD22" s="336"/>
      <c r="FKE22" s="336"/>
      <c r="FKF22" s="336"/>
      <c r="FKG22" s="336"/>
      <c r="FKH22" s="336"/>
      <c r="FKI22" s="336"/>
      <c r="FKJ22" s="336"/>
      <c r="FKK22" s="336"/>
      <c r="FKL22" s="336"/>
      <c r="FKM22" s="336"/>
      <c r="FKN22" s="336"/>
      <c r="FKO22" s="336"/>
      <c r="FKP22" s="336"/>
      <c r="FKQ22" s="336"/>
      <c r="FKR22" s="336"/>
      <c r="FKS22" s="336"/>
      <c r="FKT22" s="336"/>
      <c r="FKU22" s="336"/>
      <c r="FKV22" s="336"/>
      <c r="FKW22" s="336"/>
      <c r="FKX22" s="336"/>
      <c r="FKY22" s="336"/>
      <c r="FKZ22" s="336"/>
      <c r="FLA22" s="336"/>
      <c r="FLB22" s="336"/>
      <c r="FLC22" s="336"/>
      <c r="FLD22" s="336"/>
      <c r="FLE22" s="336"/>
      <c r="FLF22" s="336"/>
      <c r="FLG22" s="336"/>
      <c r="FLH22" s="336"/>
      <c r="FLI22" s="336"/>
      <c r="FLJ22" s="336"/>
      <c r="FLK22" s="336"/>
      <c r="FLL22" s="336"/>
      <c r="FLM22" s="336"/>
      <c r="FLN22" s="336"/>
      <c r="FLO22" s="336"/>
      <c r="FLP22" s="336"/>
      <c r="FLQ22" s="336"/>
      <c r="FLR22" s="336"/>
      <c r="FLS22" s="336"/>
      <c r="FLT22" s="336"/>
      <c r="FLU22" s="336"/>
      <c r="FLV22" s="336"/>
      <c r="FLW22" s="336"/>
      <c r="FLX22" s="336"/>
      <c r="FLY22" s="336"/>
      <c r="FLZ22" s="336"/>
      <c r="FMA22" s="336"/>
      <c r="FMB22" s="336"/>
      <c r="FMC22" s="336"/>
      <c r="FMD22" s="336"/>
      <c r="FME22" s="336"/>
      <c r="FMF22" s="336"/>
      <c r="FMG22" s="336"/>
      <c r="FMH22" s="336"/>
      <c r="FMI22" s="336"/>
      <c r="FMJ22" s="336"/>
      <c r="FMK22" s="336"/>
      <c r="FML22" s="336"/>
      <c r="FMM22" s="336"/>
      <c r="FMN22" s="336"/>
      <c r="FMO22" s="336"/>
      <c r="FMP22" s="336"/>
      <c r="FMQ22" s="336"/>
      <c r="FMR22" s="336"/>
      <c r="FMS22" s="336"/>
      <c r="FMT22" s="336"/>
      <c r="FMU22" s="336"/>
      <c r="FMV22" s="336"/>
      <c r="FMW22" s="336"/>
      <c r="FMX22" s="336"/>
      <c r="FMY22" s="336"/>
      <c r="FMZ22" s="336"/>
      <c r="FNA22" s="336"/>
      <c r="FNB22" s="336"/>
      <c r="FNC22" s="336"/>
      <c r="FND22" s="336"/>
      <c r="FNE22" s="336"/>
      <c r="FNF22" s="336"/>
      <c r="FNG22" s="336"/>
      <c r="FNH22" s="336"/>
      <c r="FNI22" s="336"/>
      <c r="FNJ22" s="336"/>
      <c r="FNK22" s="336"/>
      <c r="FNL22" s="336"/>
      <c r="FNM22" s="336"/>
      <c r="FNN22" s="336"/>
      <c r="FNO22" s="336"/>
      <c r="FNP22" s="336"/>
      <c r="FNQ22" s="336"/>
      <c r="FNR22" s="336"/>
      <c r="FNS22" s="336"/>
      <c r="FNT22" s="336"/>
      <c r="FNU22" s="336"/>
      <c r="FNV22" s="336"/>
      <c r="FNW22" s="336"/>
      <c r="FNX22" s="336"/>
      <c r="FNY22" s="336"/>
      <c r="FNZ22" s="336"/>
      <c r="FOA22" s="336"/>
      <c r="FOB22" s="336"/>
      <c r="FOC22" s="336"/>
      <c r="FOD22" s="336"/>
      <c r="FOE22" s="336"/>
      <c r="FOF22" s="336"/>
      <c r="FOG22" s="336"/>
      <c r="FOH22" s="336"/>
      <c r="FOI22" s="336"/>
      <c r="FOJ22" s="336"/>
      <c r="FOK22" s="336"/>
      <c r="FOL22" s="336"/>
      <c r="FOM22" s="336"/>
      <c r="FON22" s="336"/>
      <c r="FOO22" s="336"/>
      <c r="FOP22" s="336"/>
      <c r="FOQ22" s="336"/>
      <c r="FOR22" s="336"/>
      <c r="FOS22" s="336"/>
      <c r="FOT22" s="336"/>
      <c r="FOU22" s="336"/>
      <c r="FOV22" s="336"/>
      <c r="FOW22" s="336"/>
      <c r="FOX22" s="336"/>
      <c r="FOY22" s="336"/>
      <c r="FOZ22" s="336"/>
      <c r="FPA22" s="336"/>
      <c r="FPB22" s="336"/>
      <c r="FPC22" s="336"/>
      <c r="FPD22" s="336"/>
      <c r="FPE22" s="336"/>
      <c r="FPF22" s="336"/>
      <c r="FPG22" s="336"/>
      <c r="FPH22" s="336"/>
      <c r="FPI22" s="336"/>
      <c r="FPJ22" s="336"/>
      <c r="FPK22" s="336"/>
      <c r="FPL22" s="336"/>
      <c r="FPM22" s="336"/>
      <c r="FPN22" s="336"/>
      <c r="FPO22" s="336"/>
      <c r="FPP22" s="336"/>
      <c r="FPQ22" s="336"/>
      <c r="FPR22" s="336"/>
      <c r="FPS22" s="336"/>
      <c r="FPT22" s="336"/>
      <c r="FPU22" s="336"/>
      <c r="FPV22" s="336"/>
      <c r="FPW22" s="336"/>
      <c r="FPX22" s="336"/>
      <c r="FPY22" s="336"/>
      <c r="FPZ22" s="336"/>
      <c r="FQA22" s="336"/>
      <c r="FQB22" s="336"/>
      <c r="FQC22" s="336"/>
      <c r="FQD22" s="336"/>
      <c r="FQE22" s="336"/>
      <c r="FQF22" s="336"/>
      <c r="FQG22" s="336"/>
      <c r="FQH22" s="336"/>
      <c r="FQI22" s="336"/>
      <c r="FQJ22" s="336"/>
      <c r="FQK22" s="336"/>
      <c r="FQL22" s="336"/>
      <c r="FQM22" s="336"/>
      <c r="FQN22" s="336"/>
      <c r="FQO22" s="336"/>
      <c r="FQP22" s="336"/>
      <c r="FQQ22" s="336"/>
      <c r="FQR22" s="336"/>
      <c r="FQS22" s="336"/>
      <c r="FQT22" s="336"/>
      <c r="FQU22" s="336"/>
      <c r="FQV22" s="336"/>
      <c r="FQW22" s="336"/>
      <c r="FQX22" s="336"/>
      <c r="FQY22" s="336"/>
      <c r="FQZ22" s="336"/>
      <c r="FRA22" s="336"/>
      <c r="FRB22" s="336"/>
      <c r="FRC22" s="336"/>
      <c r="FRD22" s="336"/>
      <c r="FRE22" s="336"/>
      <c r="FRF22" s="336"/>
      <c r="FRG22" s="336"/>
      <c r="FRH22" s="336"/>
      <c r="FRI22" s="336"/>
      <c r="FRJ22" s="336"/>
      <c r="FRK22" s="336"/>
      <c r="FRL22" s="336"/>
      <c r="FRM22" s="336"/>
      <c r="FRN22" s="336"/>
      <c r="FRO22" s="336"/>
      <c r="FRP22" s="336"/>
      <c r="FRQ22" s="336"/>
      <c r="FRR22" s="336"/>
      <c r="FRS22" s="336"/>
      <c r="FRT22" s="336"/>
      <c r="FRU22" s="336"/>
      <c r="FRV22" s="336"/>
      <c r="FRW22" s="336"/>
      <c r="FRX22" s="336"/>
      <c r="FRY22" s="336"/>
      <c r="FRZ22" s="336"/>
      <c r="FSA22" s="336"/>
      <c r="FSB22" s="336"/>
      <c r="FSC22" s="336"/>
      <c r="FSD22" s="336"/>
      <c r="FSE22" s="336"/>
      <c r="FSF22" s="336"/>
      <c r="FSG22" s="336"/>
      <c r="FSH22" s="336"/>
      <c r="FSI22" s="336"/>
      <c r="FSJ22" s="336"/>
      <c r="FSK22" s="336"/>
      <c r="FSL22" s="336"/>
      <c r="FSM22" s="336"/>
      <c r="FSN22" s="336"/>
      <c r="FSO22" s="336"/>
      <c r="FSP22" s="336"/>
      <c r="FSQ22" s="336"/>
      <c r="FSR22" s="336"/>
      <c r="FSS22" s="336"/>
      <c r="FST22" s="336"/>
      <c r="FSU22" s="336"/>
      <c r="FSV22" s="336"/>
      <c r="FSW22" s="336"/>
      <c r="FSX22" s="336"/>
      <c r="FSY22" s="336"/>
      <c r="FSZ22" s="336"/>
      <c r="FTA22" s="336"/>
      <c r="FTB22" s="336"/>
      <c r="FTC22" s="336"/>
      <c r="FTD22" s="336"/>
      <c r="FTE22" s="336"/>
      <c r="FTF22" s="336"/>
      <c r="FTG22" s="336"/>
      <c r="FTH22" s="336"/>
      <c r="FTI22" s="336"/>
      <c r="FTJ22" s="336"/>
      <c r="FTK22" s="336"/>
      <c r="FTL22" s="336"/>
      <c r="FTM22" s="336"/>
      <c r="FTN22" s="336"/>
      <c r="FTO22" s="336"/>
      <c r="FTP22" s="336"/>
      <c r="FTQ22" s="336"/>
      <c r="FTR22" s="336"/>
      <c r="FTS22" s="336"/>
      <c r="FTT22" s="336"/>
      <c r="FTU22" s="336"/>
      <c r="FTV22" s="336"/>
      <c r="FTW22" s="336"/>
      <c r="FTX22" s="336"/>
      <c r="FTY22" s="336"/>
      <c r="FTZ22" s="336"/>
      <c r="FUA22" s="336"/>
      <c r="FUB22" s="336"/>
      <c r="FUC22" s="336"/>
      <c r="FUD22" s="336"/>
      <c r="FUE22" s="336"/>
      <c r="FUF22" s="336"/>
      <c r="FUG22" s="336"/>
      <c r="FUH22" s="336"/>
      <c r="FUI22" s="336"/>
      <c r="FUJ22" s="336"/>
      <c r="FUK22" s="336"/>
      <c r="FUL22" s="336"/>
      <c r="FUM22" s="336"/>
      <c r="FUN22" s="336"/>
      <c r="FUO22" s="336"/>
      <c r="FUP22" s="336"/>
      <c r="FUQ22" s="336"/>
      <c r="FUR22" s="336"/>
      <c r="FUS22" s="336"/>
      <c r="FUT22" s="336"/>
      <c r="FUU22" s="336"/>
      <c r="FUV22" s="336"/>
      <c r="FUW22" s="336"/>
      <c r="FUX22" s="336"/>
      <c r="FUY22" s="336"/>
      <c r="FUZ22" s="336"/>
      <c r="FVA22" s="336"/>
      <c r="FVB22" s="336"/>
      <c r="FVC22" s="336"/>
      <c r="FVD22" s="336"/>
      <c r="FVE22" s="336"/>
      <c r="FVF22" s="336"/>
      <c r="FVG22" s="336"/>
      <c r="FVH22" s="336"/>
      <c r="FVI22" s="336"/>
      <c r="FVJ22" s="336"/>
      <c r="FVK22" s="336"/>
      <c r="FVL22" s="336"/>
      <c r="FVM22" s="336"/>
      <c r="FVN22" s="336"/>
      <c r="FVO22" s="336"/>
      <c r="FVP22" s="336"/>
      <c r="FVQ22" s="336"/>
      <c r="FVR22" s="336"/>
      <c r="FVS22" s="336"/>
      <c r="FVT22" s="336"/>
      <c r="FVU22" s="336"/>
      <c r="FVV22" s="336"/>
      <c r="FVW22" s="336"/>
      <c r="FVX22" s="336"/>
      <c r="FVY22" s="336"/>
      <c r="FVZ22" s="336"/>
      <c r="FWA22" s="336"/>
      <c r="FWB22" s="336"/>
      <c r="FWC22" s="336"/>
      <c r="FWD22" s="336"/>
      <c r="FWE22" s="336"/>
      <c r="FWF22" s="336"/>
      <c r="FWG22" s="336"/>
      <c r="FWH22" s="336"/>
      <c r="FWI22" s="336"/>
      <c r="FWJ22" s="336"/>
      <c r="FWK22" s="336"/>
      <c r="FWL22" s="336"/>
      <c r="FWM22" s="336"/>
      <c r="FWN22" s="336"/>
      <c r="FWO22" s="336"/>
      <c r="FWP22" s="336"/>
      <c r="FWQ22" s="336"/>
      <c r="FWR22" s="336"/>
      <c r="FWS22" s="336"/>
      <c r="FWT22" s="336"/>
      <c r="FWU22" s="336"/>
      <c r="FWV22" s="336"/>
      <c r="FWW22" s="336"/>
      <c r="FWX22" s="336"/>
      <c r="FWY22" s="336"/>
      <c r="FWZ22" s="336"/>
      <c r="FXA22" s="336"/>
      <c r="FXB22" s="336"/>
      <c r="FXC22" s="336"/>
      <c r="FXD22" s="336"/>
      <c r="FXE22" s="336"/>
      <c r="FXF22" s="336"/>
      <c r="FXG22" s="336"/>
      <c r="FXH22" s="336"/>
      <c r="FXI22" s="336"/>
      <c r="FXJ22" s="336"/>
      <c r="FXK22" s="336"/>
      <c r="FXL22" s="336"/>
      <c r="FXM22" s="336"/>
      <c r="FXN22" s="336"/>
      <c r="FXO22" s="336"/>
      <c r="FXP22" s="336"/>
      <c r="FXQ22" s="336"/>
      <c r="FXR22" s="336"/>
      <c r="FXS22" s="336"/>
      <c r="FXT22" s="336"/>
      <c r="FXU22" s="336"/>
      <c r="FXV22" s="336"/>
      <c r="FXW22" s="336"/>
      <c r="FXX22" s="336"/>
      <c r="FXY22" s="336"/>
      <c r="FXZ22" s="336"/>
      <c r="FYA22" s="336"/>
      <c r="FYB22" s="336"/>
      <c r="FYC22" s="336"/>
      <c r="FYD22" s="336"/>
      <c r="FYE22" s="336"/>
      <c r="FYF22" s="336"/>
      <c r="FYG22" s="336"/>
      <c r="FYH22" s="336"/>
      <c r="FYI22" s="336"/>
      <c r="FYJ22" s="336"/>
      <c r="FYK22" s="336"/>
      <c r="FYL22" s="336"/>
      <c r="FYM22" s="336"/>
      <c r="FYN22" s="336"/>
      <c r="FYO22" s="336"/>
      <c r="FYP22" s="336"/>
      <c r="FYQ22" s="336"/>
      <c r="FYR22" s="336"/>
      <c r="FYS22" s="336"/>
      <c r="FYT22" s="336"/>
      <c r="FYU22" s="336"/>
      <c r="FYV22" s="336"/>
      <c r="FYW22" s="336"/>
      <c r="FYX22" s="336"/>
      <c r="FYY22" s="336"/>
      <c r="FYZ22" s="336"/>
      <c r="FZA22" s="336"/>
      <c r="FZB22" s="336"/>
      <c r="FZC22" s="336"/>
      <c r="FZD22" s="336"/>
      <c r="FZE22" s="336"/>
      <c r="FZF22" s="336"/>
      <c r="FZG22" s="336"/>
      <c r="FZH22" s="336"/>
      <c r="FZI22" s="336"/>
      <c r="FZJ22" s="336"/>
      <c r="FZK22" s="336"/>
      <c r="FZL22" s="336"/>
      <c r="FZM22" s="336"/>
      <c r="FZN22" s="336"/>
      <c r="FZO22" s="336"/>
      <c r="FZP22" s="336"/>
      <c r="FZQ22" s="336"/>
      <c r="FZR22" s="336"/>
      <c r="FZS22" s="336"/>
      <c r="FZT22" s="336"/>
      <c r="FZU22" s="336"/>
      <c r="FZV22" s="336"/>
      <c r="FZW22" s="336"/>
      <c r="FZX22" s="336"/>
      <c r="FZY22" s="336"/>
      <c r="FZZ22" s="336"/>
      <c r="GAA22" s="336"/>
      <c r="GAB22" s="336"/>
      <c r="GAC22" s="336"/>
      <c r="GAD22" s="336"/>
      <c r="GAE22" s="336"/>
      <c r="GAF22" s="336"/>
      <c r="GAG22" s="336"/>
      <c r="GAH22" s="336"/>
      <c r="GAI22" s="336"/>
      <c r="GAJ22" s="336"/>
      <c r="GAK22" s="336"/>
      <c r="GAL22" s="336"/>
      <c r="GAM22" s="336"/>
      <c r="GAN22" s="336"/>
      <c r="GAO22" s="336"/>
      <c r="GAP22" s="336"/>
      <c r="GAQ22" s="336"/>
      <c r="GAR22" s="336"/>
      <c r="GAS22" s="336"/>
      <c r="GAT22" s="336"/>
      <c r="GAU22" s="336"/>
      <c r="GAV22" s="336"/>
      <c r="GAW22" s="336"/>
      <c r="GAX22" s="336"/>
      <c r="GAY22" s="336"/>
      <c r="GAZ22" s="336"/>
      <c r="GBA22" s="336"/>
      <c r="GBB22" s="336"/>
      <c r="GBC22" s="336"/>
      <c r="GBD22" s="336"/>
      <c r="GBE22" s="336"/>
      <c r="GBF22" s="336"/>
      <c r="GBG22" s="336"/>
      <c r="GBH22" s="336"/>
      <c r="GBI22" s="336"/>
      <c r="GBJ22" s="336"/>
      <c r="GBK22" s="336"/>
      <c r="GBL22" s="336"/>
      <c r="GBM22" s="336"/>
      <c r="GBN22" s="336"/>
      <c r="GBO22" s="336"/>
      <c r="GBP22" s="336"/>
      <c r="GBQ22" s="336"/>
      <c r="GBR22" s="336"/>
      <c r="GBS22" s="336"/>
      <c r="GBT22" s="336"/>
      <c r="GBU22" s="336"/>
      <c r="GBV22" s="336"/>
      <c r="GBW22" s="336"/>
      <c r="GBX22" s="336"/>
      <c r="GBY22" s="336"/>
      <c r="GBZ22" s="336"/>
      <c r="GCA22" s="336"/>
      <c r="GCB22" s="336"/>
      <c r="GCC22" s="336"/>
      <c r="GCD22" s="336"/>
      <c r="GCE22" s="336"/>
      <c r="GCF22" s="336"/>
      <c r="GCG22" s="336"/>
      <c r="GCH22" s="336"/>
      <c r="GCI22" s="336"/>
      <c r="GCJ22" s="336"/>
      <c r="GCK22" s="336"/>
      <c r="GCL22" s="336"/>
      <c r="GCM22" s="336"/>
      <c r="GCN22" s="336"/>
      <c r="GCO22" s="336"/>
      <c r="GCP22" s="336"/>
      <c r="GCQ22" s="336"/>
      <c r="GCR22" s="336"/>
      <c r="GCS22" s="336"/>
      <c r="GCT22" s="336"/>
      <c r="GCU22" s="336"/>
      <c r="GCV22" s="336"/>
      <c r="GCW22" s="336"/>
      <c r="GCX22" s="336"/>
      <c r="GCY22" s="336"/>
      <c r="GCZ22" s="336"/>
      <c r="GDA22" s="336"/>
      <c r="GDB22" s="336"/>
      <c r="GDC22" s="336"/>
      <c r="GDD22" s="336"/>
      <c r="GDE22" s="336"/>
      <c r="GDF22" s="336"/>
      <c r="GDG22" s="336"/>
      <c r="GDH22" s="336"/>
      <c r="GDI22" s="336"/>
      <c r="GDJ22" s="336"/>
      <c r="GDK22" s="336"/>
      <c r="GDL22" s="336"/>
      <c r="GDM22" s="336"/>
      <c r="GDN22" s="336"/>
      <c r="GDO22" s="336"/>
      <c r="GDP22" s="336"/>
      <c r="GDQ22" s="336"/>
      <c r="GDR22" s="336"/>
      <c r="GDS22" s="336"/>
      <c r="GDT22" s="336"/>
      <c r="GDU22" s="336"/>
      <c r="GDV22" s="336"/>
      <c r="GDW22" s="336"/>
      <c r="GDX22" s="336"/>
      <c r="GDY22" s="336"/>
      <c r="GDZ22" s="336"/>
      <c r="GEA22" s="336"/>
      <c r="GEB22" s="336"/>
      <c r="GEC22" s="336"/>
      <c r="GED22" s="336"/>
      <c r="GEE22" s="336"/>
      <c r="GEF22" s="336"/>
      <c r="GEG22" s="336"/>
      <c r="GEH22" s="336"/>
      <c r="GEI22" s="336"/>
      <c r="GEJ22" s="336"/>
      <c r="GEK22" s="336"/>
      <c r="GEL22" s="336"/>
      <c r="GEM22" s="336"/>
      <c r="GEN22" s="336"/>
      <c r="GEO22" s="336"/>
      <c r="GEP22" s="336"/>
      <c r="GEQ22" s="336"/>
      <c r="GER22" s="336"/>
      <c r="GES22" s="336"/>
      <c r="GET22" s="336"/>
      <c r="GEU22" s="336"/>
      <c r="GEV22" s="336"/>
      <c r="GEW22" s="336"/>
      <c r="GEX22" s="336"/>
      <c r="GEY22" s="336"/>
      <c r="GEZ22" s="336"/>
      <c r="GFA22" s="336"/>
      <c r="GFB22" s="336"/>
      <c r="GFC22" s="336"/>
      <c r="GFD22" s="336"/>
      <c r="GFE22" s="336"/>
      <c r="GFF22" s="336"/>
      <c r="GFG22" s="336"/>
      <c r="GFH22" s="336"/>
      <c r="GFI22" s="336"/>
      <c r="GFJ22" s="336"/>
      <c r="GFK22" s="336"/>
      <c r="GFL22" s="336"/>
      <c r="GFM22" s="336"/>
      <c r="GFN22" s="336"/>
      <c r="GFO22" s="336"/>
      <c r="GFP22" s="336"/>
      <c r="GFQ22" s="336"/>
      <c r="GFR22" s="336"/>
      <c r="GFS22" s="336"/>
      <c r="GFT22" s="336"/>
      <c r="GFU22" s="336"/>
      <c r="GFV22" s="336"/>
      <c r="GFW22" s="336"/>
      <c r="GFX22" s="336"/>
      <c r="GFY22" s="336"/>
      <c r="GFZ22" s="336"/>
      <c r="GGA22" s="336"/>
      <c r="GGB22" s="336"/>
      <c r="GGC22" s="336"/>
      <c r="GGD22" s="336"/>
      <c r="GGE22" s="336"/>
      <c r="GGF22" s="336"/>
      <c r="GGG22" s="336"/>
      <c r="GGH22" s="336"/>
      <c r="GGI22" s="336"/>
      <c r="GGJ22" s="336"/>
      <c r="GGK22" s="336"/>
      <c r="GGL22" s="336"/>
      <c r="GGM22" s="336"/>
      <c r="GGN22" s="336"/>
      <c r="GGO22" s="336"/>
      <c r="GGP22" s="336"/>
      <c r="GGQ22" s="336"/>
      <c r="GGR22" s="336"/>
      <c r="GGS22" s="336"/>
      <c r="GGT22" s="336"/>
      <c r="GGU22" s="336"/>
      <c r="GGV22" s="336"/>
      <c r="GGW22" s="336"/>
      <c r="GGX22" s="336"/>
      <c r="GGY22" s="336"/>
      <c r="GGZ22" s="336"/>
      <c r="GHA22" s="336"/>
      <c r="GHB22" s="336"/>
      <c r="GHC22" s="336"/>
      <c r="GHD22" s="336"/>
      <c r="GHE22" s="336"/>
      <c r="GHF22" s="336"/>
      <c r="GHG22" s="336"/>
      <c r="GHH22" s="336"/>
      <c r="GHI22" s="336"/>
      <c r="GHJ22" s="336"/>
      <c r="GHK22" s="336"/>
      <c r="GHL22" s="336"/>
      <c r="GHM22" s="336"/>
      <c r="GHN22" s="336"/>
      <c r="GHO22" s="336"/>
      <c r="GHP22" s="336"/>
      <c r="GHQ22" s="336"/>
      <c r="GHR22" s="336"/>
      <c r="GHS22" s="336"/>
      <c r="GHT22" s="336"/>
      <c r="GHU22" s="336"/>
      <c r="GHV22" s="336"/>
      <c r="GHW22" s="336"/>
      <c r="GHX22" s="336"/>
      <c r="GHY22" s="336"/>
      <c r="GHZ22" s="336"/>
      <c r="GIA22" s="336"/>
      <c r="GIB22" s="336"/>
      <c r="GIC22" s="336"/>
      <c r="GID22" s="336"/>
      <c r="GIE22" s="336"/>
      <c r="GIF22" s="336"/>
      <c r="GIG22" s="336"/>
      <c r="GIH22" s="336"/>
      <c r="GII22" s="336"/>
      <c r="GIJ22" s="336"/>
      <c r="GIK22" s="336"/>
      <c r="GIL22" s="336"/>
      <c r="GIM22" s="336"/>
      <c r="GIN22" s="336"/>
      <c r="GIO22" s="336"/>
      <c r="GIP22" s="336"/>
      <c r="GIQ22" s="336"/>
      <c r="GIR22" s="336"/>
      <c r="GIS22" s="336"/>
      <c r="GIT22" s="336"/>
      <c r="GIU22" s="336"/>
      <c r="GIV22" s="336"/>
      <c r="GIW22" s="336"/>
      <c r="GIX22" s="336"/>
      <c r="GIY22" s="336"/>
      <c r="GIZ22" s="336"/>
      <c r="GJA22" s="336"/>
      <c r="GJB22" s="336"/>
      <c r="GJC22" s="336"/>
      <c r="GJD22" s="336"/>
      <c r="GJE22" s="336"/>
      <c r="GJF22" s="336"/>
      <c r="GJG22" s="336"/>
      <c r="GJH22" s="336"/>
      <c r="GJI22" s="336"/>
      <c r="GJJ22" s="336"/>
      <c r="GJK22" s="336"/>
      <c r="GJL22" s="336"/>
      <c r="GJM22" s="336"/>
      <c r="GJN22" s="336"/>
      <c r="GJO22" s="336"/>
      <c r="GJP22" s="336"/>
      <c r="GJQ22" s="336"/>
      <c r="GJR22" s="336"/>
      <c r="GJS22" s="336"/>
      <c r="GJT22" s="336"/>
      <c r="GJU22" s="336"/>
      <c r="GJV22" s="336"/>
      <c r="GJW22" s="336"/>
      <c r="GJX22" s="336"/>
      <c r="GJY22" s="336"/>
      <c r="GJZ22" s="336"/>
      <c r="GKA22" s="336"/>
      <c r="GKB22" s="336"/>
      <c r="GKC22" s="336"/>
      <c r="GKD22" s="336"/>
      <c r="GKE22" s="336"/>
      <c r="GKF22" s="336"/>
      <c r="GKG22" s="336"/>
      <c r="GKH22" s="336"/>
      <c r="GKI22" s="336"/>
      <c r="GKJ22" s="336"/>
      <c r="GKK22" s="336"/>
      <c r="GKL22" s="336"/>
      <c r="GKM22" s="336"/>
      <c r="GKN22" s="336"/>
      <c r="GKO22" s="336"/>
      <c r="GKP22" s="336"/>
      <c r="GKQ22" s="336"/>
      <c r="GKR22" s="336"/>
      <c r="GKS22" s="336"/>
      <c r="GKT22" s="336"/>
      <c r="GKU22" s="336"/>
      <c r="GKV22" s="336"/>
      <c r="GKW22" s="336"/>
      <c r="GKX22" s="336"/>
      <c r="GKY22" s="336"/>
      <c r="GKZ22" s="336"/>
      <c r="GLA22" s="336"/>
      <c r="GLB22" s="336"/>
      <c r="GLC22" s="336"/>
      <c r="GLD22" s="336"/>
      <c r="GLE22" s="336"/>
      <c r="GLF22" s="336"/>
      <c r="GLG22" s="336"/>
      <c r="GLH22" s="336"/>
      <c r="GLI22" s="336"/>
      <c r="GLJ22" s="336"/>
      <c r="GLK22" s="336"/>
      <c r="GLL22" s="336"/>
      <c r="GLM22" s="336"/>
      <c r="GLN22" s="336"/>
      <c r="GLO22" s="336"/>
      <c r="GLP22" s="336"/>
      <c r="GLQ22" s="336"/>
      <c r="GLR22" s="336"/>
      <c r="GLS22" s="336"/>
      <c r="GLT22" s="336"/>
      <c r="GLU22" s="336"/>
      <c r="GLV22" s="336"/>
      <c r="GLW22" s="336"/>
      <c r="GLX22" s="336"/>
      <c r="GLY22" s="336"/>
      <c r="GLZ22" s="336"/>
      <c r="GMA22" s="336"/>
      <c r="GMB22" s="336"/>
      <c r="GMC22" s="336"/>
      <c r="GMD22" s="336"/>
      <c r="GME22" s="336"/>
      <c r="GMF22" s="336"/>
      <c r="GMG22" s="336"/>
      <c r="GMH22" s="336"/>
      <c r="GMI22" s="336"/>
      <c r="GMJ22" s="336"/>
      <c r="GMK22" s="336"/>
      <c r="GML22" s="336"/>
      <c r="GMM22" s="336"/>
      <c r="GMN22" s="336"/>
      <c r="GMO22" s="336"/>
      <c r="GMP22" s="336"/>
      <c r="GMQ22" s="336"/>
      <c r="GMR22" s="336"/>
      <c r="GMS22" s="336"/>
      <c r="GMT22" s="336"/>
      <c r="GMU22" s="336"/>
      <c r="GMV22" s="336"/>
      <c r="GMW22" s="336"/>
      <c r="GMX22" s="336"/>
      <c r="GMY22" s="336"/>
      <c r="GMZ22" s="336"/>
      <c r="GNA22" s="336"/>
      <c r="GNB22" s="336"/>
      <c r="GNC22" s="336"/>
      <c r="GND22" s="336"/>
      <c r="GNE22" s="336"/>
      <c r="GNF22" s="336"/>
      <c r="GNG22" s="336"/>
      <c r="GNH22" s="336"/>
      <c r="GNI22" s="336"/>
      <c r="GNJ22" s="336"/>
      <c r="GNK22" s="336"/>
      <c r="GNL22" s="336"/>
      <c r="GNM22" s="336"/>
      <c r="GNN22" s="336"/>
      <c r="GNO22" s="336"/>
      <c r="GNP22" s="336"/>
      <c r="GNQ22" s="336"/>
      <c r="GNR22" s="336"/>
      <c r="GNS22" s="336"/>
      <c r="GNT22" s="336"/>
      <c r="GNU22" s="336"/>
      <c r="GNV22" s="336"/>
      <c r="GNW22" s="336"/>
      <c r="GNX22" s="336"/>
      <c r="GNY22" s="336"/>
      <c r="GNZ22" s="336"/>
      <c r="GOA22" s="336"/>
      <c r="GOB22" s="336"/>
      <c r="GOC22" s="336"/>
      <c r="GOD22" s="336"/>
      <c r="GOE22" s="336"/>
      <c r="GOF22" s="336"/>
      <c r="GOG22" s="336"/>
      <c r="GOH22" s="336"/>
      <c r="GOI22" s="336"/>
      <c r="GOJ22" s="336"/>
      <c r="GOK22" s="336"/>
      <c r="GOL22" s="336"/>
      <c r="GOM22" s="336"/>
      <c r="GON22" s="336"/>
      <c r="GOO22" s="336"/>
      <c r="GOP22" s="336"/>
      <c r="GOQ22" s="336"/>
      <c r="GOR22" s="336"/>
      <c r="GOS22" s="336"/>
      <c r="GOT22" s="336"/>
      <c r="GOU22" s="336"/>
      <c r="GOV22" s="336"/>
      <c r="GOW22" s="336"/>
      <c r="GOX22" s="336"/>
      <c r="GOY22" s="336"/>
      <c r="GOZ22" s="336"/>
      <c r="GPA22" s="336"/>
      <c r="GPB22" s="336"/>
      <c r="GPC22" s="336"/>
      <c r="GPD22" s="336"/>
      <c r="GPE22" s="336"/>
      <c r="GPF22" s="336"/>
      <c r="GPG22" s="336"/>
      <c r="GPH22" s="336"/>
      <c r="GPI22" s="336"/>
      <c r="GPJ22" s="336"/>
      <c r="GPK22" s="336"/>
      <c r="GPL22" s="336"/>
      <c r="GPM22" s="336"/>
      <c r="GPN22" s="336"/>
      <c r="GPO22" s="336"/>
      <c r="GPP22" s="336"/>
      <c r="GPQ22" s="336"/>
      <c r="GPR22" s="336"/>
      <c r="GPS22" s="336"/>
      <c r="GPT22" s="336"/>
      <c r="GPU22" s="336"/>
      <c r="GPV22" s="336"/>
      <c r="GPW22" s="336"/>
      <c r="GPX22" s="336"/>
      <c r="GPY22" s="336"/>
      <c r="GPZ22" s="336"/>
      <c r="GQA22" s="336"/>
      <c r="GQB22" s="336"/>
      <c r="GQC22" s="336"/>
      <c r="GQD22" s="336"/>
      <c r="GQE22" s="336"/>
      <c r="GQF22" s="336"/>
      <c r="GQG22" s="336"/>
      <c r="GQH22" s="336"/>
      <c r="GQI22" s="336"/>
      <c r="GQJ22" s="336"/>
      <c r="GQK22" s="336"/>
      <c r="GQL22" s="336"/>
      <c r="GQM22" s="336"/>
      <c r="GQN22" s="336"/>
      <c r="GQO22" s="336"/>
      <c r="GQP22" s="336"/>
      <c r="GQQ22" s="336"/>
      <c r="GQR22" s="336"/>
      <c r="GQS22" s="336"/>
      <c r="GQT22" s="336"/>
      <c r="GQU22" s="336"/>
      <c r="GQV22" s="336"/>
      <c r="GQW22" s="336"/>
      <c r="GQX22" s="336"/>
      <c r="GQY22" s="336"/>
      <c r="GQZ22" s="336"/>
      <c r="GRA22" s="336"/>
      <c r="GRB22" s="336"/>
      <c r="GRC22" s="336"/>
      <c r="GRD22" s="336"/>
      <c r="GRE22" s="336"/>
      <c r="GRF22" s="336"/>
      <c r="GRG22" s="336"/>
      <c r="GRH22" s="336"/>
      <c r="GRI22" s="336"/>
      <c r="GRJ22" s="336"/>
      <c r="GRK22" s="336"/>
      <c r="GRL22" s="336"/>
      <c r="GRM22" s="336"/>
      <c r="GRN22" s="336"/>
      <c r="GRO22" s="336"/>
      <c r="GRP22" s="336"/>
      <c r="GRQ22" s="336"/>
      <c r="GRR22" s="336"/>
      <c r="GRS22" s="336"/>
      <c r="GRT22" s="336"/>
      <c r="GRU22" s="336"/>
      <c r="GRV22" s="336"/>
      <c r="GRW22" s="336"/>
      <c r="GRX22" s="336"/>
      <c r="GRY22" s="336"/>
      <c r="GRZ22" s="336"/>
      <c r="GSA22" s="336"/>
      <c r="GSB22" s="336"/>
      <c r="GSC22" s="336"/>
      <c r="GSD22" s="336"/>
      <c r="GSE22" s="336"/>
      <c r="GSF22" s="336"/>
      <c r="GSG22" s="336"/>
      <c r="GSH22" s="336"/>
      <c r="GSI22" s="336"/>
      <c r="GSJ22" s="336"/>
      <c r="GSK22" s="336"/>
      <c r="GSL22" s="336"/>
      <c r="GSM22" s="336"/>
      <c r="GSN22" s="336"/>
      <c r="GSO22" s="336"/>
      <c r="GSP22" s="336"/>
      <c r="GSQ22" s="336"/>
      <c r="GSR22" s="336"/>
      <c r="GSS22" s="336"/>
      <c r="GST22" s="336"/>
      <c r="GSU22" s="336"/>
      <c r="GSV22" s="336"/>
      <c r="GSW22" s="336"/>
      <c r="GSX22" s="336"/>
      <c r="GSY22" s="336"/>
      <c r="GSZ22" s="336"/>
      <c r="GTA22" s="336"/>
      <c r="GTB22" s="336"/>
      <c r="GTC22" s="336"/>
      <c r="GTD22" s="336"/>
      <c r="GTE22" s="336"/>
      <c r="GTF22" s="336"/>
      <c r="GTG22" s="336"/>
      <c r="GTH22" s="336"/>
      <c r="GTI22" s="336"/>
      <c r="GTJ22" s="336"/>
      <c r="GTK22" s="336"/>
      <c r="GTL22" s="336"/>
      <c r="GTM22" s="336"/>
      <c r="GTN22" s="336"/>
      <c r="GTO22" s="336"/>
      <c r="GTP22" s="336"/>
      <c r="GTQ22" s="336"/>
      <c r="GTR22" s="336"/>
      <c r="GTS22" s="336"/>
      <c r="GTT22" s="336"/>
      <c r="GTU22" s="336"/>
      <c r="GTV22" s="336"/>
      <c r="GTW22" s="336"/>
      <c r="GTX22" s="336"/>
      <c r="GTY22" s="336"/>
      <c r="GTZ22" s="336"/>
      <c r="GUA22" s="336"/>
      <c r="GUB22" s="336"/>
      <c r="GUC22" s="336"/>
      <c r="GUD22" s="336"/>
      <c r="GUE22" s="336"/>
      <c r="GUF22" s="336"/>
      <c r="GUG22" s="336"/>
      <c r="GUH22" s="336"/>
      <c r="GUI22" s="336"/>
      <c r="GUJ22" s="336"/>
      <c r="GUK22" s="336"/>
      <c r="GUL22" s="336"/>
      <c r="GUM22" s="336"/>
      <c r="GUN22" s="336"/>
      <c r="GUO22" s="336"/>
      <c r="GUP22" s="336"/>
      <c r="GUQ22" s="336"/>
      <c r="GUR22" s="336"/>
      <c r="GUS22" s="336"/>
      <c r="GUT22" s="336"/>
      <c r="GUU22" s="336"/>
      <c r="GUV22" s="336"/>
      <c r="GUW22" s="336"/>
      <c r="GUX22" s="336"/>
      <c r="GUY22" s="336"/>
      <c r="GUZ22" s="336"/>
      <c r="GVA22" s="336"/>
      <c r="GVB22" s="336"/>
      <c r="GVC22" s="336"/>
      <c r="GVD22" s="336"/>
      <c r="GVE22" s="336"/>
      <c r="GVF22" s="336"/>
      <c r="GVG22" s="336"/>
      <c r="GVH22" s="336"/>
      <c r="GVI22" s="336"/>
      <c r="GVJ22" s="336"/>
      <c r="GVK22" s="336"/>
      <c r="GVL22" s="336"/>
      <c r="GVM22" s="336"/>
      <c r="GVN22" s="336"/>
      <c r="GVO22" s="336"/>
      <c r="GVP22" s="336"/>
      <c r="GVQ22" s="336"/>
      <c r="GVR22" s="336"/>
      <c r="GVS22" s="336"/>
      <c r="GVT22" s="336"/>
      <c r="GVU22" s="336"/>
      <c r="GVV22" s="336"/>
      <c r="GVW22" s="336"/>
      <c r="GVX22" s="336"/>
      <c r="GVY22" s="336"/>
      <c r="GVZ22" s="336"/>
      <c r="GWA22" s="336"/>
      <c r="GWB22" s="336"/>
      <c r="GWC22" s="336"/>
      <c r="GWD22" s="336"/>
      <c r="GWE22" s="336"/>
      <c r="GWF22" s="336"/>
      <c r="GWG22" s="336"/>
      <c r="GWH22" s="336"/>
      <c r="GWI22" s="336"/>
      <c r="GWJ22" s="336"/>
      <c r="GWK22" s="336"/>
      <c r="GWL22" s="336"/>
      <c r="GWM22" s="336"/>
      <c r="GWN22" s="336"/>
      <c r="GWO22" s="336"/>
      <c r="GWP22" s="336"/>
      <c r="GWQ22" s="336"/>
      <c r="GWR22" s="336"/>
      <c r="GWS22" s="336"/>
      <c r="GWT22" s="336"/>
      <c r="GWU22" s="336"/>
      <c r="GWV22" s="336"/>
      <c r="GWW22" s="336"/>
      <c r="GWX22" s="336"/>
      <c r="GWY22" s="336"/>
      <c r="GWZ22" s="336"/>
      <c r="GXA22" s="336"/>
      <c r="GXB22" s="336"/>
      <c r="GXC22" s="336"/>
      <c r="GXD22" s="336"/>
      <c r="GXE22" s="336"/>
      <c r="GXF22" s="336"/>
      <c r="GXG22" s="336"/>
      <c r="GXH22" s="336"/>
      <c r="GXI22" s="336"/>
      <c r="GXJ22" s="336"/>
      <c r="GXK22" s="336"/>
      <c r="GXL22" s="336"/>
      <c r="GXM22" s="336"/>
      <c r="GXN22" s="336"/>
      <c r="GXO22" s="336"/>
      <c r="GXP22" s="336"/>
      <c r="GXQ22" s="336"/>
      <c r="GXR22" s="336"/>
      <c r="GXS22" s="336"/>
      <c r="GXT22" s="336"/>
      <c r="GXU22" s="336"/>
      <c r="GXV22" s="336"/>
      <c r="GXW22" s="336"/>
      <c r="GXX22" s="336"/>
      <c r="GXY22" s="336"/>
      <c r="GXZ22" s="336"/>
      <c r="GYA22" s="336"/>
      <c r="GYB22" s="336"/>
      <c r="GYC22" s="336"/>
      <c r="GYD22" s="336"/>
      <c r="GYE22" s="336"/>
      <c r="GYF22" s="336"/>
      <c r="GYG22" s="336"/>
      <c r="GYH22" s="336"/>
      <c r="GYI22" s="336"/>
      <c r="GYJ22" s="336"/>
      <c r="GYK22" s="336"/>
      <c r="GYL22" s="336"/>
      <c r="GYM22" s="336"/>
      <c r="GYN22" s="336"/>
      <c r="GYO22" s="336"/>
      <c r="GYP22" s="336"/>
      <c r="GYQ22" s="336"/>
      <c r="GYR22" s="336"/>
      <c r="GYS22" s="336"/>
      <c r="GYT22" s="336"/>
      <c r="GYU22" s="336"/>
      <c r="GYV22" s="336"/>
      <c r="GYW22" s="336"/>
      <c r="GYX22" s="336"/>
      <c r="GYY22" s="336"/>
      <c r="GYZ22" s="336"/>
      <c r="GZA22" s="336"/>
      <c r="GZB22" s="336"/>
      <c r="GZC22" s="336"/>
      <c r="GZD22" s="336"/>
      <c r="GZE22" s="336"/>
      <c r="GZF22" s="336"/>
      <c r="GZG22" s="336"/>
      <c r="GZH22" s="336"/>
      <c r="GZI22" s="336"/>
      <c r="GZJ22" s="336"/>
      <c r="GZK22" s="336"/>
      <c r="GZL22" s="336"/>
      <c r="GZM22" s="336"/>
      <c r="GZN22" s="336"/>
      <c r="GZO22" s="336"/>
      <c r="GZP22" s="336"/>
      <c r="GZQ22" s="336"/>
      <c r="GZR22" s="336"/>
      <c r="GZS22" s="336"/>
      <c r="GZT22" s="336"/>
      <c r="GZU22" s="336"/>
      <c r="GZV22" s="336"/>
      <c r="GZW22" s="336"/>
      <c r="GZX22" s="336"/>
      <c r="GZY22" s="336"/>
      <c r="GZZ22" s="336"/>
      <c r="HAA22" s="336"/>
      <c r="HAB22" s="336"/>
      <c r="HAC22" s="336"/>
      <c r="HAD22" s="336"/>
      <c r="HAE22" s="336"/>
      <c r="HAF22" s="336"/>
      <c r="HAG22" s="336"/>
      <c r="HAH22" s="336"/>
      <c r="HAI22" s="336"/>
      <c r="HAJ22" s="336"/>
      <c r="HAK22" s="336"/>
      <c r="HAL22" s="336"/>
      <c r="HAM22" s="336"/>
      <c r="HAN22" s="336"/>
      <c r="HAO22" s="336"/>
      <c r="HAP22" s="336"/>
      <c r="HAQ22" s="336"/>
      <c r="HAR22" s="336"/>
      <c r="HAS22" s="336"/>
      <c r="HAT22" s="336"/>
      <c r="HAU22" s="336"/>
      <c r="HAV22" s="336"/>
      <c r="HAW22" s="336"/>
      <c r="HAX22" s="336"/>
      <c r="HAY22" s="336"/>
      <c r="HAZ22" s="336"/>
      <c r="HBA22" s="336"/>
      <c r="HBB22" s="336"/>
      <c r="HBC22" s="336"/>
      <c r="HBD22" s="336"/>
      <c r="HBE22" s="336"/>
      <c r="HBF22" s="336"/>
      <c r="HBG22" s="336"/>
      <c r="HBH22" s="336"/>
      <c r="HBI22" s="336"/>
      <c r="HBJ22" s="336"/>
      <c r="HBK22" s="336"/>
      <c r="HBL22" s="336"/>
      <c r="HBM22" s="336"/>
      <c r="HBN22" s="336"/>
      <c r="HBO22" s="336"/>
      <c r="HBP22" s="336"/>
      <c r="HBQ22" s="336"/>
      <c r="HBR22" s="336"/>
      <c r="HBS22" s="336"/>
      <c r="HBT22" s="336"/>
      <c r="HBU22" s="336"/>
      <c r="HBV22" s="336"/>
      <c r="HBW22" s="336"/>
      <c r="HBX22" s="336"/>
      <c r="HBY22" s="336"/>
      <c r="HBZ22" s="336"/>
      <c r="HCA22" s="336"/>
      <c r="HCB22" s="336"/>
      <c r="HCC22" s="336"/>
      <c r="HCD22" s="336"/>
      <c r="HCE22" s="336"/>
      <c r="HCF22" s="336"/>
      <c r="HCG22" s="336"/>
      <c r="HCH22" s="336"/>
      <c r="HCI22" s="336"/>
      <c r="HCJ22" s="336"/>
      <c r="HCK22" s="336"/>
      <c r="HCL22" s="336"/>
      <c r="HCM22" s="336"/>
      <c r="HCN22" s="336"/>
      <c r="HCO22" s="336"/>
      <c r="HCP22" s="336"/>
      <c r="HCQ22" s="336"/>
      <c r="HCR22" s="336"/>
      <c r="HCS22" s="336"/>
      <c r="HCT22" s="336"/>
      <c r="HCU22" s="336"/>
      <c r="HCV22" s="336"/>
      <c r="HCW22" s="336"/>
      <c r="HCX22" s="336"/>
      <c r="HCY22" s="336"/>
      <c r="HCZ22" s="336"/>
      <c r="HDA22" s="336"/>
      <c r="HDB22" s="336"/>
      <c r="HDC22" s="336"/>
      <c r="HDD22" s="336"/>
      <c r="HDE22" s="336"/>
      <c r="HDF22" s="336"/>
      <c r="HDG22" s="336"/>
      <c r="HDH22" s="336"/>
      <c r="HDI22" s="336"/>
      <c r="HDJ22" s="336"/>
      <c r="HDK22" s="336"/>
      <c r="HDL22" s="336"/>
      <c r="HDM22" s="336"/>
      <c r="HDN22" s="336"/>
      <c r="HDO22" s="336"/>
      <c r="HDP22" s="336"/>
      <c r="HDQ22" s="336"/>
      <c r="HDR22" s="336"/>
      <c r="HDS22" s="336"/>
      <c r="HDT22" s="336"/>
      <c r="HDU22" s="336"/>
      <c r="HDV22" s="336"/>
      <c r="HDW22" s="336"/>
      <c r="HDX22" s="336"/>
      <c r="HDY22" s="336"/>
      <c r="HDZ22" s="336"/>
      <c r="HEA22" s="336"/>
      <c r="HEB22" s="336"/>
      <c r="HEC22" s="336"/>
      <c r="HED22" s="336"/>
      <c r="HEE22" s="336"/>
      <c r="HEF22" s="336"/>
      <c r="HEG22" s="336"/>
      <c r="HEH22" s="336"/>
      <c r="HEI22" s="336"/>
      <c r="HEJ22" s="336"/>
      <c r="HEK22" s="336"/>
      <c r="HEL22" s="336"/>
      <c r="HEM22" s="336"/>
      <c r="HEN22" s="336"/>
      <c r="HEO22" s="336"/>
      <c r="HEP22" s="336"/>
      <c r="HEQ22" s="336"/>
      <c r="HER22" s="336"/>
      <c r="HES22" s="336"/>
      <c r="HET22" s="336"/>
      <c r="HEU22" s="336"/>
      <c r="HEV22" s="336"/>
      <c r="HEW22" s="336"/>
      <c r="HEX22" s="336"/>
      <c r="HEY22" s="336"/>
      <c r="HEZ22" s="336"/>
      <c r="HFA22" s="336"/>
      <c r="HFB22" s="336"/>
      <c r="HFC22" s="336"/>
      <c r="HFD22" s="336"/>
      <c r="HFE22" s="336"/>
      <c r="HFF22" s="336"/>
      <c r="HFG22" s="336"/>
      <c r="HFH22" s="336"/>
      <c r="HFI22" s="336"/>
      <c r="HFJ22" s="336"/>
      <c r="HFK22" s="336"/>
      <c r="HFL22" s="336"/>
      <c r="HFM22" s="336"/>
      <c r="HFN22" s="336"/>
      <c r="HFO22" s="336"/>
      <c r="HFP22" s="336"/>
      <c r="HFQ22" s="336"/>
      <c r="HFR22" s="336"/>
      <c r="HFS22" s="336"/>
      <c r="HFT22" s="336"/>
      <c r="HFU22" s="336"/>
      <c r="HFV22" s="336"/>
      <c r="HFW22" s="336"/>
      <c r="HFX22" s="336"/>
      <c r="HFY22" s="336"/>
      <c r="HFZ22" s="336"/>
      <c r="HGA22" s="336"/>
      <c r="HGB22" s="336"/>
      <c r="HGC22" s="336"/>
      <c r="HGD22" s="336"/>
      <c r="HGE22" s="336"/>
      <c r="HGF22" s="336"/>
      <c r="HGG22" s="336"/>
      <c r="HGH22" s="336"/>
      <c r="HGI22" s="336"/>
      <c r="HGJ22" s="336"/>
      <c r="HGK22" s="336"/>
      <c r="HGL22" s="336"/>
      <c r="HGM22" s="336"/>
      <c r="HGN22" s="336"/>
      <c r="HGO22" s="336"/>
      <c r="HGP22" s="336"/>
      <c r="HGQ22" s="336"/>
      <c r="HGR22" s="336"/>
      <c r="HGS22" s="336"/>
      <c r="HGT22" s="336"/>
      <c r="HGU22" s="336"/>
      <c r="HGV22" s="336"/>
      <c r="HGW22" s="336"/>
      <c r="HGX22" s="336"/>
      <c r="HGY22" s="336"/>
      <c r="HGZ22" s="336"/>
      <c r="HHA22" s="336"/>
      <c r="HHB22" s="336"/>
      <c r="HHC22" s="336"/>
      <c r="HHD22" s="336"/>
      <c r="HHE22" s="336"/>
      <c r="HHF22" s="336"/>
      <c r="HHG22" s="336"/>
      <c r="HHH22" s="336"/>
      <c r="HHI22" s="336"/>
      <c r="HHJ22" s="336"/>
      <c r="HHK22" s="336"/>
      <c r="HHL22" s="336"/>
      <c r="HHM22" s="336"/>
      <c r="HHN22" s="336"/>
      <c r="HHO22" s="336"/>
      <c r="HHP22" s="336"/>
      <c r="HHQ22" s="336"/>
      <c r="HHR22" s="336"/>
      <c r="HHS22" s="336"/>
      <c r="HHT22" s="336"/>
      <c r="HHU22" s="336"/>
      <c r="HHV22" s="336"/>
      <c r="HHW22" s="336"/>
      <c r="HHX22" s="336"/>
      <c r="HHY22" s="336"/>
      <c r="HHZ22" s="336"/>
      <c r="HIA22" s="336"/>
      <c r="HIB22" s="336"/>
      <c r="HIC22" s="336"/>
      <c r="HID22" s="336"/>
      <c r="HIE22" s="336"/>
      <c r="HIF22" s="336"/>
      <c r="HIG22" s="336"/>
      <c r="HIH22" s="336"/>
      <c r="HII22" s="336"/>
      <c r="HIJ22" s="336"/>
      <c r="HIK22" s="336"/>
      <c r="HIL22" s="336"/>
      <c r="HIM22" s="336"/>
      <c r="HIN22" s="336"/>
      <c r="HIO22" s="336"/>
      <c r="HIP22" s="336"/>
      <c r="HIQ22" s="336"/>
      <c r="HIR22" s="336"/>
      <c r="HIS22" s="336"/>
      <c r="HIT22" s="336"/>
      <c r="HIU22" s="336"/>
      <c r="HIV22" s="336"/>
      <c r="HIW22" s="336"/>
      <c r="HIX22" s="336"/>
      <c r="HIY22" s="336"/>
      <c r="HIZ22" s="336"/>
      <c r="HJA22" s="336"/>
      <c r="HJB22" s="336"/>
      <c r="HJC22" s="336"/>
      <c r="HJD22" s="336"/>
      <c r="HJE22" s="336"/>
      <c r="HJF22" s="336"/>
      <c r="HJG22" s="336"/>
      <c r="HJH22" s="336"/>
      <c r="HJI22" s="336"/>
      <c r="HJJ22" s="336"/>
      <c r="HJK22" s="336"/>
      <c r="HJL22" s="336"/>
      <c r="HJM22" s="336"/>
      <c r="HJN22" s="336"/>
      <c r="HJO22" s="336"/>
      <c r="HJP22" s="336"/>
      <c r="HJQ22" s="336"/>
      <c r="HJR22" s="336"/>
      <c r="HJS22" s="336"/>
      <c r="HJT22" s="336"/>
      <c r="HJU22" s="336"/>
      <c r="HJV22" s="336"/>
      <c r="HJW22" s="336"/>
      <c r="HJX22" s="336"/>
      <c r="HJY22" s="336"/>
      <c r="HJZ22" s="336"/>
      <c r="HKA22" s="336"/>
      <c r="HKB22" s="336"/>
      <c r="HKC22" s="336"/>
      <c r="HKD22" s="336"/>
      <c r="HKE22" s="336"/>
      <c r="HKF22" s="336"/>
      <c r="HKG22" s="336"/>
      <c r="HKH22" s="336"/>
      <c r="HKI22" s="336"/>
      <c r="HKJ22" s="336"/>
      <c r="HKK22" s="336"/>
      <c r="HKL22" s="336"/>
      <c r="HKM22" s="336"/>
      <c r="HKN22" s="336"/>
      <c r="HKO22" s="336"/>
      <c r="HKP22" s="336"/>
      <c r="HKQ22" s="336"/>
      <c r="HKR22" s="336"/>
      <c r="HKS22" s="336"/>
      <c r="HKT22" s="336"/>
      <c r="HKU22" s="336"/>
      <c r="HKV22" s="336"/>
      <c r="HKW22" s="336"/>
      <c r="HKX22" s="336"/>
      <c r="HKY22" s="336"/>
      <c r="HKZ22" s="336"/>
      <c r="HLA22" s="336"/>
      <c r="HLB22" s="336"/>
      <c r="HLC22" s="336"/>
      <c r="HLD22" s="336"/>
      <c r="HLE22" s="336"/>
      <c r="HLF22" s="336"/>
      <c r="HLG22" s="336"/>
      <c r="HLH22" s="336"/>
      <c r="HLI22" s="336"/>
      <c r="HLJ22" s="336"/>
      <c r="HLK22" s="336"/>
      <c r="HLL22" s="336"/>
      <c r="HLM22" s="336"/>
      <c r="HLN22" s="336"/>
      <c r="HLO22" s="336"/>
      <c r="HLP22" s="336"/>
      <c r="HLQ22" s="336"/>
      <c r="HLR22" s="336"/>
      <c r="HLS22" s="336"/>
      <c r="HLT22" s="336"/>
      <c r="HLU22" s="336"/>
      <c r="HLV22" s="336"/>
      <c r="HLW22" s="336"/>
      <c r="HLX22" s="336"/>
      <c r="HLY22" s="336"/>
      <c r="HLZ22" s="336"/>
      <c r="HMA22" s="336"/>
      <c r="HMB22" s="336"/>
      <c r="HMC22" s="336"/>
      <c r="HMD22" s="336"/>
      <c r="HME22" s="336"/>
      <c r="HMF22" s="336"/>
      <c r="HMG22" s="336"/>
      <c r="HMH22" s="336"/>
      <c r="HMI22" s="336"/>
      <c r="HMJ22" s="336"/>
      <c r="HMK22" s="336"/>
      <c r="HML22" s="336"/>
      <c r="HMM22" s="336"/>
      <c r="HMN22" s="336"/>
      <c r="HMO22" s="336"/>
      <c r="HMP22" s="336"/>
      <c r="HMQ22" s="336"/>
      <c r="HMR22" s="336"/>
      <c r="HMS22" s="336"/>
      <c r="HMT22" s="336"/>
      <c r="HMU22" s="336"/>
      <c r="HMV22" s="336"/>
      <c r="HMW22" s="336"/>
      <c r="HMX22" s="336"/>
      <c r="HMY22" s="336"/>
      <c r="HMZ22" s="336"/>
      <c r="HNA22" s="336"/>
      <c r="HNB22" s="336"/>
      <c r="HNC22" s="336"/>
      <c r="HND22" s="336"/>
      <c r="HNE22" s="336"/>
      <c r="HNF22" s="336"/>
      <c r="HNG22" s="336"/>
      <c r="HNH22" s="336"/>
      <c r="HNI22" s="336"/>
      <c r="HNJ22" s="336"/>
      <c r="HNK22" s="336"/>
      <c r="HNL22" s="336"/>
      <c r="HNM22" s="336"/>
      <c r="HNN22" s="336"/>
      <c r="HNO22" s="336"/>
      <c r="HNP22" s="336"/>
      <c r="HNQ22" s="336"/>
      <c r="HNR22" s="336"/>
      <c r="HNS22" s="336"/>
      <c r="HNT22" s="336"/>
      <c r="HNU22" s="336"/>
      <c r="HNV22" s="336"/>
      <c r="HNW22" s="336"/>
      <c r="HNX22" s="336"/>
      <c r="HNY22" s="336"/>
      <c r="HNZ22" s="336"/>
      <c r="HOA22" s="336"/>
      <c r="HOB22" s="336"/>
      <c r="HOC22" s="336"/>
      <c r="HOD22" s="336"/>
      <c r="HOE22" s="336"/>
      <c r="HOF22" s="336"/>
      <c r="HOG22" s="336"/>
      <c r="HOH22" s="336"/>
      <c r="HOI22" s="336"/>
      <c r="HOJ22" s="336"/>
      <c r="HOK22" s="336"/>
      <c r="HOL22" s="336"/>
      <c r="HOM22" s="336"/>
      <c r="HON22" s="336"/>
      <c r="HOO22" s="336"/>
      <c r="HOP22" s="336"/>
      <c r="HOQ22" s="336"/>
      <c r="HOR22" s="336"/>
      <c r="HOS22" s="336"/>
      <c r="HOT22" s="336"/>
      <c r="HOU22" s="336"/>
      <c r="HOV22" s="336"/>
      <c r="HOW22" s="336"/>
      <c r="HOX22" s="336"/>
      <c r="HOY22" s="336"/>
      <c r="HOZ22" s="336"/>
      <c r="HPA22" s="336"/>
      <c r="HPB22" s="336"/>
      <c r="HPC22" s="336"/>
      <c r="HPD22" s="336"/>
      <c r="HPE22" s="336"/>
      <c r="HPF22" s="336"/>
      <c r="HPG22" s="336"/>
      <c r="HPH22" s="336"/>
      <c r="HPI22" s="336"/>
      <c r="HPJ22" s="336"/>
      <c r="HPK22" s="336"/>
      <c r="HPL22" s="336"/>
      <c r="HPM22" s="336"/>
      <c r="HPN22" s="336"/>
      <c r="HPO22" s="336"/>
      <c r="HPP22" s="336"/>
      <c r="HPQ22" s="336"/>
      <c r="HPR22" s="336"/>
      <c r="HPS22" s="336"/>
      <c r="HPT22" s="336"/>
      <c r="HPU22" s="336"/>
      <c r="HPV22" s="336"/>
      <c r="HPW22" s="336"/>
      <c r="HPX22" s="336"/>
      <c r="HPY22" s="336"/>
      <c r="HPZ22" s="336"/>
      <c r="HQA22" s="336"/>
      <c r="HQB22" s="336"/>
      <c r="HQC22" s="336"/>
      <c r="HQD22" s="336"/>
      <c r="HQE22" s="336"/>
      <c r="HQF22" s="336"/>
      <c r="HQG22" s="336"/>
      <c r="HQH22" s="336"/>
      <c r="HQI22" s="336"/>
      <c r="HQJ22" s="336"/>
      <c r="HQK22" s="336"/>
      <c r="HQL22" s="336"/>
      <c r="HQM22" s="336"/>
      <c r="HQN22" s="336"/>
      <c r="HQO22" s="336"/>
      <c r="HQP22" s="336"/>
      <c r="HQQ22" s="336"/>
      <c r="HQR22" s="336"/>
      <c r="HQS22" s="336"/>
      <c r="HQT22" s="336"/>
      <c r="HQU22" s="336"/>
      <c r="HQV22" s="336"/>
      <c r="HQW22" s="336"/>
      <c r="HQX22" s="336"/>
      <c r="HQY22" s="336"/>
      <c r="HQZ22" s="336"/>
      <c r="HRA22" s="336"/>
      <c r="HRB22" s="336"/>
      <c r="HRC22" s="336"/>
      <c r="HRD22" s="336"/>
      <c r="HRE22" s="336"/>
      <c r="HRF22" s="336"/>
      <c r="HRG22" s="336"/>
      <c r="HRH22" s="336"/>
      <c r="HRI22" s="336"/>
      <c r="HRJ22" s="336"/>
      <c r="HRK22" s="336"/>
      <c r="HRL22" s="336"/>
      <c r="HRM22" s="336"/>
      <c r="HRN22" s="336"/>
      <c r="HRO22" s="336"/>
      <c r="HRP22" s="336"/>
      <c r="HRQ22" s="336"/>
      <c r="HRR22" s="336"/>
      <c r="HRS22" s="336"/>
      <c r="HRT22" s="336"/>
      <c r="HRU22" s="336"/>
      <c r="HRV22" s="336"/>
      <c r="HRW22" s="336"/>
      <c r="HRX22" s="336"/>
      <c r="HRY22" s="336"/>
      <c r="HRZ22" s="336"/>
      <c r="HSA22" s="336"/>
      <c r="HSB22" s="336"/>
      <c r="HSC22" s="336"/>
      <c r="HSD22" s="336"/>
      <c r="HSE22" s="336"/>
      <c r="HSF22" s="336"/>
      <c r="HSG22" s="336"/>
      <c r="HSH22" s="336"/>
      <c r="HSI22" s="336"/>
      <c r="HSJ22" s="336"/>
      <c r="HSK22" s="336"/>
      <c r="HSL22" s="336"/>
      <c r="HSM22" s="336"/>
      <c r="HSN22" s="336"/>
      <c r="HSO22" s="336"/>
      <c r="HSP22" s="336"/>
      <c r="HSQ22" s="336"/>
      <c r="HSR22" s="336"/>
      <c r="HSS22" s="336"/>
      <c r="HST22" s="336"/>
      <c r="HSU22" s="336"/>
      <c r="HSV22" s="336"/>
      <c r="HSW22" s="336"/>
      <c r="HSX22" s="336"/>
      <c r="HSY22" s="336"/>
      <c r="HSZ22" s="336"/>
      <c r="HTA22" s="336"/>
      <c r="HTB22" s="336"/>
      <c r="HTC22" s="336"/>
      <c r="HTD22" s="336"/>
      <c r="HTE22" s="336"/>
      <c r="HTF22" s="336"/>
      <c r="HTG22" s="336"/>
      <c r="HTH22" s="336"/>
      <c r="HTI22" s="336"/>
      <c r="HTJ22" s="336"/>
      <c r="HTK22" s="336"/>
      <c r="HTL22" s="336"/>
      <c r="HTM22" s="336"/>
      <c r="HTN22" s="336"/>
      <c r="HTO22" s="336"/>
      <c r="HTP22" s="336"/>
      <c r="HTQ22" s="336"/>
      <c r="HTR22" s="336"/>
      <c r="HTS22" s="336"/>
      <c r="HTT22" s="336"/>
      <c r="HTU22" s="336"/>
      <c r="HTV22" s="336"/>
      <c r="HTW22" s="336"/>
      <c r="HTX22" s="336"/>
      <c r="HTY22" s="336"/>
      <c r="HTZ22" s="336"/>
      <c r="HUA22" s="336"/>
      <c r="HUB22" s="336"/>
      <c r="HUC22" s="336"/>
      <c r="HUD22" s="336"/>
      <c r="HUE22" s="336"/>
      <c r="HUF22" s="336"/>
      <c r="HUG22" s="336"/>
      <c r="HUH22" s="336"/>
      <c r="HUI22" s="336"/>
      <c r="HUJ22" s="336"/>
      <c r="HUK22" s="336"/>
      <c r="HUL22" s="336"/>
      <c r="HUM22" s="336"/>
      <c r="HUN22" s="336"/>
      <c r="HUO22" s="336"/>
      <c r="HUP22" s="336"/>
      <c r="HUQ22" s="336"/>
      <c r="HUR22" s="336"/>
      <c r="HUS22" s="336"/>
      <c r="HUT22" s="336"/>
      <c r="HUU22" s="336"/>
      <c r="HUV22" s="336"/>
      <c r="HUW22" s="336"/>
      <c r="HUX22" s="336"/>
      <c r="HUY22" s="336"/>
      <c r="HUZ22" s="336"/>
      <c r="HVA22" s="336"/>
      <c r="HVB22" s="336"/>
      <c r="HVC22" s="336"/>
      <c r="HVD22" s="336"/>
      <c r="HVE22" s="336"/>
      <c r="HVF22" s="336"/>
      <c r="HVG22" s="336"/>
      <c r="HVH22" s="336"/>
      <c r="HVI22" s="336"/>
      <c r="HVJ22" s="336"/>
      <c r="HVK22" s="336"/>
      <c r="HVL22" s="336"/>
      <c r="HVM22" s="336"/>
      <c r="HVN22" s="336"/>
      <c r="HVO22" s="336"/>
      <c r="HVP22" s="336"/>
      <c r="HVQ22" s="336"/>
      <c r="HVR22" s="336"/>
      <c r="HVS22" s="336"/>
      <c r="HVT22" s="336"/>
      <c r="HVU22" s="336"/>
      <c r="HVV22" s="336"/>
      <c r="HVW22" s="336"/>
      <c r="HVX22" s="336"/>
      <c r="HVY22" s="336"/>
      <c r="HVZ22" s="336"/>
      <c r="HWA22" s="336"/>
      <c r="HWB22" s="336"/>
      <c r="HWC22" s="336"/>
      <c r="HWD22" s="336"/>
      <c r="HWE22" s="336"/>
      <c r="HWF22" s="336"/>
      <c r="HWG22" s="336"/>
      <c r="HWH22" s="336"/>
      <c r="HWI22" s="336"/>
      <c r="HWJ22" s="336"/>
      <c r="HWK22" s="336"/>
      <c r="HWL22" s="336"/>
      <c r="HWM22" s="336"/>
      <c r="HWN22" s="336"/>
      <c r="HWO22" s="336"/>
      <c r="HWP22" s="336"/>
      <c r="HWQ22" s="336"/>
      <c r="HWR22" s="336"/>
      <c r="HWS22" s="336"/>
      <c r="HWT22" s="336"/>
      <c r="HWU22" s="336"/>
      <c r="HWV22" s="336"/>
      <c r="HWW22" s="336"/>
      <c r="HWX22" s="336"/>
      <c r="HWY22" s="336"/>
      <c r="HWZ22" s="336"/>
      <c r="HXA22" s="336"/>
      <c r="HXB22" s="336"/>
      <c r="HXC22" s="336"/>
      <c r="HXD22" s="336"/>
      <c r="HXE22" s="336"/>
      <c r="HXF22" s="336"/>
      <c r="HXG22" s="336"/>
      <c r="HXH22" s="336"/>
      <c r="HXI22" s="336"/>
      <c r="HXJ22" s="336"/>
      <c r="HXK22" s="336"/>
      <c r="HXL22" s="336"/>
      <c r="HXM22" s="336"/>
      <c r="HXN22" s="336"/>
      <c r="HXO22" s="336"/>
      <c r="HXP22" s="336"/>
      <c r="HXQ22" s="336"/>
      <c r="HXR22" s="336"/>
      <c r="HXS22" s="336"/>
      <c r="HXT22" s="336"/>
      <c r="HXU22" s="336"/>
      <c r="HXV22" s="336"/>
      <c r="HXW22" s="336"/>
      <c r="HXX22" s="336"/>
      <c r="HXY22" s="336"/>
      <c r="HXZ22" s="336"/>
      <c r="HYA22" s="336"/>
      <c r="HYB22" s="336"/>
      <c r="HYC22" s="336"/>
      <c r="HYD22" s="336"/>
      <c r="HYE22" s="336"/>
      <c r="HYF22" s="336"/>
      <c r="HYG22" s="336"/>
      <c r="HYH22" s="336"/>
      <c r="HYI22" s="336"/>
      <c r="HYJ22" s="336"/>
      <c r="HYK22" s="336"/>
      <c r="HYL22" s="336"/>
      <c r="HYM22" s="336"/>
      <c r="HYN22" s="336"/>
      <c r="HYO22" s="336"/>
      <c r="HYP22" s="336"/>
      <c r="HYQ22" s="336"/>
      <c r="HYR22" s="336"/>
      <c r="HYS22" s="336"/>
      <c r="HYT22" s="336"/>
      <c r="HYU22" s="336"/>
      <c r="HYV22" s="336"/>
      <c r="HYW22" s="336"/>
      <c r="HYX22" s="336"/>
      <c r="HYY22" s="336"/>
      <c r="HYZ22" s="336"/>
      <c r="HZA22" s="336"/>
      <c r="HZB22" s="336"/>
      <c r="HZC22" s="336"/>
      <c r="HZD22" s="336"/>
      <c r="HZE22" s="336"/>
      <c r="HZF22" s="336"/>
      <c r="HZG22" s="336"/>
      <c r="HZH22" s="336"/>
      <c r="HZI22" s="336"/>
      <c r="HZJ22" s="336"/>
      <c r="HZK22" s="336"/>
      <c r="HZL22" s="336"/>
      <c r="HZM22" s="336"/>
      <c r="HZN22" s="336"/>
      <c r="HZO22" s="336"/>
      <c r="HZP22" s="336"/>
      <c r="HZQ22" s="336"/>
      <c r="HZR22" s="336"/>
      <c r="HZS22" s="336"/>
      <c r="HZT22" s="336"/>
      <c r="HZU22" s="336"/>
      <c r="HZV22" s="336"/>
      <c r="HZW22" s="336"/>
      <c r="HZX22" s="336"/>
      <c r="HZY22" s="336"/>
      <c r="HZZ22" s="336"/>
      <c r="IAA22" s="336"/>
      <c r="IAB22" s="336"/>
      <c r="IAC22" s="336"/>
      <c r="IAD22" s="336"/>
      <c r="IAE22" s="336"/>
      <c r="IAF22" s="336"/>
      <c r="IAG22" s="336"/>
      <c r="IAH22" s="336"/>
      <c r="IAI22" s="336"/>
      <c r="IAJ22" s="336"/>
      <c r="IAK22" s="336"/>
      <c r="IAL22" s="336"/>
      <c r="IAM22" s="336"/>
      <c r="IAN22" s="336"/>
      <c r="IAO22" s="336"/>
      <c r="IAP22" s="336"/>
      <c r="IAQ22" s="336"/>
      <c r="IAR22" s="336"/>
      <c r="IAS22" s="336"/>
      <c r="IAT22" s="336"/>
      <c r="IAU22" s="336"/>
      <c r="IAV22" s="336"/>
      <c r="IAW22" s="336"/>
      <c r="IAX22" s="336"/>
      <c r="IAY22" s="336"/>
      <c r="IAZ22" s="336"/>
      <c r="IBA22" s="336"/>
      <c r="IBB22" s="336"/>
      <c r="IBC22" s="336"/>
      <c r="IBD22" s="336"/>
      <c r="IBE22" s="336"/>
      <c r="IBF22" s="336"/>
      <c r="IBG22" s="336"/>
      <c r="IBH22" s="336"/>
      <c r="IBI22" s="336"/>
      <c r="IBJ22" s="336"/>
      <c r="IBK22" s="336"/>
      <c r="IBL22" s="336"/>
      <c r="IBM22" s="336"/>
      <c r="IBN22" s="336"/>
      <c r="IBO22" s="336"/>
      <c r="IBP22" s="336"/>
      <c r="IBQ22" s="336"/>
      <c r="IBR22" s="336"/>
      <c r="IBS22" s="336"/>
      <c r="IBT22" s="336"/>
      <c r="IBU22" s="336"/>
      <c r="IBV22" s="336"/>
      <c r="IBW22" s="336"/>
      <c r="IBX22" s="336"/>
      <c r="IBY22" s="336"/>
      <c r="IBZ22" s="336"/>
      <c r="ICA22" s="336"/>
      <c r="ICB22" s="336"/>
      <c r="ICC22" s="336"/>
      <c r="ICD22" s="336"/>
      <c r="ICE22" s="336"/>
      <c r="ICF22" s="336"/>
      <c r="ICG22" s="336"/>
      <c r="ICH22" s="336"/>
      <c r="ICI22" s="336"/>
      <c r="ICJ22" s="336"/>
      <c r="ICK22" s="336"/>
      <c r="ICL22" s="336"/>
      <c r="ICM22" s="336"/>
      <c r="ICN22" s="336"/>
      <c r="ICO22" s="336"/>
      <c r="ICP22" s="336"/>
      <c r="ICQ22" s="336"/>
      <c r="ICR22" s="336"/>
      <c r="ICS22" s="336"/>
      <c r="ICT22" s="336"/>
      <c r="ICU22" s="336"/>
      <c r="ICV22" s="336"/>
      <c r="ICW22" s="336"/>
      <c r="ICX22" s="336"/>
      <c r="ICY22" s="336"/>
      <c r="ICZ22" s="336"/>
      <c r="IDA22" s="336"/>
      <c r="IDB22" s="336"/>
      <c r="IDC22" s="336"/>
      <c r="IDD22" s="336"/>
      <c r="IDE22" s="336"/>
      <c r="IDF22" s="336"/>
      <c r="IDG22" s="336"/>
      <c r="IDH22" s="336"/>
      <c r="IDI22" s="336"/>
      <c r="IDJ22" s="336"/>
      <c r="IDK22" s="336"/>
      <c r="IDL22" s="336"/>
      <c r="IDM22" s="336"/>
      <c r="IDN22" s="336"/>
      <c r="IDO22" s="336"/>
      <c r="IDP22" s="336"/>
      <c r="IDQ22" s="336"/>
      <c r="IDR22" s="336"/>
      <c r="IDS22" s="336"/>
      <c r="IDT22" s="336"/>
      <c r="IDU22" s="336"/>
      <c r="IDV22" s="336"/>
      <c r="IDW22" s="336"/>
      <c r="IDX22" s="336"/>
      <c r="IDY22" s="336"/>
      <c r="IDZ22" s="336"/>
      <c r="IEA22" s="336"/>
      <c r="IEB22" s="336"/>
      <c r="IEC22" s="336"/>
      <c r="IED22" s="336"/>
      <c r="IEE22" s="336"/>
      <c r="IEF22" s="336"/>
      <c r="IEG22" s="336"/>
      <c r="IEH22" s="336"/>
      <c r="IEI22" s="336"/>
      <c r="IEJ22" s="336"/>
      <c r="IEK22" s="336"/>
      <c r="IEL22" s="336"/>
      <c r="IEM22" s="336"/>
      <c r="IEN22" s="336"/>
      <c r="IEO22" s="336"/>
      <c r="IEP22" s="336"/>
      <c r="IEQ22" s="336"/>
      <c r="IER22" s="336"/>
      <c r="IES22" s="336"/>
      <c r="IET22" s="336"/>
      <c r="IEU22" s="336"/>
      <c r="IEV22" s="336"/>
      <c r="IEW22" s="336"/>
      <c r="IEX22" s="336"/>
      <c r="IEY22" s="336"/>
      <c r="IEZ22" s="336"/>
      <c r="IFA22" s="336"/>
      <c r="IFB22" s="336"/>
      <c r="IFC22" s="336"/>
      <c r="IFD22" s="336"/>
      <c r="IFE22" s="336"/>
      <c r="IFF22" s="336"/>
      <c r="IFG22" s="336"/>
      <c r="IFH22" s="336"/>
      <c r="IFI22" s="336"/>
      <c r="IFJ22" s="336"/>
      <c r="IFK22" s="336"/>
      <c r="IFL22" s="336"/>
      <c r="IFM22" s="336"/>
      <c r="IFN22" s="336"/>
      <c r="IFO22" s="336"/>
      <c r="IFP22" s="336"/>
      <c r="IFQ22" s="336"/>
      <c r="IFR22" s="336"/>
      <c r="IFS22" s="336"/>
      <c r="IFT22" s="336"/>
      <c r="IFU22" s="336"/>
      <c r="IFV22" s="336"/>
      <c r="IFW22" s="336"/>
      <c r="IFX22" s="336"/>
      <c r="IFY22" s="336"/>
      <c r="IFZ22" s="336"/>
      <c r="IGA22" s="336"/>
      <c r="IGB22" s="336"/>
      <c r="IGC22" s="336"/>
      <c r="IGD22" s="336"/>
      <c r="IGE22" s="336"/>
      <c r="IGF22" s="336"/>
      <c r="IGG22" s="336"/>
      <c r="IGH22" s="336"/>
      <c r="IGI22" s="336"/>
      <c r="IGJ22" s="336"/>
      <c r="IGK22" s="336"/>
      <c r="IGL22" s="336"/>
      <c r="IGM22" s="336"/>
      <c r="IGN22" s="336"/>
      <c r="IGO22" s="336"/>
      <c r="IGP22" s="336"/>
      <c r="IGQ22" s="336"/>
      <c r="IGR22" s="336"/>
      <c r="IGS22" s="336"/>
      <c r="IGT22" s="336"/>
      <c r="IGU22" s="336"/>
      <c r="IGV22" s="336"/>
      <c r="IGW22" s="336"/>
      <c r="IGX22" s="336"/>
      <c r="IGY22" s="336"/>
      <c r="IGZ22" s="336"/>
      <c r="IHA22" s="336"/>
      <c r="IHB22" s="336"/>
      <c r="IHC22" s="336"/>
      <c r="IHD22" s="336"/>
      <c r="IHE22" s="336"/>
      <c r="IHF22" s="336"/>
      <c r="IHG22" s="336"/>
      <c r="IHH22" s="336"/>
      <c r="IHI22" s="336"/>
      <c r="IHJ22" s="336"/>
      <c r="IHK22" s="336"/>
      <c r="IHL22" s="336"/>
      <c r="IHM22" s="336"/>
      <c r="IHN22" s="336"/>
      <c r="IHO22" s="336"/>
      <c r="IHP22" s="336"/>
      <c r="IHQ22" s="336"/>
      <c r="IHR22" s="336"/>
      <c r="IHS22" s="336"/>
      <c r="IHT22" s="336"/>
      <c r="IHU22" s="336"/>
      <c r="IHV22" s="336"/>
      <c r="IHW22" s="336"/>
      <c r="IHX22" s="336"/>
      <c r="IHY22" s="336"/>
      <c r="IHZ22" s="336"/>
      <c r="IIA22" s="336"/>
      <c r="IIB22" s="336"/>
      <c r="IIC22" s="336"/>
      <c r="IID22" s="336"/>
      <c r="IIE22" s="336"/>
      <c r="IIF22" s="336"/>
      <c r="IIG22" s="336"/>
      <c r="IIH22" s="336"/>
      <c r="III22" s="336"/>
      <c r="IIJ22" s="336"/>
      <c r="IIK22" s="336"/>
      <c r="IIL22" s="336"/>
      <c r="IIM22" s="336"/>
      <c r="IIN22" s="336"/>
      <c r="IIO22" s="336"/>
      <c r="IIP22" s="336"/>
      <c r="IIQ22" s="336"/>
      <c r="IIR22" s="336"/>
      <c r="IIS22" s="336"/>
      <c r="IIT22" s="336"/>
      <c r="IIU22" s="336"/>
      <c r="IIV22" s="336"/>
      <c r="IIW22" s="336"/>
      <c r="IIX22" s="336"/>
      <c r="IIY22" s="336"/>
      <c r="IIZ22" s="336"/>
      <c r="IJA22" s="336"/>
      <c r="IJB22" s="336"/>
      <c r="IJC22" s="336"/>
      <c r="IJD22" s="336"/>
      <c r="IJE22" s="336"/>
      <c r="IJF22" s="336"/>
      <c r="IJG22" s="336"/>
      <c r="IJH22" s="336"/>
      <c r="IJI22" s="336"/>
      <c r="IJJ22" s="336"/>
      <c r="IJK22" s="336"/>
      <c r="IJL22" s="336"/>
      <c r="IJM22" s="336"/>
      <c r="IJN22" s="336"/>
      <c r="IJO22" s="336"/>
      <c r="IJP22" s="336"/>
      <c r="IJQ22" s="336"/>
      <c r="IJR22" s="336"/>
      <c r="IJS22" s="336"/>
      <c r="IJT22" s="336"/>
      <c r="IJU22" s="336"/>
      <c r="IJV22" s="336"/>
      <c r="IJW22" s="336"/>
      <c r="IJX22" s="336"/>
      <c r="IJY22" s="336"/>
      <c r="IJZ22" s="336"/>
      <c r="IKA22" s="336"/>
      <c r="IKB22" s="336"/>
      <c r="IKC22" s="336"/>
      <c r="IKD22" s="336"/>
      <c r="IKE22" s="336"/>
      <c r="IKF22" s="336"/>
      <c r="IKG22" s="336"/>
      <c r="IKH22" s="336"/>
      <c r="IKI22" s="336"/>
      <c r="IKJ22" s="336"/>
      <c r="IKK22" s="336"/>
      <c r="IKL22" s="336"/>
      <c r="IKM22" s="336"/>
      <c r="IKN22" s="336"/>
      <c r="IKO22" s="336"/>
      <c r="IKP22" s="336"/>
      <c r="IKQ22" s="336"/>
      <c r="IKR22" s="336"/>
      <c r="IKS22" s="336"/>
      <c r="IKT22" s="336"/>
      <c r="IKU22" s="336"/>
      <c r="IKV22" s="336"/>
      <c r="IKW22" s="336"/>
      <c r="IKX22" s="336"/>
      <c r="IKY22" s="336"/>
      <c r="IKZ22" s="336"/>
      <c r="ILA22" s="336"/>
      <c r="ILB22" s="336"/>
      <c r="ILC22" s="336"/>
      <c r="ILD22" s="336"/>
      <c r="ILE22" s="336"/>
      <c r="ILF22" s="336"/>
      <c r="ILG22" s="336"/>
      <c r="ILH22" s="336"/>
      <c r="ILI22" s="336"/>
      <c r="ILJ22" s="336"/>
      <c r="ILK22" s="336"/>
      <c r="ILL22" s="336"/>
      <c r="ILM22" s="336"/>
      <c r="ILN22" s="336"/>
      <c r="ILO22" s="336"/>
      <c r="ILP22" s="336"/>
      <c r="ILQ22" s="336"/>
      <c r="ILR22" s="336"/>
      <c r="ILS22" s="336"/>
      <c r="ILT22" s="336"/>
      <c r="ILU22" s="336"/>
      <c r="ILV22" s="336"/>
      <c r="ILW22" s="336"/>
      <c r="ILX22" s="336"/>
      <c r="ILY22" s="336"/>
      <c r="ILZ22" s="336"/>
      <c r="IMA22" s="336"/>
      <c r="IMB22" s="336"/>
      <c r="IMC22" s="336"/>
      <c r="IMD22" s="336"/>
      <c r="IME22" s="336"/>
      <c r="IMF22" s="336"/>
      <c r="IMG22" s="336"/>
      <c r="IMH22" s="336"/>
      <c r="IMI22" s="336"/>
      <c r="IMJ22" s="336"/>
      <c r="IMK22" s="336"/>
      <c r="IML22" s="336"/>
      <c r="IMM22" s="336"/>
      <c r="IMN22" s="336"/>
      <c r="IMO22" s="336"/>
      <c r="IMP22" s="336"/>
      <c r="IMQ22" s="336"/>
      <c r="IMR22" s="336"/>
      <c r="IMS22" s="336"/>
      <c r="IMT22" s="336"/>
      <c r="IMU22" s="336"/>
      <c r="IMV22" s="336"/>
      <c r="IMW22" s="336"/>
      <c r="IMX22" s="336"/>
      <c r="IMY22" s="336"/>
      <c r="IMZ22" s="336"/>
      <c r="INA22" s="336"/>
      <c r="INB22" s="336"/>
      <c r="INC22" s="336"/>
      <c r="IND22" s="336"/>
      <c r="INE22" s="336"/>
      <c r="INF22" s="336"/>
      <c r="ING22" s="336"/>
      <c r="INH22" s="336"/>
      <c r="INI22" s="336"/>
      <c r="INJ22" s="336"/>
      <c r="INK22" s="336"/>
      <c r="INL22" s="336"/>
      <c r="INM22" s="336"/>
      <c r="INN22" s="336"/>
      <c r="INO22" s="336"/>
      <c r="INP22" s="336"/>
      <c r="INQ22" s="336"/>
      <c r="INR22" s="336"/>
      <c r="INS22" s="336"/>
      <c r="INT22" s="336"/>
      <c r="INU22" s="336"/>
      <c r="INV22" s="336"/>
      <c r="INW22" s="336"/>
      <c r="INX22" s="336"/>
      <c r="INY22" s="336"/>
      <c r="INZ22" s="336"/>
      <c r="IOA22" s="336"/>
      <c r="IOB22" s="336"/>
      <c r="IOC22" s="336"/>
      <c r="IOD22" s="336"/>
      <c r="IOE22" s="336"/>
      <c r="IOF22" s="336"/>
      <c r="IOG22" s="336"/>
      <c r="IOH22" s="336"/>
      <c r="IOI22" s="336"/>
      <c r="IOJ22" s="336"/>
      <c r="IOK22" s="336"/>
      <c r="IOL22" s="336"/>
      <c r="IOM22" s="336"/>
      <c r="ION22" s="336"/>
      <c r="IOO22" s="336"/>
      <c r="IOP22" s="336"/>
      <c r="IOQ22" s="336"/>
      <c r="IOR22" s="336"/>
      <c r="IOS22" s="336"/>
      <c r="IOT22" s="336"/>
      <c r="IOU22" s="336"/>
      <c r="IOV22" s="336"/>
      <c r="IOW22" s="336"/>
      <c r="IOX22" s="336"/>
      <c r="IOY22" s="336"/>
      <c r="IOZ22" s="336"/>
      <c r="IPA22" s="336"/>
      <c r="IPB22" s="336"/>
      <c r="IPC22" s="336"/>
      <c r="IPD22" s="336"/>
      <c r="IPE22" s="336"/>
      <c r="IPF22" s="336"/>
      <c r="IPG22" s="336"/>
      <c r="IPH22" s="336"/>
      <c r="IPI22" s="336"/>
      <c r="IPJ22" s="336"/>
      <c r="IPK22" s="336"/>
      <c r="IPL22" s="336"/>
      <c r="IPM22" s="336"/>
      <c r="IPN22" s="336"/>
      <c r="IPO22" s="336"/>
      <c r="IPP22" s="336"/>
      <c r="IPQ22" s="336"/>
      <c r="IPR22" s="336"/>
      <c r="IPS22" s="336"/>
      <c r="IPT22" s="336"/>
      <c r="IPU22" s="336"/>
      <c r="IPV22" s="336"/>
      <c r="IPW22" s="336"/>
      <c r="IPX22" s="336"/>
      <c r="IPY22" s="336"/>
      <c r="IPZ22" s="336"/>
      <c r="IQA22" s="336"/>
      <c r="IQB22" s="336"/>
      <c r="IQC22" s="336"/>
      <c r="IQD22" s="336"/>
      <c r="IQE22" s="336"/>
      <c r="IQF22" s="336"/>
      <c r="IQG22" s="336"/>
      <c r="IQH22" s="336"/>
      <c r="IQI22" s="336"/>
      <c r="IQJ22" s="336"/>
      <c r="IQK22" s="336"/>
      <c r="IQL22" s="336"/>
      <c r="IQM22" s="336"/>
      <c r="IQN22" s="336"/>
      <c r="IQO22" s="336"/>
      <c r="IQP22" s="336"/>
      <c r="IQQ22" s="336"/>
      <c r="IQR22" s="336"/>
      <c r="IQS22" s="336"/>
      <c r="IQT22" s="336"/>
      <c r="IQU22" s="336"/>
      <c r="IQV22" s="336"/>
      <c r="IQW22" s="336"/>
      <c r="IQX22" s="336"/>
      <c r="IQY22" s="336"/>
      <c r="IQZ22" s="336"/>
      <c r="IRA22" s="336"/>
      <c r="IRB22" s="336"/>
      <c r="IRC22" s="336"/>
      <c r="IRD22" s="336"/>
      <c r="IRE22" s="336"/>
      <c r="IRF22" s="336"/>
      <c r="IRG22" s="336"/>
      <c r="IRH22" s="336"/>
      <c r="IRI22" s="336"/>
      <c r="IRJ22" s="336"/>
      <c r="IRK22" s="336"/>
      <c r="IRL22" s="336"/>
      <c r="IRM22" s="336"/>
      <c r="IRN22" s="336"/>
      <c r="IRO22" s="336"/>
      <c r="IRP22" s="336"/>
      <c r="IRQ22" s="336"/>
      <c r="IRR22" s="336"/>
      <c r="IRS22" s="336"/>
      <c r="IRT22" s="336"/>
      <c r="IRU22" s="336"/>
      <c r="IRV22" s="336"/>
      <c r="IRW22" s="336"/>
      <c r="IRX22" s="336"/>
      <c r="IRY22" s="336"/>
      <c r="IRZ22" s="336"/>
      <c r="ISA22" s="336"/>
      <c r="ISB22" s="336"/>
      <c r="ISC22" s="336"/>
      <c r="ISD22" s="336"/>
      <c r="ISE22" s="336"/>
      <c r="ISF22" s="336"/>
      <c r="ISG22" s="336"/>
      <c r="ISH22" s="336"/>
      <c r="ISI22" s="336"/>
      <c r="ISJ22" s="336"/>
      <c r="ISK22" s="336"/>
      <c r="ISL22" s="336"/>
      <c r="ISM22" s="336"/>
      <c r="ISN22" s="336"/>
      <c r="ISO22" s="336"/>
      <c r="ISP22" s="336"/>
      <c r="ISQ22" s="336"/>
      <c r="ISR22" s="336"/>
      <c r="ISS22" s="336"/>
      <c r="IST22" s="336"/>
      <c r="ISU22" s="336"/>
      <c r="ISV22" s="336"/>
      <c r="ISW22" s="336"/>
      <c r="ISX22" s="336"/>
      <c r="ISY22" s="336"/>
      <c r="ISZ22" s="336"/>
      <c r="ITA22" s="336"/>
      <c r="ITB22" s="336"/>
      <c r="ITC22" s="336"/>
      <c r="ITD22" s="336"/>
      <c r="ITE22" s="336"/>
      <c r="ITF22" s="336"/>
      <c r="ITG22" s="336"/>
      <c r="ITH22" s="336"/>
      <c r="ITI22" s="336"/>
      <c r="ITJ22" s="336"/>
      <c r="ITK22" s="336"/>
      <c r="ITL22" s="336"/>
      <c r="ITM22" s="336"/>
      <c r="ITN22" s="336"/>
      <c r="ITO22" s="336"/>
      <c r="ITP22" s="336"/>
      <c r="ITQ22" s="336"/>
      <c r="ITR22" s="336"/>
      <c r="ITS22" s="336"/>
      <c r="ITT22" s="336"/>
      <c r="ITU22" s="336"/>
      <c r="ITV22" s="336"/>
      <c r="ITW22" s="336"/>
      <c r="ITX22" s="336"/>
      <c r="ITY22" s="336"/>
      <c r="ITZ22" s="336"/>
      <c r="IUA22" s="336"/>
      <c r="IUB22" s="336"/>
      <c r="IUC22" s="336"/>
      <c r="IUD22" s="336"/>
      <c r="IUE22" s="336"/>
      <c r="IUF22" s="336"/>
      <c r="IUG22" s="336"/>
      <c r="IUH22" s="336"/>
      <c r="IUI22" s="336"/>
      <c r="IUJ22" s="336"/>
      <c r="IUK22" s="336"/>
      <c r="IUL22" s="336"/>
      <c r="IUM22" s="336"/>
      <c r="IUN22" s="336"/>
      <c r="IUO22" s="336"/>
      <c r="IUP22" s="336"/>
      <c r="IUQ22" s="336"/>
      <c r="IUR22" s="336"/>
      <c r="IUS22" s="336"/>
      <c r="IUT22" s="336"/>
      <c r="IUU22" s="336"/>
      <c r="IUV22" s="336"/>
      <c r="IUW22" s="336"/>
      <c r="IUX22" s="336"/>
      <c r="IUY22" s="336"/>
      <c r="IUZ22" s="336"/>
      <c r="IVA22" s="336"/>
      <c r="IVB22" s="336"/>
      <c r="IVC22" s="336"/>
      <c r="IVD22" s="336"/>
      <c r="IVE22" s="336"/>
      <c r="IVF22" s="336"/>
      <c r="IVG22" s="336"/>
      <c r="IVH22" s="336"/>
      <c r="IVI22" s="336"/>
      <c r="IVJ22" s="336"/>
      <c r="IVK22" s="336"/>
      <c r="IVL22" s="336"/>
      <c r="IVM22" s="336"/>
      <c r="IVN22" s="336"/>
      <c r="IVO22" s="336"/>
      <c r="IVP22" s="336"/>
      <c r="IVQ22" s="336"/>
      <c r="IVR22" s="336"/>
      <c r="IVS22" s="336"/>
      <c r="IVT22" s="336"/>
      <c r="IVU22" s="336"/>
      <c r="IVV22" s="336"/>
      <c r="IVW22" s="336"/>
      <c r="IVX22" s="336"/>
      <c r="IVY22" s="336"/>
      <c r="IVZ22" s="336"/>
      <c r="IWA22" s="336"/>
      <c r="IWB22" s="336"/>
      <c r="IWC22" s="336"/>
      <c r="IWD22" s="336"/>
      <c r="IWE22" s="336"/>
      <c r="IWF22" s="336"/>
      <c r="IWG22" s="336"/>
      <c r="IWH22" s="336"/>
      <c r="IWI22" s="336"/>
      <c r="IWJ22" s="336"/>
      <c r="IWK22" s="336"/>
      <c r="IWL22" s="336"/>
      <c r="IWM22" s="336"/>
      <c r="IWN22" s="336"/>
      <c r="IWO22" s="336"/>
      <c r="IWP22" s="336"/>
      <c r="IWQ22" s="336"/>
      <c r="IWR22" s="336"/>
      <c r="IWS22" s="336"/>
      <c r="IWT22" s="336"/>
      <c r="IWU22" s="336"/>
      <c r="IWV22" s="336"/>
      <c r="IWW22" s="336"/>
      <c r="IWX22" s="336"/>
      <c r="IWY22" s="336"/>
      <c r="IWZ22" s="336"/>
      <c r="IXA22" s="336"/>
      <c r="IXB22" s="336"/>
      <c r="IXC22" s="336"/>
      <c r="IXD22" s="336"/>
      <c r="IXE22" s="336"/>
      <c r="IXF22" s="336"/>
      <c r="IXG22" s="336"/>
      <c r="IXH22" s="336"/>
      <c r="IXI22" s="336"/>
      <c r="IXJ22" s="336"/>
      <c r="IXK22" s="336"/>
      <c r="IXL22" s="336"/>
      <c r="IXM22" s="336"/>
      <c r="IXN22" s="336"/>
      <c r="IXO22" s="336"/>
      <c r="IXP22" s="336"/>
      <c r="IXQ22" s="336"/>
      <c r="IXR22" s="336"/>
      <c r="IXS22" s="336"/>
      <c r="IXT22" s="336"/>
      <c r="IXU22" s="336"/>
      <c r="IXV22" s="336"/>
      <c r="IXW22" s="336"/>
      <c r="IXX22" s="336"/>
      <c r="IXY22" s="336"/>
      <c r="IXZ22" s="336"/>
      <c r="IYA22" s="336"/>
      <c r="IYB22" s="336"/>
      <c r="IYC22" s="336"/>
      <c r="IYD22" s="336"/>
      <c r="IYE22" s="336"/>
      <c r="IYF22" s="336"/>
      <c r="IYG22" s="336"/>
      <c r="IYH22" s="336"/>
      <c r="IYI22" s="336"/>
      <c r="IYJ22" s="336"/>
      <c r="IYK22" s="336"/>
      <c r="IYL22" s="336"/>
      <c r="IYM22" s="336"/>
      <c r="IYN22" s="336"/>
      <c r="IYO22" s="336"/>
      <c r="IYP22" s="336"/>
      <c r="IYQ22" s="336"/>
      <c r="IYR22" s="336"/>
      <c r="IYS22" s="336"/>
      <c r="IYT22" s="336"/>
      <c r="IYU22" s="336"/>
      <c r="IYV22" s="336"/>
      <c r="IYW22" s="336"/>
      <c r="IYX22" s="336"/>
      <c r="IYY22" s="336"/>
      <c r="IYZ22" s="336"/>
      <c r="IZA22" s="336"/>
      <c r="IZB22" s="336"/>
      <c r="IZC22" s="336"/>
      <c r="IZD22" s="336"/>
      <c r="IZE22" s="336"/>
      <c r="IZF22" s="336"/>
      <c r="IZG22" s="336"/>
      <c r="IZH22" s="336"/>
      <c r="IZI22" s="336"/>
      <c r="IZJ22" s="336"/>
      <c r="IZK22" s="336"/>
      <c r="IZL22" s="336"/>
      <c r="IZM22" s="336"/>
      <c r="IZN22" s="336"/>
      <c r="IZO22" s="336"/>
      <c r="IZP22" s="336"/>
      <c r="IZQ22" s="336"/>
      <c r="IZR22" s="336"/>
      <c r="IZS22" s="336"/>
      <c r="IZT22" s="336"/>
      <c r="IZU22" s="336"/>
      <c r="IZV22" s="336"/>
      <c r="IZW22" s="336"/>
      <c r="IZX22" s="336"/>
      <c r="IZY22" s="336"/>
      <c r="IZZ22" s="336"/>
      <c r="JAA22" s="336"/>
      <c r="JAB22" s="336"/>
      <c r="JAC22" s="336"/>
      <c r="JAD22" s="336"/>
      <c r="JAE22" s="336"/>
      <c r="JAF22" s="336"/>
      <c r="JAG22" s="336"/>
      <c r="JAH22" s="336"/>
      <c r="JAI22" s="336"/>
      <c r="JAJ22" s="336"/>
      <c r="JAK22" s="336"/>
      <c r="JAL22" s="336"/>
      <c r="JAM22" s="336"/>
      <c r="JAN22" s="336"/>
      <c r="JAO22" s="336"/>
      <c r="JAP22" s="336"/>
      <c r="JAQ22" s="336"/>
      <c r="JAR22" s="336"/>
      <c r="JAS22" s="336"/>
      <c r="JAT22" s="336"/>
      <c r="JAU22" s="336"/>
      <c r="JAV22" s="336"/>
      <c r="JAW22" s="336"/>
      <c r="JAX22" s="336"/>
      <c r="JAY22" s="336"/>
      <c r="JAZ22" s="336"/>
      <c r="JBA22" s="336"/>
      <c r="JBB22" s="336"/>
      <c r="JBC22" s="336"/>
      <c r="JBD22" s="336"/>
      <c r="JBE22" s="336"/>
      <c r="JBF22" s="336"/>
      <c r="JBG22" s="336"/>
      <c r="JBH22" s="336"/>
      <c r="JBI22" s="336"/>
      <c r="JBJ22" s="336"/>
      <c r="JBK22" s="336"/>
      <c r="JBL22" s="336"/>
      <c r="JBM22" s="336"/>
      <c r="JBN22" s="336"/>
      <c r="JBO22" s="336"/>
      <c r="JBP22" s="336"/>
      <c r="JBQ22" s="336"/>
      <c r="JBR22" s="336"/>
      <c r="JBS22" s="336"/>
      <c r="JBT22" s="336"/>
      <c r="JBU22" s="336"/>
      <c r="JBV22" s="336"/>
      <c r="JBW22" s="336"/>
      <c r="JBX22" s="336"/>
      <c r="JBY22" s="336"/>
      <c r="JBZ22" s="336"/>
      <c r="JCA22" s="336"/>
      <c r="JCB22" s="336"/>
      <c r="JCC22" s="336"/>
      <c r="JCD22" s="336"/>
      <c r="JCE22" s="336"/>
      <c r="JCF22" s="336"/>
      <c r="JCG22" s="336"/>
      <c r="JCH22" s="336"/>
      <c r="JCI22" s="336"/>
      <c r="JCJ22" s="336"/>
      <c r="JCK22" s="336"/>
      <c r="JCL22" s="336"/>
      <c r="JCM22" s="336"/>
      <c r="JCN22" s="336"/>
      <c r="JCO22" s="336"/>
      <c r="JCP22" s="336"/>
      <c r="JCQ22" s="336"/>
      <c r="JCR22" s="336"/>
      <c r="JCS22" s="336"/>
      <c r="JCT22" s="336"/>
      <c r="JCU22" s="336"/>
      <c r="JCV22" s="336"/>
      <c r="JCW22" s="336"/>
      <c r="JCX22" s="336"/>
      <c r="JCY22" s="336"/>
      <c r="JCZ22" s="336"/>
      <c r="JDA22" s="336"/>
      <c r="JDB22" s="336"/>
      <c r="JDC22" s="336"/>
      <c r="JDD22" s="336"/>
      <c r="JDE22" s="336"/>
      <c r="JDF22" s="336"/>
      <c r="JDG22" s="336"/>
      <c r="JDH22" s="336"/>
      <c r="JDI22" s="336"/>
      <c r="JDJ22" s="336"/>
      <c r="JDK22" s="336"/>
      <c r="JDL22" s="336"/>
      <c r="JDM22" s="336"/>
      <c r="JDN22" s="336"/>
      <c r="JDO22" s="336"/>
      <c r="JDP22" s="336"/>
      <c r="JDQ22" s="336"/>
      <c r="JDR22" s="336"/>
      <c r="JDS22" s="336"/>
      <c r="JDT22" s="336"/>
      <c r="JDU22" s="336"/>
      <c r="JDV22" s="336"/>
      <c r="JDW22" s="336"/>
      <c r="JDX22" s="336"/>
      <c r="JDY22" s="336"/>
      <c r="JDZ22" s="336"/>
      <c r="JEA22" s="336"/>
      <c r="JEB22" s="336"/>
      <c r="JEC22" s="336"/>
      <c r="JED22" s="336"/>
      <c r="JEE22" s="336"/>
      <c r="JEF22" s="336"/>
      <c r="JEG22" s="336"/>
      <c r="JEH22" s="336"/>
      <c r="JEI22" s="336"/>
      <c r="JEJ22" s="336"/>
      <c r="JEK22" s="336"/>
      <c r="JEL22" s="336"/>
      <c r="JEM22" s="336"/>
      <c r="JEN22" s="336"/>
      <c r="JEO22" s="336"/>
      <c r="JEP22" s="336"/>
      <c r="JEQ22" s="336"/>
      <c r="JER22" s="336"/>
      <c r="JES22" s="336"/>
      <c r="JET22" s="336"/>
      <c r="JEU22" s="336"/>
      <c r="JEV22" s="336"/>
      <c r="JEW22" s="336"/>
      <c r="JEX22" s="336"/>
      <c r="JEY22" s="336"/>
      <c r="JEZ22" s="336"/>
      <c r="JFA22" s="336"/>
      <c r="JFB22" s="336"/>
      <c r="JFC22" s="336"/>
      <c r="JFD22" s="336"/>
      <c r="JFE22" s="336"/>
      <c r="JFF22" s="336"/>
      <c r="JFG22" s="336"/>
      <c r="JFH22" s="336"/>
      <c r="JFI22" s="336"/>
      <c r="JFJ22" s="336"/>
      <c r="JFK22" s="336"/>
      <c r="JFL22" s="336"/>
      <c r="JFM22" s="336"/>
      <c r="JFN22" s="336"/>
      <c r="JFO22" s="336"/>
      <c r="JFP22" s="336"/>
      <c r="JFQ22" s="336"/>
      <c r="JFR22" s="336"/>
      <c r="JFS22" s="336"/>
      <c r="JFT22" s="336"/>
      <c r="JFU22" s="336"/>
      <c r="JFV22" s="336"/>
      <c r="JFW22" s="336"/>
      <c r="JFX22" s="336"/>
      <c r="JFY22" s="336"/>
      <c r="JFZ22" s="336"/>
      <c r="JGA22" s="336"/>
      <c r="JGB22" s="336"/>
      <c r="JGC22" s="336"/>
      <c r="JGD22" s="336"/>
      <c r="JGE22" s="336"/>
      <c r="JGF22" s="336"/>
      <c r="JGG22" s="336"/>
      <c r="JGH22" s="336"/>
      <c r="JGI22" s="336"/>
      <c r="JGJ22" s="336"/>
      <c r="JGK22" s="336"/>
      <c r="JGL22" s="336"/>
      <c r="JGM22" s="336"/>
      <c r="JGN22" s="336"/>
      <c r="JGO22" s="336"/>
      <c r="JGP22" s="336"/>
      <c r="JGQ22" s="336"/>
      <c r="JGR22" s="336"/>
      <c r="JGS22" s="336"/>
      <c r="JGT22" s="336"/>
      <c r="JGU22" s="336"/>
      <c r="JGV22" s="336"/>
      <c r="JGW22" s="336"/>
      <c r="JGX22" s="336"/>
      <c r="JGY22" s="336"/>
      <c r="JGZ22" s="336"/>
      <c r="JHA22" s="336"/>
      <c r="JHB22" s="336"/>
      <c r="JHC22" s="336"/>
      <c r="JHD22" s="336"/>
      <c r="JHE22" s="336"/>
      <c r="JHF22" s="336"/>
      <c r="JHG22" s="336"/>
      <c r="JHH22" s="336"/>
      <c r="JHI22" s="336"/>
      <c r="JHJ22" s="336"/>
      <c r="JHK22" s="336"/>
      <c r="JHL22" s="336"/>
      <c r="JHM22" s="336"/>
      <c r="JHN22" s="336"/>
      <c r="JHO22" s="336"/>
      <c r="JHP22" s="336"/>
      <c r="JHQ22" s="336"/>
      <c r="JHR22" s="336"/>
      <c r="JHS22" s="336"/>
      <c r="JHT22" s="336"/>
      <c r="JHU22" s="336"/>
      <c r="JHV22" s="336"/>
      <c r="JHW22" s="336"/>
      <c r="JHX22" s="336"/>
      <c r="JHY22" s="336"/>
      <c r="JHZ22" s="336"/>
      <c r="JIA22" s="336"/>
      <c r="JIB22" s="336"/>
      <c r="JIC22" s="336"/>
      <c r="JID22" s="336"/>
      <c r="JIE22" s="336"/>
      <c r="JIF22" s="336"/>
      <c r="JIG22" s="336"/>
      <c r="JIH22" s="336"/>
      <c r="JII22" s="336"/>
      <c r="JIJ22" s="336"/>
      <c r="JIK22" s="336"/>
      <c r="JIL22" s="336"/>
      <c r="JIM22" s="336"/>
      <c r="JIN22" s="336"/>
      <c r="JIO22" s="336"/>
      <c r="JIP22" s="336"/>
      <c r="JIQ22" s="336"/>
      <c r="JIR22" s="336"/>
      <c r="JIS22" s="336"/>
      <c r="JIT22" s="336"/>
      <c r="JIU22" s="336"/>
      <c r="JIV22" s="336"/>
      <c r="JIW22" s="336"/>
      <c r="JIX22" s="336"/>
      <c r="JIY22" s="336"/>
      <c r="JIZ22" s="336"/>
      <c r="JJA22" s="336"/>
      <c r="JJB22" s="336"/>
      <c r="JJC22" s="336"/>
      <c r="JJD22" s="336"/>
      <c r="JJE22" s="336"/>
      <c r="JJF22" s="336"/>
      <c r="JJG22" s="336"/>
      <c r="JJH22" s="336"/>
      <c r="JJI22" s="336"/>
      <c r="JJJ22" s="336"/>
      <c r="JJK22" s="336"/>
      <c r="JJL22" s="336"/>
      <c r="JJM22" s="336"/>
      <c r="JJN22" s="336"/>
      <c r="JJO22" s="336"/>
      <c r="JJP22" s="336"/>
      <c r="JJQ22" s="336"/>
      <c r="JJR22" s="336"/>
      <c r="JJS22" s="336"/>
      <c r="JJT22" s="336"/>
      <c r="JJU22" s="336"/>
      <c r="JJV22" s="336"/>
      <c r="JJW22" s="336"/>
      <c r="JJX22" s="336"/>
      <c r="JJY22" s="336"/>
      <c r="JJZ22" s="336"/>
      <c r="JKA22" s="336"/>
      <c r="JKB22" s="336"/>
      <c r="JKC22" s="336"/>
      <c r="JKD22" s="336"/>
      <c r="JKE22" s="336"/>
      <c r="JKF22" s="336"/>
      <c r="JKG22" s="336"/>
      <c r="JKH22" s="336"/>
      <c r="JKI22" s="336"/>
      <c r="JKJ22" s="336"/>
      <c r="JKK22" s="336"/>
      <c r="JKL22" s="336"/>
      <c r="JKM22" s="336"/>
      <c r="JKN22" s="336"/>
      <c r="JKO22" s="336"/>
      <c r="JKP22" s="336"/>
      <c r="JKQ22" s="336"/>
      <c r="JKR22" s="336"/>
      <c r="JKS22" s="336"/>
      <c r="JKT22" s="336"/>
      <c r="JKU22" s="336"/>
      <c r="JKV22" s="336"/>
      <c r="JKW22" s="336"/>
      <c r="JKX22" s="336"/>
      <c r="JKY22" s="336"/>
      <c r="JKZ22" s="336"/>
      <c r="JLA22" s="336"/>
      <c r="JLB22" s="336"/>
      <c r="JLC22" s="336"/>
      <c r="JLD22" s="336"/>
      <c r="JLE22" s="336"/>
      <c r="JLF22" s="336"/>
      <c r="JLG22" s="336"/>
      <c r="JLH22" s="336"/>
      <c r="JLI22" s="336"/>
      <c r="JLJ22" s="336"/>
      <c r="JLK22" s="336"/>
      <c r="JLL22" s="336"/>
      <c r="JLM22" s="336"/>
      <c r="JLN22" s="336"/>
      <c r="JLO22" s="336"/>
      <c r="JLP22" s="336"/>
      <c r="JLQ22" s="336"/>
      <c r="JLR22" s="336"/>
      <c r="JLS22" s="336"/>
      <c r="JLT22" s="336"/>
      <c r="JLU22" s="336"/>
      <c r="JLV22" s="336"/>
      <c r="JLW22" s="336"/>
      <c r="JLX22" s="336"/>
      <c r="JLY22" s="336"/>
      <c r="JLZ22" s="336"/>
      <c r="JMA22" s="336"/>
      <c r="JMB22" s="336"/>
      <c r="JMC22" s="336"/>
      <c r="JMD22" s="336"/>
      <c r="JME22" s="336"/>
      <c r="JMF22" s="336"/>
      <c r="JMG22" s="336"/>
      <c r="JMH22" s="336"/>
      <c r="JMI22" s="336"/>
      <c r="JMJ22" s="336"/>
      <c r="JMK22" s="336"/>
      <c r="JML22" s="336"/>
      <c r="JMM22" s="336"/>
      <c r="JMN22" s="336"/>
      <c r="JMO22" s="336"/>
      <c r="JMP22" s="336"/>
      <c r="JMQ22" s="336"/>
      <c r="JMR22" s="336"/>
      <c r="JMS22" s="336"/>
      <c r="JMT22" s="336"/>
      <c r="JMU22" s="336"/>
      <c r="JMV22" s="336"/>
      <c r="JMW22" s="336"/>
      <c r="JMX22" s="336"/>
      <c r="JMY22" s="336"/>
      <c r="JMZ22" s="336"/>
      <c r="JNA22" s="336"/>
      <c r="JNB22" s="336"/>
      <c r="JNC22" s="336"/>
      <c r="JND22" s="336"/>
      <c r="JNE22" s="336"/>
      <c r="JNF22" s="336"/>
      <c r="JNG22" s="336"/>
      <c r="JNH22" s="336"/>
      <c r="JNI22" s="336"/>
      <c r="JNJ22" s="336"/>
      <c r="JNK22" s="336"/>
      <c r="JNL22" s="336"/>
      <c r="JNM22" s="336"/>
      <c r="JNN22" s="336"/>
      <c r="JNO22" s="336"/>
      <c r="JNP22" s="336"/>
      <c r="JNQ22" s="336"/>
      <c r="JNR22" s="336"/>
      <c r="JNS22" s="336"/>
      <c r="JNT22" s="336"/>
      <c r="JNU22" s="336"/>
      <c r="JNV22" s="336"/>
      <c r="JNW22" s="336"/>
      <c r="JNX22" s="336"/>
      <c r="JNY22" s="336"/>
      <c r="JNZ22" s="336"/>
      <c r="JOA22" s="336"/>
      <c r="JOB22" s="336"/>
      <c r="JOC22" s="336"/>
      <c r="JOD22" s="336"/>
      <c r="JOE22" s="336"/>
      <c r="JOF22" s="336"/>
      <c r="JOG22" s="336"/>
      <c r="JOH22" s="336"/>
      <c r="JOI22" s="336"/>
      <c r="JOJ22" s="336"/>
      <c r="JOK22" s="336"/>
      <c r="JOL22" s="336"/>
      <c r="JOM22" s="336"/>
      <c r="JON22" s="336"/>
      <c r="JOO22" s="336"/>
      <c r="JOP22" s="336"/>
      <c r="JOQ22" s="336"/>
      <c r="JOR22" s="336"/>
      <c r="JOS22" s="336"/>
      <c r="JOT22" s="336"/>
      <c r="JOU22" s="336"/>
      <c r="JOV22" s="336"/>
      <c r="JOW22" s="336"/>
      <c r="JOX22" s="336"/>
      <c r="JOY22" s="336"/>
      <c r="JOZ22" s="336"/>
      <c r="JPA22" s="336"/>
      <c r="JPB22" s="336"/>
      <c r="JPC22" s="336"/>
      <c r="JPD22" s="336"/>
      <c r="JPE22" s="336"/>
      <c r="JPF22" s="336"/>
      <c r="JPG22" s="336"/>
      <c r="JPH22" s="336"/>
      <c r="JPI22" s="336"/>
      <c r="JPJ22" s="336"/>
      <c r="JPK22" s="336"/>
      <c r="JPL22" s="336"/>
      <c r="JPM22" s="336"/>
      <c r="JPN22" s="336"/>
      <c r="JPO22" s="336"/>
      <c r="JPP22" s="336"/>
      <c r="JPQ22" s="336"/>
      <c r="JPR22" s="336"/>
      <c r="JPS22" s="336"/>
      <c r="JPT22" s="336"/>
      <c r="JPU22" s="336"/>
      <c r="JPV22" s="336"/>
      <c r="JPW22" s="336"/>
      <c r="JPX22" s="336"/>
      <c r="JPY22" s="336"/>
      <c r="JPZ22" s="336"/>
      <c r="JQA22" s="336"/>
      <c r="JQB22" s="336"/>
      <c r="JQC22" s="336"/>
      <c r="JQD22" s="336"/>
      <c r="JQE22" s="336"/>
      <c r="JQF22" s="336"/>
      <c r="JQG22" s="336"/>
      <c r="JQH22" s="336"/>
      <c r="JQI22" s="336"/>
      <c r="JQJ22" s="336"/>
      <c r="JQK22" s="336"/>
      <c r="JQL22" s="336"/>
      <c r="JQM22" s="336"/>
      <c r="JQN22" s="336"/>
      <c r="JQO22" s="336"/>
      <c r="JQP22" s="336"/>
      <c r="JQQ22" s="336"/>
      <c r="JQR22" s="336"/>
      <c r="JQS22" s="336"/>
      <c r="JQT22" s="336"/>
      <c r="JQU22" s="336"/>
      <c r="JQV22" s="336"/>
      <c r="JQW22" s="336"/>
      <c r="JQX22" s="336"/>
      <c r="JQY22" s="336"/>
      <c r="JQZ22" s="336"/>
      <c r="JRA22" s="336"/>
      <c r="JRB22" s="336"/>
      <c r="JRC22" s="336"/>
      <c r="JRD22" s="336"/>
      <c r="JRE22" s="336"/>
      <c r="JRF22" s="336"/>
      <c r="JRG22" s="336"/>
      <c r="JRH22" s="336"/>
      <c r="JRI22" s="336"/>
      <c r="JRJ22" s="336"/>
      <c r="JRK22" s="336"/>
      <c r="JRL22" s="336"/>
      <c r="JRM22" s="336"/>
      <c r="JRN22" s="336"/>
      <c r="JRO22" s="336"/>
      <c r="JRP22" s="336"/>
      <c r="JRQ22" s="336"/>
      <c r="JRR22" s="336"/>
      <c r="JRS22" s="336"/>
      <c r="JRT22" s="336"/>
      <c r="JRU22" s="336"/>
      <c r="JRV22" s="336"/>
      <c r="JRW22" s="336"/>
      <c r="JRX22" s="336"/>
      <c r="JRY22" s="336"/>
      <c r="JRZ22" s="336"/>
      <c r="JSA22" s="336"/>
      <c r="JSB22" s="336"/>
      <c r="JSC22" s="336"/>
      <c r="JSD22" s="336"/>
      <c r="JSE22" s="336"/>
      <c r="JSF22" s="336"/>
      <c r="JSG22" s="336"/>
      <c r="JSH22" s="336"/>
      <c r="JSI22" s="336"/>
      <c r="JSJ22" s="336"/>
      <c r="JSK22" s="336"/>
      <c r="JSL22" s="336"/>
      <c r="JSM22" s="336"/>
      <c r="JSN22" s="336"/>
      <c r="JSO22" s="336"/>
      <c r="JSP22" s="336"/>
      <c r="JSQ22" s="336"/>
      <c r="JSR22" s="336"/>
      <c r="JSS22" s="336"/>
      <c r="JST22" s="336"/>
      <c r="JSU22" s="336"/>
      <c r="JSV22" s="336"/>
      <c r="JSW22" s="336"/>
      <c r="JSX22" s="336"/>
      <c r="JSY22" s="336"/>
      <c r="JSZ22" s="336"/>
      <c r="JTA22" s="336"/>
      <c r="JTB22" s="336"/>
      <c r="JTC22" s="336"/>
      <c r="JTD22" s="336"/>
      <c r="JTE22" s="336"/>
      <c r="JTF22" s="336"/>
      <c r="JTG22" s="336"/>
      <c r="JTH22" s="336"/>
      <c r="JTI22" s="336"/>
      <c r="JTJ22" s="336"/>
      <c r="JTK22" s="336"/>
      <c r="JTL22" s="336"/>
      <c r="JTM22" s="336"/>
      <c r="JTN22" s="336"/>
      <c r="JTO22" s="336"/>
      <c r="JTP22" s="336"/>
      <c r="JTQ22" s="336"/>
      <c r="JTR22" s="336"/>
      <c r="JTS22" s="336"/>
      <c r="JTT22" s="336"/>
      <c r="JTU22" s="336"/>
      <c r="JTV22" s="336"/>
      <c r="JTW22" s="336"/>
      <c r="JTX22" s="336"/>
      <c r="JTY22" s="336"/>
      <c r="JTZ22" s="336"/>
      <c r="JUA22" s="336"/>
      <c r="JUB22" s="336"/>
      <c r="JUC22" s="336"/>
      <c r="JUD22" s="336"/>
      <c r="JUE22" s="336"/>
      <c r="JUF22" s="336"/>
      <c r="JUG22" s="336"/>
      <c r="JUH22" s="336"/>
      <c r="JUI22" s="336"/>
      <c r="JUJ22" s="336"/>
      <c r="JUK22" s="336"/>
      <c r="JUL22" s="336"/>
      <c r="JUM22" s="336"/>
      <c r="JUN22" s="336"/>
      <c r="JUO22" s="336"/>
      <c r="JUP22" s="336"/>
      <c r="JUQ22" s="336"/>
      <c r="JUR22" s="336"/>
      <c r="JUS22" s="336"/>
      <c r="JUT22" s="336"/>
      <c r="JUU22" s="336"/>
      <c r="JUV22" s="336"/>
      <c r="JUW22" s="336"/>
      <c r="JUX22" s="336"/>
      <c r="JUY22" s="336"/>
      <c r="JUZ22" s="336"/>
      <c r="JVA22" s="336"/>
      <c r="JVB22" s="336"/>
      <c r="JVC22" s="336"/>
      <c r="JVD22" s="336"/>
      <c r="JVE22" s="336"/>
      <c r="JVF22" s="336"/>
      <c r="JVG22" s="336"/>
      <c r="JVH22" s="336"/>
      <c r="JVI22" s="336"/>
      <c r="JVJ22" s="336"/>
      <c r="JVK22" s="336"/>
      <c r="JVL22" s="336"/>
      <c r="JVM22" s="336"/>
      <c r="JVN22" s="336"/>
      <c r="JVO22" s="336"/>
      <c r="JVP22" s="336"/>
      <c r="JVQ22" s="336"/>
      <c r="JVR22" s="336"/>
      <c r="JVS22" s="336"/>
      <c r="JVT22" s="336"/>
      <c r="JVU22" s="336"/>
      <c r="JVV22" s="336"/>
      <c r="JVW22" s="336"/>
      <c r="JVX22" s="336"/>
      <c r="JVY22" s="336"/>
      <c r="JVZ22" s="336"/>
      <c r="JWA22" s="336"/>
      <c r="JWB22" s="336"/>
      <c r="JWC22" s="336"/>
      <c r="JWD22" s="336"/>
      <c r="JWE22" s="336"/>
      <c r="JWF22" s="336"/>
      <c r="JWG22" s="336"/>
      <c r="JWH22" s="336"/>
      <c r="JWI22" s="336"/>
      <c r="JWJ22" s="336"/>
      <c r="JWK22" s="336"/>
      <c r="JWL22" s="336"/>
      <c r="JWM22" s="336"/>
      <c r="JWN22" s="336"/>
      <c r="JWO22" s="336"/>
      <c r="JWP22" s="336"/>
      <c r="JWQ22" s="336"/>
      <c r="JWR22" s="336"/>
      <c r="JWS22" s="336"/>
      <c r="JWT22" s="336"/>
      <c r="JWU22" s="336"/>
      <c r="JWV22" s="336"/>
      <c r="JWW22" s="336"/>
      <c r="JWX22" s="336"/>
      <c r="JWY22" s="336"/>
      <c r="JWZ22" s="336"/>
      <c r="JXA22" s="336"/>
      <c r="JXB22" s="336"/>
      <c r="JXC22" s="336"/>
      <c r="JXD22" s="336"/>
      <c r="JXE22" s="336"/>
      <c r="JXF22" s="336"/>
      <c r="JXG22" s="336"/>
      <c r="JXH22" s="336"/>
      <c r="JXI22" s="336"/>
      <c r="JXJ22" s="336"/>
      <c r="JXK22" s="336"/>
      <c r="JXL22" s="336"/>
      <c r="JXM22" s="336"/>
      <c r="JXN22" s="336"/>
      <c r="JXO22" s="336"/>
      <c r="JXP22" s="336"/>
      <c r="JXQ22" s="336"/>
      <c r="JXR22" s="336"/>
      <c r="JXS22" s="336"/>
      <c r="JXT22" s="336"/>
      <c r="JXU22" s="336"/>
      <c r="JXV22" s="336"/>
      <c r="JXW22" s="336"/>
      <c r="JXX22" s="336"/>
      <c r="JXY22" s="336"/>
      <c r="JXZ22" s="336"/>
      <c r="JYA22" s="336"/>
      <c r="JYB22" s="336"/>
      <c r="JYC22" s="336"/>
      <c r="JYD22" s="336"/>
      <c r="JYE22" s="336"/>
      <c r="JYF22" s="336"/>
      <c r="JYG22" s="336"/>
      <c r="JYH22" s="336"/>
      <c r="JYI22" s="336"/>
      <c r="JYJ22" s="336"/>
      <c r="JYK22" s="336"/>
      <c r="JYL22" s="336"/>
      <c r="JYM22" s="336"/>
      <c r="JYN22" s="336"/>
      <c r="JYO22" s="336"/>
      <c r="JYP22" s="336"/>
      <c r="JYQ22" s="336"/>
      <c r="JYR22" s="336"/>
      <c r="JYS22" s="336"/>
      <c r="JYT22" s="336"/>
      <c r="JYU22" s="336"/>
      <c r="JYV22" s="336"/>
      <c r="JYW22" s="336"/>
      <c r="JYX22" s="336"/>
      <c r="JYY22" s="336"/>
      <c r="JYZ22" s="336"/>
      <c r="JZA22" s="336"/>
      <c r="JZB22" s="336"/>
      <c r="JZC22" s="336"/>
      <c r="JZD22" s="336"/>
      <c r="JZE22" s="336"/>
      <c r="JZF22" s="336"/>
      <c r="JZG22" s="336"/>
      <c r="JZH22" s="336"/>
      <c r="JZI22" s="336"/>
      <c r="JZJ22" s="336"/>
      <c r="JZK22" s="336"/>
      <c r="JZL22" s="336"/>
      <c r="JZM22" s="336"/>
      <c r="JZN22" s="336"/>
      <c r="JZO22" s="336"/>
      <c r="JZP22" s="336"/>
      <c r="JZQ22" s="336"/>
      <c r="JZR22" s="336"/>
      <c r="JZS22" s="336"/>
      <c r="JZT22" s="336"/>
      <c r="JZU22" s="336"/>
      <c r="JZV22" s="336"/>
      <c r="JZW22" s="336"/>
      <c r="JZX22" s="336"/>
      <c r="JZY22" s="336"/>
      <c r="JZZ22" s="336"/>
      <c r="KAA22" s="336"/>
      <c r="KAB22" s="336"/>
      <c r="KAC22" s="336"/>
      <c r="KAD22" s="336"/>
      <c r="KAE22" s="336"/>
      <c r="KAF22" s="336"/>
      <c r="KAG22" s="336"/>
      <c r="KAH22" s="336"/>
      <c r="KAI22" s="336"/>
      <c r="KAJ22" s="336"/>
      <c r="KAK22" s="336"/>
      <c r="KAL22" s="336"/>
      <c r="KAM22" s="336"/>
      <c r="KAN22" s="336"/>
      <c r="KAO22" s="336"/>
      <c r="KAP22" s="336"/>
      <c r="KAQ22" s="336"/>
      <c r="KAR22" s="336"/>
      <c r="KAS22" s="336"/>
      <c r="KAT22" s="336"/>
      <c r="KAU22" s="336"/>
      <c r="KAV22" s="336"/>
      <c r="KAW22" s="336"/>
      <c r="KAX22" s="336"/>
      <c r="KAY22" s="336"/>
      <c r="KAZ22" s="336"/>
      <c r="KBA22" s="336"/>
      <c r="KBB22" s="336"/>
      <c r="KBC22" s="336"/>
      <c r="KBD22" s="336"/>
      <c r="KBE22" s="336"/>
      <c r="KBF22" s="336"/>
      <c r="KBG22" s="336"/>
      <c r="KBH22" s="336"/>
      <c r="KBI22" s="336"/>
      <c r="KBJ22" s="336"/>
      <c r="KBK22" s="336"/>
      <c r="KBL22" s="336"/>
      <c r="KBM22" s="336"/>
      <c r="KBN22" s="336"/>
      <c r="KBO22" s="336"/>
      <c r="KBP22" s="336"/>
      <c r="KBQ22" s="336"/>
      <c r="KBR22" s="336"/>
      <c r="KBS22" s="336"/>
      <c r="KBT22" s="336"/>
      <c r="KBU22" s="336"/>
      <c r="KBV22" s="336"/>
      <c r="KBW22" s="336"/>
      <c r="KBX22" s="336"/>
      <c r="KBY22" s="336"/>
      <c r="KBZ22" s="336"/>
      <c r="KCA22" s="336"/>
      <c r="KCB22" s="336"/>
      <c r="KCC22" s="336"/>
      <c r="KCD22" s="336"/>
      <c r="KCE22" s="336"/>
      <c r="KCF22" s="336"/>
      <c r="KCG22" s="336"/>
      <c r="KCH22" s="336"/>
      <c r="KCI22" s="336"/>
      <c r="KCJ22" s="336"/>
      <c r="KCK22" s="336"/>
      <c r="KCL22" s="336"/>
      <c r="KCM22" s="336"/>
      <c r="KCN22" s="336"/>
      <c r="KCO22" s="336"/>
      <c r="KCP22" s="336"/>
      <c r="KCQ22" s="336"/>
      <c r="KCR22" s="336"/>
      <c r="KCS22" s="336"/>
      <c r="KCT22" s="336"/>
      <c r="KCU22" s="336"/>
      <c r="KCV22" s="336"/>
      <c r="KCW22" s="336"/>
      <c r="KCX22" s="336"/>
      <c r="KCY22" s="336"/>
      <c r="KCZ22" s="336"/>
      <c r="KDA22" s="336"/>
      <c r="KDB22" s="336"/>
      <c r="KDC22" s="336"/>
      <c r="KDD22" s="336"/>
      <c r="KDE22" s="336"/>
      <c r="KDF22" s="336"/>
      <c r="KDG22" s="336"/>
      <c r="KDH22" s="336"/>
      <c r="KDI22" s="336"/>
      <c r="KDJ22" s="336"/>
      <c r="KDK22" s="336"/>
      <c r="KDL22" s="336"/>
      <c r="KDM22" s="336"/>
      <c r="KDN22" s="336"/>
      <c r="KDO22" s="336"/>
      <c r="KDP22" s="336"/>
      <c r="KDQ22" s="336"/>
      <c r="KDR22" s="336"/>
      <c r="KDS22" s="336"/>
      <c r="KDT22" s="336"/>
      <c r="KDU22" s="336"/>
      <c r="KDV22" s="336"/>
      <c r="KDW22" s="336"/>
      <c r="KDX22" s="336"/>
      <c r="KDY22" s="336"/>
      <c r="KDZ22" s="336"/>
      <c r="KEA22" s="336"/>
      <c r="KEB22" s="336"/>
      <c r="KEC22" s="336"/>
      <c r="KED22" s="336"/>
      <c r="KEE22" s="336"/>
      <c r="KEF22" s="336"/>
      <c r="KEG22" s="336"/>
      <c r="KEH22" s="336"/>
      <c r="KEI22" s="336"/>
      <c r="KEJ22" s="336"/>
      <c r="KEK22" s="336"/>
      <c r="KEL22" s="336"/>
      <c r="KEM22" s="336"/>
      <c r="KEN22" s="336"/>
      <c r="KEO22" s="336"/>
      <c r="KEP22" s="336"/>
      <c r="KEQ22" s="336"/>
      <c r="KER22" s="336"/>
      <c r="KES22" s="336"/>
      <c r="KET22" s="336"/>
      <c r="KEU22" s="336"/>
      <c r="KEV22" s="336"/>
      <c r="KEW22" s="336"/>
      <c r="KEX22" s="336"/>
      <c r="KEY22" s="336"/>
      <c r="KEZ22" s="336"/>
      <c r="KFA22" s="336"/>
      <c r="KFB22" s="336"/>
      <c r="KFC22" s="336"/>
      <c r="KFD22" s="336"/>
      <c r="KFE22" s="336"/>
      <c r="KFF22" s="336"/>
      <c r="KFG22" s="336"/>
      <c r="KFH22" s="336"/>
      <c r="KFI22" s="336"/>
      <c r="KFJ22" s="336"/>
      <c r="KFK22" s="336"/>
      <c r="KFL22" s="336"/>
      <c r="KFM22" s="336"/>
      <c r="KFN22" s="336"/>
      <c r="KFO22" s="336"/>
      <c r="KFP22" s="336"/>
      <c r="KFQ22" s="336"/>
      <c r="KFR22" s="336"/>
      <c r="KFS22" s="336"/>
      <c r="KFT22" s="336"/>
      <c r="KFU22" s="336"/>
      <c r="KFV22" s="336"/>
      <c r="KFW22" s="336"/>
      <c r="KFX22" s="336"/>
      <c r="KFY22" s="336"/>
      <c r="KFZ22" s="336"/>
      <c r="KGA22" s="336"/>
      <c r="KGB22" s="336"/>
      <c r="KGC22" s="336"/>
      <c r="KGD22" s="336"/>
      <c r="KGE22" s="336"/>
      <c r="KGF22" s="336"/>
      <c r="KGG22" s="336"/>
      <c r="KGH22" s="336"/>
      <c r="KGI22" s="336"/>
      <c r="KGJ22" s="336"/>
      <c r="KGK22" s="336"/>
      <c r="KGL22" s="336"/>
      <c r="KGM22" s="336"/>
      <c r="KGN22" s="336"/>
      <c r="KGO22" s="336"/>
      <c r="KGP22" s="336"/>
      <c r="KGQ22" s="336"/>
      <c r="KGR22" s="336"/>
      <c r="KGS22" s="336"/>
      <c r="KGT22" s="336"/>
      <c r="KGU22" s="336"/>
      <c r="KGV22" s="336"/>
      <c r="KGW22" s="336"/>
      <c r="KGX22" s="336"/>
      <c r="KGY22" s="336"/>
      <c r="KGZ22" s="336"/>
      <c r="KHA22" s="336"/>
      <c r="KHB22" s="336"/>
      <c r="KHC22" s="336"/>
      <c r="KHD22" s="336"/>
      <c r="KHE22" s="336"/>
      <c r="KHF22" s="336"/>
      <c r="KHG22" s="336"/>
      <c r="KHH22" s="336"/>
      <c r="KHI22" s="336"/>
      <c r="KHJ22" s="336"/>
      <c r="KHK22" s="336"/>
      <c r="KHL22" s="336"/>
      <c r="KHM22" s="336"/>
      <c r="KHN22" s="336"/>
      <c r="KHO22" s="336"/>
      <c r="KHP22" s="336"/>
      <c r="KHQ22" s="336"/>
      <c r="KHR22" s="336"/>
      <c r="KHS22" s="336"/>
      <c r="KHT22" s="336"/>
      <c r="KHU22" s="336"/>
      <c r="KHV22" s="336"/>
      <c r="KHW22" s="336"/>
      <c r="KHX22" s="336"/>
      <c r="KHY22" s="336"/>
      <c r="KHZ22" s="336"/>
      <c r="KIA22" s="336"/>
      <c r="KIB22" s="336"/>
      <c r="KIC22" s="336"/>
      <c r="KID22" s="336"/>
      <c r="KIE22" s="336"/>
      <c r="KIF22" s="336"/>
      <c r="KIG22" s="336"/>
      <c r="KIH22" s="336"/>
      <c r="KII22" s="336"/>
      <c r="KIJ22" s="336"/>
      <c r="KIK22" s="336"/>
      <c r="KIL22" s="336"/>
      <c r="KIM22" s="336"/>
      <c r="KIN22" s="336"/>
      <c r="KIO22" s="336"/>
      <c r="KIP22" s="336"/>
      <c r="KIQ22" s="336"/>
      <c r="KIR22" s="336"/>
      <c r="KIS22" s="336"/>
      <c r="KIT22" s="336"/>
      <c r="KIU22" s="336"/>
      <c r="KIV22" s="336"/>
      <c r="KIW22" s="336"/>
      <c r="KIX22" s="336"/>
      <c r="KIY22" s="336"/>
      <c r="KIZ22" s="336"/>
      <c r="KJA22" s="336"/>
      <c r="KJB22" s="336"/>
      <c r="KJC22" s="336"/>
      <c r="KJD22" s="336"/>
      <c r="KJE22" s="336"/>
      <c r="KJF22" s="336"/>
      <c r="KJG22" s="336"/>
      <c r="KJH22" s="336"/>
      <c r="KJI22" s="336"/>
      <c r="KJJ22" s="336"/>
      <c r="KJK22" s="336"/>
      <c r="KJL22" s="336"/>
      <c r="KJM22" s="336"/>
      <c r="KJN22" s="336"/>
      <c r="KJO22" s="336"/>
      <c r="KJP22" s="336"/>
      <c r="KJQ22" s="336"/>
      <c r="KJR22" s="336"/>
      <c r="KJS22" s="336"/>
      <c r="KJT22" s="336"/>
      <c r="KJU22" s="336"/>
      <c r="KJV22" s="336"/>
      <c r="KJW22" s="336"/>
      <c r="KJX22" s="336"/>
      <c r="KJY22" s="336"/>
      <c r="KJZ22" s="336"/>
      <c r="KKA22" s="336"/>
      <c r="KKB22" s="336"/>
      <c r="KKC22" s="336"/>
      <c r="KKD22" s="336"/>
      <c r="KKE22" s="336"/>
      <c r="KKF22" s="336"/>
      <c r="KKG22" s="336"/>
      <c r="KKH22" s="336"/>
      <c r="KKI22" s="336"/>
      <c r="KKJ22" s="336"/>
      <c r="KKK22" s="336"/>
      <c r="KKL22" s="336"/>
      <c r="KKM22" s="336"/>
      <c r="KKN22" s="336"/>
      <c r="KKO22" s="336"/>
      <c r="KKP22" s="336"/>
      <c r="KKQ22" s="336"/>
      <c r="KKR22" s="336"/>
      <c r="KKS22" s="336"/>
      <c r="KKT22" s="336"/>
      <c r="KKU22" s="336"/>
      <c r="KKV22" s="336"/>
      <c r="KKW22" s="336"/>
      <c r="KKX22" s="336"/>
      <c r="KKY22" s="336"/>
      <c r="KKZ22" s="336"/>
      <c r="KLA22" s="336"/>
      <c r="KLB22" s="336"/>
      <c r="KLC22" s="336"/>
      <c r="KLD22" s="336"/>
      <c r="KLE22" s="336"/>
      <c r="KLF22" s="336"/>
      <c r="KLG22" s="336"/>
      <c r="KLH22" s="336"/>
      <c r="KLI22" s="336"/>
      <c r="KLJ22" s="336"/>
      <c r="KLK22" s="336"/>
      <c r="KLL22" s="336"/>
      <c r="KLM22" s="336"/>
      <c r="KLN22" s="336"/>
      <c r="KLO22" s="336"/>
      <c r="KLP22" s="336"/>
      <c r="KLQ22" s="336"/>
      <c r="KLR22" s="336"/>
      <c r="KLS22" s="336"/>
      <c r="KLT22" s="336"/>
      <c r="KLU22" s="336"/>
      <c r="KLV22" s="336"/>
      <c r="KLW22" s="336"/>
      <c r="KLX22" s="336"/>
      <c r="KLY22" s="336"/>
      <c r="KLZ22" s="336"/>
      <c r="KMA22" s="336"/>
      <c r="KMB22" s="336"/>
      <c r="KMC22" s="336"/>
      <c r="KMD22" s="336"/>
      <c r="KME22" s="336"/>
      <c r="KMF22" s="336"/>
      <c r="KMG22" s="336"/>
      <c r="KMH22" s="336"/>
      <c r="KMI22" s="336"/>
      <c r="KMJ22" s="336"/>
      <c r="KMK22" s="336"/>
      <c r="KML22" s="336"/>
      <c r="KMM22" s="336"/>
      <c r="KMN22" s="336"/>
      <c r="KMO22" s="336"/>
      <c r="KMP22" s="336"/>
      <c r="KMQ22" s="336"/>
      <c r="KMR22" s="336"/>
      <c r="KMS22" s="336"/>
      <c r="KMT22" s="336"/>
      <c r="KMU22" s="336"/>
      <c r="KMV22" s="336"/>
      <c r="KMW22" s="336"/>
      <c r="KMX22" s="336"/>
      <c r="KMY22" s="336"/>
      <c r="KMZ22" s="336"/>
      <c r="KNA22" s="336"/>
      <c r="KNB22" s="336"/>
      <c r="KNC22" s="336"/>
      <c r="KND22" s="336"/>
      <c r="KNE22" s="336"/>
      <c r="KNF22" s="336"/>
      <c r="KNG22" s="336"/>
      <c r="KNH22" s="336"/>
      <c r="KNI22" s="336"/>
      <c r="KNJ22" s="336"/>
      <c r="KNK22" s="336"/>
      <c r="KNL22" s="336"/>
      <c r="KNM22" s="336"/>
      <c r="KNN22" s="336"/>
      <c r="KNO22" s="336"/>
      <c r="KNP22" s="336"/>
      <c r="KNQ22" s="336"/>
      <c r="KNR22" s="336"/>
      <c r="KNS22" s="336"/>
      <c r="KNT22" s="336"/>
      <c r="KNU22" s="336"/>
      <c r="KNV22" s="336"/>
      <c r="KNW22" s="336"/>
      <c r="KNX22" s="336"/>
      <c r="KNY22" s="336"/>
      <c r="KNZ22" s="336"/>
      <c r="KOA22" s="336"/>
      <c r="KOB22" s="336"/>
      <c r="KOC22" s="336"/>
      <c r="KOD22" s="336"/>
      <c r="KOE22" s="336"/>
      <c r="KOF22" s="336"/>
      <c r="KOG22" s="336"/>
      <c r="KOH22" s="336"/>
      <c r="KOI22" s="336"/>
      <c r="KOJ22" s="336"/>
      <c r="KOK22" s="336"/>
      <c r="KOL22" s="336"/>
      <c r="KOM22" s="336"/>
      <c r="KON22" s="336"/>
      <c r="KOO22" s="336"/>
      <c r="KOP22" s="336"/>
      <c r="KOQ22" s="336"/>
      <c r="KOR22" s="336"/>
      <c r="KOS22" s="336"/>
      <c r="KOT22" s="336"/>
      <c r="KOU22" s="336"/>
      <c r="KOV22" s="336"/>
      <c r="KOW22" s="336"/>
      <c r="KOX22" s="336"/>
      <c r="KOY22" s="336"/>
      <c r="KOZ22" s="336"/>
      <c r="KPA22" s="336"/>
      <c r="KPB22" s="336"/>
      <c r="KPC22" s="336"/>
      <c r="KPD22" s="336"/>
      <c r="KPE22" s="336"/>
      <c r="KPF22" s="336"/>
      <c r="KPG22" s="336"/>
      <c r="KPH22" s="336"/>
      <c r="KPI22" s="336"/>
      <c r="KPJ22" s="336"/>
      <c r="KPK22" s="336"/>
      <c r="KPL22" s="336"/>
      <c r="KPM22" s="336"/>
      <c r="KPN22" s="336"/>
      <c r="KPO22" s="336"/>
      <c r="KPP22" s="336"/>
      <c r="KPQ22" s="336"/>
      <c r="KPR22" s="336"/>
      <c r="KPS22" s="336"/>
      <c r="KPT22" s="336"/>
      <c r="KPU22" s="336"/>
      <c r="KPV22" s="336"/>
      <c r="KPW22" s="336"/>
      <c r="KPX22" s="336"/>
      <c r="KPY22" s="336"/>
      <c r="KPZ22" s="336"/>
      <c r="KQA22" s="336"/>
      <c r="KQB22" s="336"/>
      <c r="KQC22" s="336"/>
      <c r="KQD22" s="336"/>
      <c r="KQE22" s="336"/>
      <c r="KQF22" s="336"/>
      <c r="KQG22" s="336"/>
      <c r="KQH22" s="336"/>
      <c r="KQI22" s="336"/>
      <c r="KQJ22" s="336"/>
      <c r="KQK22" s="336"/>
      <c r="KQL22" s="336"/>
      <c r="KQM22" s="336"/>
      <c r="KQN22" s="336"/>
      <c r="KQO22" s="336"/>
      <c r="KQP22" s="336"/>
      <c r="KQQ22" s="336"/>
      <c r="KQR22" s="336"/>
      <c r="KQS22" s="336"/>
      <c r="KQT22" s="336"/>
      <c r="KQU22" s="336"/>
      <c r="KQV22" s="336"/>
      <c r="KQW22" s="336"/>
      <c r="KQX22" s="336"/>
      <c r="KQY22" s="336"/>
      <c r="KQZ22" s="336"/>
      <c r="KRA22" s="336"/>
      <c r="KRB22" s="336"/>
      <c r="KRC22" s="336"/>
      <c r="KRD22" s="336"/>
      <c r="KRE22" s="336"/>
      <c r="KRF22" s="336"/>
      <c r="KRG22" s="336"/>
      <c r="KRH22" s="336"/>
      <c r="KRI22" s="336"/>
      <c r="KRJ22" s="336"/>
      <c r="KRK22" s="336"/>
      <c r="KRL22" s="336"/>
      <c r="KRM22" s="336"/>
      <c r="KRN22" s="336"/>
      <c r="KRO22" s="336"/>
      <c r="KRP22" s="336"/>
      <c r="KRQ22" s="336"/>
      <c r="KRR22" s="336"/>
      <c r="KRS22" s="336"/>
      <c r="KRT22" s="336"/>
      <c r="KRU22" s="336"/>
      <c r="KRV22" s="336"/>
      <c r="KRW22" s="336"/>
      <c r="KRX22" s="336"/>
      <c r="KRY22" s="336"/>
      <c r="KRZ22" s="336"/>
      <c r="KSA22" s="336"/>
      <c r="KSB22" s="336"/>
      <c r="KSC22" s="336"/>
      <c r="KSD22" s="336"/>
      <c r="KSE22" s="336"/>
      <c r="KSF22" s="336"/>
      <c r="KSG22" s="336"/>
      <c r="KSH22" s="336"/>
      <c r="KSI22" s="336"/>
      <c r="KSJ22" s="336"/>
      <c r="KSK22" s="336"/>
      <c r="KSL22" s="336"/>
      <c r="KSM22" s="336"/>
      <c r="KSN22" s="336"/>
      <c r="KSO22" s="336"/>
      <c r="KSP22" s="336"/>
      <c r="KSQ22" s="336"/>
      <c r="KSR22" s="336"/>
      <c r="KSS22" s="336"/>
      <c r="KST22" s="336"/>
      <c r="KSU22" s="336"/>
      <c r="KSV22" s="336"/>
      <c r="KSW22" s="336"/>
      <c r="KSX22" s="336"/>
      <c r="KSY22" s="336"/>
      <c r="KSZ22" s="336"/>
      <c r="KTA22" s="336"/>
      <c r="KTB22" s="336"/>
      <c r="KTC22" s="336"/>
      <c r="KTD22" s="336"/>
      <c r="KTE22" s="336"/>
      <c r="KTF22" s="336"/>
      <c r="KTG22" s="336"/>
      <c r="KTH22" s="336"/>
      <c r="KTI22" s="336"/>
      <c r="KTJ22" s="336"/>
      <c r="KTK22" s="336"/>
      <c r="KTL22" s="336"/>
      <c r="KTM22" s="336"/>
      <c r="KTN22" s="336"/>
      <c r="KTO22" s="336"/>
      <c r="KTP22" s="336"/>
      <c r="KTQ22" s="336"/>
      <c r="KTR22" s="336"/>
      <c r="KTS22" s="336"/>
      <c r="KTT22" s="336"/>
      <c r="KTU22" s="336"/>
      <c r="KTV22" s="336"/>
      <c r="KTW22" s="336"/>
      <c r="KTX22" s="336"/>
      <c r="KTY22" s="336"/>
      <c r="KTZ22" s="336"/>
      <c r="KUA22" s="336"/>
      <c r="KUB22" s="336"/>
      <c r="KUC22" s="336"/>
      <c r="KUD22" s="336"/>
      <c r="KUE22" s="336"/>
      <c r="KUF22" s="336"/>
      <c r="KUG22" s="336"/>
      <c r="KUH22" s="336"/>
      <c r="KUI22" s="336"/>
      <c r="KUJ22" s="336"/>
      <c r="KUK22" s="336"/>
      <c r="KUL22" s="336"/>
      <c r="KUM22" s="336"/>
      <c r="KUN22" s="336"/>
      <c r="KUO22" s="336"/>
      <c r="KUP22" s="336"/>
      <c r="KUQ22" s="336"/>
      <c r="KUR22" s="336"/>
      <c r="KUS22" s="336"/>
      <c r="KUT22" s="336"/>
      <c r="KUU22" s="336"/>
      <c r="KUV22" s="336"/>
      <c r="KUW22" s="336"/>
      <c r="KUX22" s="336"/>
      <c r="KUY22" s="336"/>
      <c r="KUZ22" s="336"/>
      <c r="KVA22" s="336"/>
      <c r="KVB22" s="336"/>
      <c r="KVC22" s="336"/>
      <c r="KVD22" s="336"/>
      <c r="KVE22" s="336"/>
      <c r="KVF22" s="336"/>
      <c r="KVG22" s="336"/>
      <c r="KVH22" s="336"/>
      <c r="KVI22" s="336"/>
      <c r="KVJ22" s="336"/>
      <c r="KVK22" s="336"/>
      <c r="KVL22" s="336"/>
      <c r="KVM22" s="336"/>
      <c r="KVN22" s="336"/>
      <c r="KVO22" s="336"/>
      <c r="KVP22" s="336"/>
      <c r="KVQ22" s="336"/>
      <c r="KVR22" s="336"/>
      <c r="KVS22" s="336"/>
      <c r="KVT22" s="336"/>
      <c r="KVU22" s="336"/>
      <c r="KVV22" s="336"/>
      <c r="KVW22" s="336"/>
      <c r="KVX22" s="336"/>
      <c r="KVY22" s="336"/>
      <c r="KVZ22" s="336"/>
      <c r="KWA22" s="336"/>
      <c r="KWB22" s="336"/>
      <c r="KWC22" s="336"/>
      <c r="KWD22" s="336"/>
      <c r="KWE22" s="336"/>
      <c r="KWF22" s="336"/>
      <c r="KWG22" s="336"/>
      <c r="KWH22" s="336"/>
      <c r="KWI22" s="336"/>
      <c r="KWJ22" s="336"/>
      <c r="KWK22" s="336"/>
      <c r="KWL22" s="336"/>
      <c r="KWM22" s="336"/>
      <c r="KWN22" s="336"/>
      <c r="KWO22" s="336"/>
      <c r="KWP22" s="336"/>
      <c r="KWQ22" s="336"/>
      <c r="KWR22" s="336"/>
      <c r="KWS22" s="336"/>
      <c r="KWT22" s="336"/>
      <c r="KWU22" s="336"/>
      <c r="KWV22" s="336"/>
      <c r="KWW22" s="336"/>
      <c r="KWX22" s="336"/>
      <c r="KWY22" s="336"/>
      <c r="KWZ22" s="336"/>
      <c r="KXA22" s="336"/>
      <c r="KXB22" s="336"/>
      <c r="KXC22" s="336"/>
      <c r="KXD22" s="336"/>
      <c r="KXE22" s="336"/>
      <c r="KXF22" s="336"/>
      <c r="KXG22" s="336"/>
      <c r="KXH22" s="336"/>
      <c r="KXI22" s="336"/>
      <c r="KXJ22" s="336"/>
      <c r="KXK22" s="336"/>
      <c r="KXL22" s="336"/>
      <c r="KXM22" s="336"/>
      <c r="KXN22" s="336"/>
      <c r="KXO22" s="336"/>
      <c r="KXP22" s="336"/>
      <c r="KXQ22" s="336"/>
      <c r="KXR22" s="336"/>
      <c r="KXS22" s="336"/>
      <c r="KXT22" s="336"/>
      <c r="KXU22" s="336"/>
      <c r="KXV22" s="336"/>
      <c r="KXW22" s="336"/>
      <c r="KXX22" s="336"/>
      <c r="KXY22" s="336"/>
      <c r="KXZ22" s="336"/>
      <c r="KYA22" s="336"/>
      <c r="KYB22" s="336"/>
      <c r="KYC22" s="336"/>
      <c r="KYD22" s="336"/>
      <c r="KYE22" s="336"/>
      <c r="KYF22" s="336"/>
      <c r="KYG22" s="336"/>
      <c r="KYH22" s="336"/>
      <c r="KYI22" s="336"/>
      <c r="KYJ22" s="336"/>
      <c r="KYK22" s="336"/>
      <c r="KYL22" s="336"/>
      <c r="KYM22" s="336"/>
      <c r="KYN22" s="336"/>
      <c r="KYO22" s="336"/>
      <c r="KYP22" s="336"/>
      <c r="KYQ22" s="336"/>
      <c r="KYR22" s="336"/>
      <c r="KYS22" s="336"/>
      <c r="KYT22" s="336"/>
      <c r="KYU22" s="336"/>
      <c r="KYV22" s="336"/>
      <c r="KYW22" s="336"/>
      <c r="KYX22" s="336"/>
      <c r="KYY22" s="336"/>
      <c r="KYZ22" s="336"/>
      <c r="KZA22" s="336"/>
      <c r="KZB22" s="336"/>
      <c r="KZC22" s="336"/>
      <c r="KZD22" s="336"/>
      <c r="KZE22" s="336"/>
      <c r="KZF22" s="336"/>
      <c r="KZG22" s="336"/>
      <c r="KZH22" s="336"/>
      <c r="KZI22" s="336"/>
      <c r="KZJ22" s="336"/>
      <c r="KZK22" s="336"/>
      <c r="KZL22" s="336"/>
      <c r="KZM22" s="336"/>
      <c r="KZN22" s="336"/>
      <c r="KZO22" s="336"/>
      <c r="KZP22" s="336"/>
      <c r="KZQ22" s="336"/>
      <c r="KZR22" s="336"/>
      <c r="KZS22" s="336"/>
      <c r="KZT22" s="336"/>
      <c r="KZU22" s="336"/>
      <c r="KZV22" s="336"/>
      <c r="KZW22" s="336"/>
      <c r="KZX22" s="336"/>
      <c r="KZY22" s="336"/>
      <c r="KZZ22" s="336"/>
      <c r="LAA22" s="336"/>
      <c r="LAB22" s="336"/>
      <c r="LAC22" s="336"/>
      <c r="LAD22" s="336"/>
      <c r="LAE22" s="336"/>
      <c r="LAF22" s="336"/>
      <c r="LAG22" s="336"/>
      <c r="LAH22" s="336"/>
      <c r="LAI22" s="336"/>
      <c r="LAJ22" s="336"/>
      <c r="LAK22" s="336"/>
      <c r="LAL22" s="336"/>
      <c r="LAM22" s="336"/>
      <c r="LAN22" s="336"/>
      <c r="LAO22" s="336"/>
      <c r="LAP22" s="336"/>
      <c r="LAQ22" s="336"/>
      <c r="LAR22" s="336"/>
      <c r="LAS22" s="336"/>
      <c r="LAT22" s="336"/>
      <c r="LAU22" s="336"/>
      <c r="LAV22" s="336"/>
      <c r="LAW22" s="336"/>
      <c r="LAX22" s="336"/>
      <c r="LAY22" s="336"/>
      <c r="LAZ22" s="336"/>
      <c r="LBA22" s="336"/>
      <c r="LBB22" s="336"/>
      <c r="LBC22" s="336"/>
      <c r="LBD22" s="336"/>
      <c r="LBE22" s="336"/>
      <c r="LBF22" s="336"/>
      <c r="LBG22" s="336"/>
      <c r="LBH22" s="336"/>
      <c r="LBI22" s="336"/>
      <c r="LBJ22" s="336"/>
      <c r="LBK22" s="336"/>
      <c r="LBL22" s="336"/>
      <c r="LBM22" s="336"/>
      <c r="LBN22" s="336"/>
      <c r="LBO22" s="336"/>
      <c r="LBP22" s="336"/>
      <c r="LBQ22" s="336"/>
      <c r="LBR22" s="336"/>
      <c r="LBS22" s="336"/>
      <c r="LBT22" s="336"/>
      <c r="LBU22" s="336"/>
      <c r="LBV22" s="336"/>
      <c r="LBW22" s="336"/>
      <c r="LBX22" s="336"/>
      <c r="LBY22" s="336"/>
      <c r="LBZ22" s="336"/>
      <c r="LCA22" s="336"/>
      <c r="LCB22" s="336"/>
      <c r="LCC22" s="336"/>
      <c r="LCD22" s="336"/>
      <c r="LCE22" s="336"/>
      <c r="LCF22" s="336"/>
      <c r="LCG22" s="336"/>
      <c r="LCH22" s="336"/>
      <c r="LCI22" s="336"/>
      <c r="LCJ22" s="336"/>
      <c r="LCK22" s="336"/>
      <c r="LCL22" s="336"/>
      <c r="LCM22" s="336"/>
      <c r="LCN22" s="336"/>
      <c r="LCO22" s="336"/>
      <c r="LCP22" s="336"/>
      <c r="LCQ22" s="336"/>
      <c r="LCR22" s="336"/>
      <c r="LCS22" s="336"/>
      <c r="LCT22" s="336"/>
      <c r="LCU22" s="336"/>
      <c r="LCV22" s="336"/>
      <c r="LCW22" s="336"/>
      <c r="LCX22" s="336"/>
      <c r="LCY22" s="336"/>
      <c r="LCZ22" s="336"/>
      <c r="LDA22" s="336"/>
      <c r="LDB22" s="336"/>
      <c r="LDC22" s="336"/>
      <c r="LDD22" s="336"/>
      <c r="LDE22" s="336"/>
      <c r="LDF22" s="336"/>
      <c r="LDG22" s="336"/>
      <c r="LDH22" s="336"/>
      <c r="LDI22" s="336"/>
      <c r="LDJ22" s="336"/>
      <c r="LDK22" s="336"/>
      <c r="LDL22" s="336"/>
      <c r="LDM22" s="336"/>
      <c r="LDN22" s="336"/>
      <c r="LDO22" s="336"/>
      <c r="LDP22" s="336"/>
      <c r="LDQ22" s="336"/>
      <c r="LDR22" s="336"/>
      <c r="LDS22" s="336"/>
      <c r="LDT22" s="336"/>
      <c r="LDU22" s="336"/>
      <c r="LDV22" s="336"/>
      <c r="LDW22" s="336"/>
      <c r="LDX22" s="336"/>
      <c r="LDY22" s="336"/>
      <c r="LDZ22" s="336"/>
      <c r="LEA22" s="336"/>
      <c r="LEB22" s="336"/>
      <c r="LEC22" s="336"/>
      <c r="LED22" s="336"/>
      <c r="LEE22" s="336"/>
      <c r="LEF22" s="336"/>
      <c r="LEG22" s="336"/>
      <c r="LEH22" s="336"/>
      <c r="LEI22" s="336"/>
      <c r="LEJ22" s="336"/>
      <c r="LEK22" s="336"/>
      <c r="LEL22" s="336"/>
      <c r="LEM22" s="336"/>
      <c r="LEN22" s="336"/>
      <c r="LEO22" s="336"/>
      <c r="LEP22" s="336"/>
      <c r="LEQ22" s="336"/>
      <c r="LER22" s="336"/>
      <c r="LES22" s="336"/>
      <c r="LET22" s="336"/>
      <c r="LEU22" s="336"/>
      <c r="LEV22" s="336"/>
      <c r="LEW22" s="336"/>
      <c r="LEX22" s="336"/>
      <c r="LEY22" s="336"/>
      <c r="LEZ22" s="336"/>
      <c r="LFA22" s="336"/>
      <c r="LFB22" s="336"/>
      <c r="LFC22" s="336"/>
      <c r="LFD22" s="336"/>
      <c r="LFE22" s="336"/>
      <c r="LFF22" s="336"/>
      <c r="LFG22" s="336"/>
      <c r="LFH22" s="336"/>
      <c r="LFI22" s="336"/>
      <c r="LFJ22" s="336"/>
      <c r="LFK22" s="336"/>
      <c r="LFL22" s="336"/>
      <c r="LFM22" s="336"/>
      <c r="LFN22" s="336"/>
      <c r="LFO22" s="336"/>
      <c r="LFP22" s="336"/>
      <c r="LFQ22" s="336"/>
      <c r="LFR22" s="336"/>
      <c r="LFS22" s="336"/>
      <c r="LFT22" s="336"/>
      <c r="LFU22" s="336"/>
      <c r="LFV22" s="336"/>
      <c r="LFW22" s="336"/>
      <c r="LFX22" s="336"/>
      <c r="LFY22" s="336"/>
      <c r="LFZ22" s="336"/>
      <c r="LGA22" s="336"/>
      <c r="LGB22" s="336"/>
      <c r="LGC22" s="336"/>
      <c r="LGD22" s="336"/>
      <c r="LGE22" s="336"/>
      <c r="LGF22" s="336"/>
      <c r="LGG22" s="336"/>
      <c r="LGH22" s="336"/>
      <c r="LGI22" s="336"/>
      <c r="LGJ22" s="336"/>
      <c r="LGK22" s="336"/>
      <c r="LGL22" s="336"/>
      <c r="LGM22" s="336"/>
      <c r="LGN22" s="336"/>
      <c r="LGO22" s="336"/>
      <c r="LGP22" s="336"/>
      <c r="LGQ22" s="336"/>
      <c r="LGR22" s="336"/>
      <c r="LGS22" s="336"/>
      <c r="LGT22" s="336"/>
      <c r="LGU22" s="336"/>
      <c r="LGV22" s="336"/>
      <c r="LGW22" s="336"/>
      <c r="LGX22" s="336"/>
      <c r="LGY22" s="336"/>
      <c r="LGZ22" s="336"/>
      <c r="LHA22" s="336"/>
      <c r="LHB22" s="336"/>
      <c r="LHC22" s="336"/>
      <c r="LHD22" s="336"/>
      <c r="LHE22" s="336"/>
      <c r="LHF22" s="336"/>
      <c r="LHG22" s="336"/>
      <c r="LHH22" s="336"/>
      <c r="LHI22" s="336"/>
      <c r="LHJ22" s="336"/>
      <c r="LHK22" s="336"/>
      <c r="LHL22" s="336"/>
      <c r="LHM22" s="336"/>
      <c r="LHN22" s="336"/>
      <c r="LHO22" s="336"/>
      <c r="LHP22" s="336"/>
      <c r="LHQ22" s="336"/>
      <c r="LHR22" s="336"/>
      <c r="LHS22" s="336"/>
      <c r="LHT22" s="336"/>
      <c r="LHU22" s="336"/>
      <c r="LHV22" s="336"/>
      <c r="LHW22" s="336"/>
      <c r="LHX22" s="336"/>
      <c r="LHY22" s="336"/>
      <c r="LHZ22" s="336"/>
      <c r="LIA22" s="336"/>
      <c r="LIB22" s="336"/>
      <c r="LIC22" s="336"/>
      <c r="LID22" s="336"/>
      <c r="LIE22" s="336"/>
      <c r="LIF22" s="336"/>
      <c r="LIG22" s="336"/>
      <c r="LIH22" s="336"/>
      <c r="LII22" s="336"/>
      <c r="LIJ22" s="336"/>
      <c r="LIK22" s="336"/>
      <c r="LIL22" s="336"/>
      <c r="LIM22" s="336"/>
      <c r="LIN22" s="336"/>
      <c r="LIO22" s="336"/>
      <c r="LIP22" s="336"/>
      <c r="LIQ22" s="336"/>
      <c r="LIR22" s="336"/>
      <c r="LIS22" s="336"/>
      <c r="LIT22" s="336"/>
      <c r="LIU22" s="336"/>
      <c r="LIV22" s="336"/>
      <c r="LIW22" s="336"/>
      <c r="LIX22" s="336"/>
      <c r="LIY22" s="336"/>
      <c r="LIZ22" s="336"/>
      <c r="LJA22" s="336"/>
      <c r="LJB22" s="336"/>
      <c r="LJC22" s="336"/>
      <c r="LJD22" s="336"/>
      <c r="LJE22" s="336"/>
      <c r="LJF22" s="336"/>
      <c r="LJG22" s="336"/>
      <c r="LJH22" s="336"/>
      <c r="LJI22" s="336"/>
      <c r="LJJ22" s="336"/>
      <c r="LJK22" s="336"/>
      <c r="LJL22" s="336"/>
      <c r="LJM22" s="336"/>
      <c r="LJN22" s="336"/>
      <c r="LJO22" s="336"/>
      <c r="LJP22" s="336"/>
      <c r="LJQ22" s="336"/>
      <c r="LJR22" s="336"/>
      <c r="LJS22" s="336"/>
      <c r="LJT22" s="336"/>
      <c r="LJU22" s="336"/>
      <c r="LJV22" s="336"/>
      <c r="LJW22" s="336"/>
      <c r="LJX22" s="336"/>
      <c r="LJY22" s="336"/>
      <c r="LJZ22" s="336"/>
      <c r="LKA22" s="336"/>
      <c r="LKB22" s="336"/>
      <c r="LKC22" s="336"/>
      <c r="LKD22" s="336"/>
      <c r="LKE22" s="336"/>
      <c r="LKF22" s="336"/>
      <c r="LKG22" s="336"/>
      <c r="LKH22" s="336"/>
      <c r="LKI22" s="336"/>
      <c r="LKJ22" s="336"/>
      <c r="LKK22" s="336"/>
      <c r="LKL22" s="336"/>
      <c r="LKM22" s="336"/>
      <c r="LKN22" s="336"/>
      <c r="LKO22" s="336"/>
      <c r="LKP22" s="336"/>
      <c r="LKQ22" s="336"/>
      <c r="LKR22" s="336"/>
      <c r="LKS22" s="336"/>
      <c r="LKT22" s="336"/>
      <c r="LKU22" s="336"/>
      <c r="LKV22" s="336"/>
      <c r="LKW22" s="336"/>
      <c r="LKX22" s="336"/>
      <c r="LKY22" s="336"/>
      <c r="LKZ22" s="336"/>
      <c r="LLA22" s="336"/>
      <c r="LLB22" s="336"/>
      <c r="LLC22" s="336"/>
      <c r="LLD22" s="336"/>
      <c r="LLE22" s="336"/>
      <c r="LLF22" s="336"/>
      <c r="LLG22" s="336"/>
      <c r="LLH22" s="336"/>
      <c r="LLI22" s="336"/>
      <c r="LLJ22" s="336"/>
      <c r="LLK22" s="336"/>
      <c r="LLL22" s="336"/>
      <c r="LLM22" s="336"/>
      <c r="LLN22" s="336"/>
      <c r="LLO22" s="336"/>
      <c r="LLP22" s="336"/>
      <c r="LLQ22" s="336"/>
      <c r="LLR22" s="336"/>
      <c r="LLS22" s="336"/>
      <c r="LLT22" s="336"/>
      <c r="LLU22" s="336"/>
      <c r="LLV22" s="336"/>
      <c r="LLW22" s="336"/>
      <c r="LLX22" s="336"/>
      <c r="LLY22" s="336"/>
      <c r="LLZ22" s="336"/>
      <c r="LMA22" s="336"/>
      <c r="LMB22" s="336"/>
      <c r="LMC22" s="336"/>
      <c r="LMD22" s="336"/>
      <c r="LME22" s="336"/>
      <c r="LMF22" s="336"/>
      <c r="LMG22" s="336"/>
      <c r="LMH22" s="336"/>
      <c r="LMI22" s="336"/>
      <c r="LMJ22" s="336"/>
      <c r="LMK22" s="336"/>
      <c r="LML22" s="336"/>
      <c r="LMM22" s="336"/>
      <c r="LMN22" s="336"/>
      <c r="LMO22" s="336"/>
      <c r="LMP22" s="336"/>
      <c r="LMQ22" s="336"/>
      <c r="LMR22" s="336"/>
      <c r="LMS22" s="336"/>
      <c r="LMT22" s="336"/>
      <c r="LMU22" s="336"/>
      <c r="LMV22" s="336"/>
      <c r="LMW22" s="336"/>
      <c r="LMX22" s="336"/>
      <c r="LMY22" s="336"/>
      <c r="LMZ22" s="336"/>
      <c r="LNA22" s="336"/>
      <c r="LNB22" s="336"/>
      <c r="LNC22" s="336"/>
      <c r="LND22" s="336"/>
      <c r="LNE22" s="336"/>
      <c r="LNF22" s="336"/>
      <c r="LNG22" s="336"/>
      <c r="LNH22" s="336"/>
      <c r="LNI22" s="336"/>
      <c r="LNJ22" s="336"/>
      <c r="LNK22" s="336"/>
      <c r="LNL22" s="336"/>
      <c r="LNM22" s="336"/>
      <c r="LNN22" s="336"/>
      <c r="LNO22" s="336"/>
      <c r="LNP22" s="336"/>
      <c r="LNQ22" s="336"/>
      <c r="LNR22" s="336"/>
      <c r="LNS22" s="336"/>
      <c r="LNT22" s="336"/>
      <c r="LNU22" s="336"/>
      <c r="LNV22" s="336"/>
      <c r="LNW22" s="336"/>
      <c r="LNX22" s="336"/>
      <c r="LNY22" s="336"/>
      <c r="LNZ22" s="336"/>
      <c r="LOA22" s="336"/>
      <c r="LOB22" s="336"/>
      <c r="LOC22" s="336"/>
      <c r="LOD22" s="336"/>
      <c r="LOE22" s="336"/>
      <c r="LOF22" s="336"/>
      <c r="LOG22" s="336"/>
      <c r="LOH22" s="336"/>
      <c r="LOI22" s="336"/>
      <c r="LOJ22" s="336"/>
      <c r="LOK22" s="336"/>
      <c r="LOL22" s="336"/>
      <c r="LOM22" s="336"/>
      <c r="LON22" s="336"/>
      <c r="LOO22" s="336"/>
      <c r="LOP22" s="336"/>
      <c r="LOQ22" s="336"/>
      <c r="LOR22" s="336"/>
      <c r="LOS22" s="336"/>
      <c r="LOT22" s="336"/>
      <c r="LOU22" s="336"/>
      <c r="LOV22" s="336"/>
      <c r="LOW22" s="336"/>
      <c r="LOX22" s="336"/>
      <c r="LOY22" s="336"/>
      <c r="LOZ22" s="336"/>
      <c r="LPA22" s="336"/>
      <c r="LPB22" s="336"/>
      <c r="LPC22" s="336"/>
      <c r="LPD22" s="336"/>
      <c r="LPE22" s="336"/>
      <c r="LPF22" s="336"/>
      <c r="LPG22" s="336"/>
      <c r="LPH22" s="336"/>
      <c r="LPI22" s="336"/>
      <c r="LPJ22" s="336"/>
      <c r="LPK22" s="336"/>
      <c r="LPL22" s="336"/>
      <c r="LPM22" s="336"/>
      <c r="LPN22" s="336"/>
      <c r="LPO22" s="336"/>
      <c r="LPP22" s="336"/>
      <c r="LPQ22" s="336"/>
      <c r="LPR22" s="336"/>
      <c r="LPS22" s="336"/>
      <c r="LPT22" s="336"/>
      <c r="LPU22" s="336"/>
      <c r="LPV22" s="336"/>
      <c r="LPW22" s="336"/>
      <c r="LPX22" s="336"/>
      <c r="LPY22" s="336"/>
      <c r="LPZ22" s="336"/>
      <c r="LQA22" s="336"/>
      <c r="LQB22" s="336"/>
      <c r="LQC22" s="336"/>
      <c r="LQD22" s="336"/>
      <c r="LQE22" s="336"/>
      <c r="LQF22" s="336"/>
      <c r="LQG22" s="336"/>
      <c r="LQH22" s="336"/>
      <c r="LQI22" s="336"/>
      <c r="LQJ22" s="336"/>
      <c r="LQK22" s="336"/>
      <c r="LQL22" s="336"/>
      <c r="LQM22" s="336"/>
      <c r="LQN22" s="336"/>
      <c r="LQO22" s="336"/>
      <c r="LQP22" s="336"/>
      <c r="LQQ22" s="336"/>
      <c r="LQR22" s="336"/>
      <c r="LQS22" s="336"/>
      <c r="LQT22" s="336"/>
      <c r="LQU22" s="336"/>
      <c r="LQV22" s="336"/>
      <c r="LQW22" s="336"/>
      <c r="LQX22" s="336"/>
      <c r="LQY22" s="336"/>
      <c r="LQZ22" s="336"/>
      <c r="LRA22" s="336"/>
      <c r="LRB22" s="336"/>
      <c r="LRC22" s="336"/>
      <c r="LRD22" s="336"/>
      <c r="LRE22" s="336"/>
      <c r="LRF22" s="336"/>
      <c r="LRG22" s="336"/>
      <c r="LRH22" s="336"/>
      <c r="LRI22" s="336"/>
      <c r="LRJ22" s="336"/>
      <c r="LRK22" s="336"/>
      <c r="LRL22" s="336"/>
      <c r="LRM22" s="336"/>
      <c r="LRN22" s="336"/>
      <c r="LRO22" s="336"/>
      <c r="LRP22" s="336"/>
      <c r="LRQ22" s="336"/>
      <c r="LRR22" s="336"/>
      <c r="LRS22" s="336"/>
      <c r="LRT22" s="336"/>
      <c r="LRU22" s="336"/>
      <c r="LRV22" s="336"/>
      <c r="LRW22" s="336"/>
      <c r="LRX22" s="336"/>
      <c r="LRY22" s="336"/>
      <c r="LRZ22" s="336"/>
      <c r="LSA22" s="336"/>
      <c r="LSB22" s="336"/>
      <c r="LSC22" s="336"/>
      <c r="LSD22" s="336"/>
      <c r="LSE22" s="336"/>
      <c r="LSF22" s="336"/>
      <c r="LSG22" s="336"/>
      <c r="LSH22" s="336"/>
      <c r="LSI22" s="336"/>
      <c r="LSJ22" s="336"/>
      <c r="LSK22" s="336"/>
      <c r="LSL22" s="336"/>
      <c r="LSM22" s="336"/>
      <c r="LSN22" s="336"/>
      <c r="LSO22" s="336"/>
      <c r="LSP22" s="336"/>
      <c r="LSQ22" s="336"/>
      <c r="LSR22" s="336"/>
      <c r="LSS22" s="336"/>
      <c r="LST22" s="336"/>
      <c r="LSU22" s="336"/>
      <c r="LSV22" s="336"/>
      <c r="LSW22" s="336"/>
      <c r="LSX22" s="336"/>
      <c r="LSY22" s="336"/>
      <c r="LSZ22" s="336"/>
      <c r="LTA22" s="336"/>
      <c r="LTB22" s="336"/>
      <c r="LTC22" s="336"/>
      <c r="LTD22" s="336"/>
      <c r="LTE22" s="336"/>
      <c r="LTF22" s="336"/>
      <c r="LTG22" s="336"/>
      <c r="LTH22" s="336"/>
      <c r="LTI22" s="336"/>
      <c r="LTJ22" s="336"/>
      <c r="LTK22" s="336"/>
      <c r="LTL22" s="336"/>
      <c r="LTM22" s="336"/>
      <c r="LTN22" s="336"/>
      <c r="LTO22" s="336"/>
      <c r="LTP22" s="336"/>
      <c r="LTQ22" s="336"/>
      <c r="LTR22" s="336"/>
      <c r="LTS22" s="336"/>
      <c r="LTT22" s="336"/>
      <c r="LTU22" s="336"/>
      <c r="LTV22" s="336"/>
      <c r="LTW22" s="336"/>
      <c r="LTX22" s="336"/>
      <c r="LTY22" s="336"/>
      <c r="LTZ22" s="336"/>
      <c r="LUA22" s="336"/>
      <c r="LUB22" s="336"/>
      <c r="LUC22" s="336"/>
      <c r="LUD22" s="336"/>
      <c r="LUE22" s="336"/>
      <c r="LUF22" s="336"/>
      <c r="LUG22" s="336"/>
      <c r="LUH22" s="336"/>
      <c r="LUI22" s="336"/>
      <c r="LUJ22" s="336"/>
      <c r="LUK22" s="336"/>
      <c r="LUL22" s="336"/>
      <c r="LUM22" s="336"/>
      <c r="LUN22" s="336"/>
      <c r="LUO22" s="336"/>
      <c r="LUP22" s="336"/>
      <c r="LUQ22" s="336"/>
      <c r="LUR22" s="336"/>
      <c r="LUS22" s="336"/>
      <c r="LUT22" s="336"/>
      <c r="LUU22" s="336"/>
      <c r="LUV22" s="336"/>
      <c r="LUW22" s="336"/>
      <c r="LUX22" s="336"/>
      <c r="LUY22" s="336"/>
      <c r="LUZ22" s="336"/>
      <c r="LVA22" s="336"/>
      <c r="LVB22" s="336"/>
      <c r="LVC22" s="336"/>
      <c r="LVD22" s="336"/>
      <c r="LVE22" s="336"/>
      <c r="LVF22" s="336"/>
      <c r="LVG22" s="336"/>
      <c r="LVH22" s="336"/>
      <c r="LVI22" s="336"/>
      <c r="LVJ22" s="336"/>
      <c r="LVK22" s="336"/>
      <c r="LVL22" s="336"/>
      <c r="LVM22" s="336"/>
      <c r="LVN22" s="336"/>
      <c r="LVO22" s="336"/>
      <c r="LVP22" s="336"/>
      <c r="LVQ22" s="336"/>
      <c r="LVR22" s="336"/>
      <c r="LVS22" s="336"/>
      <c r="LVT22" s="336"/>
      <c r="LVU22" s="336"/>
      <c r="LVV22" s="336"/>
      <c r="LVW22" s="336"/>
      <c r="LVX22" s="336"/>
      <c r="LVY22" s="336"/>
      <c r="LVZ22" s="336"/>
      <c r="LWA22" s="336"/>
      <c r="LWB22" s="336"/>
      <c r="LWC22" s="336"/>
      <c r="LWD22" s="336"/>
      <c r="LWE22" s="336"/>
      <c r="LWF22" s="336"/>
      <c r="LWG22" s="336"/>
      <c r="LWH22" s="336"/>
      <c r="LWI22" s="336"/>
      <c r="LWJ22" s="336"/>
      <c r="LWK22" s="336"/>
      <c r="LWL22" s="336"/>
      <c r="LWM22" s="336"/>
      <c r="LWN22" s="336"/>
      <c r="LWO22" s="336"/>
      <c r="LWP22" s="336"/>
      <c r="LWQ22" s="336"/>
      <c r="LWR22" s="336"/>
      <c r="LWS22" s="336"/>
      <c r="LWT22" s="336"/>
      <c r="LWU22" s="336"/>
      <c r="LWV22" s="336"/>
      <c r="LWW22" s="336"/>
      <c r="LWX22" s="336"/>
      <c r="LWY22" s="336"/>
      <c r="LWZ22" s="336"/>
      <c r="LXA22" s="336"/>
      <c r="LXB22" s="336"/>
      <c r="LXC22" s="336"/>
      <c r="LXD22" s="336"/>
      <c r="LXE22" s="336"/>
      <c r="LXF22" s="336"/>
      <c r="LXG22" s="336"/>
      <c r="LXH22" s="336"/>
      <c r="LXI22" s="336"/>
      <c r="LXJ22" s="336"/>
      <c r="LXK22" s="336"/>
      <c r="LXL22" s="336"/>
      <c r="LXM22" s="336"/>
      <c r="LXN22" s="336"/>
      <c r="LXO22" s="336"/>
      <c r="LXP22" s="336"/>
      <c r="LXQ22" s="336"/>
      <c r="LXR22" s="336"/>
      <c r="LXS22" s="336"/>
      <c r="LXT22" s="336"/>
      <c r="LXU22" s="336"/>
      <c r="LXV22" s="336"/>
      <c r="LXW22" s="336"/>
      <c r="LXX22" s="336"/>
      <c r="LXY22" s="336"/>
      <c r="LXZ22" s="336"/>
      <c r="LYA22" s="336"/>
      <c r="LYB22" s="336"/>
      <c r="LYC22" s="336"/>
      <c r="LYD22" s="336"/>
      <c r="LYE22" s="336"/>
      <c r="LYF22" s="336"/>
      <c r="LYG22" s="336"/>
      <c r="LYH22" s="336"/>
      <c r="LYI22" s="336"/>
      <c r="LYJ22" s="336"/>
      <c r="LYK22" s="336"/>
      <c r="LYL22" s="336"/>
      <c r="LYM22" s="336"/>
      <c r="LYN22" s="336"/>
      <c r="LYO22" s="336"/>
      <c r="LYP22" s="336"/>
      <c r="LYQ22" s="336"/>
      <c r="LYR22" s="336"/>
      <c r="LYS22" s="336"/>
      <c r="LYT22" s="336"/>
      <c r="LYU22" s="336"/>
      <c r="LYV22" s="336"/>
      <c r="LYW22" s="336"/>
      <c r="LYX22" s="336"/>
      <c r="LYY22" s="336"/>
      <c r="LYZ22" s="336"/>
      <c r="LZA22" s="336"/>
      <c r="LZB22" s="336"/>
      <c r="LZC22" s="336"/>
      <c r="LZD22" s="336"/>
      <c r="LZE22" s="336"/>
      <c r="LZF22" s="336"/>
      <c r="LZG22" s="336"/>
      <c r="LZH22" s="336"/>
      <c r="LZI22" s="336"/>
      <c r="LZJ22" s="336"/>
      <c r="LZK22" s="336"/>
      <c r="LZL22" s="336"/>
      <c r="LZM22" s="336"/>
      <c r="LZN22" s="336"/>
      <c r="LZO22" s="336"/>
      <c r="LZP22" s="336"/>
      <c r="LZQ22" s="336"/>
      <c r="LZR22" s="336"/>
      <c r="LZS22" s="336"/>
      <c r="LZT22" s="336"/>
      <c r="LZU22" s="336"/>
      <c r="LZV22" s="336"/>
      <c r="LZW22" s="336"/>
      <c r="LZX22" s="336"/>
      <c r="LZY22" s="336"/>
      <c r="LZZ22" s="336"/>
      <c r="MAA22" s="336"/>
      <c r="MAB22" s="336"/>
      <c r="MAC22" s="336"/>
      <c r="MAD22" s="336"/>
      <c r="MAE22" s="336"/>
      <c r="MAF22" s="336"/>
      <c r="MAG22" s="336"/>
      <c r="MAH22" s="336"/>
      <c r="MAI22" s="336"/>
      <c r="MAJ22" s="336"/>
      <c r="MAK22" s="336"/>
      <c r="MAL22" s="336"/>
      <c r="MAM22" s="336"/>
      <c r="MAN22" s="336"/>
      <c r="MAO22" s="336"/>
      <c r="MAP22" s="336"/>
      <c r="MAQ22" s="336"/>
      <c r="MAR22" s="336"/>
      <c r="MAS22" s="336"/>
      <c r="MAT22" s="336"/>
      <c r="MAU22" s="336"/>
      <c r="MAV22" s="336"/>
      <c r="MAW22" s="336"/>
      <c r="MAX22" s="336"/>
      <c r="MAY22" s="336"/>
      <c r="MAZ22" s="336"/>
      <c r="MBA22" s="336"/>
      <c r="MBB22" s="336"/>
      <c r="MBC22" s="336"/>
      <c r="MBD22" s="336"/>
      <c r="MBE22" s="336"/>
      <c r="MBF22" s="336"/>
      <c r="MBG22" s="336"/>
      <c r="MBH22" s="336"/>
      <c r="MBI22" s="336"/>
      <c r="MBJ22" s="336"/>
      <c r="MBK22" s="336"/>
      <c r="MBL22" s="336"/>
      <c r="MBM22" s="336"/>
      <c r="MBN22" s="336"/>
      <c r="MBO22" s="336"/>
      <c r="MBP22" s="336"/>
      <c r="MBQ22" s="336"/>
      <c r="MBR22" s="336"/>
      <c r="MBS22" s="336"/>
      <c r="MBT22" s="336"/>
      <c r="MBU22" s="336"/>
      <c r="MBV22" s="336"/>
      <c r="MBW22" s="336"/>
      <c r="MBX22" s="336"/>
      <c r="MBY22" s="336"/>
      <c r="MBZ22" s="336"/>
      <c r="MCA22" s="336"/>
      <c r="MCB22" s="336"/>
      <c r="MCC22" s="336"/>
      <c r="MCD22" s="336"/>
      <c r="MCE22" s="336"/>
      <c r="MCF22" s="336"/>
      <c r="MCG22" s="336"/>
      <c r="MCH22" s="336"/>
      <c r="MCI22" s="336"/>
      <c r="MCJ22" s="336"/>
      <c r="MCK22" s="336"/>
      <c r="MCL22" s="336"/>
      <c r="MCM22" s="336"/>
      <c r="MCN22" s="336"/>
      <c r="MCO22" s="336"/>
      <c r="MCP22" s="336"/>
      <c r="MCQ22" s="336"/>
      <c r="MCR22" s="336"/>
      <c r="MCS22" s="336"/>
      <c r="MCT22" s="336"/>
      <c r="MCU22" s="336"/>
      <c r="MCV22" s="336"/>
      <c r="MCW22" s="336"/>
      <c r="MCX22" s="336"/>
      <c r="MCY22" s="336"/>
      <c r="MCZ22" s="336"/>
      <c r="MDA22" s="336"/>
      <c r="MDB22" s="336"/>
      <c r="MDC22" s="336"/>
      <c r="MDD22" s="336"/>
      <c r="MDE22" s="336"/>
      <c r="MDF22" s="336"/>
      <c r="MDG22" s="336"/>
      <c r="MDH22" s="336"/>
      <c r="MDI22" s="336"/>
      <c r="MDJ22" s="336"/>
      <c r="MDK22" s="336"/>
      <c r="MDL22" s="336"/>
      <c r="MDM22" s="336"/>
      <c r="MDN22" s="336"/>
      <c r="MDO22" s="336"/>
      <c r="MDP22" s="336"/>
      <c r="MDQ22" s="336"/>
      <c r="MDR22" s="336"/>
      <c r="MDS22" s="336"/>
      <c r="MDT22" s="336"/>
      <c r="MDU22" s="336"/>
      <c r="MDV22" s="336"/>
      <c r="MDW22" s="336"/>
      <c r="MDX22" s="336"/>
      <c r="MDY22" s="336"/>
      <c r="MDZ22" s="336"/>
      <c r="MEA22" s="336"/>
      <c r="MEB22" s="336"/>
      <c r="MEC22" s="336"/>
      <c r="MED22" s="336"/>
      <c r="MEE22" s="336"/>
      <c r="MEF22" s="336"/>
      <c r="MEG22" s="336"/>
      <c r="MEH22" s="336"/>
      <c r="MEI22" s="336"/>
      <c r="MEJ22" s="336"/>
      <c r="MEK22" s="336"/>
      <c r="MEL22" s="336"/>
      <c r="MEM22" s="336"/>
      <c r="MEN22" s="336"/>
      <c r="MEO22" s="336"/>
      <c r="MEP22" s="336"/>
      <c r="MEQ22" s="336"/>
      <c r="MER22" s="336"/>
      <c r="MES22" s="336"/>
      <c r="MET22" s="336"/>
      <c r="MEU22" s="336"/>
      <c r="MEV22" s="336"/>
      <c r="MEW22" s="336"/>
      <c r="MEX22" s="336"/>
      <c r="MEY22" s="336"/>
      <c r="MEZ22" s="336"/>
      <c r="MFA22" s="336"/>
      <c r="MFB22" s="336"/>
      <c r="MFC22" s="336"/>
      <c r="MFD22" s="336"/>
      <c r="MFE22" s="336"/>
      <c r="MFF22" s="336"/>
      <c r="MFG22" s="336"/>
      <c r="MFH22" s="336"/>
      <c r="MFI22" s="336"/>
      <c r="MFJ22" s="336"/>
      <c r="MFK22" s="336"/>
      <c r="MFL22" s="336"/>
      <c r="MFM22" s="336"/>
      <c r="MFN22" s="336"/>
      <c r="MFO22" s="336"/>
      <c r="MFP22" s="336"/>
      <c r="MFQ22" s="336"/>
      <c r="MFR22" s="336"/>
      <c r="MFS22" s="336"/>
      <c r="MFT22" s="336"/>
      <c r="MFU22" s="336"/>
      <c r="MFV22" s="336"/>
      <c r="MFW22" s="336"/>
      <c r="MFX22" s="336"/>
      <c r="MFY22" s="336"/>
      <c r="MFZ22" s="336"/>
      <c r="MGA22" s="336"/>
      <c r="MGB22" s="336"/>
      <c r="MGC22" s="336"/>
      <c r="MGD22" s="336"/>
      <c r="MGE22" s="336"/>
      <c r="MGF22" s="336"/>
      <c r="MGG22" s="336"/>
      <c r="MGH22" s="336"/>
      <c r="MGI22" s="336"/>
      <c r="MGJ22" s="336"/>
      <c r="MGK22" s="336"/>
      <c r="MGL22" s="336"/>
      <c r="MGM22" s="336"/>
      <c r="MGN22" s="336"/>
      <c r="MGO22" s="336"/>
      <c r="MGP22" s="336"/>
      <c r="MGQ22" s="336"/>
      <c r="MGR22" s="336"/>
      <c r="MGS22" s="336"/>
      <c r="MGT22" s="336"/>
      <c r="MGU22" s="336"/>
      <c r="MGV22" s="336"/>
      <c r="MGW22" s="336"/>
      <c r="MGX22" s="336"/>
      <c r="MGY22" s="336"/>
      <c r="MGZ22" s="336"/>
      <c r="MHA22" s="336"/>
      <c r="MHB22" s="336"/>
      <c r="MHC22" s="336"/>
      <c r="MHD22" s="336"/>
      <c r="MHE22" s="336"/>
      <c r="MHF22" s="336"/>
      <c r="MHG22" s="336"/>
      <c r="MHH22" s="336"/>
      <c r="MHI22" s="336"/>
      <c r="MHJ22" s="336"/>
      <c r="MHK22" s="336"/>
      <c r="MHL22" s="336"/>
      <c r="MHM22" s="336"/>
      <c r="MHN22" s="336"/>
      <c r="MHO22" s="336"/>
      <c r="MHP22" s="336"/>
      <c r="MHQ22" s="336"/>
      <c r="MHR22" s="336"/>
      <c r="MHS22" s="336"/>
      <c r="MHT22" s="336"/>
      <c r="MHU22" s="336"/>
      <c r="MHV22" s="336"/>
      <c r="MHW22" s="336"/>
      <c r="MHX22" s="336"/>
      <c r="MHY22" s="336"/>
      <c r="MHZ22" s="336"/>
      <c r="MIA22" s="336"/>
      <c r="MIB22" s="336"/>
      <c r="MIC22" s="336"/>
      <c r="MID22" s="336"/>
      <c r="MIE22" s="336"/>
      <c r="MIF22" s="336"/>
      <c r="MIG22" s="336"/>
      <c r="MIH22" s="336"/>
      <c r="MII22" s="336"/>
      <c r="MIJ22" s="336"/>
      <c r="MIK22" s="336"/>
      <c r="MIL22" s="336"/>
      <c r="MIM22" s="336"/>
      <c r="MIN22" s="336"/>
      <c r="MIO22" s="336"/>
      <c r="MIP22" s="336"/>
      <c r="MIQ22" s="336"/>
      <c r="MIR22" s="336"/>
      <c r="MIS22" s="336"/>
      <c r="MIT22" s="336"/>
      <c r="MIU22" s="336"/>
      <c r="MIV22" s="336"/>
      <c r="MIW22" s="336"/>
      <c r="MIX22" s="336"/>
      <c r="MIY22" s="336"/>
      <c r="MIZ22" s="336"/>
      <c r="MJA22" s="336"/>
      <c r="MJB22" s="336"/>
      <c r="MJC22" s="336"/>
      <c r="MJD22" s="336"/>
      <c r="MJE22" s="336"/>
      <c r="MJF22" s="336"/>
      <c r="MJG22" s="336"/>
      <c r="MJH22" s="336"/>
      <c r="MJI22" s="336"/>
      <c r="MJJ22" s="336"/>
      <c r="MJK22" s="336"/>
      <c r="MJL22" s="336"/>
      <c r="MJM22" s="336"/>
      <c r="MJN22" s="336"/>
      <c r="MJO22" s="336"/>
      <c r="MJP22" s="336"/>
      <c r="MJQ22" s="336"/>
      <c r="MJR22" s="336"/>
      <c r="MJS22" s="336"/>
      <c r="MJT22" s="336"/>
      <c r="MJU22" s="336"/>
      <c r="MJV22" s="336"/>
      <c r="MJW22" s="336"/>
      <c r="MJX22" s="336"/>
      <c r="MJY22" s="336"/>
      <c r="MJZ22" s="336"/>
      <c r="MKA22" s="336"/>
      <c r="MKB22" s="336"/>
      <c r="MKC22" s="336"/>
      <c r="MKD22" s="336"/>
      <c r="MKE22" s="336"/>
      <c r="MKF22" s="336"/>
      <c r="MKG22" s="336"/>
      <c r="MKH22" s="336"/>
      <c r="MKI22" s="336"/>
      <c r="MKJ22" s="336"/>
      <c r="MKK22" s="336"/>
      <c r="MKL22" s="336"/>
      <c r="MKM22" s="336"/>
      <c r="MKN22" s="336"/>
      <c r="MKO22" s="336"/>
      <c r="MKP22" s="336"/>
      <c r="MKQ22" s="336"/>
      <c r="MKR22" s="336"/>
      <c r="MKS22" s="336"/>
      <c r="MKT22" s="336"/>
      <c r="MKU22" s="336"/>
      <c r="MKV22" s="336"/>
      <c r="MKW22" s="336"/>
      <c r="MKX22" s="336"/>
      <c r="MKY22" s="336"/>
      <c r="MKZ22" s="336"/>
      <c r="MLA22" s="336"/>
      <c r="MLB22" s="336"/>
      <c r="MLC22" s="336"/>
      <c r="MLD22" s="336"/>
      <c r="MLE22" s="336"/>
      <c r="MLF22" s="336"/>
      <c r="MLG22" s="336"/>
      <c r="MLH22" s="336"/>
      <c r="MLI22" s="336"/>
      <c r="MLJ22" s="336"/>
      <c r="MLK22" s="336"/>
      <c r="MLL22" s="336"/>
      <c r="MLM22" s="336"/>
      <c r="MLN22" s="336"/>
      <c r="MLO22" s="336"/>
      <c r="MLP22" s="336"/>
      <c r="MLQ22" s="336"/>
      <c r="MLR22" s="336"/>
      <c r="MLS22" s="336"/>
      <c r="MLT22" s="336"/>
      <c r="MLU22" s="336"/>
      <c r="MLV22" s="336"/>
      <c r="MLW22" s="336"/>
      <c r="MLX22" s="336"/>
      <c r="MLY22" s="336"/>
      <c r="MLZ22" s="336"/>
      <c r="MMA22" s="336"/>
      <c r="MMB22" s="336"/>
      <c r="MMC22" s="336"/>
      <c r="MMD22" s="336"/>
      <c r="MME22" s="336"/>
      <c r="MMF22" s="336"/>
      <c r="MMG22" s="336"/>
      <c r="MMH22" s="336"/>
      <c r="MMI22" s="336"/>
      <c r="MMJ22" s="336"/>
      <c r="MMK22" s="336"/>
      <c r="MML22" s="336"/>
      <c r="MMM22" s="336"/>
      <c r="MMN22" s="336"/>
      <c r="MMO22" s="336"/>
      <c r="MMP22" s="336"/>
      <c r="MMQ22" s="336"/>
      <c r="MMR22" s="336"/>
      <c r="MMS22" s="336"/>
      <c r="MMT22" s="336"/>
      <c r="MMU22" s="336"/>
      <c r="MMV22" s="336"/>
      <c r="MMW22" s="336"/>
      <c r="MMX22" s="336"/>
      <c r="MMY22" s="336"/>
      <c r="MMZ22" s="336"/>
      <c r="MNA22" s="336"/>
      <c r="MNB22" s="336"/>
      <c r="MNC22" s="336"/>
      <c r="MND22" s="336"/>
      <c r="MNE22" s="336"/>
      <c r="MNF22" s="336"/>
      <c r="MNG22" s="336"/>
      <c r="MNH22" s="336"/>
      <c r="MNI22" s="336"/>
      <c r="MNJ22" s="336"/>
      <c r="MNK22" s="336"/>
      <c r="MNL22" s="336"/>
      <c r="MNM22" s="336"/>
      <c r="MNN22" s="336"/>
      <c r="MNO22" s="336"/>
      <c r="MNP22" s="336"/>
      <c r="MNQ22" s="336"/>
      <c r="MNR22" s="336"/>
      <c r="MNS22" s="336"/>
      <c r="MNT22" s="336"/>
      <c r="MNU22" s="336"/>
      <c r="MNV22" s="336"/>
      <c r="MNW22" s="336"/>
      <c r="MNX22" s="336"/>
      <c r="MNY22" s="336"/>
      <c r="MNZ22" s="336"/>
      <c r="MOA22" s="336"/>
      <c r="MOB22" s="336"/>
      <c r="MOC22" s="336"/>
      <c r="MOD22" s="336"/>
      <c r="MOE22" s="336"/>
      <c r="MOF22" s="336"/>
      <c r="MOG22" s="336"/>
      <c r="MOH22" s="336"/>
      <c r="MOI22" s="336"/>
      <c r="MOJ22" s="336"/>
      <c r="MOK22" s="336"/>
      <c r="MOL22" s="336"/>
      <c r="MOM22" s="336"/>
      <c r="MON22" s="336"/>
      <c r="MOO22" s="336"/>
      <c r="MOP22" s="336"/>
      <c r="MOQ22" s="336"/>
      <c r="MOR22" s="336"/>
      <c r="MOS22" s="336"/>
      <c r="MOT22" s="336"/>
      <c r="MOU22" s="336"/>
      <c r="MOV22" s="336"/>
      <c r="MOW22" s="336"/>
      <c r="MOX22" s="336"/>
      <c r="MOY22" s="336"/>
      <c r="MOZ22" s="336"/>
      <c r="MPA22" s="336"/>
      <c r="MPB22" s="336"/>
      <c r="MPC22" s="336"/>
      <c r="MPD22" s="336"/>
      <c r="MPE22" s="336"/>
      <c r="MPF22" s="336"/>
      <c r="MPG22" s="336"/>
      <c r="MPH22" s="336"/>
      <c r="MPI22" s="336"/>
      <c r="MPJ22" s="336"/>
      <c r="MPK22" s="336"/>
      <c r="MPL22" s="336"/>
      <c r="MPM22" s="336"/>
      <c r="MPN22" s="336"/>
      <c r="MPO22" s="336"/>
      <c r="MPP22" s="336"/>
      <c r="MPQ22" s="336"/>
      <c r="MPR22" s="336"/>
      <c r="MPS22" s="336"/>
      <c r="MPT22" s="336"/>
      <c r="MPU22" s="336"/>
      <c r="MPV22" s="336"/>
      <c r="MPW22" s="336"/>
      <c r="MPX22" s="336"/>
      <c r="MPY22" s="336"/>
      <c r="MPZ22" s="336"/>
      <c r="MQA22" s="336"/>
      <c r="MQB22" s="336"/>
      <c r="MQC22" s="336"/>
      <c r="MQD22" s="336"/>
      <c r="MQE22" s="336"/>
      <c r="MQF22" s="336"/>
      <c r="MQG22" s="336"/>
      <c r="MQH22" s="336"/>
      <c r="MQI22" s="336"/>
      <c r="MQJ22" s="336"/>
      <c r="MQK22" s="336"/>
      <c r="MQL22" s="336"/>
      <c r="MQM22" s="336"/>
      <c r="MQN22" s="336"/>
      <c r="MQO22" s="336"/>
      <c r="MQP22" s="336"/>
      <c r="MQQ22" s="336"/>
      <c r="MQR22" s="336"/>
      <c r="MQS22" s="336"/>
      <c r="MQT22" s="336"/>
      <c r="MQU22" s="336"/>
      <c r="MQV22" s="336"/>
      <c r="MQW22" s="336"/>
      <c r="MQX22" s="336"/>
      <c r="MQY22" s="336"/>
      <c r="MQZ22" s="336"/>
      <c r="MRA22" s="336"/>
      <c r="MRB22" s="336"/>
      <c r="MRC22" s="336"/>
      <c r="MRD22" s="336"/>
      <c r="MRE22" s="336"/>
      <c r="MRF22" s="336"/>
      <c r="MRG22" s="336"/>
      <c r="MRH22" s="336"/>
      <c r="MRI22" s="336"/>
      <c r="MRJ22" s="336"/>
      <c r="MRK22" s="336"/>
      <c r="MRL22" s="336"/>
      <c r="MRM22" s="336"/>
      <c r="MRN22" s="336"/>
      <c r="MRO22" s="336"/>
      <c r="MRP22" s="336"/>
      <c r="MRQ22" s="336"/>
      <c r="MRR22" s="336"/>
      <c r="MRS22" s="336"/>
      <c r="MRT22" s="336"/>
      <c r="MRU22" s="336"/>
      <c r="MRV22" s="336"/>
      <c r="MRW22" s="336"/>
      <c r="MRX22" s="336"/>
      <c r="MRY22" s="336"/>
      <c r="MRZ22" s="336"/>
      <c r="MSA22" s="336"/>
      <c r="MSB22" s="336"/>
      <c r="MSC22" s="336"/>
      <c r="MSD22" s="336"/>
      <c r="MSE22" s="336"/>
      <c r="MSF22" s="336"/>
      <c r="MSG22" s="336"/>
      <c r="MSH22" s="336"/>
      <c r="MSI22" s="336"/>
      <c r="MSJ22" s="336"/>
      <c r="MSK22" s="336"/>
      <c r="MSL22" s="336"/>
      <c r="MSM22" s="336"/>
      <c r="MSN22" s="336"/>
      <c r="MSO22" s="336"/>
      <c r="MSP22" s="336"/>
      <c r="MSQ22" s="336"/>
      <c r="MSR22" s="336"/>
      <c r="MSS22" s="336"/>
      <c r="MST22" s="336"/>
      <c r="MSU22" s="336"/>
      <c r="MSV22" s="336"/>
      <c r="MSW22" s="336"/>
      <c r="MSX22" s="336"/>
      <c r="MSY22" s="336"/>
      <c r="MSZ22" s="336"/>
      <c r="MTA22" s="336"/>
      <c r="MTB22" s="336"/>
      <c r="MTC22" s="336"/>
      <c r="MTD22" s="336"/>
      <c r="MTE22" s="336"/>
      <c r="MTF22" s="336"/>
      <c r="MTG22" s="336"/>
      <c r="MTH22" s="336"/>
      <c r="MTI22" s="336"/>
      <c r="MTJ22" s="336"/>
      <c r="MTK22" s="336"/>
      <c r="MTL22" s="336"/>
      <c r="MTM22" s="336"/>
      <c r="MTN22" s="336"/>
      <c r="MTO22" s="336"/>
      <c r="MTP22" s="336"/>
      <c r="MTQ22" s="336"/>
      <c r="MTR22" s="336"/>
      <c r="MTS22" s="336"/>
      <c r="MTT22" s="336"/>
      <c r="MTU22" s="336"/>
      <c r="MTV22" s="336"/>
      <c r="MTW22" s="336"/>
      <c r="MTX22" s="336"/>
      <c r="MTY22" s="336"/>
      <c r="MTZ22" s="336"/>
      <c r="MUA22" s="336"/>
      <c r="MUB22" s="336"/>
      <c r="MUC22" s="336"/>
      <c r="MUD22" s="336"/>
      <c r="MUE22" s="336"/>
      <c r="MUF22" s="336"/>
      <c r="MUG22" s="336"/>
      <c r="MUH22" s="336"/>
      <c r="MUI22" s="336"/>
      <c r="MUJ22" s="336"/>
      <c r="MUK22" s="336"/>
      <c r="MUL22" s="336"/>
      <c r="MUM22" s="336"/>
      <c r="MUN22" s="336"/>
      <c r="MUO22" s="336"/>
      <c r="MUP22" s="336"/>
      <c r="MUQ22" s="336"/>
      <c r="MUR22" s="336"/>
      <c r="MUS22" s="336"/>
      <c r="MUT22" s="336"/>
      <c r="MUU22" s="336"/>
      <c r="MUV22" s="336"/>
      <c r="MUW22" s="336"/>
      <c r="MUX22" s="336"/>
      <c r="MUY22" s="336"/>
      <c r="MUZ22" s="336"/>
      <c r="MVA22" s="336"/>
      <c r="MVB22" s="336"/>
      <c r="MVC22" s="336"/>
      <c r="MVD22" s="336"/>
      <c r="MVE22" s="336"/>
      <c r="MVF22" s="336"/>
      <c r="MVG22" s="336"/>
      <c r="MVH22" s="336"/>
      <c r="MVI22" s="336"/>
      <c r="MVJ22" s="336"/>
      <c r="MVK22" s="336"/>
      <c r="MVL22" s="336"/>
      <c r="MVM22" s="336"/>
      <c r="MVN22" s="336"/>
      <c r="MVO22" s="336"/>
      <c r="MVP22" s="336"/>
      <c r="MVQ22" s="336"/>
      <c r="MVR22" s="336"/>
      <c r="MVS22" s="336"/>
      <c r="MVT22" s="336"/>
      <c r="MVU22" s="336"/>
      <c r="MVV22" s="336"/>
      <c r="MVW22" s="336"/>
      <c r="MVX22" s="336"/>
      <c r="MVY22" s="336"/>
      <c r="MVZ22" s="336"/>
      <c r="MWA22" s="336"/>
      <c r="MWB22" s="336"/>
      <c r="MWC22" s="336"/>
      <c r="MWD22" s="336"/>
      <c r="MWE22" s="336"/>
      <c r="MWF22" s="336"/>
      <c r="MWG22" s="336"/>
      <c r="MWH22" s="336"/>
      <c r="MWI22" s="336"/>
      <c r="MWJ22" s="336"/>
      <c r="MWK22" s="336"/>
      <c r="MWL22" s="336"/>
      <c r="MWM22" s="336"/>
      <c r="MWN22" s="336"/>
      <c r="MWO22" s="336"/>
      <c r="MWP22" s="336"/>
      <c r="MWQ22" s="336"/>
      <c r="MWR22" s="336"/>
      <c r="MWS22" s="336"/>
      <c r="MWT22" s="336"/>
      <c r="MWU22" s="336"/>
      <c r="MWV22" s="336"/>
      <c r="MWW22" s="336"/>
      <c r="MWX22" s="336"/>
      <c r="MWY22" s="336"/>
      <c r="MWZ22" s="336"/>
      <c r="MXA22" s="336"/>
      <c r="MXB22" s="336"/>
      <c r="MXC22" s="336"/>
      <c r="MXD22" s="336"/>
      <c r="MXE22" s="336"/>
      <c r="MXF22" s="336"/>
      <c r="MXG22" s="336"/>
      <c r="MXH22" s="336"/>
      <c r="MXI22" s="336"/>
      <c r="MXJ22" s="336"/>
      <c r="MXK22" s="336"/>
      <c r="MXL22" s="336"/>
      <c r="MXM22" s="336"/>
      <c r="MXN22" s="336"/>
      <c r="MXO22" s="336"/>
      <c r="MXP22" s="336"/>
      <c r="MXQ22" s="336"/>
      <c r="MXR22" s="336"/>
      <c r="MXS22" s="336"/>
      <c r="MXT22" s="336"/>
      <c r="MXU22" s="336"/>
      <c r="MXV22" s="336"/>
      <c r="MXW22" s="336"/>
      <c r="MXX22" s="336"/>
      <c r="MXY22" s="336"/>
      <c r="MXZ22" s="336"/>
      <c r="MYA22" s="336"/>
      <c r="MYB22" s="336"/>
      <c r="MYC22" s="336"/>
      <c r="MYD22" s="336"/>
      <c r="MYE22" s="336"/>
      <c r="MYF22" s="336"/>
      <c r="MYG22" s="336"/>
      <c r="MYH22" s="336"/>
      <c r="MYI22" s="336"/>
      <c r="MYJ22" s="336"/>
      <c r="MYK22" s="336"/>
      <c r="MYL22" s="336"/>
      <c r="MYM22" s="336"/>
      <c r="MYN22" s="336"/>
      <c r="MYO22" s="336"/>
      <c r="MYP22" s="336"/>
      <c r="MYQ22" s="336"/>
      <c r="MYR22" s="336"/>
      <c r="MYS22" s="336"/>
      <c r="MYT22" s="336"/>
      <c r="MYU22" s="336"/>
      <c r="MYV22" s="336"/>
      <c r="MYW22" s="336"/>
      <c r="MYX22" s="336"/>
      <c r="MYY22" s="336"/>
      <c r="MYZ22" s="336"/>
      <c r="MZA22" s="336"/>
      <c r="MZB22" s="336"/>
      <c r="MZC22" s="336"/>
      <c r="MZD22" s="336"/>
      <c r="MZE22" s="336"/>
      <c r="MZF22" s="336"/>
      <c r="MZG22" s="336"/>
      <c r="MZH22" s="336"/>
      <c r="MZI22" s="336"/>
      <c r="MZJ22" s="336"/>
      <c r="MZK22" s="336"/>
      <c r="MZL22" s="336"/>
      <c r="MZM22" s="336"/>
      <c r="MZN22" s="336"/>
      <c r="MZO22" s="336"/>
      <c r="MZP22" s="336"/>
      <c r="MZQ22" s="336"/>
      <c r="MZR22" s="336"/>
      <c r="MZS22" s="336"/>
      <c r="MZT22" s="336"/>
      <c r="MZU22" s="336"/>
      <c r="MZV22" s="336"/>
      <c r="MZW22" s="336"/>
      <c r="MZX22" s="336"/>
      <c r="MZY22" s="336"/>
      <c r="MZZ22" s="336"/>
      <c r="NAA22" s="336"/>
      <c r="NAB22" s="336"/>
      <c r="NAC22" s="336"/>
      <c r="NAD22" s="336"/>
      <c r="NAE22" s="336"/>
      <c r="NAF22" s="336"/>
      <c r="NAG22" s="336"/>
      <c r="NAH22" s="336"/>
      <c r="NAI22" s="336"/>
      <c r="NAJ22" s="336"/>
      <c r="NAK22" s="336"/>
      <c r="NAL22" s="336"/>
      <c r="NAM22" s="336"/>
      <c r="NAN22" s="336"/>
      <c r="NAO22" s="336"/>
      <c r="NAP22" s="336"/>
      <c r="NAQ22" s="336"/>
      <c r="NAR22" s="336"/>
      <c r="NAS22" s="336"/>
      <c r="NAT22" s="336"/>
      <c r="NAU22" s="336"/>
      <c r="NAV22" s="336"/>
      <c r="NAW22" s="336"/>
      <c r="NAX22" s="336"/>
      <c r="NAY22" s="336"/>
      <c r="NAZ22" s="336"/>
      <c r="NBA22" s="336"/>
      <c r="NBB22" s="336"/>
      <c r="NBC22" s="336"/>
      <c r="NBD22" s="336"/>
      <c r="NBE22" s="336"/>
      <c r="NBF22" s="336"/>
      <c r="NBG22" s="336"/>
      <c r="NBH22" s="336"/>
      <c r="NBI22" s="336"/>
      <c r="NBJ22" s="336"/>
      <c r="NBK22" s="336"/>
      <c r="NBL22" s="336"/>
      <c r="NBM22" s="336"/>
      <c r="NBN22" s="336"/>
      <c r="NBO22" s="336"/>
      <c r="NBP22" s="336"/>
      <c r="NBQ22" s="336"/>
      <c r="NBR22" s="336"/>
      <c r="NBS22" s="336"/>
      <c r="NBT22" s="336"/>
      <c r="NBU22" s="336"/>
      <c r="NBV22" s="336"/>
      <c r="NBW22" s="336"/>
      <c r="NBX22" s="336"/>
      <c r="NBY22" s="336"/>
      <c r="NBZ22" s="336"/>
      <c r="NCA22" s="336"/>
      <c r="NCB22" s="336"/>
      <c r="NCC22" s="336"/>
      <c r="NCD22" s="336"/>
      <c r="NCE22" s="336"/>
      <c r="NCF22" s="336"/>
      <c r="NCG22" s="336"/>
      <c r="NCH22" s="336"/>
      <c r="NCI22" s="336"/>
      <c r="NCJ22" s="336"/>
      <c r="NCK22" s="336"/>
      <c r="NCL22" s="336"/>
      <c r="NCM22" s="336"/>
      <c r="NCN22" s="336"/>
      <c r="NCO22" s="336"/>
      <c r="NCP22" s="336"/>
      <c r="NCQ22" s="336"/>
      <c r="NCR22" s="336"/>
      <c r="NCS22" s="336"/>
      <c r="NCT22" s="336"/>
      <c r="NCU22" s="336"/>
      <c r="NCV22" s="336"/>
      <c r="NCW22" s="336"/>
      <c r="NCX22" s="336"/>
      <c r="NCY22" s="336"/>
      <c r="NCZ22" s="336"/>
      <c r="NDA22" s="336"/>
      <c r="NDB22" s="336"/>
      <c r="NDC22" s="336"/>
      <c r="NDD22" s="336"/>
      <c r="NDE22" s="336"/>
      <c r="NDF22" s="336"/>
      <c r="NDG22" s="336"/>
      <c r="NDH22" s="336"/>
      <c r="NDI22" s="336"/>
      <c r="NDJ22" s="336"/>
      <c r="NDK22" s="336"/>
      <c r="NDL22" s="336"/>
      <c r="NDM22" s="336"/>
      <c r="NDN22" s="336"/>
      <c r="NDO22" s="336"/>
      <c r="NDP22" s="336"/>
      <c r="NDQ22" s="336"/>
      <c r="NDR22" s="336"/>
      <c r="NDS22" s="336"/>
      <c r="NDT22" s="336"/>
      <c r="NDU22" s="336"/>
      <c r="NDV22" s="336"/>
      <c r="NDW22" s="336"/>
      <c r="NDX22" s="336"/>
      <c r="NDY22" s="336"/>
      <c r="NDZ22" s="336"/>
      <c r="NEA22" s="336"/>
      <c r="NEB22" s="336"/>
      <c r="NEC22" s="336"/>
      <c r="NED22" s="336"/>
      <c r="NEE22" s="336"/>
      <c r="NEF22" s="336"/>
      <c r="NEG22" s="336"/>
      <c r="NEH22" s="336"/>
      <c r="NEI22" s="336"/>
      <c r="NEJ22" s="336"/>
      <c r="NEK22" s="336"/>
      <c r="NEL22" s="336"/>
      <c r="NEM22" s="336"/>
      <c r="NEN22" s="336"/>
      <c r="NEO22" s="336"/>
      <c r="NEP22" s="336"/>
      <c r="NEQ22" s="336"/>
      <c r="NER22" s="336"/>
      <c r="NES22" s="336"/>
      <c r="NET22" s="336"/>
      <c r="NEU22" s="336"/>
      <c r="NEV22" s="336"/>
      <c r="NEW22" s="336"/>
      <c r="NEX22" s="336"/>
      <c r="NEY22" s="336"/>
      <c r="NEZ22" s="336"/>
      <c r="NFA22" s="336"/>
      <c r="NFB22" s="336"/>
      <c r="NFC22" s="336"/>
      <c r="NFD22" s="336"/>
      <c r="NFE22" s="336"/>
      <c r="NFF22" s="336"/>
      <c r="NFG22" s="336"/>
      <c r="NFH22" s="336"/>
      <c r="NFI22" s="336"/>
      <c r="NFJ22" s="336"/>
      <c r="NFK22" s="336"/>
      <c r="NFL22" s="336"/>
      <c r="NFM22" s="336"/>
      <c r="NFN22" s="336"/>
      <c r="NFO22" s="336"/>
      <c r="NFP22" s="336"/>
      <c r="NFQ22" s="336"/>
      <c r="NFR22" s="336"/>
      <c r="NFS22" s="336"/>
      <c r="NFT22" s="336"/>
      <c r="NFU22" s="336"/>
      <c r="NFV22" s="336"/>
      <c r="NFW22" s="336"/>
      <c r="NFX22" s="336"/>
      <c r="NFY22" s="336"/>
      <c r="NFZ22" s="336"/>
      <c r="NGA22" s="336"/>
      <c r="NGB22" s="336"/>
      <c r="NGC22" s="336"/>
      <c r="NGD22" s="336"/>
      <c r="NGE22" s="336"/>
      <c r="NGF22" s="336"/>
      <c r="NGG22" s="336"/>
      <c r="NGH22" s="336"/>
      <c r="NGI22" s="336"/>
      <c r="NGJ22" s="336"/>
      <c r="NGK22" s="336"/>
      <c r="NGL22" s="336"/>
      <c r="NGM22" s="336"/>
      <c r="NGN22" s="336"/>
      <c r="NGO22" s="336"/>
      <c r="NGP22" s="336"/>
      <c r="NGQ22" s="336"/>
      <c r="NGR22" s="336"/>
      <c r="NGS22" s="336"/>
      <c r="NGT22" s="336"/>
      <c r="NGU22" s="336"/>
      <c r="NGV22" s="336"/>
      <c r="NGW22" s="336"/>
      <c r="NGX22" s="336"/>
      <c r="NGY22" s="336"/>
      <c r="NGZ22" s="336"/>
      <c r="NHA22" s="336"/>
      <c r="NHB22" s="336"/>
      <c r="NHC22" s="336"/>
      <c r="NHD22" s="336"/>
      <c r="NHE22" s="336"/>
      <c r="NHF22" s="336"/>
      <c r="NHG22" s="336"/>
      <c r="NHH22" s="336"/>
      <c r="NHI22" s="336"/>
      <c r="NHJ22" s="336"/>
      <c r="NHK22" s="336"/>
      <c r="NHL22" s="336"/>
      <c r="NHM22" s="336"/>
      <c r="NHN22" s="336"/>
      <c r="NHO22" s="336"/>
      <c r="NHP22" s="336"/>
      <c r="NHQ22" s="336"/>
      <c r="NHR22" s="336"/>
      <c r="NHS22" s="336"/>
      <c r="NHT22" s="336"/>
      <c r="NHU22" s="336"/>
      <c r="NHV22" s="336"/>
      <c r="NHW22" s="336"/>
      <c r="NHX22" s="336"/>
      <c r="NHY22" s="336"/>
      <c r="NHZ22" s="336"/>
      <c r="NIA22" s="336"/>
      <c r="NIB22" s="336"/>
      <c r="NIC22" s="336"/>
      <c r="NID22" s="336"/>
      <c r="NIE22" s="336"/>
      <c r="NIF22" s="336"/>
      <c r="NIG22" s="336"/>
      <c r="NIH22" s="336"/>
      <c r="NII22" s="336"/>
      <c r="NIJ22" s="336"/>
      <c r="NIK22" s="336"/>
      <c r="NIL22" s="336"/>
      <c r="NIM22" s="336"/>
      <c r="NIN22" s="336"/>
      <c r="NIO22" s="336"/>
      <c r="NIP22" s="336"/>
      <c r="NIQ22" s="336"/>
      <c r="NIR22" s="336"/>
      <c r="NIS22" s="336"/>
      <c r="NIT22" s="336"/>
      <c r="NIU22" s="336"/>
      <c r="NIV22" s="336"/>
      <c r="NIW22" s="336"/>
      <c r="NIX22" s="336"/>
      <c r="NIY22" s="336"/>
      <c r="NIZ22" s="336"/>
      <c r="NJA22" s="336"/>
      <c r="NJB22" s="336"/>
      <c r="NJC22" s="336"/>
      <c r="NJD22" s="336"/>
      <c r="NJE22" s="336"/>
      <c r="NJF22" s="336"/>
      <c r="NJG22" s="336"/>
      <c r="NJH22" s="336"/>
      <c r="NJI22" s="336"/>
      <c r="NJJ22" s="336"/>
      <c r="NJK22" s="336"/>
      <c r="NJL22" s="336"/>
      <c r="NJM22" s="336"/>
      <c r="NJN22" s="336"/>
      <c r="NJO22" s="336"/>
      <c r="NJP22" s="336"/>
      <c r="NJQ22" s="336"/>
      <c r="NJR22" s="336"/>
      <c r="NJS22" s="336"/>
      <c r="NJT22" s="336"/>
      <c r="NJU22" s="336"/>
      <c r="NJV22" s="336"/>
      <c r="NJW22" s="336"/>
      <c r="NJX22" s="336"/>
      <c r="NJY22" s="336"/>
      <c r="NJZ22" s="336"/>
      <c r="NKA22" s="336"/>
      <c r="NKB22" s="336"/>
      <c r="NKC22" s="336"/>
      <c r="NKD22" s="336"/>
      <c r="NKE22" s="336"/>
      <c r="NKF22" s="336"/>
      <c r="NKG22" s="336"/>
      <c r="NKH22" s="336"/>
      <c r="NKI22" s="336"/>
      <c r="NKJ22" s="336"/>
      <c r="NKK22" s="336"/>
      <c r="NKL22" s="336"/>
      <c r="NKM22" s="336"/>
      <c r="NKN22" s="336"/>
      <c r="NKO22" s="336"/>
      <c r="NKP22" s="336"/>
      <c r="NKQ22" s="336"/>
      <c r="NKR22" s="336"/>
      <c r="NKS22" s="336"/>
      <c r="NKT22" s="336"/>
      <c r="NKU22" s="336"/>
      <c r="NKV22" s="336"/>
      <c r="NKW22" s="336"/>
      <c r="NKX22" s="336"/>
      <c r="NKY22" s="336"/>
      <c r="NKZ22" s="336"/>
      <c r="NLA22" s="336"/>
      <c r="NLB22" s="336"/>
      <c r="NLC22" s="336"/>
      <c r="NLD22" s="336"/>
      <c r="NLE22" s="336"/>
      <c r="NLF22" s="336"/>
      <c r="NLG22" s="336"/>
      <c r="NLH22" s="336"/>
      <c r="NLI22" s="336"/>
      <c r="NLJ22" s="336"/>
      <c r="NLK22" s="336"/>
      <c r="NLL22" s="336"/>
      <c r="NLM22" s="336"/>
      <c r="NLN22" s="336"/>
      <c r="NLO22" s="336"/>
      <c r="NLP22" s="336"/>
      <c r="NLQ22" s="336"/>
      <c r="NLR22" s="336"/>
      <c r="NLS22" s="336"/>
      <c r="NLT22" s="336"/>
      <c r="NLU22" s="336"/>
      <c r="NLV22" s="336"/>
      <c r="NLW22" s="336"/>
      <c r="NLX22" s="336"/>
      <c r="NLY22" s="336"/>
      <c r="NLZ22" s="336"/>
      <c r="NMA22" s="336"/>
      <c r="NMB22" s="336"/>
      <c r="NMC22" s="336"/>
      <c r="NMD22" s="336"/>
      <c r="NME22" s="336"/>
      <c r="NMF22" s="336"/>
      <c r="NMG22" s="336"/>
      <c r="NMH22" s="336"/>
      <c r="NMI22" s="336"/>
      <c r="NMJ22" s="336"/>
      <c r="NMK22" s="336"/>
      <c r="NML22" s="336"/>
      <c r="NMM22" s="336"/>
      <c r="NMN22" s="336"/>
      <c r="NMO22" s="336"/>
      <c r="NMP22" s="336"/>
      <c r="NMQ22" s="336"/>
      <c r="NMR22" s="336"/>
      <c r="NMS22" s="336"/>
      <c r="NMT22" s="336"/>
      <c r="NMU22" s="336"/>
      <c r="NMV22" s="336"/>
      <c r="NMW22" s="336"/>
      <c r="NMX22" s="336"/>
      <c r="NMY22" s="336"/>
      <c r="NMZ22" s="336"/>
      <c r="NNA22" s="336"/>
      <c r="NNB22" s="336"/>
      <c r="NNC22" s="336"/>
      <c r="NND22" s="336"/>
      <c r="NNE22" s="336"/>
      <c r="NNF22" s="336"/>
      <c r="NNG22" s="336"/>
      <c r="NNH22" s="336"/>
      <c r="NNI22" s="336"/>
      <c r="NNJ22" s="336"/>
      <c r="NNK22" s="336"/>
      <c r="NNL22" s="336"/>
      <c r="NNM22" s="336"/>
      <c r="NNN22" s="336"/>
      <c r="NNO22" s="336"/>
      <c r="NNP22" s="336"/>
      <c r="NNQ22" s="336"/>
      <c r="NNR22" s="336"/>
      <c r="NNS22" s="336"/>
      <c r="NNT22" s="336"/>
      <c r="NNU22" s="336"/>
      <c r="NNV22" s="336"/>
      <c r="NNW22" s="336"/>
      <c r="NNX22" s="336"/>
      <c r="NNY22" s="336"/>
      <c r="NNZ22" s="336"/>
      <c r="NOA22" s="336"/>
      <c r="NOB22" s="336"/>
      <c r="NOC22" s="336"/>
      <c r="NOD22" s="336"/>
      <c r="NOE22" s="336"/>
      <c r="NOF22" s="336"/>
      <c r="NOG22" s="336"/>
      <c r="NOH22" s="336"/>
      <c r="NOI22" s="336"/>
      <c r="NOJ22" s="336"/>
      <c r="NOK22" s="336"/>
      <c r="NOL22" s="336"/>
      <c r="NOM22" s="336"/>
      <c r="NON22" s="336"/>
      <c r="NOO22" s="336"/>
      <c r="NOP22" s="336"/>
      <c r="NOQ22" s="336"/>
      <c r="NOR22" s="336"/>
      <c r="NOS22" s="336"/>
      <c r="NOT22" s="336"/>
      <c r="NOU22" s="336"/>
      <c r="NOV22" s="336"/>
      <c r="NOW22" s="336"/>
      <c r="NOX22" s="336"/>
      <c r="NOY22" s="336"/>
      <c r="NOZ22" s="336"/>
      <c r="NPA22" s="336"/>
      <c r="NPB22" s="336"/>
      <c r="NPC22" s="336"/>
      <c r="NPD22" s="336"/>
      <c r="NPE22" s="336"/>
      <c r="NPF22" s="336"/>
      <c r="NPG22" s="336"/>
      <c r="NPH22" s="336"/>
      <c r="NPI22" s="336"/>
      <c r="NPJ22" s="336"/>
      <c r="NPK22" s="336"/>
      <c r="NPL22" s="336"/>
      <c r="NPM22" s="336"/>
      <c r="NPN22" s="336"/>
      <c r="NPO22" s="336"/>
      <c r="NPP22" s="336"/>
      <c r="NPQ22" s="336"/>
      <c r="NPR22" s="336"/>
      <c r="NPS22" s="336"/>
      <c r="NPT22" s="336"/>
      <c r="NPU22" s="336"/>
      <c r="NPV22" s="336"/>
      <c r="NPW22" s="336"/>
      <c r="NPX22" s="336"/>
      <c r="NPY22" s="336"/>
      <c r="NPZ22" s="336"/>
      <c r="NQA22" s="336"/>
      <c r="NQB22" s="336"/>
      <c r="NQC22" s="336"/>
      <c r="NQD22" s="336"/>
      <c r="NQE22" s="336"/>
      <c r="NQF22" s="336"/>
      <c r="NQG22" s="336"/>
      <c r="NQH22" s="336"/>
      <c r="NQI22" s="336"/>
      <c r="NQJ22" s="336"/>
      <c r="NQK22" s="336"/>
      <c r="NQL22" s="336"/>
      <c r="NQM22" s="336"/>
      <c r="NQN22" s="336"/>
      <c r="NQO22" s="336"/>
      <c r="NQP22" s="336"/>
      <c r="NQQ22" s="336"/>
      <c r="NQR22" s="336"/>
      <c r="NQS22" s="336"/>
      <c r="NQT22" s="336"/>
      <c r="NQU22" s="336"/>
      <c r="NQV22" s="336"/>
      <c r="NQW22" s="336"/>
      <c r="NQX22" s="336"/>
      <c r="NQY22" s="336"/>
      <c r="NQZ22" s="336"/>
      <c r="NRA22" s="336"/>
      <c r="NRB22" s="336"/>
      <c r="NRC22" s="336"/>
      <c r="NRD22" s="336"/>
      <c r="NRE22" s="336"/>
      <c r="NRF22" s="336"/>
      <c r="NRG22" s="336"/>
      <c r="NRH22" s="336"/>
      <c r="NRI22" s="336"/>
      <c r="NRJ22" s="336"/>
      <c r="NRK22" s="336"/>
      <c r="NRL22" s="336"/>
      <c r="NRM22" s="336"/>
      <c r="NRN22" s="336"/>
      <c r="NRO22" s="336"/>
      <c r="NRP22" s="336"/>
      <c r="NRQ22" s="336"/>
      <c r="NRR22" s="336"/>
      <c r="NRS22" s="336"/>
      <c r="NRT22" s="336"/>
      <c r="NRU22" s="336"/>
      <c r="NRV22" s="336"/>
      <c r="NRW22" s="336"/>
      <c r="NRX22" s="336"/>
      <c r="NRY22" s="336"/>
      <c r="NRZ22" s="336"/>
      <c r="NSA22" s="336"/>
      <c r="NSB22" s="336"/>
      <c r="NSC22" s="336"/>
      <c r="NSD22" s="336"/>
      <c r="NSE22" s="336"/>
      <c r="NSF22" s="336"/>
      <c r="NSG22" s="336"/>
      <c r="NSH22" s="336"/>
      <c r="NSI22" s="336"/>
      <c r="NSJ22" s="336"/>
      <c r="NSK22" s="336"/>
      <c r="NSL22" s="336"/>
      <c r="NSM22" s="336"/>
      <c r="NSN22" s="336"/>
      <c r="NSO22" s="336"/>
      <c r="NSP22" s="336"/>
      <c r="NSQ22" s="336"/>
      <c r="NSR22" s="336"/>
      <c r="NSS22" s="336"/>
      <c r="NST22" s="336"/>
      <c r="NSU22" s="336"/>
      <c r="NSV22" s="336"/>
      <c r="NSW22" s="336"/>
      <c r="NSX22" s="336"/>
      <c r="NSY22" s="336"/>
      <c r="NSZ22" s="336"/>
      <c r="NTA22" s="336"/>
      <c r="NTB22" s="336"/>
      <c r="NTC22" s="336"/>
      <c r="NTD22" s="336"/>
      <c r="NTE22" s="336"/>
      <c r="NTF22" s="336"/>
      <c r="NTG22" s="336"/>
      <c r="NTH22" s="336"/>
      <c r="NTI22" s="336"/>
      <c r="NTJ22" s="336"/>
      <c r="NTK22" s="336"/>
      <c r="NTL22" s="336"/>
      <c r="NTM22" s="336"/>
      <c r="NTN22" s="336"/>
      <c r="NTO22" s="336"/>
      <c r="NTP22" s="336"/>
      <c r="NTQ22" s="336"/>
      <c r="NTR22" s="336"/>
      <c r="NTS22" s="336"/>
      <c r="NTT22" s="336"/>
      <c r="NTU22" s="336"/>
      <c r="NTV22" s="336"/>
      <c r="NTW22" s="336"/>
      <c r="NTX22" s="336"/>
      <c r="NTY22" s="336"/>
      <c r="NTZ22" s="336"/>
      <c r="NUA22" s="336"/>
      <c r="NUB22" s="336"/>
      <c r="NUC22" s="336"/>
      <c r="NUD22" s="336"/>
      <c r="NUE22" s="336"/>
      <c r="NUF22" s="336"/>
      <c r="NUG22" s="336"/>
      <c r="NUH22" s="336"/>
      <c r="NUI22" s="336"/>
      <c r="NUJ22" s="336"/>
      <c r="NUK22" s="336"/>
      <c r="NUL22" s="336"/>
      <c r="NUM22" s="336"/>
      <c r="NUN22" s="336"/>
      <c r="NUO22" s="336"/>
      <c r="NUP22" s="336"/>
      <c r="NUQ22" s="336"/>
      <c r="NUR22" s="336"/>
      <c r="NUS22" s="336"/>
      <c r="NUT22" s="336"/>
      <c r="NUU22" s="336"/>
      <c r="NUV22" s="336"/>
      <c r="NUW22" s="336"/>
      <c r="NUX22" s="336"/>
      <c r="NUY22" s="336"/>
      <c r="NUZ22" s="336"/>
      <c r="NVA22" s="336"/>
      <c r="NVB22" s="336"/>
      <c r="NVC22" s="336"/>
      <c r="NVD22" s="336"/>
      <c r="NVE22" s="336"/>
      <c r="NVF22" s="336"/>
      <c r="NVG22" s="336"/>
      <c r="NVH22" s="336"/>
      <c r="NVI22" s="336"/>
      <c r="NVJ22" s="336"/>
      <c r="NVK22" s="336"/>
      <c r="NVL22" s="336"/>
      <c r="NVM22" s="336"/>
      <c r="NVN22" s="336"/>
      <c r="NVO22" s="336"/>
      <c r="NVP22" s="336"/>
      <c r="NVQ22" s="336"/>
      <c r="NVR22" s="336"/>
      <c r="NVS22" s="336"/>
      <c r="NVT22" s="336"/>
      <c r="NVU22" s="336"/>
      <c r="NVV22" s="336"/>
      <c r="NVW22" s="336"/>
      <c r="NVX22" s="336"/>
      <c r="NVY22" s="336"/>
      <c r="NVZ22" s="336"/>
      <c r="NWA22" s="336"/>
      <c r="NWB22" s="336"/>
      <c r="NWC22" s="336"/>
      <c r="NWD22" s="336"/>
      <c r="NWE22" s="336"/>
      <c r="NWF22" s="336"/>
      <c r="NWG22" s="336"/>
      <c r="NWH22" s="336"/>
      <c r="NWI22" s="336"/>
      <c r="NWJ22" s="336"/>
      <c r="NWK22" s="336"/>
      <c r="NWL22" s="336"/>
      <c r="NWM22" s="336"/>
      <c r="NWN22" s="336"/>
      <c r="NWO22" s="336"/>
      <c r="NWP22" s="336"/>
      <c r="NWQ22" s="336"/>
      <c r="NWR22" s="336"/>
      <c r="NWS22" s="336"/>
      <c r="NWT22" s="336"/>
      <c r="NWU22" s="336"/>
      <c r="NWV22" s="336"/>
      <c r="NWW22" s="336"/>
      <c r="NWX22" s="336"/>
      <c r="NWY22" s="336"/>
      <c r="NWZ22" s="336"/>
      <c r="NXA22" s="336"/>
      <c r="NXB22" s="336"/>
      <c r="NXC22" s="336"/>
      <c r="NXD22" s="336"/>
      <c r="NXE22" s="336"/>
      <c r="NXF22" s="336"/>
      <c r="NXG22" s="336"/>
      <c r="NXH22" s="336"/>
      <c r="NXI22" s="336"/>
      <c r="NXJ22" s="336"/>
      <c r="NXK22" s="336"/>
      <c r="NXL22" s="336"/>
      <c r="NXM22" s="336"/>
      <c r="NXN22" s="336"/>
      <c r="NXO22" s="336"/>
      <c r="NXP22" s="336"/>
      <c r="NXQ22" s="336"/>
      <c r="NXR22" s="336"/>
      <c r="NXS22" s="336"/>
      <c r="NXT22" s="336"/>
      <c r="NXU22" s="336"/>
      <c r="NXV22" s="336"/>
      <c r="NXW22" s="336"/>
      <c r="NXX22" s="336"/>
      <c r="NXY22" s="336"/>
      <c r="NXZ22" s="336"/>
      <c r="NYA22" s="336"/>
      <c r="NYB22" s="336"/>
      <c r="NYC22" s="336"/>
      <c r="NYD22" s="336"/>
      <c r="NYE22" s="336"/>
      <c r="NYF22" s="336"/>
      <c r="NYG22" s="336"/>
      <c r="NYH22" s="336"/>
      <c r="NYI22" s="336"/>
      <c r="NYJ22" s="336"/>
      <c r="NYK22" s="336"/>
      <c r="NYL22" s="336"/>
      <c r="NYM22" s="336"/>
      <c r="NYN22" s="336"/>
      <c r="NYO22" s="336"/>
      <c r="NYP22" s="336"/>
      <c r="NYQ22" s="336"/>
      <c r="NYR22" s="336"/>
      <c r="NYS22" s="336"/>
      <c r="NYT22" s="336"/>
      <c r="NYU22" s="336"/>
      <c r="NYV22" s="336"/>
      <c r="NYW22" s="336"/>
      <c r="NYX22" s="336"/>
      <c r="NYY22" s="336"/>
      <c r="NYZ22" s="336"/>
      <c r="NZA22" s="336"/>
      <c r="NZB22" s="336"/>
      <c r="NZC22" s="336"/>
      <c r="NZD22" s="336"/>
      <c r="NZE22" s="336"/>
      <c r="NZF22" s="336"/>
      <c r="NZG22" s="336"/>
      <c r="NZH22" s="336"/>
      <c r="NZI22" s="336"/>
      <c r="NZJ22" s="336"/>
      <c r="NZK22" s="336"/>
      <c r="NZL22" s="336"/>
      <c r="NZM22" s="336"/>
      <c r="NZN22" s="336"/>
      <c r="NZO22" s="336"/>
      <c r="NZP22" s="336"/>
      <c r="NZQ22" s="336"/>
      <c r="NZR22" s="336"/>
      <c r="NZS22" s="336"/>
      <c r="NZT22" s="336"/>
      <c r="NZU22" s="336"/>
      <c r="NZV22" s="336"/>
      <c r="NZW22" s="336"/>
      <c r="NZX22" s="336"/>
      <c r="NZY22" s="336"/>
      <c r="NZZ22" s="336"/>
      <c r="OAA22" s="336"/>
      <c r="OAB22" s="336"/>
      <c r="OAC22" s="336"/>
      <c r="OAD22" s="336"/>
      <c r="OAE22" s="336"/>
      <c r="OAF22" s="336"/>
      <c r="OAG22" s="336"/>
      <c r="OAH22" s="336"/>
      <c r="OAI22" s="336"/>
      <c r="OAJ22" s="336"/>
      <c r="OAK22" s="336"/>
      <c r="OAL22" s="336"/>
      <c r="OAM22" s="336"/>
      <c r="OAN22" s="336"/>
      <c r="OAO22" s="336"/>
      <c r="OAP22" s="336"/>
      <c r="OAQ22" s="336"/>
      <c r="OAR22" s="336"/>
      <c r="OAS22" s="336"/>
      <c r="OAT22" s="336"/>
      <c r="OAU22" s="336"/>
      <c r="OAV22" s="336"/>
      <c r="OAW22" s="336"/>
      <c r="OAX22" s="336"/>
      <c r="OAY22" s="336"/>
      <c r="OAZ22" s="336"/>
      <c r="OBA22" s="336"/>
      <c r="OBB22" s="336"/>
      <c r="OBC22" s="336"/>
      <c r="OBD22" s="336"/>
      <c r="OBE22" s="336"/>
      <c r="OBF22" s="336"/>
      <c r="OBG22" s="336"/>
      <c r="OBH22" s="336"/>
      <c r="OBI22" s="336"/>
      <c r="OBJ22" s="336"/>
      <c r="OBK22" s="336"/>
      <c r="OBL22" s="336"/>
      <c r="OBM22" s="336"/>
      <c r="OBN22" s="336"/>
      <c r="OBO22" s="336"/>
      <c r="OBP22" s="336"/>
      <c r="OBQ22" s="336"/>
      <c r="OBR22" s="336"/>
      <c r="OBS22" s="336"/>
      <c r="OBT22" s="336"/>
      <c r="OBU22" s="336"/>
      <c r="OBV22" s="336"/>
      <c r="OBW22" s="336"/>
      <c r="OBX22" s="336"/>
      <c r="OBY22" s="336"/>
      <c r="OBZ22" s="336"/>
      <c r="OCA22" s="336"/>
      <c r="OCB22" s="336"/>
      <c r="OCC22" s="336"/>
      <c r="OCD22" s="336"/>
      <c r="OCE22" s="336"/>
      <c r="OCF22" s="336"/>
      <c r="OCG22" s="336"/>
      <c r="OCH22" s="336"/>
      <c r="OCI22" s="336"/>
      <c r="OCJ22" s="336"/>
      <c r="OCK22" s="336"/>
      <c r="OCL22" s="336"/>
      <c r="OCM22" s="336"/>
      <c r="OCN22" s="336"/>
      <c r="OCO22" s="336"/>
      <c r="OCP22" s="336"/>
      <c r="OCQ22" s="336"/>
      <c r="OCR22" s="336"/>
      <c r="OCS22" s="336"/>
      <c r="OCT22" s="336"/>
      <c r="OCU22" s="336"/>
      <c r="OCV22" s="336"/>
      <c r="OCW22" s="336"/>
      <c r="OCX22" s="336"/>
      <c r="OCY22" s="336"/>
      <c r="OCZ22" s="336"/>
      <c r="ODA22" s="336"/>
      <c r="ODB22" s="336"/>
      <c r="ODC22" s="336"/>
      <c r="ODD22" s="336"/>
      <c r="ODE22" s="336"/>
      <c r="ODF22" s="336"/>
      <c r="ODG22" s="336"/>
      <c r="ODH22" s="336"/>
      <c r="ODI22" s="336"/>
      <c r="ODJ22" s="336"/>
      <c r="ODK22" s="336"/>
      <c r="ODL22" s="336"/>
      <c r="ODM22" s="336"/>
      <c r="ODN22" s="336"/>
      <c r="ODO22" s="336"/>
      <c r="ODP22" s="336"/>
      <c r="ODQ22" s="336"/>
      <c r="ODR22" s="336"/>
      <c r="ODS22" s="336"/>
      <c r="ODT22" s="336"/>
      <c r="ODU22" s="336"/>
      <c r="ODV22" s="336"/>
      <c r="ODW22" s="336"/>
      <c r="ODX22" s="336"/>
      <c r="ODY22" s="336"/>
      <c r="ODZ22" s="336"/>
      <c r="OEA22" s="336"/>
      <c r="OEB22" s="336"/>
      <c r="OEC22" s="336"/>
      <c r="OED22" s="336"/>
      <c r="OEE22" s="336"/>
      <c r="OEF22" s="336"/>
      <c r="OEG22" s="336"/>
      <c r="OEH22" s="336"/>
      <c r="OEI22" s="336"/>
      <c r="OEJ22" s="336"/>
      <c r="OEK22" s="336"/>
      <c r="OEL22" s="336"/>
      <c r="OEM22" s="336"/>
      <c r="OEN22" s="336"/>
      <c r="OEO22" s="336"/>
      <c r="OEP22" s="336"/>
      <c r="OEQ22" s="336"/>
      <c r="OER22" s="336"/>
      <c r="OES22" s="336"/>
      <c r="OET22" s="336"/>
      <c r="OEU22" s="336"/>
      <c r="OEV22" s="336"/>
      <c r="OEW22" s="336"/>
      <c r="OEX22" s="336"/>
      <c r="OEY22" s="336"/>
      <c r="OEZ22" s="336"/>
      <c r="OFA22" s="336"/>
      <c r="OFB22" s="336"/>
      <c r="OFC22" s="336"/>
      <c r="OFD22" s="336"/>
      <c r="OFE22" s="336"/>
      <c r="OFF22" s="336"/>
      <c r="OFG22" s="336"/>
      <c r="OFH22" s="336"/>
      <c r="OFI22" s="336"/>
      <c r="OFJ22" s="336"/>
      <c r="OFK22" s="336"/>
      <c r="OFL22" s="336"/>
      <c r="OFM22" s="336"/>
      <c r="OFN22" s="336"/>
      <c r="OFO22" s="336"/>
      <c r="OFP22" s="336"/>
      <c r="OFQ22" s="336"/>
      <c r="OFR22" s="336"/>
      <c r="OFS22" s="336"/>
      <c r="OFT22" s="336"/>
      <c r="OFU22" s="336"/>
      <c r="OFV22" s="336"/>
      <c r="OFW22" s="336"/>
      <c r="OFX22" s="336"/>
      <c r="OFY22" s="336"/>
      <c r="OFZ22" s="336"/>
      <c r="OGA22" s="336"/>
      <c r="OGB22" s="336"/>
      <c r="OGC22" s="336"/>
      <c r="OGD22" s="336"/>
      <c r="OGE22" s="336"/>
      <c r="OGF22" s="336"/>
      <c r="OGG22" s="336"/>
      <c r="OGH22" s="336"/>
      <c r="OGI22" s="336"/>
      <c r="OGJ22" s="336"/>
      <c r="OGK22" s="336"/>
      <c r="OGL22" s="336"/>
      <c r="OGM22" s="336"/>
      <c r="OGN22" s="336"/>
      <c r="OGO22" s="336"/>
      <c r="OGP22" s="336"/>
      <c r="OGQ22" s="336"/>
      <c r="OGR22" s="336"/>
      <c r="OGS22" s="336"/>
      <c r="OGT22" s="336"/>
      <c r="OGU22" s="336"/>
      <c r="OGV22" s="336"/>
      <c r="OGW22" s="336"/>
      <c r="OGX22" s="336"/>
      <c r="OGY22" s="336"/>
      <c r="OGZ22" s="336"/>
      <c r="OHA22" s="336"/>
      <c r="OHB22" s="336"/>
      <c r="OHC22" s="336"/>
      <c r="OHD22" s="336"/>
      <c r="OHE22" s="336"/>
      <c r="OHF22" s="336"/>
      <c r="OHG22" s="336"/>
      <c r="OHH22" s="336"/>
      <c r="OHI22" s="336"/>
      <c r="OHJ22" s="336"/>
      <c r="OHK22" s="336"/>
      <c r="OHL22" s="336"/>
      <c r="OHM22" s="336"/>
      <c r="OHN22" s="336"/>
      <c r="OHO22" s="336"/>
      <c r="OHP22" s="336"/>
      <c r="OHQ22" s="336"/>
      <c r="OHR22" s="336"/>
      <c r="OHS22" s="336"/>
      <c r="OHT22" s="336"/>
      <c r="OHU22" s="336"/>
      <c r="OHV22" s="336"/>
      <c r="OHW22" s="336"/>
      <c r="OHX22" s="336"/>
      <c r="OHY22" s="336"/>
      <c r="OHZ22" s="336"/>
      <c r="OIA22" s="336"/>
      <c r="OIB22" s="336"/>
      <c r="OIC22" s="336"/>
      <c r="OID22" s="336"/>
      <c r="OIE22" s="336"/>
      <c r="OIF22" s="336"/>
      <c r="OIG22" s="336"/>
      <c r="OIH22" s="336"/>
      <c r="OII22" s="336"/>
      <c r="OIJ22" s="336"/>
      <c r="OIK22" s="336"/>
      <c r="OIL22" s="336"/>
      <c r="OIM22" s="336"/>
      <c r="OIN22" s="336"/>
      <c r="OIO22" s="336"/>
      <c r="OIP22" s="336"/>
      <c r="OIQ22" s="336"/>
      <c r="OIR22" s="336"/>
      <c r="OIS22" s="336"/>
      <c r="OIT22" s="336"/>
      <c r="OIU22" s="336"/>
      <c r="OIV22" s="336"/>
      <c r="OIW22" s="336"/>
      <c r="OIX22" s="336"/>
      <c r="OIY22" s="336"/>
      <c r="OIZ22" s="336"/>
      <c r="OJA22" s="336"/>
      <c r="OJB22" s="336"/>
      <c r="OJC22" s="336"/>
      <c r="OJD22" s="336"/>
      <c r="OJE22" s="336"/>
      <c r="OJF22" s="336"/>
      <c r="OJG22" s="336"/>
      <c r="OJH22" s="336"/>
      <c r="OJI22" s="336"/>
      <c r="OJJ22" s="336"/>
      <c r="OJK22" s="336"/>
      <c r="OJL22" s="336"/>
      <c r="OJM22" s="336"/>
      <c r="OJN22" s="336"/>
      <c r="OJO22" s="336"/>
      <c r="OJP22" s="336"/>
      <c r="OJQ22" s="336"/>
      <c r="OJR22" s="336"/>
      <c r="OJS22" s="336"/>
      <c r="OJT22" s="336"/>
      <c r="OJU22" s="336"/>
      <c r="OJV22" s="336"/>
      <c r="OJW22" s="336"/>
      <c r="OJX22" s="336"/>
      <c r="OJY22" s="336"/>
      <c r="OJZ22" s="336"/>
      <c r="OKA22" s="336"/>
      <c r="OKB22" s="336"/>
      <c r="OKC22" s="336"/>
      <c r="OKD22" s="336"/>
      <c r="OKE22" s="336"/>
      <c r="OKF22" s="336"/>
      <c r="OKG22" s="336"/>
      <c r="OKH22" s="336"/>
      <c r="OKI22" s="336"/>
      <c r="OKJ22" s="336"/>
      <c r="OKK22" s="336"/>
      <c r="OKL22" s="336"/>
      <c r="OKM22" s="336"/>
      <c r="OKN22" s="336"/>
      <c r="OKO22" s="336"/>
      <c r="OKP22" s="336"/>
      <c r="OKQ22" s="336"/>
      <c r="OKR22" s="336"/>
      <c r="OKS22" s="336"/>
      <c r="OKT22" s="336"/>
      <c r="OKU22" s="336"/>
      <c r="OKV22" s="336"/>
      <c r="OKW22" s="336"/>
      <c r="OKX22" s="336"/>
      <c r="OKY22" s="336"/>
      <c r="OKZ22" s="336"/>
      <c r="OLA22" s="336"/>
      <c r="OLB22" s="336"/>
      <c r="OLC22" s="336"/>
      <c r="OLD22" s="336"/>
      <c r="OLE22" s="336"/>
      <c r="OLF22" s="336"/>
      <c r="OLG22" s="336"/>
      <c r="OLH22" s="336"/>
      <c r="OLI22" s="336"/>
      <c r="OLJ22" s="336"/>
      <c r="OLK22" s="336"/>
      <c r="OLL22" s="336"/>
      <c r="OLM22" s="336"/>
      <c r="OLN22" s="336"/>
      <c r="OLO22" s="336"/>
      <c r="OLP22" s="336"/>
      <c r="OLQ22" s="336"/>
      <c r="OLR22" s="336"/>
      <c r="OLS22" s="336"/>
      <c r="OLT22" s="336"/>
      <c r="OLU22" s="336"/>
      <c r="OLV22" s="336"/>
      <c r="OLW22" s="336"/>
      <c r="OLX22" s="336"/>
      <c r="OLY22" s="336"/>
      <c r="OLZ22" s="336"/>
      <c r="OMA22" s="336"/>
      <c r="OMB22" s="336"/>
      <c r="OMC22" s="336"/>
      <c r="OMD22" s="336"/>
      <c r="OME22" s="336"/>
      <c r="OMF22" s="336"/>
      <c r="OMG22" s="336"/>
      <c r="OMH22" s="336"/>
      <c r="OMI22" s="336"/>
      <c r="OMJ22" s="336"/>
      <c r="OMK22" s="336"/>
      <c r="OML22" s="336"/>
      <c r="OMM22" s="336"/>
      <c r="OMN22" s="336"/>
      <c r="OMO22" s="336"/>
      <c r="OMP22" s="336"/>
      <c r="OMQ22" s="336"/>
      <c r="OMR22" s="336"/>
      <c r="OMS22" s="336"/>
      <c r="OMT22" s="336"/>
      <c r="OMU22" s="336"/>
      <c r="OMV22" s="336"/>
      <c r="OMW22" s="336"/>
      <c r="OMX22" s="336"/>
      <c r="OMY22" s="336"/>
      <c r="OMZ22" s="336"/>
      <c r="ONA22" s="336"/>
      <c r="ONB22" s="336"/>
      <c r="ONC22" s="336"/>
      <c r="OND22" s="336"/>
      <c r="ONE22" s="336"/>
      <c r="ONF22" s="336"/>
      <c r="ONG22" s="336"/>
      <c r="ONH22" s="336"/>
      <c r="ONI22" s="336"/>
      <c r="ONJ22" s="336"/>
      <c r="ONK22" s="336"/>
      <c r="ONL22" s="336"/>
      <c r="ONM22" s="336"/>
      <c r="ONN22" s="336"/>
      <c r="ONO22" s="336"/>
      <c r="ONP22" s="336"/>
      <c r="ONQ22" s="336"/>
      <c r="ONR22" s="336"/>
      <c r="ONS22" s="336"/>
      <c r="ONT22" s="336"/>
      <c r="ONU22" s="336"/>
      <c r="ONV22" s="336"/>
      <c r="ONW22" s="336"/>
      <c r="ONX22" s="336"/>
      <c r="ONY22" s="336"/>
      <c r="ONZ22" s="336"/>
      <c r="OOA22" s="336"/>
      <c r="OOB22" s="336"/>
      <c r="OOC22" s="336"/>
      <c r="OOD22" s="336"/>
      <c r="OOE22" s="336"/>
      <c r="OOF22" s="336"/>
      <c r="OOG22" s="336"/>
      <c r="OOH22" s="336"/>
      <c r="OOI22" s="336"/>
      <c r="OOJ22" s="336"/>
      <c r="OOK22" s="336"/>
      <c r="OOL22" s="336"/>
      <c r="OOM22" s="336"/>
      <c r="OON22" s="336"/>
      <c r="OOO22" s="336"/>
      <c r="OOP22" s="336"/>
      <c r="OOQ22" s="336"/>
      <c r="OOR22" s="336"/>
      <c r="OOS22" s="336"/>
      <c r="OOT22" s="336"/>
      <c r="OOU22" s="336"/>
      <c r="OOV22" s="336"/>
      <c r="OOW22" s="336"/>
      <c r="OOX22" s="336"/>
      <c r="OOY22" s="336"/>
      <c r="OOZ22" s="336"/>
      <c r="OPA22" s="336"/>
      <c r="OPB22" s="336"/>
      <c r="OPC22" s="336"/>
      <c r="OPD22" s="336"/>
      <c r="OPE22" s="336"/>
      <c r="OPF22" s="336"/>
      <c r="OPG22" s="336"/>
      <c r="OPH22" s="336"/>
      <c r="OPI22" s="336"/>
      <c r="OPJ22" s="336"/>
      <c r="OPK22" s="336"/>
      <c r="OPL22" s="336"/>
      <c r="OPM22" s="336"/>
      <c r="OPN22" s="336"/>
      <c r="OPO22" s="336"/>
      <c r="OPP22" s="336"/>
      <c r="OPQ22" s="336"/>
      <c r="OPR22" s="336"/>
      <c r="OPS22" s="336"/>
      <c r="OPT22" s="336"/>
      <c r="OPU22" s="336"/>
      <c r="OPV22" s="336"/>
      <c r="OPW22" s="336"/>
      <c r="OPX22" s="336"/>
      <c r="OPY22" s="336"/>
      <c r="OPZ22" s="336"/>
      <c r="OQA22" s="336"/>
      <c r="OQB22" s="336"/>
      <c r="OQC22" s="336"/>
      <c r="OQD22" s="336"/>
      <c r="OQE22" s="336"/>
      <c r="OQF22" s="336"/>
      <c r="OQG22" s="336"/>
      <c r="OQH22" s="336"/>
      <c r="OQI22" s="336"/>
      <c r="OQJ22" s="336"/>
      <c r="OQK22" s="336"/>
      <c r="OQL22" s="336"/>
      <c r="OQM22" s="336"/>
      <c r="OQN22" s="336"/>
      <c r="OQO22" s="336"/>
      <c r="OQP22" s="336"/>
      <c r="OQQ22" s="336"/>
      <c r="OQR22" s="336"/>
      <c r="OQS22" s="336"/>
      <c r="OQT22" s="336"/>
      <c r="OQU22" s="336"/>
      <c r="OQV22" s="336"/>
      <c r="OQW22" s="336"/>
      <c r="OQX22" s="336"/>
      <c r="OQY22" s="336"/>
      <c r="OQZ22" s="336"/>
      <c r="ORA22" s="336"/>
      <c r="ORB22" s="336"/>
      <c r="ORC22" s="336"/>
      <c r="ORD22" s="336"/>
      <c r="ORE22" s="336"/>
      <c r="ORF22" s="336"/>
      <c r="ORG22" s="336"/>
      <c r="ORH22" s="336"/>
      <c r="ORI22" s="336"/>
      <c r="ORJ22" s="336"/>
      <c r="ORK22" s="336"/>
      <c r="ORL22" s="336"/>
      <c r="ORM22" s="336"/>
      <c r="ORN22" s="336"/>
      <c r="ORO22" s="336"/>
      <c r="ORP22" s="336"/>
      <c r="ORQ22" s="336"/>
      <c r="ORR22" s="336"/>
      <c r="ORS22" s="336"/>
      <c r="ORT22" s="336"/>
      <c r="ORU22" s="336"/>
      <c r="ORV22" s="336"/>
      <c r="ORW22" s="336"/>
      <c r="ORX22" s="336"/>
      <c r="ORY22" s="336"/>
      <c r="ORZ22" s="336"/>
      <c r="OSA22" s="336"/>
      <c r="OSB22" s="336"/>
      <c r="OSC22" s="336"/>
      <c r="OSD22" s="336"/>
      <c r="OSE22" s="336"/>
      <c r="OSF22" s="336"/>
      <c r="OSG22" s="336"/>
      <c r="OSH22" s="336"/>
      <c r="OSI22" s="336"/>
      <c r="OSJ22" s="336"/>
      <c r="OSK22" s="336"/>
      <c r="OSL22" s="336"/>
      <c r="OSM22" s="336"/>
      <c r="OSN22" s="336"/>
      <c r="OSO22" s="336"/>
      <c r="OSP22" s="336"/>
      <c r="OSQ22" s="336"/>
      <c r="OSR22" s="336"/>
      <c r="OSS22" s="336"/>
      <c r="OST22" s="336"/>
      <c r="OSU22" s="336"/>
      <c r="OSV22" s="336"/>
      <c r="OSW22" s="336"/>
      <c r="OSX22" s="336"/>
      <c r="OSY22" s="336"/>
      <c r="OSZ22" s="336"/>
      <c r="OTA22" s="336"/>
      <c r="OTB22" s="336"/>
      <c r="OTC22" s="336"/>
      <c r="OTD22" s="336"/>
      <c r="OTE22" s="336"/>
      <c r="OTF22" s="336"/>
      <c r="OTG22" s="336"/>
      <c r="OTH22" s="336"/>
      <c r="OTI22" s="336"/>
      <c r="OTJ22" s="336"/>
      <c r="OTK22" s="336"/>
      <c r="OTL22" s="336"/>
      <c r="OTM22" s="336"/>
      <c r="OTN22" s="336"/>
      <c r="OTO22" s="336"/>
      <c r="OTP22" s="336"/>
      <c r="OTQ22" s="336"/>
      <c r="OTR22" s="336"/>
      <c r="OTS22" s="336"/>
      <c r="OTT22" s="336"/>
      <c r="OTU22" s="336"/>
      <c r="OTV22" s="336"/>
      <c r="OTW22" s="336"/>
      <c r="OTX22" s="336"/>
      <c r="OTY22" s="336"/>
      <c r="OTZ22" s="336"/>
      <c r="OUA22" s="336"/>
      <c r="OUB22" s="336"/>
      <c r="OUC22" s="336"/>
      <c r="OUD22" s="336"/>
      <c r="OUE22" s="336"/>
      <c r="OUF22" s="336"/>
      <c r="OUG22" s="336"/>
      <c r="OUH22" s="336"/>
      <c r="OUI22" s="336"/>
      <c r="OUJ22" s="336"/>
      <c r="OUK22" s="336"/>
      <c r="OUL22" s="336"/>
      <c r="OUM22" s="336"/>
      <c r="OUN22" s="336"/>
      <c r="OUO22" s="336"/>
      <c r="OUP22" s="336"/>
      <c r="OUQ22" s="336"/>
      <c r="OUR22" s="336"/>
      <c r="OUS22" s="336"/>
      <c r="OUT22" s="336"/>
      <c r="OUU22" s="336"/>
      <c r="OUV22" s="336"/>
      <c r="OUW22" s="336"/>
      <c r="OUX22" s="336"/>
      <c r="OUY22" s="336"/>
      <c r="OUZ22" s="336"/>
      <c r="OVA22" s="336"/>
      <c r="OVB22" s="336"/>
      <c r="OVC22" s="336"/>
      <c r="OVD22" s="336"/>
      <c r="OVE22" s="336"/>
      <c r="OVF22" s="336"/>
      <c r="OVG22" s="336"/>
      <c r="OVH22" s="336"/>
      <c r="OVI22" s="336"/>
      <c r="OVJ22" s="336"/>
      <c r="OVK22" s="336"/>
      <c r="OVL22" s="336"/>
      <c r="OVM22" s="336"/>
      <c r="OVN22" s="336"/>
      <c r="OVO22" s="336"/>
      <c r="OVP22" s="336"/>
      <c r="OVQ22" s="336"/>
      <c r="OVR22" s="336"/>
      <c r="OVS22" s="336"/>
      <c r="OVT22" s="336"/>
      <c r="OVU22" s="336"/>
      <c r="OVV22" s="336"/>
      <c r="OVW22" s="336"/>
      <c r="OVX22" s="336"/>
      <c r="OVY22" s="336"/>
      <c r="OVZ22" s="336"/>
      <c r="OWA22" s="336"/>
      <c r="OWB22" s="336"/>
      <c r="OWC22" s="336"/>
      <c r="OWD22" s="336"/>
      <c r="OWE22" s="336"/>
      <c r="OWF22" s="336"/>
      <c r="OWG22" s="336"/>
      <c r="OWH22" s="336"/>
      <c r="OWI22" s="336"/>
      <c r="OWJ22" s="336"/>
      <c r="OWK22" s="336"/>
      <c r="OWL22" s="336"/>
      <c r="OWM22" s="336"/>
      <c r="OWN22" s="336"/>
      <c r="OWO22" s="336"/>
      <c r="OWP22" s="336"/>
      <c r="OWQ22" s="336"/>
      <c r="OWR22" s="336"/>
      <c r="OWS22" s="336"/>
      <c r="OWT22" s="336"/>
      <c r="OWU22" s="336"/>
      <c r="OWV22" s="336"/>
      <c r="OWW22" s="336"/>
      <c r="OWX22" s="336"/>
      <c r="OWY22" s="336"/>
      <c r="OWZ22" s="336"/>
      <c r="OXA22" s="336"/>
      <c r="OXB22" s="336"/>
      <c r="OXC22" s="336"/>
      <c r="OXD22" s="336"/>
      <c r="OXE22" s="336"/>
      <c r="OXF22" s="336"/>
      <c r="OXG22" s="336"/>
      <c r="OXH22" s="336"/>
      <c r="OXI22" s="336"/>
      <c r="OXJ22" s="336"/>
      <c r="OXK22" s="336"/>
      <c r="OXL22" s="336"/>
      <c r="OXM22" s="336"/>
      <c r="OXN22" s="336"/>
      <c r="OXO22" s="336"/>
      <c r="OXP22" s="336"/>
      <c r="OXQ22" s="336"/>
      <c r="OXR22" s="336"/>
      <c r="OXS22" s="336"/>
      <c r="OXT22" s="336"/>
      <c r="OXU22" s="336"/>
      <c r="OXV22" s="336"/>
      <c r="OXW22" s="336"/>
      <c r="OXX22" s="336"/>
      <c r="OXY22" s="336"/>
      <c r="OXZ22" s="336"/>
      <c r="OYA22" s="336"/>
      <c r="OYB22" s="336"/>
      <c r="OYC22" s="336"/>
      <c r="OYD22" s="336"/>
      <c r="OYE22" s="336"/>
      <c r="OYF22" s="336"/>
      <c r="OYG22" s="336"/>
      <c r="OYH22" s="336"/>
      <c r="OYI22" s="336"/>
      <c r="OYJ22" s="336"/>
      <c r="OYK22" s="336"/>
      <c r="OYL22" s="336"/>
      <c r="OYM22" s="336"/>
      <c r="OYN22" s="336"/>
      <c r="OYO22" s="336"/>
      <c r="OYP22" s="336"/>
      <c r="OYQ22" s="336"/>
      <c r="OYR22" s="336"/>
      <c r="OYS22" s="336"/>
      <c r="OYT22" s="336"/>
      <c r="OYU22" s="336"/>
      <c r="OYV22" s="336"/>
      <c r="OYW22" s="336"/>
      <c r="OYX22" s="336"/>
      <c r="OYY22" s="336"/>
      <c r="OYZ22" s="336"/>
      <c r="OZA22" s="336"/>
      <c r="OZB22" s="336"/>
      <c r="OZC22" s="336"/>
      <c r="OZD22" s="336"/>
      <c r="OZE22" s="336"/>
      <c r="OZF22" s="336"/>
      <c r="OZG22" s="336"/>
      <c r="OZH22" s="336"/>
      <c r="OZI22" s="336"/>
      <c r="OZJ22" s="336"/>
      <c r="OZK22" s="336"/>
      <c r="OZL22" s="336"/>
      <c r="OZM22" s="336"/>
      <c r="OZN22" s="336"/>
      <c r="OZO22" s="336"/>
      <c r="OZP22" s="336"/>
      <c r="OZQ22" s="336"/>
      <c r="OZR22" s="336"/>
      <c r="OZS22" s="336"/>
      <c r="OZT22" s="336"/>
      <c r="OZU22" s="336"/>
      <c r="OZV22" s="336"/>
      <c r="OZW22" s="336"/>
      <c r="OZX22" s="336"/>
      <c r="OZY22" s="336"/>
      <c r="OZZ22" s="336"/>
      <c r="PAA22" s="336"/>
      <c r="PAB22" s="336"/>
      <c r="PAC22" s="336"/>
      <c r="PAD22" s="336"/>
      <c r="PAE22" s="336"/>
      <c r="PAF22" s="336"/>
      <c r="PAG22" s="336"/>
      <c r="PAH22" s="336"/>
      <c r="PAI22" s="336"/>
      <c r="PAJ22" s="336"/>
      <c r="PAK22" s="336"/>
      <c r="PAL22" s="336"/>
      <c r="PAM22" s="336"/>
      <c r="PAN22" s="336"/>
      <c r="PAO22" s="336"/>
      <c r="PAP22" s="336"/>
      <c r="PAQ22" s="336"/>
      <c r="PAR22" s="336"/>
      <c r="PAS22" s="336"/>
      <c r="PAT22" s="336"/>
      <c r="PAU22" s="336"/>
      <c r="PAV22" s="336"/>
      <c r="PAW22" s="336"/>
      <c r="PAX22" s="336"/>
      <c r="PAY22" s="336"/>
      <c r="PAZ22" s="336"/>
      <c r="PBA22" s="336"/>
      <c r="PBB22" s="336"/>
      <c r="PBC22" s="336"/>
      <c r="PBD22" s="336"/>
      <c r="PBE22" s="336"/>
      <c r="PBF22" s="336"/>
      <c r="PBG22" s="336"/>
      <c r="PBH22" s="336"/>
      <c r="PBI22" s="336"/>
      <c r="PBJ22" s="336"/>
      <c r="PBK22" s="336"/>
      <c r="PBL22" s="336"/>
      <c r="PBM22" s="336"/>
      <c r="PBN22" s="336"/>
      <c r="PBO22" s="336"/>
      <c r="PBP22" s="336"/>
      <c r="PBQ22" s="336"/>
      <c r="PBR22" s="336"/>
      <c r="PBS22" s="336"/>
      <c r="PBT22" s="336"/>
      <c r="PBU22" s="336"/>
      <c r="PBV22" s="336"/>
      <c r="PBW22" s="336"/>
      <c r="PBX22" s="336"/>
      <c r="PBY22" s="336"/>
      <c r="PBZ22" s="336"/>
      <c r="PCA22" s="336"/>
      <c r="PCB22" s="336"/>
      <c r="PCC22" s="336"/>
      <c r="PCD22" s="336"/>
      <c r="PCE22" s="336"/>
      <c r="PCF22" s="336"/>
      <c r="PCG22" s="336"/>
      <c r="PCH22" s="336"/>
      <c r="PCI22" s="336"/>
      <c r="PCJ22" s="336"/>
      <c r="PCK22" s="336"/>
      <c r="PCL22" s="336"/>
      <c r="PCM22" s="336"/>
      <c r="PCN22" s="336"/>
      <c r="PCO22" s="336"/>
      <c r="PCP22" s="336"/>
      <c r="PCQ22" s="336"/>
      <c r="PCR22" s="336"/>
      <c r="PCS22" s="336"/>
      <c r="PCT22" s="336"/>
      <c r="PCU22" s="336"/>
      <c r="PCV22" s="336"/>
      <c r="PCW22" s="336"/>
      <c r="PCX22" s="336"/>
      <c r="PCY22" s="336"/>
      <c r="PCZ22" s="336"/>
      <c r="PDA22" s="336"/>
      <c r="PDB22" s="336"/>
      <c r="PDC22" s="336"/>
      <c r="PDD22" s="336"/>
      <c r="PDE22" s="336"/>
      <c r="PDF22" s="336"/>
      <c r="PDG22" s="336"/>
      <c r="PDH22" s="336"/>
      <c r="PDI22" s="336"/>
      <c r="PDJ22" s="336"/>
      <c r="PDK22" s="336"/>
      <c r="PDL22" s="336"/>
      <c r="PDM22" s="336"/>
      <c r="PDN22" s="336"/>
      <c r="PDO22" s="336"/>
      <c r="PDP22" s="336"/>
      <c r="PDQ22" s="336"/>
      <c r="PDR22" s="336"/>
      <c r="PDS22" s="336"/>
      <c r="PDT22" s="336"/>
      <c r="PDU22" s="336"/>
      <c r="PDV22" s="336"/>
      <c r="PDW22" s="336"/>
      <c r="PDX22" s="336"/>
      <c r="PDY22" s="336"/>
      <c r="PDZ22" s="336"/>
      <c r="PEA22" s="336"/>
      <c r="PEB22" s="336"/>
      <c r="PEC22" s="336"/>
      <c r="PED22" s="336"/>
      <c r="PEE22" s="336"/>
      <c r="PEF22" s="336"/>
      <c r="PEG22" s="336"/>
      <c r="PEH22" s="336"/>
      <c r="PEI22" s="336"/>
      <c r="PEJ22" s="336"/>
      <c r="PEK22" s="336"/>
      <c r="PEL22" s="336"/>
      <c r="PEM22" s="336"/>
      <c r="PEN22" s="336"/>
      <c r="PEO22" s="336"/>
      <c r="PEP22" s="336"/>
      <c r="PEQ22" s="336"/>
      <c r="PER22" s="336"/>
      <c r="PES22" s="336"/>
      <c r="PET22" s="336"/>
      <c r="PEU22" s="336"/>
      <c r="PEV22" s="336"/>
      <c r="PEW22" s="336"/>
      <c r="PEX22" s="336"/>
      <c r="PEY22" s="336"/>
      <c r="PEZ22" s="336"/>
      <c r="PFA22" s="336"/>
      <c r="PFB22" s="336"/>
      <c r="PFC22" s="336"/>
      <c r="PFD22" s="336"/>
      <c r="PFE22" s="336"/>
      <c r="PFF22" s="336"/>
      <c r="PFG22" s="336"/>
      <c r="PFH22" s="336"/>
      <c r="PFI22" s="336"/>
      <c r="PFJ22" s="336"/>
      <c r="PFK22" s="336"/>
      <c r="PFL22" s="336"/>
      <c r="PFM22" s="336"/>
      <c r="PFN22" s="336"/>
      <c r="PFO22" s="336"/>
      <c r="PFP22" s="336"/>
      <c r="PFQ22" s="336"/>
      <c r="PFR22" s="336"/>
      <c r="PFS22" s="336"/>
      <c r="PFT22" s="336"/>
      <c r="PFU22" s="336"/>
      <c r="PFV22" s="336"/>
      <c r="PFW22" s="336"/>
      <c r="PFX22" s="336"/>
      <c r="PFY22" s="336"/>
      <c r="PFZ22" s="336"/>
      <c r="PGA22" s="336"/>
      <c r="PGB22" s="336"/>
      <c r="PGC22" s="336"/>
      <c r="PGD22" s="336"/>
      <c r="PGE22" s="336"/>
      <c r="PGF22" s="336"/>
      <c r="PGG22" s="336"/>
      <c r="PGH22" s="336"/>
      <c r="PGI22" s="336"/>
      <c r="PGJ22" s="336"/>
      <c r="PGK22" s="336"/>
      <c r="PGL22" s="336"/>
      <c r="PGM22" s="336"/>
      <c r="PGN22" s="336"/>
      <c r="PGO22" s="336"/>
      <c r="PGP22" s="336"/>
      <c r="PGQ22" s="336"/>
      <c r="PGR22" s="336"/>
      <c r="PGS22" s="336"/>
      <c r="PGT22" s="336"/>
      <c r="PGU22" s="336"/>
      <c r="PGV22" s="336"/>
      <c r="PGW22" s="336"/>
      <c r="PGX22" s="336"/>
      <c r="PGY22" s="336"/>
      <c r="PGZ22" s="336"/>
      <c r="PHA22" s="336"/>
      <c r="PHB22" s="336"/>
      <c r="PHC22" s="336"/>
      <c r="PHD22" s="336"/>
      <c r="PHE22" s="336"/>
      <c r="PHF22" s="336"/>
      <c r="PHG22" s="336"/>
      <c r="PHH22" s="336"/>
      <c r="PHI22" s="336"/>
      <c r="PHJ22" s="336"/>
      <c r="PHK22" s="336"/>
      <c r="PHL22" s="336"/>
      <c r="PHM22" s="336"/>
      <c r="PHN22" s="336"/>
      <c r="PHO22" s="336"/>
      <c r="PHP22" s="336"/>
      <c r="PHQ22" s="336"/>
      <c r="PHR22" s="336"/>
      <c r="PHS22" s="336"/>
      <c r="PHT22" s="336"/>
      <c r="PHU22" s="336"/>
      <c r="PHV22" s="336"/>
      <c r="PHW22" s="336"/>
      <c r="PHX22" s="336"/>
      <c r="PHY22" s="336"/>
      <c r="PHZ22" s="336"/>
      <c r="PIA22" s="336"/>
      <c r="PIB22" s="336"/>
      <c r="PIC22" s="336"/>
      <c r="PID22" s="336"/>
      <c r="PIE22" s="336"/>
      <c r="PIF22" s="336"/>
      <c r="PIG22" s="336"/>
      <c r="PIH22" s="336"/>
      <c r="PII22" s="336"/>
      <c r="PIJ22" s="336"/>
      <c r="PIK22" s="336"/>
      <c r="PIL22" s="336"/>
      <c r="PIM22" s="336"/>
      <c r="PIN22" s="336"/>
      <c r="PIO22" s="336"/>
      <c r="PIP22" s="336"/>
      <c r="PIQ22" s="336"/>
      <c r="PIR22" s="336"/>
      <c r="PIS22" s="336"/>
      <c r="PIT22" s="336"/>
      <c r="PIU22" s="336"/>
      <c r="PIV22" s="336"/>
      <c r="PIW22" s="336"/>
      <c r="PIX22" s="336"/>
      <c r="PIY22" s="336"/>
      <c r="PIZ22" s="336"/>
      <c r="PJA22" s="336"/>
      <c r="PJB22" s="336"/>
      <c r="PJC22" s="336"/>
      <c r="PJD22" s="336"/>
      <c r="PJE22" s="336"/>
      <c r="PJF22" s="336"/>
      <c r="PJG22" s="336"/>
      <c r="PJH22" s="336"/>
      <c r="PJI22" s="336"/>
      <c r="PJJ22" s="336"/>
      <c r="PJK22" s="336"/>
      <c r="PJL22" s="336"/>
      <c r="PJM22" s="336"/>
      <c r="PJN22" s="336"/>
      <c r="PJO22" s="336"/>
      <c r="PJP22" s="336"/>
      <c r="PJQ22" s="336"/>
      <c r="PJR22" s="336"/>
      <c r="PJS22" s="336"/>
      <c r="PJT22" s="336"/>
      <c r="PJU22" s="336"/>
      <c r="PJV22" s="336"/>
      <c r="PJW22" s="336"/>
      <c r="PJX22" s="336"/>
      <c r="PJY22" s="336"/>
      <c r="PJZ22" s="336"/>
      <c r="PKA22" s="336"/>
      <c r="PKB22" s="336"/>
      <c r="PKC22" s="336"/>
      <c r="PKD22" s="336"/>
      <c r="PKE22" s="336"/>
      <c r="PKF22" s="336"/>
      <c r="PKG22" s="336"/>
      <c r="PKH22" s="336"/>
      <c r="PKI22" s="336"/>
      <c r="PKJ22" s="336"/>
      <c r="PKK22" s="336"/>
      <c r="PKL22" s="336"/>
      <c r="PKM22" s="336"/>
      <c r="PKN22" s="336"/>
      <c r="PKO22" s="336"/>
      <c r="PKP22" s="336"/>
      <c r="PKQ22" s="336"/>
      <c r="PKR22" s="336"/>
      <c r="PKS22" s="336"/>
      <c r="PKT22" s="336"/>
      <c r="PKU22" s="336"/>
      <c r="PKV22" s="336"/>
      <c r="PKW22" s="336"/>
      <c r="PKX22" s="336"/>
      <c r="PKY22" s="336"/>
      <c r="PKZ22" s="336"/>
      <c r="PLA22" s="336"/>
      <c r="PLB22" s="336"/>
      <c r="PLC22" s="336"/>
      <c r="PLD22" s="336"/>
      <c r="PLE22" s="336"/>
      <c r="PLF22" s="336"/>
      <c r="PLG22" s="336"/>
      <c r="PLH22" s="336"/>
      <c r="PLI22" s="336"/>
      <c r="PLJ22" s="336"/>
      <c r="PLK22" s="336"/>
      <c r="PLL22" s="336"/>
      <c r="PLM22" s="336"/>
      <c r="PLN22" s="336"/>
      <c r="PLO22" s="336"/>
      <c r="PLP22" s="336"/>
      <c r="PLQ22" s="336"/>
      <c r="PLR22" s="336"/>
      <c r="PLS22" s="336"/>
      <c r="PLT22" s="336"/>
      <c r="PLU22" s="336"/>
      <c r="PLV22" s="336"/>
      <c r="PLW22" s="336"/>
      <c r="PLX22" s="336"/>
      <c r="PLY22" s="336"/>
      <c r="PLZ22" s="336"/>
      <c r="PMA22" s="336"/>
      <c r="PMB22" s="336"/>
      <c r="PMC22" s="336"/>
      <c r="PMD22" s="336"/>
      <c r="PME22" s="336"/>
      <c r="PMF22" s="336"/>
      <c r="PMG22" s="336"/>
      <c r="PMH22" s="336"/>
      <c r="PMI22" s="336"/>
      <c r="PMJ22" s="336"/>
      <c r="PMK22" s="336"/>
      <c r="PML22" s="336"/>
      <c r="PMM22" s="336"/>
      <c r="PMN22" s="336"/>
      <c r="PMO22" s="336"/>
      <c r="PMP22" s="336"/>
      <c r="PMQ22" s="336"/>
      <c r="PMR22" s="336"/>
      <c r="PMS22" s="336"/>
      <c r="PMT22" s="336"/>
      <c r="PMU22" s="336"/>
      <c r="PMV22" s="336"/>
      <c r="PMW22" s="336"/>
      <c r="PMX22" s="336"/>
      <c r="PMY22" s="336"/>
      <c r="PMZ22" s="336"/>
      <c r="PNA22" s="336"/>
      <c r="PNB22" s="336"/>
      <c r="PNC22" s="336"/>
      <c r="PND22" s="336"/>
      <c r="PNE22" s="336"/>
      <c r="PNF22" s="336"/>
      <c r="PNG22" s="336"/>
      <c r="PNH22" s="336"/>
      <c r="PNI22" s="336"/>
      <c r="PNJ22" s="336"/>
      <c r="PNK22" s="336"/>
      <c r="PNL22" s="336"/>
      <c r="PNM22" s="336"/>
      <c r="PNN22" s="336"/>
      <c r="PNO22" s="336"/>
      <c r="PNP22" s="336"/>
      <c r="PNQ22" s="336"/>
      <c r="PNR22" s="336"/>
      <c r="PNS22" s="336"/>
      <c r="PNT22" s="336"/>
      <c r="PNU22" s="336"/>
      <c r="PNV22" s="336"/>
      <c r="PNW22" s="336"/>
      <c r="PNX22" s="336"/>
      <c r="PNY22" s="336"/>
      <c r="PNZ22" s="336"/>
      <c r="POA22" s="336"/>
      <c r="POB22" s="336"/>
      <c r="POC22" s="336"/>
      <c r="POD22" s="336"/>
      <c r="POE22" s="336"/>
      <c r="POF22" s="336"/>
      <c r="POG22" s="336"/>
      <c r="POH22" s="336"/>
      <c r="POI22" s="336"/>
      <c r="POJ22" s="336"/>
      <c r="POK22" s="336"/>
      <c r="POL22" s="336"/>
      <c r="POM22" s="336"/>
      <c r="PON22" s="336"/>
      <c r="POO22" s="336"/>
      <c r="POP22" s="336"/>
      <c r="POQ22" s="336"/>
      <c r="POR22" s="336"/>
      <c r="POS22" s="336"/>
      <c r="POT22" s="336"/>
      <c r="POU22" s="336"/>
      <c r="POV22" s="336"/>
      <c r="POW22" s="336"/>
      <c r="POX22" s="336"/>
      <c r="POY22" s="336"/>
      <c r="POZ22" s="336"/>
      <c r="PPA22" s="336"/>
      <c r="PPB22" s="336"/>
      <c r="PPC22" s="336"/>
      <c r="PPD22" s="336"/>
      <c r="PPE22" s="336"/>
      <c r="PPF22" s="336"/>
      <c r="PPG22" s="336"/>
      <c r="PPH22" s="336"/>
      <c r="PPI22" s="336"/>
      <c r="PPJ22" s="336"/>
      <c r="PPK22" s="336"/>
      <c r="PPL22" s="336"/>
      <c r="PPM22" s="336"/>
      <c r="PPN22" s="336"/>
      <c r="PPO22" s="336"/>
      <c r="PPP22" s="336"/>
      <c r="PPQ22" s="336"/>
      <c r="PPR22" s="336"/>
      <c r="PPS22" s="336"/>
      <c r="PPT22" s="336"/>
      <c r="PPU22" s="336"/>
      <c r="PPV22" s="336"/>
      <c r="PPW22" s="336"/>
      <c r="PPX22" s="336"/>
      <c r="PPY22" s="336"/>
      <c r="PPZ22" s="336"/>
      <c r="PQA22" s="336"/>
      <c r="PQB22" s="336"/>
      <c r="PQC22" s="336"/>
      <c r="PQD22" s="336"/>
      <c r="PQE22" s="336"/>
      <c r="PQF22" s="336"/>
      <c r="PQG22" s="336"/>
      <c r="PQH22" s="336"/>
      <c r="PQI22" s="336"/>
      <c r="PQJ22" s="336"/>
      <c r="PQK22" s="336"/>
      <c r="PQL22" s="336"/>
      <c r="PQM22" s="336"/>
      <c r="PQN22" s="336"/>
      <c r="PQO22" s="336"/>
      <c r="PQP22" s="336"/>
      <c r="PQQ22" s="336"/>
      <c r="PQR22" s="336"/>
      <c r="PQS22" s="336"/>
      <c r="PQT22" s="336"/>
      <c r="PQU22" s="336"/>
      <c r="PQV22" s="336"/>
      <c r="PQW22" s="336"/>
      <c r="PQX22" s="336"/>
      <c r="PQY22" s="336"/>
      <c r="PQZ22" s="336"/>
      <c r="PRA22" s="336"/>
      <c r="PRB22" s="336"/>
      <c r="PRC22" s="336"/>
      <c r="PRD22" s="336"/>
      <c r="PRE22" s="336"/>
      <c r="PRF22" s="336"/>
      <c r="PRG22" s="336"/>
      <c r="PRH22" s="336"/>
      <c r="PRI22" s="336"/>
      <c r="PRJ22" s="336"/>
      <c r="PRK22" s="336"/>
      <c r="PRL22" s="336"/>
      <c r="PRM22" s="336"/>
      <c r="PRN22" s="336"/>
      <c r="PRO22" s="336"/>
      <c r="PRP22" s="336"/>
      <c r="PRQ22" s="336"/>
      <c r="PRR22" s="336"/>
      <c r="PRS22" s="336"/>
      <c r="PRT22" s="336"/>
      <c r="PRU22" s="336"/>
      <c r="PRV22" s="336"/>
      <c r="PRW22" s="336"/>
      <c r="PRX22" s="336"/>
      <c r="PRY22" s="336"/>
      <c r="PRZ22" s="336"/>
      <c r="PSA22" s="336"/>
      <c r="PSB22" s="336"/>
      <c r="PSC22" s="336"/>
      <c r="PSD22" s="336"/>
      <c r="PSE22" s="336"/>
      <c r="PSF22" s="336"/>
      <c r="PSG22" s="336"/>
      <c r="PSH22" s="336"/>
      <c r="PSI22" s="336"/>
      <c r="PSJ22" s="336"/>
      <c r="PSK22" s="336"/>
      <c r="PSL22" s="336"/>
      <c r="PSM22" s="336"/>
      <c r="PSN22" s="336"/>
      <c r="PSO22" s="336"/>
      <c r="PSP22" s="336"/>
      <c r="PSQ22" s="336"/>
      <c r="PSR22" s="336"/>
      <c r="PSS22" s="336"/>
      <c r="PST22" s="336"/>
      <c r="PSU22" s="336"/>
      <c r="PSV22" s="336"/>
      <c r="PSW22" s="336"/>
      <c r="PSX22" s="336"/>
      <c r="PSY22" s="336"/>
      <c r="PSZ22" s="336"/>
      <c r="PTA22" s="336"/>
      <c r="PTB22" s="336"/>
      <c r="PTC22" s="336"/>
      <c r="PTD22" s="336"/>
      <c r="PTE22" s="336"/>
      <c r="PTF22" s="336"/>
      <c r="PTG22" s="336"/>
      <c r="PTH22" s="336"/>
      <c r="PTI22" s="336"/>
      <c r="PTJ22" s="336"/>
      <c r="PTK22" s="336"/>
      <c r="PTL22" s="336"/>
      <c r="PTM22" s="336"/>
      <c r="PTN22" s="336"/>
      <c r="PTO22" s="336"/>
      <c r="PTP22" s="336"/>
      <c r="PTQ22" s="336"/>
      <c r="PTR22" s="336"/>
      <c r="PTS22" s="336"/>
      <c r="PTT22" s="336"/>
      <c r="PTU22" s="336"/>
      <c r="PTV22" s="336"/>
      <c r="PTW22" s="336"/>
      <c r="PTX22" s="336"/>
      <c r="PTY22" s="336"/>
      <c r="PTZ22" s="336"/>
      <c r="PUA22" s="336"/>
      <c r="PUB22" s="336"/>
      <c r="PUC22" s="336"/>
      <c r="PUD22" s="336"/>
      <c r="PUE22" s="336"/>
      <c r="PUF22" s="336"/>
      <c r="PUG22" s="336"/>
      <c r="PUH22" s="336"/>
      <c r="PUI22" s="336"/>
      <c r="PUJ22" s="336"/>
      <c r="PUK22" s="336"/>
      <c r="PUL22" s="336"/>
      <c r="PUM22" s="336"/>
      <c r="PUN22" s="336"/>
      <c r="PUO22" s="336"/>
      <c r="PUP22" s="336"/>
      <c r="PUQ22" s="336"/>
      <c r="PUR22" s="336"/>
      <c r="PUS22" s="336"/>
      <c r="PUT22" s="336"/>
      <c r="PUU22" s="336"/>
      <c r="PUV22" s="336"/>
      <c r="PUW22" s="336"/>
      <c r="PUX22" s="336"/>
      <c r="PUY22" s="336"/>
      <c r="PUZ22" s="336"/>
      <c r="PVA22" s="336"/>
      <c r="PVB22" s="336"/>
      <c r="PVC22" s="336"/>
      <c r="PVD22" s="336"/>
      <c r="PVE22" s="336"/>
      <c r="PVF22" s="336"/>
      <c r="PVG22" s="336"/>
      <c r="PVH22" s="336"/>
      <c r="PVI22" s="336"/>
      <c r="PVJ22" s="336"/>
      <c r="PVK22" s="336"/>
      <c r="PVL22" s="336"/>
      <c r="PVM22" s="336"/>
      <c r="PVN22" s="336"/>
      <c r="PVO22" s="336"/>
      <c r="PVP22" s="336"/>
      <c r="PVQ22" s="336"/>
      <c r="PVR22" s="336"/>
      <c r="PVS22" s="336"/>
      <c r="PVT22" s="336"/>
      <c r="PVU22" s="336"/>
      <c r="PVV22" s="336"/>
      <c r="PVW22" s="336"/>
      <c r="PVX22" s="336"/>
      <c r="PVY22" s="336"/>
      <c r="PVZ22" s="336"/>
      <c r="PWA22" s="336"/>
      <c r="PWB22" s="336"/>
      <c r="PWC22" s="336"/>
      <c r="PWD22" s="336"/>
      <c r="PWE22" s="336"/>
      <c r="PWF22" s="336"/>
      <c r="PWG22" s="336"/>
      <c r="PWH22" s="336"/>
      <c r="PWI22" s="336"/>
      <c r="PWJ22" s="336"/>
      <c r="PWK22" s="336"/>
      <c r="PWL22" s="336"/>
      <c r="PWM22" s="336"/>
      <c r="PWN22" s="336"/>
      <c r="PWO22" s="336"/>
      <c r="PWP22" s="336"/>
      <c r="PWQ22" s="336"/>
      <c r="PWR22" s="336"/>
      <c r="PWS22" s="336"/>
      <c r="PWT22" s="336"/>
      <c r="PWU22" s="336"/>
      <c r="PWV22" s="336"/>
      <c r="PWW22" s="336"/>
      <c r="PWX22" s="336"/>
      <c r="PWY22" s="336"/>
      <c r="PWZ22" s="336"/>
      <c r="PXA22" s="336"/>
      <c r="PXB22" s="336"/>
      <c r="PXC22" s="336"/>
      <c r="PXD22" s="336"/>
      <c r="PXE22" s="336"/>
      <c r="PXF22" s="336"/>
      <c r="PXG22" s="336"/>
      <c r="PXH22" s="336"/>
      <c r="PXI22" s="336"/>
      <c r="PXJ22" s="336"/>
      <c r="PXK22" s="336"/>
      <c r="PXL22" s="336"/>
      <c r="PXM22" s="336"/>
      <c r="PXN22" s="336"/>
      <c r="PXO22" s="336"/>
      <c r="PXP22" s="336"/>
      <c r="PXQ22" s="336"/>
      <c r="PXR22" s="336"/>
      <c r="PXS22" s="336"/>
      <c r="PXT22" s="336"/>
      <c r="PXU22" s="336"/>
      <c r="PXV22" s="336"/>
      <c r="PXW22" s="336"/>
      <c r="PXX22" s="336"/>
      <c r="PXY22" s="336"/>
      <c r="PXZ22" s="336"/>
      <c r="PYA22" s="336"/>
      <c r="PYB22" s="336"/>
      <c r="PYC22" s="336"/>
      <c r="PYD22" s="336"/>
      <c r="PYE22" s="336"/>
      <c r="PYF22" s="336"/>
      <c r="PYG22" s="336"/>
      <c r="PYH22" s="336"/>
      <c r="PYI22" s="336"/>
      <c r="PYJ22" s="336"/>
      <c r="PYK22" s="336"/>
      <c r="PYL22" s="336"/>
      <c r="PYM22" s="336"/>
      <c r="PYN22" s="336"/>
      <c r="PYO22" s="336"/>
      <c r="PYP22" s="336"/>
      <c r="PYQ22" s="336"/>
      <c r="PYR22" s="336"/>
      <c r="PYS22" s="336"/>
      <c r="PYT22" s="336"/>
      <c r="PYU22" s="336"/>
      <c r="PYV22" s="336"/>
      <c r="PYW22" s="336"/>
      <c r="PYX22" s="336"/>
      <c r="PYY22" s="336"/>
      <c r="PYZ22" s="336"/>
      <c r="PZA22" s="336"/>
      <c r="PZB22" s="336"/>
      <c r="PZC22" s="336"/>
      <c r="PZD22" s="336"/>
      <c r="PZE22" s="336"/>
      <c r="PZF22" s="336"/>
      <c r="PZG22" s="336"/>
      <c r="PZH22" s="336"/>
      <c r="PZI22" s="336"/>
      <c r="PZJ22" s="336"/>
      <c r="PZK22" s="336"/>
      <c r="PZL22" s="336"/>
      <c r="PZM22" s="336"/>
      <c r="PZN22" s="336"/>
      <c r="PZO22" s="336"/>
      <c r="PZP22" s="336"/>
      <c r="PZQ22" s="336"/>
      <c r="PZR22" s="336"/>
      <c r="PZS22" s="336"/>
      <c r="PZT22" s="336"/>
      <c r="PZU22" s="336"/>
      <c r="PZV22" s="336"/>
      <c r="PZW22" s="336"/>
      <c r="PZX22" s="336"/>
      <c r="PZY22" s="336"/>
      <c r="PZZ22" s="336"/>
      <c r="QAA22" s="336"/>
      <c r="QAB22" s="336"/>
      <c r="QAC22" s="336"/>
      <c r="QAD22" s="336"/>
      <c r="QAE22" s="336"/>
      <c r="QAF22" s="336"/>
      <c r="QAG22" s="336"/>
      <c r="QAH22" s="336"/>
      <c r="QAI22" s="336"/>
      <c r="QAJ22" s="336"/>
      <c r="QAK22" s="336"/>
      <c r="QAL22" s="336"/>
      <c r="QAM22" s="336"/>
      <c r="QAN22" s="336"/>
      <c r="QAO22" s="336"/>
      <c r="QAP22" s="336"/>
      <c r="QAQ22" s="336"/>
      <c r="QAR22" s="336"/>
      <c r="QAS22" s="336"/>
      <c r="QAT22" s="336"/>
      <c r="QAU22" s="336"/>
      <c r="QAV22" s="336"/>
      <c r="QAW22" s="336"/>
      <c r="QAX22" s="336"/>
      <c r="QAY22" s="336"/>
      <c r="QAZ22" s="336"/>
      <c r="QBA22" s="336"/>
      <c r="QBB22" s="336"/>
      <c r="QBC22" s="336"/>
      <c r="QBD22" s="336"/>
      <c r="QBE22" s="336"/>
      <c r="QBF22" s="336"/>
      <c r="QBG22" s="336"/>
      <c r="QBH22" s="336"/>
      <c r="QBI22" s="336"/>
      <c r="QBJ22" s="336"/>
      <c r="QBK22" s="336"/>
      <c r="QBL22" s="336"/>
      <c r="QBM22" s="336"/>
      <c r="QBN22" s="336"/>
      <c r="QBO22" s="336"/>
      <c r="QBP22" s="336"/>
      <c r="QBQ22" s="336"/>
      <c r="QBR22" s="336"/>
      <c r="QBS22" s="336"/>
      <c r="QBT22" s="336"/>
      <c r="QBU22" s="336"/>
      <c r="QBV22" s="336"/>
      <c r="QBW22" s="336"/>
      <c r="QBX22" s="336"/>
      <c r="QBY22" s="336"/>
      <c r="QBZ22" s="336"/>
      <c r="QCA22" s="336"/>
      <c r="QCB22" s="336"/>
      <c r="QCC22" s="336"/>
      <c r="QCD22" s="336"/>
      <c r="QCE22" s="336"/>
      <c r="QCF22" s="336"/>
      <c r="QCG22" s="336"/>
      <c r="QCH22" s="336"/>
      <c r="QCI22" s="336"/>
      <c r="QCJ22" s="336"/>
      <c r="QCK22" s="336"/>
      <c r="QCL22" s="336"/>
      <c r="QCM22" s="336"/>
      <c r="QCN22" s="336"/>
      <c r="QCO22" s="336"/>
      <c r="QCP22" s="336"/>
      <c r="QCQ22" s="336"/>
      <c r="QCR22" s="336"/>
      <c r="QCS22" s="336"/>
      <c r="QCT22" s="336"/>
      <c r="QCU22" s="336"/>
      <c r="QCV22" s="336"/>
      <c r="QCW22" s="336"/>
      <c r="QCX22" s="336"/>
      <c r="QCY22" s="336"/>
      <c r="QCZ22" s="336"/>
      <c r="QDA22" s="336"/>
      <c r="QDB22" s="336"/>
      <c r="QDC22" s="336"/>
      <c r="QDD22" s="336"/>
      <c r="QDE22" s="336"/>
      <c r="QDF22" s="336"/>
      <c r="QDG22" s="336"/>
      <c r="QDH22" s="336"/>
      <c r="QDI22" s="336"/>
      <c r="QDJ22" s="336"/>
      <c r="QDK22" s="336"/>
      <c r="QDL22" s="336"/>
      <c r="QDM22" s="336"/>
      <c r="QDN22" s="336"/>
      <c r="QDO22" s="336"/>
      <c r="QDP22" s="336"/>
      <c r="QDQ22" s="336"/>
      <c r="QDR22" s="336"/>
      <c r="QDS22" s="336"/>
      <c r="QDT22" s="336"/>
      <c r="QDU22" s="336"/>
      <c r="QDV22" s="336"/>
      <c r="QDW22" s="336"/>
      <c r="QDX22" s="336"/>
      <c r="QDY22" s="336"/>
      <c r="QDZ22" s="336"/>
      <c r="QEA22" s="336"/>
      <c r="QEB22" s="336"/>
      <c r="QEC22" s="336"/>
      <c r="QED22" s="336"/>
      <c r="QEE22" s="336"/>
      <c r="QEF22" s="336"/>
      <c r="QEG22" s="336"/>
      <c r="QEH22" s="336"/>
      <c r="QEI22" s="336"/>
      <c r="QEJ22" s="336"/>
      <c r="QEK22" s="336"/>
      <c r="QEL22" s="336"/>
      <c r="QEM22" s="336"/>
      <c r="QEN22" s="336"/>
      <c r="QEO22" s="336"/>
      <c r="QEP22" s="336"/>
      <c r="QEQ22" s="336"/>
      <c r="QER22" s="336"/>
      <c r="QES22" s="336"/>
      <c r="QET22" s="336"/>
      <c r="QEU22" s="336"/>
      <c r="QEV22" s="336"/>
      <c r="QEW22" s="336"/>
      <c r="QEX22" s="336"/>
      <c r="QEY22" s="336"/>
      <c r="QEZ22" s="336"/>
      <c r="QFA22" s="336"/>
      <c r="QFB22" s="336"/>
      <c r="QFC22" s="336"/>
      <c r="QFD22" s="336"/>
      <c r="QFE22" s="336"/>
      <c r="QFF22" s="336"/>
      <c r="QFG22" s="336"/>
      <c r="QFH22" s="336"/>
      <c r="QFI22" s="336"/>
      <c r="QFJ22" s="336"/>
      <c r="QFK22" s="336"/>
      <c r="QFL22" s="336"/>
      <c r="QFM22" s="336"/>
      <c r="QFN22" s="336"/>
      <c r="QFO22" s="336"/>
      <c r="QFP22" s="336"/>
      <c r="QFQ22" s="336"/>
      <c r="QFR22" s="336"/>
      <c r="QFS22" s="336"/>
      <c r="QFT22" s="336"/>
      <c r="QFU22" s="336"/>
      <c r="QFV22" s="336"/>
      <c r="QFW22" s="336"/>
      <c r="QFX22" s="336"/>
      <c r="QFY22" s="336"/>
      <c r="QFZ22" s="336"/>
      <c r="QGA22" s="336"/>
      <c r="QGB22" s="336"/>
      <c r="QGC22" s="336"/>
      <c r="QGD22" s="336"/>
      <c r="QGE22" s="336"/>
      <c r="QGF22" s="336"/>
      <c r="QGG22" s="336"/>
      <c r="QGH22" s="336"/>
      <c r="QGI22" s="336"/>
      <c r="QGJ22" s="336"/>
      <c r="QGK22" s="336"/>
      <c r="QGL22" s="336"/>
      <c r="QGM22" s="336"/>
      <c r="QGN22" s="336"/>
      <c r="QGO22" s="336"/>
      <c r="QGP22" s="336"/>
      <c r="QGQ22" s="336"/>
      <c r="QGR22" s="336"/>
      <c r="QGS22" s="336"/>
      <c r="QGT22" s="336"/>
      <c r="QGU22" s="336"/>
      <c r="QGV22" s="336"/>
      <c r="QGW22" s="336"/>
      <c r="QGX22" s="336"/>
      <c r="QGY22" s="336"/>
      <c r="QGZ22" s="336"/>
      <c r="QHA22" s="336"/>
      <c r="QHB22" s="336"/>
      <c r="QHC22" s="336"/>
      <c r="QHD22" s="336"/>
      <c r="QHE22" s="336"/>
      <c r="QHF22" s="336"/>
      <c r="QHG22" s="336"/>
      <c r="QHH22" s="336"/>
      <c r="QHI22" s="336"/>
      <c r="QHJ22" s="336"/>
      <c r="QHK22" s="336"/>
      <c r="QHL22" s="336"/>
      <c r="QHM22" s="336"/>
      <c r="QHN22" s="336"/>
      <c r="QHO22" s="336"/>
      <c r="QHP22" s="336"/>
      <c r="QHQ22" s="336"/>
      <c r="QHR22" s="336"/>
      <c r="QHS22" s="336"/>
      <c r="QHT22" s="336"/>
      <c r="QHU22" s="336"/>
      <c r="QHV22" s="336"/>
      <c r="QHW22" s="336"/>
      <c r="QHX22" s="336"/>
      <c r="QHY22" s="336"/>
      <c r="QHZ22" s="336"/>
      <c r="QIA22" s="336"/>
      <c r="QIB22" s="336"/>
      <c r="QIC22" s="336"/>
      <c r="QID22" s="336"/>
      <c r="QIE22" s="336"/>
      <c r="QIF22" s="336"/>
      <c r="QIG22" s="336"/>
      <c r="QIH22" s="336"/>
      <c r="QII22" s="336"/>
      <c r="QIJ22" s="336"/>
      <c r="QIK22" s="336"/>
      <c r="QIL22" s="336"/>
      <c r="QIM22" s="336"/>
      <c r="QIN22" s="336"/>
      <c r="QIO22" s="336"/>
      <c r="QIP22" s="336"/>
      <c r="QIQ22" s="336"/>
      <c r="QIR22" s="336"/>
      <c r="QIS22" s="336"/>
      <c r="QIT22" s="336"/>
      <c r="QIU22" s="336"/>
      <c r="QIV22" s="336"/>
      <c r="QIW22" s="336"/>
      <c r="QIX22" s="336"/>
      <c r="QIY22" s="336"/>
      <c r="QIZ22" s="336"/>
      <c r="QJA22" s="336"/>
      <c r="QJB22" s="336"/>
      <c r="QJC22" s="336"/>
      <c r="QJD22" s="336"/>
      <c r="QJE22" s="336"/>
      <c r="QJF22" s="336"/>
      <c r="QJG22" s="336"/>
      <c r="QJH22" s="336"/>
      <c r="QJI22" s="336"/>
      <c r="QJJ22" s="336"/>
      <c r="QJK22" s="336"/>
      <c r="QJL22" s="336"/>
      <c r="QJM22" s="336"/>
      <c r="QJN22" s="336"/>
      <c r="QJO22" s="336"/>
      <c r="QJP22" s="336"/>
      <c r="QJQ22" s="336"/>
      <c r="QJR22" s="336"/>
      <c r="QJS22" s="336"/>
      <c r="QJT22" s="336"/>
      <c r="QJU22" s="336"/>
      <c r="QJV22" s="336"/>
      <c r="QJW22" s="336"/>
      <c r="QJX22" s="336"/>
      <c r="QJY22" s="336"/>
      <c r="QJZ22" s="336"/>
      <c r="QKA22" s="336"/>
      <c r="QKB22" s="336"/>
      <c r="QKC22" s="336"/>
      <c r="QKD22" s="336"/>
      <c r="QKE22" s="336"/>
      <c r="QKF22" s="336"/>
      <c r="QKG22" s="336"/>
      <c r="QKH22" s="336"/>
      <c r="QKI22" s="336"/>
      <c r="QKJ22" s="336"/>
      <c r="QKK22" s="336"/>
      <c r="QKL22" s="336"/>
      <c r="QKM22" s="336"/>
      <c r="QKN22" s="336"/>
      <c r="QKO22" s="336"/>
      <c r="QKP22" s="336"/>
      <c r="QKQ22" s="336"/>
      <c r="QKR22" s="336"/>
      <c r="QKS22" s="336"/>
      <c r="QKT22" s="336"/>
      <c r="QKU22" s="336"/>
      <c r="QKV22" s="336"/>
      <c r="QKW22" s="336"/>
      <c r="QKX22" s="336"/>
      <c r="QKY22" s="336"/>
      <c r="QKZ22" s="336"/>
      <c r="QLA22" s="336"/>
      <c r="QLB22" s="336"/>
      <c r="QLC22" s="336"/>
      <c r="QLD22" s="336"/>
      <c r="QLE22" s="336"/>
      <c r="QLF22" s="336"/>
      <c r="QLG22" s="336"/>
      <c r="QLH22" s="336"/>
      <c r="QLI22" s="336"/>
      <c r="QLJ22" s="336"/>
      <c r="QLK22" s="336"/>
      <c r="QLL22" s="336"/>
      <c r="QLM22" s="336"/>
      <c r="QLN22" s="336"/>
      <c r="QLO22" s="336"/>
      <c r="QLP22" s="336"/>
      <c r="QLQ22" s="336"/>
      <c r="QLR22" s="336"/>
      <c r="QLS22" s="336"/>
      <c r="QLT22" s="336"/>
      <c r="QLU22" s="336"/>
      <c r="QLV22" s="336"/>
      <c r="QLW22" s="336"/>
      <c r="QLX22" s="336"/>
      <c r="QLY22" s="336"/>
      <c r="QLZ22" s="336"/>
      <c r="QMA22" s="336"/>
      <c r="QMB22" s="336"/>
      <c r="QMC22" s="336"/>
      <c r="QMD22" s="336"/>
      <c r="QME22" s="336"/>
      <c r="QMF22" s="336"/>
      <c r="QMG22" s="336"/>
      <c r="QMH22" s="336"/>
      <c r="QMI22" s="336"/>
      <c r="QMJ22" s="336"/>
      <c r="QMK22" s="336"/>
      <c r="QML22" s="336"/>
      <c r="QMM22" s="336"/>
      <c r="QMN22" s="336"/>
      <c r="QMO22" s="336"/>
      <c r="QMP22" s="336"/>
      <c r="QMQ22" s="336"/>
      <c r="QMR22" s="336"/>
      <c r="QMS22" s="336"/>
      <c r="QMT22" s="336"/>
      <c r="QMU22" s="336"/>
      <c r="QMV22" s="336"/>
      <c r="QMW22" s="336"/>
      <c r="QMX22" s="336"/>
      <c r="QMY22" s="336"/>
      <c r="QMZ22" s="336"/>
      <c r="QNA22" s="336"/>
      <c r="QNB22" s="336"/>
      <c r="QNC22" s="336"/>
      <c r="QND22" s="336"/>
      <c r="QNE22" s="336"/>
      <c r="QNF22" s="336"/>
      <c r="QNG22" s="336"/>
      <c r="QNH22" s="336"/>
      <c r="QNI22" s="336"/>
      <c r="QNJ22" s="336"/>
      <c r="QNK22" s="336"/>
      <c r="QNL22" s="336"/>
      <c r="QNM22" s="336"/>
      <c r="QNN22" s="336"/>
      <c r="QNO22" s="336"/>
      <c r="QNP22" s="336"/>
      <c r="QNQ22" s="336"/>
      <c r="QNR22" s="336"/>
      <c r="QNS22" s="336"/>
      <c r="QNT22" s="336"/>
      <c r="QNU22" s="336"/>
      <c r="QNV22" s="336"/>
      <c r="QNW22" s="336"/>
      <c r="QNX22" s="336"/>
      <c r="QNY22" s="336"/>
      <c r="QNZ22" s="336"/>
      <c r="QOA22" s="336"/>
      <c r="QOB22" s="336"/>
      <c r="QOC22" s="336"/>
      <c r="QOD22" s="336"/>
      <c r="QOE22" s="336"/>
      <c r="QOF22" s="336"/>
      <c r="QOG22" s="336"/>
      <c r="QOH22" s="336"/>
      <c r="QOI22" s="336"/>
      <c r="QOJ22" s="336"/>
      <c r="QOK22" s="336"/>
      <c r="QOL22" s="336"/>
      <c r="QOM22" s="336"/>
      <c r="QON22" s="336"/>
      <c r="QOO22" s="336"/>
      <c r="QOP22" s="336"/>
      <c r="QOQ22" s="336"/>
      <c r="QOR22" s="336"/>
      <c r="QOS22" s="336"/>
      <c r="QOT22" s="336"/>
      <c r="QOU22" s="336"/>
      <c r="QOV22" s="336"/>
      <c r="QOW22" s="336"/>
      <c r="QOX22" s="336"/>
      <c r="QOY22" s="336"/>
      <c r="QOZ22" s="336"/>
      <c r="QPA22" s="336"/>
      <c r="QPB22" s="336"/>
      <c r="QPC22" s="336"/>
      <c r="QPD22" s="336"/>
      <c r="QPE22" s="336"/>
      <c r="QPF22" s="336"/>
      <c r="QPG22" s="336"/>
      <c r="QPH22" s="336"/>
      <c r="QPI22" s="336"/>
      <c r="QPJ22" s="336"/>
      <c r="QPK22" s="336"/>
      <c r="QPL22" s="336"/>
      <c r="QPM22" s="336"/>
      <c r="QPN22" s="336"/>
      <c r="QPO22" s="336"/>
      <c r="QPP22" s="336"/>
      <c r="QPQ22" s="336"/>
      <c r="QPR22" s="336"/>
      <c r="QPS22" s="336"/>
      <c r="QPT22" s="336"/>
      <c r="QPU22" s="336"/>
      <c r="QPV22" s="336"/>
      <c r="QPW22" s="336"/>
      <c r="QPX22" s="336"/>
      <c r="QPY22" s="336"/>
      <c r="QPZ22" s="336"/>
      <c r="QQA22" s="336"/>
      <c r="QQB22" s="336"/>
      <c r="QQC22" s="336"/>
      <c r="QQD22" s="336"/>
      <c r="QQE22" s="336"/>
      <c r="QQF22" s="336"/>
      <c r="QQG22" s="336"/>
      <c r="QQH22" s="336"/>
      <c r="QQI22" s="336"/>
      <c r="QQJ22" s="336"/>
      <c r="QQK22" s="336"/>
      <c r="QQL22" s="336"/>
      <c r="QQM22" s="336"/>
      <c r="QQN22" s="336"/>
      <c r="QQO22" s="336"/>
      <c r="QQP22" s="336"/>
      <c r="QQQ22" s="336"/>
      <c r="QQR22" s="336"/>
      <c r="QQS22" s="336"/>
      <c r="QQT22" s="336"/>
      <c r="QQU22" s="336"/>
      <c r="QQV22" s="336"/>
      <c r="QQW22" s="336"/>
      <c r="QQX22" s="336"/>
      <c r="QQY22" s="336"/>
      <c r="QQZ22" s="336"/>
      <c r="QRA22" s="336"/>
      <c r="QRB22" s="336"/>
      <c r="QRC22" s="336"/>
      <c r="QRD22" s="336"/>
      <c r="QRE22" s="336"/>
      <c r="QRF22" s="336"/>
      <c r="QRG22" s="336"/>
      <c r="QRH22" s="336"/>
      <c r="QRI22" s="336"/>
      <c r="QRJ22" s="336"/>
      <c r="QRK22" s="336"/>
      <c r="QRL22" s="336"/>
      <c r="QRM22" s="336"/>
      <c r="QRN22" s="336"/>
      <c r="QRO22" s="336"/>
      <c r="QRP22" s="336"/>
      <c r="QRQ22" s="336"/>
      <c r="QRR22" s="336"/>
      <c r="QRS22" s="336"/>
      <c r="QRT22" s="336"/>
      <c r="QRU22" s="336"/>
      <c r="QRV22" s="336"/>
      <c r="QRW22" s="336"/>
      <c r="QRX22" s="336"/>
      <c r="QRY22" s="336"/>
      <c r="QRZ22" s="336"/>
      <c r="QSA22" s="336"/>
      <c r="QSB22" s="336"/>
      <c r="QSC22" s="336"/>
      <c r="QSD22" s="336"/>
      <c r="QSE22" s="336"/>
      <c r="QSF22" s="336"/>
      <c r="QSG22" s="336"/>
      <c r="QSH22" s="336"/>
      <c r="QSI22" s="336"/>
      <c r="QSJ22" s="336"/>
      <c r="QSK22" s="336"/>
      <c r="QSL22" s="336"/>
      <c r="QSM22" s="336"/>
      <c r="QSN22" s="336"/>
      <c r="QSO22" s="336"/>
      <c r="QSP22" s="336"/>
      <c r="QSQ22" s="336"/>
      <c r="QSR22" s="336"/>
      <c r="QSS22" s="336"/>
      <c r="QST22" s="336"/>
      <c r="QSU22" s="336"/>
      <c r="QSV22" s="336"/>
      <c r="QSW22" s="336"/>
      <c r="QSX22" s="336"/>
      <c r="QSY22" s="336"/>
      <c r="QSZ22" s="336"/>
      <c r="QTA22" s="336"/>
      <c r="QTB22" s="336"/>
      <c r="QTC22" s="336"/>
      <c r="QTD22" s="336"/>
      <c r="QTE22" s="336"/>
      <c r="QTF22" s="336"/>
      <c r="QTG22" s="336"/>
      <c r="QTH22" s="336"/>
      <c r="QTI22" s="336"/>
      <c r="QTJ22" s="336"/>
      <c r="QTK22" s="336"/>
      <c r="QTL22" s="336"/>
      <c r="QTM22" s="336"/>
      <c r="QTN22" s="336"/>
      <c r="QTO22" s="336"/>
      <c r="QTP22" s="336"/>
      <c r="QTQ22" s="336"/>
      <c r="QTR22" s="336"/>
      <c r="QTS22" s="336"/>
      <c r="QTT22" s="336"/>
      <c r="QTU22" s="336"/>
      <c r="QTV22" s="336"/>
      <c r="QTW22" s="336"/>
      <c r="QTX22" s="336"/>
      <c r="QTY22" s="336"/>
      <c r="QTZ22" s="336"/>
      <c r="QUA22" s="336"/>
      <c r="QUB22" s="336"/>
      <c r="QUC22" s="336"/>
      <c r="QUD22" s="336"/>
      <c r="QUE22" s="336"/>
      <c r="QUF22" s="336"/>
      <c r="QUG22" s="336"/>
      <c r="QUH22" s="336"/>
      <c r="QUI22" s="336"/>
      <c r="QUJ22" s="336"/>
      <c r="QUK22" s="336"/>
      <c r="QUL22" s="336"/>
      <c r="QUM22" s="336"/>
      <c r="QUN22" s="336"/>
      <c r="QUO22" s="336"/>
      <c r="QUP22" s="336"/>
      <c r="QUQ22" s="336"/>
      <c r="QUR22" s="336"/>
      <c r="QUS22" s="336"/>
      <c r="QUT22" s="336"/>
      <c r="QUU22" s="336"/>
      <c r="QUV22" s="336"/>
      <c r="QUW22" s="336"/>
      <c r="QUX22" s="336"/>
      <c r="QUY22" s="336"/>
      <c r="QUZ22" s="336"/>
      <c r="QVA22" s="336"/>
      <c r="QVB22" s="336"/>
      <c r="QVC22" s="336"/>
      <c r="QVD22" s="336"/>
      <c r="QVE22" s="336"/>
      <c r="QVF22" s="336"/>
      <c r="QVG22" s="336"/>
      <c r="QVH22" s="336"/>
      <c r="QVI22" s="336"/>
      <c r="QVJ22" s="336"/>
      <c r="QVK22" s="336"/>
      <c r="QVL22" s="336"/>
      <c r="QVM22" s="336"/>
      <c r="QVN22" s="336"/>
      <c r="QVO22" s="336"/>
      <c r="QVP22" s="336"/>
      <c r="QVQ22" s="336"/>
      <c r="QVR22" s="336"/>
      <c r="QVS22" s="336"/>
      <c r="QVT22" s="336"/>
      <c r="QVU22" s="336"/>
      <c r="QVV22" s="336"/>
      <c r="QVW22" s="336"/>
      <c r="QVX22" s="336"/>
      <c r="QVY22" s="336"/>
      <c r="QVZ22" s="336"/>
      <c r="QWA22" s="336"/>
      <c r="QWB22" s="336"/>
      <c r="QWC22" s="336"/>
      <c r="QWD22" s="336"/>
      <c r="QWE22" s="336"/>
      <c r="QWF22" s="336"/>
      <c r="QWG22" s="336"/>
      <c r="QWH22" s="336"/>
      <c r="QWI22" s="336"/>
      <c r="QWJ22" s="336"/>
      <c r="QWK22" s="336"/>
      <c r="QWL22" s="336"/>
      <c r="QWM22" s="336"/>
      <c r="QWN22" s="336"/>
      <c r="QWO22" s="336"/>
      <c r="QWP22" s="336"/>
      <c r="QWQ22" s="336"/>
      <c r="QWR22" s="336"/>
      <c r="QWS22" s="336"/>
      <c r="QWT22" s="336"/>
      <c r="QWU22" s="336"/>
      <c r="QWV22" s="336"/>
      <c r="QWW22" s="336"/>
      <c r="QWX22" s="336"/>
      <c r="QWY22" s="336"/>
      <c r="QWZ22" s="336"/>
      <c r="QXA22" s="336"/>
      <c r="QXB22" s="336"/>
      <c r="QXC22" s="336"/>
      <c r="QXD22" s="336"/>
      <c r="QXE22" s="336"/>
      <c r="QXF22" s="336"/>
      <c r="QXG22" s="336"/>
      <c r="QXH22" s="336"/>
      <c r="QXI22" s="336"/>
      <c r="QXJ22" s="336"/>
      <c r="QXK22" s="336"/>
      <c r="QXL22" s="336"/>
      <c r="QXM22" s="336"/>
      <c r="QXN22" s="336"/>
      <c r="QXO22" s="336"/>
      <c r="QXP22" s="336"/>
      <c r="QXQ22" s="336"/>
      <c r="QXR22" s="336"/>
      <c r="QXS22" s="336"/>
      <c r="QXT22" s="336"/>
      <c r="QXU22" s="336"/>
      <c r="QXV22" s="336"/>
      <c r="QXW22" s="336"/>
      <c r="QXX22" s="336"/>
      <c r="QXY22" s="336"/>
      <c r="QXZ22" s="336"/>
      <c r="QYA22" s="336"/>
      <c r="QYB22" s="336"/>
      <c r="QYC22" s="336"/>
      <c r="QYD22" s="336"/>
      <c r="QYE22" s="336"/>
      <c r="QYF22" s="336"/>
      <c r="QYG22" s="336"/>
      <c r="QYH22" s="336"/>
      <c r="QYI22" s="336"/>
      <c r="QYJ22" s="336"/>
      <c r="QYK22" s="336"/>
      <c r="QYL22" s="336"/>
      <c r="QYM22" s="336"/>
      <c r="QYN22" s="336"/>
      <c r="QYO22" s="336"/>
      <c r="QYP22" s="336"/>
      <c r="QYQ22" s="336"/>
      <c r="QYR22" s="336"/>
      <c r="QYS22" s="336"/>
      <c r="QYT22" s="336"/>
      <c r="QYU22" s="336"/>
      <c r="QYV22" s="336"/>
      <c r="QYW22" s="336"/>
      <c r="QYX22" s="336"/>
      <c r="QYY22" s="336"/>
      <c r="QYZ22" s="336"/>
      <c r="QZA22" s="336"/>
      <c r="QZB22" s="336"/>
      <c r="QZC22" s="336"/>
      <c r="QZD22" s="336"/>
      <c r="QZE22" s="336"/>
      <c r="QZF22" s="336"/>
      <c r="QZG22" s="336"/>
      <c r="QZH22" s="336"/>
      <c r="QZI22" s="336"/>
      <c r="QZJ22" s="336"/>
      <c r="QZK22" s="336"/>
      <c r="QZL22" s="336"/>
      <c r="QZM22" s="336"/>
      <c r="QZN22" s="336"/>
      <c r="QZO22" s="336"/>
      <c r="QZP22" s="336"/>
      <c r="QZQ22" s="336"/>
      <c r="QZR22" s="336"/>
      <c r="QZS22" s="336"/>
      <c r="QZT22" s="336"/>
      <c r="QZU22" s="336"/>
      <c r="QZV22" s="336"/>
      <c r="QZW22" s="336"/>
      <c r="QZX22" s="336"/>
      <c r="QZY22" s="336"/>
      <c r="QZZ22" s="336"/>
      <c r="RAA22" s="336"/>
      <c r="RAB22" s="336"/>
      <c r="RAC22" s="336"/>
      <c r="RAD22" s="336"/>
      <c r="RAE22" s="336"/>
      <c r="RAF22" s="336"/>
      <c r="RAG22" s="336"/>
      <c r="RAH22" s="336"/>
      <c r="RAI22" s="336"/>
      <c r="RAJ22" s="336"/>
      <c r="RAK22" s="336"/>
      <c r="RAL22" s="336"/>
      <c r="RAM22" s="336"/>
      <c r="RAN22" s="336"/>
      <c r="RAO22" s="336"/>
      <c r="RAP22" s="336"/>
      <c r="RAQ22" s="336"/>
      <c r="RAR22" s="336"/>
      <c r="RAS22" s="336"/>
      <c r="RAT22" s="336"/>
      <c r="RAU22" s="336"/>
      <c r="RAV22" s="336"/>
      <c r="RAW22" s="336"/>
      <c r="RAX22" s="336"/>
      <c r="RAY22" s="336"/>
      <c r="RAZ22" s="336"/>
      <c r="RBA22" s="336"/>
      <c r="RBB22" s="336"/>
      <c r="RBC22" s="336"/>
      <c r="RBD22" s="336"/>
      <c r="RBE22" s="336"/>
      <c r="RBF22" s="336"/>
      <c r="RBG22" s="336"/>
      <c r="RBH22" s="336"/>
      <c r="RBI22" s="336"/>
      <c r="RBJ22" s="336"/>
      <c r="RBK22" s="336"/>
      <c r="RBL22" s="336"/>
      <c r="RBM22" s="336"/>
      <c r="RBN22" s="336"/>
      <c r="RBO22" s="336"/>
      <c r="RBP22" s="336"/>
      <c r="RBQ22" s="336"/>
      <c r="RBR22" s="336"/>
      <c r="RBS22" s="336"/>
      <c r="RBT22" s="336"/>
      <c r="RBU22" s="336"/>
      <c r="RBV22" s="336"/>
      <c r="RBW22" s="336"/>
      <c r="RBX22" s="336"/>
      <c r="RBY22" s="336"/>
      <c r="RBZ22" s="336"/>
      <c r="RCA22" s="336"/>
      <c r="RCB22" s="336"/>
      <c r="RCC22" s="336"/>
      <c r="RCD22" s="336"/>
      <c r="RCE22" s="336"/>
      <c r="RCF22" s="336"/>
      <c r="RCG22" s="336"/>
      <c r="RCH22" s="336"/>
      <c r="RCI22" s="336"/>
      <c r="RCJ22" s="336"/>
      <c r="RCK22" s="336"/>
      <c r="RCL22" s="336"/>
      <c r="RCM22" s="336"/>
      <c r="RCN22" s="336"/>
      <c r="RCO22" s="336"/>
      <c r="RCP22" s="336"/>
      <c r="RCQ22" s="336"/>
      <c r="RCR22" s="336"/>
      <c r="RCS22" s="336"/>
      <c r="RCT22" s="336"/>
      <c r="RCU22" s="336"/>
      <c r="RCV22" s="336"/>
      <c r="RCW22" s="336"/>
      <c r="RCX22" s="336"/>
      <c r="RCY22" s="336"/>
      <c r="RCZ22" s="336"/>
      <c r="RDA22" s="336"/>
      <c r="RDB22" s="336"/>
      <c r="RDC22" s="336"/>
      <c r="RDD22" s="336"/>
      <c r="RDE22" s="336"/>
      <c r="RDF22" s="336"/>
      <c r="RDG22" s="336"/>
      <c r="RDH22" s="336"/>
      <c r="RDI22" s="336"/>
      <c r="RDJ22" s="336"/>
      <c r="RDK22" s="336"/>
      <c r="RDL22" s="336"/>
      <c r="RDM22" s="336"/>
      <c r="RDN22" s="336"/>
      <c r="RDO22" s="336"/>
      <c r="RDP22" s="336"/>
      <c r="RDQ22" s="336"/>
      <c r="RDR22" s="336"/>
      <c r="RDS22" s="336"/>
      <c r="RDT22" s="336"/>
      <c r="RDU22" s="336"/>
      <c r="RDV22" s="336"/>
      <c r="RDW22" s="336"/>
      <c r="RDX22" s="336"/>
      <c r="RDY22" s="336"/>
      <c r="RDZ22" s="336"/>
      <c r="REA22" s="336"/>
      <c r="REB22" s="336"/>
      <c r="REC22" s="336"/>
      <c r="RED22" s="336"/>
      <c r="REE22" s="336"/>
      <c r="REF22" s="336"/>
      <c r="REG22" s="336"/>
      <c r="REH22" s="336"/>
      <c r="REI22" s="336"/>
      <c r="REJ22" s="336"/>
      <c r="REK22" s="336"/>
      <c r="REL22" s="336"/>
      <c r="REM22" s="336"/>
      <c r="REN22" s="336"/>
      <c r="REO22" s="336"/>
      <c r="REP22" s="336"/>
      <c r="REQ22" s="336"/>
      <c r="RER22" s="336"/>
      <c r="RES22" s="336"/>
      <c r="RET22" s="336"/>
      <c r="REU22" s="336"/>
      <c r="REV22" s="336"/>
      <c r="REW22" s="336"/>
      <c r="REX22" s="336"/>
      <c r="REY22" s="336"/>
      <c r="REZ22" s="336"/>
      <c r="RFA22" s="336"/>
      <c r="RFB22" s="336"/>
      <c r="RFC22" s="336"/>
      <c r="RFD22" s="336"/>
      <c r="RFE22" s="336"/>
      <c r="RFF22" s="336"/>
      <c r="RFG22" s="336"/>
      <c r="RFH22" s="336"/>
      <c r="RFI22" s="336"/>
      <c r="RFJ22" s="336"/>
      <c r="RFK22" s="336"/>
      <c r="RFL22" s="336"/>
      <c r="RFM22" s="336"/>
      <c r="RFN22" s="336"/>
      <c r="RFO22" s="336"/>
      <c r="RFP22" s="336"/>
      <c r="RFQ22" s="336"/>
      <c r="RFR22" s="336"/>
      <c r="RFS22" s="336"/>
      <c r="RFT22" s="336"/>
      <c r="RFU22" s="336"/>
      <c r="RFV22" s="336"/>
      <c r="RFW22" s="336"/>
      <c r="RFX22" s="336"/>
      <c r="RFY22" s="336"/>
      <c r="RFZ22" s="336"/>
      <c r="RGA22" s="336"/>
      <c r="RGB22" s="336"/>
      <c r="RGC22" s="336"/>
      <c r="RGD22" s="336"/>
      <c r="RGE22" s="336"/>
      <c r="RGF22" s="336"/>
      <c r="RGG22" s="336"/>
      <c r="RGH22" s="336"/>
      <c r="RGI22" s="336"/>
      <c r="RGJ22" s="336"/>
      <c r="RGK22" s="336"/>
      <c r="RGL22" s="336"/>
      <c r="RGM22" s="336"/>
      <c r="RGN22" s="336"/>
      <c r="RGO22" s="336"/>
      <c r="RGP22" s="336"/>
      <c r="RGQ22" s="336"/>
      <c r="RGR22" s="336"/>
      <c r="RGS22" s="336"/>
      <c r="RGT22" s="336"/>
      <c r="RGU22" s="336"/>
      <c r="RGV22" s="336"/>
      <c r="RGW22" s="336"/>
      <c r="RGX22" s="336"/>
      <c r="RGY22" s="336"/>
      <c r="RGZ22" s="336"/>
      <c r="RHA22" s="336"/>
      <c r="RHB22" s="336"/>
      <c r="RHC22" s="336"/>
      <c r="RHD22" s="336"/>
      <c r="RHE22" s="336"/>
      <c r="RHF22" s="336"/>
      <c r="RHG22" s="336"/>
      <c r="RHH22" s="336"/>
      <c r="RHI22" s="336"/>
      <c r="RHJ22" s="336"/>
      <c r="RHK22" s="336"/>
      <c r="RHL22" s="336"/>
      <c r="RHM22" s="336"/>
      <c r="RHN22" s="336"/>
      <c r="RHO22" s="336"/>
      <c r="RHP22" s="336"/>
      <c r="RHQ22" s="336"/>
      <c r="RHR22" s="336"/>
      <c r="RHS22" s="336"/>
      <c r="RHT22" s="336"/>
      <c r="RHU22" s="336"/>
      <c r="RHV22" s="336"/>
      <c r="RHW22" s="336"/>
      <c r="RHX22" s="336"/>
      <c r="RHY22" s="336"/>
      <c r="RHZ22" s="336"/>
      <c r="RIA22" s="336"/>
      <c r="RIB22" s="336"/>
      <c r="RIC22" s="336"/>
      <c r="RID22" s="336"/>
      <c r="RIE22" s="336"/>
      <c r="RIF22" s="336"/>
      <c r="RIG22" s="336"/>
      <c r="RIH22" s="336"/>
      <c r="RII22" s="336"/>
      <c r="RIJ22" s="336"/>
      <c r="RIK22" s="336"/>
      <c r="RIL22" s="336"/>
      <c r="RIM22" s="336"/>
      <c r="RIN22" s="336"/>
      <c r="RIO22" s="336"/>
      <c r="RIP22" s="336"/>
      <c r="RIQ22" s="336"/>
      <c r="RIR22" s="336"/>
      <c r="RIS22" s="336"/>
      <c r="RIT22" s="336"/>
      <c r="RIU22" s="336"/>
      <c r="RIV22" s="336"/>
      <c r="RIW22" s="336"/>
      <c r="RIX22" s="336"/>
      <c r="RIY22" s="336"/>
      <c r="RIZ22" s="336"/>
      <c r="RJA22" s="336"/>
      <c r="RJB22" s="336"/>
      <c r="RJC22" s="336"/>
      <c r="RJD22" s="336"/>
      <c r="RJE22" s="336"/>
      <c r="RJF22" s="336"/>
      <c r="RJG22" s="336"/>
      <c r="RJH22" s="336"/>
      <c r="RJI22" s="336"/>
      <c r="RJJ22" s="336"/>
      <c r="RJK22" s="336"/>
      <c r="RJL22" s="336"/>
      <c r="RJM22" s="336"/>
      <c r="RJN22" s="336"/>
      <c r="RJO22" s="336"/>
      <c r="RJP22" s="336"/>
      <c r="RJQ22" s="336"/>
      <c r="RJR22" s="336"/>
      <c r="RJS22" s="336"/>
      <c r="RJT22" s="336"/>
      <c r="RJU22" s="336"/>
      <c r="RJV22" s="336"/>
      <c r="RJW22" s="336"/>
      <c r="RJX22" s="336"/>
      <c r="RJY22" s="336"/>
      <c r="RJZ22" s="336"/>
      <c r="RKA22" s="336"/>
      <c r="RKB22" s="336"/>
      <c r="RKC22" s="336"/>
      <c r="RKD22" s="336"/>
      <c r="RKE22" s="336"/>
      <c r="RKF22" s="336"/>
      <c r="RKG22" s="336"/>
      <c r="RKH22" s="336"/>
      <c r="RKI22" s="336"/>
      <c r="RKJ22" s="336"/>
      <c r="RKK22" s="336"/>
      <c r="RKL22" s="336"/>
      <c r="RKM22" s="336"/>
      <c r="RKN22" s="336"/>
      <c r="RKO22" s="336"/>
      <c r="RKP22" s="336"/>
      <c r="RKQ22" s="336"/>
      <c r="RKR22" s="336"/>
      <c r="RKS22" s="336"/>
      <c r="RKT22" s="336"/>
      <c r="RKU22" s="336"/>
      <c r="RKV22" s="336"/>
      <c r="RKW22" s="336"/>
      <c r="RKX22" s="336"/>
      <c r="RKY22" s="336"/>
      <c r="RKZ22" s="336"/>
      <c r="RLA22" s="336"/>
      <c r="RLB22" s="336"/>
      <c r="RLC22" s="336"/>
      <c r="RLD22" s="336"/>
      <c r="RLE22" s="336"/>
      <c r="RLF22" s="336"/>
      <c r="RLG22" s="336"/>
      <c r="RLH22" s="336"/>
      <c r="RLI22" s="336"/>
      <c r="RLJ22" s="336"/>
      <c r="RLK22" s="336"/>
      <c r="RLL22" s="336"/>
      <c r="RLM22" s="336"/>
      <c r="RLN22" s="336"/>
      <c r="RLO22" s="336"/>
      <c r="RLP22" s="336"/>
      <c r="RLQ22" s="336"/>
      <c r="RLR22" s="336"/>
      <c r="RLS22" s="336"/>
      <c r="RLT22" s="336"/>
      <c r="RLU22" s="336"/>
      <c r="RLV22" s="336"/>
      <c r="RLW22" s="336"/>
      <c r="RLX22" s="336"/>
      <c r="RLY22" s="336"/>
      <c r="RLZ22" s="336"/>
      <c r="RMA22" s="336"/>
      <c r="RMB22" s="336"/>
      <c r="RMC22" s="336"/>
      <c r="RMD22" s="336"/>
      <c r="RME22" s="336"/>
      <c r="RMF22" s="336"/>
      <c r="RMG22" s="336"/>
      <c r="RMH22" s="336"/>
      <c r="RMI22" s="336"/>
      <c r="RMJ22" s="336"/>
      <c r="RMK22" s="336"/>
      <c r="RML22" s="336"/>
      <c r="RMM22" s="336"/>
      <c r="RMN22" s="336"/>
      <c r="RMO22" s="336"/>
      <c r="RMP22" s="336"/>
      <c r="RMQ22" s="336"/>
      <c r="RMR22" s="336"/>
      <c r="RMS22" s="336"/>
      <c r="RMT22" s="336"/>
      <c r="RMU22" s="336"/>
      <c r="RMV22" s="336"/>
      <c r="RMW22" s="336"/>
      <c r="RMX22" s="336"/>
      <c r="RMY22" s="336"/>
      <c r="RMZ22" s="336"/>
      <c r="RNA22" s="336"/>
      <c r="RNB22" s="336"/>
      <c r="RNC22" s="336"/>
      <c r="RND22" s="336"/>
      <c r="RNE22" s="336"/>
      <c r="RNF22" s="336"/>
      <c r="RNG22" s="336"/>
      <c r="RNH22" s="336"/>
      <c r="RNI22" s="336"/>
      <c r="RNJ22" s="336"/>
      <c r="RNK22" s="336"/>
      <c r="RNL22" s="336"/>
      <c r="RNM22" s="336"/>
      <c r="RNN22" s="336"/>
      <c r="RNO22" s="336"/>
      <c r="RNP22" s="336"/>
      <c r="RNQ22" s="336"/>
      <c r="RNR22" s="336"/>
      <c r="RNS22" s="336"/>
      <c r="RNT22" s="336"/>
      <c r="RNU22" s="336"/>
      <c r="RNV22" s="336"/>
      <c r="RNW22" s="336"/>
      <c r="RNX22" s="336"/>
      <c r="RNY22" s="336"/>
      <c r="RNZ22" s="336"/>
      <c r="ROA22" s="336"/>
      <c r="ROB22" s="336"/>
      <c r="ROC22" s="336"/>
      <c r="ROD22" s="336"/>
      <c r="ROE22" s="336"/>
      <c r="ROF22" s="336"/>
      <c r="ROG22" s="336"/>
      <c r="ROH22" s="336"/>
      <c r="ROI22" s="336"/>
      <c r="ROJ22" s="336"/>
      <c r="ROK22" s="336"/>
      <c r="ROL22" s="336"/>
      <c r="ROM22" s="336"/>
      <c r="RON22" s="336"/>
      <c r="ROO22" s="336"/>
      <c r="ROP22" s="336"/>
      <c r="ROQ22" s="336"/>
      <c r="ROR22" s="336"/>
      <c r="ROS22" s="336"/>
      <c r="ROT22" s="336"/>
      <c r="ROU22" s="336"/>
      <c r="ROV22" s="336"/>
      <c r="ROW22" s="336"/>
      <c r="ROX22" s="336"/>
      <c r="ROY22" s="336"/>
      <c r="ROZ22" s="336"/>
      <c r="RPA22" s="336"/>
      <c r="RPB22" s="336"/>
      <c r="RPC22" s="336"/>
      <c r="RPD22" s="336"/>
      <c r="RPE22" s="336"/>
      <c r="RPF22" s="336"/>
      <c r="RPG22" s="336"/>
      <c r="RPH22" s="336"/>
      <c r="RPI22" s="336"/>
      <c r="RPJ22" s="336"/>
      <c r="RPK22" s="336"/>
      <c r="RPL22" s="336"/>
      <c r="RPM22" s="336"/>
      <c r="RPN22" s="336"/>
      <c r="RPO22" s="336"/>
      <c r="RPP22" s="336"/>
      <c r="RPQ22" s="336"/>
      <c r="RPR22" s="336"/>
      <c r="RPS22" s="336"/>
      <c r="RPT22" s="336"/>
      <c r="RPU22" s="336"/>
      <c r="RPV22" s="336"/>
      <c r="RPW22" s="336"/>
      <c r="RPX22" s="336"/>
      <c r="RPY22" s="336"/>
      <c r="RPZ22" s="336"/>
      <c r="RQA22" s="336"/>
      <c r="RQB22" s="336"/>
      <c r="RQC22" s="336"/>
      <c r="RQD22" s="336"/>
      <c r="RQE22" s="336"/>
      <c r="RQF22" s="336"/>
      <c r="RQG22" s="336"/>
      <c r="RQH22" s="336"/>
      <c r="RQI22" s="336"/>
      <c r="RQJ22" s="336"/>
      <c r="RQK22" s="336"/>
      <c r="RQL22" s="336"/>
      <c r="RQM22" s="336"/>
      <c r="RQN22" s="336"/>
      <c r="RQO22" s="336"/>
      <c r="RQP22" s="336"/>
      <c r="RQQ22" s="336"/>
      <c r="RQR22" s="336"/>
      <c r="RQS22" s="336"/>
      <c r="RQT22" s="336"/>
      <c r="RQU22" s="336"/>
      <c r="RQV22" s="336"/>
      <c r="RQW22" s="336"/>
      <c r="RQX22" s="336"/>
      <c r="RQY22" s="336"/>
      <c r="RQZ22" s="336"/>
      <c r="RRA22" s="336"/>
      <c r="RRB22" s="336"/>
      <c r="RRC22" s="336"/>
      <c r="RRD22" s="336"/>
      <c r="RRE22" s="336"/>
      <c r="RRF22" s="336"/>
      <c r="RRG22" s="336"/>
      <c r="RRH22" s="336"/>
      <c r="RRI22" s="336"/>
      <c r="RRJ22" s="336"/>
      <c r="RRK22" s="336"/>
      <c r="RRL22" s="336"/>
      <c r="RRM22" s="336"/>
      <c r="RRN22" s="336"/>
      <c r="RRO22" s="336"/>
      <c r="RRP22" s="336"/>
      <c r="RRQ22" s="336"/>
      <c r="RRR22" s="336"/>
      <c r="RRS22" s="336"/>
      <c r="RRT22" s="336"/>
      <c r="RRU22" s="336"/>
      <c r="RRV22" s="336"/>
      <c r="RRW22" s="336"/>
      <c r="RRX22" s="336"/>
      <c r="RRY22" s="336"/>
      <c r="RRZ22" s="336"/>
      <c r="RSA22" s="336"/>
      <c r="RSB22" s="336"/>
      <c r="RSC22" s="336"/>
      <c r="RSD22" s="336"/>
      <c r="RSE22" s="336"/>
      <c r="RSF22" s="336"/>
      <c r="RSG22" s="336"/>
      <c r="RSH22" s="336"/>
      <c r="RSI22" s="336"/>
      <c r="RSJ22" s="336"/>
      <c r="RSK22" s="336"/>
      <c r="RSL22" s="336"/>
      <c r="RSM22" s="336"/>
      <c r="RSN22" s="336"/>
      <c r="RSO22" s="336"/>
      <c r="RSP22" s="336"/>
      <c r="RSQ22" s="336"/>
      <c r="RSR22" s="336"/>
      <c r="RSS22" s="336"/>
      <c r="RST22" s="336"/>
      <c r="RSU22" s="336"/>
      <c r="RSV22" s="336"/>
      <c r="RSW22" s="336"/>
      <c r="RSX22" s="336"/>
      <c r="RSY22" s="336"/>
      <c r="RSZ22" s="336"/>
      <c r="RTA22" s="336"/>
      <c r="RTB22" s="336"/>
      <c r="RTC22" s="336"/>
      <c r="RTD22" s="336"/>
      <c r="RTE22" s="336"/>
      <c r="RTF22" s="336"/>
      <c r="RTG22" s="336"/>
      <c r="RTH22" s="336"/>
      <c r="RTI22" s="336"/>
      <c r="RTJ22" s="336"/>
      <c r="RTK22" s="336"/>
      <c r="RTL22" s="336"/>
      <c r="RTM22" s="336"/>
      <c r="RTN22" s="336"/>
      <c r="RTO22" s="336"/>
      <c r="RTP22" s="336"/>
      <c r="RTQ22" s="336"/>
      <c r="RTR22" s="336"/>
      <c r="RTS22" s="336"/>
      <c r="RTT22" s="336"/>
      <c r="RTU22" s="336"/>
      <c r="RTV22" s="336"/>
      <c r="RTW22" s="336"/>
      <c r="RTX22" s="336"/>
      <c r="RTY22" s="336"/>
      <c r="RTZ22" s="336"/>
      <c r="RUA22" s="336"/>
      <c r="RUB22" s="336"/>
      <c r="RUC22" s="336"/>
      <c r="RUD22" s="336"/>
      <c r="RUE22" s="336"/>
      <c r="RUF22" s="336"/>
      <c r="RUG22" s="336"/>
      <c r="RUH22" s="336"/>
      <c r="RUI22" s="336"/>
      <c r="RUJ22" s="336"/>
      <c r="RUK22" s="336"/>
      <c r="RUL22" s="336"/>
      <c r="RUM22" s="336"/>
      <c r="RUN22" s="336"/>
      <c r="RUO22" s="336"/>
      <c r="RUP22" s="336"/>
      <c r="RUQ22" s="336"/>
      <c r="RUR22" s="336"/>
      <c r="RUS22" s="336"/>
      <c r="RUT22" s="336"/>
      <c r="RUU22" s="336"/>
      <c r="RUV22" s="336"/>
      <c r="RUW22" s="336"/>
      <c r="RUX22" s="336"/>
      <c r="RUY22" s="336"/>
      <c r="RUZ22" s="336"/>
      <c r="RVA22" s="336"/>
      <c r="RVB22" s="336"/>
      <c r="RVC22" s="336"/>
      <c r="RVD22" s="336"/>
      <c r="RVE22" s="336"/>
      <c r="RVF22" s="336"/>
      <c r="RVG22" s="336"/>
      <c r="RVH22" s="336"/>
      <c r="RVI22" s="336"/>
      <c r="RVJ22" s="336"/>
      <c r="RVK22" s="336"/>
      <c r="RVL22" s="336"/>
      <c r="RVM22" s="336"/>
      <c r="RVN22" s="336"/>
      <c r="RVO22" s="336"/>
      <c r="RVP22" s="336"/>
      <c r="RVQ22" s="336"/>
      <c r="RVR22" s="336"/>
      <c r="RVS22" s="336"/>
      <c r="RVT22" s="336"/>
      <c r="RVU22" s="336"/>
      <c r="RVV22" s="336"/>
      <c r="RVW22" s="336"/>
      <c r="RVX22" s="336"/>
      <c r="RVY22" s="336"/>
      <c r="RVZ22" s="336"/>
      <c r="RWA22" s="336"/>
      <c r="RWB22" s="336"/>
      <c r="RWC22" s="336"/>
      <c r="RWD22" s="336"/>
      <c r="RWE22" s="336"/>
      <c r="RWF22" s="336"/>
      <c r="RWG22" s="336"/>
      <c r="RWH22" s="336"/>
      <c r="RWI22" s="336"/>
      <c r="RWJ22" s="336"/>
      <c r="RWK22" s="336"/>
      <c r="RWL22" s="336"/>
      <c r="RWM22" s="336"/>
      <c r="RWN22" s="336"/>
      <c r="RWO22" s="336"/>
      <c r="RWP22" s="336"/>
      <c r="RWQ22" s="336"/>
      <c r="RWR22" s="336"/>
      <c r="RWS22" s="336"/>
      <c r="RWT22" s="336"/>
      <c r="RWU22" s="336"/>
      <c r="RWV22" s="336"/>
      <c r="RWW22" s="336"/>
      <c r="RWX22" s="336"/>
      <c r="RWY22" s="336"/>
      <c r="RWZ22" s="336"/>
      <c r="RXA22" s="336"/>
      <c r="RXB22" s="336"/>
      <c r="RXC22" s="336"/>
      <c r="RXD22" s="336"/>
      <c r="RXE22" s="336"/>
      <c r="RXF22" s="336"/>
      <c r="RXG22" s="336"/>
      <c r="RXH22" s="336"/>
      <c r="RXI22" s="336"/>
      <c r="RXJ22" s="336"/>
      <c r="RXK22" s="336"/>
      <c r="RXL22" s="336"/>
      <c r="RXM22" s="336"/>
      <c r="RXN22" s="336"/>
      <c r="RXO22" s="336"/>
      <c r="RXP22" s="336"/>
      <c r="RXQ22" s="336"/>
      <c r="RXR22" s="336"/>
      <c r="RXS22" s="336"/>
      <c r="RXT22" s="336"/>
      <c r="RXU22" s="336"/>
      <c r="RXV22" s="336"/>
      <c r="RXW22" s="336"/>
      <c r="RXX22" s="336"/>
      <c r="RXY22" s="336"/>
      <c r="RXZ22" s="336"/>
      <c r="RYA22" s="336"/>
      <c r="RYB22" s="336"/>
      <c r="RYC22" s="336"/>
      <c r="RYD22" s="336"/>
      <c r="RYE22" s="336"/>
      <c r="RYF22" s="336"/>
      <c r="RYG22" s="336"/>
      <c r="RYH22" s="336"/>
      <c r="RYI22" s="336"/>
      <c r="RYJ22" s="336"/>
      <c r="RYK22" s="336"/>
      <c r="RYL22" s="336"/>
      <c r="RYM22" s="336"/>
      <c r="RYN22" s="336"/>
      <c r="RYO22" s="336"/>
      <c r="RYP22" s="336"/>
      <c r="RYQ22" s="336"/>
      <c r="RYR22" s="336"/>
      <c r="RYS22" s="336"/>
      <c r="RYT22" s="336"/>
      <c r="RYU22" s="336"/>
      <c r="RYV22" s="336"/>
      <c r="RYW22" s="336"/>
      <c r="RYX22" s="336"/>
      <c r="RYY22" s="336"/>
      <c r="RYZ22" s="336"/>
      <c r="RZA22" s="336"/>
      <c r="RZB22" s="336"/>
      <c r="RZC22" s="336"/>
      <c r="RZD22" s="336"/>
      <c r="RZE22" s="336"/>
      <c r="RZF22" s="336"/>
      <c r="RZG22" s="336"/>
      <c r="RZH22" s="336"/>
      <c r="RZI22" s="336"/>
      <c r="RZJ22" s="336"/>
      <c r="RZK22" s="336"/>
      <c r="RZL22" s="336"/>
      <c r="RZM22" s="336"/>
      <c r="RZN22" s="336"/>
      <c r="RZO22" s="336"/>
      <c r="RZP22" s="336"/>
      <c r="RZQ22" s="336"/>
      <c r="RZR22" s="336"/>
      <c r="RZS22" s="336"/>
      <c r="RZT22" s="336"/>
      <c r="RZU22" s="336"/>
      <c r="RZV22" s="336"/>
      <c r="RZW22" s="336"/>
      <c r="RZX22" s="336"/>
      <c r="RZY22" s="336"/>
      <c r="RZZ22" s="336"/>
      <c r="SAA22" s="336"/>
      <c r="SAB22" s="336"/>
      <c r="SAC22" s="336"/>
      <c r="SAD22" s="336"/>
      <c r="SAE22" s="336"/>
      <c r="SAF22" s="336"/>
      <c r="SAG22" s="336"/>
      <c r="SAH22" s="336"/>
      <c r="SAI22" s="336"/>
      <c r="SAJ22" s="336"/>
      <c r="SAK22" s="336"/>
      <c r="SAL22" s="336"/>
      <c r="SAM22" s="336"/>
      <c r="SAN22" s="336"/>
      <c r="SAO22" s="336"/>
      <c r="SAP22" s="336"/>
      <c r="SAQ22" s="336"/>
      <c r="SAR22" s="336"/>
      <c r="SAS22" s="336"/>
      <c r="SAT22" s="336"/>
      <c r="SAU22" s="336"/>
      <c r="SAV22" s="336"/>
      <c r="SAW22" s="336"/>
      <c r="SAX22" s="336"/>
      <c r="SAY22" s="336"/>
      <c r="SAZ22" s="336"/>
      <c r="SBA22" s="336"/>
      <c r="SBB22" s="336"/>
      <c r="SBC22" s="336"/>
      <c r="SBD22" s="336"/>
      <c r="SBE22" s="336"/>
      <c r="SBF22" s="336"/>
      <c r="SBG22" s="336"/>
      <c r="SBH22" s="336"/>
      <c r="SBI22" s="336"/>
      <c r="SBJ22" s="336"/>
      <c r="SBK22" s="336"/>
      <c r="SBL22" s="336"/>
      <c r="SBM22" s="336"/>
      <c r="SBN22" s="336"/>
      <c r="SBO22" s="336"/>
      <c r="SBP22" s="336"/>
      <c r="SBQ22" s="336"/>
      <c r="SBR22" s="336"/>
      <c r="SBS22" s="336"/>
      <c r="SBT22" s="336"/>
      <c r="SBU22" s="336"/>
      <c r="SBV22" s="336"/>
      <c r="SBW22" s="336"/>
      <c r="SBX22" s="336"/>
      <c r="SBY22" s="336"/>
      <c r="SBZ22" s="336"/>
      <c r="SCA22" s="336"/>
      <c r="SCB22" s="336"/>
      <c r="SCC22" s="336"/>
      <c r="SCD22" s="336"/>
      <c r="SCE22" s="336"/>
      <c r="SCF22" s="336"/>
      <c r="SCG22" s="336"/>
      <c r="SCH22" s="336"/>
      <c r="SCI22" s="336"/>
      <c r="SCJ22" s="336"/>
      <c r="SCK22" s="336"/>
      <c r="SCL22" s="336"/>
      <c r="SCM22" s="336"/>
      <c r="SCN22" s="336"/>
      <c r="SCO22" s="336"/>
      <c r="SCP22" s="336"/>
      <c r="SCQ22" s="336"/>
      <c r="SCR22" s="336"/>
      <c r="SCS22" s="336"/>
      <c r="SCT22" s="336"/>
      <c r="SCU22" s="336"/>
      <c r="SCV22" s="336"/>
      <c r="SCW22" s="336"/>
      <c r="SCX22" s="336"/>
      <c r="SCY22" s="336"/>
      <c r="SCZ22" s="336"/>
      <c r="SDA22" s="336"/>
      <c r="SDB22" s="336"/>
      <c r="SDC22" s="336"/>
      <c r="SDD22" s="336"/>
      <c r="SDE22" s="336"/>
      <c r="SDF22" s="336"/>
      <c r="SDG22" s="336"/>
      <c r="SDH22" s="336"/>
      <c r="SDI22" s="336"/>
      <c r="SDJ22" s="336"/>
      <c r="SDK22" s="336"/>
      <c r="SDL22" s="336"/>
      <c r="SDM22" s="336"/>
      <c r="SDN22" s="336"/>
      <c r="SDO22" s="336"/>
      <c r="SDP22" s="336"/>
      <c r="SDQ22" s="336"/>
      <c r="SDR22" s="336"/>
      <c r="SDS22" s="336"/>
      <c r="SDT22" s="336"/>
      <c r="SDU22" s="336"/>
      <c r="SDV22" s="336"/>
      <c r="SDW22" s="336"/>
      <c r="SDX22" s="336"/>
      <c r="SDY22" s="336"/>
      <c r="SDZ22" s="336"/>
      <c r="SEA22" s="336"/>
      <c r="SEB22" s="336"/>
      <c r="SEC22" s="336"/>
      <c r="SED22" s="336"/>
      <c r="SEE22" s="336"/>
      <c r="SEF22" s="336"/>
      <c r="SEG22" s="336"/>
      <c r="SEH22" s="336"/>
      <c r="SEI22" s="336"/>
      <c r="SEJ22" s="336"/>
      <c r="SEK22" s="336"/>
      <c r="SEL22" s="336"/>
      <c r="SEM22" s="336"/>
      <c r="SEN22" s="336"/>
      <c r="SEO22" s="336"/>
      <c r="SEP22" s="336"/>
      <c r="SEQ22" s="336"/>
      <c r="SER22" s="336"/>
      <c r="SES22" s="336"/>
      <c r="SET22" s="336"/>
      <c r="SEU22" s="336"/>
      <c r="SEV22" s="336"/>
      <c r="SEW22" s="336"/>
      <c r="SEX22" s="336"/>
      <c r="SEY22" s="336"/>
      <c r="SEZ22" s="336"/>
      <c r="SFA22" s="336"/>
      <c r="SFB22" s="336"/>
      <c r="SFC22" s="336"/>
      <c r="SFD22" s="336"/>
      <c r="SFE22" s="336"/>
      <c r="SFF22" s="336"/>
      <c r="SFG22" s="336"/>
      <c r="SFH22" s="336"/>
      <c r="SFI22" s="336"/>
      <c r="SFJ22" s="336"/>
      <c r="SFK22" s="336"/>
      <c r="SFL22" s="336"/>
      <c r="SFM22" s="336"/>
      <c r="SFN22" s="336"/>
      <c r="SFO22" s="336"/>
      <c r="SFP22" s="336"/>
      <c r="SFQ22" s="336"/>
      <c r="SFR22" s="336"/>
      <c r="SFS22" s="336"/>
      <c r="SFT22" s="336"/>
      <c r="SFU22" s="336"/>
      <c r="SFV22" s="336"/>
      <c r="SFW22" s="336"/>
      <c r="SFX22" s="336"/>
      <c r="SFY22" s="336"/>
      <c r="SFZ22" s="336"/>
      <c r="SGA22" s="336"/>
      <c r="SGB22" s="336"/>
      <c r="SGC22" s="336"/>
      <c r="SGD22" s="336"/>
      <c r="SGE22" s="336"/>
      <c r="SGF22" s="336"/>
      <c r="SGG22" s="336"/>
      <c r="SGH22" s="336"/>
      <c r="SGI22" s="336"/>
      <c r="SGJ22" s="336"/>
      <c r="SGK22" s="336"/>
      <c r="SGL22" s="336"/>
      <c r="SGM22" s="336"/>
      <c r="SGN22" s="336"/>
      <c r="SGO22" s="336"/>
      <c r="SGP22" s="336"/>
      <c r="SGQ22" s="336"/>
      <c r="SGR22" s="336"/>
      <c r="SGS22" s="336"/>
      <c r="SGT22" s="336"/>
      <c r="SGU22" s="336"/>
      <c r="SGV22" s="336"/>
      <c r="SGW22" s="336"/>
      <c r="SGX22" s="336"/>
      <c r="SGY22" s="336"/>
      <c r="SGZ22" s="336"/>
      <c r="SHA22" s="336"/>
      <c r="SHB22" s="336"/>
      <c r="SHC22" s="336"/>
      <c r="SHD22" s="336"/>
      <c r="SHE22" s="336"/>
      <c r="SHF22" s="336"/>
      <c r="SHG22" s="336"/>
      <c r="SHH22" s="336"/>
      <c r="SHI22" s="336"/>
      <c r="SHJ22" s="336"/>
      <c r="SHK22" s="336"/>
      <c r="SHL22" s="336"/>
      <c r="SHM22" s="336"/>
      <c r="SHN22" s="336"/>
      <c r="SHO22" s="336"/>
      <c r="SHP22" s="336"/>
      <c r="SHQ22" s="336"/>
      <c r="SHR22" s="336"/>
      <c r="SHS22" s="336"/>
      <c r="SHT22" s="336"/>
      <c r="SHU22" s="336"/>
      <c r="SHV22" s="336"/>
      <c r="SHW22" s="336"/>
      <c r="SHX22" s="336"/>
      <c r="SHY22" s="336"/>
      <c r="SHZ22" s="336"/>
      <c r="SIA22" s="336"/>
      <c r="SIB22" s="336"/>
      <c r="SIC22" s="336"/>
      <c r="SID22" s="336"/>
      <c r="SIE22" s="336"/>
      <c r="SIF22" s="336"/>
      <c r="SIG22" s="336"/>
      <c r="SIH22" s="336"/>
      <c r="SII22" s="336"/>
      <c r="SIJ22" s="336"/>
      <c r="SIK22" s="336"/>
      <c r="SIL22" s="336"/>
      <c r="SIM22" s="336"/>
      <c r="SIN22" s="336"/>
      <c r="SIO22" s="336"/>
      <c r="SIP22" s="336"/>
      <c r="SIQ22" s="336"/>
      <c r="SIR22" s="336"/>
      <c r="SIS22" s="336"/>
      <c r="SIT22" s="336"/>
      <c r="SIU22" s="336"/>
      <c r="SIV22" s="336"/>
      <c r="SIW22" s="336"/>
      <c r="SIX22" s="336"/>
      <c r="SIY22" s="336"/>
      <c r="SIZ22" s="336"/>
      <c r="SJA22" s="336"/>
      <c r="SJB22" s="336"/>
      <c r="SJC22" s="336"/>
      <c r="SJD22" s="336"/>
      <c r="SJE22" s="336"/>
      <c r="SJF22" s="336"/>
      <c r="SJG22" s="336"/>
      <c r="SJH22" s="336"/>
      <c r="SJI22" s="336"/>
      <c r="SJJ22" s="336"/>
      <c r="SJK22" s="336"/>
      <c r="SJL22" s="336"/>
      <c r="SJM22" s="336"/>
      <c r="SJN22" s="336"/>
      <c r="SJO22" s="336"/>
      <c r="SJP22" s="336"/>
      <c r="SJQ22" s="336"/>
      <c r="SJR22" s="336"/>
      <c r="SJS22" s="336"/>
      <c r="SJT22" s="336"/>
      <c r="SJU22" s="336"/>
      <c r="SJV22" s="336"/>
      <c r="SJW22" s="336"/>
      <c r="SJX22" s="336"/>
      <c r="SJY22" s="336"/>
      <c r="SJZ22" s="336"/>
      <c r="SKA22" s="336"/>
      <c r="SKB22" s="336"/>
      <c r="SKC22" s="336"/>
      <c r="SKD22" s="336"/>
      <c r="SKE22" s="336"/>
      <c r="SKF22" s="336"/>
      <c r="SKG22" s="336"/>
      <c r="SKH22" s="336"/>
      <c r="SKI22" s="336"/>
      <c r="SKJ22" s="336"/>
      <c r="SKK22" s="336"/>
      <c r="SKL22" s="336"/>
      <c r="SKM22" s="336"/>
      <c r="SKN22" s="336"/>
      <c r="SKO22" s="336"/>
      <c r="SKP22" s="336"/>
      <c r="SKQ22" s="336"/>
      <c r="SKR22" s="336"/>
      <c r="SKS22" s="336"/>
      <c r="SKT22" s="336"/>
      <c r="SKU22" s="336"/>
      <c r="SKV22" s="336"/>
      <c r="SKW22" s="336"/>
      <c r="SKX22" s="336"/>
      <c r="SKY22" s="336"/>
      <c r="SKZ22" s="336"/>
      <c r="SLA22" s="336"/>
      <c r="SLB22" s="336"/>
      <c r="SLC22" s="336"/>
      <c r="SLD22" s="336"/>
      <c r="SLE22" s="336"/>
      <c r="SLF22" s="336"/>
      <c r="SLG22" s="336"/>
      <c r="SLH22" s="336"/>
      <c r="SLI22" s="336"/>
      <c r="SLJ22" s="336"/>
      <c r="SLK22" s="336"/>
      <c r="SLL22" s="336"/>
      <c r="SLM22" s="336"/>
      <c r="SLN22" s="336"/>
      <c r="SLO22" s="336"/>
      <c r="SLP22" s="336"/>
      <c r="SLQ22" s="336"/>
      <c r="SLR22" s="336"/>
      <c r="SLS22" s="336"/>
      <c r="SLT22" s="336"/>
      <c r="SLU22" s="336"/>
      <c r="SLV22" s="336"/>
      <c r="SLW22" s="336"/>
      <c r="SLX22" s="336"/>
      <c r="SLY22" s="336"/>
      <c r="SLZ22" s="336"/>
      <c r="SMA22" s="336"/>
      <c r="SMB22" s="336"/>
      <c r="SMC22" s="336"/>
      <c r="SMD22" s="336"/>
      <c r="SME22" s="336"/>
      <c r="SMF22" s="336"/>
      <c r="SMG22" s="336"/>
      <c r="SMH22" s="336"/>
      <c r="SMI22" s="336"/>
      <c r="SMJ22" s="336"/>
      <c r="SMK22" s="336"/>
      <c r="SML22" s="336"/>
      <c r="SMM22" s="336"/>
      <c r="SMN22" s="336"/>
      <c r="SMO22" s="336"/>
      <c r="SMP22" s="336"/>
      <c r="SMQ22" s="336"/>
      <c r="SMR22" s="336"/>
      <c r="SMS22" s="336"/>
      <c r="SMT22" s="336"/>
      <c r="SMU22" s="336"/>
      <c r="SMV22" s="336"/>
      <c r="SMW22" s="336"/>
      <c r="SMX22" s="336"/>
      <c r="SMY22" s="336"/>
      <c r="SMZ22" s="336"/>
      <c r="SNA22" s="336"/>
      <c r="SNB22" s="336"/>
      <c r="SNC22" s="336"/>
      <c r="SND22" s="336"/>
      <c r="SNE22" s="336"/>
      <c r="SNF22" s="336"/>
      <c r="SNG22" s="336"/>
      <c r="SNH22" s="336"/>
      <c r="SNI22" s="336"/>
      <c r="SNJ22" s="336"/>
      <c r="SNK22" s="336"/>
      <c r="SNL22" s="336"/>
      <c r="SNM22" s="336"/>
      <c r="SNN22" s="336"/>
      <c r="SNO22" s="336"/>
      <c r="SNP22" s="336"/>
      <c r="SNQ22" s="336"/>
      <c r="SNR22" s="336"/>
      <c r="SNS22" s="336"/>
      <c r="SNT22" s="336"/>
      <c r="SNU22" s="336"/>
      <c r="SNV22" s="336"/>
      <c r="SNW22" s="336"/>
      <c r="SNX22" s="336"/>
      <c r="SNY22" s="336"/>
      <c r="SNZ22" s="336"/>
      <c r="SOA22" s="336"/>
      <c r="SOB22" s="336"/>
      <c r="SOC22" s="336"/>
      <c r="SOD22" s="336"/>
      <c r="SOE22" s="336"/>
      <c r="SOF22" s="336"/>
      <c r="SOG22" s="336"/>
      <c r="SOH22" s="336"/>
      <c r="SOI22" s="336"/>
      <c r="SOJ22" s="336"/>
      <c r="SOK22" s="336"/>
      <c r="SOL22" s="336"/>
      <c r="SOM22" s="336"/>
      <c r="SON22" s="336"/>
      <c r="SOO22" s="336"/>
      <c r="SOP22" s="336"/>
      <c r="SOQ22" s="336"/>
      <c r="SOR22" s="336"/>
      <c r="SOS22" s="336"/>
      <c r="SOT22" s="336"/>
      <c r="SOU22" s="336"/>
      <c r="SOV22" s="336"/>
      <c r="SOW22" s="336"/>
      <c r="SOX22" s="336"/>
      <c r="SOY22" s="336"/>
      <c r="SOZ22" s="336"/>
      <c r="SPA22" s="336"/>
      <c r="SPB22" s="336"/>
      <c r="SPC22" s="336"/>
      <c r="SPD22" s="336"/>
      <c r="SPE22" s="336"/>
      <c r="SPF22" s="336"/>
      <c r="SPG22" s="336"/>
      <c r="SPH22" s="336"/>
      <c r="SPI22" s="336"/>
      <c r="SPJ22" s="336"/>
      <c r="SPK22" s="336"/>
      <c r="SPL22" s="336"/>
      <c r="SPM22" s="336"/>
      <c r="SPN22" s="336"/>
      <c r="SPO22" s="336"/>
      <c r="SPP22" s="336"/>
      <c r="SPQ22" s="336"/>
      <c r="SPR22" s="336"/>
      <c r="SPS22" s="336"/>
      <c r="SPT22" s="336"/>
      <c r="SPU22" s="336"/>
      <c r="SPV22" s="336"/>
      <c r="SPW22" s="336"/>
      <c r="SPX22" s="336"/>
      <c r="SPY22" s="336"/>
      <c r="SPZ22" s="336"/>
      <c r="SQA22" s="336"/>
      <c r="SQB22" s="336"/>
      <c r="SQC22" s="336"/>
      <c r="SQD22" s="336"/>
      <c r="SQE22" s="336"/>
      <c r="SQF22" s="336"/>
      <c r="SQG22" s="336"/>
      <c r="SQH22" s="336"/>
      <c r="SQI22" s="336"/>
      <c r="SQJ22" s="336"/>
      <c r="SQK22" s="336"/>
      <c r="SQL22" s="336"/>
      <c r="SQM22" s="336"/>
      <c r="SQN22" s="336"/>
      <c r="SQO22" s="336"/>
      <c r="SQP22" s="336"/>
      <c r="SQQ22" s="336"/>
      <c r="SQR22" s="336"/>
      <c r="SQS22" s="336"/>
      <c r="SQT22" s="336"/>
      <c r="SQU22" s="336"/>
      <c r="SQV22" s="336"/>
      <c r="SQW22" s="336"/>
      <c r="SQX22" s="336"/>
      <c r="SQY22" s="336"/>
      <c r="SQZ22" s="336"/>
      <c r="SRA22" s="336"/>
      <c r="SRB22" s="336"/>
      <c r="SRC22" s="336"/>
      <c r="SRD22" s="336"/>
      <c r="SRE22" s="336"/>
      <c r="SRF22" s="336"/>
      <c r="SRG22" s="336"/>
      <c r="SRH22" s="336"/>
      <c r="SRI22" s="336"/>
      <c r="SRJ22" s="336"/>
      <c r="SRK22" s="336"/>
      <c r="SRL22" s="336"/>
      <c r="SRM22" s="336"/>
      <c r="SRN22" s="336"/>
      <c r="SRO22" s="336"/>
      <c r="SRP22" s="336"/>
      <c r="SRQ22" s="336"/>
      <c r="SRR22" s="336"/>
      <c r="SRS22" s="336"/>
      <c r="SRT22" s="336"/>
      <c r="SRU22" s="336"/>
      <c r="SRV22" s="336"/>
      <c r="SRW22" s="336"/>
      <c r="SRX22" s="336"/>
      <c r="SRY22" s="336"/>
      <c r="SRZ22" s="336"/>
      <c r="SSA22" s="336"/>
      <c r="SSB22" s="336"/>
      <c r="SSC22" s="336"/>
      <c r="SSD22" s="336"/>
      <c r="SSE22" s="336"/>
      <c r="SSF22" s="336"/>
      <c r="SSG22" s="336"/>
      <c r="SSH22" s="336"/>
      <c r="SSI22" s="336"/>
      <c r="SSJ22" s="336"/>
      <c r="SSK22" s="336"/>
      <c r="SSL22" s="336"/>
      <c r="SSM22" s="336"/>
      <c r="SSN22" s="336"/>
      <c r="SSO22" s="336"/>
      <c r="SSP22" s="336"/>
      <c r="SSQ22" s="336"/>
      <c r="SSR22" s="336"/>
      <c r="SSS22" s="336"/>
      <c r="SST22" s="336"/>
      <c r="SSU22" s="336"/>
      <c r="SSV22" s="336"/>
      <c r="SSW22" s="336"/>
      <c r="SSX22" s="336"/>
      <c r="SSY22" s="336"/>
      <c r="SSZ22" s="336"/>
      <c r="STA22" s="336"/>
      <c r="STB22" s="336"/>
      <c r="STC22" s="336"/>
      <c r="STD22" s="336"/>
      <c r="STE22" s="336"/>
      <c r="STF22" s="336"/>
      <c r="STG22" s="336"/>
      <c r="STH22" s="336"/>
      <c r="STI22" s="336"/>
      <c r="STJ22" s="336"/>
      <c r="STK22" s="336"/>
      <c r="STL22" s="336"/>
      <c r="STM22" s="336"/>
      <c r="STN22" s="336"/>
      <c r="STO22" s="336"/>
      <c r="STP22" s="336"/>
      <c r="STQ22" s="336"/>
      <c r="STR22" s="336"/>
      <c r="STS22" s="336"/>
      <c r="STT22" s="336"/>
      <c r="STU22" s="336"/>
      <c r="STV22" s="336"/>
      <c r="STW22" s="336"/>
      <c r="STX22" s="336"/>
      <c r="STY22" s="336"/>
      <c r="STZ22" s="336"/>
      <c r="SUA22" s="336"/>
      <c r="SUB22" s="336"/>
      <c r="SUC22" s="336"/>
      <c r="SUD22" s="336"/>
      <c r="SUE22" s="336"/>
      <c r="SUF22" s="336"/>
      <c r="SUG22" s="336"/>
      <c r="SUH22" s="336"/>
      <c r="SUI22" s="336"/>
      <c r="SUJ22" s="336"/>
      <c r="SUK22" s="336"/>
      <c r="SUL22" s="336"/>
      <c r="SUM22" s="336"/>
      <c r="SUN22" s="336"/>
      <c r="SUO22" s="336"/>
      <c r="SUP22" s="336"/>
      <c r="SUQ22" s="336"/>
      <c r="SUR22" s="336"/>
      <c r="SUS22" s="336"/>
      <c r="SUT22" s="336"/>
      <c r="SUU22" s="336"/>
      <c r="SUV22" s="336"/>
      <c r="SUW22" s="336"/>
      <c r="SUX22" s="336"/>
      <c r="SUY22" s="336"/>
      <c r="SUZ22" s="336"/>
      <c r="SVA22" s="336"/>
      <c r="SVB22" s="336"/>
      <c r="SVC22" s="336"/>
      <c r="SVD22" s="336"/>
      <c r="SVE22" s="336"/>
      <c r="SVF22" s="336"/>
      <c r="SVG22" s="336"/>
      <c r="SVH22" s="336"/>
      <c r="SVI22" s="336"/>
      <c r="SVJ22" s="336"/>
      <c r="SVK22" s="336"/>
      <c r="SVL22" s="336"/>
      <c r="SVM22" s="336"/>
      <c r="SVN22" s="336"/>
      <c r="SVO22" s="336"/>
      <c r="SVP22" s="336"/>
      <c r="SVQ22" s="336"/>
      <c r="SVR22" s="336"/>
      <c r="SVS22" s="336"/>
      <c r="SVT22" s="336"/>
      <c r="SVU22" s="336"/>
      <c r="SVV22" s="336"/>
      <c r="SVW22" s="336"/>
      <c r="SVX22" s="336"/>
      <c r="SVY22" s="336"/>
      <c r="SVZ22" s="336"/>
      <c r="SWA22" s="336"/>
      <c r="SWB22" s="336"/>
      <c r="SWC22" s="336"/>
      <c r="SWD22" s="336"/>
      <c r="SWE22" s="336"/>
      <c r="SWF22" s="336"/>
      <c r="SWG22" s="336"/>
      <c r="SWH22" s="336"/>
      <c r="SWI22" s="336"/>
      <c r="SWJ22" s="336"/>
      <c r="SWK22" s="336"/>
      <c r="SWL22" s="336"/>
      <c r="SWM22" s="336"/>
      <c r="SWN22" s="336"/>
      <c r="SWO22" s="336"/>
      <c r="SWP22" s="336"/>
      <c r="SWQ22" s="336"/>
      <c r="SWR22" s="336"/>
      <c r="SWS22" s="336"/>
      <c r="SWT22" s="336"/>
      <c r="SWU22" s="336"/>
      <c r="SWV22" s="336"/>
      <c r="SWW22" s="336"/>
      <c r="SWX22" s="336"/>
      <c r="SWY22" s="336"/>
      <c r="SWZ22" s="336"/>
      <c r="SXA22" s="336"/>
      <c r="SXB22" s="336"/>
      <c r="SXC22" s="336"/>
      <c r="SXD22" s="336"/>
      <c r="SXE22" s="336"/>
      <c r="SXF22" s="336"/>
      <c r="SXG22" s="336"/>
      <c r="SXH22" s="336"/>
      <c r="SXI22" s="336"/>
      <c r="SXJ22" s="336"/>
      <c r="SXK22" s="336"/>
      <c r="SXL22" s="336"/>
      <c r="SXM22" s="336"/>
      <c r="SXN22" s="336"/>
      <c r="SXO22" s="336"/>
      <c r="SXP22" s="336"/>
      <c r="SXQ22" s="336"/>
      <c r="SXR22" s="336"/>
      <c r="SXS22" s="336"/>
      <c r="SXT22" s="336"/>
      <c r="SXU22" s="336"/>
      <c r="SXV22" s="336"/>
      <c r="SXW22" s="336"/>
      <c r="SXX22" s="336"/>
      <c r="SXY22" s="336"/>
      <c r="SXZ22" s="336"/>
      <c r="SYA22" s="336"/>
      <c r="SYB22" s="336"/>
      <c r="SYC22" s="336"/>
      <c r="SYD22" s="336"/>
      <c r="SYE22" s="336"/>
      <c r="SYF22" s="336"/>
      <c r="SYG22" s="336"/>
      <c r="SYH22" s="336"/>
      <c r="SYI22" s="336"/>
      <c r="SYJ22" s="336"/>
      <c r="SYK22" s="336"/>
      <c r="SYL22" s="336"/>
      <c r="SYM22" s="336"/>
      <c r="SYN22" s="336"/>
      <c r="SYO22" s="336"/>
      <c r="SYP22" s="336"/>
      <c r="SYQ22" s="336"/>
      <c r="SYR22" s="336"/>
      <c r="SYS22" s="336"/>
      <c r="SYT22" s="336"/>
      <c r="SYU22" s="336"/>
      <c r="SYV22" s="336"/>
      <c r="SYW22" s="336"/>
      <c r="SYX22" s="336"/>
      <c r="SYY22" s="336"/>
      <c r="SYZ22" s="336"/>
      <c r="SZA22" s="336"/>
      <c r="SZB22" s="336"/>
      <c r="SZC22" s="336"/>
      <c r="SZD22" s="336"/>
      <c r="SZE22" s="336"/>
      <c r="SZF22" s="336"/>
      <c r="SZG22" s="336"/>
      <c r="SZH22" s="336"/>
      <c r="SZI22" s="336"/>
      <c r="SZJ22" s="336"/>
      <c r="SZK22" s="336"/>
      <c r="SZL22" s="336"/>
      <c r="SZM22" s="336"/>
      <c r="SZN22" s="336"/>
      <c r="SZO22" s="336"/>
      <c r="SZP22" s="336"/>
      <c r="SZQ22" s="336"/>
      <c r="SZR22" s="336"/>
      <c r="SZS22" s="336"/>
      <c r="SZT22" s="336"/>
      <c r="SZU22" s="336"/>
      <c r="SZV22" s="336"/>
      <c r="SZW22" s="336"/>
      <c r="SZX22" s="336"/>
      <c r="SZY22" s="336"/>
      <c r="SZZ22" s="336"/>
      <c r="TAA22" s="336"/>
      <c r="TAB22" s="336"/>
      <c r="TAC22" s="336"/>
      <c r="TAD22" s="336"/>
      <c r="TAE22" s="336"/>
      <c r="TAF22" s="336"/>
      <c r="TAG22" s="336"/>
      <c r="TAH22" s="336"/>
      <c r="TAI22" s="336"/>
      <c r="TAJ22" s="336"/>
      <c r="TAK22" s="336"/>
      <c r="TAL22" s="336"/>
      <c r="TAM22" s="336"/>
      <c r="TAN22" s="336"/>
      <c r="TAO22" s="336"/>
      <c r="TAP22" s="336"/>
      <c r="TAQ22" s="336"/>
      <c r="TAR22" s="336"/>
      <c r="TAS22" s="336"/>
      <c r="TAT22" s="336"/>
      <c r="TAU22" s="336"/>
      <c r="TAV22" s="336"/>
      <c r="TAW22" s="336"/>
      <c r="TAX22" s="336"/>
      <c r="TAY22" s="336"/>
      <c r="TAZ22" s="336"/>
      <c r="TBA22" s="336"/>
      <c r="TBB22" s="336"/>
      <c r="TBC22" s="336"/>
      <c r="TBD22" s="336"/>
      <c r="TBE22" s="336"/>
      <c r="TBF22" s="336"/>
      <c r="TBG22" s="336"/>
      <c r="TBH22" s="336"/>
      <c r="TBI22" s="336"/>
      <c r="TBJ22" s="336"/>
      <c r="TBK22" s="336"/>
      <c r="TBL22" s="336"/>
      <c r="TBM22" s="336"/>
      <c r="TBN22" s="336"/>
      <c r="TBO22" s="336"/>
      <c r="TBP22" s="336"/>
      <c r="TBQ22" s="336"/>
      <c r="TBR22" s="336"/>
      <c r="TBS22" s="336"/>
      <c r="TBT22" s="336"/>
      <c r="TBU22" s="336"/>
      <c r="TBV22" s="336"/>
      <c r="TBW22" s="336"/>
      <c r="TBX22" s="336"/>
      <c r="TBY22" s="336"/>
      <c r="TBZ22" s="336"/>
      <c r="TCA22" s="336"/>
      <c r="TCB22" s="336"/>
      <c r="TCC22" s="336"/>
      <c r="TCD22" s="336"/>
      <c r="TCE22" s="336"/>
      <c r="TCF22" s="336"/>
      <c r="TCG22" s="336"/>
      <c r="TCH22" s="336"/>
      <c r="TCI22" s="336"/>
      <c r="TCJ22" s="336"/>
      <c r="TCK22" s="336"/>
      <c r="TCL22" s="336"/>
      <c r="TCM22" s="336"/>
      <c r="TCN22" s="336"/>
      <c r="TCO22" s="336"/>
      <c r="TCP22" s="336"/>
      <c r="TCQ22" s="336"/>
      <c r="TCR22" s="336"/>
      <c r="TCS22" s="336"/>
      <c r="TCT22" s="336"/>
      <c r="TCU22" s="336"/>
      <c r="TCV22" s="336"/>
      <c r="TCW22" s="336"/>
      <c r="TCX22" s="336"/>
      <c r="TCY22" s="336"/>
      <c r="TCZ22" s="336"/>
      <c r="TDA22" s="336"/>
      <c r="TDB22" s="336"/>
      <c r="TDC22" s="336"/>
      <c r="TDD22" s="336"/>
      <c r="TDE22" s="336"/>
      <c r="TDF22" s="336"/>
      <c r="TDG22" s="336"/>
      <c r="TDH22" s="336"/>
      <c r="TDI22" s="336"/>
      <c r="TDJ22" s="336"/>
      <c r="TDK22" s="336"/>
      <c r="TDL22" s="336"/>
      <c r="TDM22" s="336"/>
      <c r="TDN22" s="336"/>
      <c r="TDO22" s="336"/>
      <c r="TDP22" s="336"/>
      <c r="TDQ22" s="336"/>
      <c r="TDR22" s="336"/>
      <c r="TDS22" s="336"/>
      <c r="TDT22" s="336"/>
      <c r="TDU22" s="336"/>
      <c r="TDV22" s="336"/>
      <c r="TDW22" s="336"/>
      <c r="TDX22" s="336"/>
      <c r="TDY22" s="336"/>
      <c r="TDZ22" s="336"/>
      <c r="TEA22" s="336"/>
      <c r="TEB22" s="336"/>
      <c r="TEC22" s="336"/>
      <c r="TED22" s="336"/>
      <c r="TEE22" s="336"/>
      <c r="TEF22" s="336"/>
      <c r="TEG22" s="336"/>
      <c r="TEH22" s="336"/>
      <c r="TEI22" s="336"/>
      <c r="TEJ22" s="336"/>
      <c r="TEK22" s="336"/>
      <c r="TEL22" s="336"/>
      <c r="TEM22" s="336"/>
      <c r="TEN22" s="336"/>
      <c r="TEO22" s="336"/>
      <c r="TEP22" s="336"/>
      <c r="TEQ22" s="336"/>
      <c r="TER22" s="336"/>
      <c r="TES22" s="336"/>
      <c r="TET22" s="336"/>
      <c r="TEU22" s="336"/>
      <c r="TEV22" s="336"/>
      <c r="TEW22" s="336"/>
      <c r="TEX22" s="336"/>
      <c r="TEY22" s="336"/>
      <c r="TEZ22" s="336"/>
      <c r="TFA22" s="336"/>
      <c r="TFB22" s="336"/>
      <c r="TFC22" s="336"/>
      <c r="TFD22" s="336"/>
      <c r="TFE22" s="336"/>
      <c r="TFF22" s="336"/>
      <c r="TFG22" s="336"/>
      <c r="TFH22" s="336"/>
      <c r="TFI22" s="336"/>
      <c r="TFJ22" s="336"/>
      <c r="TFK22" s="336"/>
      <c r="TFL22" s="336"/>
      <c r="TFM22" s="336"/>
      <c r="TFN22" s="336"/>
      <c r="TFO22" s="336"/>
      <c r="TFP22" s="336"/>
      <c r="TFQ22" s="336"/>
      <c r="TFR22" s="336"/>
      <c r="TFS22" s="336"/>
      <c r="TFT22" s="336"/>
      <c r="TFU22" s="336"/>
      <c r="TFV22" s="336"/>
      <c r="TFW22" s="336"/>
      <c r="TFX22" s="336"/>
      <c r="TFY22" s="336"/>
      <c r="TFZ22" s="336"/>
      <c r="TGA22" s="336"/>
      <c r="TGB22" s="336"/>
      <c r="TGC22" s="336"/>
      <c r="TGD22" s="336"/>
      <c r="TGE22" s="336"/>
      <c r="TGF22" s="336"/>
      <c r="TGG22" s="336"/>
      <c r="TGH22" s="336"/>
      <c r="TGI22" s="336"/>
      <c r="TGJ22" s="336"/>
      <c r="TGK22" s="336"/>
      <c r="TGL22" s="336"/>
      <c r="TGM22" s="336"/>
      <c r="TGN22" s="336"/>
      <c r="TGO22" s="336"/>
      <c r="TGP22" s="336"/>
      <c r="TGQ22" s="336"/>
      <c r="TGR22" s="336"/>
      <c r="TGS22" s="336"/>
      <c r="TGT22" s="336"/>
      <c r="TGU22" s="336"/>
      <c r="TGV22" s="336"/>
      <c r="TGW22" s="336"/>
      <c r="TGX22" s="336"/>
      <c r="TGY22" s="336"/>
      <c r="TGZ22" s="336"/>
      <c r="THA22" s="336"/>
      <c r="THB22" s="336"/>
      <c r="THC22" s="336"/>
      <c r="THD22" s="336"/>
      <c r="THE22" s="336"/>
      <c r="THF22" s="336"/>
      <c r="THG22" s="336"/>
      <c r="THH22" s="336"/>
      <c r="THI22" s="336"/>
      <c r="THJ22" s="336"/>
      <c r="THK22" s="336"/>
      <c r="THL22" s="336"/>
      <c r="THM22" s="336"/>
      <c r="THN22" s="336"/>
      <c r="THO22" s="336"/>
      <c r="THP22" s="336"/>
      <c r="THQ22" s="336"/>
      <c r="THR22" s="336"/>
      <c r="THS22" s="336"/>
      <c r="THT22" s="336"/>
      <c r="THU22" s="336"/>
      <c r="THV22" s="336"/>
      <c r="THW22" s="336"/>
      <c r="THX22" s="336"/>
      <c r="THY22" s="336"/>
      <c r="THZ22" s="336"/>
      <c r="TIA22" s="336"/>
      <c r="TIB22" s="336"/>
      <c r="TIC22" s="336"/>
      <c r="TID22" s="336"/>
      <c r="TIE22" s="336"/>
      <c r="TIF22" s="336"/>
      <c r="TIG22" s="336"/>
      <c r="TIH22" s="336"/>
      <c r="TII22" s="336"/>
      <c r="TIJ22" s="336"/>
      <c r="TIK22" s="336"/>
      <c r="TIL22" s="336"/>
      <c r="TIM22" s="336"/>
      <c r="TIN22" s="336"/>
      <c r="TIO22" s="336"/>
      <c r="TIP22" s="336"/>
      <c r="TIQ22" s="336"/>
      <c r="TIR22" s="336"/>
      <c r="TIS22" s="336"/>
      <c r="TIT22" s="336"/>
      <c r="TIU22" s="336"/>
      <c r="TIV22" s="336"/>
      <c r="TIW22" s="336"/>
      <c r="TIX22" s="336"/>
      <c r="TIY22" s="336"/>
      <c r="TIZ22" s="336"/>
      <c r="TJA22" s="336"/>
      <c r="TJB22" s="336"/>
      <c r="TJC22" s="336"/>
      <c r="TJD22" s="336"/>
      <c r="TJE22" s="336"/>
      <c r="TJF22" s="336"/>
      <c r="TJG22" s="336"/>
      <c r="TJH22" s="336"/>
      <c r="TJI22" s="336"/>
      <c r="TJJ22" s="336"/>
      <c r="TJK22" s="336"/>
      <c r="TJL22" s="336"/>
      <c r="TJM22" s="336"/>
      <c r="TJN22" s="336"/>
      <c r="TJO22" s="336"/>
      <c r="TJP22" s="336"/>
      <c r="TJQ22" s="336"/>
      <c r="TJR22" s="336"/>
      <c r="TJS22" s="336"/>
      <c r="TJT22" s="336"/>
      <c r="TJU22" s="336"/>
      <c r="TJV22" s="336"/>
      <c r="TJW22" s="336"/>
      <c r="TJX22" s="336"/>
      <c r="TJY22" s="336"/>
      <c r="TJZ22" s="336"/>
      <c r="TKA22" s="336"/>
      <c r="TKB22" s="336"/>
      <c r="TKC22" s="336"/>
      <c r="TKD22" s="336"/>
      <c r="TKE22" s="336"/>
      <c r="TKF22" s="336"/>
      <c r="TKG22" s="336"/>
      <c r="TKH22" s="336"/>
      <c r="TKI22" s="336"/>
      <c r="TKJ22" s="336"/>
      <c r="TKK22" s="336"/>
      <c r="TKL22" s="336"/>
      <c r="TKM22" s="336"/>
      <c r="TKN22" s="336"/>
      <c r="TKO22" s="336"/>
      <c r="TKP22" s="336"/>
      <c r="TKQ22" s="336"/>
      <c r="TKR22" s="336"/>
      <c r="TKS22" s="336"/>
      <c r="TKT22" s="336"/>
      <c r="TKU22" s="336"/>
      <c r="TKV22" s="336"/>
      <c r="TKW22" s="336"/>
      <c r="TKX22" s="336"/>
      <c r="TKY22" s="336"/>
      <c r="TKZ22" s="336"/>
      <c r="TLA22" s="336"/>
      <c r="TLB22" s="336"/>
      <c r="TLC22" s="336"/>
      <c r="TLD22" s="336"/>
      <c r="TLE22" s="336"/>
      <c r="TLF22" s="336"/>
      <c r="TLG22" s="336"/>
      <c r="TLH22" s="336"/>
      <c r="TLI22" s="336"/>
      <c r="TLJ22" s="336"/>
      <c r="TLK22" s="336"/>
      <c r="TLL22" s="336"/>
      <c r="TLM22" s="336"/>
      <c r="TLN22" s="336"/>
      <c r="TLO22" s="336"/>
      <c r="TLP22" s="336"/>
      <c r="TLQ22" s="336"/>
      <c r="TLR22" s="336"/>
      <c r="TLS22" s="336"/>
      <c r="TLT22" s="336"/>
      <c r="TLU22" s="336"/>
      <c r="TLV22" s="336"/>
      <c r="TLW22" s="336"/>
      <c r="TLX22" s="336"/>
      <c r="TLY22" s="336"/>
      <c r="TLZ22" s="336"/>
      <c r="TMA22" s="336"/>
      <c r="TMB22" s="336"/>
      <c r="TMC22" s="336"/>
      <c r="TMD22" s="336"/>
      <c r="TME22" s="336"/>
      <c r="TMF22" s="336"/>
      <c r="TMG22" s="336"/>
      <c r="TMH22" s="336"/>
      <c r="TMI22" s="336"/>
      <c r="TMJ22" s="336"/>
      <c r="TMK22" s="336"/>
      <c r="TML22" s="336"/>
      <c r="TMM22" s="336"/>
      <c r="TMN22" s="336"/>
      <c r="TMO22" s="336"/>
      <c r="TMP22" s="336"/>
      <c r="TMQ22" s="336"/>
      <c r="TMR22" s="336"/>
      <c r="TMS22" s="336"/>
      <c r="TMT22" s="336"/>
      <c r="TMU22" s="336"/>
      <c r="TMV22" s="336"/>
      <c r="TMW22" s="336"/>
      <c r="TMX22" s="336"/>
      <c r="TMY22" s="336"/>
      <c r="TMZ22" s="336"/>
      <c r="TNA22" s="336"/>
      <c r="TNB22" s="336"/>
      <c r="TNC22" s="336"/>
      <c r="TND22" s="336"/>
      <c r="TNE22" s="336"/>
      <c r="TNF22" s="336"/>
      <c r="TNG22" s="336"/>
      <c r="TNH22" s="336"/>
      <c r="TNI22" s="336"/>
      <c r="TNJ22" s="336"/>
      <c r="TNK22" s="336"/>
      <c r="TNL22" s="336"/>
      <c r="TNM22" s="336"/>
      <c r="TNN22" s="336"/>
      <c r="TNO22" s="336"/>
      <c r="TNP22" s="336"/>
      <c r="TNQ22" s="336"/>
      <c r="TNR22" s="336"/>
      <c r="TNS22" s="336"/>
      <c r="TNT22" s="336"/>
      <c r="TNU22" s="336"/>
      <c r="TNV22" s="336"/>
      <c r="TNW22" s="336"/>
      <c r="TNX22" s="336"/>
      <c r="TNY22" s="336"/>
      <c r="TNZ22" s="336"/>
      <c r="TOA22" s="336"/>
      <c r="TOB22" s="336"/>
      <c r="TOC22" s="336"/>
      <c r="TOD22" s="336"/>
      <c r="TOE22" s="336"/>
      <c r="TOF22" s="336"/>
      <c r="TOG22" s="336"/>
      <c r="TOH22" s="336"/>
      <c r="TOI22" s="336"/>
      <c r="TOJ22" s="336"/>
      <c r="TOK22" s="336"/>
      <c r="TOL22" s="336"/>
      <c r="TOM22" s="336"/>
      <c r="TON22" s="336"/>
      <c r="TOO22" s="336"/>
      <c r="TOP22" s="336"/>
      <c r="TOQ22" s="336"/>
      <c r="TOR22" s="336"/>
      <c r="TOS22" s="336"/>
      <c r="TOT22" s="336"/>
      <c r="TOU22" s="336"/>
      <c r="TOV22" s="336"/>
      <c r="TOW22" s="336"/>
      <c r="TOX22" s="336"/>
      <c r="TOY22" s="336"/>
      <c r="TOZ22" s="336"/>
      <c r="TPA22" s="336"/>
      <c r="TPB22" s="336"/>
      <c r="TPC22" s="336"/>
      <c r="TPD22" s="336"/>
      <c r="TPE22" s="336"/>
      <c r="TPF22" s="336"/>
      <c r="TPG22" s="336"/>
      <c r="TPH22" s="336"/>
      <c r="TPI22" s="336"/>
      <c r="TPJ22" s="336"/>
      <c r="TPK22" s="336"/>
      <c r="TPL22" s="336"/>
      <c r="TPM22" s="336"/>
      <c r="TPN22" s="336"/>
      <c r="TPO22" s="336"/>
      <c r="TPP22" s="336"/>
      <c r="TPQ22" s="336"/>
      <c r="TPR22" s="336"/>
      <c r="TPS22" s="336"/>
      <c r="TPT22" s="336"/>
      <c r="TPU22" s="336"/>
      <c r="TPV22" s="336"/>
      <c r="TPW22" s="336"/>
      <c r="TPX22" s="336"/>
      <c r="TPY22" s="336"/>
      <c r="TPZ22" s="336"/>
      <c r="TQA22" s="336"/>
      <c r="TQB22" s="336"/>
      <c r="TQC22" s="336"/>
      <c r="TQD22" s="336"/>
      <c r="TQE22" s="336"/>
      <c r="TQF22" s="336"/>
      <c r="TQG22" s="336"/>
      <c r="TQH22" s="336"/>
      <c r="TQI22" s="336"/>
      <c r="TQJ22" s="336"/>
      <c r="TQK22" s="336"/>
      <c r="TQL22" s="336"/>
      <c r="TQM22" s="336"/>
      <c r="TQN22" s="336"/>
      <c r="TQO22" s="336"/>
      <c r="TQP22" s="336"/>
      <c r="TQQ22" s="336"/>
      <c r="TQR22" s="336"/>
      <c r="TQS22" s="336"/>
      <c r="TQT22" s="336"/>
      <c r="TQU22" s="336"/>
      <c r="TQV22" s="336"/>
      <c r="TQW22" s="336"/>
      <c r="TQX22" s="336"/>
      <c r="TQY22" s="336"/>
      <c r="TQZ22" s="336"/>
      <c r="TRA22" s="336"/>
      <c r="TRB22" s="336"/>
      <c r="TRC22" s="336"/>
      <c r="TRD22" s="336"/>
      <c r="TRE22" s="336"/>
      <c r="TRF22" s="336"/>
      <c r="TRG22" s="336"/>
      <c r="TRH22" s="336"/>
      <c r="TRI22" s="336"/>
      <c r="TRJ22" s="336"/>
      <c r="TRK22" s="336"/>
      <c r="TRL22" s="336"/>
      <c r="TRM22" s="336"/>
      <c r="TRN22" s="336"/>
      <c r="TRO22" s="336"/>
      <c r="TRP22" s="336"/>
      <c r="TRQ22" s="336"/>
      <c r="TRR22" s="336"/>
      <c r="TRS22" s="336"/>
      <c r="TRT22" s="336"/>
      <c r="TRU22" s="336"/>
      <c r="TRV22" s="336"/>
      <c r="TRW22" s="336"/>
      <c r="TRX22" s="336"/>
      <c r="TRY22" s="336"/>
      <c r="TRZ22" s="336"/>
      <c r="TSA22" s="336"/>
      <c r="TSB22" s="336"/>
      <c r="TSC22" s="336"/>
      <c r="TSD22" s="336"/>
      <c r="TSE22" s="336"/>
      <c r="TSF22" s="336"/>
      <c r="TSG22" s="336"/>
      <c r="TSH22" s="336"/>
      <c r="TSI22" s="336"/>
      <c r="TSJ22" s="336"/>
      <c r="TSK22" s="336"/>
      <c r="TSL22" s="336"/>
      <c r="TSM22" s="336"/>
      <c r="TSN22" s="336"/>
      <c r="TSO22" s="336"/>
      <c r="TSP22" s="336"/>
      <c r="TSQ22" s="336"/>
      <c r="TSR22" s="336"/>
      <c r="TSS22" s="336"/>
      <c r="TST22" s="336"/>
      <c r="TSU22" s="336"/>
      <c r="TSV22" s="336"/>
      <c r="TSW22" s="336"/>
      <c r="TSX22" s="336"/>
      <c r="TSY22" s="336"/>
      <c r="TSZ22" s="336"/>
      <c r="TTA22" s="336"/>
      <c r="TTB22" s="336"/>
      <c r="TTC22" s="336"/>
      <c r="TTD22" s="336"/>
      <c r="TTE22" s="336"/>
      <c r="TTF22" s="336"/>
      <c r="TTG22" s="336"/>
      <c r="TTH22" s="336"/>
      <c r="TTI22" s="336"/>
      <c r="TTJ22" s="336"/>
      <c r="TTK22" s="336"/>
      <c r="TTL22" s="336"/>
      <c r="TTM22" s="336"/>
      <c r="TTN22" s="336"/>
      <c r="TTO22" s="336"/>
      <c r="TTP22" s="336"/>
      <c r="TTQ22" s="336"/>
      <c r="TTR22" s="336"/>
      <c r="TTS22" s="336"/>
      <c r="TTT22" s="336"/>
      <c r="TTU22" s="336"/>
      <c r="TTV22" s="336"/>
      <c r="TTW22" s="336"/>
      <c r="TTX22" s="336"/>
      <c r="TTY22" s="336"/>
      <c r="TTZ22" s="336"/>
      <c r="TUA22" s="336"/>
      <c r="TUB22" s="336"/>
      <c r="TUC22" s="336"/>
      <c r="TUD22" s="336"/>
      <c r="TUE22" s="336"/>
      <c r="TUF22" s="336"/>
      <c r="TUG22" s="336"/>
      <c r="TUH22" s="336"/>
      <c r="TUI22" s="336"/>
      <c r="TUJ22" s="336"/>
      <c r="TUK22" s="336"/>
      <c r="TUL22" s="336"/>
      <c r="TUM22" s="336"/>
      <c r="TUN22" s="336"/>
      <c r="TUO22" s="336"/>
      <c r="TUP22" s="336"/>
      <c r="TUQ22" s="336"/>
      <c r="TUR22" s="336"/>
      <c r="TUS22" s="336"/>
      <c r="TUT22" s="336"/>
      <c r="TUU22" s="336"/>
      <c r="TUV22" s="336"/>
      <c r="TUW22" s="336"/>
      <c r="TUX22" s="336"/>
      <c r="TUY22" s="336"/>
      <c r="TUZ22" s="336"/>
      <c r="TVA22" s="336"/>
      <c r="TVB22" s="336"/>
      <c r="TVC22" s="336"/>
      <c r="TVD22" s="336"/>
      <c r="TVE22" s="336"/>
      <c r="TVF22" s="336"/>
      <c r="TVG22" s="336"/>
      <c r="TVH22" s="336"/>
      <c r="TVI22" s="336"/>
      <c r="TVJ22" s="336"/>
      <c r="TVK22" s="336"/>
      <c r="TVL22" s="336"/>
      <c r="TVM22" s="336"/>
      <c r="TVN22" s="336"/>
      <c r="TVO22" s="336"/>
      <c r="TVP22" s="336"/>
      <c r="TVQ22" s="336"/>
      <c r="TVR22" s="336"/>
      <c r="TVS22" s="336"/>
      <c r="TVT22" s="336"/>
      <c r="TVU22" s="336"/>
      <c r="TVV22" s="336"/>
      <c r="TVW22" s="336"/>
      <c r="TVX22" s="336"/>
      <c r="TVY22" s="336"/>
      <c r="TVZ22" s="336"/>
      <c r="TWA22" s="336"/>
      <c r="TWB22" s="336"/>
      <c r="TWC22" s="336"/>
      <c r="TWD22" s="336"/>
      <c r="TWE22" s="336"/>
      <c r="TWF22" s="336"/>
      <c r="TWG22" s="336"/>
      <c r="TWH22" s="336"/>
      <c r="TWI22" s="336"/>
      <c r="TWJ22" s="336"/>
      <c r="TWK22" s="336"/>
      <c r="TWL22" s="336"/>
      <c r="TWM22" s="336"/>
      <c r="TWN22" s="336"/>
      <c r="TWO22" s="336"/>
      <c r="TWP22" s="336"/>
      <c r="TWQ22" s="336"/>
      <c r="TWR22" s="336"/>
      <c r="TWS22" s="336"/>
      <c r="TWT22" s="336"/>
      <c r="TWU22" s="336"/>
      <c r="TWV22" s="336"/>
      <c r="TWW22" s="336"/>
      <c r="TWX22" s="336"/>
      <c r="TWY22" s="336"/>
      <c r="TWZ22" s="336"/>
      <c r="TXA22" s="336"/>
      <c r="TXB22" s="336"/>
      <c r="TXC22" s="336"/>
      <c r="TXD22" s="336"/>
      <c r="TXE22" s="336"/>
      <c r="TXF22" s="336"/>
      <c r="TXG22" s="336"/>
      <c r="TXH22" s="336"/>
      <c r="TXI22" s="336"/>
      <c r="TXJ22" s="336"/>
      <c r="TXK22" s="336"/>
      <c r="TXL22" s="336"/>
      <c r="TXM22" s="336"/>
      <c r="TXN22" s="336"/>
      <c r="TXO22" s="336"/>
      <c r="TXP22" s="336"/>
      <c r="TXQ22" s="336"/>
      <c r="TXR22" s="336"/>
      <c r="TXS22" s="336"/>
      <c r="TXT22" s="336"/>
      <c r="TXU22" s="336"/>
      <c r="TXV22" s="336"/>
      <c r="TXW22" s="336"/>
      <c r="TXX22" s="336"/>
      <c r="TXY22" s="336"/>
      <c r="TXZ22" s="336"/>
      <c r="TYA22" s="336"/>
      <c r="TYB22" s="336"/>
      <c r="TYC22" s="336"/>
      <c r="TYD22" s="336"/>
      <c r="TYE22" s="336"/>
      <c r="TYF22" s="336"/>
      <c r="TYG22" s="336"/>
      <c r="TYH22" s="336"/>
      <c r="TYI22" s="336"/>
      <c r="TYJ22" s="336"/>
      <c r="TYK22" s="336"/>
      <c r="TYL22" s="336"/>
      <c r="TYM22" s="336"/>
      <c r="TYN22" s="336"/>
      <c r="TYO22" s="336"/>
      <c r="TYP22" s="336"/>
      <c r="TYQ22" s="336"/>
      <c r="TYR22" s="336"/>
      <c r="TYS22" s="336"/>
      <c r="TYT22" s="336"/>
      <c r="TYU22" s="336"/>
      <c r="TYV22" s="336"/>
      <c r="TYW22" s="336"/>
      <c r="TYX22" s="336"/>
      <c r="TYY22" s="336"/>
      <c r="TYZ22" s="336"/>
      <c r="TZA22" s="336"/>
      <c r="TZB22" s="336"/>
      <c r="TZC22" s="336"/>
      <c r="TZD22" s="336"/>
      <c r="TZE22" s="336"/>
      <c r="TZF22" s="336"/>
      <c r="TZG22" s="336"/>
      <c r="TZH22" s="336"/>
      <c r="TZI22" s="336"/>
      <c r="TZJ22" s="336"/>
      <c r="TZK22" s="336"/>
      <c r="TZL22" s="336"/>
      <c r="TZM22" s="336"/>
      <c r="TZN22" s="336"/>
      <c r="TZO22" s="336"/>
      <c r="TZP22" s="336"/>
      <c r="TZQ22" s="336"/>
      <c r="TZR22" s="336"/>
      <c r="TZS22" s="336"/>
      <c r="TZT22" s="336"/>
      <c r="TZU22" s="336"/>
      <c r="TZV22" s="336"/>
      <c r="TZW22" s="336"/>
      <c r="TZX22" s="336"/>
      <c r="TZY22" s="336"/>
      <c r="TZZ22" s="336"/>
      <c r="UAA22" s="336"/>
      <c r="UAB22" s="336"/>
      <c r="UAC22" s="336"/>
      <c r="UAD22" s="336"/>
      <c r="UAE22" s="336"/>
      <c r="UAF22" s="336"/>
      <c r="UAG22" s="336"/>
      <c r="UAH22" s="336"/>
      <c r="UAI22" s="336"/>
      <c r="UAJ22" s="336"/>
      <c r="UAK22" s="336"/>
      <c r="UAL22" s="336"/>
      <c r="UAM22" s="336"/>
      <c r="UAN22" s="336"/>
      <c r="UAO22" s="336"/>
      <c r="UAP22" s="336"/>
      <c r="UAQ22" s="336"/>
      <c r="UAR22" s="336"/>
      <c r="UAS22" s="336"/>
      <c r="UAT22" s="336"/>
      <c r="UAU22" s="336"/>
      <c r="UAV22" s="336"/>
      <c r="UAW22" s="336"/>
      <c r="UAX22" s="336"/>
      <c r="UAY22" s="336"/>
      <c r="UAZ22" s="336"/>
      <c r="UBA22" s="336"/>
      <c r="UBB22" s="336"/>
      <c r="UBC22" s="336"/>
      <c r="UBD22" s="336"/>
      <c r="UBE22" s="336"/>
      <c r="UBF22" s="336"/>
      <c r="UBG22" s="336"/>
      <c r="UBH22" s="336"/>
      <c r="UBI22" s="336"/>
      <c r="UBJ22" s="336"/>
      <c r="UBK22" s="336"/>
      <c r="UBL22" s="336"/>
      <c r="UBM22" s="336"/>
      <c r="UBN22" s="336"/>
      <c r="UBO22" s="336"/>
      <c r="UBP22" s="336"/>
      <c r="UBQ22" s="336"/>
      <c r="UBR22" s="336"/>
      <c r="UBS22" s="336"/>
      <c r="UBT22" s="336"/>
      <c r="UBU22" s="336"/>
      <c r="UBV22" s="336"/>
      <c r="UBW22" s="336"/>
      <c r="UBX22" s="336"/>
      <c r="UBY22" s="336"/>
      <c r="UBZ22" s="336"/>
      <c r="UCA22" s="336"/>
      <c r="UCB22" s="336"/>
      <c r="UCC22" s="336"/>
      <c r="UCD22" s="336"/>
      <c r="UCE22" s="336"/>
      <c r="UCF22" s="336"/>
      <c r="UCG22" s="336"/>
      <c r="UCH22" s="336"/>
      <c r="UCI22" s="336"/>
      <c r="UCJ22" s="336"/>
      <c r="UCK22" s="336"/>
      <c r="UCL22" s="336"/>
      <c r="UCM22" s="336"/>
      <c r="UCN22" s="336"/>
      <c r="UCO22" s="336"/>
      <c r="UCP22" s="336"/>
      <c r="UCQ22" s="336"/>
      <c r="UCR22" s="336"/>
      <c r="UCS22" s="336"/>
      <c r="UCT22" s="336"/>
      <c r="UCU22" s="336"/>
      <c r="UCV22" s="336"/>
      <c r="UCW22" s="336"/>
      <c r="UCX22" s="336"/>
      <c r="UCY22" s="336"/>
      <c r="UCZ22" s="336"/>
      <c r="UDA22" s="336"/>
      <c r="UDB22" s="336"/>
      <c r="UDC22" s="336"/>
      <c r="UDD22" s="336"/>
      <c r="UDE22" s="336"/>
      <c r="UDF22" s="336"/>
      <c r="UDG22" s="336"/>
      <c r="UDH22" s="336"/>
      <c r="UDI22" s="336"/>
      <c r="UDJ22" s="336"/>
      <c r="UDK22" s="336"/>
      <c r="UDL22" s="336"/>
      <c r="UDM22" s="336"/>
      <c r="UDN22" s="336"/>
      <c r="UDO22" s="336"/>
      <c r="UDP22" s="336"/>
      <c r="UDQ22" s="336"/>
      <c r="UDR22" s="336"/>
      <c r="UDS22" s="336"/>
      <c r="UDT22" s="336"/>
      <c r="UDU22" s="336"/>
      <c r="UDV22" s="336"/>
      <c r="UDW22" s="336"/>
      <c r="UDX22" s="336"/>
      <c r="UDY22" s="336"/>
      <c r="UDZ22" s="336"/>
      <c r="UEA22" s="336"/>
      <c r="UEB22" s="336"/>
      <c r="UEC22" s="336"/>
      <c r="UED22" s="336"/>
      <c r="UEE22" s="336"/>
      <c r="UEF22" s="336"/>
      <c r="UEG22" s="336"/>
      <c r="UEH22" s="336"/>
      <c r="UEI22" s="336"/>
      <c r="UEJ22" s="336"/>
      <c r="UEK22" s="336"/>
      <c r="UEL22" s="336"/>
      <c r="UEM22" s="336"/>
      <c r="UEN22" s="336"/>
      <c r="UEO22" s="336"/>
      <c r="UEP22" s="336"/>
      <c r="UEQ22" s="336"/>
      <c r="UER22" s="336"/>
      <c r="UES22" s="336"/>
      <c r="UET22" s="336"/>
      <c r="UEU22" s="336"/>
      <c r="UEV22" s="336"/>
      <c r="UEW22" s="336"/>
      <c r="UEX22" s="336"/>
      <c r="UEY22" s="336"/>
      <c r="UEZ22" s="336"/>
      <c r="UFA22" s="336"/>
      <c r="UFB22" s="336"/>
      <c r="UFC22" s="336"/>
      <c r="UFD22" s="336"/>
      <c r="UFE22" s="336"/>
      <c r="UFF22" s="336"/>
      <c r="UFG22" s="336"/>
      <c r="UFH22" s="336"/>
      <c r="UFI22" s="336"/>
      <c r="UFJ22" s="336"/>
      <c r="UFK22" s="336"/>
      <c r="UFL22" s="336"/>
      <c r="UFM22" s="336"/>
      <c r="UFN22" s="336"/>
      <c r="UFO22" s="336"/>
      <c r="UFP22" s="336"/>
      <c r="UFQ22" s="336"/>
      <c r="UFR22" s="336"/>
      <c r="UFS22" s="336"/>
      <c r="UFT22" s="336"/>
      <c r="UFU22" s="336"/>
      <c r="UFV22" s="336"/>
      <c r="UFW22" s="336"/>
      <c r="UFX22" s="336"/>
      <c r="UFY22" s="336"/>
      <c r="UFZ22" s="336"/>
      <c r="UGA22" s="336"/>
      <c r="UGB22" s="336"/>
      <c r="UGC22" s="336"/>
      <c r="UGD22" s="336"/>
      <c r="UGE22" s="336"/>
      <c r="UGF22" s="336"/>
      <c r="UGG22" s="336"/>
      <c r="UGH22" s="336"/>
      <c r="UGI22" s="336"/>
      <c r="UGJ22" s="336"/>
      <c r="UGK22" s="336"/>
      <c r="UGL22" s="336"/>
      <c r="UGM22" s="336"/>
      <c r="UGN22" s="336"/>
      <c r="UGO22" s="336"/>
      <c r="UGP22" s="336"/>
      <c r="UGQ22" s="336"/>
      <c r="UGR22" s="336"/>
      <c r="UGS22" s="336"/>
      <c r="UGT22" s="336"/>
      <c r="UGU22" s="336"/>
      <c r="UGV22" s="336"/>
      <c r="UGW22" s="336"/>
      <c r="UGX22" s="336"/>
      <c r="UGY22" s="336"/>
      <c r="UGZ22" s="336"/>
      <c r="UHA22" s="336"/>
      <c r="UHB22" s="336"/>
      <c r="UHC22" s="336"/>
      <c r="UHD22" s="336"/>
      <c r="UHE22" s="336"/>
      <c r="UHF22" s="336"/>
      <c r="UHG22" s="336"/>
      <c r="UHH22" s="336"/>
      <c r="UHI22" s="336"/>
      <c r="UHJ22" s="336"/>
      <c r="UHK22" s="336"/>
      <c r="UHL22" s="336"/>
      <c r="UHM22" s="336"/>
      <c r="UHN22" s="336"/>
      <c r="UHO22" s="336"/>
      <c r="UHP22" s="336"/>
      <c r="UHQ22" s="336"/>
      <c r="UHR22" s="336"/>
      <c r="UHS22" s="336"/>
      <c r="UHT22" s="336"/>
      <c r="UHU22" s="336"/>
      <c r="UHV22" s="336"/>
      <c r="UHW22" s="336"/>
      <c r="UHX22" s="336"/>
      <c r="UHY22" s="336"/>
      <c r="UHZ22" s="336"/>
      <c r="UIA22" s="336"/>
      <c r="UIB22" s="336"/>
      <c r="UIC22" s="336"/>
      <c r="UID22" s="336"/>
      <c r="UIE22" s="336"/>
      <c r="UIF22" s="336"/>
      <c r="UIG22" s="336"/>
      <c r="UIH22" s="336"/>
      <c r="UII22" s="336"/>
      <c r="UIJ22" s="336"/>
      <c r="UIK22" s="336"/>
      <c r="UIL22" s="336"/>
      <c r="UIM22" s="336"/>
      <c r="UIN22" s="336"/>
      <c r="UIO22" s="336"/>
      <c r="UIP22" s="336"/>
      <c r="UIQ22" s="336"/>
      <c r="UIR22" s="336"/>
      <c r="UIS22" s="336"/>
      <c r="UIT22" s="336"/>
      <c r="UIU22" s="336"/>
      <c r="UIV22" s="336"/>
      <c r="UIW22" s="336"/>
      <c r="UIX22" s="336"/>
      <c r="UIY22" s="336"/>
      <c r="UIZ22" s="336"/>
      <c r="UJA22" s="336"/>
      <c r="UJB22" s="336"/>
      <c r="UJC22" s="336"/>
      <c r="UJD22" s="336"/>
      <c r="UJE22" s="336"/>
      <c r="UJF22" s="336"/>
      <c r="UJG22" s="336"/>
      <c r="UJH22" s="336"/>
      <c r="UJI22" s="336"/>
      <c r="UJJ22" s="336"/>
      <c r="UJK22" s="336"/>
      <c r="UJL22" s="336"/>
      <c r="UJM22" s="336"/>
      <c r="UJN22" s="336"/>
      <c r="UJO22" s="336"/>
      <c r="UJP22" s="336"/>
      <c r="UJQ22" s="336"/>
      <c r="UJR22" s="336"/>
      <c r="UJS22" s="336"/>
      <c r="UJT22" s="336"/>
      <c r="UJU22" s="336"/>
      <c r="UJV22" s="336"/>
      <c r="UJW22" s="336"/>
      <c r="UJX22" s="336"/>
      <c r="UJY22" s="336"/>
      <c r="UJZ22" s="336"/>
      <c r="UKA22" s="336"/>
      <c r="UKB22" s="336"/>
      <c r="UKC22" s="336"/>
      <c r="UKD22" s="336"/>
      <c r="UKE22" s="336"/>
      <c r="UKF22" s="336"/>
      <c r="UKG22" s="336"/>
      <c r="UKH22" s="336"/>
      <c r="UKI22" s="336"/>
      <c r="UKJ22" s="336"/>
      <c r="UKK22" s="336"/>
      <c r="UKL22" s="336"/>
      <c r="UKM22" s="336"/>
      <c r="UKN22" s="336"/>
      <c r="UKO22" s="336"/>
      <c r="UKP22" s="336"/>
      <c r="UKQ22" s="336"/>
      <c r="UKR22" s="336"/>
      <c r="UKS22" s="336"/>
      <c r="UKT22" s="336"/>
      <c r="UKU22" s="336"/>
      <c r="UKV22" s="336"/>
      <c r="UKW22" s="336"/>
      <c r="UKX22" s="336"/>
      <c r="UKY22" s="336"/>
      <c r="UKZ22" s="336"/>
      <c r="ULA22" s="336"/>
      <c r="ULB22" s="336"/>
      <c r="ULC22" s="336"/>
      <c r="ULD22" s="336"/>
      <c r="ULE22" s="336"/>
      <c r="ULF22" s="336"/>
      <c r="ULG22" s="336"/>
      <c r="ULH22" s="336"/>
      <c r="ULI22" s="336"/>
      <c r="ULJ22" s="336"/>
      <c r="ULK22" s="336"/>
      <c r="ULL22" s="336"/>
      <c r="ULM22" s="336"/>
      <c r="ULN22" s="336"/>
      <c r="ULO22" s="336"/>
      <c r="ULP22" s="336"/>
      <c r="ULQ22" s="336"/>
      <c r="ULR22" s="336"/>
      <c r="ULS22" s="336"/>
      <c r="ULT22" s="336"/>
      <c r="ULU22" s="336"/>
      <c r="ULV22" s="336"/>
      <c r="ULW22" s="336"/>
      <c r="ULX22" s="336"/>
      <c r="ULY22" s="336"/>
      <c r="ULZ22" s="336"/>
      <c r="UMA22" s="336"/>
      <c r="UMB22" s="336"/>
      <c r="UMC22" s="336"/>
      <c r="UMD22" s="336"/>
      <c r="UME22" s="336"/>
      <c r="UMF22" s="336"/>
      <c r="UMG22" s="336"/>
      <c r="UMH22" s="336"/>
      <c r="UMI22" s="336"/>
      <c r="UMJ22" s="336"/>
      <c r="UMK22" s="336"/>
      <c r="UML22" s="336"/>
      <c r="UMM22" s="336"/>
      <c r="UMN22" s="336"/>
      <c r="UMO22" s="336"/>
      <c r="UMP22" s="336"/>
      <c r="UMQ22" s="336"/>
      <c r="UMR22" s="336"/>
      <c r="UMS22" s="336"/>
      <c r="UMT22" s="336"/>
      <c r="UMU22" s="336"/>
      <c r="UMV22" s="336"/>
      <c r="UMW22" s="336"/>
      <c r="UMX22" s="336"/>
      <c r="UMY22" s="336"/>
      <c r="UMZ22" s="336"/>
      <c r="UNA22" s="336"/>
      <c r="UNB22" s="336"/>
      <c r="UNC22" s="336"/>
      <c r="UND22" s="336"/>
      <c r="UNE22" s="336"/>
      <c r="UNF22" s="336"/>
      <c r="UNG22" s="336"/>
      <c r="UNH22" s="336"/>
      <c r="UNI22" s="336"/>
      <c r="UNJ22" s="336"/>
      <c r="UNK22" s="336"/>
      <c r="UNL22" s="336"/>
      <c r="UNM22" s="336"/>
      <c r="UNN22" s="336"/>
      <c r="UNO22" s="336"/>
      <c r="UNP22" s="336"/>
      <c r="UNQ22" s="336"/>
      <c r="UNR22" s="336"/>
      <c r="UNS22" s="336"/>
      <c r="UNT22" s="336"/>
      <c r="UNU22" s="336"/>
      <c r="UNV22" s="336"/>
      <c r="UNW22" s="336"/>
      <c r="UNX22" s="336"/>
      <c r="UNY22" s="336"/>
      <c r="UNZ22" s="336"/>
      <c r="UOA22" s="336"/>
      <c r="UOB22" s="336"/>
      <c r="UOC22" s="336"/>
      <c r="UOD22" s="336"/>
      <c r="UOE22" s="336"/>
      <c r="UOF22" s="336"/>
      <c r="UOG22" s="336"/>
      <c r="UOH22" s="336"/>
      <c r="UOI22" s="336"/>
      <c r="UOJ22" s="336"/>
      <c r="UOK22" s="336"/>
      <c r="UOL22" s="336"/>
      <c r="UOM22" s="336"/>
      <c r="UON22" s="336"/>
      <c r="UOO22" s="336"/>
      <c r="UOP22" s="336"/>
      <c r="UOQ22" s="336"/>
      <c r="UOR22" s="336"/>
      <c r="UOS22" s="336"/>
      <c r="UOT22" s="336"/>
      <c r="UOU22" s="336"/>
      <c r="UOV22" s="336"/>
      <c r="UOW22" s="336"/>
      <c r="UOX22" s="336"/>
      <c r="UOY22" s="336"/>
      <c r="UOZ22" s="336"/>
      <c r="UPA22" s="336"/>
      <c r="UPB22" s="336"/>
      <c r="UPC22" s="336"/>
      <c r="UPD22" s="336"/>
      <c r="UPE22" s="336"/>
      <c r="UPF22" s="336"/>
      <c r="UPG22" s="336"/>
      <c r="UPH22" s="336"/>
      <c r="UPI22" s="336"/>
      <c r="UPJ22" s="336"/>
      <c r="UPK22" s="336"/>
      <c r="UPL22" s="336"/>
      <c r="UPM22" s="336"/>
      <c r="UPN22" s="336"/>
      <c r="UPO22" s="336"/>
      <c r="UPP22" s="336"/>
      <c r="UPQ22" s="336"/>
      <c r="UPR22" s="336"/>
      <c r="UPS22" s="336"/>
      <c r="UPT22" s="336"/>
      <c r="UPU22" s="336"/>
      <c r="UPV22" s="336"/>
      <c r="UPW22" s="336"/>
      <c r="UPX22" s="336"/>
      <c r="UPY22" s="336"/>
      <c r="UPZ22" s="336"/>
      <c r="UQA22" s="336"/>
      <c r="UQB22" s="336"/>
      <c r="UQC22" s="336"/>
      <c r="UQD22" s="336"/>
      <c r="UQE22" s="336"/>
      <c r="UQF22" s="336"/>
      <c r="UQG22" s="336"/>
      <c r="UQH22" s="336"/>
      <c r="UQI22" s="336"/>
      <c r="UQJ22" s="336"/>
      <c r="UQK22" s="336"/>
      <c r="UQL22" s="336"/>
      <c r="UQM22" s="336"/>
      <c r="UQN22" s="336"/>
      <c r="UQO22" s="336"/>
      <c r="UQP22" s="336"/>
      <c r="UQQ22" s="336"/>
      <c r="UQR22" s="336"/>
      <c r="UQS22" s="336"/>
      <c r="UQT22" s="336"/>
      <c r="UQU22" s="336"/>
      <c r="UQV22" s="336"/>
      <c r="UQW22" s="336"/>
      <c r="UQX22" s="336"/>
      <c r="UQY22" s="336"/>
      <c r="UQZ22" s="336"/>
      <c r="URA22" s="336"/>
      <c r="URB22" s="336"/>
      <c r="URC22" s="336"/>
      <c r="URD22" s="336"/>
      <c r="URE22" s="336"/>
      <c r="URF22" s="336"/>
      <c r="URG22" s="336"/>
      <c r="URH22" s="336"/>
      <c r="URI22" s="336"/>
      <c r="URJ22" s="336"/>
      <c r="URK22" s="336"/>
      <c r="URL22" s="336"/>
      <c r="URM22" s="336"/>
      <c r="URN22" s="336"/>
      <c r="URO22" s="336"/>
      <c r="URP22" s="336"/>
      <c r="URQ22" s="336"/>
      <c r="URR22" s="336"/>
      <c r="URS22" s="336"/>
      <c r="URT22" s="336"/>
      <c r="URU22" s="336"/>
      <c r="URV22" s="336"/>
      <c r="URW22" s="336"/>
      <c r="URX22" s="336"/>
      <c r="URY22" s="336"/>
      <c r="URZ22" s="336"/>
      <c r="USA22" s="336"/>
      <c r="USB22" s="336"/>
      <c r="USC22" s="336"/>
      <c r="USD22" s="336"/>
      <c r="USE22" s="336"/>
      <c r="USF22" s="336"/>
      <c r="USG22" s="336"/>
      <c r="USH22" s="336"/>
      <c r="USI22" s="336"/>
      <c r="USJ22" s="336"/>
      <c r="USK22" s="336"/>
      <c r="USL22" s="336"/>
      <c r="USM22" s="336"/>
      <c r="USN22" s="336"/>
      <c r="USO22" s="336"/>
      <c r="USP22" s="336"/>
      <c r="USQ22" s="336"/>
      <c r="USR22" s="336"/>
      <c r="USS22" s="336"/>
      <c r="UST22" s="336"/>
      <c r="USU22" s="336"/>
      <c r="USV22" s="336"/>
      <c r="USW22" s="336"/>
      <c r="USX22" s="336"/>
      <c r="USY22" s="336"/>
      <c r="USZ22" s="336"/>
      <c r="UTA22" s="336"/>
      <c r="UTB22" s="336"/>
      <c r="UTC22" s="336"/>
      <c r="UTD22" s="336"/>
      <c r="UTE22" s="336"/>
      <c r="UTF22" s="336"/>
      <c r="UTG22" s="336"/>
      <c r="UTH22" s="336"/>
      <c r="UTI22" s="336"/>
      <c r="UTJ22" s="336"/>
      <c r="UTK22" s="336"/>
      <c r="UTL22" s="336"/>
      <c r="UTM22" s="336"/>
      <c r="UTN22" s="336"/>
      <c r="UTO22" s="336"/>
      <c r="UTP22" s="336"/>
      <c r="UTQ22" s="336"/>
      <c r="UTR22" s="336"/>
      <c r="UTS22" s="336"/>
      <c r="UTT22" s="336"/>
      <c r="UTU22" s="336"/>
      <c r="UTV22" s="336"/>
      <c r="UTW22" s="336"/>
      <c r="UTX22" s="336"/>
      <c r="UTY22" s="336"/>
      <c r="UTZ22" s="336"/>
      <c r="UUA22" s="336"/>
      <c r="UUB22" s="336"/>
      <c r="UUC22" s="336"/>
      <c r="UUD22" s="336"/>
      <c r="UUE22" s="336"/>
      <c r="UUF22" s="336"/>
      <c r="UUG22" s="336"/>
      <c r="UUH22" s="336"/>
      <c r="UUI22" s="336"/>
      <c r="UUJ22" s="336"/>
      <c r="UUK22" s="336"/>
      <c r="UUL22" s="336"/>
      <c r="UUM22" s="336"/>
      <c r="UUN22" s="336"/>
      <c r="UUO22" s="336"/>
      <c r="UUP22" s="336"/>
      <c r="UUQ22" s="336"/>
      <c r="UUR22" s="336"/>
      <c r="UUS22" s="336"/>
      <c r="UUT22" s="336"/>
      <c r="UUU22" s="336"/>
      <c r="UUV22" s="336"/>
      <c r="UUW22" s="336"/>
      <c r="UUX22" s="336"/>
      <c r="UUY22" s="336"/>
      <c r="UUZ22" s="336"/>
      <c r="UVA22" s="336"/>
      <c r="UVB22" s="336"/>
      <c r="UVC22" s="336"/>
      <c r="UVD22" s="336"/>
      <c r="UVE22" s="336"/>
      <c r="UVF22" s="336"/>
      <c r="UVG22" s="336"/>
      <c r="UVH22" s="336"/>
      <c r="UVI22" s="336"/>
      <c r="UVJ22" s="336"/>
      <c r="UVK22" s="336"/>
      <c r="UVL22" s="336"/>
      <c r="UVM22" s="336"/>
      <c r="UVN22" s="336"/>
      <c r="UVO22" s="336"/>
      <c r="UVP22" s="336"/>
      <c r="UVQ22" s="336"/>
      <c r="UVR22" s="336"/>
      <c r="UVS22" s="336"/>
      <c r="UVT22" s="336"/>
      <c r="UVU22" s="336"/>
      <c r="UVV22" s="336"/>
      <c r="UVW22" s="336"/>
      <c r="UVX22" s="336"/>
      <c r="UVY22" s="336"/>
      <c r="UVZ22" s="336"/>
      <c r="UWA22" s="336"/>
      <c r="UWB22" s="336"/>
      <c r="UWC22" s="336"/>
      <c r="UWD22" s="336"/>
      <c r="UWE22" s="336"/>
      <c r="UWF22" s="336"/>
      <c r="UWG22" s="336"/>
      <c r="UWH22" s="336"/>
      <c r="UWI22" s="336"/>
      <c r="UWJ22" s="336"/>
      <c r="UWK22" s="336"/>
      <c r="UWL22" s="336"/>
      <c r="UWM22" s="336"/>
      <c r="UWN22" s="336"/>
      <c r="UWO22" s="336"/>
      <c r="UWP22" s="336"/>
      <c r="UWQ22" s="336"/>
      <c r="UWR22" s="336"/>
      <c r="UWS22" s="336"/>
      <c r="UWT22" s="336"/>
      <c r="UWU22" s="336"/>
      <c r="UWV22" s="336"/>
      <c r="UWW22" s="336"/>
      <c r="UWX22" s="336"/>
      <c r="UWY22" s="336"/>
      <c r="UWZ22" s="336"/>
      <c r="UXA22" s="336"/>
      <c r="UXB22" s="336"/>
      <c r="UXC22" s="336"/>
      <c r="UXD22" s="336"/>
      <c r="UXE22" s="336"/>
      <c r="UXF22" s="336"/>
      <c r="UXG22" s="336"/>
      <c r="UXH22" s="336"/>
      <c r="UXI22" s="336"/>
      <c r="UXJ22" s="336"/>
      <c r="UXK22" s="336"/>
      <c r="UXL22" s="336"/>
      <c r="UXM22" s="336"/>
      <c r="UXN22" s="336"/>
      <c r="UXO22" s="336"/>
      <c r="UXP22" s="336"/>
      <c r="UXQ22" s="336"/>
      <c r="UXR22" s="336"/>
      <c r="UXS22" s="336"/>
      <c r="UXT22" s="336"/>
      <c r="UXU22" s="336"/>
      <c r="UXV22" s="336"/>
      <c r="UXW22" s="336"/>
      <c r="UXX22" s="336"/>
      <c r="UXY22" s="336"/>
      <c r="UXZ22" s="336"/>
      <c r="UYA22" s="336"/>
      <c r="UYB22" s="336"/>
      <c r="UYC22" s="336"/>
      <c r="UYD22" s="336"/>
      <c r="UYE22" s="336"/>
      <c r="UYF22" s="336"/>
      <c r="UYG22" s="336"/>
      <c r="UYH22" s="336"/>
      <c r="UYI22" s="336"/>
      <c r="UYJ22" s="336"/>
      <c r="UYK22" s="336"/>
      <c r="UYL22" s="336"/>
      <c r="UYM22" s="336"/>
      <c r="UYN22" s="336"/>
      <c r="UYO22" s="336"/>
      <c r="UYP22" s="336"/>
      <c r="UYQ22" s="336"/>
      <c r="UYR22" s="336"/>
      <c r="UYS22" s="336"/>
      <c r="UYT22" s="336"/>
      <c r="UYU22" s="336"/>
      <c r="UYV22" s="336"/>
      <c r="UYW22" s="336"/>
      <c r="UYX22" s="336"/>
      <c r="UYY22" s="336"/>
      <c r="UYZ22" s="336"/>
      <c r="UZA22" s="336"/>
      <c r="UZB22" s="336"/>
      <c r="UZC22" s="336"/>
      <c r="UZD22" s="336"/>
      <c r="UZE22" s="336"/>
      <c r="UZF22" s="336"/>
      <c r="UZG22" s="336"/>
      <c r="UZH22" s="336"/>
      <c r="UZI22" s="336"/>
      <c r="UZJ22" s="336"/>
      <c r="UZK22" s="336"/>
      <c r="UZL22" s="336"/>
      <c r="UZM22" s="336"/>
      <c r="UZN22" s="336"/>
      <c r="UZO22" s="336"/>
      <c r="UZP22" s="336"/>
      <c r="UZQ22" s="336"/>
      <c r="UZR22" s="336"/>
      <c r="UZS22" s="336"/>
      <c r="UZT22" s="336"/>
      <c r="UZU22" s="336"/>
      <c r="UZV22" s="336"/>
      <c r="UZW22" s="336"/>
      <c r="UZX22" s="336"/>
      <c r="UZY22" s="336"/>
      <c r="UZZ22" s="336"/>
      <c r="VAA22" s="336"/>
      <c r="VAB22" s="336"/>
      <c r="VAC22" s="336"/>
      <c r="VAD22" s="336"/>
      <c r="VAE22" s="336"/>
      <c r="VAF22" s="336"/>
      <c r="VAG22" s="336"/>
      <c r="VAH22" s="336"/>
      <c r="VAI22" s="336"/>
      <c r="VAJ22" s="336"/>
      <c r="VAK22" s="336"/>
      <c r="VAL22" s="336"/>
      <c r="VAM22" s="336"/>
      <c r="VAN22" s="336"/>
      <c r="VAO22" s="336"/>
      <c r="VAP22" s="336"/>
      <c r="VAQ22" s="336"/>
      <c r="VAR22" s="336"/>
      <c r="VAS22" s="336"/>
      <c r="VAT22" s="336"/>
      <c r="VAU22" s="336"/>
      <c r="VAV22" s="336"/>
      <c r="VAW22" s="336"/>
      <c r="VAX22" s="336"/>
      <c r="VAY22" s="336"/>
      <c r="VAZ22" s="336"/>
      <c r="VBA22" s="336"/>
      <c r="VBB22" s="336"/>
      <c r="VBC22" s="336"/>
      <c r="VBD22" s="336"/>
      <c r="VBE22" s="336"/>
      <c r="VBF22" s="336"/>
      <c r="VBG22" s="336"/>
      <c r="VBH22" s="336"/>
      <c r="VBI22" s="336"/>
      <c r="VBJ22" s="336"/>
      <c r="VBK22" s="336"/>
      <c r="VBL22" s="336"/>
      <c r="VBM22" s="336"/>
      <c r="VBN22" s="336"/>
      <c r="VBO22" s="336"/>
      <c r="VBP22" s="336"/>
      <c r="VBQ22" s="336"/>
      <c r="VBR22" s="336"/>
      <c r="VBS22" s="336"/>
      <c r="VBT22" s="336"/>
      <c r="VBU22" s="336"/>
      <c r="VBV22" s="336"/>
      <c r="VBW22" s="336"/>
      <c r="VBX22" s="336"/>
      <c r="VBY22" s="336"/>
      <c r="VBZ22" s="336"/>
      <c r="VCA22" s="336"/>
      <c r="VCB22" s="336"/>
      <c r="VCC22" s="336"/>
      <c r="VCD22" s="336"/>
      <c r="VCE22" s="336"/>
      <c r="VCF22" s="336"/>
      <c r="VCG22" s="336"/>
      <c r="VCH22" s="336"/>
      <c r="VCI22" s="336"/>
      <c r="VCJ22" s="336"/>
      <c r="VCK22" s="336"/>
      <c r="VCL22" s="336"/>
      <c r="VCM22" s="336"/>
      <c r="VCN22" s="336"/>
      <c r="VCO22" s="336"/>
      <c r="VCP22" s="336"/>
      <c r="VCQ22" s="336"/>
      <c r="VCR22" s="336"/>
      <c r="VCS22" s="336"/>
      <c r="VCT22" s="336"/>
      <c r="VCU22" s="336"/>
      <c r="VCV22" s="336"/>
      <c r="VCW22" s="336"/>
      <c r="VCX22" s="336"/>
      <c r="VCY22" s="336"/>
      <c r="VCZ22" s="336"/>
      <c r="VDA22" s="336"/>
      <c r="VDB22" s="336"/>
      <c r="VDC22" s="336"/>
      <c r="VDD22" s="336"/>
      <c r="VDE22" s="336"/>
      <c r="VDF22" s="336"/>
      <c r="VDG22" s="336"/>
      <c r="VDH22" s="336"/>
      <c r="VDI22" s="336"/>
      <c r="VDJ22" s="336"/>
      <c r="VDK22" s="336"/>
      <c r="VDL22" s="336"/>
      <c r="VDM22" s="336"/>
      <c r="VDN22" s="336"/>
      <c r="VDO22" s="336"/>
      <c r="VDP22" s="336"/>
      <c r="VDQ22" s="336"/>
      <c r="VDR22" s="336"/>
      <c r="VDS22" s="336"/>
      <c r="VDT22" s="336"/>
      <c r="VDU22" s="336"/>
      <c r="VDV22" s="336"/>
      <c r="VDW22" s="336"/>
      <c r="VDX22" s="336"/>
      <c r="VDY22" s="336"/>
      <c r="VDZ22" s="336"/>
      <c r="VEA22" s="336"/>
      <c r="VEB22" s="336"/>
      <c r="VEC22" s="336"/>
      <c r="VED22" s="336"/>
      <c r="VEE22" s="336"/>
      <c r="VEF22" s="336"/>
      <c r="VEG22" s="336"/>
      <c r="VEH22" s="336"/>
      <c r="VEI22" s="336"/>
      <c r="VEJ22" s="336"/>
      <c r="VEK22" s="336"/>
      <c r="VEL22" s="336"/>
      <c r="VEM22" s="336"/>
      <c r="VEN22" s="336"/>
      <c r="VEO22" s="336"/>
      <c r="VEP22" s="336"/>
      <c r="VEQ22" s="336"/>
      <c r="VER22" s="336"/>
      <c r="VES22" s="336"/>
      <c r="VET22" s="336"/>
      <c r="VEU22" s="336"/>
      <c r="VEV22" s="336"/>
      <c r="VEW22" s="336"/>
      <c r="VEX22" s="336"/>
      <c r="VEY22" s="336"/>
      <c r="VEZ22" s="336"/>
      <c r="VFA22" s="336"/>
      <c r="VFB22" s="336"/>
      <c r="VFC22" s="336"/>
      <c r="VFD22" s="336"/>
      <c r="VFE22" s="336"/>
      <c r="VFF22" s="336"/>
      <c r="VFG22" s="336"/>
      <c r="VFH22" s="336"/>
      <c r="VFI22" s="336"/>
      <c r="VFJ22" s="336"/>
      <c r="VFK22" s="336"/>
      <c r="VFL22" s="336"/>
      <c r="VFM22" s="336"/>
      <c r="VFN22" s="336"/>
      <c r="VFO22" s="336"/>
      <c r="VFP22" s="336"/>
      <c r="VFQ22" s="336"/>
      <c r="VFR22" s="336"/>
      <c r="VFS22" s="336"/>
      <c r="VFT22" s="336"/>
      <c r="VFU22" s="336"/>
      <c r="VFV22" s="336"/>
      <c r="VFW22" s="336"/>
      <c r="VFX22" s="336"/>
      <c r="VFY22" s="336"/>
      <c r="VFZ22" s="336"/>
      <c r="VGA22" s="336"/>
      <c r="VGB22" s="336"/>
      <c r="VGC22" s="336"/>
      <c r="VGD22" s="336"/>
      <c r="VGE22" s="336"/>
      <c r="VGF22" s="336"/>
      <c r="VGG22" s="336"/>
      <c r="VGH22" s="336"/>
      <c r="VGI22" s="336"/>
      <c r="VGJ22" s="336"/>
      <c r="VGK22" s="336"/>
      <c r="VGL22" s="336"/>
      <c r="VGM22" s="336"/>
      <c r="VGN22" s="336"/>
      <c r="VGO22" s="336"/>
      <c r="VGP22" s="336"/>
      <c r="VGQ22" s="336"/>
      <c r="VGR22" s="336"/>
      <c r="VGS22" s="336"/>
      <c r="VGT22" s="336"/>
      <c r="VGU22" s="336"/>
      <c r="VGV22" s="336"/>
      <c r="VGW22" s="336"/>
      <c r="VGX22" s="336"/>
      <c r="VGY22" s="336"/>
      <c r="VGZ22" s="336"/>
      <c r="VHA22" s="336"/>
      <c r="VHB22" s="336"/>
      <c r="VHC22" s="336"/>
      <c r="VHD22" s="336"/>
      <c r="VHE22" s="336"/>
      <c r="VHF22" s="336"/>
      <c r="VHG22" s="336"/>
      <c r="VHH22" s="336"/>
      <c r="VHI22" s="336"/>
      <c r="VHJ22" s="336"/>
      <c r="VHK22" s="336"/>
      <c r="VHL22" s="336"/>
      <c r="VHM22" s="336"/>
      <c r="VHN22" s="336"/>
      <c r="VHO22" s="336"/>
      <c r="VHP22" s="336"/>
      <c r="VHQ22" s="336"/>
      <c r="VHR22" s="336"/>
      <c r="VHS22" s="336"/>
      <c r="VHT22" s="336"/>
      <c r="VHU22" s="336"/>
      <c r="VHV22" s="336"/>
      <c r="VHW22" s="336"/>
      <c r="VHX22" s="336"/>
      <c r="VHY22" s="336"/>
      <c r="VHZ22" s="336"/>
      <c r="VIA22" s="336"/>
      <c r="VIB22" s="336"/>
      <c r="VIC22" s="336"/>
      <c r="VID22" s="336"/>
      <c r="VIE22" s="336"/>
      <c r="VIF22" s="336"/>
      <c r="VIG22" s="336"/>
      <c r="VIH22" s="336"/>
      <c r="VII22" s="336"/>
      <c r="VIJ22" s="336"/>
      <c r="VIK22" s="336"/>
      <c r="VIL22" s="336"/>
      <c r="VIM22" s="336"/>
      <c r="VIN22" s="336"/>
      <c r="VIO22" s="336"/>
      <c r="VIP22" s="336"/>
      <c r="VIQ22" s="336"/>
      <c r="VIR22" s="336"/>
      <c r="VIS22" s="336"/>
      <c r="VIT22" s="336"/>
      <c r="VIU22" s="336"/>
      <c r="VIV22" s="336"/>
      <c r="VIW22" s="336"/>
      <c r="VIX22" s="336"/>
      <c r="VIY22" s="336"/>
      <c r="VIZ22" s="336"/>
      <c r="VJA22" s="336"/>
      <c r="VJB22" s="336"/>
      <c r="VJC22" s="336"/>
      <c r="VJD22" s="336"/>
      <c r="VJE22" s="336"/>
      <c r="VJF22" s="336"/>
      <c r="VJG22" s="336"/>
      <c r="VJH22" s="336"/>
      <c r="VJI22" s="336"/>
      <c r="VJJ22" s="336"/>
      <c r="VJK22" s="336"/>
      <c r="VJL22" s="336"/>
      <c r="VJM22" s="336"/>
      <c r="VJN22" s="336"/>
      <c r="VJO22" s="336"/>
      <c r="VJP22" s="336"/>
      <c r="VJQ22" s="336"/>
      <c r="VJR22" s="336"/>
      <c r="VJS22" s="336"/>
      <c r="VJT22" s="336"/>
      <c r="VJU22" s="336"/>
      <c r="VJV22" s="336"/>
      <c r="VJW22" s="336"/>
      <c r="VJX22" s="336"/>
      <c r="VJY22" s="336"/>
      <c r="VJZ22" s="336"/>
      <c r="VKA22" s="336"/>
      <c r="VKB22" s="336"/>
      <c r="VKC22" s="336"/>
      <c r="VKD22" s="336"/>
      <c r="VKE22" s="336"/>
      <c r="VKF22" s="336"/>
      <c r="VKG22" s="336"/>
      <c r="VKH22" s="336"/>
      <c r="VKI22" s="336"/>
      <c r="VKJ22" s="336"/>
      <c r="VKK22" s="336"/>
      <c r="VKL22" s="336"/>
      <c r="VKM22" s="336"/>
      <c r="VKN22" s="336"/>
      <c r="VKO22" s="336"/>
      <c r="VKP22" s="336"/>
      <c r="VKQ22" s="336"/>
      <c r="VKR22" s="336"/>
      <c r="VKS22" s="336"/>
      <c r="VKT22" s="336"/>
      <c r="VKU22" s="336"/>
      <c r="VKV22" s="336"/>
      <c r="VKW22" s="336"/>
      <c r="VKX22" s="336"/>
      <c r="VKY22" s="336"/>
      <c r="VKZ22" s="336"/>
      <c r="VLA22" s="336"/>
      <c r="VLB22" s="336"/>
      <c r="VLC22" s="336"/>
      <c r="VLD22" s="336"/>
      <c r="VLE22" s="336"/>
      <c r="VLF22" s="336"/>
      <c r="VLG22" s="336"/>
      <c r="VLH22" s="336"/>
      <c r="VLI22" s="336"/>
      <c r="VLJ22" s="336"/>
      <c r="VLK22" s="336"/>
      <c r="VLL22" s="336"/>
      <c r="VLM22" s="336"/>
      <c r="VLN22" s="336"/>
      <c r="VLO22" s="336"/>
      <c r="VLP22" s="336"/>
      <c r="VLQ22" s="336"/>
      <c r="VLR22" s="336"/>
      <c r="VLS22" s="336"/>
      <c r="VLT22" s="336"/>
      <c r="VLU22" s="336"/>
      <c r="VLV22" s="336"/>
      <c r="VLW22" s="336"/>
      <c r="VLX22" s="336"/>
      <c r="VLY22" s="336"/>
      <c r="VLZ22" s="336"/>
      <c r="VMA22" s="336"/>
      <c r="VMB22" s="336"/>
      <c r="VMC22" s="336"/>
      <c r="VMD22" s="336"/>
      <c r="VME22" s="336"/>
      <c r="VMF22" s="336"/>
      <c r="VMG22" s="336"/>
      <c r="VMH22" s="336"/>
      <c r="VMI22" s="336"/>
      <c r="VMJ22" s="336"/>
      <c r="VMK22" s="336"/>
      <c r="VML22" s="336"/>
      <c r="VMM22" s="336"/>
      <c r="VMN22" s="336"/>
      <c r="VMO22" s="336"/>
      <c r="VMP22" s="336"/>
      <c r="VMQ22" s="336"/>
      <c r="VMR22" s="336"/>
      <c r="VMS22" s="336"/>
      <c r="VMT22" s="336"/>
      <c r="VMU22" s="336"/>
      <c r="VMV22" s="336"/>
      <c r="VMW22" s="336"/>
      <c r="VMX22" s="336"/>
      <c r="VMY22" s="336"/>
      <c r="VMZ22" s="336"/>
      <c r="VNA22" s="336"/>
      <c r="VNB22" s="336"/>
      <c r="VNC22" s="336"/>
      <c r="VND22" s="336"/>
      <c r="VNE22" s="336"/>
      <c r="VNF22" s="336"/>
      <c r="VNG22" s="336"/>
      <c r="VNH22" s="336"/>
      <c r="VNI22" s="336"/>
      <c r="VNJ22" s="336"/>
      <c r="VNK22" s="336"/>
      <c r="VNL22" s="336"/>
      <c r="VNM22" s="336"/>
      <c r="VNN22" s="336"/>
      <c r="VNO22" s="336"/>
      <c r="VNP22" s="336"/>
      <c r="VNQ22" s="336"/>
      <c r="VNR22" s="336"/>
      <c r="VNS22" s="336"/>
      <c r="VNT22" s="336"/>
      <c r="VNU22" s="336"/>
      <c r="VNV22" s="336"/>
      <c r="VNW22" s="336"/>
      <c r="VNX22" s="336"/>
      <c r="VNY22" s="336"/>
      <c r="VNZ22" s="336"/>
      <c r="VOA22" s="336"/>
      <c r="VOB22" s="336"/>
      <c r="VOC22" s="336"/>
      <c r="VOD22" s="336"/>
      <c r="VOE22" s="336"/>
      <c r="VOF22" s="336"/>
      <c r="VOG22" s="336"/>
      <c r="VOH22" s="336"/>
      <c r="VOI22" s="336"/>
      <c r="VOJ22" s="336"/>
      <c r="VOK22" s="336"/>
      <c r="VOL22" s="336"/>
      <c r="VOM22" s="336"/>
      <c r="VON22" s="336"/>
      <c r="VOO22" s="336"/>
      <c r="VOP22" s="336"/>
      <c r="VOQ22" s="336"/>
      <c r="VOR22" s="336"/>
      <c r="VOS22" s="336"/>
      <c r="VOT22" s="336"/>
      <c r="VOU22" s="336"/>
      <c r="VOV22" s="336"/>
      <c r="VOW22" s="336"/>
      <c r="VOX22" s="336"/>
      <c r="VOY22" s="336"/>
      <c r="VOZ22" s="336"/>
      <c r="VPA22" s="336"/>
      <c r="VPB22" s="336"/>
      <c r="VPC22" s="336"/>
      <c r="VPD22" s="336"/>
      <c r="VPE22" s="336"/>
      <c r="VPF22" s="336"/>
      <c r="VPG22" s="336"/>
      <c r="VPH22" s="336"/>
      <c r="VPI22" s="336"/>
      <c r="VPJ22" s="336"/>
      <c r="VPK22" s="336"/>
      <c r="VPL22" s="336"/>
      <c r="VPM22" s="336"/>
      <c r="VPN22" s="336"/>
      <c r="VPO22" s="336"/>
      <c r="VPP22" s="336"/>
      <c r="VPQ22" s="336"/>
      <c r="VPR22" s="336"/>
      <c r="VPS22" s="336"/>
      <c r="VPT22" s="336"/>
      <c r="VPU22" s="336"/>
      <c r="VPV22" s="336"/>
      <c r="VPW22" s="336"/>
      <c r="VPX22" s="336"/>
      <c r="VPY22" s="336"/>
      <c r="VPZ22" s="336"/>
      <c r="VQA22" s="336"/>
      <c r="VQB22" s="336"/>
      <c r="VQC22" s="336"/>
      <c r="VQD22" s="336"/>
      <c r="VQE22" s="336"/>
      <c r="VQF22" s="336"/>
      <c r="VQG22" s="336"/>
      <c r="VQH22" s="336"/>
      <c r="VQI22" s="336"/>
      <c r="VQJ22" s="336"/>
      <c r="VQK22" s="336"/>
      <c r="VQL22" s="336"/>
      <c r="VQM22" s="336"/>
      <c r="VQN22" s="336"/>
      <c r="VQO22" s="336"/>
      <c r="VQP22" s="336"/>
      <c r="VQQ22" s="336"/>
      <c r="VQR22" s="336"/>
      <c r="VQS22" s="336"/>
      <c r="VQT22" s="336"/>
      <c r="VQU22" s="336"/>
      <c r="VQV22" s="336"/>
      <c r="VQW22" s="336"/>
      <c r="VQX22" s="336"/>
      <c r="VQY22" s="336"/>
      <c r="VQZ22" s="336"/>
      <c r="VRA22" s="336"/>
      <c r="VRB22" s="336"/>
      <c r="VRC22" s="336"/>
      <c r="VRD22" s="336"/>
      <c r="VRE22" s="336"/>
      <c r="VRF22" s="336"/>
      <c r="VRG22" s="336"/>
      <c r="VRH22" s="336"/>
      <c r="VRI22" s="336"/>
      <c r="VRJ22" s="336"/>
      <c r="VRK22" s="336"/>
      <c r="VRL22" s="336"/>
      <c r="VRM22" s="336"/>
      <c r="VRN22" s="336"/>
      <c r="VRO22" s="336"/>
      <c r="VRP22" s="336"/>
      <c r="VRQ22" s="336"/>
      <c r="VRR22" s="336"/>
      <c r="VRS22" s="336"/>
      <c r="VRT22" s="336"/>
      <c r="VRU22" s="336"/>
      <c r="VRV22" s="336"/>
      <c r="VRW22" s="336"/>
      <c r="VRX22" s="336"/>
      <c r="VRY22" s="336"/>
      <c r="VRZ22" s="336"/>
      <c r="VSA22" s="336"/>
      <c r="VSB22" s="336"/>
      <c r="VSC22" s="336"/>
      <c r="VSD22" s="336"/>
      <c r="VSE22" s="336"/>
      <c r="VSF22" s="336"/>
      <c r="VSG22" s="336"/>
      <c r="VSH22" s="336"/>
      <c r="VSI22" s="336"/>
      <c r="VSJ22" s="336"/>
      <c r="VSK22" s="336"/>
      <c r="VSL22" s="336"/>
      <c r="VSM22" s="336"/>
      <c r="VSN22" s="336"/>
      <c r="VSO22" s="336"/>
      <c r="VSP22" s="336"/>
      <c r="VSQ22" s="336"/>
      <c r="VSR22" s="336"/>
      <c r="VSS22" s="336"/>
      <c r="VST22" s="336"/>
      <c r="VSU22" s="336"/>
      <c r="VSV22" s="336"/>
      <c r="VSW22" s="336"/>
      <c r="VSX22" s="336"/>
      <c r="VSY22" s="336"/>
      <c r="VSZ22" s="336"/>
      <c r="VTA22" s="336"/>
      <c r="VTB22" s="336"/>
      <c r="VTC22" s="336"/>
      <c r="VTD22" s="336"/>
      <c r="VTE22" s="336"/>
      <c r="VTF22" s="336"/>
      <c r="VTG22" s="336"/>
      <c r="VTH22" s="336"/>
      <c r="VTI22" s="336"/>
      <c r="VTJ22" s="336"/>
      <c r="VTK22" s="336"/>
      <c r="VTL22" s="336"/>
      <c r="VTM22" s="336"/>
      <c r="VTN22" s="336"/>
      <c r="VTO22" s="336"/>
      <c r="VTP22" s="336"/>
      <c r="VTQ22" s="336"/>
      <c r="VTR22" s="336"/>
      <c r="VTS22" s="336"/>
      <c r="VTT22" s="336"/>
      <c r="VTU22" s="336"/>
      <c r="VTV22" s="336"/>
      <c r="VTW22" s="336"/>
      <c r="VTX22" s="336"/>
      <c r="VTY22" s="336"/>
      <c r="VTZ22" s="336"/>
      <c r="VUA22" s="336"/>
      <c r="VUB22" s="336"/>
      <c r="VUC22" s="336"/>
      <c r="VUD22" s="336"/>
      <c r="VUE22" s="336"/>
      <c r="VUF22" s="336"/>
      <c r="VUG22" s="336"/>
      <c r="VUH22" s="336"/>
      <c r="VUI22" s="336"/>
      <c r="VUJ22" s="336"/>
      <c r="VUK22" s="336"/>
      <c r="VUL22" s="336"/>
      <c r="VUM22" s="336"/>
      <c r="VUN22" s="336"/>
      <c r="VUO22" s="336"/>
      <c r="VUP22" s="336"/>
      <c r="VUQ22" s="336"/>
      <c r="VUR22" s="336"/>
      <c r="VUS22" s="336"/>
      <c r="VUT22" s="336"/>
      <c r="VUU22" s="336"/>
      <c r="VUV22" s="336"/>
      <c r="VUW22" s="336"/>
      <c r="VUX22" s="336"/>
      <c r="VUY22" s="336"/>
      <c r="VUZ22" s="336"/>
      <c r="VVA22" s="336"/>
      <c r="VVB22" s="336"/>
      <c r="VVC22" s="336"/>
      <c r="VVD22" s="336"/>
      <c r="VVE22" s="336"/>
      <c r="VVF22" s="336"/>
      <c r="VVG22" s="336"/>
      <c r="VVH22" s="336"/>
      <c r="VVI22" s="336"/>
      <c r="VVJ22" s="336"/>
      <c r="VVK22" s="336"/>
      <c r="VVL22" s="336"/>
      <c r="VVM22" s="336"/>
      <c r="VVN22" s="336"/>
      <c r="VVO22" s="336"/>
      <c r="VVP22" s="336"/>
      <c r="VVQ22" s="336"/>
      <c r="VVR22" s="336"/>
      <c r="VVS22" s="336"/>
      <c r="VVT22" s="336"/>
      <c r="VVU22" s="336"/>
      <c r="VVV22" s="336"/>
      <c r="VVW22" s="336"/>
      <c r="VVX22" s="336"/>
      <c r="VVY22" s="336"/>
      <c r="VVZ22" s="336"/>
      <c r="VWA22" s="336"/>
      <c r="VWB22" s="336"/>
      <c r="VWC22" s="336"/>
      <c r="VWD22" s="336"/>
      <c r="VWE22" s="336"/>
      <c r="VWF22" s="336"/>
      <c r="VWG22" s="336"/>
      <c r="VWH22" s="336"/>
      <c r="VWI22" s="336"/>
      <c r="VWJ22" s="336"/>
      <c r="VWK22" s="336"/>
      <c r="VWL22" s="336"/>
      <c r="VWM22" s="336"/>
      <c r="VWN22" s="336"/>
      <c r="VWO22" s="336"/>
      <c r="VWP22" s="336"/>
      <c r="VWQ22" s="336"/>
      <c r="VWR22" s="336"/>
      <c r="VWS22" s="336"/>
      <c r="VWT22" s="336"/>
      <c r="VWU22" s="336"/>
      <c r="VWV22" s="336"/>
      <c r="VWW22" s="336"/>
      <c r="VWX22" s="336"/>
      <c r="VWY22" s="336"/>
      <c r="VWZ22" s="336"/>
      <c r="VXA22" s="336"/>
      <c r="VXB22" s="336"/>
      <c r="VXC22" s="336"/>
      <c r="VXD22" s="336"/>
      <c r="VXE22" s="336"/>
      <c r="VXF22" s="336"/>
      <c r="VXG22" s="336"/>
      <c r="VXH22" s="336"/>
      <c r="VXI22" s="336"/>
      <c r="VXJ22" s="336"/>
      <c r="VXK22" s="336"/>
      <c r="VXL22" s="336"/>
      <c r="VXM22" s="336"/>
      <c r="VXN22" s="336"/>
      <c r="VXO22" s="336"/>
      <c r="VXP22" s="336"/>
      <c r="VXQ22" s="336"/>
      <c r="VXR22" s="336"/>
      <c r="VXS22" s="336"/>
      <c r="VXT22" s="336"/>
      <c r="VXU22" s="336"/>
      <c r="VXV22" s="336"/>
      <c r="VXW22" s="336"/>
      <c r="VXX22" s="336"/>
      <c r="VXY22" s="336"/>
      <c r="VXZ22" s="336"/>
      <c r="VYA22" s="336"/>
      <c r="VYB22" s="336"/>
      <c r="VYC22" s="336"/>
      <c r="VYD22" s="336"/>
      <c r="VYE22" s="336"/>
      <c r="VYF22" s="336"/>
      <c r="VYG22" s="336"/>
      <c r="VYH22" s="336"/>
      <c r="VYI22" s="336"/>
      <c r="VYJ22" s="336"/>
      <c r="VYK22" s="336"/>
      <c r="VYL22" s="336"/>
      <c r="VYM22" s="336"/>
      <c r="VYN22" s="336"/>
      <c r="VYO22" s="336"/>
      <c r="VYP22" s="336"/>
      <c r="VYQ22" s="336"/>
      <c r="VYR22" s="336"/>
      <c r="VYS22" s="336"/>
      <c r="VYT22" s="336"/>
      <c r="VYU22" s="336"/>
      <c r="VYV22" s="336"/>
      <c r="VYW22" s="336"/>
      <c r="VYX22" s="336"/>
      <c r="VYY22" s="336"/>
      <c r="VYZ22" s="336"/>
      <c r="VZA22" s="336"/>
      <c r="VZB22" s="336"/>
      <c r="VZC22" s="336"/>
      <c r="VZD22" s="336"/>
      <c r="VZE22" s="336"/>
      <c r="VZF22" s="336"/>
      <c r="VZG22" s="336"/>
      <c r="VZH22" s="336"/>
      <c r="VZI22" s="336"/>
      <c r="VZJ22" s="336"/>
      <c r="VZK22" s="336"/>
      <c r="VZL22" s="336"/>
      <c r="VZM22" s="336"/>
      <c r="VZN22" s="336"/>
      <c r="VZO22" s="336"/>
      <c r="VZP22" s="336"/>
      <c r="VZQ22" s="336"/>
      <c r="VZR22" s="336"/>
      <c r="VZS22" s="336"/>
      <c r="VZT22" s="336"/>
      <c r="VZU22" s="336"/>
      <c r="VZV22" s="336"/>
      <c r="VZW22" s="336"/>
      <c r="VZX22" s="336"/>
      <c r="VZY22" s="336"/>
      <c r="VZZ22" s="336"/>
      <c r="WAA22" s="336"/>
      <c r="WAB22" s="336"/>
      <c r="WAC22" s="336"/>
      <c r="WAD22" s="336"/>
      <c r="WAE22" s="336"/>
      <c r="WAF22" s="336"/>
      <c r="WAG22" s="336"/>
      <c r="WAH22" s="336"/>
      <c r="WAI22" s="336"/>
      <c r="WAJ22" s="336"/>
      <c r="WAK22" s="336"/>
      <c r="WAL22" s="336"/>
      <c r="WAM22" s="336"/>
      <c r="WAN22" s="336"/>
      <c r="WAO22" s="336"/>
      <c r="WAP22" s="336"/>
      <c r="WAQ22" s="336"/>
      <c r="WAR22" s="336"/>
      <c r="WAS22" s="336"/>
      <c r="WAT22" s="336"/>
      <c r="WAU22" s="336"/>
      <c r="WAV22" s="336"/>
      <c r="WAW22" s="336"/>
      <c r="WAX22" s="336"/>
      <c r="WAY22" s="336"/>
      <c r="WAZ22" s="336"/>
      <c r="WBA22" s="336"/>
      <c r="WBB22" s="336"/>
      <c r="WBC22" s="336"/>
      <c r="WBD22" s="336"/>
      <c r="WBE22" s="336"/>
      <c r="WBF22" s="336"/>
      <c r="WBG22" s="336"/>
      <c r="WBH22" s="336"/>
      <c r="WBI22" s="336"/>
      <c r="WBJ22" s="336"/>
      <c r="WBK22" s="336"/>
      <c r="WBL22" s="336"/>
      <c r="WBM22" s="336"/>
      <c r="WBN22" s="336"/>
      <c r="WBO22" s="336"/>
      <c r="WBP22" s="336"/>
      <c r="WBQ22" s="336"/>
      <c r="WBR22" s="336"/>
      <c r="WBS22" s="336"/>
      <c r="WBT22" s="336"/>
      <c r="WBU22" s="336"/>
      <c r="WBV22" s="336"/>
      <c r="WBW22" s="336"/>
      <c r="WBX22" s="336"/>
      <c r="WBY22" s="336"/>
      <c r="WBZ22" s="336"/>
      <c r="WCA22" s="336"/>
      <c r="WCB22" s="336"/>
      <c r="WCC22" s="336"/>
      <c r="WCD22" s="336"/>
      <c r="WCE22" s="336"/>
      <c r="WCF22" s="336"/>
      <c r="WCG22" s="336"/>
      <c r="WCH22" s="336"/>
      <c r="WCI22" s="336"/>
      <c r="WCJ22" s="336"/>
      <c r="WCK22" s="336"/>
      <c r="WCL22" s="336"/>
      <c r="WCM22" s="336"/>
      <c r="WCN22" s="336"/>
      <c r="WCO22" s="336"/>
      <c r="WCP22" s="336"/>
      <c r="WCQ22" s="336"/>
      <c r="WCR22" s="336"/>
      <c r="WCS22" s="336"/>
      <c r="WCT22" s="336"/>
      <c r="WCU22" s="336"/>
      <c r="WCV22" s="336"/>
      <c r="WCW22" s="336"/>
      <c r="WCX22" s="336"/>
      <c r="WCY22" s="336"/>
      <c r="WCZ22" s="336"/>
      <c r="WDA22" s="336"/>
      <c r="WDB22" s="336"/>
      <c r="WDC22" s="336"/>
      <c r="WDD22" s="336"/>
      <c r="WDE22" s="336"/>
      <c r="WDF22" s="336"/>
      <c r="WDG22" s="336"/>
      <c r="WDH22" s="336"/>
      <c r="WDI22" s="336"/>
      <c r="WDJ22" s="336"/>
      <c r="WDK22" s="336"/>
      <c r="WDL22" s="336"/>
      <c r="WDM22" s="336"/>
      <c r="WDN22" s="336"/>
      <c r="WDO22" s="336"/>
      <c r="WDP22" s="336"/>
      <c r="WDQ22" s="336"/>
      <c r="WDR22" s="336"/>
      <c r="WDS22" s="336"/>
      <c r="WDT22" s="336"/>
      <c r="WDU22" s="336"/>
      <c r="WDV22" s="336"/>
      <c r="WDW22" s="336"/>
      <c r="WDX22" s="336"/>
      <c r="WDY22" s="336"/>
      <c r="WDZ22" s="336"/>
      <c r="WEA22" s="336"/>
      <c r="WEB22" s="336"/>
      <c r="WEC22" s="336"/>
      <c r="WED22" s="336"/>
      <c r="WEE22" s="336"/>
      <c r="WEF22" s="336"/>
      <c r="WEG22" s="336"/>
      <c r="WEH22" s="336"/>
      <c r="WEI22" s="336"/>
      <c r="WEJ22" s="336"/>
      <c r="WEK22" s="336"/>
      <c r="WEL22" s="336"/>
      <c r="WEM22" s="336"/>
      <c r="WEN22" s="336"/>
      <c r="WEO22" s="336"/>
      <c r="WEP22" s="336"/>
      <c r="WEQ22" s="336"/>
      <c r="WER22" s="336"/>
      <c r="WES22" s="336"/>
      <c r="WET22" s="336"/>
      <c r="WEU22" s="336"/>
      <c r="WEV22" s="336"/>
      <c r="WEW22" s="336"/>
      <c r="WEX22" s="336"/>
      <c r="WEY22" s="336"/>
      <c r="WEZ22" s="336"/>
      <c r="WFA22" s="336"/>
      <c r="WFB22" s="336"/>
      <c r="WFC22" s="336"/>
      <c r="WFD22" s="336"/>
      <c r="WFE22" s="336"/>
      <c r="WFF22" s="336"/>
      <c r="WFG22" s="336"/>
      <c r="WFH22" s="336"/>
      <c r="WFI22" s="336"/>
      <c r="WFJ22" s="336"/>
      <c r="WFK22" s="336"/>
      <c r="WFL22" s="336"/>
      <c r="WFM22" s="336"/>
      <c r="WFN22" s="336"/>
      <c r="WFO22" s="336"/>
      <c r="WFP22" s="336"/>
      <c r="WFQ22" s="336"/>
      <c r="WFR22" s="336"/>
      <c r="WFS22" s="336"/>
      <c r="WFT22" s="336"/>
      <c r="WFU22" s="336"/>
      <c r="WFV22" s="336"/>
      <c r="WFW22" s="336"/>
      <c r="WFX22" s="336"/>
      <c r="WFY22" s="336"/>
      <c r="WFZ22" s="336"/>
      <c r="WGA22" s="336"/>
      <c r="WGB22" s="336"/>
      <c r="WGC22" s="336"/>
      <c r="WGD22" s="336"/>
      <c r="WGE22" s="336"/>
      <c r="WGF22" s="336"/>
      <c r="WGG22" s="336"/>
      <c r="WGH22" s="336"/>
      <c r="WGI22" s="336"/>
      <c r="WGJ22" s="336"/>
      <c r="WGK22" s="336"/>
      <c r="WGL22" s="336"/>
      <c r="WGM22" s="336"/>
      <c r="WGN22" s="336"/>
      <c r="WGO22" s="336"/>
      <c r="WGP22" s="336"/>
      <c r="WGQ22" s="336"/>
      <c r="WGR22" s="336"/>
      <c r="WGS22" s="336"/>
      <c r="WGT22" s="336"/>
      <c r="WGU22" s="336"/>
      <c r="WGV22" s="336"/>
      <c r="WGW22" s="336"/>
      <c r="WGX22" s="336"/>
      <c r="WGY22" s="336"/>
      <c r="WGZ22" s="336"/>
      <c r="WHA22" s="336"/>
      <c r="WHB22" s="336"/>
      <c r="WHC22" s="336"/>
      <c r="WHD22" s="336"/>
      <c r="WHE22" s="336"/>
      <c r="WHF22" s="336"/>
      <c r="WHG22" s="336"/>
      <c r="WHH22" s="336"/>
      <c r="WHI22" s="336"/>
      <c r="WHJ22" s="336"/>
      <c r="WHK22" s="336"/>
      <c r="WHL22" s="336"/>
      <c r="WHM22" s="336"/>
      <c r="WHN22" s="336"/>
      <c r="WHO22" s="336"/>
      <c r="WHP22" s="336"/>
      <c r="WHQ22" s="336"/>
      <c r="WHR22" s="336"/>
      <c r="WHS22" s="336"/>
      <c r="WHT22" s="336"/>
      <c r="WHU22" s="336"/>
      <c r="WHV22" s="336"/>
      <c r="WHW22" s="336"/>
      <c r="WHX22" s="336"/>
      <c r="WHY22" s="336"/>
      <c r="WHZ22" s="336"/>
      <c r="WIA22" s="336"/>
      <c r="WIB22" s="336"/>
      <c r="WIC22" s="336"/>
      <c r="WID22" s="336"/>
      <c r="WIE22" s="336"/>
      <c r="WIF22" s="336"/>
      <c r="WIG22" s="336"/>
      <c r="WIH22" s="336"/>
      <c r="WII22" s="336"/>
      <c r="WIJ22" s="336"/>
      <c r="WIK22" s="336"/>
      <c r="WIL22" s="336"/>
      <c r="WIM22" s="336"/>
      <c r="WIN22" s="336"/>
      <c r="WIO22" s="336"/>
      <c r="WIP22" s="336"/>
      <c r="WIQ22" s="336"/>
      <c r="WIR22" s="336"/>
      <c r="WIS22" s="336"/>
      <c r="WIT22" s="336"/>
      <c r="WIU22" s="336"/>
      <c r="WIV22" s="336"/>
      <c r="WIW22" s="336"/>
      <c r="WIX22" s="336"/>
      <c r="WIY22" s="336"/>
      <c r="WIZ22" s="336"/>
      <c r="WJA22" s="336"/>
      <c r="WJB22" s="336"/>
      <c r="WJC22" s="336"/>
      <c r="WJD22" s="336"/>
      <c r="WJE22" s="336"/>
      <c r="WJF22" s="336"/>
      <c r="WJG22" s="336"/>
      <c r="WJH22" s="336"/>
      <c r="WJI22" s="336"/>
      <c r="WJJ22" s="336"/>
      <c r="WJK22" s="336"/>
      <c r="WJL22" s="336"/>
      <c r="WJM22" s="336"/>
      <c r="WJN22" s="336"/>
      <c r="WJO22" s="336"/>
      <c r="WJP22" s="336"/>
      <c r="WJQ22" s="336"/>
      <c r="WJR22" s="336"/>
      <c r="WJS22" s="336"/>
      <c r="WJT22" s="336"/>
      <c r="WJU22" s="336"/>
      <c r="WJV22" s="336"/>
      <c r="WJW22" s="336"/>
      <c r="WJX22" s="336"/>
      <c r="WJY22" s="336"/>
      <c r="WJZ22" s="336"/>
      <c r="WKA22" s="336"/>
      <c r="WKB22" s="336"/>
      <c r="WKC22" s="336"/>
      <c r="WKD22" s="336"/>
      <c r="WKE22" s="336"/>
      <c r="WKF22" s="336"/>
      <c r="WKG22" s="336"/>
      <c r="WKH22" s="336"/>
      <c r="WKI22" s="336"/>
      <c r="WKJ22" s="336"/>
      <c r="WKK22" s="336"/>
      <c r="WKL22" s="336"/>
      <c r="WKM22" s="336"/>
      <c r="WKN22" s="336"/>
      <c r="WKO22" s="336"/>
      <c r="WKP22" s="336"/>
      <c r="WKQ22" s="336"/>
      <c r="WKR22" s="336"/>
      <c r="WKS22" s="336"/>
      <c r="WKT22" s="336"/>
      <c r="WKU22" s="336"/>
      <c r="WKV22" s="336"/>
      <c r="WKW22" s="336"/>
      <c r="WKX22" s="336"/>
      <c r="WKY22" s="336"/>
      <c r="WKZ22" s="336"/>
      <c r="WLA22" s="336"/>
      <c r="WLB22" s="336"/>
      <c r="WLC22" s="336"/>
      <c r="WLD22" s="336"/>
      <c r="WLE22" s="336"/>
      <c r="WLF22" s="336"/>
      <c r="WLG22" s="336"/>
    </row>
    <row r="23" spans="1:15867" s="390" customFormat="1" ht="24.75" customHeight="1">
      <c r="A23" s="130" t="s">
        <v>22</v>
      </c>
      <c r="B23" s="131"/>
      <c r="C23" s="246" t="s">
        <v>23</v>
      </c>
      <c r="D23" s="247"/>
      <c r="E23" s="247"/>
      <c r="F23" s="247"/>
      <c r="G23" s="247"/>
      <c r="H23" s="248"/>
      <c r="I23" s="524">
        <f t="shared" si="7"/>
        <v>6</v>
      </c>
      <c r="J23" s="41">
        <f t="shared" si="8"/>
        <v>1</v>
      </c>
      <c r="K23" s="41">
        <f t="shared" si="8"/>
        <v>1</v>
      </c>
      <c r="L23" s="126"/>
      <c r="M23" s="32"/>
      <c r="N23" s="32">
        <v>1</v>
      </c>
      <c r="O23" s="32">
        <v>1</v>
      </c>
      <c r="P23" s="133"/>
      <c r="Q23" s="133"/>
      <c r="R23" s="133"/>
      <c r="S23" s="133"/>
      <c r="T23" s="32">
        <v>1</v>
      </c>
      <c r="U23" s="133"/>
      <c r="V23" s="44">
        <v>1</v>
      </c>
      <c r="W23" s="44">
        <v>1</v>
      </c>
      <c r="X23" s="133"/>
      <c r="Y23" s="411"/>
      <c r="Z23" s="413"/>
      <c r="AA23" s="411"/>
      <c r="AB23" s="128" t="str">
        <f t="shared" si="9"/>
        <v>AD7532-27</v>
      </c>
      <c r="AC23" s="132" t="str">
        <f t="shared" si="10"/>
        <v>Хувцас дизайнч</v>
      </c>
      <c r="AD23" s="44">
        <v>6</v>
      </c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411"/>
      <c r="AT23" s="411"/>
      <c r="AU23" s="411"/>
      <c r="AV23" s="411"/>
      <c r="AW23" s="304">
        <v>1</v>
      </c>
      <c r="AX23" s="411"/>
      <c r="AY23" s="411"/>
    </row>
    <row r="24" spans="1:15867" s="518" customFormat="1" ht="24.75" customHeight="1">
      <c r="A24" s="249" t="s">
        <v>24</v>
      </c>
      <c r="B24" s="249"/>
      <c r="C24" s="250" t="s">
        <v>25</v>
      </c>
      <c r="D24" s="250"/>
      <c r="E24" s="250"/>
      <c r="F24" s="250"/>
      <c r="G24" s="250"/>
      <c r="H24" s="250"/>
      <c r="I24" s="524">
        <f t="shared" si="7"/>
        <v>7</v>
      </c>
      <c r="J24" s="41">
        <f t="shared" si="8"/>
        <v>11</v>
      </c>
      <c r="K24" s="41">
        <f t="shared" si="8"/>
        <v>3</v>
      </c>
      <c r="L24" s="524">
        <v>0</v>
      </c>
      <c r="M24" s="524">
        <v>0</v>
      </c>
      <c r="N24" s="524">
        <v>11</v>
      </c>
      <c r="O24" s="524">
        <v>3</v>
      </c>
      <c r="P24" s="524">
        <v>0</v>
      </c>
      <c r="Q24" s="524">
        <v>0</v>
      </c>
      <c r="R24" s="524">
        <v>0</v>
      </c>
      <c r="S24" s="524">
        <v>0</v>
      </c>
      <c r="T24" s="524">
        <v>11</v>
      </c>
      <c r="U24" s="524">
        <v>0</v>
      </c>
      <c r="V24" s="524">
        <v>11</v>
      </c>
      <c r="W24" s="524">
        <v>3</v>
      </c>
      <c r="X24" s="524">
        <v>0</v>
      </c>
      <c r="Y24" s="524">
        <v>0</v>
      </c>
      <c r="Z24" s="524">
        <v>0</v>
      </c>
      <c r="AA24" s="524">
        <v>0</v>
      </c>
      <c r="AB24" s="128" t="str">
        <f t="shared" si="9"/>
        <v>AD7321-11</v>
      </c>
      <c r="AC24" s="132" t="str">
        <f t="shared" si="10"/>
        <v>Хэвлэлийн график дизайнч</v>
      </c>
      <c r="AD24" s="524">
        <f>+AD23+1</f>
        <v>7</v>
      </c>
      <c r="AE24" s="524">
        <v>0</v>
      </c>
      <c r="AF24" s="524">
        <v>0</v>
      </c>
      <c r="AG24" s="524">
        <v>0</v>
      </c>
      <c r="AH24" s="524">
        <v>0</v>
      </c>
      <c r="AI24" s="524">
        <v>0</v>
      </c>
      <c r="AJ24" s="524">
        <v>0</v>
      </c>
      <c r="AK24" s="524">
        <v>0</v>
      </c>
      <c r="AL24" s="524">
        <v>0</v>
      </c>
      <c r="AM24" s="524">
        <v>0</v>
      </c>
      <c r="AN24" s="524">
        <v>0</v>
      </c>
      <c r="AO24" s="524">
        <v>0</v>
      </c>
      <c r="AP24" s="524">
        <v>0</v>
      </c>
      <c r="AQ24" s="524">
        <v>0</v>
      </c>
      <c r="AR24" s="524">
        <v>0</v>
      </c>
      <c r="AS24" s="524">
        <v>0</v>
      </c>
      <c r="AT24" s="524">
        <v>0</v>
      </c>
      <c r="AU24" s="524">
        <v>0</v>
      </c>
      <c r="AV24" s="524">
        <v>0</v>
      </c>
      <c r="AW24" s="524">
        <v>11</v>
      </c>
      <c r="AX24" s="524">
        <v>0</v>
      </c>
      <c r="AY24" s="524">
        <v>0</v>
      </c>
    </row>
    <row r="25" spans="1:15867" s="518" customFormat="1" ht="24.75" customHeight="1">
      <c r="A25" s="522" t="s">
        <v>26</v>
      </c>
      <c r="B25" s="525"/>
      <c r="C25" s="525"/>
      <c r="D25" s="525"/>
      <c r="E25" s="525"/>
      <c r="F25" s="525"/>
      <c r="G25" s="525"/>
      <c r="H25" s="523"/>
      <c r="I25" s="520">
        <f t="shared" si="7"/>
        <v>8</v>
      </c>
      <c r="J25" s="521">
        <f t="shared" ref="J25:AA25" si="11">SUM(J26:J26)</f>
        <v>2</v>
      </c>
      <c r="K25" s="521">
        <f t="shared" si="11"/>
        <v>1</v>
      </c>
      <c r="L25" s="521">
        <f t="shared" si="11"/>
        <v>0</v>
      </c>
      <c r="M25" s="521">
        <f t="shared" si="11"/>
        <v>0</v>
      </c>
      <c r="N25" s="521">
        <f t="shared" si="11"/>
        <v>2</v>
      </c>
      <c r="O25" s="521">
        <f t="shared" si="11"/>
        <v>1</v>
      </c>
      <c r="P25" s="521">
        <f t="shared" si="11"/>
        <v>0</v>
      </c>
      <c r="Q25" s="521">
        <f t="shared" si="11"/>
        <v>0</v>
      </c>
      <c r="R25" s="521">
        <f t="shared" si="11"/>
        <v>0</v>
      </c>
      <c r="S25" s="521">
        <f t="shared" si="11"/>
        <v>0</v>
      </c>
      <c r="T25" s="521">
        <f t="shared" si="11"/>
        <v>2</v>
      </c>
      <c r="U25" s="521">
        <f t="shared" si="11"/>
        <v>0</v>
      </c>
      <c r="V25" s="521">
        <f t="shared" si="11"/>
        <v>0</v>
      </c>
      <c r="W25" s="521">
        <f t="shared" si="11"/>
        <v>0</v>
      </c>
      <c r="X25" s="521">
        <f t="shared" si="11"/>
        <v>0</v>
      </c>
      <c r="Y25" s="521">
        <f t="shared" si="11"/>
        <v>0</v>
      </c>
      <c r="Z25" s="521">
        <f t="shared" si="11"/>
        <v>0</v>
      </c>
      <c r="AA25" s="521">
        <f t="shared" si="11"/>
        <v>0</v>
      </c>
      <c r="AB25" s="522" t="str">
        <f t="shared" si="4"/>
        <v>2. Санхүү, бизнес, худалдааны салбар</v>
      </c>
      <c r="AC25" s="523"/>
      <c r="AD25" s="520">
        <v>8</v>
      </c>
      <c r="AE25" s="521">
        <f t="shared" ref="AE25:AY25" si="12">SUM(AE26:AE26)</f>
        <v>0</v>
      </c>
      <c r="AF25" s="521">
        <f t="shared" si="12"/>
        <v>0</v>
      </c>
      <c r="AG25" s="521">
        <f t="shared" si="12"/>
        <v>0</v>
      </c>
      <c r="AH25" s="521">
        <f t="shared" si="12"/>
        <v>0</v>
      </c>
      <c r="AI25" s="521">
        <f t="shared" si="12"/>
        <v>0</v>
      </c>
      <c r="AJ25" s="521">
        <f t="shared" si="12"/>
        <v>0</v>
      </c>
      <c r="AK25" s="521">
        <f t="shared" si="12"/>
        <v>0</v>
      </c>
      <c r="AL25" s="521">
        <f t="shared" si="12"/>
        <v>0</v>
      </c>
      <c r="AM25" s="521">
        <f t="shared" si="12"/>
        <v>0</v>
      </c>
      <c r="AN25" s="521">
        <f t="shared" si="12"/>
        <v>0</v>
      </c>
      <c r="AO25" s="521">
        <f t="shared" si="12"/>
        <v>0</v>
      </c>
      <c r="AP25" s="521">
        <f t="shared" si="12"/>
        <v>0</v>
      </c>
      <c r="AQ25" s="521">
        <f t="shared" si="12"/>
        <v>2</v>
      </c>
      <c r="AR25" s="521">
        <f t="shared" si="12"/>
        <v>1</v>
      </c>
      <c r="AS25" s="521">
        <f t="shared" si="12"/>
        <v>1</v>
      </c>
      <c r="AT25" s="521">
        <f t="shared" si="12"/>
        <v>0</v>
      </c>
      <c r="AU25" s="521">
        <f t="shared" si="12"/>
        <v>0</v>
      </c>
      <c r="AV25" s="521">
        <f t="shared" si="12"/>
        <v>1</v>
      </c>
      <c r="AW25" s="521">
        <f t="shared" si="12"/>
        <v>0</v>
      </c>
      <c r="AX25" s="521">
        <f t="shared" si="12"/>
        <v>0</v>
      </c>
      <c r="AY25" s="521">
        <f t="shared" si="12"/>
        <v>0</v>
      </c>
    </row>
    <row r="26" spans="1:15867" s="518" customFormat="1" ht="24.75" customHeight="1">
      <c r="A26" s="244" t="s">
        <v>27</v>
      </c>
      <c r="B26" s="244"/>
      <c r="C26" s="245" t="s">
        <v>28</v>
      </c>
      <c r="D26" s="245"/>
      <c r="E26" s="245"/>
      <c r="F26" s="245"/>
      <c r="G26" s="245"/>
      <c r="H26" s="245"/>
      <c r="I26" s="524">
        <f t="shared" si="7"/>
        <v>9</v>
      </c>
      <c r="J26" s="41">
        <f t="shared" ref="J26:K26" si="13">+L26+N26+P26</f>
        <v>2</v>
      </c>
      <c r="K26" s="41">
        <f t="shared" si="13"/>
        <v>1</v>
      </c>
      <c r="L26" s="32"/>
      <c r="M26" s="32"/>
      <c r="N26" s="32">
        <v>2</v>
      </c>
      <c r="O26" s="32">
        <v>1</v>
      </c>
      <c r="P26" s="32"/>
      <c r="Q26" s="32"/>
      <c r="R26" s="32"/>
      <c r="S26" s="32"/>
      <c r="T26" s="32">
        <v>2</v>
      </c>
      <c r="U26" s="32"/>
      <c r="V26" s="44"/>
      <c r="W26" s="44"/>
      <c r="X26" s="32"/>
      <c r="Y26" s="32"/>
      <c r="Z26" s="32"/>
      <c r="AA26" s="32"/>
      <c r="AB26" s="128" t="s">
        <v>296</v>
      </c>
      <c r="AC26" s="129" t="s">
        <v>28</v>
      </c>
      <c r="AD26" s="524">
        <v>9</v>
      </c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>
        <v>2</v>
      </c>
      <c r="AR26" s="32">
        <v>1</v>
      </c>
      <c r="AS26" s="32">
        <v>1</v>
      </c>
      <c r="AT26" s="32"/>
      <c r="AU26" s="32"/>
      <c r="AV26" s="32">
        <v>1</v>
      </c>
      <c r="AW26" s="32"/>
      <c r="AX26" s="32"/>
      <c r="AY26" s="32"/>
      <c r="AZ26" s="336"/>
      <c r="BA26" s="336"/>
      <c r="BB26" s="336"/>
      <c r="BC26" s="336"/>
      <c r="BD26" s="336"/>
      <c r="BE26" s="336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6"/>
      <c r="BU26" s="336"/>
      <c r="BV26" s="336"/>
      <c r="BW26" s="336"/>
      <c r="BX26" s="336"/>
      <c r="BY26" s="336"/>
      <c r="BZ26" s="336"/>
      <c r="CA26" s="336"/>
      <c r="CB26" s="336"/>
      <c r="CC26" s="336"/>
      <c r="CD26" s="336"/>
      <c r="CE26" s="336"/>
      <c r="CF26" s="336"/>
      <c r="CG26" s="336"/>
      <c r="CH26" s="336"/>
      <c r="CI26" s="336"/>
      <c r="CJ26" s="336"/>
      <c r="CK26" s="336"/>
      <c r="CL26" s="336"/>
      <c r="CM26" s="336"/>
      <c r="CN26" s="336"/>
      <c r="CO26" s="336"/>
      <c r="CP26" s="336"/>
      <c r="CQ26" s="336"/>
      <c r="CR26" s="336"/>
      <c r="CS26" s="336"/>
      <c r="CT26" s="336"/>
      <c r="CU26" s="336"/>
      <c r="CV26" s="336"/>
      <c r="CW26" s="336"/>
      <c r="CX26" s="336"/>
      <c r="CY26" s="336"/>
      <c r="CZ26" s="336"/>
      <c r="DA26" s="336"/>
      <c r="DB26" s="336"/>
      <c r="DC26" s="336"/>
      <c r="DD26" s="336"/>
      <c r="DE26" s="336"/>
      <c r="DF26" s="336"/>
      <c r="DG26" s="336"/>
      <c r="DH26" s="336"/>
      <c r="DI26" s="336"/>
      <c r="DJ26" s="336"/>
      <c r="DK26" s="336"/>
      <c r="DL26" s="336"/>
      <c r="DM26" s="336"/>
      <c r="DN26" s="336"/>
      <c r="DO26" s="336"/>
      <c r="DP26" s="336"/>
      <c r="DQ26" s="336"/>
      <c r="DR26" s="336"/>
      <c r="DS26" s="336"/>
      <c r="DT26" s="336"/>
      <c r="DU26" s="336"/>
      <c r="DV26" s="336"/>
      <c r="DW26" s="336"/>
      <c r="DX26" s="336"/>
      <c r="DY26" s="336"/>
      <c r="DZ26" s="336"/>
      <c r="EA26" s="336"/>
      <c r="EB26" s="336"/>
      <c r="EC26" s="336"/>
      <c r="ED26" s="336"/>
      <c r="EE26" s="336"/>
      <c r="EF26" s="336"/>
      <c r="EG26" s="336"/>
      <c r="EH26" s="336"/>
      <c r="EI26" s="336"/>
      <c r="EJ26" s="336"/>
      <c r="EK26" s="336"/>
      <c r="EL26" s="336"/>
      <c r="EM26" s="336"/>
      <c r="EN26" s="336"/>
      <c r="EO26" s="336"/>
      <c r="EP26" s="336"/>
      <c r="EQ26" s="336"/>
      <c r="ER26" s="336"/>
      <c r="ES26" s="336"/>
      <c r="ET26" s="336"/>
      <c r="EU26" s="336"/>
      <c r="EV26" s="336"/>
      <c r="EW26" s="336"/>
      <c r="EX26" s="336"/>
      <c r="EY26" s="336"/>
      <c r="EZ26" s="336"/>
      <c r="FA26" s="336"/>
      <c r="FB26" s="336"/>
      <c r="FC26" s="336"/>
      <c r="FD26" s="336"/>
      <c r="FE26" s="336"/>
      <c r="FF26" s="336"/>
      <c r="FG26" s="336"/>
      <c r="FH26" s="336"/>
      <c r="FI26" s="336"/>
      <c r="FJ26" s="336"/>
      <c r="FK26" s="336"/>
      <c r="FL26" s="336"/>
      <c r="FM26" s="336"/>
      <c r="FN26" s="336"/>
      <c r="FO26" s="336"/>
      <c r="FP26" s="336"/>
      <c r="FQ26" s="336"/>
      <c r="FR26" s="336"/>
      <c r="FS26" s="336"/>
      <c r="FT26" s="336"/>
      <c r="FU26" s="336"/>
      <c r="FV26" s="336"/>
      <c r="FW26" s="336"/>
      <c r="FX26" s="336"/>
      <c r="FY26" s="336"/>
      <c r="FZ26" s="336"/>
      <c r="GA26" s="336"/>
      <c r="GB26" s="336"/>
      <c r="GC26" s="336"/>
      <c r="GD26" s="336"/>
      <c r="GE26" s="336"/>
      <c r="GF26" s="336"/>
      <c r="GG26" s="336"/>
      <c r="GH26" s="336"/>
      <c r="GI26" s="336"/>
      <c r="GJ26" s="336"/>
      <c r="GK26" s="336"/>
      <c r="GL26" s="336"/>
      <c r="GM26" s="336"/>
      <c r="GN26" s="336"/>
      <c r="GO26" s="336"/>
      <c r="GP26" s="336"/>
      <c r="GQ26" s="336"/>
      <c r="GR26" s="336"/>
      <c r="GS26" s="336"/>
      <c r="GT26" s="336"/>
      <c r="GU26" s="336"/>
      <c r="GV26" s="336"/>
      <c r="GW26" s="336"/>
      <c r="GX26" s="336"/>
      <c r="GY26" s="336"/>
      <c r="GZ26" s="336"/>
      <c r="HA26" s="336"/>
      <c r="HB26" s="336"/>
      <c r="HC26" s="336"/>
      <c r="HD26" s="336"/>
      <c r="HE26" s="336"/>
      <c r="HF26" s="336"/>
      <c r="HG26" s="336"/>
      <c r="HH26" s="336"/>
      <c r="HI26" s="336"/>
      <c r="HJ26" s="336"/>
      <c r="HK26" s="336"/>
      <c r="HL26" s="336"/>
      <c r="HM26" s="336"/>
      <c r="HN26" s="336"/>
      <c r="HO26" s="336"/>
      <c r="HP26" s="336"/>
      <c r="HQ26" s="336"/>
      <c r="HR26" s="336"/>
      <c r="HS26" s="336"/>
      <c r="HT26" s="336"/>
      <c r="HU26" s="336"/>
      <c r="HV26" s="336"/>
      <c r="HW26" s="336"/>
      <c r="HX26" s="336"/>
      <c r="HY26" s="336"/>
      <c r="HZ26" s="336"/>
      <c r="IA26" s="336"/>
      <c r="IB26" s="336"/>
      <c r="IC26" s="336"/>
      <c r="ID26" s="336"/>
      <c r="IE26" s="336"/>
      <c r="IF26" s="336"/>
      <c r="IG26" s="336"/>
      <c r="IH26" s="336"/>
      <c r="II26" s="336"/>
      <c r="IJ26" s="336"/>
      <c r="IK26" s="336"/>
      <c r="IL26" s="336"/>
      <c r="IM26" s="336"/>
      <c r="IN26" s="336"/>
      <c r="IO26" s="336"/>
      <c r="IP26" s="336"/>
      <c r="IQ26" s="336"/>
      <c r="IR26" s="336"/>
      <c r="IS26" s="336"/>
      <c r="IT26" s="336"/>
      <c r="IU26" s="336"/>
      <c r="IV26" s="336"/>
      <c r="IW26" s="336"/>
      <c r="IX26" s="336"/>
      <c r="IY26" s="336"/>
      <c r="IZ26" s="336"/>
      <c r="JA26" s="336"/>
      <c r="JB26" s="336"/>
      <c r="JC26" s="336"/>
      <c r="JD26" s="336"/>
      <c r="JE26" s="336"/>
      <c r="JF26" s="336"/>
      <c r="JG26" s="336"/>
      <c r="JH26" s="336"/>
      <c r="JI26" s="336"/>
      <c r="JJ26" s="336"/>
      <c r="JK26" s="336"/>
      <c r="JL26" s="336"/>
      <c r="JM26" s="336"/>
      <c r="JN26" s="336"/>
      <c r="JO26" s="336"/>
      <c r="JP26" s="336"/>
      <c r="JQ26" s="336"/>
      <c r="JR26" s="336"/>
      <c r="JS26" s="336"/>
      <c r="JT26" s="336"/>
      <c r="JU26" s="336"/>
      <c r="JV26" s="336"/>
      <c r="JW26" s="336"/>
      <c r="JX26" s="336"/>
      <c r="JY26" s="336"/>
      <c r="JZ26" s="336"/>
      <c r="KA26" s="336"/>
      <c r="KB26" s="336"/>
      <c r="KC26" s="336"/>
      <c r="KD26" s="336"/>
      <c r="KE26" s="336"/>
      <c r="KF26" s="336"/>
      <c r="KG26" s="336"/>
      <c r="KH26" s="336"/>
      <c r="KI26" s="336"/>
      <c r="KJ26" s="336"/>
      <c r="KK26" s="336"/>
      <c r="KL26" s="336"/>
      <c r="KM26" s="336"/>
      <c r="KN26" s="336"/>
      <c r="KO26" s="336"/>
      <c r="KP26" s="336"/>
      <c r="KQ26" s="336"/>
      <c r="KR26" s="336"/>
      <c r="KS26" s="336"/>
      <c r="KT26" s="336"/>
      <c r="KU26" s="336"/>
      <c r="KV26" s="336"/>
      <c r="KW26" s="336"/>
      <c r="KX26" s="336"/>
      <c r="KY26" s="336"/>
      <c r="KZ26" s="336"/>
      <c r="LA26" s="336"/>
      <c r="LB26" s="336"/>
      <c r="LC26" s="336"/>
      <c r="LD26" s="336"/>
      <c r="LE26" s="336"/>
      <c r="LF26" s="336"/>
      <c r="LG26" s="336"/>
      <c r="LH26" s="336"/>
      <c r="LI26" s="336"/>
      <c r="LJ26" s="336"/>
      <c r="LK26" s="336"/>
      <c r="LL26" s="336"/>
      <c r="LM26" s="336"/>
      <c r="LN26" s="336"/>
      <c r="LO26" s="336"/>
      <c r="LP26" s="336"/>
      <c r="LQ26" s="336"/>
      <c r="LR26" s="336"/>
      <c r="LS26" s="336"/>
      <c r="LT26" s="336"/>
      <c r="LU26" s="336"/>
      <c r="LV26" s="336"/>
      <c r="LW26" s="336"/>
      <c r="LX26" s="336"/>
      <c r="LY26" s="336"/>
      <c r="LZ26" s="336"/>
      <c r="MA26" s="336"/>
      <c r="MB26" s="336"/>
      <c r="MC26" s="336"/>
      <c r="MD26" s="336"/>
      <c r="ME26" s="336"/>
      <c r="MF26" s="336"/>
      <c r="MG26" s="336"/>
      <c r="MH26" s="336"/>
      <c r="MI26" s="336"/>
      <c r="MJ26" s="336"/>
      <c r="MK26" s="336"/>
      <c r="ML26" s="336"/>
      <c r="MM26" s="336"/>
      <c r="MN26" s="336"/>
      <c r="MO26" s="336"/>
      <c r="MP26" s="336"/>
      <c r="MQ26" s="336"/>
      <c r="MR26" s="336"/>
      <c r="MS26" s="336"/>
      <c r="MT26" s="336"/>
      <c r="MU26" s="336"/>
      <c r="MV26" s="336"/>
      <c r="MW26" s="336"/>
      <c r="MX26" s="336"/>
      <c r="MY26" s="336"/>
      <c r="MZ26" s="336"/>
      <c r="NA26" s="336"/>
      <c r="NB26" s="336"/>
      <c r="NC26" s="336"/>
      <c r="ND26" s="336"/>
      <c r="NE26" s="336"/>
      <c r="NF26" s="336"/>
      <c r="NG26" s="336"/>
      <c r="NH26" s="336"/>
      <c r="NI26" s="336"/>
      <c r="NJ26" s="336"/>
      <c r="NK26" s="336"/>
      <c r="NL26" s="336"/>
      <c r="NM26" s="336"/>
      <c r="NN26" s="336"/>
      <c r="NO26" s="336"/>
      <c r="NP26" s="336"/>
      <c r="NQ26" s="336"/>
      <c r="NR26" s="336"/>
      <c r="NS26" s="336"/>
      <c r="NT26" s="336"/>
      <c r="NU26" s="336"/>
      <c r="NV26" s="336"/>
      <c r="NW26" s="336"/>
      <c r="NX26" s="336"/>
      <c r="NY26" s="336"/>
      <c r="NZ26" s="336"/>
      <c r="OA26" s="336"/>
      <c r="OB26" s="336"/>
      <c r="OC26" s="336"/>
      <c r="OD26" s="336"/>
      <c r="OE26" s="336"/>
      <c r="OF26" s="336"/>
      <c r="OG26" s="336"/>
      <c r="OH26" s="336"/>
      <c r="OI26" s="336"/>
      <c r="OJ26" s="336"/>
      <c r="OK26" s="336"/>
      <c r="OL26" s="336"/>
      <c r="OM26" s="336"/>
      <c r="ON26" s="336"/>
      <c r="OO26" s="336"/>
      <c r="OP26" s="336"/>
      <c r="OQ26" s="336"/>
      <c r="OR26" s="336"/>
      <c r="OS26" s="336"/>
      <c r="OT26" s="336"/>
      <c r="OU26" s="336"/>
      <c r="OV26" s="336"/>
      <c r="OW26" s="336"/>
      <c r="OX26" s="336"/>
      <c r="OY26" s="336"/>
      <c r="OZ26" s="336"/>
      <c r="PA26" s="336"/>
      <c r="PB26" s="336"/>
      <c r="PC26" s="336"/>
      <c r="PD26" s="336"/>
      <c r="PE26" s="336"/>
      <c r="PF26" s="336"/>
      <c r="PG26" s="336"/>
      <c r="PH26" s="336"/>
      <c r="PI26" s="336"/>
      <c r="PJ26" s="336"/>
      <c r="PK26" s="336"/>
      <c r="PL26" s="336"/>
      <c r="PM26" s="336"/>
      <c r="PN26" s="336"/>
      <c r="PO26" s="336"/>
      <c r="PP26" s="336"/>
      <c r="PQ26" s="336"/>
      <c r="PR26" s="336"/>
      <c r="PS26" s="336"/>
      <c r="PT26" s="336"/>
      <c r="PU26" s="336"/>
      <c r="PV26" s="336"/>
      <c r="PW26" s="336"/>
      <c r="PX26" s="336"/>
      <c r="PY26" s="336"/>
      <c r="PZ26" s="336"/>
      <c r="QA26" s="336"/>
      <c r="QB26" s="336"/>
      <c r="QC26" s="336"/>
      <c r="QD26" s="336"/>
      <c r="QE26" s="336"/>
      <c r="QF26" s="336"/>
      <c r="QG26" s="336"/>
      <c r="QH26" s="336"/>
      <c r="QI26" s="336"/>
      <c r="QJ26" s="336"/>
      <c r="QK26" s="336"/>
      <c r="QL26" s="336"/>
      <c r="QM26" s="336"/>
      <c r="QN26" s="336"/>
      <c r="QO26" s="336"/>
      <c r="QP26" s="336"/>
      <c r="QQ26" s="336"/>
      <c r="QR26" s="336"/>
      <c r="QS26" s="336"/>
      <c r="QT26" s="336"/>
      <c r="QU26" s="336"/>
      <c r="QV26" s="336"/>
      <c r="QW26" s="336"/>
      <c r="QX26" s="336"/>
      <c r="QY26" s="336"/>
      <c r="QZ26" s="336"/>
      <c r="RA26" s="336"/>
      <c r="RB26" s="336"/>
      <c r="RC26" s="336"/>
      <c r="RD26" s="336"/>
      <c r="RE26" s="336"/>
      <c r="RF26" s="336"/>
      <c r="RG26" s="336"/>
      <c r="RH26" s="336"/>
      <c r="RI26" s="336"/>
      <c r="RJ26" s="336"/>
      <c r="RK26" s="336"/>
      <c r="RL26" s="336"/>
      <c r="RM26" s="336"/>
      <c r="RN26" s="336"/>
      <c r="RO26" s="336"/>
      <c r="RP26" s="336"/>
      <c r="RQ26" s="336"/>
      <c r="RR26" s="336"/>
      <c r="RS26" s="336"/>
      <c r="RT26" s="336"/>
      <c r="RU26" s="336"/>
      <c r="RV26" s="336"/>
      <c r="RW26" s="336"/>
      <c r="RX26" s="336"/>
      <c r="RY26" s="336"/>
      <c r="RZ26" s="336"/>
      <c r="SA26" s="336"/>
      <c r="SB26" s="336"/>
      <c r="SC26" s="336"/>
      <c r="SD26" s="336"/>
      <c r="SE26" s="336"/>
      <c r="SF26" s="336"/>
      <c r="SG26" s="336"/>
      <c r="SH26" s="336"/>
      <c r="SI26" s="336"/>
      <c r="SJ26" s="336"/>
      <c r="SK26" s="336"/>
      <c r="SL26" s="336"/>
      <c r="SM26" s="336"/>
      <c r="SN26" s="336"/>
      <c r="SO26" s="336"/>
      <c r="SP26" s="336"/>
      <c r="SQ26" s="336"/>
      <c r="SR26" s="336"/>
      <c r="SS26" s="336"/>
      <c r="ST26" s="336"/>
      <c r="SU26" s="336"/>
      <c r="SV26" s="336"/>
      <c r="SW26" s="336"/>
      <c r="SX26" s="336"/>
      <c r="SY26" s="336"/>
      <c r="SZ26" s="336"/>
      <c r="TA26" s="336"/>
      <c r="TB26" s="336"/>
      <c r="TC26" s="336"/>
      <c r="TD26" s="336"/>
      <c r="TE26" s="336"/>
      <c r="TF26" s="336"/>
      <c r="TG26" s="336"/>
      <c r="TH26" s="336"/>
      <c r="TI26" s="336"/>
      <c r="TJ26" s="336"/>
      <c r="TK26" s="336"/>
      <c r="TL26" s="336"/>
      <c r="TM26" s="336"/>
      <c r="TN26" s="336"/>
      <c r="TO26" s="336"/>
      <c r="TP26" s="336"/>
      <c r="TQ26" s="336"/>
      <c r="TR26" s="336"/>
      <c r="TS26" s="336"/>
      <c r="TT26" s="336"/>
      <c r="TU26" s="336"/>
      <c r="TV26" s="336"/>
      <c r="TW26" s="336"/>
      <c r="TX26" s="336"/>
      <c r="TY26" s="336"/>
      <c r="TZ26" s="336"/>
      <c r="UA26" s="336"/>
      <c r="UB26" s="336"/>
      <c r="UC26" s="336"/>
      <c r="UD26" s="336"/>
      <c r="UE26" s="336"/>
      <c r="UF26" s="336"/>
      <c r="UG26" s="336"/>
      <c r="UH26" s="336"/>
      <c r="UI26" s="336"/>
      <c r="UJ26" s="336"/>
      <c r="UK26" s="336"/>
      <c r="UL26" s="336"/>
      <c r="UM26" s="336"/>
      <c r="UN26" s="336"/>
      <c r="UO26" s="336"/>
      <c r="UP26" s="336"/>
      <c r="UQ26" s="336"/>
      <c r="UR26" s="336"/>
      <c r="US26" s="336"/>
      <c r="UT26" s="336"/>
      <c r="UU26" s="336"/>
      <c r="UV26" s="336"/>
      <c r="UW26" s="336"/>
      <c r="UX26" s="336"/>
      <c r="UY26" s="336"/>
      <c r="UZ26" s="336"/>
      <c r="VA26" s="336"/>
      <c r="VB26" s="336"/>
      <c r="VC26" s="336"/>
      <c r="VD26" s="336"/>
      <c r="VE26" s="336"/>
      <c r="VF26" s="336"/>
      <c r="VG26" s="336"/>
      <c r="VH26" s="336"/>
      <c r="VI26" s="336"/>
      <c r="VJ26" s="336"/>
      <c r="VK26" s="336"/>
      <c r="VL26" s="336"/>
      <c r="VM26" s="336"/>
      <c r="VN26" s="336"/>
      <c r="VO26" s="336"/>
      <c r="VP26" s="336"/>
      <c r="VQ26" s="336"/>
      <c r="VR26" s="336"/>
      <c r="VS26" s="336"/>
      <c r="VT26" s="336"/>
      <c r="VU26" s="336"/>
      <c r="VV26" s="336"/>
      <c r="VW26" s="336"/>
      <c r="VX26" s="336"/>
      <c r="VY26" s="336"/>
      <c r="VZ26" s="336"/>
      <c r="WA26" s="336"/>
      <c r="WB26" s="336"/>
      <c r="WC26" s="336"/>
      <c r="WD26" s="336"/>
      <c r="WE26" s="336"/>
      <c r="WF26" s="336"/>
      <c r="WG26" s="336"/>
      <c r="WH26" s="336"/>
      <c r="WI26" s="336"/>
      <c r="WJ26" s="336"/>
      <c r="WK26" s="336"/>
      <c r="WL26" s="336"/>
      <c r="WM26" s="336"/>
      <c r="WN26" s="336"/>
      <c r="WO26" s="336"/>
      <c r="WP26" s="336"/>
      <c r="WQ26" s="336"/>
      <c r="WR26" s="336"/>
      <c r="WS26" s="336"/>
      <c r="WT26" s="336"/>
      <c r="WU26" s="336"/>
      <c r="WV26" s="336"/>
      <c r="WW26" s="336"/>
      <c r="WX26" s="336"/>
      <c r="WY26" s="336"/>
      <c r="WZ26" s="336"/>
      <c r="XA26" s="336"/>
      <c r="XB26" s="336"/>
      <c r="XC26" s="336"/>
      <c r="XD26" s="336"/>
      <c r="XE26" s="336"/>
      <c r="XF26" s="336"/>
      <c r="XG26" s="336"/>
      <c r="XH26" s="336"/>
      <c r="XI26" s="336"/>
      <c r="XJ26" s="336"/>
      <c r="XK26" s="336"/>
      <c r="XL26" s="336"/>
      <c r="XM26" s="336"/>
      <c r="XN26" s="336"/>
      <c r="XO26" s="336"/>
      <c r="XP26" s="336"/>
      <c r="XQ26" s="336"/>
      <c r="XR26" s="336"/>
      <c r="XS26" s="336"/>
      <c r="XT26" s="336"/>
      <c r="XU26" s="336"/>
      <c r="XV26" s="336"/>
      <c r="XW26" s="336"/>
      <c r="XX26" s="336"/>
      <c r="XY26" s="336"/>
      <c r="XZ26" s="336"/>
      <c r="YA26" s="336"/>
      <c r="YB26" s="336"/>
      <c r="YC26" s="336"/>
      <c r="YD26" s="336"/>
      <c r="YE26" s="336"/>
      <c r="YF26" s="336"/>
      <c r="YG26" s="336"/>
      <c r="YH26" s="336"/>
      <c r="YI26" s="336"/>
      <c r="YJ26" s="336"/>
      <c r="YK26" s="336"/>
      <c r="YL26" s="336"/>
      <c r="YM26" s="336"/>
      <c r="YN26" s="336"/>
      <c r="YO26" s="336"/>
      <c r="YP26" s="336"/>
      <c r="YQ26" s="336"/>
      <c r="YR26" s="336"/>
      <c r="YS26" s="336"/>
      <c r="YT26" s="336"/>
      <c r="YU26" s="336"/>
      <c r="YV26" s="336"/>
      <c r="YW26" s="336"/>
      <c r="YX26" s="336"/>
      <c r="YY26" s="336"/>
      <c r="YZ26" s="336"/>
      <c r="ZA26" s="336"/>
      <c r="ZB26" s="336"/>
      <c r="ZC26" s="336"/>
      <c r="ZD26" s="336"/>
      <c r="ZE26" s="336"/>
      <c r="ZF26" s="336"/>
      <c r="ZG26" s="336"/>
      <c r="ZH26" s="336"/>
      <c r="ZI26" s="336"/>
      <c r="ZJ26" s="336"/>
      <c r="ZK26" s="336"/>
      <c r="ZL26" s="336"/>
      <c r="ZM26" s="336"/>
      <c r="ZN26" s="336"/>
      <c r="ZO26" s="336"/>
      <c r="ZP26" s="336"/>
      <c r="ZQ26" s="336"/>
      <c r="ZR26" s="336"/>
      <c r="ZS26" s="336"/>
      <c r="ZT26" s="336"/>
      <c r="ZU26" s="336"/>
      <c r="ZV26" s="336"/>
      <c r="ZW26" s="336"/>
      <c r="ZX26" s="336"/>
      <c r="ZY26" s="336"/>
      <c r="ZZ26" s="336"/>
      <c r="AAA26" s="336"/>
      <c r="AAB26" s="336"/>
      <c r="AAC26" s="336"/>
      <c r="AAD26" s="336"/>
      <c r="AAE26" s="336"/>
      <c r="AAF26" s="336"/>
      <c r="AAG26" s="336"/>
      <c r="AAH26" s="336"/>
      <c r="AAI26" s="336"/>
      <c r="AAJ26" s="336"/>
      <c r="AAK26" s="336"/>
      <c r="AAL26" s="336"/>
      <c r="AAM26" s="336"/>
      <c r="AAN26" s="336"/>
      <c r="AAO26" s="336"/>
      <c r="AAP26" s="336"/>
      <c r="AAQ26" s="336"/>
      <c r="AAR26" s="336"/>
      <c r="AAS26" s="336"/>
      <c r="AAT26" s="336"/>
      <c r="AAU26" s="336"/>
      <c r="AAV26" s="336"/>
      <c r="AAW26" s="336"/>
      <c r="AAX26" s="336"/>
      <c r="AAY26" s="336"/>
      <c r="AAZ26" s="336"/>
      <c r="ABA26" s="336"/>
      <c r="ABB26" s="336"/>
      <c r="ABC26" s="336"/>
      <c r="ABD26" s="336"/>
      <c r="ABE26" s="336"/>
      <c r="ABF26" s="336"/>
      <c r="ABG26" s="336"/>
      <c r="ABH26" s="336"/>
      <c r="ABI26" s="336"/>
      <c r="ABJ26" s="336"/>
      <c r="ABK26" s="336"/>
      <c r="ABL26" s="336"/>
      <c r="ABM26" s="336"/>
      <c r="ABN26" s="336"/>
      <c r="ABO26" s="336"/>
      <c r="ABP26" s="336"/>
      <c r="ABQ26" s="336"/>
      <c r="ABR26" s="336"/>
      <c r="ABS26" s="336"/>
      <c r="ABT26" s="336"/>
      <c r="ABU26" s="336"/>
      <c r="ABV26" s="336"/>
      <c r="ABW26" s="336"/>
      <c r="ABX26" s="336"/>
      <c r="ABY26" s="336"/>
      <c r="ABZ26" s="336"/>
      <c r="ACA26" s="336"/>
      <c r="ACB26" s="336"/>
      <c r="ACC26" s="336"/>
      <c r="ACD26" s="336"/>
      <c r="ACE26" s="336"/>
      <c r="ACF26" s="336"/>
      <c r="ACG26" s="336"/>
      <c r="ACH26" s="336"/>
      <c r="ACI26" s="336"/>
      <c r="ACJ26" s="336"/>
      <c r="ACK26" s="336"/>
      <c r="ACL26" s="336"/>
      <c r="ACM26" s="336"/>
      <c r="ACN26" s="336"/>
      <c r="ACO26" s="336"/>
      <c r="ACP26" s="336"/>
      <c r="ACQ26" s="336"/>
      <c r="ACR26" s="336"/>
      <c r="ACS26" s="336"/>
      <c r="ACT26" s="336"/>
      <c r="ACU26" s="336"/>
      <c r="ACV26" s="336"/>
      <c r="ACW26" s="336"/>
      <c r="ACX26" s="336"/>
      <c r="ACY26" s="336"/>
      <c r="ACZ26" s="336"/>
      <c r="ADA26" s="336"/>
      <c r="ADB26" s="336"/>
      <c r="ADC26" s="336"/>
      <c r="ADD26" s="336"/>
      <c r="ADE26" s="336"/>
      <c r="ADF26" s="336"/>
      <c r="ADG26" s="336"/>
      <c r="ADH26" s="336"/>
      <c r="ADI26" s="336"/>
      <c r="ADJ26" s="336"/>
      <c r="ADK26" s="336"/>
      <c r="ADL26" s="336"/>
      <c r="ADM26" s="336"/>
      <c r="ADN26" s="336"/>
      <c r="ADO26" s="336"/>
      <c r="ADP26" s="336"/>
      <c r="ADQ26" s="336"/>
      <c r="ADR26" s="336"/>
      <c r="ADS26" s="336"/>
      <c r="ADT26" s="336"/>
      <c r="ADU26" s="336"/>
      <c r="ADV26" s="336"/>
      <c r="ADW26" s="336"/>
      <c r="ADX26" s="336"/>
      <c r="ADY26" s="336"/>
      <c r="ADZ26" s="336"/>
      <c r="AEA26" s="336"/>
      <c r="AEB26" s="336"/>
      <c r="AEC26" s="336"/>
      <c r="AED26" s="336"/>
      <c r="AEE26" s="336"/>
      <c r="AEF26" s="336"/>
      <c r="AEG26" s="336"/>
      <c r="AEH26" s="336"/>
      <c r="AEI26" s="336"/>
      <c r="AEJ26" s="336"/>
      <c r="AEK26" s="336"/>
      <c r="AEL26" s="336"/>
      <c r="AEM26" s="336"/>
      <c r="AEN26" s="336"/>
      <c r="AEO26" s="336"/>
      <c r="AEP26" s="336"/>
      <c r="AEQ26" s="336"/>
      <c r="AER26" s="336"/>
      <c r="AES26" s="336"/>
      <c r="AET26" s="336"/>
      <c r="AEU26" s="336"/>
      <c r="AEV26" s="336"/>
      <c r="AEW26" s="336"/>
      <c r="AEX26" s="336"/>
      <c r="AEY26" s="336"/>
      <c r="AEZ26" s="336"/>
      <c r="AFA26" s="336"/>
      <c r="AFB26" s="336"/>
      <c r="AFC26" s="336"/>
      <c r="AFD26" s="336"/>
      <c r="AFE26" s="336"/>
      <c r="AFF26" s="336"/>
      <c r="AFG26" s="336"/>
      <c r="AFH26" s="336"/>
      <c r="AFI26" s="336"/>
      <c r="AFJ26" s="336"/>
      <c r="AFK26" s="336"/>
      <c r="AFL26" s="336"/>
      <c r="AFM26" s="336"/>
      <c r="AFN26" s="336"/>
      <c r="AFO26" s="336"/>
      <c r="AFP26" s="336"/>
      <c r="AFQ26" s="336"/>
      <c r="AFR26" s="336"/>
      <c r="AFS26" s="336"/>
      <c r="AFT26" s="336"/>
      <c r="AFU26" s="336"/>
      <c r="AFV26" s="336"/>
      <c r="AFW26" s="336"/>
      <c r="AFX26" s="336"/>
      <c r="AFY26" s="336"/>
      <c r="AFZ26" s="336"/>
      <c r="AGA26" s="336"/>
      <c r="AGB26" s="336"/>
      <c r="AGC26" s="336"/>
      <c r="AGD26" s="336"/>
      <c r="AGE26" s="336"/>
      <c r="AGF26" s="336"/>
      <c r="AGG26" s="336"/>
      <c r="AGH26" s="336"/>
      <c r="AGI26" s="336"/>
      <c r="AGJ26" s="336"/>
      <c r="AGK26" s="336"/>
      <c r="AGL26" s="336"/>
      <c r="AGM26" s="336"/>
      <c r="AGN26" s="336"/>
      <c r="AGO26" s="336"/>
      <c r="AGP26" s="336"/>
      <c r="AGQ26" s="336"/>
      <c r="AGR26" s="336"/>
      <c r="AGS26" s="336"/>
      <c r="AGT26" s="336"/>
      <c r="AGU26" s="336"/>
      <c r="AGV26" s="336"/>
      <c r="AGW26" s="336"/>
      <c r="AGX26" s="336"/>
      <c r="AGY26" s="336"/>
      <c r="AGZ26" s="336"/>
      <c r="AHA26" s="336"/>
      <c r="AHB26" s="336"/>
      <c r="AHC26" s="336"/>
      <c r="AHD26" s="336"/>
      <c r="AHE26" s="336"/>
      <c r="AHF26" s="336"/>
      <c r="AHG26" s="336"/>
      <c r="AHH26" s="336"/>
      <c r="AHI26" s="336"/>
      <c r="AHJ26" s="336"/>
      <c r="AHK26" s="336"/>
      <c r="AHL26" s="336"/>
      <c r="AHM26" s="336"/>
      <c r="AHN26" s="336"/>
      <c r="AHO26" s="336"/>
      <c r="AHP26" s="336"/>
      <c r="AHQ26" s="336"/>
      <c r="AHR26" s="336"/>
      <c r="AHS26" s="336"/>
      <c r="AHT26" s="336"/>
      <c r="AHU26" s="336"/>
      <c r="AHV26" s="336"/>
      <c r="AHW26" s="336"/>
      <c r="AHX26" s="336"/>
      <c r="AHY26" s="336"/>
      <c r="AHZ26" s="336"/>
      <c r="AIA26" s="336"/>
      <c r="AIB26" s="336"/>
      <c r="AIC26" s="336"/>
      <c r="AID26" s="336"/>
      <c r="AIE26" s="336"/>
      <c r="AIF26" s="336"/>
      <c r="AIG26" s="336"/>
      <c r="AIH26" s="336"/>
      <c r="AII26" s="336"/>
      <c r="AIJ26" s="336"/>
      <c r="AIK26" s="336"/>
      <c r="AIL26" s="336"/>
      <c r="AIM26" s="336"/>
      <c r="AIN26" s="336"/>
      <c r="AIO26" s="336"/>
      <c r="AIP26" s="336"/>
      <c r="AIQ26" s="336"/>
      <c r="AIR26" s="336"/>
      <c r="AIS26" s="336"/>
      <c r="AIT26" s="336"/>
      <c r="AIU26" s="336"/>
      <c r="AIV26" s="336"/>
      <c r="AIW26" s="336"/>
      <c r="AIX26" s="336"/>
      <c r="AIY26" s="336"/>
      <c r="AIZ26" s="336"/>
      <c r="AJA26" s="336"/>
      <c r="AJB26" s="336"/>
      <c r="AJC26" s="336"/>
      <c r="AJD26" s="336"/>
      <c r="AJE26" s="336"/>
      <c r="AJF26" s="336"/>
      <c r="AJG26" s="336"/>
      <c r="AJH26" s="336"/>
      <c r="AJI26" s="336"/>
      <c r="AJJ26" s="336"/>
      <c r="AJK26" s="336"/>
      <c r="AJL26" s="336"/>
      <c r="AJM26" s="336"/>
      <c r="AJN26" s="336"/>
      <c r="AJO26" s="336"/>
      <c r="AJP26" s="336"/>
      <c r="AJQ26" s="336"/>
      <c r="AJR26" s="336"/>
      <c r="AJS26" s="336"/>
      <c r="AJT26" s="336"/>
      <c r="AJU26" s="336"/>
      <c r="AJV26" s="336"/>
      <c r="AJW26" s="336"/>
      <c r="AJX26" s="336"/>
      <c r="AJY26" s="336"/>
      <c r="AJZ26" s="336"/>
      <c r="AKA26" s="336"/>
      <c r="AKB26" s="336"/>
      <c r="AKC26" s="336"/>
      <c r="AKD26" s="336"/>
      <c r="AKE26" s="336"/>
      <c r="AKF26" s="336"/>
      <c r="AKG26" s="336"/>
      <c r="AKH26" s="336"/>
      <c r="AKI26" s="336"/>
      <c r="AKJ26" s="336"/>
      <c r="AKK26" s="336"/>
      <c r="AKL26" s="336"/>
      <c r="AKM26" s="336"/>
      <c r="AKN26" s="336"/>
      <c r="AKO26" s="336"/>
      <c r="AKP26" s="336"/>
      <c r="AKQ26" s="336"/>
      <c r="AKR26" s="336"/>
      <c r="AKS26" s="336"/>
      <c r="AKT26" s="336"/>
      <c r="AKU26" s="336"/>
      <c r="AKV26" s="336"/>
      <c r="AKW26" s="336"/>
      <c r="AKX26" s="336"/>
      <c r="AKY26" s="336"/>
      <c r="AKZ26" s="336"/>
      <c r="ALA26" s="336"/>
      <c r="ALB26" s="336"/>
      <c r="ALC26" s="336"/>
      <c r="ALD26" s="336"/>
      <c r="ALE26" s="336"/>
      <c r="ALF26" s="336"/>
      <c r="ALG26" s="336"/>
      <c r="ALH26" s="336"/>
      <c r="ALI26" s="336"/>
      <c r="ALJ26" s="336"/>
      <c r="ALK26" s="336"/>
      <c r="ALL26" s="336"/>
      <c r="ALM26" s="336"/>
      <c r="ALN26" s="336"/>
      <c r="ALO26" s="336"/>
      <c r="ALP26" s="336"/>
      <c r="ALQ26" s="336"/>
      <c r="ALR26" s="336"/>
      <c r="ALS26" s="336"/>
      <c r="ALT26" s="336"/>
      <c r="ALU26" s="336"/>
      <c r="ALV26" s="336"/>
      <c r="ALW26" s="336"/>
      <c r="ALX26" s="336"/>
      <c r="ALY26" s="336"/>
      <c r="ALZ26" s="336"/>
      <c r="AMA26" s="336"/>
      <c r="AMB26" s="336"/>
      <c r="AMC26" s="336"/>
      <c r="AMD26" s="336"/>
      <c r="AME26" s="336"/>
      <c r="AMF26" s="336"/>
      <c r="AMG26" s="336"/>
      <c r="AMH26" s="336"/>
      <c r="AMI26" s="336"/>
      <c r="AMJ26" s="336"/>
      <c r="AMK26" s="336"/>
      <c r="AML26" s="336"/>
      <c r="AMM26" s="336"/>
      <c r="AMN26" s="336"/>
      <c r="AMO26" s="336"/>
      <c r="AMP26" s="336"/>
      <c r="AMQ26" s="336"/>
      <c r="AMR26" s="336"/>
      <c r="AMS26" s="336"/>
      <c r="AMT26" s="336"/>
      <c r="AMU26" s="336"/>
      <c r="AMV26" s="336"/>
      <c r="AMW26" s="336"/>
      <c r="AMX26" s="336"/>
      <c r="AMY26" s="336"/>
      <c r="AMZ26" s="336"/>
      <c r="ANA26" s="336"/>
      <c r="ANB26" s="336"/>
      <c r="ANC26" s="336"/>
      <c r="AND26" s="336"/>
      <c r="ANE26" s="336"/>
      <c r="ANF26" s="336"/>
      <c r="ANG26" s="336"/>
      <c r="ANH26" s="336"/>
      <c r="ANI26" s="336"/>
      <c r="ANJ26" s="336"/>
      <c r="ANK26" s="336"/>
      <c r="ANL26" s="336"/>
      <c r="ANM26" s="336"/>
      <c r="ANN26" s="336"/>
      <c r="ANO26" s="336"/>
      <c r="ANP26" s="336"/>
      <c r="ANQ26" s="336"/>
      <c r="ANR26" s="336"/>
      <c r="ANS26" s="336"/>
      <c r="ANT26" s="336"/>
      <c r="ANU26" s="336"/>
      <c r="ANV26" s="336"/>
      <c r="ANW26" s="336"/>
      <c r="ANX26" s="336"/>
      <c r="ANY26" s="336"/>
      <c r="ANZ26" s="336"/>
      <c r="AOA26" s="336"/>
      <c r="AOB26" s="336"/>
      <c r="AOC26" s="336"/>
      <c r="AOD26" s="336"/>
      <c r="AOE26" s="336"/>
      <c r="AOF26" s="336"/>
      <c r="AOG26" s="336"/>
      <c r="AOH26" s="336"/>
      <c r="AOI26" s="336"/>
      <c r="AOJ26" s="336"/>
      <c r="AOK26" s="336"/>
      <c r="AOL26" s="336"/>
      <c r="AOM26" s="336"/>
      <c r="AON26" s="336"/>
      <c r="AOO26" s="336"/>
      <c r="AOP26" s="336"/>
      <c r="AOQ26" s="336"/>
      <c r="AOR26" s="336"/>
      <c r="AOS26" s="336"/>
      <c r="AOT26" s="336"/>
      <c r="AOU26" s="336"/>
      <c r="AOV26" s="336"/>
      <c r="AOW26" s="336"/>
      <c r="AOX26" s="336"/>
      <c r="AOY26" s="336"/>
      <c r="AOZ26" s="336"/>
      <c r="APA26" s="336"/>
      <c r="APB26" s="336"/>
      <c r="APC26" s="336"/>
      <c r="APD26" s="336"/>
      <c r="APE26" s="336"/>
      <c r="APF26" s="336"/>
      <c r="APG26" s="336"/>
      <c r="APH26" s="336"/>
      <c r="API26" s="336"/>
      <c r="APJ26" s="336"/>
      <c r="APK26" s="336"/>
      <c r="APL26" s="336"/>
      <c r="APM26" s="336"/>
      <c r="APN26" s="336"/>
      <c r="APO26" s="336"/>
      <c r="APP26" s="336"/>
      <c r="APQ26" s="336"/>
      <c r="APR26" s="336"/>
      <c r="APS26" s="336"/>
      <c r="APT26" s="336"/>
      <c r="APU26" s="336"/>
      <c r="APV26" s="336"/>
      <c r="APW26" s="336"/>
      <c r="APX26" s="336"/>
      <c r="APY26" s="336"/>
      <c r="APZ26" s="336"/>
      <c r="AQA26" s="336"/>
      <c r="AQB26" s="336"/>
      <c r="AQC26" s="336"/>
      <c r="AQD26" s="336"/>
      <c r="AQE26" s="336"/>
      <c r="AQF26" s="336"/>
      <c r="AQG26" s="336"/>
      <c r="AQH26" s="336"/>
      <c r="AQI26" s="336"/>
      <c r="AQJ26" s="336"/>
      <c r="AQK26" s="336"/>
      <c r="AQL26" s="336"/>
      <c r="AQM26" s="336"/>
      <c r="AQN26" s="336"/>
      <c r="AQO26" s="336"/>
      <c r="AQP26" s="336"/>
      <c r="AQQ26" s="336"/>
      <c r="AQR26" s="336"/>
      <c r="AQS26" s="336"/>
      <c r="AQT26" s="336"/>
      <c r="AQU26" s="336"/>
      <c r="AQV26" s="336"/>
      <c r="AQW26" s="336"/>
      <c r="AQX26" s="336"/>
      <c r="AQY26" s="336"/>
      <c r="AQZ26" s="336"/>
      <c r="ARA26" s="336"/>
      <c r="ARB26" s="336"/>
      <c r="ARC26" s="336"/>
      <c r="ARD26" s="336"/>
      <c r="ARE26" s="336"/>
      <c r="ARF26" s="336"/>
      <c r="ARG26" s="336"/>
      <c r="ARH26" s="336"/>
      <c r="ARI26" s="336"/>
      <c r="ARJ26" s="336"/>
      <c r="ARK26" s="336"/>
      <c r="ARL26" s="336"/>
      <c r="ARM26" s="336"/>
      <c r="ARN26" s="336"/>
      <c r="ARO26" s="336"/>
      <c r="ARP26" s="336"/>
      <c r="ARQ26" s="336"/>
      <c r="ARR26" s="336"/>
      <c r="ARS26" s="336"/>
      <c r="ART26" s="336"/>
      <c r="ARU26" s="336"/>
      <c r="ARV26" s="336"/>
      <c r="ARW26" s="336"/>
      <c r="ARX26" s="336"/>
      <c r="ARY26" s="336"/>
      <c r="ARZ26" s="336"/>
      <c r="ASA26" s="336"/>
      <c r="ASB26" s="336"/>
      <c r="ASC26" s="336"/>
      <c r="ASD26" s="336"/>
      <c r="ASE26" s="336"/>
      <c r="ASF26" s="336"/>
      <c r="ASG26" s="336"/>
      <c r="ASH26" s="336"/>
      <c r="ASI26" s="336"/>
      <c r="ASJ26" s="336"/>
      <c r="ASK26" s="336"/>
      <c r="ASL26" s="336"/>
      <c r="ASM26" s="336"/>
      <c r="ASN26" s="336"/>
      <c r="ASO26" s="336"/>
      <c r="ASP26" s="336"/>
      <c r="ASQ26" s="336"/>
      <c r="ASR26" s="336"/>
      <c r="ASS26" s="336"/>
      <c r="AST26" s="336"/>
      <c r="ASU26" s="336"/>
      <c r="ASV26" s="336"/>
      <c r="ASW26" s="336"/>
      <c r="ASX26" s="336"/>
      <c r="ASY26" s="336"/>
      <c r="ASZ26" s="336"/>
      <c r="ATA26" s="336"/>
      <c r="ATB26" s="336"/>
      <c r="ATC26" s="336"/>
      <c r="ATD26" s="336"/>
      <c r="ATE26" s="336"/>
      <c r="ATF26" s="336"/>
      <c r="ATG26" s="336"/>
      <c r="ATH26" s="336"/>
      <c r="ATI26" s="336"/>
      <c r="ATJ26" s="336"/>
      <c r="ATK26" s="336"/>
      <c r="ATL26" s="336"/>
      <c r="ATM26" s="336"/>
      <c r="ATN26" s="336"/>
      <c r="ATO26" s="336"/>
      <c r="ATP26" s="336"/>
      <c r="ATQ26" s="336"/>
      <c r="ATR26" s="336"/>
      <c r="ATS26" s="336"/>
      <c r="ATT26" s="336"/>
      <c r="ATU26" s="336"/>
      <c r="ATV26" s="336"/>
      <c r="ATW26" s="336"/>
      <c r="ATX26" s="336"/>
      <c r="ATY26" s="336"/>
      <c r="ATZ26" s="336"/>
      <c r="AUA26" s="336"/>
      <c r="AUB26" s="336"/>
      <c r="AUC26" s="336"/>
      <c r="AUD26" s="336"/>
      <c r="AUE26" s="336"/>
      <c r="AUF26" s="336"/>
      <c r="AUG26" s="336"/>
      <c r="AUH26" s="336"/>
      <c r="AUI26" s="336"/>
      <c r="AUJ26" s="336"/>
      <c r="AUK26" s="336"/>
      <c r="AUL26" s="336"/>
      <c r="AUM26" s="336"/>
      <c r="AUN26" s="336"/>
      <c r="AUO26" s="336"/>
      <c r="AUP26" s="336"/>
      <c r="AUQ26" s="336"/>
      <c r="AUR26" s="336"/>
      <c r="AUS26" s="336"/>
      <c r="AUT26" s="336"/>
      <c r="AUU26" s="336"/>
      <c r="AUV26" s="336"/>
      <c r="AUW26" s="336"/>
      <c r="AUX26" s="336"/>
      <c r="AUY26" s="336"/>
      <c r="AUZ26" s="336"/>
      <c r="AVA26" s="336"/>
      <c r="AVB26" s="336"/>
      <c r="AVC26" s="336"/>
      <c r="AVD26" s="336"/>
      <c r="AVE26" s="336"/>
      <c r="AVF26" s="336"/>
      <c r="AVG26" s="336"/>
      <c r="AVH26" s="336"/>
      <c r="AVI26" s="336"/>
      <c r="AVJ26" s="336"/>
      <c r="AVK26" s="336"/>
      <c r="AVL26" s="336"/>
      <c r="AVM26" s="336"/>
      <c r="AVN26" s="336"/>
      <c r="AVO26" s="336"/>
      <c r="AVP26" s="336"/>
      <c r="AVQ26" s="336"/>
      <c r="AVR26" s="336"/>
      <c r="AVS26" s="336"/>
      <c r="AVT26" s="336"/>
      <c r="AVU26" s="336"/>
      <c r="AVV26" s="336"/>
      <c r="AVW26" s="336"/>
      <c r="AVX26" s="336"/>
      <c r="AVY26" s="336"/>
      <c r="AVZ26" s="336"/>
      <c r="AWA26" s="336"/>
      <c r="AWB26" s="336"/>
      <c r="AWC26" s="336"/>
      <c r="AWD26" s="336"/>
      <c r="AWE26" s="336"/>
      <c r="AWF26" s="336"/>
      <c r="AWG26" s="336"/>
      <c r="AWH26" s="336"/>
      <c r="AWI26" s="336"/>
      <c r="AWJ26" s="336"/>
      <c r="AWK26" s="336"/>
      <c r="AWL26" s="336"/>
      <c r="AWM26" s="336"/>
      <c r="AWN26" s="336"/>
      <c r="AWO26" s="336"/>
      <c r="AWP26" s="336"/>
      <c r="AWQ26" s="336"/>
      <c r="AWR26" s="336"/>
      <c r="AWS26" s="336"/>
      <c r="AWT26" s="336"/>
      <c r="AWU26" s="336"/>
      <c r="AWV26" s="336"/>
      <c r="AWW26" s="336"/>
      <c r="AWX26" s="336"/>
      <c r="AWY26" s="336"/>
      <c r="AWZ26" s="336"/>
      <c r="AXA26" s="336"/>
      <c r="AXB26" s="336"/>
      <c r="AXC26" s="336"/>
      <c r="AXD26" s="336"/>
      <c r="AXE26" s="336"/>
      <c r="AXF26" s="336"/>
      <c r="AXG26" s="336"/>
      <c r="AXH26" s="336"/>
      <c r="AXI26" s="336"/>
      <c r="AXJ26" s="336"/>
      <c r="AXK26" s="336"/>
      <c r="AXL26" s="336"/>
      <c r="AXM26" s="336"/>
      <c r="AXN26" s="336"/>
      <c r="AXO26" s="336"/>
      <c r="AXP26" s="336"/>
      <c r="AXQ26" s="336"/>
      <c r="AXR26" s="336"/>
      <c r="AXS26" s="336"/>
      <c r="AXT26" s="336"/>
      <c r="AXU26" s="336"/>
      <c r="AXV26" s="336"/>
      <c r="AXW26" s="336"/>
      <c r="AXX26" s="336"/>
      <c r="AXY26" s="336"/>
      <c r="AXZ26" s="336"/>
      <c r="AYA26" s="336"/>
      <c r="AYB26" s="336"/>
      <c r="AYC26" s="336"/>
      <c r="AYD26" s="336"/>
      <c r="AYE26" s="336"/>
      <c r="AYF26" s="336"/>
      <c r="AYG26" s="336"/>
      <c r="AYH26" s="336"/>
      <c r="AYI26" s="336"/>
      <c r="AYJ26" s="336"/>
      <c r="AYK26" s="336"/>
      <c r="AYL26" s="336"/>
      <c r="AYM26" s="336"/>
      <c r="AYN26" s="336"/>
      <c r="AYO26" s="336"/>
      <c r="AYP26" s="336"/>
      <c r="AYQ26" s="336"/>
      <c r="AYR26" s="336"/>
      <c r="AYS26" s="336"/>
      <c r="AYT26" s="336"/>
      <c r="AYU26" s="336"/>
      <c r="AYV26" s="336"/>
      <c r="AYW26" s="336"/>
      <c r="AYX26" s="336"/>
      <c r="AYY26" s="336"/>
      <c r="AYZ26" s="336"/>
      <c r="AZA26" s="336"/>
      <c r="AZB26" s="336"/>
      <c r="AZC26" s="336"/>
      <c r="AZD26" s="336"/>
      <c r="AZE26" s="336"/>
      <c r="AZF26" s="336"/>
      <c r="AZG26" s="336"/>
      <c r="AZH26" s="336"/>
      <c r="AZI26" s="336"/>
      <c r="AZJ26" s="336"/>
      <c r="AZK26" s="336"/>
      <c r="AZL26" s="336"/>
      <c r="AZM26" s="336"/>
      <c r="AZN26" s="336"/>
      <c r="AZO26" s="336"/>
      <c r="AZP26" s="336"/>
      <c r="AZQ26" s="336"/>
      <c r="AZR26" s="336"/>
      <c r="AZS26" s="336"/>
      <c r="AZT26" s="336"/>
      <c r="AZU26" s="336"/>
      <c r="AZV26" s="336"/>
      <c r="AZW26" s="336"/>
      <c r="AZX26" s="336"/>
      <c r="AZY26" s="336"/>
      <c r="AZZ26" s="336"/>
      <c r="BAA26" s="336"/>
      <c r="BAB26" s="336"/>
      <c r="BAC26" s="336"/>
      <c r="BAD26" s="336"/>
      <c r="BAE26" s="336"/>
      <c r="BAF26" s="336"/>
      <c r="BAG26" s="336"/>
      <c r="BAH26" s="336"/>
      <c r="BAI26" s="336"/>
      <c r="BAJ26" s="336"/>
      <c r="BAK26" s="336"/>
      <c r="BAL26" s="336"/>
      <c r="BAM26" s="336"/>
      <c r="BAN26" s="336"/>
      <c r="BAO26" s="336"/>
      <c r="BAP26" s="336"/>
      <c r="BAQ26" s="336"/>
      <c r="BAR26" s="336"/>
      <c r="BAS26" s="336"/>
      <c r="BAT26" s="336"/>
      <c r="BAU26" s="336"/>
      <c r="BAV26" s="336"/>
      <c r="BAW26" s="336"/>
      <c r="BAX26" s="336"/>
      <c r="BAY26" s="336"/>
      <c r="BAZ26" s="336"/>
      <c r="BBA26" s="336"/>
      <c r="BBB26" s="336"/>
      <c r="BBC26" s="336"/>
      <c r="BBD26" s="336"/>
      <c r="BBE26" s="336"/>
      <c r="BBF26" s="336"/>
      <c r="BBG26" s="336"/>
      <c r="BBH26" s="336"/>
      <c r="BBI26" s="336"/>
      <c r="BBJ26" s="336"/>
      <c r="BBK26" s="336"/>
      <c r="BBL26" s="336"/>
      <c r="BBM26" s="336"/>
      <c r="BBN26" s="336"/>
      <c r="BBO26" s="336"/>
      <c r="BBP26" s="336"/>
      <c r="BBQ26" s="336"/>
      <c r="BBR26" s="336"/>
      <c r="BBS26" s="336"/>
      <c r="BBT26" s="336"/>
      <c r="BBU26" s="336"/>
      <c r="BBV26" s="336"/>
      <c r="BBW26" s="336"/>
      <c r="BBX26" s="336"/>
      <c r="BBY26" s="336"/>
      <c r="BBZ26" s="336"/>
      <c r="BCA26" s="336"/>
      <c r="BCB26" s="336"/>
      <c r="BCC26" s="336"/>
      <c r="BCD26" s="336"/>
      <c r="BCE26" s="336"/>
      <c r="BCF26" s="336"/>
      <c r="BCG26" s="336"/>
      <c r="BCH26" s="336"/>
      <c r="BCI26" s="336"/>
      <c r="BCJ26" s="336"/>
      <c r="BCK26" s="336"/>
      <c r="BCL26" s="336"/>
      <c r="BCM26" s="336"/>
      <c r="BCN26" s="336"/>
      <c r="BCO26" s="336"/>
      <c r="BCP26" s="336"/>
      <c r="BCQ26" s="336"/>
      <c r="BCR26" s="336"/>
      <c r="BCS26" s="336"/>
      <c r="BCT26" s="336"/>
      <c r="BCU26" s="336"/>
      <c r="BCV26" s="336"/>
      <c r="BCW26" s="336"/>
      <c r="BCX26" s="336"/>
      <c r="BCY26" s="336"/>
      <c r="BCZ26" s="336"/>
      <c r="BDA26" s="336"/>
      <c r="BDB26" s="336"/>
      <c r="BDC26" s="336"/>
      <c r="BDD26" s="336"/>
      <c r="BDE26" s="336"/>
      <c r="BDF26" s="336"/>
      <c r="BDG26" s="336"/>
      <c r="BDH26" s="336"/>
      <c r="BDI26" s="336"/>
      <c r="BDJ26" s="336"/>
      <c r="BDK26" s="336"/>
      <c r="BDL26" s="336"/>
      <c r="BDM26" s="336"/>
      <c r="BDN26" s="336"/>
      <c r="BDO26" s="336"/>
      <c r="BDP26" s="336"/>
      <c r="BDQ26" s="336"/>
      <c r="BDR26" s="336"/>
      <c r="BDS26" s="336"/>
      <c r="BDT26" s="336"/>
      <c r="BDU26" s="336"/>
      <c r="BDV26" s="336"/>
      <c r="BDW26" s="336"/>
      <c r="BDX26" s="336"/>
      <c r="BDY26" s="336"/>
      <c r="BDZ26" s="336"/>
      <c r="BEA26" s="336"/>
      <c r="BEB26" s="336"/>
      <c r="BEC26" s="336"/>
      <c r="BED26" s="336"/>
      <c r="BEE26" s="336"/>
      <c r="BEF26" s="336"/>
      <c r="BEG26" s="336"/>
      <c r="BEH26" s="336"/>
      <c r="BEI26" s="336"/>
      <c r="BEJ26" s="336"/>
      <c r="BEK26" s="336"/>
      <c r="BEL26" s="336"/>
      <c r="BEM26" s="336"/>
      <c r="BEN26" s="336"/>
      <c r="BEO26" s="336"/>
      <c r="BEP26" s="336"/>
      <c r="BEQ26" s="336"/>
      <c r="BER26" s="336"/>
      <c r="BES26" s="336"/>
      <c r="BET26" s="336"/>
      <c r="BEU26" s="336"/>
      <c r="BEV26" s="336"/>
      <c r="BEW26" s="336"/>
      <c r="BEX26" s="336"/>
      <c r="BEY26" s="336"/>
      <c r="BEZ26" s="336"/>
      <c r="BFA26" s="336"/>
      <c r="BFB26" s="336"/>
      <c r="BFC26" s="336"/>
      <c r="BFD26" s="336"/>
      <c r="BFE26" s="336"/>
      <c r="BFF26" s="336"/>
      <c r="BFG26" s="336"/>
      <c r="BFH26" s="336"/>
      <c r="BFI26" s="336"/>
      <c r="BFJ26" s="336"/>
      <c r="BFK26" s="336"/>
      <c r="BFL26" s="336"/>
      <c r="BFM26" s="336"/>
      <c r="BFN26" s="336"/>
      <c r="BFO26" s="336"/>
      <c r="BFP26" s="336"/>
      <c r="BFQ26" s="336"/>
      <c r="BFR26" s="336"/>
      <c r="BFS26" s="336"/>
      <c r="BFT26" s="336"/>
      <c r="BFU26" s="336"/>
      <c r="BFV26" s="336"/>
      <c r="BFW26" s="336"/>
      <c r="BFX26" s="336"/>
      <c r="BFY26" s="336"/>
      <c r="BFZ26" s="336"/>
      <c r="BGA26" s="336"/>
      <c r="BGB26" s="336"/>
      <c r="BGC26" s="336"/>
      <c r="BGD26" s="336"/>
      <c r="BGE26" s="336"/>
      <c r="BGF26" s="336"/>
      <c r="BGG26" s="336"/>
      <c r="BGH26" s="336"/>
      <c r="BGI26" s="336"/>
      <c r="BGJ26" s="336"/>
      <c r="BGK26" s="336"/>
      <c r="BGL26" s="336"/>
      <c r="BGM26" s="336"/>
      <c r="BGN26" s="336"/>
      <c r="BGO26" s="336"/>
      <c r="BGP26" s="336"/>
      <c r="BGQ26" s="336"/>
      <c r="BGR26" s="336"/>
      <c r="BGS26" s="336"/>
      <c r="BGT26" s="336"/>
      <c r="BGU26" s="336"/>
      <c r="BGV26" s="336"/>
      <c r="BGW26" s="336"/>
      <c r="BGX26" s="336"/>
      <c r="BGY26" s="336"/>
      <c r="BGZ26" s="336"/>
      <c r="BHA26" s="336"/>
      <c r="BHB26" s="336"/>
      <c r="BHC26" s="336"/>
      <c r="BHD26" s="336"/>
      <c r="BHE26" s="336"/>
      <c r="BHF26" s="336"/>
      <c r="BHG26" s="336"/>
      <c r="BHH26" s="336"/>
      <c r="BHI26" s="336"/>
      <c r="BHJ26" s="336"/>
      <c r="BHK26" s="336"/>
      <c r="BHL26" s="336"/>
      <c r="BHM26" s="336"/>
      <c r="BHN26" s="336"/>
      <c r="BHO26" s="336"/>
      <c r="BHP26" s="336"/>
      <c r="BHQ26" s="336"/>
      <c r="BHR26" s="336"/>
      <c r="BHS26" s="336"/>
      <c r="BHT26" s="336"/>
      <c r="BHU26" s="336"/>
      <c r="BHV26" s="336"/>
      <c r="BHW26" s="336"/>
      <c r="BHX26" s="336"/>
      <c r="BHY26" s="336"/>
      <c r="BHZ26" s="336"/>
      <c r="BIA26" s="336"/>
      <c r="BIB26" s="336"/>
      <c r="BIC26" s="336"/>
      <c r="BID26" s="336"/>
      <c r="BIE26" s="336"/>
      <c r="BIF26" s="336"/>
      <c r="BIG26" s="336"/>
      <c r="BIH26" s="336"/>
      <c r="BII26" s="336"/>
      <c r="BIJ26" s="336"/>
      <c r="BIK26" s="336"/>
      <c r="BIL26" s="336"/>
      <c r="BIM26" s="336"/>
      <c r="BIN26" s="336"/>
      <c r="BIO26" s="336"/>
      <c r="BIP26" s="336"/>
      <c r="BIQ26" s="336"/>
      <c r="BIR26" s="336"/>
      <c r="BIS26" s="336"/>
      <c r="BIT26" s="336"/>
      <c r="BIU26" s="336"/>
      <c r="BIV26" s="336"/>
      <c r="BIW26" s="336"/>
      <c r="BIX26" s="336"/>
      <c r="BIY26" s="336"/>
      <c r="BIZ26" s="336"/>
      <c r="BJA26" s="336"/>
      <c r="BJB26" s="336"/>
      <c r="BJC26" s="336"/>
      <c r="BJD26" s="336"/>
      <c r="BJE26" s="336"/>
      <c r="BJF26" s="336"/>
      <c r="BJG26" s="336"/>
      <c r="BJH26" s="336"/>
      <c r="BJI26" s="336"/>
      <c r="BJJ26" s="336"/>
      <c r="BJK26" s="336"/>
      <c r="BJL26" s="336"/>
      <c r="BJM26" s="336"/>
      <c r="BJN26" s="336"/>
      <c r="BJO26" s="336"/>
      <c r="BJP26" s="336"/>
      <c r="BJQ26" s="336"/>
      <c r="BJR26" s="336"/>
      <c r="BJS26" s="336"/>
      <c r="BJT26" s="336"/>
      <c r="BJU26" s="336"/>
      <c r="BJV26" s="336"/>
      <c r="BJW26" s="336"/>
      <c r="BJX26" s="336"/>
      <c r="BJY26" s="336"/>
      <c r="BJZ26" s="336"/>
      <c r="BKA26" s="336"/>
      <c r="BKB26" s="336"/>
      <c r="BKC26" s="336"/>
      <c r="BKD26" s="336"/>
      <c r="BKE26" s="336"/>
      <c r="BKF26" s="336"/>
      <c r="BKG26" s="336"/>
      <c r="BKH26" s="336"/>
      <c r="BKI26" s="336"/>
      <c r="BKJ26" s="336"/>
      <c r="BKK26" s="336"/>
      <c r="BKL26" s="336"/>
      <c r="BKM26" s="336"/>
      <c r="BKN26" s="336"/>
      <c r="BKO26" s="336"/>
      <c r="BKP26" s="336"/>
      <c r="BKQ26" s="336"/>
      <c r="BKR26" s="336"/>
      <c r="BKS26" s="336"/>
      <c r="BKT26" s="336"/>
      <c r="BKU26" s="336"/>
      <c r="BKV26" s="336"/>
      <c r="BKW26" s="336"/>
      <c r="BKX26" s="336"/>
      <c r="BKY26" s="336"/>
      <c r="BKZ26" s="336"/>
      <c r="BLA26" s="336"/>
      <c r="BLB26" s="336"/>
      <c r="BLC26" s="336"/>
      <c r="BLD26" s="336"/>
      <c r="BLE26" s="336"/>
      <c r="BLF26" s="336"/>
      <c r="BLG26" s="336"/>
      <c r="BLH26" s="336"/>
      <c r="BLI26" s="336"/>
      <c r="BLJ26" s="336"/>
      <c r="BLK26" s="336"/>
      <c r="BLL26" s="336"/>
      <c r="BLM26" s="336"/>
      <c r="BLN26" s="336"/>
      <c r="BLO26" s="336"/>
      <c r="BLP26" s="336"/>
      <c r="BLQ26" s="336"/>
      <c r="BLR26" s="336"/>
      <c r="BLS26" s="336"/>
      <c r="BLT26" s="336"/>
      <c r="BLU26" s="336"/>
      <c r="BLV26" s="336"/>
      <c r="BLW26" s="336"/>
      <c r="BLX26" s="336"/>
      <c r="BLY26" s="336"/>
      <c r="BLZ26" s="336"/>
      <c r="BMA26" s="336"/>
      <c r="BMB26" s="336"/>
      <c r="BMC26" s="336"/>
      <c r="BMD26" s="336"/>
      <c r="BME26" s="336"/>
      <c r="BMF26" s="336"/>
      <c r="BMG26" s="336"/>
      <c r="BMH26" s="336"/>
      <c r="BMI26" s="336"/>
      <c r="BMJ26" s="336"/>
      <c r="BMK26" s="336"/>
      <c r="BML26" s="336"/>
      <c r="BMM26" s="336"/>
      <c r="BMN26" s="336"/>
      <c r="BMO26" s="336"/>
      <c r="BMP26" s="336"/>
      <c r="BMQ26" s="336"/>
      <c r="BMR26" s="336"/>
      <c r="BMS26" s="336"/>
      <c r="BMT26" s="336"/>
      <c r="BMU26" s="336"/>
      <c r="BMV26" s="336"/>
      <c r="BMW26" s="336"/>
      <c r="BMX26" s="336"/>
      <c r="BMY26" s="336"/>
      <c r="BMZ26" s="336"/>
      <c r="BNA26" s="336"/>
      <c r="BNB26" s="336"/>
      <c r="BNC26" s="336"/>
      <c r="BND26" s="336"/>
      <c r="BNE26" s="336"/>
      <c r="BNF26" s="336"/>
      <c r="BNG26" s="336"/>
      <c r="BNH26" s="336"/>
      <c r="BNI26" s="336"/>
      <c r="BNJ26" s="336"/>
      <c r="BNK26" s="336"/>
      <c r="BNL26" s="336"/>
      <c r="BNM26" s="336"/>
      <c r="BNN26" s="336"/>
      <c r="BNO26" s="336"/>
      <c r="BNP26" s="336"/>
      <c r="BNQ26" s="336"/>
      <c r="BNR26" s="336"/>
      <c r="BNS26" s="336"/>
      <c r="BNT26" s="336"/>
      <c r="BNU26" s="336"/>
      <c r="BNV26" s="336"/>
      <c r="BNW26" s="336"/>
      <c r="BNX26" s="336"/>
      <c r="BNY26" s="336"/>
      <c r="BNZ26" s="336"/>
      <c r="BOA26" s="336"/>
      <c r="BOB26" s="336"/>
      <c r="BOC26" s="336"/>
      <c r="BOD26" s="336"/>
      <c r="BOE26" s="336"/>
      <c r="BOF26" s="336"/>
      <c r="BOG26" s="336"/>
      <c r="BOH26" s="336"/>
      <c r="BOI26" s="336"/>
      <c r="BOJ26" s="336"/>
      <c r="BOK26" s="336"/>
      <c r="BOL26" s="336"/>
      <c r="BOM26" s="336"/>
      <c r="BON26" s="336"/>
      <c r="BOO26" s="336"/>
      <c r="BOP26" s="336"/>
      <c r="BOQ26" s="336"/>
      <c r="BOR26" s="336"/>
      <c r="BOS26" s="336"/>
      <c r="BOT26" s="336"/>
      <c r="BOU26" s="336"/>
      <c r="BOV26" s="336"/>
      <c r="BOW26" s="336"/>
      <c r="BOX26" s="336"/>
      <c r="BOY26" s="336"/>
      <c r="BOZ26" s="336"/>
      <c r="BPA26" s="336"/>
      <c r="BPB26" s="336"/>
      <c r="BPC26" s="336"/>
      <c r="BPD26" s="336"/>
      <c r="BPE26" s="336"/>
      <c r="BPF26" s="336"/>
      <c r="BPG26" s="336"/>
      <c r="BPH26" s="336"/>
      <c r="BPI26" s="336"/>
      <c r="BPJ26" s="336"/>
      <c r="BPK26" s="336"/>
      <c r="BPL26" s="336"/>
      <c r="BPM26" s="336"/>
      <c r="BPN26" s="336"/>
      <c r="BPO26" s="336"/>
      <c r="BPP26" s="336"/>
      <c r="BPQ26" s="336"/>
      <c r="BPR26" s="336"/>
      <c r="BPS26" s="336"/>
      <c r="BPT26" s="336"/>
      <c r="BPU26" s="336"/>
      <c r="BPV26" s="336"/>
      <c r="BPW26" s="336"/>
      <c r="BPX26" s="336"/>
      <c r="BPY26" s="336"/>
      <c r="BPZ26" s="336"/>
      <c r="BQA26" s="336"/>
      <c r="BQB26" s="336"/>
      <c r="BQC26" s="336"/>
      <c r="BQD26" s="336"/>
      <c r="BQE26" s="336"/>
      <c r="BQF26" s="336"/>
      <c r="BQG26" s="336"/>
      <c r="BQH26" s="336"/>
      <c r="BQI26" s="336"/>
      <c r="BQJ26" s="336"/>
      <c r="BQK26" s="336"/>
      <c r="BQL26" s="336"/>
      <c r="BQM26" s="336"/>
      <c r="BQN26" s="336"/>
      <c r="BQO26" s="336"/>
      <c r="BQP26" s="336"/>
      <c r="BQQ26" s="336"/>
      <c r="BQR26" s="336"/>
      <c r="BQS26" s="336"/>
      <c r="BQT26" s="336"/>
      <c r="BQU26" s="336"/>
      <c r="BQV26" s="336"/>
      <c r="BQW26" s="336"/>
      <c r="BQX26" s="336"/>
      <c r="BQY26" s="336"/>
      <c r="BQZ26" s="336"/>
      <c r="BRA26" s="336"/>
      <c r="BRB26" s="336"/>
      <c r="BRC26" s="336"/>
      <c r="BRD26" s="336"/>
      <c r="BRE26" s="336"/>
      <c r="BRF26" s="336"/>
      <c r="BRG26" s="336"/>
      <c r="BRH26" s="336"/>
      <c r="BRI26" s="336"/>
      <c r="BRJ26" s="336"/>
      <c r="BRK26" s="336"/>
      <c r="BRL26" s="336"/>
      <c r="BRM26" s="336"/>
      <c r="BRN26" s="336"/>
      <c r="BRO26" s="336"/>
      <c r="BRP26" s="336"/>
      <c r="BRQ26" s="336"/>
      <c r="BRR26" s="336"/>
      <c r="BRS26" s="336"/>
      <c r="BRT26" s="336"/>
      <c r="BRU26" s="336"/>
      <c r="BRV26" s="336"/>
      <c r="BRW26" s="336"/>
      <c r="BRX26" s="336"/>
      <c r="BRY26" s="336"/>
      <c r="BRZ26" s="336"/>
      <c r="BSA26" s="336"/>
      <c r="BSB26" s="336"/>
      <c r="BSC26" s="336"/>
      <c r="BSD26" s="336"/>
      <c r="BSE26" s="336"/>
      <c r="BSF26" s="336"/>
      <c r="BSG26" s="336"/>
      <c r="BSH26" s="336"/>
      <c r="BSI26" s="336"/>
      <c r="BSJ26" s="336"/>
      <c r="BSK26" s="336"/>
      <c r="BSL26" s="336"/>
      <c r="BSM26" s="336"/>
      <c r="BSN26" s="336"/>
      <c r="BSO26" s="336"/>
      <c r="BSP26" s="336"/>
      <c r="BSQ26" s="336"/>
      <c r="BSR26" s="336"/>
      <c r="BSS26" s="336"/>
      <c r="BST26" s="336"/>
      <c r="BSU26" s="336"/>
      <c r="BSV26" s="336"/>
      <c r="BSW26" s="336"/>
      <c r="BSX26" s="336"/>
      <c r="BSY26" s="336"/>
      <c r="BSZ26" s="336"/>
      <c r="BTA26" s="336"/>
      <c r="BTB26" s="336"/>
      <c r="BTC26" s="336"/>
      <c r="BTD26" s="336"/>
      <c r="BTE26" s="336"/>
      <c r="BTF26" s="336"/>
      <c r="BTG26" s="336"/>
      <c r="BTH26" s="336"/>
      <c r="BTI26" s="336"/>
      <c r="BTJ26" s="336"/>
      <c r="BTK26" s="336"/>
      <c r="BTL26" s="336"/>
      <c r="BTM26" s="336"/>
      <c r="BTN26" s="336"/>
      <c r="BTO26" s="336"/>
      <c r="BTP26" s="336"/>
      <c r="BTQ26" s="336"/>
      <c r="BTR26" s="336"/>
      <c r="BTS26" s="336"/>
      <c r="BTT26" s="336"/>
      <c r="BTU26" s="336"/>
      <c r="BTV26" s="336"/>
      <c r="BTW26" s="336"/>
      <c r="BTX26" s="336"/>
      <c r="BTY26" s="336"/>
      <c r="BTZ26" s="336"/>
      <c r="BUA26" s="336"/>
      <c r="BUB26" s="336"/>
      <c r="BUC26" s="336"/>
      <c r="BUD26" s="336"/>
      <c r="BUE26" s="336"/>
      <c r="BUF26" s="336"/>
      <c r="BUG26" s="336"/>
      <c r="BUH26" s="336"/>
      <c r="BUI26" s="336"/>
      <c r="BUJ26" s="336"/>
      <c r="BUK26" s="336"/>
      <c r="BUL26" s="336"/>
      <c r="BUM26" s="336"/>
      <c r="BUN26" s="336"/>
      <c r="BUO26" s="336"/>
      <c r="BUP26" s="336"/>
      <c r="BUQ26" s="336"/>
      <c r="BUR26" s="336"/>
      <c r="BUS26" s="336"/>
      <c r="BUT26" s="336"/>
      <c r="BUU26" s="336"/>
      <c r="BUV26" s="336"/>
      <c r="BUW26" s="336"/>
      <c r="BUX26" s="336"/>
      <c r="BUY26" s="336"/>
      <c r="BUZ26" s="336"/>
      <c r="BVA26" s="336"/>
      <c r="BVB26" s="336"/>
      <c r="BVC26" s="336"/>
      <c r="BVD26" s="336"/>
      <c r="BVE26" s="336"/>
      <c r="BVF26" s="336"/>
      <c r="BVG26" s="336"/>
      <c r="BVH26" s="336"/>
      <c r="BVI26" s="336"/>
      <c r="BVJ26" s="336"/>
      <c r="BVK26" s="336"/>
      <c r="BVL26" s="336"/>
      <c r="BVM26" s="336"/>
      <c r="BVN26" s="336"/>
      <c r="BVO26" s="336"/>
      <c r="BVP26" s="336"/>
      <c r="BVQ26" s="336"/>
      <c r="BVR26" s="336"/>
      <c r="BVS26" s="336"/>
      <c r="BVT26" s="336"/>
      <c r="BVU26" s="336"/>
      <c r="BVV26" s="336"/>
      <c r="BVW26" s="336"/>
      <c r="BVX26" s="336"/>
      <c r="BVY26" s="336"/>
      <c r="BVZ26" s="336"/>
      <c r="BWA26" s="336"/>
      <c r="BWB26" s="336"/>
      <c r="BWC26" s="336"/>
      <c r="BWD26" s="336"/>
      <c r="BWE26" s="336"/>
      <c r="BWF26" s="336"/>
      <c r="BWG26" s="336"/>
      <c r="BWH26" s="336"/>
      <c r="BWI26" s="336"/>
      <c r="BWJ26" s="336"/>
      <c r="BWK26" s="336"/>
      <c r="BWL26" s="336"/>
      <c r="BWM26" s="336"/>
      <c r="BWN26" s="336"/>
      <c r="BWO26" s="336"/>
      <c r="BWP26" s="336"/>
      <c r="BWQ26" s="336"/>
      <c r="BWR26" s="336"/>
      <c r="BWS26" s="336"/>
      <c r="BWT26" s="336"/>
      <c r="BWU26" s="336"/>
      <c r="BWV26" s="336"/>
      <c r="BWW26" s="336"/>
      <c r="BWX26" s="336"/>
      <c r="BWY26" s="336"/>
      <c r="BWZ26" s="336"/>
      <c r="BXA26" s="336"/>
      <c r="BXB26" s="336"/>
      <c r="BXC26" s="336"/>
      <c r="BXD26" s="336"/>
      <c r="BXE26" s="336"/>
      <c r="BXF26" s="336"/>
      <c r="BXG26" s="336"/>
      <c r="BXH26" s="336"/>
      <c r="BXI26" s="336"/>
      <c r="BXJ26" s="336"/>
      <c r="BXK26" s="336"/>
      <c r="BXL26" s="336"/>
      <c r="BXM26" s="336"/>
      <c r="BXN26" s="336"/>
      <c r="BXO26" s="336"/>
      <c r="BXP26" s="336"/>
      <c r="BXQ26" s="336"/>
      <c r="BXR26" s="336"/>
      <c r="BXS26" s="336"/>
      <c r="BXT26" s="336"/>
      <c r="BXU26" s="336"/>
      <c r="BXV26" s="336"/>
      <c r="BXW26" s="336"/>
      <c r="BXX26" s="336"/>
      <c r="BXY26" s="336"/>
      <c r="BXZ26" s="336"/>
      <c r="BYA26" s="336"/>
      <c r="BYB26" s="336"/>
      <c r="BYC26" s="336"/>
      <c r="BYD26" s="336"/>
      <c r="BYE26" s="336"/>
      <c r="BYF26" s="336"/>
      <c r="BYG26" s="336"/>
      <c r="BYH26" s="336"/>
      <c r="BYI26" s="336"/>
      <c r="BYJ26" s="336"/>
      <c r="BYK26" s="336"/>
      <c r="BYL26" s="336"/>
      <c r="BYM26" s="336"/>
      <c r="BYN26" s="336"/>
      <c r="BYO26" s="336"/>
      <c r="BYP26" s="336"/>
      <c r="BYQ26" s="336"/>
      <c r="BYR26" s="336"/>
      <c r="BYS26" s="336"/>
      <c r="BYT26" s="336"/>
      <c r="BYU26" s="336"/>
      <c r="BYV26" s="336"/>
      <c r="BYW26" s="336"/>
      <c r="BYX26" s="336"/>
      <c r="BYY26" s="336"/>
      <c r="BYZ26" s="336"/>
      <c r="BZA26" s="336"/>
      <c r="BZB26" s="336"/>
      <c r="BZC26" s="336"/>
      <c r="BZD26" s="336"/>
      <c r="BZE26" s="336"/>
      <c r="BZF26" s="336"/>
      <c r="BZG26" s="336"/>
      <c r="BZH26" s="336"/>
      <c r="BZI26" s="336"/>
      <c r="BZJ26" s="336"/>
      <c r="BZK26" s="336"/>
      <c r="BZL26" s="336"/>
      <c r="BZM26" s="336"/>
      <c r="BZN26" s="336"/>
      <c r="BZO26" s="336"/>
      <c r="BZP26" s="336"/>
      <c r="BZQ26" s="336"/>
      <c r="BZR26" s="336"/>
      <c r="BZS26" s="336"/>
      <c r="BZT26" s="336"/>
      <c r="BZU26" s="336"/>
      <c r="BZV26" s="336"/>
      <c r="BZW26" s="336"/>
      <c r="BZX26" s="336"/>
      <c r="BZY26" s="336"/>
      <c r="BZZ26" s="336"/>
      <c r="CAA26" s="336"/>
      <c r="CAB26" s="336"/>
      <c r="CAC26" s="336"/>
      <c r="CAD26" s="336"/>
      <c r="CAE26" s="336"/>
      <c r="CAF26" s="336"/>
      <c r="CAG26" s="336"/>
      <c r="CAH26" s="336"/>
      <c r="CAI26" s="336"/>
      <c r="CAJ26" s="336"/>
      <c r="CAK26" s="336"/>
      <c r="CAL26" s="336"/>
      <c r="CAM26" s="336"/>
      <c r="CAN26" s="336"/>
      <c r="CAO26" s="336"/>
      <c r="CAP26" s="336"/>
      <c r="CAQ26" s="336"/>
      <c r="CAR26" s="336"/>
      <c r="CAS26" s="336"/>
      <c r="CAT26" s="336"/>
      <c r="CAU26" s="336"/>
      <c r="CAV26" s="336"/>
      <c r="CAW26" s="336"/>
      <c r="CAX26" s="336"/>
      <c r="CAY26" s="336"/>
      <c r="CAZ26" s="336"/>
      <c r="CBA26" s="336"/>
      <c r="CBB26" s="336"/>
      <c r="CBC26" s="336"/>
      <c r="CBD26" s="336"/>
      <c r="CBE26" s="336"/>
      <c r="CBF26" s="336"/>
      <c r="CBG26" s="336"/>
      <c r="CBH26" s="336"/>
      <c r="CBI26" s="336"/>
      <c r="CBJ26" s="336"/>
      <c r="CBK26" s="336"/>
      <c r="CBL26" s="336"/>
      <c r="CBM26" s="336"/>
      <c r="CBN26" s="336"/>
      <c r="CBO26" s="336"/>
      <c r="CBP26" s="336"/>
      <c r="CBQ26" s="336"/>
      <c r="CBR26" s="336"/>
      <c r="CBS26" s="336"/>
      <c r="CBT26" s="336"/>
      <c r="CBU26" s="336"/>
      <c r="CBV26" s="336"/>
      <c r="CBW26" s="336"/>
      <c r="CBX26" s="336"/>
      <c r="CBY26" s="336"/>
      <c r="CBZ26" s="336"/>
      <c r="CCA26" s="336"/>
      <c r="CCB26" s="336"/>
      <c r="CCC26" s="336"/>
      <c r="CCD26" s="336"/>
      <c r="CCE26" s="336"/>
      <c r="CCF26" s="336"/>
      <c r="CCG26" s="336"/>
      <c r="CCH26" s="336"/>
      <c r="CCI26" s="336"/>
      <c r="CCJ26" s="336"/>
      <c r="CCK26" s="336"/>
      <c r="CCL26" s="336"/>
      <c r="CCM26" s="336"/>
      <c r="CCN26" s="336"/>
      <c r="CCO26" s="336"/>
      <c r="CCP26" s="336"/>
      <c r="CCQ26" s="336"/>
      <c r="CCR26" s="336"/>
      <c r="CCS26" s="336"/>
      <c r="CCT26" s="336"/>
      <c r="CCU26" s="336"/>
      <c r="CCV26" s="336"/>
      <c r="CCW26" s="336"/>
      <c r="CCX26" s="336"/>
      <c r="CCY26" s="336"/>
      <c r="CCZ26" s="336"/>
      <c r="CDA26" s="336"/>
      <c r="CDB26" s="336"/>
      <c r="CDC26" s="336"/>
      <c r="CDD26" s="336"/>
      <c r="CDE26" s="336"/>
      <c r="CDF26" s="336"/>
      <c r="CDG26" s="336"/>
      <c r="CDH26" s="336"/>
      <c r="CDI26" s="336"/>
      <c r="CDJ26" s="336"/>
      <c r="CDK26" s="336"/>
      <c r="CDL26" s="336"/>
      <c r="CDM26" s="336"/>
      <c r="CDN26" s="336"/>
      <c r="CDO26" s="336"/>
      <c r="CDP26" s="336"/>
      <c r="CDQ26" s="336"/>
      <c r="CDR26" s="336"/>
      <c r="CDS26" s="336"/>
      <c r="CDT26" s="336"/>
      <c r="CDU26" s="336"/>
      <c r="CDV26" s="336"/>
      <c r="CDW26" s="336"/>
      <c r="CDX26" s="336"/>
      <c r="CDY26" s="336"/>
      <c r="CDZ26" s="336"/>
      <c r="CEA26" s="336"/>
      <c r="CEB26" s="336"/>
      <c r="CEC26" s="336"/>
      <c r="CED26" s="336"/>
      <c r="CEE26" s="336"/>
      <c r="CEF26" s="336"/>
      <c r="CEG26" s="336"/>
      <c r="CEH26" s="336"/>
      <c r="CEI26" s="336"/>
      <c r="CEJ26" s="336"/>
      <c r="CEK26" s="336"/>
      <c r="CEL26" s="336"/>
      <c r="CEM26" s="336"/>
      <c r="CEN26" s="336"/>
      <c r="CEO26" s="336"/>
      <c r="CEP26" s="336"/>
      <c r="CEQ26" s="336"/>
      <c r="CER26" s="336"/>
      <c r="CES26" s="336"/>
      <c r="CET26" s="336"/>
      <c r="CEU26" s="336"/>
      <c r="CEV26" s="336"/>
      <c r="CEW26" s="336"/>
      <c r="CEX26" s="336"/>
      <c r="CEY26" s="336"/>
      <c r="CEZ26" s="336"/>
      <c r="CFA26" s="336"/>
      <c r="CFB26" s="336"/>
      <c r="CFC26" s="336"/>
      <c r="CFD26" s="336"/>
      <c r="CFE26" s="336"/>
      <c r="CFF26" s="336"/>
      <c r="CFG26" s="336"/>
      <c r="CFH26" s="336"/>
      <c r="CFI26" s="336"/>
      <c r="CFJ26" s="336"/>
      <c r="CFK26" s="336"/>
      <c r="CFL26" s="336"/>
      <c r="CFM26" s="336"/>
      <c r="CFN26" s="336"/>
      <c r="CFO26" s="336"/>
      <c r="CFP26" s="336"/>
      <c r="CFQ26" s="336"/>
      <c r="CFR26" s="336"/>
      <c r="CFS26" s="336"/>
      <c r="CFT26" s="336"/>
      <c r="CFU26" s="336"/>
      <c r="CFV26" s="336"/>
      <c r="CFW26" s="336"/>
      <c r="CFX26" s="336"/>
      <c r="CFY26" s="336"/>
      <c r="CFZ26" s="336"/>
      <c r="CGA26" s="336"/>
      <c r="CGB26" s="336"/>
      <c r="CGC26" s="336"/>
      <c r="CGD26" s="336"/>
      <c r="CGE26" s="336"/>
      <c r="CGF26" s="336"/>
      <c r="CGG26" s="336"/>
      <c r="CGH26" s="336"/>
      <c r="CGI26" s="336"/>
      <c r="CGJ26" s="336"/>
      <c r="CGK26" s="336"/>
      <c r="CGL26" s="336"/>
      <c r="CGM26" s="336"/>
      <c r="CGN26" s="336"/>
      <c r="CGO26" s="336"/>
      <c r="CGP26" s="336"/>
      <c r="CGQ26" s="336"/>
      <c r="CGR26" s="336"/>
      <c r="CGS26" s="336"/>
      <c r="CGT26" s="336"/>
      <c r="CGU26" s="336"/>
      <c r="CGV26" s="336"/>
      <c r="CGW26" s="336"/>
      <c r="CGX26" s="336"/>
      <c r="CGY26" s="336"/>
      <c r="CGZ26" s="336"/>
      <c r="CHA26" s="336"/>
      <c r="CHB26" s="336"/>
      <c r="CHC26" s="336"/>
      <c r="CHD26" s="336"/>
      <c r="CHE26" s="336"/>
      <c r="CHF26" s="336"/>
      <c r="CHG26" s="336"/>
      <c r="CHH26" s="336"/>
      <c r="CHI26" s="336"/>
      <c r="CHJ26" s="336"/>
      <c r="CHK26" s="336"/>
      <c r="CHL26" s="336"/>
      <c r="CHM26" s="336"/>
      <c r="CHN26" s="336"/>
      <c r="CHO26" s="336"/>
      <c r="CHP26" s="336"/>
      <c r="CHQ26" s="336"/>
      <c r="CHR26" s="336"/>
      <c r="CHS26" s="336"/>
      <c r="CHT26" s="336"/>
      <c r="CHU26" s="336"/>
      <c r="CHV26" s="336"/>
      <c r="CHW26" s="336"/>
      <c r="CHX26" s="336"/>
      <c r="CHY26" s="336"/>
      <c r="CHZ26" s="336"/>
      <c r="CIA26" s="336"/>
      <c r="CIB26" s="336"/>
      <c r="CIC26" s="336"/>
      <c r="CID26" s="336"/>
      <c r="CIE26" s="336"/>
      <c r="CIF26" s="336"/>
      <c r="CIG26" s="336"/>
      <c r="CIH26" s="336"/>
      <c r="CII26" s="336"/>
      <c r="CIJ26" s="336"/>
      <c r="CIK26" s="336"/>
      <c r="CIL26" s="336"/>
      <c r="CIM26" s="336"/>
      <c r="CIN26" s="336"/>
      <c r="CIO26" s="336"/>
      <c r="CIP26" s="336"/>
      <c r="CIQ26" s="336"/>
      <c r="CIR26" s="336"/>
      <c r="CIS26" s="336"/>
      <c r="CIT26" s="336"/>
      <c r="CIU26" s="336"/>
      <c r="CIV26" s="336"/>
      <c r="CIW26" s="336"/>
      <c r="CIX26" s="336"/>
      <c r="CIY26" s="336"/>
      <c r="CIZ26" s="336"/>
      <c r="CJA26" s="336"/>
      <c r="CJB26" s="336"/>
      <c r="CJC26" s="336"/>
      <c r="CJD26" s="336"/>
      <c r="CJE26" s="336"/>
      <c r="CJF26" s="336"/>
      <c r="CJG26" s="336"/>
      <c r="CJH26" s="336"/>
      <c r="CJI26" s="336"/>
      <c r="CJJ26" s="336"/>
      <c r="CJK26" s="336"/>
      <c r="CJL26" s="336"/>
      <c r="CJM26" s="336"/>
      <c r="CJN26" s="336"/>
      <c r="CJO26" s="336"/>
      <c r="CJP26" s="336"/>
      <c r="CJQ26" s="336"/>
      <c r="CJR26" s="336"/>
      <c r="CJS26" s="336"/>
      <c r="CJT26" s="336"/>
      <c r="CJU26" s="336"/>
      <c r="CJV26" s="336"/>
      <c r="CJW26" s="336"/>
      <c r="CJX26" s="336"/>
      <c r="CJY26" s="336"/>
      <c r="CJZ26" s="336"/>
      <c r="CKA26" s="336"/>
      <c r="CKB26" s="336"/>
      <c r="CKC26" s="336"/>
      <c r="CKD26" s="336"/>
      <c r="CKE26" s="336"/>
      <c r="CKF26" s="336"/>
      <c r="CKG26" s="336"/>
      <c r="CKH26" s="336"/>
      <c r="CKI26" s="336"/>
      <c r="CKJ26" s="336"/>
      <c r="CKK26" s="336"/>
      <c r="CKL26" s="336"/>
      <c r="CKM26" s="336"/>
      <c r="CKN26" s="336"/>
      <c r="CKO26" s="336"/>
      <c r="CKP26" s="336"/>
      <c r="CKQ26" s="336"/>
      <c r="CKR26" s="336"/>
      <c r="CKS26" s="336"/>
      <c r="CKT26" s="336"/>
      <c r="CKU26" s="336"/>
      <c r="CKV26" s="336"/>
      <c r="CKW26" s="336"/>
      <c r="CKX26" s="336"/>
      <c r="CKY26" s="336"/>
      <c r="CKZ26" s="336"/>
      <c r="CLA26" s="336"/>
      <c r="CLB26" s="336"/>
      <c r="CLC26" s="336"/>
      <c r="CLD26" s="336"/>
      <c r="CLE26" s="336"/>
      <c r="CLF26" s="336"/>
      <c r="CLG26" s="336"/>
      <c r="CLH26" s="336"/>
      <c r="CLI26" s="336"/>
      <c r="CLJ26" s="336"/>
      <c r="CLK26" s="336"/>
      <c r="CLL26" s="336"/>
      <c r="CLM26" s="336"/>
      <c r="CLN26" s="336"/>
      <c r="CLO26" s="336"/>
      <c r="CLP26" s="336"/>
      <c r="CLQ26" s="336"/>
      <c r="CLR26" s="336"/>
      <c r="CLS26" s="336"/>
      <c r="CLT26" s="336"/>
      <c r="CLU26" s="336"/>
      <c r="CLV26" s="336"/>
      <c r="CLW26" s="336"/>
      <c r="CLX26" s="336"/>
      <c r="CLY26" s="336"/>
      <c r="CLZ26" s="336"/>
      <c r="CMA26" s="336"/>
      <c r="CMB26" s="336"/>
      <c r="CMC26" s="336"/>
      <c r="CMD26" s="336"/>
      <c r="CME26" s="336"/>
      <c r="CMF26" s="336"/>
      <c r="CMG26" s="336"/>
      <c r="CMH26" s="336"/>
      <c r="CMI26" s="336"/>
      <c r="CMJ26" s="336"/>
      <c r="CMK26" s="336"/>
      <c r="CML26" s="336"/>
      <c r="CMM26" s="336"/>
      <c r="CMN26" s="336"/>
      <c r="CMO26" s="336"/>
      <c r="CMP26" s="336"/>
      <c r="CMQ26" s="336"/>
      <c r="CMR26" s="336"/>
      <c r="CMS26" s="336"/>
      <c r="CMT26" s="336"/>
      <c r="CMU26" s="336"/>
      <c r="CMV26" s="336"/>
      <c r="CMW26" s="336"/>
      <c r="CMX26" s="336"/>
      <c r="CMY26" s="336"/>
      <c r="CMZ26" s="336"/>
      <c r="CNA26" s="336"/>
      <c r="CNB26" s="336"/>
      <c r="CNC26" s="336"/>
      <c r="CND26" s="336"/>
      <c r="CNE26" s="336"/>
      <c r="CNF26" s="336"/>
      <c r="CNG26" s="336"/>
      <c r="CNH26" s="336"/>
      <c r="CNI26" s="336"/>
      <c r="CNJ26" s="336"/>
      <c r="CNK26" s="336"/>
      <c r="CNL26" s="336"/>
      <c r="CNM26" s="336"/>
      <c r="CNN26" s="336"/>
      <c r="CNO26" s="336"/>
      <c r="CNP26" s="336"/>
      <c r="CNQ26" s="336"/>
      <c r="CNR26" s="336"/>
      <c r="CNS26" s="336"/>
      <c r="CNT26" s="336"/>
      <c r="CNU26" s="336"/>
      <c r="CNV26" s="336"/>
      <c r="CNW26" s="336"/>
      <c r="CNX26" s="336"/>
      <c r="CNY26" s="336"/>
      <c r="CNZ26" s="336"/>
      <c r="COA26" s="336"/>
      <c r="COB26" s="336"/>
      <c r="COC26" s="336"/>
      <c r="COD26" s="336"/>
      <c r="COE26" s="336"/>
      <c r="COF26" s="336"/>
      <c r="COG26" s="336"/>
      <c r="COH26" s="336"/>
      <c r="COI26" s="336"/>
      <c r="COJ26" s="336"/>
      <c r="COK26" s="336"/>
      <c r="COL26" s="336"/>
      <c r="COM26" s="336"/>
      <c r="CON26" s="336"/>
      <c r="COO26" s="336"/>
      <c r="COP26" s="336"/>
      <c r="COQ26" s="336"/>
      <c r="COR26" s="336"/>
      <c r="COS26" s="336"/>
      <c r="COT26" s="336"/>
      <c r="COU26" s="336"/>
      <c r="COV26" s="336"/>
      <c r="COW26" s="336"/>
      <c r="COX26" s="336"/>
      <c r="COY26" s="336"/>
      <c r="COZ26" s="336"/>
      <c r="CPA26" s="336"/>
      <c r="CPB26" s="336"/>
      <c r="CPC26" s="336"/>
      <c r="CPD26" s="336"/>
      <c r="CPE26" s="336"/>
      <c r="CPF26" s="336"/>
      <c r="CPG26" s="336"/>
      <c r="CPH26" s="336"/>
      <c r="CPI26" s="336"/>
      <c r="CPJ26" s="336"/>
      <c r="CPK26" s="336"/>
      <c r="CPL26" s="336"/>
      <c r="CPM26" s="336"/>
      <c r="CPN26" s="336"/>
      <c r="CPO26" s="336"/>
      <c r="CPP26" s="336"/>
      <c r="CPQ26" s="336"/>
      <c r="CPR26" s="336"/>
      <c r="CPS26" s="336"/>
      <c r="CPT26" s="336"/>
      <c r="CPU26" s="336"/>
      <c r="CPV26" s="336"/>
      <c r="CPW26" s="336"/>
      <c r="CPX26" s="336"/>
      <c r="CPY26" s="336"/>
      <c r="CPZ26" s="336"/>
      <c r="CQA26" s="336"/>
      <c r="CQB26" s="336"/>
      <c r="CQC26" s="336"/>
      <c r="CQD26" s="336"/>
      <c r="CQE26" s="336"/>
      <c r="CQF26" s="336"/>
      <c r="CQG26" s="336"/>
      <c r="CQH26" s="336"/>
      <c r="CQI26" s="336"/>
      <c r="CQJ26" s="336"/>
      <c r="CQK26" s="336"/>
      <c r="CQL26" s="336"/>
      <c r="CQM26" s="336"/>
      <c r="CQN26" s="336"/>
      <c r="CQO26" s="336"/>
      <c r="CQP26" s="336"/>
      <c r="CQQ26" s="336"/>
      <c r="CQR26" s="336"/>
      <c r="CQS26" s="336"/>
      <c r="CQT26" s="336"/>
      <c r="CQU26" s="336"/>
      <c r="CQV26" s="336"/>
      <c r="CQW26" s="336"/>
      <c r="CQX26" s="336"/>
      <c r="CQY26" s="336"/>
      <c r="CQZ26" s="336"/>
      <c r="CRA26" s="336"/>
      <c r="CRB26" s="336"/>
      <c r="CRC26" s="336"/>
      <c r="CRD26" s="336"/>
      <c r="CRE26" s="336"/>
      <c r="CRF26" s="336"/>
      <c r="CRG26" s="336"/>
      <c r="CRH26" s="336"/>
      <c r="CRI26" s="336"/>
      <c r="CRJ26" s="336"/>
      <c r="CRK26" s="336"/>
      <c r="CRL26" s="336"/>
      <c r="CRM26" s="336"/>
      <c r="CRN26" s="336"/>
      <c r="CRO26" s="336"/>
      <c r="CRP26" s="336"/>
      <c r="CRQ26" s="336"/>
      <c r="CRR26" s="336"/>
      <c r="CRS26" s="336"/>
      <c r="CRT26" s="336"/>
      <c r="CRU26" s="336"/>
      <c r="CRV26" s="336"/>
      <c r="CRW26" s="336"/>
      <c r="CRX26" s="336"/>
      <c r="CRY26" s="336"/>
      <c r="CRZ26" s="336"/>
      <c r="CSA26" s="336"/>
      <c r="CSB26" s="336"/>
      <c r="CSC26" s="336"/>
      <c r="CSD26" s="336"/>
      <c r="CSE26" s="336"/>
      <c r="CSF26" s="336"/>
      <c r="CSG26" s="336"/>
      <c r="CSH26" s="336"/>
      <c r="CSI26" s="336"/>
      <c r="CSJ26" s="336"/>
      <c r="CSK26" s="336"/>
      <c r="CSL26" s="336"/>
      <c r="CSM26" s="336"/>
      <c r="CSN26" s="336"/>
      <c r="CSO26" s="336"/>
      <c r="CSP26" s="336"/>
      <c r="CSQ26" s="336"/>
      <c r="CSR26" s="336"/>
      <c r="CSS26" s="336"/>
      <c r="CST26" s="336"/>
      <c r="CSU26" s="336"/>
      <c r="CSV26" s="336"/>
      <c r="CSW26" s="336"/>
      <c r="CSX26" s="336"/>
      <c r="CSY26" s="336"/>
      <c r="CSZ26" s="336"/>
      <c r="CTA26" s="336"/>
      <c r="CTB26" s="336"/>
      <c r="CTC26" s="336"/>
      <c r="CTD26" s="336"/>
      <c r="CTE26" s="336"/>
      <c r="CTF26" s="336"/>
      <c r="CTG26" s="336"/>
      <c r="CTH26" s="336"/>
      <c r="CTI26" s="336"/>
      <c r="CTJ26" s="336"/>
      <c r="CTK26" s="336"/>
      <c r="CTL26" s="336"/>
      <c r="CTM26" s="336"/>
      <c r="CTN26" s="336"/>
      <c r="CTO26" s="336"/>
      <c r="CTP26" s="336"/>
      <c r="CTQ26" s="336"/>
      <c r="CTR26" s="336"/>
      <c r="CTS26" s="336"/>
      <c r="CTT26" s="336"/>
      <c r="CTU26" s="336"/>
      <c r="CTV26" s="336"/>
      <c r="CTW26" s="336"/>
      <c r="CTX26" s="336"/>
      <c r="CTY26" s="336"/>
      <c r="CTZ26" s="336"/>
      <c r="CUA26" s="336"/>
      <c r="CUB26" s="336"/>
      <c r="CUC26" s="336"/>
      <c r="CUD26" s="336"/>
      <c r="CUE26" s="336"/>
      <c r="CUF26" s="336"/>
      <c r="CUG26" s="336"/>
      <c r="CUH26" s="336"/>
      <c r="CUI26" s="336"/>
      <c r="CUJ26" s="336"/>
      <c r="CUK26" s="336"/>
      <c r="CUL26" s="336"/>
      <c r="CUM26" s="336"/>
      <c r="CUN26" s="336"/>
      <c r="CUO26" s="336"/>
      <c r="CUP26" s="336"/>
      <c r="CUQ26" s="336"/>
      <c r="CUR26" s="336"/>
      <c r="CUS26" s="336"/>
      <c r="CUT26" s="336"/>
      <c r="CUU26" s="336"/>
      <c r="CUV26" s="336"/>
      <c r="CUW26" s="336"/>
      <c r="CUX26" s="336"/>
      <c r="CUY26" s="336"/>
      <c r="CUZ26" s="336"/>
      <c r="CVA26" s="336"/>
      <c r="CVB26" s="336"/>
      <c r="CVC26" s="336"/>
      <c r="CVD26" s="336"/>
      <c r="CVE26" s="336"/>
      <c r="CVF26" s="336"/>
      <c r="CVG26" s="336"/>
      <c r="CVH26" s="336"/>
      <c r="CVI26" s="336"/>
      <c r="CVJ26" s="336"/>
      <c r="CVK26" s="336"/>
      <c r="CVL26" s="336"/>
      <c r="CVM26" s="336"/>
      <c r="CVN26" s="336"/>
      <c r="CVO26" s="336"/>
      <c r="CVP26" s="336"/>
      <c r="CVQ26" s="336"/>
      <c r="CVR26" s="336"/>
      <c r="CVS26" s="336"/>
      <c r="CVT26" s="336"/>
      <c r="CVU26" s="336"/>
      <c r="CVV26" s="336"/>
      <c r="CVW26" s="336"/>
      <c r="CVX26" s="336"/>
      <c r="CVY26" s="336"/>
      <c r="CVZ26" s="336"/>
      <c r="CWA26" s="336"/>
      <c r="CWB26" s="336"/>
      <c r="CWC26" s="336"/>
      <c r="CWD26" s="336"/>
      <c r="CWE26" s="336"/>
      <c r="CWF26" s="336"/>
      <c r="CWG26" s="336"/>
      <c r="CWH26" s="336"/>
      <c r="CWI26" s="336"/>
      <c r="CWJ26" s="336"/>
      <c r="CWK26" s="336"/>
      <c r="CWL26" s="336"/>
      <c r="CWM26" s="336"/>
      <c r="CWN26" s="336"/>
      <c r="CWO26" s="336"/>
      <c r="CWP26" s="336"/>
      <c r="CWQ26" s="336"/>
      <c r="CWR26" s="336"/>
      <c r="CWS26" s="336"/>
      <c r="CWT26" s="336"/>
      <c r="CWU26" s="336"/>
      <c r="CWV26" s="336"/>
      <c r="CWW26" s="336"/>
      <c r="CWX26" s="336"/>
      <c r="CWY26" s="336"/>
      <c r="CWZ26" s="336"/>
      <c r="CXA26" s="336"/>
      <c r="CXB26" s="336"/>
      <c r="CXC26" s="336"/>
      <c r="CXD26" s="336"/>
      <c r="CXE26" s="336"/>
      <c r="CXF26" s="336"/>
      <c r="CXG26" s="336"/>
      <c r="CXH26" s="336"/>
      <c r="CXI26" s="336"/>
      <c r="CXJ26" s="336"/>
      <c r="CXK26" s="336"/>
      <c r="CXL26" s="336"/>
      <c r="CXM26" s="336"/>
      <c r="CXN26" s="336"/>
      <c r="CXO26" s="336"/>
      <c r="CXP26" s="336"/>
      <c r="CXQ26" s="336"/>
      <c r="CXR26" s="336"/>
      <c r="CXS26" s="336"/>
      <c r="CXT26" s="336"/>
      <c r="CXU26" s="336"/>
      <c r="CXV26" s="336"/>
      <c r="CXW26" s="336"/>
      <c r="CXX26" s="336"/>
      <c r="CXY26" s="336"/>
      <c r="CXZ26" s="336"/>
      <c r="CYA26" s="336"/>
      <c r="CYB26" s="336"/>
      <c r="CYC26" s="336"/>
      <c r="CYD26" s="336"/>
      <c r="CYE26" s="336"/>
      <c r="CYF26" s="336"/>
      <c r="CYG26" s="336"/>
      <c r="CYH26" s="336"/>
      <c r="CYI26" s="336"/>
      <c r="CYJ26" s="336"/>
      <c r="CYK26" s="336"/>
      <c r="CYL26" s="336"/>
      <c r="CYM26" s="336"/>
      <c r="CYN26" s="336"/>
      <c r="CYO26" s="336"/>
      <c r="CYP26" s="336"/>
      <c r="CYQ26" s="336"/>
      <c r="CYR26" s="336"/>
      <c r="CYS26" s="336"/>
      <c r="CYT26" s="336"/>
      <c r="CYU26" s="336"/>
      <c r="CYV26" s="336"/>
      <c r="CYW26" s="336"/>
      <c r="CYX26" s="336"/>
      <c r="CYY26" s="336"/>
      <c r="CYZ26" s="336"/>
      <c r="CZA26" s="336"/>
      <c r="CZB26" s="336"/>
      <c r="CZC26" s="336"/>
      <c r="CZD26" s="336"/>
      <c r="CZE26" s="336"/>
      <c r="CZF26" s="336"/>
      <c r="CZG26" s="336"/>
      <c r="CZH26" s="336"/>
      <c r="CZI26" s="336"/>
      <c r="CZJ26" s="336"/>
      <c r="CZK26" s="336"/>
      <c r="CZL26" s="336"/>
      <c r="CZM26" s="336"/>
      <c r="CZN26" s="336"/>
      <c r="CZO26" s="336"/>
      <c r="CZP26" s="336"/>
      <c r="CZQ26" s="336"/>
      <c r="CZR26" s="336"/>
      <c r="CZS26" s="336"/>
      <c r="CZT26" s="336"/>
      <c r="CZU26" s="336"/>
      <c r="CZV26" s="336"/>
      <c r="CZW26" s="336"/>
      <c r="CZX26" s="336"/>
      <c r="CZY26" s="336"/>
      <c r="CZZ26" s="336"/>
      <c r="DAA26" s="336"/>
      <c r="DAB26" s="336"/>
      <c r="DAC26" s="336"/>
      <c r="DAD26" s="336"/>
      <c r="DAE26" s="336"/>
      <c r="DAF26" s="336"/>
      <c r="DAG26" s="336"/>
      <c r="DAH26" s="336"/>
      <c r="DAI26" s="336"/>
      <c r="DAJ26" s="336"/>
      <c r="DAK26" s="336"/>
      <c r="DAL26" s="336"/>
      <c r="DAM26" s="336"/>
      <c r="DAN26" s="336"/>
      <c r="DAO26" s="336"/>
      <c r="DAP26" s="336"/>
      <c r="DAQ26" s="336"/>
      <c r="DAR26" s="336"/>
      <c r="DAS26" s="336"/>
      <c r="DAT26" s="336"/>
      <c r="DAU26" s="336"/>
      <c r="DAV26" s="336"/>
      <c r="DAW26" s="336"/>
      <c r="DAX26" s="336"/>
      <c r="DAY26" s="336"/>
      <c r="DAZ26" s="336"/>
      <c r="DBA26" s="336"/>
      <c r="DBB26" s="336"/>
      <c r="DBC26" s="336"/>
      <c r="DBD26" s="336"/>
      <c r="DBE26" s="336"/>
      <c r="DBF26" s="336"/>
      <c r="DBG26" s="336"/>
      <c r="DBH26" s="336"/>
      <c r="DBI26" s="336"/>
      <c r="DBJ26" s="336"/>
      <c r="DBK26" s="336"/>
      <c r="DBL26" s="336"/>
      <c r="DBM26" s="336"/>
      <c r="DBN26" s="336"/>
      <c r="DBO26" s="336"/>
      <c r="DBP26" s="336"/>
      <c r="DBQ26" s="336"/>
      <c r="DBR26" s="336"/>
      <c r="DBS26" s="336"/>
      <c r="DBT26" s="336"/>
      <c r="DBU26" s="336"/>
      <c r="DBV26" s="336"/>
      <c r="DBW26" s="336"/>
      <c r="DBX26" s="336"/>
      <c r="DBY26" s="336"/>
      <c r="DBZ26" s="336"/>
      <c r="DCA26" s="336"/>
      <c r="DCB26" s="336"/>
      <c r="DCC26" s="336"/>
      <c r="DCD26" s="336"/>
      <c r="DCE26" s="336"/>
      <c r="DCF26" s="336"/>
      <c r="DCG26" s="336"/>
      <c r="DCH26" s="336"/>
      <c r="DCI26" s="336"/>
      <c r="DCJ26" s="336"/>
      <c r="DCK26" s="336"/>
      <c r="DCL26" s="336"/>
      <c r="DCM26" s="336"/>
      <c r="DCN26" s="336"/>
      <c r="DCO26" s="336"/>
      <c r="DCP26" s="336"/>
      <c r="DCQ26" s="336"/>
      <c r="DCR26" s="336"/>
      <c r="DCS26" s="336"/>
      <c r="DCT26" s="336"/>
      <c r="DCU26" s="336"/>
      <c r="DCV26" s="336"/>
      <c r="DCW26" s="336"/>
      <c r="DCX26" s="336"/>
      <c r="DCY26" s="336"/>
      <c r="DCZ26" s="336"/>
      <c r="DDA26" s="336"/>
      <c r="DDB26" s="336"/>
      <c r="DDC26" s="336"/>
      <c r="DDD26" s="336"/>
      <c r="DDE26" s="336"/>
      <c r="DDF26" s="336"/>
      <c r="DDG26" s="336"/>
      <c r="DDH26" s="336"/>
      <c r="DDI26" s="336"/>
      <c r="DDJ26" s="336"/>
      <c r="DDK26" s="336"/>
      <c r="DDL26" s="336"/>
      <c r="DDM26" s="336"/>
      <c r="DDN26" s="336"/>
      <c r="DDO26" s="336"/>
      <c r="DDP26" s="336"/>
      <c r="DDQ26" s="336"/>
      <c r="DDR26" s="336"/>
      <c r="DDS26" s="336"/>
      <c r="DDT26" s="336"/>
      <c r="DDU26" s="336"/>
      <c r="DDV26" s="336"/>
      <c r="DDW26" s="336"/>
      <c r="DDX26" s="336"/>
      <c r="DDY26" s="336"/>
      <c r="DDZ26" s="336"/>
      <c r="DEA26" s="336"/>
      <c r="DEB26" s="336"/>
      <c r="DEC26" s="336"/>
      <c r="DED26" s="336"/>
      <c r="DEE26" s="336"/>
      <c r="DEF26" s="336"/>
      <c r="DEG26" s="336"/>
      <c r="DEH26" s="336"/>
      <c r="DEI26" s="336"/>
      <c r="DEJ26" s="336"/>
      <c r="DEK26" s="336"/>
      <c r="DEL26" s="336"/>
      <c r="DEM26" s="336"/>
      <c r="DEN26" s="336"/>
      <c r="DEO26" s="336"/>
      <c r="DEP26" s="336"/>
      <c r="DEQ26" s="336"/>
      <c r="DER26" s="336"/>
      <c r="DES26" s="336"/>
      <c r="DET26" s="336"/>
      <c r="DEU26" s="336"/>
      <c r="DEV26" s="336"/>
      <c r="DEW26" s="336"/>
      <c r="DEX26" s="336"/>
      <c r="DEY26" s="336"/>
      <c r="DEZ26" s="336"/>
      <c r="DFA26" s="336"/>
      <c r="DFB26" s="336"/>
      <c r="DFC26" s="336"/>
      <c r="DFD26" s="336"/>
      <c r="DFE26" s="336"/>
      <c r="DFF26" s="336"/>
      <c r="DFG26" s="336"/>
      <c r="DFH26" s="336"/>
      <c r="DFI26" s="336"/>
      <c r="DFJ26" s="336"/>
      <c r="DFK26" s="336"/>
      <c r="DFL26" s="336"/>
      <c r="DFM26" s="336"/>
      <c r="DFN26" s="336"/>
      <c r="DFO26" s="336"/>
      <c r="DFP26" s="336"/>
      <c r="DFQ26" s="336"/>
      <c r="DFR26" s="336"/>
      <c r="DFS26" s="336"/>
      <c r="DFT26" s="336"/>
      <c r="DFU26" s="336"/>
      <c r="DFV26" s="336"/>
      <c r="DFW26" s="336"/>
      <c r="DFX26" s="336"/>
      <c r="DFY26" s="336"/>
      <c r="DFZ26" s="336"/>
      <c r="DGA26" s="336"/>
      <c r="DGB26" s="336"/>
      <c r="DGC26" s="336"/>
      <c r="DGD26" s="336"/>
      <c r="DGE26" s="336"/>
      <c r="DGF26" s="336"/>
      <c r="DGG26" s="336"/>
      <c r="DGH26" s="336"/>
      <c r="DGI26" s="336"/>
      <c r="DGJ26" s="336"/>
      <c r="DGK26" s="336"/>
      <c r="DGL26" s="336"/>
      <c r="DGM26" s="336"/>
      <c r="DGN26" s="336"/>
      <c r="DGO26" s="336"/>
      <c r="DGP26" s="336"/>
      <c r="DGQ26" s="336"/>
      <c r="DGR26" s="336"/>
      <c r="DGS26" s="336"/>
      <c r="DGT26" s="336"/>
      <c r="DGU26" s="336"/>
      <c r="DGV26" s="336"/>
      <c r="DGW26" s="336"/>
      <c r="DGX26" s="336"/>
      <c r="DGY26" s="336"/>
      <c r="DGZ26" s="336"/>
      <c r="DHA26" s="336"/>
      <c r="DHB26" s="336"/>
      <c r="DHC26" s="336"/>
      <c r="DHD26" s="336"/>
      <c r="DHE26" s="336"/>
      <c r="DHF26" s="336"/>
      <c r="DHG26" s="336"/>
      <c r="DHH26" s="336"/>
      <c r="DHI26" s="336"/>
      <c r="DHJ26" s="336"/>
      <c r="DHK26" s="336"/>
      <c r="DHL26" s="336"/>
      <c r="DHM26" s="336"/>
      <c r="DHN26" s="336"/>
      <c r="DHO26" s="336"/>
      <c r="DHP26" s="336"/>
      <c r="DHQ26" s="336"/>
      <c r="DHR26" s="336"/>
      <c r="DHS26" s="336"/>
      <c r="DHT26" s="336"/>
      <c r="DHU26" s="336"/>
      <c r="DHV26" s="336"/>
      <c r="DHW26" s="336"/>
      <c r="DHX26" s="336"/>
      <c r="DHY26" s="336"/>
      <c r="DHZ26" s="336"/>
      <c r="DIA26" s="336"/>
      <c r="DIB26" s="336"/>
      <c r="DIC26" s="336"/>
      <c r="DID26" s="336"/>
      <c r="DIE26" s="336"/>
      <c r="DIF26" s="336"/>
      <c r="DIG26" s="336"/>
      <c r="DIH26" s="336"/>
      <c r="DII26" s="336"/>
      <c r="DIJ26" s="336"/>
      <c r="DIK26" s="336"/>
      <c r="DIL26" s="336"/>
      <c r="DIM26" s="336"/>
      <c r="DIN26" s="336"/>
      <c r="DIO26" s="336"/>
      <c r="DIP26" s="336"/>
      <c r="DIQ26" s="336"/>
      <c r="DIR26" s="336"/>
      <c r="DIS26" s="336"/>
      <c r="DIT26" s="336"/>
      <c r="DIU26" s="336"/>
      <c r="DIV26" s="336"/>
      <c r="DIW26" s="336"/>
      <c r="DIX26" s="336"/>
      <c r="DIY26" s="336"/>
      <c r="DIZ26" s="336"/>
      <c r="DJA26" s="336"/>
      <c r="DJB26" s="336"/>
      <c r="DJC26" s="336"/>
      <c r="DJD26" s="336"/>
      <c r="DJE26" s="336"/>
      <c r="DJF26" s="336"/>
      <c r="DJG26" s="336"/>
      <c r="DJH26" s="336"/>
      <c r="DJI26" s="336"/>
      <c r="DJJ26" s="336"/>
      <c r="DJK26" s="336"/>
      <c r="DJL26" s="336"/>
      <c r="DJM26" s="336"/>
      <c r="DJN26" s="336"/>
      <c r="DJO26" s="336"/>
      <c r="DJP26" s="336"/>
      <c r="DJQ26" s="336"/>
      <c r="DJR26" s="336"/>
      <c r="DJS26" s="336"/>
      <c r="DJT26" s="336"/>
      <c r="DJU26" s="336"/>
      <c r="DJV26" s="336"/>
      <c r="DJW26" s="336"/>
      <c r="DJX26" s="336"/>
      <c r="DJY26" s="336"/>
      <c r="DJZ26" s="336"/>
      <c r="DKA26" s="336"/>
      <c r="DKB26" s="336"/>
      <c r="DKC26" s="336"/>
      <c r="DKD26" s="336"/>
      <c r="DKE26" s="336"/>
      <c r="DKF26" s="336"/>
      <c r="DKG26" s="336"/>
      <c r="DKH26" s="336"/>
      <c r="DKI26" s="336"/>
      <c r="DKJ26" s="336"/>
      <c r="DKK26" s="336"/>
      <c r="DKL26" s="336"/>
      <c r="DKM26" s="336"/>
      <c r="DKN26" s="336"/>
      <c r="DKO26" s="336"/>
      <c r="DKP26" s="336"/>
      <c r="DKQ26" s="336"/>
      <c r="DKR26" s="336"/>
      <c r="DKS26" s="336"/>
      <c r="DKT26" s="336"/>
      <c r="DKU26" s="336"/>
      <c r="DKV26" s="336"/>
      <c r="DKW26" s="336"/>
      <c r="DKX26" s="336"/>
      <c r="DKY26" s="336"/>
      <c r="DKZ26" s="336"/>
      <c r="DLA26" s="336"/>
      <c r="DLB26" s="336"/>
      <c r="DLC26" s="336"/>
      <c r="DLD26" s="336"/>
      <c r="DLE26" s="336"/>
      <c r="DLF26" s="336"/>
      <c r="DLG26" s="336"/>
      <c r="DLH26" s="336"/>
      <c r="DLI26" s="336"/>
      <c r="DLJ26" s="336"/>
      <c r="DLK26" s="336"/>
      <c r="DLL26" s="336"/>
      <c r="DLM26" s="336"/>
      <c r="DLN26" s="336"/>
      <c r="DLO26" s="336"/>
      <c r="DLP26" s="336"/>
      <c r="DLQ26" s="336"/>
      <c r="DLR26" s="336"/>
      <c r="DLS26" s="336"/>
      <c r="DLT26" s="336"/>
      <c r="DLU26" s="336"/>
      <c r="DLV26" s="336"/>
      <c r="DLW26" s="336"/>
      <c r="DLX26" s="336"/>
      <c r="DLY26" s="336"/>
      <c r="DLZ26" s="336"/>
      <c r="DMA26" s="336"/>
      <c r="DMB26" s="336"/>
      <c r="DMC26" s="336"/>
      <c r="DMD26" s="336"/>
      <c r="DME26" s="336"/>
      <c r="DMF26" s="336"/>
      <c r="DMG26" s="336"/>
      <c r="DMH26" s="336"/>
      <c r="DMI26" s="336"/>
      <c r="DMJ26" s="336"/>
      <c r="DMK26" s="336"/>
      <c r="DML26" s="336"/>
      <c r="DMM26" s="336"/>
      <c r="DMN26" s="336"/>
      <c r="DMO26" s="336"/>
      <c r="DMP26" s="336"/>
      <c r="DMQ26" s="336"/>
      <c r="DMR26" s="336"/>
      <c r="DMS26" s="336"/>
      <c r="DMT26" s="336"/>
      <c r="DMU26" s="336"/>
      <c r="DMV26" s="336"/>
      <c r="DMW26" s="336"/>
      <c r="DMX26" s="336"/>
      <c r="DMY26" s="336"/>
      <c r="DMZ26" s="336"/>
      <c r="DNA26" s="336"/>
      <c r="DNB26" s="336"/>
      <c r="DNC26" s="336"/>
      <c r="DND26" s="336"/>
      <c r="DNE26" s="336"/>
      <c r="DNF26" s="336"/>
      <c r="DNG26" s="336"/>
      <c r="DNH26" s="336"/>
      <c r="DNI26" s="336"/>
      <c r="DNJ26" s="336"/>
      <c r="DNK26" s="336"/>
      <c r="DNL26" s="336"/>
      <c r="DNM26" s="336"/>
      <c r="DNN26" s="336"/>
      <c r="DNO26" s="336"/>
      <c r="DNP26" s="336"/>
      <c r="DNQ26" s="336"/>
      <c r="DNR26" s="336"/>
      <c r="DNS26" s="336"/>
      <c r="DNT26" s="336"/>
      <c r="DNU26" s="336"/>
      <c r="DNV26" s="336"/>
      <c r="DNW26" s="336"/>
      <c r="DNX26" s="336"/>
      <c r="DNY26" s="336"/>
      <c r="DNZ26" s="336"/>
      <c r="DOA26" s="336"/>
      <c r="DOB26" s="336"/>
      <c r="DOC26" s="336"/>
      <c r="DOD26" s="336"/>
      <c r="DOE26" s="336"/>
      <c r="DOF26" s="336"/>
      <c r="DOG26" s="336"/>
      <c r="DOH26" s="336"/>
      <c r="DOI26" s="336"/>
      <c r="DOJ26" s="336"/>
      <c r="DOK26" s="336"/>
      <c r="DOL26" s="336"/>
      <c r="DOM26" s="336"/>
      <c r="DON26" s="336"/>
      <c r="DOO26" s="336"/>
      <c r="DOP26" s="336"/>
      <c r="DOQ26" s="336"/>
      <c r="DOR26" s="336"/>
      <c r="DOS26" s="336"/>
      <c r="DOT26" s="336"/>
      <c r="DOU26" s="336"/>
      <c r="DOV26" s="336"/>
      <c r="DOW26" s="336"/>
      <c r="DOX26" s="336"/>
      <c r="DOY26" s="336"/>
      <c r="DOZ26" s="336"/>
      <c r="DPA26" s="336"/>
      <c r="DPB26" s="336"/>
      <c r="DPC26" s="336"/>
      <c r="DPD26" s="336"/>
      <c r="DPE26" s="336"/>
      <c r="DPF26" s="336"/>
      <c r="DPG26" s="336"/>
      <c r="DPH26" s="336"/>
      <c r="DPI26" s="336"/>
      <c r="DPJ26" s="336"/>
      <c r="DPK26" s="336"/>
      <c r="DPL26" s="336"/>
      <c r="DPM26" s="336"/>
      <c r="DPN26" s="336"/>
      <c r="DPO26" s="336"/>
      <c r="DPP26" s="336"/>
      <c r="DPQ26" s="336"/>
      <c r="DPR26" s="336"/>
      <c r="DPS26" s="336"/>
      <c r="DPT26" s="336"/>
      <c r="DPU26" s="336"/>
      <c r="DPV26" s="336"/>
      <c r="DPW26" s="336"/>
      <c r="DPX26" s="336"/>
      <c r="DPY26" s="336"/>
      <c r="DPZ26" s="336"/>
      <c r="DQA26" s="336"/>
      <c r="DQB26" s="336"/>
      <c r="DQC26" s="336"/>
      <c r="DQD26" s="336"/>
      <c r="DQE26" s="336"/>
      <c r="DQF26" s="336"/>
      <c r="DQG26" s="336"/>
      <c r="DQH26" s="336"/>
      <c r="DQI26" s="336"/>
      <c r="DQJ26" s="336"/>
      <c r="DQK26" s="336"/>
      <c r="DQL26" s="336"/>
      <c r="DQM26" s="336"/>
      <c r="DQN26" s="336"/>
      <c r="DQO26" s="336"/>
      <c r="DQP26" s="336"/>
      <c r="DQQ26" s="336"/>
      <c r="DQR26" s="336"/>
      <c r="DQS26" s="336"/>
      <c r="DQT26" s="336"/>
      <c r="DQU26" s="336"/>
      <c r="DQV26" s="336"/>
      <c r="DQW26" s="336"/>
      <c r="DQX26" s="336"/>
      <c r="DQY26" s="336"/>
      <c r="DQZ26" s="336"/>
      <c r="DRA26" s="336"/>
      <c r="DRB26" s="336"/>
      <c r="DRC26" s="336"/>
      <c r="DRD26" s="336"/>
      <c r="DRE26" s="336"/>
      <c r="DRF26" s="336"/>
      <c r="DRG26" s="336"/>
      <c r="DRH26" s="336"/>
      <c r="DRI26" s="336"/>
      <c r="DRJ26" s="336"/>
      <c r="DRK26" s="336"/>
      <c r="DRL26" s="336"/>
      <c r="DRM26" s="336"/>
      <c r="DRN26" s="336"/>
      <c r="DRO26" s="336"/>
      <c r="DRP26" s="336"/>
      <c r="DRQ26" s="336"/>
      <c r="DRR26" s="336"/>
      <c r="DRS26" s="336"/>
      <c r="DRT26" s="336"/>
      <c r="DRU26" s="336"/>
      <c r="DRV26" s="336"/>
      <c r="DRW26" s="336"/>
      <c r="DRX26" s="336"/>
      <c r="DRY26" s="336"/>
      <c r="DRZ26" s="336"/>
      <c r="DSA26" s="336"/>
      <c r="DSB26" s="336"/>
      <c r="DSC26" s="336"/>
      <c r="DSD26" s="336"/>
      <c r="DSE26" s="336"/>
      <c r="DSF26" s="336"/>
      <c r="DSG26" s="336"/>
      <c r="DSH26" s="336"/>
      <c r="DSI26" s="336"/>
      <c r="DSJ26" s="336"/>
      <c r="DSK26" s="336"/>
      <c r="DSL26" s="336"/>
      <c r="DSM26" s="336"/>
      <c r="DSN26" s="336"/>
      <c r="DSO26" s="336"/>
      <c r="DSP26" s="336"/>
      <c r="DSQ26" s="336"/>
      <c r="DSR26" s="336"/>
      <c r="DSS26" s="336"/>
      <c r="DST26" s="336"/>
      <c r="DSU26" s="336"/>
      <c r="DSV26" s="336"/>
      <c r="DSW26" s="336"/>
      <c r="DSX26" s="336"/>
      <c r="DSY26" s="336"/>
      <c r="DSZ26" s="336"/>
      <c r="DTA26" s="336"/>
      <c r="DTB26" s="336"/>
      <c r="DTC26" s="336"/>
      <c r="DTD26" s="336"/>
      <c r="DTE26" s="336"/>
      <c r="DTF26" s="336"/>
      <c r="DTG26" s="336"/>
      <c r="DTH26" s="336"/>
      <c r="DTI26" s="336"/>
      <c r="DTJ26" s="336"/>
      <c r="DTK26" s="336"/>
      <c r="DTL26" s="336"/>
      <c r="DTM26" s="336"/>
      <c r="DTN26" s="336"/>
      <c r="DTO26" s="336"/>
      <c r="DTP26" s="336"/>
      <c r="DTQ26" s="336"/>
      <c r="DTR26" s="336"/>
      <c r="DTS26" s="336"/>
      <c r="DTT26" s="336"/>
      <c r="DTU26" s="336"/>
      <c r="DTV26" s="336"/>
      <c r="DTW26" s="336"/>
      <c r="DTX26" s="336"/>
      <c r="DTY26" s="336"/>
      <c r="DTZ26" s="336"/>
      <c r="DUA26" s="336"/>
      <c r="DUB26" s="336"/>
      <c r="DUC26" s="336"/>
      <c r="DUD26" s="336"/>
      <c r="DUE26" s="336"/>
      <c r="DUF26" s="336"/>
      <c r="DUG26" s="336"/>
      <c r="DUH26" s="336"/>
      <c r="DUI26" s="336"/>
      <c r="DUJ26" s="336"/>
      <c r="DUK26" s="336"/>
      <c r="DUL26" s="336"/>
      <c r="DUM26" s="336"/>
      <c r="DUN26" s="336"/>
      <c r="DUO26" s="336"/>
      <c r="DUP26" s="336"/>
      <c r="DUQ26" s="336"/>
      <c r="DUR26" s="336"/>
      <c r="DUS26" s="336"/>
      <c r="DUT26" s="336"/>
      <c r="DUU26" s="336"/>
      <c r="DUV26" s="336"/>
      <c r="DUW26" s="336"/>
      <c r="DUX26" s="336"/>
      <c r="DUY26" s="336"/>
      <c r="DUZ26" s="336"/>
      <c r="DVA26" s="336"/>
      <c r="DVB26" s="336"/>
      <c r="DVC26" s="336"/>
      <c r="DVD26" s="336"/>
      <c r="DVE26" s="336"/>
      <c r="DVF26" s="336"/>
      <c r="DVG26" s="336"/>
      <c r="DVH26" s="336"/>
      <c r="DVI26" s="336"/>
      <c r="DVJ26" s="336"/>
      <c r="DVK26" s="336"/>
      <c r="DVL26" s="336"/>
      <c r="DVM26" s="336"/>
      <c r="DVN26" s="336"/>
      <c r="DVO26" s="336"/>
      <c r="DVP26" s="336"/>
      <c r="DVQ26" s="336"/>
      <c r="DVR26" s="336"/>
      <c r="DVS26" s="336"/>
      <c r="DVT26" s="336"/>
      <c r="DVU26" s="336"/>
      <c r="DVV26" s="336"/>
      <c r="DVW26" s="336"/>
      <c r="DVX26" s="336"/>
      <c r="DVY26" s="336"/>
      <c r="DVZ26" s="336"/>
      <c r="DWA26" s="336"/>
      <c r="DWB26" s="336"/>
      <c r="DWC26" s="336"/>
      <c r="DWD26" s="336"/>
      <c r="DWE26" s="336"/>
      <c r="DWF26" s="336"/>
      <c r="DWG26" s="336"/>
      <c r="DWH26" s="336"/>
      <c r="DWI26" s="336"/>
      <c r="DWJ26" s="336"/>
      <c r="DWK26" s="336"/>
      <c r="DWL26" s="336"/>
      <c r="DWM26" s="336"/>
      <c r="DWN26" s="336"/>
      <c r="DWO26" s="336"/>
      <c r="DWP26" s="336"/>
      <c r="DWQ26" s="336"/>
      <c r="DWR26" s="336"/>
      <c r="DWS26" s="336"/>
      <c r="DWT26" s="336"/>
      <c r="DWU26" s="336"/>
      <c r="DWV26" s="336"/>
      <c r="DWW26" s="336"/>
      <c r="DWX26" s="336"/>
      <c r="DWY26" s="336"/>
      <c r="DWZ26" s="336"/>
      <c r="DXA26" s="336"/>
      <c r="DXB26" s="336"/>
      <c r="DXC26" s="336"/>
      <c r="DXD26" s="336"/>
      <c r="DXE26" s="336"/>
      <c r="DXF26" s="336"/>
      <c r="DXG26" s="336"/>
      <c r="DXH26" s="336"/>
      <c r="DXI26" s="336"/>
      <c r="DXJ26" s="336"/>
      <c r="DXK26" s="336"/>
      <c r="DXL26" s="336"/>
      <c r="DXM26" s="336"/>
      <c r="DXN26" s="336"/>
      <c r="DXO26" s="336"/>
      <c r="DXP26" s="336"/>
      <c r="DXQ26" s="336"/>
      <c r="DXR26" s="336"/>
      <c r="DXS26" s="336"/>
      <c r="DXT26" s="336"/>
      <c r="DXU26" s="336"/>
      <c r="DXV26" s="336"/>
      <c r="DXW26" s="336"/>
      <c r="DXX26" s="336"/>
      <c r="DXY26" s="336"/>
      <c r="DXZ26" s="336"/>
      <c r="DYA26" s="336"/>
      <c r="DYB26" s="336"/>
      <c r="DYC26" s="336"/>
      <c r="DYD26" s="336"/>
      <c r="DYE26" s="336"/>
      <c r="DYF26" s="336"/>
      <c r="DYG26" s="336"/>
      <c r="DYH26" s="336"/>
      <c r="DYI26" s="336"/>
      <c r="DYJ26" s="336"/>
      <c r="DYK26" s="336"/>
      <c r="DYL26" s="336"/>
      <c r="DYM26" s="336"/>
      <c r="DYN26" s="336"/>
      <c r="DYO26" s="336"/>
      <c r="DYP26" s="336"/>
      <c r="DYQ26" s="336"/>
      <c r="DYR26" s="336"/>
      <c r="DYS26" s="336"/>
      <c r="DYT26" s="336"/>
      <c r="DYU26" s="336"/>
      <c r="DYV26" s="336"/>
      <c r="DYW26" s="336"/>
      <c r="DYX26" s="336"/>
      <c r="DYY26" s="336"/>
      <c r="DYZ26" s="336"/>
      <c r="DZA26" s="336"/>
      <c r="DZB26" s="336"/>
      <c r="DZC26" s="336"/>
      <c r="DZD26" s="336"/>
      <c r="DZE26" s="336"/>
      <c r="DZF26" s="336"/>
      <c r="DZG26" s="336"/>
      <c r="DZH26" s="336"/>
      <c r="DZI26" s="336"/>
      <c r="DZJ26" s="336"/>
      <c r="DZK26" s="336"/>
      <c r="DZL26" s="336"/>
      <c r="DZM26" s="336"/>
      <c r="DZN26" s="336"/>
      <c r="DZO26" s="336"/>
      <c r="DZP26" s="336"/>
      <c r="DZQ26" s="336"/>
      <c r="DZR26" s="336"/>
      <c r="DZS26" s="336"/>
      <c r="DZT26" s="336"/>
      <c r="DZU26" s="336"/>
      <c r="DZV26" s="336"/>
      <c r="DZW26" s="336"/>
      <c r="DZX26" s="336"/>
      <c r="DZY26" s="336"/>
      <c r="DZZ26" s="336"/>
      <c r="EAA26" s="336"/>
      <c r="EAB26" s="336"/>
      <c r="EAC26" s="336"/>
      <c r="EAD26" s="336"/>
      <c r="EAE26" s="336"/>
      <c r="EAF26" s="336"/>
      <c r="EAG26" s="336"/>
      <c r="EAH26" s="336"/>
      <c r="EAI26" s="336"/>
      <c r="EAJ26" s="336"/>
      <c r="EAK26" s="336"/>
      <c r="EAL26" s="336"/>
      <c r="EAM26" s="336"/>
      <c r="EAN26" s="336"/>
      <c r="EAO26" s="336"/>
      <c r="EAP26" s="336"/>
      <c r="EAQ26" s="336"/>
      <c r="EAR26" s="336"/>
      <c r="EAS26" s="336"/>
      <c r="EAT26" s="336"/>
      <c r="EAU26" s="336"/>
      <c r="EAV26" s="336"/>
      <c r="EAW26" s="336"/>
      <c r="EAX26" s="336"/>
      <c r="EAY26" s="336"/>
      <c r="EAZ26" s="336"/>
      <c r="EBA26" s="336"/>
      <c r="EBB26" s="336"/>
      <c r="EBC26" s="336"/>
      <c r="EBD26" s="336"/>
      <c r="EBE26" s="336"/>
      <c r="EBF26" s="336"/>
      <c r="EBG26" s="336"/>
      <c r="EBH26" s="336"/>
      <c r="EBI26" s="336"/>
      <c r="EBJ26" s="336"/>
      <c r="EBK26" s="336"/>
      <c r="EBL26" s="336"/>
      <c r="EBM26" s="336"/>
      <c r="EBN26" s="336"/>
      <c r="EBO26" s="336"/>
      <c r="EBP26" s="336"/>
      <c r="EBQ26" s="336"/>
      <c r="EBR26" s="336"/>
      <c r="EBS26" s="336"/>
      <c r="EBT26" s="336"/>
      <c r="EBU26" s="336"/>
      <c r="EBV26" s="336"/>
      <c r="EBW26" s="336"/>
      <c r="EBX26" s="336"/>
      <c r="EBY26" s="336"/>
      <c r="EBZ26" s="336"/>
      <c r="ECA26" s="336"/>
      <c r="ECB26" s="336"/>
      <c r="ECC26" s="336"/>
      <c r="ECD26" s="336"/>
      <c r="ECE26" s="336"/>
      <c r="ECF26" s="336"/>
      <c r="ECG26" s="336"/>
      <c r="ECH26" s="336"/>
      <c r="ECI26" s="336"/>
      <c r="ECJ26" s="336"/>
      <c r="ECK26" s="336"/>
      <c r="ECL26" s="336"/>
      <c r="ECM26" s="336"/>
      <c r="ECN26" s="336"/>
      <c r="ECO26" s="336"/>
      <c r="ECP26" s="336"/>
      <c r="ECQ26" s="336"/>
      <c r="ECR26" s="336"/>
      <c r="ECS26" s="336"/>
      <c r="ECT26" s="336"/>
      <c r="ECU26" s="336"/>
      <c r="ECV26" s="336"/>
      <c r="ECW26" s="336"/>
      <c r="ECX26" s="336"/>
      <c r="ECY26" s="336"/>
      <c r="ECZ26" s="336"/>
      <c r="EDA26" s="336"/>
      <c r="EDB26" s="336"/>
      <c r="EDC26" s="336"/>
      <c r="EDD26" s="336"/>
      <c r="EDE26" s="336"/>
      <c r="EDF26" s="336"/>
      <c r="EDG26" s="336"/>
      <c r="EDH26" s="336"/>
      <c r="EDI26" s="336"/>
      <c r="EDJ26" s="336"/>
      <c r="EDK26" s="336"/>
      <c r="EDL26" s="336"/>
      <c r="EDM26" s="336"/>
      <c r="EDN26" s="336"/>
      <c r="EDO26" s="336"/>
      <c r="EDP26" s="336"/>
      <c r="EDQ26" s="336"/>
      <c r="EDR26" s="336"/>
      <c r="EDS26" s="336"/>
      <c r="EDT26" s="336"/>
      <c r="EDU26" s="336"/>
      <c r="EDV26" s="336"/>
      <c r="EDW26" s="336"/>
      <c r="EDX26" s="336"/>
      <c r="EDY26" s="336"/>
      <c r="EDZ26" s="336"/>
      <c r="EEA26" s="336"/>
      <c r="EEB26" s="336"/>
      <c r="EEC26" s="336"/>
      <c r="EED26" s="336"/>
      <c r="EEE26" s="336"/>
      <c r="EEF26" s="336"/>
      <c r="EEG26" s="336"/>
      <c r="EEH26" s="336"/>
      <c r="EEI26" s="336"/>
      <c r="EEJ26" s="336"/>
      <c r="EEK26" s="336"/>
      <c r="EEL26" s="336"/>
      <c r="EEM26" s="336"/>
      <c r="EEN26" s="336"/>
      <c r="EEO26" s="336"/>
      <c r="EEP26" s="336"/>
      <c r="EEQ26" s="336"/>
      <c r="EER26" s="336"/>
      <c r="EES26" s="336"/>
      <c r="EET26" s="336"/>
      <c r="EEU26" s="336"/>
      <c r="EEV26" s="336"/>
      <c r="EEW26" s="336"/>
      <c r="EEX26" s="336"/>
      <c r="EEY26" s="336"/>
      <c r="EEZ26" s="336"/>
      <c r="EFA26" s="336"/>
      <c r="EFB26" s="336"/>
      <c r="EFC26" s="336"/>
      <c r="EFD26" s="336"/>
      <c r="EFE26" s="336"/>
      <c r="EFF26" s="336"/>
      <c r="EFG26" s="336"/>
      <c r="EFH26" s="336"/>
      <c r="EFI26" s="336"/>
      <c r="EFJ26" s="336"/>
      <c r="EFK26" s="336"/>
      <c r="EFL26" s="336"/>
      <c r="EFM26" s="336"/>
      <c r="EFN26" s="336"/>
      <c r="EFO26" s="336"/>
      <c r="EFP26" s="336"/>
      <c r="EFQ26" s="336"/>
      <c r="EFR26" s="336"/>
      <c r="EFS26" s="336"/>
      <c r="EFT26" s="336"/>
      <c r="EFU26" s="336"/>
      <c r="EFV26" s="336"/>
      <c r="EFW26" s="336"/>
      <c r="EFX26" s="336"/>
      <c r="EFY26" s="336"/>
      <c r="EFZ26" s="336"/>
      <c r="EGA26" s="336"/>
      <c r="EGB26" s="336"/>
      <c r="EGC26" s="336"/>
      <c r="EGD26" s="336"/>
      <c r="EGE26" s="336"/>
      <c r="EGF26" s="336"/>
      <c r="EGG26" s="336"/>
      <c r="EGH26" s="336"/>
      <c r="EGI26" s="336"/>
      <c r="EGJ26" s="336"/>
      <c r="EGK26" s="336"/>
      <c r="EGL26" s="336"/>
      <c r="EGM26" s="336"/>
      <c r="EGN26" s="336"/>
      <c r="EGO26" s="336"/>
      <c r="EGP26" s="336"/>
      <c r="EGQ26" s="336"/>
      <c r="EGR26" s="336"/>
      <c r="EGS26" s="336"/>
      <c r="EGT26" s="336"/>
      <c r="EGU26" s="336"/>
      <c r="EGV26" s="336"/>
      <c r="EGW26" s="336"/>
      <c r="EGX26" s="336"/>
      <c r="EGY26" s="336"/>
      <c r="EGZ26" s="336"/>
      <c r="EHA26" s="336"/>
      <c r="EHB26" s="336"/>
      <c r="EHC26" s="336"/>
      <c r="EHD26" s="336"/>
      <c r="EHE26" s="336"/>
      <c r="EHF26" s="336"/>
      <c r="EHG26" s="336"/>
      <c r="EHH26" s="336"/>
      <c r="EHI26" s="336"/>
      <c r="EHJ26" s="336"/>
      <c r="EHK26" s="336"/>
      <c r="EHL26" s="336"/>
      <c r="EHM26" s="336"/>
      <c r="EHN26" s="336"/>
      <c r="EHO26" s="336"/>
      <c r="EHP26" s="336"/>
      <c r="EHQ26" s="336"/>
      <c r="EHR26" s="336"/>
      <c r="EHS26" s="336"/>
      <c r="EHT26" s="336"/>
      <c r="EHU26" s="336"/>
      <c r="EHV26" s="336"/>
      <c r="EHW26" s="336"/>
      <c r="EHX26" s="336"/>
      <c r="EHY26" s="336"/>
      <c r="EHZ26" s="336"/>
      <c r="EIA26" s="336"/>
      <c r="EIB26" s="336"/>
      <c r="EIC26" s="336"/>
      <c r="EID26" s="336"/>
      <c r="EIE26" s="336"/>
      <c r="EIF26" s="336"/>
      <c r="EIG26" s="336"/>
      <c r="EIH26" s="336"/>
      <c r="EII26" s="336"/>
      <c r="EIJ26" s="336"/>
      <c r="EIK26" s="336"/>
      <c r="EIL26" s="336"/>
      <c r="EIM26" s="336"/>
      <c r="EIN26" s="336"/>
      <c r="EIO26" s="336"/>
      <c r="EIP26" s="336"/>
      <c r="EIQ26" s="336"/>
      <c r="EIR26" s="336"/>
      <c r="EIS26" s="336"/>
      <c r="EIT26" s="336"/>
      <c r="EIU26" s="336"/>
      <c r="EIV26" s="336"/>
      <c r="EIW26" s="336"/>
      <c r="EIX26" s="336"/>
      <c r="EIY26" s="336"/>
      <c r="EIZ26" s="336"/>
      <c r="EJA26" s="336"/>
      <c r="EJB26" s="336"/>
      <c r="EJC26" s="336"/>
      <c r="EJD26" s="336"/>
      <c r="EJE26" s="336"/>
      <c r="EJF26" s="336"/>
      <c r="EJG26" s="336"/>
      <c r="EJH26" s="336"/>
      <c r="EJI26" s="336"/>
      <c r="EJJ26" s="336"/>
      <c r="EJK26" s="336"/>
      <c r="EJL26" s="336"/>
      <c r="EJM26" s="336"/>
      <c r="EJN26" s="336"/>
      <c r="EJO26" s="336"/>
      <c r="EJP26" s="336"/>
      <c r="EJQ26" s="336"/>
      <c r="EJR26" s="336"/>
      <c r="EJS26" s="336"/>
      <c r="EJT26" s="336"/>
      <c r="EJU26" s="336"/>
      <c r="EJV26" s="336"/>
      <c r="EJW26" s="336"/>
      <c r="EJX26" s="336"/>
      <c r="EJY26" s="336"/>
      <c r="EJZ26" s="336"/>
      <c r="EKA26" s="336"/>
      <c r="EKB26" s="336"/>
      <c r="EKC26" s="336"/>
      <c r="EKD26" s="336"/>
      <c r="EKE26" s="336"/>
      <c r="EKF26" s="336"/>
      <c r="EKG26" s="336"/>
      <c r="EKH26" s="336"/>
      <c r="EKI26" s="336"/>
      <c r="EKJ26" s="336"/>
      <c r="EKK26" s="336"/>
      <c r="EKL26" s="336"/>
      <c r="EKM26" s="336"/>
      <c r="EKN26" s="336"/>
      <c r="EKO26" s="336"/>
      <c r="EKP26" s="336"/>
      <c r="EKQ26" s="336"/>
      <c r="EKR26" s="336"/>
      <c r="EKS26" s="336"/>
      <c r="EKT26" s="336"/>
      <c r="EKU26" s="336"/>
      <c r="EKV26" s="336"/>
      <c r="EKW26" s="336"/>
      <c r="EKX26" s="336"/>
      <c r="EKY26" s="336"/>
      <c r="EKZ26" s="336"/>
      <c r="ELA26" s="336"/>
      <c r="ELB26" s="336"/>
      <c r="ELC26" s="336"/>
      <c r="ELD26" s="336"/>
      <c r="ELE26" s="336"/>
      <c r="ELF26" s="336"/>
      <c r="ELG26" s="336"/>
      <c r="ELH26" s="336"/>
      <c r="ELI26" s="336"/>
      <c r="ELJ26" s="336"/>
      <c r="ELK26" s="336"/>
      <c r="ELL26" s="336"/>
      <c r="ELM26" s="336"/>
      <c r="ELN26" s="336"/>
      <c r="ELO26" s="336"/>
      <c r="ELP26" s="336"/>
      <c r="ELQ26" s="336"/>
      <c r="ELR26" s="336"/>
      <c r="ELS26" s="336"/>
      <c r="ELT26" s="336"/>
      <c r="ELU26" s="336"/>
      <c r="ELV26" s="336"/>
      <c r="ELW26" s="336"/>
      <c r="ELX26" s="336"/>
      <c r="ELY26" s="336"/>
      <c r="ELZ26" s="336"/>
      <c r="EMA26" s="336"/>
      <c r="EMB26" s="336"/>
      <c r="EMC26" s="336"/>
      <c r="EMD26" s="336"/>
      <c r="EME26" s="336"/>
      <c r="EMF26" s="336"/>
      <c r="EMG26" s="336"/>
      <c r="EMH26" s="336"/>
      <c r="EMI26" s="336"/>
      <c r="EMJ26" s="336"/>
      <c r="EMK26" s="336"/>
      <c r="EML26" s="336"/>
      <c r="EMM26" s="336"/>
      <c r="EMN26" s="336"/>
      <c r="EMO26" s="336"/>
      <c r="EMP26" s="336"/>
      <c r="EMQ26" s="336"/>
      <c r="EMR26" s="336"/>
      <c r="EMS26" s="336"/>
      <c r="EMT26" s="336"/>
      <c r="EMU26" s="336"/>
      <c r="EMV26" s="336"/>
      <c r="EMW26" s="336"/>
      <c r="EMX26" s="336"/>
      <c r="EMY26" s="336"/>
      <c r="EMZ26" s="336"/>
      <c r="ENA26" s="336"/>
      <c r="ENB26" s="336"/>
      <c r="ENC26" s="336"/>
      <c r="END26" s="336"/>
      <c r="ENE26" s="336"/>
      <c r="ENF26" s="336"/>
      <c r="ENG26" s="336"/>
      <c r="ENH26" s="336"/>
      <c r="ENI26" s="336"/>
      <c r="ENJ26" s="336"/>
      <c r="ENK26" s="336"/>
      <c r="ENL26" s="336"/>
      <c r="ENM26" s="336"/>
      <c r="ENN26" s="336"/>
      <c r="ENO26" s="336"/>
      <c r="ENP26" s="336"/>
      <c r="ENQ26" s="336"/>
      <c r="ENR26" s="336"/>
      <c r="ENS26" s="336"/>
      <c r="ENT26" s="336"/>
      <c r="ENU26" s="336"/>
      <c r="ENV26" s="336"/>
      <c r="ENW26" s="336"/>
      <c r="ENX26" s="336"/>
      <c r="ENY26" s="336"/>
      <c r="ENZ26" s="336"/>
      <c r="EOA26" s="336"/>
      <c r="EOB26" s="336"/>
      <c r="EOC26" s="336"/>
      <c r="EOD26" s="336"/>
      <c r="EOE26" s="336"/>
      <c r="EOF26" s="336"/>
      <c r="EOG26" s="336"/>
      <c r="EOH26" s="336"/>
      <c r="EOI26" s="336"/>
      <c r="EOJ26" s="336"/>
      <c r="EOK26" s="336"/>
      <c r="EOL26" s="336"/>
      <c r="EOM26" s="336"/>
      <c r="EON26" s="336"/>
      <c r="EOO26" s="336"/>
      <c r="EOP26" s="336"/>
      <c r="EOQ26" s="336"/>
      <c r="EOR26" s="336"/>
      <c r="EOS26" s="336"/>
      <c r="EOT26" s="336"/>
      <c r="EOU26" s="336"/>
      <c r="EOV26" s="336"/>
      <c r="EOW26" s="336"/>
      <c r="EOX26" s="336"/>
      <c r="EOY26" s="336"/>
      <c r="EOZ26" s="336"/>
      <c r="EPA26" s="336"/>
      <c r="EPB26" s="336"/>
      <c r="EPC26" s="336"/>
      <c r="EPD26" s="336"/>
      <c r="EPE26" s="336"/>
      <c r="EPF26" s="336"/>
      <c r="EPG26" s="336"/>
      <c r="EPH26" s="336"/>
      <c r="EPI26" s="336"/>
      <c r="EPJ26" s="336"/>
      <c r="EPK26" s="336"/>
      <c r="EPL26" s="336"/>
      <c r="EPM26" s="336"/>
      <c r="EPN26" s="336"/>
      <c r="EPO26" s="336"/>
      <c r="EPP26" s="336"/>
      <c r="EPQ26" s="336"/>
      <c r="EPR26" s="336"/>
      <c r="EPS26" s="336"/>
      <c r="EPT26" s="336"/>
      <c r="EPU26" s="336"/>
      <c r="EPV26" s="336"/>
      <c r="EPW26" s="336"/>
      <c r="EPX26" s="336"/>
      <c r="EPY26" s="336"/>
      <c r="EPZ26" s="336"/>
      <c r="EQA26" s="336"/>
      <c r="EQB26" s="336"/>
      <c r="EQC26" s="336"/>
      <c r="EQD26" s="336"/>
      <c r="EQE26" s="336"/>
      <c r="EQF26" s="336"/>
      <c r="EQG26" s="336"/>
      <c r="EQH26" s="336"/>
      <c r="EQI26" s="336"/>
      <c r="EQJ26" s="336"/>
      <c r="EQK26" s="336"/>
      <c r="EQL26" s="336"/>
      <c r="EQM26" s="336"/>
      <c r="EQN26" s="336"/>
      <c r="EQO26" s="336"/>
      <c r="EQP26" s="336"/>
      <c r="EQQ26" s="336"/>
      <c r="EQR26" s="336"/>
      <c r="EQS26" s="336"/>
      <c r="EQT26" s="336"/>
      <c r="EQU26" s="336"/>
      <c r="EQV26" s="336"/>
      <c r="EQW26" s="336"/>
      <c r="EQX26" s="336"/>
      <c r="EQY26" s="336"/>
      <c r="EQZ26" s="336"/>
      <c r="ERA26" s="336"/>
      <c r="ERB26" s="336"/>
      <c r="ERC26" s="336"/>
      <c r="ERD26" s="336"/>
      <c r="ERE26" s="336"/>
      <c r="ERF26" s="336"/>
      <c r="ERG26" s="336"/>
      <c r="ERH26" s="336"/>
      <c r="ERI26" s="336"/>
      <c r="ERJ26" s="336"/>
      <c r="ERK26" s="336"/>
      <c r="ERL26" s="336"/>
      <c r="ERM26" s="336"/>
      <c r="ERN26" s="336"/>
      <c r="ERO26" s="336"/>
      <c r="ERP26" s="336"/>
      <c r="ERQ26" s="336"/>
      <c r="ERR26" s="336"/>
      <c r="ERS26" s="336"/>
      <c r="ERT26" s="336"/>
      <c r="ERU26" s="336"/>
      <c r="ERV26" s="336"/>
      <c r="ERW26" s="336"/>
      <c r="ERX26" s="336"/>
      <c r="ERY26" s="336"/>
      <c r="ERZ26" s="336"/>
      <c r="ESA26" s="336"/>
      <c r="ESB26" s="336"/>
      <c r="ESC26" s="336"/>
      <c r="ESD26" s="336"/>
      <c r="ESE26" s="336"/>
      <c r="ESF26" s="336"/>
      <c r="ESG26" s="336"/>
      <c r="ESH26" s="336"/>
      <c r="ESI26" s="336"/>
      <c r="ESJ26" s="336"/>
      <c r="ESK26" s="336"/>
      <c r="ESL26" s="336"/>
      <c r="ESM26" s="336"/>
      <c r="ESN26" s="336"/>
      <c r="ESO26" s="336"/>
      <c r="ESP26" s="336"/>
      <c r="ESQ26" s="336"/>
      <c r="ESR26" s="336"/>
      <c r="ESS26" s="336"/>
      <c r="EST26" s="336"/>
      <c r="ESU26" s="336"/>
      <c r="ESV26" s="336"/>
      <c r="ESW26" s="336"/>
      <c r="ESX26" s="336"/>
      <c r="ESY26" s="336"/>
      <c r="ESZ26" s="336"/>
      <c r="ETA26" s="336"/>
      <c r="ETB26" s="336"/>
      <c r="ETC26" s="336"/>
      <c r="ETD26" s="336"/>
      <c r="ETE26" s="336"/>
      <c r="ETF26" s="336"/>
      <c r="ETG26" s="336"/>
      <c r="ETH26" s="336"/>
      <c r="ETI26" s="336"/>
      <c r="ETJ26" s="336"/>
      <c r="ETK26" s="336"/>
      <c r="ETL26" s="336"/>
      <c r="ETM26" s="336"/>
      <c r="ETN26" s="336"/>
      <c r="ETO26" s="336"/>
      <c r="ETP26" s="336"/>
      <c r="ETQ26" s="336"/>
      <c r="ETR26" s="336"/>
      <c r="ETS26" s="336"/>
      <c r="ETT26" s="336"/>
      <c r="ETU26" s="336"/>
      <c r="ETV26" s="336"/>
      <c r="ETW26" s="336"/>
      <c r="ETX26" s="336"/>
      <c r="ETY26" s="336"/>
      <c r="ETZ26" s="336"/>
      <c r="EUA26" s="336"/>
      <c r="EUB26" s="336"/>
      <c r="EUC26" s="336"/>
      <c r="EUD26" s="336"/>
      <c r="EUE26" s="336"/>
      <c r="EUF26" s="336"/>
      <c r="EUG26" s="336"/>
      <c r="EUH26" s="336"/>
      <c r="EUI26" s="336"/>
      <c r="EUJ26" s="336"/>
      <c r="EUK26" s="336"/>
      <c r="EUL26" s="336"/>
      <c r="EUM26" s="336"/>
      <c r="EUN26" s="336"/>
      <c r="EUO26" s="336"/>
      <c r="EUP26" s="336"/>
      <c r="EUQ26" s="336"/>
      <c r="EUR26" s="336"/>
      <c r="EUS26" s="336"/>
      <c r="EUT26" s="336"/>
      <c r="EUU26" s="336"/>
      <c r="EUV26" s="336"/>
      <c r="EUW26" s="336"/>
      <c r="EUX26" s="336"/>
      <c r="EUY26" s="336"/>
      <c r="EUZ26" s="336"/>
      <c r="EVA26" s="336"/>
      <c r="EVB26" s="336"/>
      <c r="EVC26" s="336"/>
      <c r="EVD26" s="336"/>
      <c r="EVE26" s="336"/>
      <c r="EVF26" s="336"/>
      <c r="EVG26" s="336"/>
      <c r="EVH26" s="336"/>
      <c r="EVI26" s="336"/>
      <c r="EVJ26" s="336"/>
      <c r="EVK26" s="336"/>
      <c r="EVL26" s="336"/>
      <c r="EVM26" s="336"/>
      <c r="EVN26" s="336"/>
      <c r="EVO26" s="336"/>
      <c r="EVP26" s="336"/>
      <c r="EVQ26" s="336"/>
      <c r="EVR26" s="336"/>
      <c r="EVS26" s="336"/>
      <c r="EVT26" s="336"/>
      <c r="EVU26" s="336"/>
      <c r="EVV26" s="336"/>
      <c r="EVW26" s="336"/>
      <c r="EVX26" s="336"/>
      <c r="EVY26" s="336"/>
      <c r="EVZ26" s="336"/>
      <c r="EWA26" s="336"/>
      <c r="EWB26" s="336"/>
      <c r="EWC26" s="336"/>
      <c r="EWD26" s="336"/>
      <c r="EWE26" s="336"/>
      <c r="EWF26" s="336"/>
      <c r="EWG26" s="336"/>
      <c r="EWH26" s="336"/>
      <c r="EWI26" s="336"/>
      <c r="EWJ26" s="336"/>
      <c r="EWK26" s="336"/>
      <c r="EWL26" s="336"/>
      <c r="EWM26" s="336"/>
      <c r="EWN26" s="336"/>
      <c r="EWO26" s="336"/>
      <c r="EWP26" s="336"/>
      <c r="EWQ26" s="336"/>
      <c r="EWR26" s="336"/>
      <c r="EWS26" s="336"/>
      <c r="EWT26" s="336"/>
      <c r="EWU26" s="336"/>
      <c r="EWV26" s="336"/>
      <c r="EWW26" s="336"/>
      <c r="EWX26" s="336"/>
      <c r="EWY26" s="336"/>
      <c r="EWZ26" s="336"/>
      <c r="EXA26" s="336"/>
      <c r="EXB26" s="336"/>
      <c r="EXC26" s="336"/>
      <c r="EXD26" s="336"/>
      <c r="EXE26" s="336"/>
      <c r="EXF26" s="336"/>
      <c r="EXG26" s="336"/>
      <c r="EXH26" s="336"/>
      <c r="EXI26" s="336"/>
      <c r="EXJ26" s="336"/>
      <c r="EXK26" s="336"/>
      <c r="EXL26" s="336"/>
      <c r="EXM26" s="336"/>
      <c r="EXN26" s="336"/>
      <c r="EXO26" s="336"/>
      <c r="EXP26" s="336"/>
      <c r="EXQ26" s="336"/>
      <c r="EXR26" s="336"/>
      <c r="EXS26" s="336"/>
      <c r="EXT26" s="336"/>
      <c r="EXU26" s="336"/>
      <c r="EXV26" s="336"/>
      <c r="EXW26" s="336"/>
      <c r="EXX26" s="336"/>
      <c r="EXY26" s="336"/>
      <c r="EXZ26" s="336"/>
      <c r="EYA26" s="336"/>
      <c r="EYB26" s="336"/>
      <c r="EYC26" s="336"/>
      <c r="EYD26" s="336"/>
      <c r="EYE26" s="336"/>
      <c r="EYF26" s="336"/>
      <c r="EYG26" s="336"/>
      <c r="EYH26" s="336"/>
      <c r="EYI26" s="336"/>
      <c r="EYJ26" s="336"/>
      <c r="EYK26" s="336"/>
      <c r="EYL26" s="336"/>
      <c r="EYM26" s="336"/>
      <c r="EYN26" s="336"/>
      <c r="EYO26" s="336"/>
      <c r="EYP26" s="336"/>
      <c r="EYQ26" s="336"/>
      <c r="EYR26" s="336"/>
      <c r="EYS26" s="336"/>
      <c r="EYT26" s="336"/>
      <c r="EYU26" s="336"/>
      <c r="EYV26" s="336"/>
      <c r="EYW26" s="336"/>
      <c r="EYX26" s="336"/>
      <c r="EYY26" s="336"/>
      <c r="EYZ26" s="336"/>
      <c r="EZA26" s="336"/>
      <c r="EZB26" s="336"/>
      <c r="EZC26" s="336"/>
      <c r="EZD26" s="336"/>
      <c r="EZE26" s="336"/>
      <c r="EZF26" s="336"/>
      <c r="EZG26" s="336"/>
      <c r="EZH26" s="336"/>
      <c r="EZI26" s="336"/>
      <c r="EZJ26" s="336"/>
      <c r="EZK26" s="336"/>
      <c r="EZL26" s="336"/>
      <c r="EZM26" s="336"/>
      <c r="EZN26" s="336"/>
      <c r="EZO26" s="336"/>
      <c r="EZP26" s="336"/>
      <c r="EZQ26" s="336"/>
      <c r="EZR26" s="336"/>
      <c r="EZS26" s="336"/>
      <c r="EZT26" s="336"/>
      <c r="EZU26" s="336"/>
      <c r="EZV26" s="336"/>
      <c r="EZW26" s="336"/>
      <c r="EZX26" s="336"/>
      <c r="EZY26" s="336"/>
      <c r="EZZ26" s="336"/>
      <c r="FAA26" s="336"/>
      <c r="FAB26" s="336"/>
      <c r="FAC26" s="336"/>
      <c r="FAD26" s="336"/>
      <c r="FAE26" s="336"/>
      <c r="FAF26" s="336"/>
      <c r="FAG26" s="336"/>
      <c r="FAH26" s="336"/>
      <c r="FAI26" s="336"/>
      <c r="FAJ26" s="336"/>
      <c r="FAK26" s="336"/>
      <c r="FAL26" s="336"/>
      <c r="FAM26" s="336"/>
      <c r="FAN26" s="336"/>
      <c r="FAO26" s="336"/>
      <c r="FAP26" s="336"/>
      <c r="FAQ26" s="336"/>
      <c r="FAR26" s="336"/>
      <c r="FAS26" s="336"/>
      <c r="FAT26" s="336"/>
      <c r="FAU26" s="336"/>
      <c r="FAV26" s="336"/>
      <c r="FAW26" s="336"/>
      <c r="FAX26" s="336"/>
      <c r="FAY26" s="336"/>
      <c r="FAZ26" s="336"/>
      <c r="FBA26" s="336"/>
      <c r="FBB26" s="336"/>
      <c r="FBC26" s="336"/>
      <c r="FBD26" s="336"/>
      <c r="FBE26" s="336"/>
      <c r="FBF26" s="336"/>
      <c r="FBG26" s="336"/>
      <c r="FBH26" s="336"/>
      <c r="FBI26" s="336"/>
      <c r="FBJ26" s="336"/>
      <c r="FBK26" s="336"/>
      <c r="FBL26" s="336"/>
      <c r="FBM26" s="336"/>
      <c r="FBN26" s="336"/>
      <c r="FBO26" s="336"/>
      <c r="FBP26" s="336"/>
      <c r="FBQ26" s="336"/>
      <c r="FBR26" s="336"/>
      <c r="FBS26" s="336"/>
      <c r="FBT26" s="336"/>
      <c r="FBU26" s="336"/>
      <c r="FBV26" s="336"/>
      <c r="FBW26" s="336"/>
      <c r="FBX26" s="336"/>
      <c r="FBY26" s="336"/>
      <c r="FBZ26" s="336"/>
      <c r="FCA26" s="336"/>
      <c r="FCB26" s="336"/>
      <c r="FCC26" s="336"/>
      <c r="FCD26" s="336"/>
      <c r="FCE26" s="336"/>
      <c r="FCF26" s="336"/>
      <c r="FCG26" s="336"/>
      <c r="FCH26" s="336"/>
      <c r="FCI26" s="336"/>
      <c r="FCJ26" s="336"/>
      <c r="FCK26" s="336"/>
      <c r="FCL26" s="336"/>
      <c r="FCM26" s="336"/>
      <c r="FCN26" s="336"/>
      <c r="FCO26" s="336"/>
      <c r="FCP26" s="336"/>
      <c r="FCQ26" s="336"/>
      <c r="FCR26" s="336"/>
      <c r="FCS26" s="336"/>
      <c r="FCT26" s="336"/>
      <c r="FCU26" s="336"/>
      <c r="FCV26" s="336"/>
      <c r="FCW26" s="336"/>
      <c r="FCX26" s="336"/>
      <c r="FCY26" s="336"/>
      <c r="FCZ26" s="336"/>
      <c r="FDA26" s="336"/>
      <c r="FDB26" s="336"/>
      <c r="FDC26" s="336"/>
      <c r="FDD26" s="336"/>
      <c r="FDE26" s="336"/>
      <c r="FDF26" s="336"/>
      <c r="FDG26" s="336"/>
      <c r="FDH26" s="336"/>
      <c r="FDI26" s="336"/>
      <c r="FDJ26" s="336"/>
      <c r="FDK26" s="336"/>
      <c r="FDL26" s="336"/>
      <c r="FDM26" s="336"/>
      <c r="FDN26" s="336"/>
      <c r="FDO26" s="336"/>
      <c r="FDP26" s="336"/>
      <c r="FDQ26" s="336"/>
      <c r="FDR26" s="336"/>
      <c r="FDS26" s="336"/>
      <c r="FDT26" s="336"/>
      <c r="FDU26" s="336"/>
      <c r="FDV26" s="336"/>
      <c r="FDW26" s="336"/>
      <c r="FDX26" s="336"/>
      <c r="FDY26" s="336"/>
      <c r="FDZ26" s="336"/>
      <c r="FEA26" s="336"/>
      <c r="FEB26" s="336"/>
      <c r="FEC26" s="336"/>
      <c r="FED26" s="336"/>
      <c r="FEE26" s="336"/>
      <c r="FEF26" s="336"/>
      <c r="FEG26" s="336"/>
      <c r="FEH26" s="336"/>
      <c r="FEI26" s="336"/>
      <c r="FEJ26" s="336"/>
      <c r="FEK26" s="336"/>
      <c r="FEL26" s="336"/>
      <c r="FEM26" s="336"/>
      <c r="FEN26" s="336"/>
      <c r="FEO26" s="336"/>
      <c r="FEP26" s="336"/>
      <c r="FEQ26" s="336"/>
      <c r="FER26" s="336"/>
      <c r="FES26" s="336"/>
      <c r="FET26" s="336"/>
      <c r="FEU26" s="336"/>
      <c r="FEV26" s="336"/>
      <c r="FEW26" s="336"/>
      <c r="FEX26" s="336"/>
      <c r="FEY26" s="336"/>
      <c r="FEZ26" s="336"/>
      <c r="FFA26" s="336"/>
      <c r="FFB26" s="336"/>
      <c r="FFC26" s="336"/>
      <c r="FFD26" s="336"/>
      <c r="FFE26" s="336"/>
      <c r="FFF26" s="336"/>
      <c r="FFG26" s="336"/>
      <c r="FFH26" s="336"/>
      <c r="FFI26" s="336"/>
      <c r="FFJ26" s="336"/>
      <c r="FFK26" s="336"/>
      <c r="FFL26" s="336"/>
      <c r="FFM26" s="336"/>
      <c r="FFN26" s="336"/>
      <c r="FFO26" s="336"/>
      <c r="FFP26" s="336"/>
      <c r="FFQ26" s="336"/>
      <c r="FFR26" s="336"/>
      <c r="FFS26" s="336"/>
      <c r="FFT26" s="336"/>
      <c r="FFU26" s="336"/>
      <c r="FFV26" s="336"/>
      <c r="FFW26" s="336"/>
      <c r="FFX26" s="336"/>
      <c r="FFY26" s="336"/>
      <c r="FFZ26" s="336"/>
      <c r="FGA26" s="336"/>
      <c r="FGB26" s="336"/>
      <c r="FGC26" s="336"/>
      <c r="FGD26" s="336"/>
      <c r="FGE26" s="336"/>
      <c r="FGF26" s="336"/>
      <c r="FGG26" s="336"/>
      <c r="FGH26" s="336"/>
      <c r="FGI26" s="336"/>
      <c r="FGJ26" s="336"/>
      <c r="FGK26" s="336"/>
      <c r="FGL26" s="336"/>
      <c r="FGM26" s="336"/>
      <c r="FGN26" s="336"/>
      <c r="FGO26" s="336"/>
      <c r="FGP26" s="336"/>
      <c r="FGQ26" s="336"/>
      <c r="FGR26" s="336"/>
      <c r="FGS26" s="336"/>
      <c r="FGT26" s="336"/>
      <c r="FGU26" s="336"/>
      <c r="FGV26" s="336"/>
      <c r="FGW26" s="336"/>
      <c r="FGX26" s="336"/>
      <c r="FGY26" s="336"/>
      <c r="FGZ26" s="336"/>
      <c r="FHA26" s="336"/>
      <c r="FHB26" s="336"/>
      <c r="FHC26" s="336"/>
      <c r="FHD26" s="336"/>
      <c r="FHE26" s="336"/>
      <c r="FHF26" s="336"/>
      <c r="FHG26" s="336"/>
      <c r="FHH26" s="336"/>
      <c r="FHI26" s="336"/>
      <c r="FHJ26" s="336"/>
      <c r="FHK26" s="336"/>
      <c r="FHL26" s="336"/>
      <c r="FHM26" s="336"/>
      <c r="FHN26" s="336"/>
      <c r="FHO26" s="336"/>
      <c r="FHP26" s="336"/>
      <c r="FHQ26" s="336"/>
      <c r="FHR26" s="336"/>
      <c r="FHS26" s="336"/>
      <c r="FHT26" s="336"/>
      <c r="FHU26" s="336"/>
      <c r="FHV26" s="336"/>
      <c r="FHW26" s="336"/>
      <c r="FHX26" s="336"/>
      <c r="FHY26" s="336"/>
      <c r="FHZ26" s="336"/>
      <c r="FIA26" s="336"/>
      <c r="FIB26" s="336"/>
      <c r="FIC26" s="336"/>
      <c r="FID26" s="336"/>
      <c r="FIE26" s="336"/>
      <c r="FIF26" s="336"/>
      <c r="FIG26" s="336"/>
      <c r="FIH26" s="336"/>
      <c r="FII26" s="336"/>
      <c r="FIJ26" s="336"/>
      <c r="FIK26" s="336"/>
      <c r="FIL26" s="336"/>
      <c r="FIM26" s="336"/>
      <c r="FIN26" s="336"/>
      <c r="FIO26" s="336"/>
      <c r="FIP26" s="336"/>
      <c r="FIQ26" s="336"/>
      <c r="FIR26" s="336"/>
      <c r="FIS26" s="336"/>
      <c r="FIT26" s="336"/>
      <c r="FIU26" s="336"/>
      <c r="FIV26" s="336"/>
      <c r="FIW26" s="336"/>
      <c r="FIX26" s="336"/>
      <c r="FIY26" s="336"/>
      <c r="FIZ26" s="336"/>
      <c r="FJA26" s="336"/>
      <c r="FJB26" s="336"/>
      <c r="FJC26" s="336"/>
      <c r="FJD26" s="336"/>
      <c r="FJE26" s="336"/>
      <c r="FJF26" s="336"/>
      <c r="FJG26" s="336"/>
      <c r="FJH26" s="336"/>
      <c r="FJI26" s="336"/>
      <c r="FJJ26" s="336"/>
      <c r="FJK26" s="336"/>
      <c r="FJL26" s="336"/>
      <c r="FJM26" s="336"/>
      <c r="FJN26" s="336"/>
      <c r="FJO26" s="336"/>
      <c r="FJP26" s="336"/>
      <c r="FJQ26" s="336"/>
      <c r="FJR26" s="336"/>
      <c r="FJS26" s="336"/>
      <c r="FJT26" s="336"/>
      <c r="FJU26" s="336"/>
      <c r="FJV26" s="336"/>
      <c r="FJW26" s="336"/>
      <c r="FJX26" s="336"/>
      <c r="FJY26" s="336"/>
      <c r="FJZ26" s="336"/>
      <c r="FKA26" s="336"/>
      <c r="FKB26" s="336"/>
      <c r="FKC26" s="336"/>
      <c r="FKD26" s="336"/>
      <c r="FKE26" s="336"/>
      <c r="FKF26" s="336"/>
      <c r="FKG26" s="336"/>
      <c r="FKH26" s="336"/>
      <c r="FKI26" s="336"/>
      <c r="FKJ26" s="336"/>
      <c r="FKK26" s="336"/>
      <c r="FKL26" s="336"/>
      <c r="FKM26" s="336"/>
      <c r="FKN26" s="336"/>
      <c r="FKO26" s="336"/>
      <c r="FKP26" s="336"/>
      <c r="FKQ26" s="336"/>
      <c r="FKR26" s="336"/>
      <c r="FKS26" s="336"/>
      <c r="FKT26" s="336"/>
      <c r="FKU26" s="336"/>
      <c r="FKV26" s="336"/>
      <c r="FKW26" s="336"/>
      <c r="FKX26" s="336"/>
      <c r="FKY26" s="336"/>
      <c r="FKZ26" s="336"/>
      <c r="FLA26" s="336"/>
      <c r="FLB26" s="336"/>
      <c r="FLC26" s="336"/>
      <c r="FLD26" s="336"/>
      <c r="FLE26" s="336"/>
      <c r="FLF26" s="336"/>
      <c r="FLG26" s="336"/>
      <c r="FLH26" s="336"/>
      <c r="FLI26" s="336"/>
      <c r="FLJ26" s="336"/>
      <c r="FLK26" s="336"/>
      <c r="FLL26" s="336"/>
      <c r="FLM26" s="336"/>
      <c r="FLN26" s="336"/>
      <c r="FLO26" s="336"/>
      <c r="FLP26" s="336"/>
      <c r="FLQ26" s="336"/>
      <c r="FLR26" s="336"/>
      <c r="FLS26" s="336"/>
      <c r="FLT26" s="336"/>
      <c r="FLU26" s="336"/>
      <c r="FLV26" s="336"/>
      <c r="FLW26" s="336"/>
      <c r="FLX26" s="336"/>
      <c r="FLY26" s="336"/>
      <c r="FLZ26" s="336"/>
      <c r="FMA26" s="336"/>
      <c r="FMB26" s="336"/>
      <c r="FMC26" s="336"/>
      <c r="FMD26" s="336"/>
      <c r="FME26" s="336"/>
      <c r="FMF26" s="336"/>
      <c r="FMG26" s="336"/>
      <c r="FMH26" s="336"/>
      <c r="FMI26" s="336"/>
      <c r="FMJ26" s="336"/>
      <c r="FMK26" s="336"/>
      <c r="FML26" s="336"/>
      <c r="FMM26" s="336"/>
      <c r="FMN26" s="336"/>
      <c r="FMO26" s="336"/>
      <c r="FMP26" s="336"/>
      <c r="FMQ26" s="336"/>
      <c r="FMR26" s="336"/>
      <c r="FMS26" s="336"/>
      <c r="FMT26" s="336"/>
      <c r="FMU26" s="336"/>
      <c r="FMV26" s="336"/>
      <c r="FMW26" s="336"/>
      <c r="FMX26" s="336"/>
      <c r="FMY26" s="336"/>
      <c r="FMZ26" s="336"/>
      <c r="FNA26" s="336"/>
      <c r="FNB26" s="336"/>
      <c r="FNC26" s="336"/>
      <c r="FND26" s="336"/>
      <c r="FNE26" s="336"/>
      <c r="FNF26" s="336"/>
      <c r="FNG26" s="336"/>
      <c r="FNH26" s="336"/>
      <c r="FNI26" s="336"/>
      <c r="FNJ26" s="336"/>
      <c r="FNK26" s="336"/>
      <c r="FNL26" s="336"/>
      <c r="FNM26" s="336"/>
      <c r="FNN26" s="336"/>
      <c r="FNO26" s="336"/>
      <c r="FNP26" s="336"/>
      <c r="FNQ26" s="336"/>
      <c r="FNR26" s="336"/>
      <c r="FNS26" s="336"/>
      <c r="FNT26" s="336"/>
      <c r="FNU26" s="336"/>
      <c r="FNV26" s="336"/>
      <c r="FNW26" s="336"/>
      <c r="FNX26" s="336"/>
      <c r="FNY26" s="336"/>
      <c r="FNZ26" s="336"/>
      <c r="FOA26" s="336"/>
      <c r="FOB26" s="336"/>
      <c r="FOC26" s="336"/>
      <c r="FOD26" s="336"/>
      <c r="FOE26" s="336"/>
      <c r="FOF26" s="336"/>
      <c r="FOG26" s="336"/>
      <c r="FOH26" s="336"/>
      <c r="FOI26" s="336"/>
      <c r="FOJ26" s="336"/>
      <c r="FOK26" s="336"/>
      <c r="FOL26" s="336"/>
      <c r="FOM26" s="336"/>
      <c r="FON26" s="336"/>
      <c r="FOO26" s="336"/>
      <c r="FOP26" s="336"/>
      <c r="FOQ26" s="336"/>
      <c r="FOR26" s="336"/>
      <c r="FOS26" s="336"/>
      <c r="FOT26" s="336"/>
      <c r="FOU26" s="336"/>
      <c r="FOV26" s="336"/>
      <c r="FOW26" s="336"/>
      <c r="FOX26" s="336"/>
      <c r="FOY26" s="336"/>
      <c r="FOZ26" s="336"/>
      <c r="FPA26" s="336"/>
      <c r="FPB26" s="336"/>
      <c r="FPC26" s="336"/>
      <c r="FPD26" s="336"/>
      <c r="FPE26" s="336"/>
      <c r="FPF26" s="336"/>
      <c r="FPG26" s="336"/>
      <c r="FPH26" s="336"/>
      <c r="FPI26" s="336"/>
      <c r="FPJ26" s="336"/>
      <c r="FPK26" s="336"/>
      <c r="FPL26" s="336"/>
      <c r="FPM26" s="336"/>
      <c r="FPN26" s="336"/>
      <c r="FPO26" s="336"/>
      <c r="FPP26" s="336"/>
      <c r="FPQ26" s="336"/>
      <c r="FPR26" s="336"/>
      <c r="FPS26" s="336"/>
      <c r="FPT26" s="336"/>
      <c r="FPU26" s="336"/>
      <c r="FPV26" s="336"/>
      <c r="FPW26" s="336"/>
      <c r="FPX26" s="336"/>
      <c r="FPY26" s="336"/>
      <c r="FPZ26" s="336"/>
      <c r="FQA26" s="336"/>
      <c r="FQB26" s="336"/>
      <c r="FQC26" s="336"/>
      <c r="FQD26" s="336"/>
      <c r="FQE26" s="336"/>
      <c r="FQF26" s="336"/>
      <c r="FQG26" s="336"/>
      <c r="FQH26" s="336"/>
      <c r="FQI26" s="336"/>
      <c r="FQJ26" s="336"/>
      <c r="FQK26" s="336"/>
      <c r="FQL26" s="336"/>
      <c r="FQM26" s="336"/>
      <c r="FQN26" s="336"/>
      <c r="FQO26" s="336"/>
      <c r="FQP26" s="336"/>
      <c r="FQQ26" s="336"/>
      <c r="FQR26" s="336"/>
      <c r="FQS26" s="336"/>
      <c r="FQT26" s="336"/>
      <c r="FQU26" s="336"/>
      <c r="FQV26" s="336"/>
      <c r="FQW26" s="336"/>
      <c r="FQX26" s="336"/>
      <c r="FQY26" s="336"/>
      <c r="FQZ26" s="336"/>
      <c r="FRA26" s="336"/>
      <c r="FRB26" s="336"/>
      <c r="FRC26" s="336"/>
      <c r="FRD26" s="336"/>
      <c r="FRE26" s="336"/>
      <c r="FRF26" s="336"/>
      <c r="FRG26" s="336"/>
      <c r="FRH26" s="336"/>
      <c r="FRI26" s="336"/>
      <c r="FRJ26" s="336"/>
      <c r="FRK26" s="336"/>
      <c r="FRL26" s="336"/>
      <c r="FRM26" s="336"/>
      <c r="FRN26" s="336"/>
      <c r="FRO26" s="336"/>
      <c r="FRP26" s="336"/>
      <c r="FRQ26" s="336"/>
      <c r="FRR26" s="336"/>
      <c r="FRS26" s="336"/>
      <c r="FRT26" s="336"/>
      <c r="FRU26" s="336"/>
      <c r="FRV26" s="336"/>
      <c r="FRW26" s="336"/>
      <c r="FRX26" s="336"/>
      <c r="FRY26" s="336"/>
      <c r="FRZ26" s="336"/>
      <c r="FSA26" s="336"/>
      <c r="FSB26" s="336"/>
      <c r="FSC26" s="336"/>
      <c r="FSD26" s="336"/>
      <c r="FSE26" s="336"/>
      <c r="FSF26" s="336"/>
      <c r="FSG26" s="336"/>
      <c r="FSH26" s="336"/>
      <c r="FSI26" s="336"/>
      <c r="FSJ26" s="336"/>
      <c r="FSK26" s="336"/>
      <c r="FSL26" s="336"/>
      <c r="FSM26" s="336"/>
      <c r="FSN26" s="336"/>
      <c r="FSO26" s="336"/>
      <c r="FSP26" s="336"/>
      <c r="FSQ26" s="336"/>
      <c r="FSR26" s="336"/>
      <c r="FSS26" s="336"/>
      <c r="FST26" s="336"/>
      <c r="FSU26" s="336"/>
      <c r="FSV26" s="336"/>
      <c r="FSW26" s="336"/>
      <c r="FSX26" s="336"/>
      <c r="FSY26" s="336"/>
      <c r="FSZ26" s="336"/>
      <c r="FTA26" s="336"/>
      <c r="FTB26" s="336"/>
      <c r="FTC26" s="336"/>
      <c r="FTD26" s="336"/>
      <c r="FTE26" s="336"/>
      <c r="FTF26" s="336"/>
      <c r="FTG26" s="336"/>
      <c r="FTH26" s="336"/>
      <c r="FTI26" s="336"/>
      <c r="FTJ26" s="336"/>
      <c r="FTK26" s="336"/>
      <c r="FTL26" s="336"/>
      <c r="FTM26" s="336"/>
      <c r="FTN26" s="336"/>
      <c r="FTO26" s="336"/>
      <c r="FTP26" s="336"/>
      <c r="FTQ26" s="336"/>
      <c r="FTR26" s="336"/>
      <c r="FTS26" s="336"/>
      <c r="FTT26" s="336"/>
      <c r="FTU26" s="336"/>
      <c r="FTV26" s="336"/>
      <c r="FTW26" s="336"/>
      <c r="FTX26" s="336"/>
      <c r="FTY26" s="336"/>
      <c r="FTZ26" s="336"/>
      <c r="FUA26" s="336"/>
      <c r="FUB26" s="336"/>
      <c r="FUC26" s="336"/>
      <c r="FUD26" s="336"/>
      <c r="FUE26" s="336"/>
      <c r="FUF26" s="336"/>
      <c r="FUG26" s="336"/>
      <c r="FUH26" s="336"/>
      <c r="FUI26" s="336"/>
      <c r="FUJ26" s="336"/>
      <c r="FUK26" s="336"/>
      <c r="FUL26" s="336"/>
      <c r="FUM26" s="336"/>
      <c r="FUN26" s="336"/>
      <c r="FUO26" s="336"/>
      <c r="FUP26" s="336"/>
      <c r="FUQ26" s="336"/>
      <c r="FUR26" s="336"/>
      <c r="FUS26" s="336"/>
      <c r="FUT26" s="336"/>
      <c r="FUU26" s="336"/>
      <c r="FUV26" s="336"/>
      <c r="FUW26" s="336"/>
      <c r="FUX26" s="336"/>
      <c r="FUY26" s="336"/>
      <c r="FUZ26" s="336"/>
      <c r="FVA26" s="336"/>
      <c r="FVB26" s="336"/>
      <c r="FVC26" s="336"/>
      <c r="FVD26" s="336"/>
      <c r="FVE26" s="336"/>
      <c r="FVF26" s="336"/>
      <c r="FVG26" s="336"/>
      <c r="FVH26" s="336"/>
      <c r="FVI26" s="336"/>
      <c r="FVJ26" s="336"/>
      <c r="FVK26" s="336"/>
      <c r="FVL26" s="336"/>
      <c r="FVM26" s="336"/>
      <c r="FVN26" s="336"/>
      <c r="FVO26" s="336"/>
      <c r="FVP26" s="336"/>
      <c r="FVQ26" s="336"/>
      <c r="FVR26" s="336"/>
      <c r="FVS26" s="336"/>
      <c r="FVT26" s="336"/>
      <c r="FVU26" s="336"/>
      <c r="FVV26" s="336"/>
      <c r="FVW26" s="336"/>
      <c r="FVX26" s="336"/>
      <c r="FVY26" s="336"/>
      <c r="FVZ26" s="336"/>
      <c r="FWA26" s="336"/>
      <c r="FWB26" s="336"/>
      <c r="FWC26" s="336"/>
      <c r="FWD26" s="336"/>
      <c r="FWE26" s="336"/>
      <c r="FWF26" s="336"/>
      <c r="FWG26" s="336"/>
      <c r="FWH26" s="336"/>
      <c r="FWI26" s="336"/>
      <c r="FWJ26" s="336"/>
      <c r="FWK26" s="336"/>
      <c r="FWL26" s="336"/>
      <c r="FWM26" s="336"/>
      <c r="FWN26" s="336"/>
      <c r="FWO26" s="336"/>
      <c r="FWP26" s="336"/>
      <c r="FWQ26" s="336"/>
      <c r="FWR26" s="336"/>
      <c r="FWS26" s="336"/>
      <c r="FWT26" s="336"/>
      <c r="FWU26" s="336"/>
      <c r="FWV26" s="336"/>
      <c r="FWW26" s="336"/>
      <c r="FWX26" s="336"/>
      <c r="FWY26" s="336"/>
      <c r="FWZ26" s="336"/>
      <c r="FXA26" s="336"/>
      <c r="FXB26" s="336"/>
      <c r="FXC26" s="336"/>
      <c r="FXD26" s="336"/>
      <c r="FXE26" s="336"/>
      <c r="FXF26" s="336"/>
      <c r="FXG26" s="336"/>
      <c r="FXH26" s="336"/>
      <c r="FXI26" s="336"/>
      <c r="FXJ26" s="336"/>
      <c r="FXK26" s="336"/>
      <c r="FXL26" s="336"/>
      <c r="FXM26" s="336"/>
      <c r="FXN26" s="336"/>
      <c r="FXO26" s="336"/>
      <c r="FXP26" s="336"/>
      <c r="FXQ26" s="336"/>
      <c r="FXR26" s="336"/>
      <c r="FXS26" s="336"/>
      <c r="FXT26" s="336"/>
      <c r="FXU26" s="336"/>
      <c r="FXV26" s="336"/>
      <c r="FXW26" s="336"/>
      <c r="FXX26" s="336"/>
      <c r="FXY26" s="336"/>
      <c r="FXZ26" s="336"/>
      <c r="FYA26" s="336"/>
      <c r="FYB26" s="336"/>
      <c r="FYC26" s="336"/>
      <c r="FYD26" s="336"/>
      <c r="FYE26" s="336"/>
      <c r="FYF26" s="336"/>
      <c r="FYG26" s="336"/>
      <c r="FYH26" s="336"/>
      <c r="FYI26" s="336"/>
      <c r="FYJ26" s="336"/>
      <c r="FYK26" s="336"/>
      <c r="FYL26" s="336"/>
      <c r="FYM26" s="336"/>
      <c r="FYN26" s="336"/>
      <c r="FYO26" s="336"/>
      <c r="FYP26" s="336"/>
      <c r="FYQ26" s="336"/>
      <c r="FYR26" s="336"/>
      <c r="FYS26" s="336"/>
      <c r="FYT26" s="336"/>
      <c r="FYU26" s="336"/>
      <c r="FYV26" s="336"/>
      <c r="FYW26" s="336"/>
      <c r="FYX26" s="336"/>
      <c r="FYY26" s="336"/>
      <c r="FYZ26" s="336"/>
      <c r="FZA26" s="336"/>
      <c r="FZB26" s="336"/>
      <c r="FZC26" s="336"/>
      <c r="FZD26" s="336"/>
      <c r="FZE26" s="336"/>
      <c r="FZF26" s="336"/>
      <c r="FZG26" s="336"/>
      <c r="FZH26" s="336"/>
      <c r="FZI26" s="336"/>
      <c r="FZJ26" s="336"/>
      <c r="FZK26" s="336"/>
      <c r="FZL26" s="336"/>
      <c r="FZM26" s="336"/>
      <c r="FZN26" s="336"/>
      <c r="FZO26" s="336"/>
      <c r="FZP26" s="336"/>
      <c r="FZQ26" s="336"/>
      <c r="FZR26" s="336"/>
      <c r="FZS26" s="336"/>
      <c r="FZT26" s="336"/>
      <c r="FZU26" s="336"/>
      <c r="FZV26" s="336"/>
      <c r="FZW26" s="336"/>
      <c r="FZX26" s="336"/>
      <c r="FZY26" s="336"/>
      <c r="FZZ26" s="336"/>
      <c r="GAA26" s="336"/>
      <c r="GAB26" s="336"/>
      <c r="GAC26" s="336"/>
      <c r="GAD26" s="336"/>
      <c r="GAE26" s="336"/>
      <c r="GAF26" s="336"/>
      <c r="GAG26" s="336"/>
      <c r="GAH26" s="336"/>
      <c r="GAI26" s="336"/>
      <c r="GAJ26" s="336"/>
      <c r="GAK26" s="336"/>
      <c r="GAL26" s="336"/>
      <c r="GAM26" s="336"/>
      <c r="GAN26" s="336"/>
      <c r="GAO26" s="336"/>
      <c r="GAP26" s="336"/>
      <c r="GAQ26" s="336"/>
      <c r="GAR26" s="336"/>
      <c r="GAS26" s="336"/>
      <c r="GAT26" s="336"/>
      <c r="GAU26" s="336"/>
      <c r="GAV26" s="336"/>
      <c r="GAW26" s="336"/>
      <c r="GAX26" s="336"/>
      <c r="GAY26" s="336"/>
      <c r="GAZ26" s="336"/>
      <c r="GBA26" s="336"/>
      <c r="GBB26" s="336"/>
      <c r="GBC26" s="336"/>
      <c r="GBD26" s="336"/>
      <c r="GBE26" s="336"/>
      <c r="GBF26" s="336"/>
      <c r="GBG26" s="336"/>
      <c r="GBH26" s="336"/>
      <c r="GBI26" s="336"/>
      <c r="GBJ26" s="336"/>
      <c r="GBK26" s="336"/>
      <c r="GBL26" s="336"/>
      <c r="GBM26" s="336"/>
      <c r="GBN26" s="336"/>
      <c r="GBO26" s="336"/>
      <c r="GBP26" s="336"/>
      <c r="GBQ26" s="336"/>
      <c r="GBR26" s="336"/>
      <c r="GBS26" s="336"/>
      <c r="GBT26" s="336"/>
      <c r="GBU26" s="336"/>
      <c r="GBV26" s="336"/>
      <c r="GBW26" s="336"/>
      <c r="GBX26" s="336"/>
      <c r="GBY26" s="336"/>
      <c r="GBZ26" s="336"/>
      <c r="GCA26" s="336"/>
      <c r="GCB26" s="336"/>
      <c r="GCC26" s="336"/>
      <c r="GCD26" s="336"/>
      <c r="GCE26" s="336"/>
      <c r="GCF26" s="336"/>
      <c r="GCG26" s="336"/>
      <c r="GCH26" s="336"/>
      <c r="GCI26" s="336"/>
      <c r="GCJ26" s="336"/>
      <c r="GCK26" s="336"/>
      <c r="GCL26" s="336"/>
      <c r="GCM26" s="336"/>
      <c r="GCN26" s="336"/>
      <c r="GCO26" s="336"/>
      <c r="GCP26" s="336"/>
      <c r="GCQ26" s="336"/>
      <c r="GCR26" s="336"/>
      <c r="GCS26" s="336"/>
      <c r="GCT26" s="336"/>
      <c r="GCU26" s="336"/>
      <c r="GCV26" s="336"/>
      <c r="GCW26" s="336"/>
      <c r="GCX26" s="336"/>
      <c r="GCY26" s="336"/>
      <c r="GCZ26" s="336"/>
      <c r="GDA26" s="336"/>
      <c r="GDB26" s="336"/>
      <c r="GDC26" s="336"/>
      <c r="GDD26" s="336"/>
      <c r="GDE26" s="336"/>
      <c r="GDF26" s="336"/>
      <c r="GDG26" s="336"/>
      <c r="GDH26" s="336"/>
      <c r="GDI26" s="336"/>
      <c r="GDJ26" s="336"/>
      <c r="GDK26" s="336"/>
      <c r="GDL26" s="336"/>
      <c r="GDM26" s="336"/>
      <c r="GDN26" s="336"/>
      <c r="GDO26" s="336"/>
      <c r="GDP26" s="336"/>
      <c r="GDQ26" s="336"/>
      <c r="GDR26" s="336"/>
      <c r="GDS26" s="336"/>
      <c r="GDT26" s="336"/>
      <c r="GDU26" s="336"/>
      <c r="GDV26" s="336"/>
      <c r="GDW26" s="336"/>
      <c r="GDX26" s="336"/>
      <c r="GDY26" s="336"/>
      <c r="GDZ26" s="336"/>
      <c r="GEA26" s="336"/>
      <c r="GEB26" s="336"/>
      <c r="GEC26" s="336"/>
      <c r="GED26" s="336"/>
      <c r="GEE26" s="336"/>
      <c r="GEF26" s="336"/>
      <c r="GEG26" s="336"/>
      <c r="GEH26" s="336"/>
      <c r="GEI26" s="336"/>
      <c r="GEJ26" s="336"/>
      <c r="GEK26" s="336"/>
      <c r="GEL26" s="336"/>
      <c r="GEM26" s="336"/>
      <c r="GEN26" s="336"/>
      <c r="GEO26" s="336"/>
      <c r="GEP26" s="336"/>
      <c r="GEQ26" s="336"/>
      <c r="GER26" s="336"/>
      <c r="GES26" s="336"/>
      <c r="GET26" s="336"/>
      <c r="GEU26" s="336"/>
      <c r="GEV26" s="336"/>
      <c r="GEW26" s="336"/>
      <c r="GEX26" s="336"/>
      <c r="GEY26" s="336"/>
      <c r="GEZ26" s="336"/>
      <c r="GFA26" s="336"/>
      <c r="GFB26" s="336"/>
      <c r="GFC26" s="336"/>
      <c r="GFD26" s="336"/>
      <c r="GFE26" s="336"/>
      <c r="GFF26" s="336"/>
      <c r="GFG26" s="336"/>
      <c r="GFH26" s="336"/>
      <c r="GFI26" s="336"/>
      <c r="GFJ26" s="336"/>
      <c r="GFK26" s="336"/>
      <c r="GFL26" s="336"/>
      <c r="GFM26" s="336"/>
      <c r="GFN26" s="336"/>
      <c r="GFO26" s="336"/>
      <c r="GFP26" s="336"/>
      <c r="GFQ26" s="336"/>
      <c r="GFR26" s="336"/>
      <c r="GFS26" s="336"/>
      <c r="GFT26" s="336"/>
      <c r="GFU26" s="336"/>
      <c r="GFV26" s="336"/>
      <c r="GFW26" s="336"/>
      <c r="GFX26" s="336"/>
      <c r="GFY26" s="336"/>
      <c r="GFZ26" s="336"/>
      <c r="GGA26" s="336"/>
      <c r="GGB26" s="336"/>
      <c r="GGC26" s="336"/>
      <c r="GGD26" s="336"/>
      <c r="GGE26" s="336"/>
      <c r="GGF26" s="336"/>
      <c r="GGG26" s="336"/>
      <c r="GGH26" s="336"/>
      <c r="GGI26" s="336"/>
      <c r="GGJ26" s="336"/>
      <c r="GGK26" s="336"/>
      <c r="GGL26" s="336"/>
      <c r="GGM26" s="336"/>
      <c r="GGN26" s="336"/>
      <c r="GGO26" s="336"/>
      <c r="GGP26" s="336"/>
      <c r="GGQ26" s="336"/>
      <c r="GGR26" s="336"/>
      <c r="GGS26" s="336"/>
      <c r="GGT26" s="336"/>
      <c r="GGU26" s="336"/>
      <c r="GGV26" s="336"/>
      <c r="GGW26" s="336"/>
      <c r="GGX26" s="336"/>
      <c r="GGY26" s="336"/>
      <c r="GGZ26" s="336"/>
      <c r="GHA26" s="336"/>
      <c r="GHB26" s="336"/>
      <c r="GHC26" s="336"/>
      <c r="GHD26" s="336"/>
      <c r="GHE26" s="336"/>
      <c r="GHF26" s="336"/>
      <c r="GHG26" s="336"/>
      <c r="GHH26" s="336"/>
      <c r="GHI26" s="336"/>
      <c r="GHJ26" s="336"/>
      <c r="GHK26" s="336"/>
      <c r="GHL26" s="336"/>
      <c r="GHM26" s="336"/>
      <c r="GHN26" s="336"/>
      <c r="GHO26" s="336"/>
      <c r="GHP26" s="336"/>
      <c r="GHQ26" s="336"/>
      <c r="GHR26" s="336"/>
      <c r="GHS26" s="336"/>
      <c r="GHT26" s="336"/>
      <c r="GHU26" s="336"/>
      <c r="GHV26" s="336"/>
      <c r="GHW26" s="336"/>
      <c r="GHX26" s="336"/>
      <c r="GHY26" s="336"/>
      <c r="GHZ26" s="336"/>
      <c r="GIA26" s="336"/>
      <c r="GIB26" s="336"/>
      <c r="GIC26" s="336"/>
      <c r="GID26" s="336"/>
      <c r="GIE26" s="336"/>
      <c r="GIF26" s="336"/>
      <c r="GIG26" s="336"/>
      <c r="GIH26" s="336"/>
      <c r="GII26" s="336"/>
      <c r="GIJ26" s="336"/>
      <c r="GIK26" s="336"/>
      <c r="GIL26" s="336"/>
      <c r="GIM26" s="336"/>
      <c r="GIN26" s="336"/>
      <c r="GIO26" s="336"/>
      <c r="GIP26" s="336"/>
      <c r="GIQ26" s="336"/>
      <c r="GIR26" s="336"/>
      <c r="GIS26" s="336"/>
      <c r="GIT26" s="336"/>
      <c r="GIU26" s="336"/>
      <c r="GIV26" s="336"/>
      <c r="GIW26" s="336"/>
      <c r="GIX26" s="336"/>
      <c r="GIY26" s="336"/>
      <c r="GIZ26" s="336"/>
      <c r="GJA26" s="336"/>
      <c r="GJB26" s="336"/>
      <c r="GJC26" s="336"/>
      <c r="GJD26" s="336"/>
      <c r="GJE26" s="336"/>
      <c r="GJF26" s="336"/>
      <c r="GJG26" s="336"/>
      <c r="GJH26" s="336"/>
      <c r="GJI26" s="336"/>
      <c r="GJJ26" s="336"/>
      <c r="GJK26" s="336"/>
      <c r="GJL26" s="336"/>
      <c r="GJM26" s="336"/>
      <c r="GJN26" s="336"/>
      <c r="GJO26" s="336"/>
      <c r="GJP26" s="336"/>
      <c r="GJQ26" s="336"/>
      <c r="GJR26" s="336"/>
      <c r="GJS26" s="336"/>
      <c r="GJT26" s="336"/>
      <c r="GJU26" s="336"/>
      <c r="GJV26" s="336"/>
      <c r="GJW26" s="336"/>
      <c r="GJX26" s="336"/>
      <c r="GJY26" s="336"/>
      <c r="GJZ26" s="336"/>
      <c r="GKA26" s="336"/>
      <c r="GKB26" s="336"/>
      <c r="GKC26" s="336"/>
      <c r="GKD26" s="336"/>
      <c r="GKE26" s="336"/>
      <c r="GKF26" s="336"/>
      <c r="GKG26" s="336"/>
      <c r="GKH26" s="336"/>
      <c r="GKI26" s="336"/>
      <c r="GKJ26" s="336"/>
      <c r="GKK26" s="336"/>
      <c r="GKL26" s="336"/>
      <c r="GKM26" s="336"/>
      <c r="GKN26" s="336"/>
      <c r="GKO26" s="336"/>
      <c r="GKP26" s="336"/>
      <c r="GKQ26" s="336"/>
      <c r="GKR26" s="336"/>
      <c r="GKS26" s="336"/>
      <c r="GKT26" s="336"/>
      <c r="GKU26" s="336"/>
      <c r="GKV26" s="336"/>
      <c r="GKW26" s="336"/>
      <c r="GKX26" s="336"/>
      <c r="GKY26" s="336"/>
      <c r="GKZ26" s="336"/>
      <c r="GLA26" s="336"/>
      <c r="GLB26" s="336"/>
      <c r="GLC26" s="336"/>
      <c r="GLD26" s="336"/>
      <c r="GLE26" s="336"/>
      <c r="GLF26" s="336"/>
      <c r="GLG26" s="336"/>
      <c r="GLH26" s="336"/>
      <c r="GLI26" s="336"/>
      <c r="GLJ26" s="336"/>
      <c r="GLK26" s="336"/>
      <c r="GLL26" s="336"/>
      <c r="GLM26" s="336"/>
      <c r="GLN26" s="336"/>
      <c r="GLO26" s="336"/>
      <c r="GLP26" s="336"/>
      <c r="GLQ26" s="336"/>
      <c r="GLR26" s="336"/>
      <c r="GLS26" s="336"/>
      <c r="GLT26" s="336"/>
      <c r="GLU26" s="336"/>
      <c r="GLV26" s="336"/>
      <c r="GLW26" s="336"/>
      <c r="GLX26" s="336"/>
      <c r="GLY26" s="336"/>
      <c r="GLZ26" s="336"/>
      <c r="GMA26" s="336"/>
      <c r="GMB26" s="336"/>
      <c r="GMC26" s="336"/>
      <c r="GMD26" s="336"/>
      <c r="GME26" s="336"/>
      <c r="GMF26" s="336"/>
      <c r="GMG26" s="336"/>
      <c r="GMH26" s="336"/>
      <c r="GMI26" s="336"/>
      <c r="GMJ26" s="336"/>
      <c r="GMK26" s="336"/>
      <c r="GML26" s="336"/>
      <c r="GMM26" s="336"/>
      <c r="GMN26" s="336"/>
      <c r="GMO26" s="336"/>
      <c r="GMP26" s="336"/>
      <c r="GMQ26" s="336"/>
      <c r="GMR26" s="336"/>
      <c r="GMS26" s="336"/>
      <c r="GMT26" s="336"/>
      <c r="GMU26" s="336"/>
      <c r="GMV26" s="336"/>
      <c r="GMW26" s="336"/>
      <c r="GMX26" s="336"/>
      <c r="GMY26" s="336"/>
      <c r="GMZ26" s="336"/>
      <c r="GNA26" s="336"/>
      <c r="GNB26" s="336"/>
      <c r="GNC26" s="336"/>
      <c r="GND26" s="336"/>
      <c r="GNE26" s="336"/>
      <c r="GNF26" s="336"/>
      <c r="GNG26" s="336"/>
      <c r="GNH26" s="336"/>
      <c r="GNI26" s="336"/>
      <c r="GNJ26" s="336"/>
      <c r="GNK26" s="336"/>
      <c r="GNL26" s="336"/>
      <c r="GNM26" s="336"/>
      <c r="GNN26" s="336"/>
      <c r="GNO26" s="336"/>
      <c r="GNP26" s="336"/>
      <c r="GNQ26" s="336"/>
      <c r="GNR26" s="336"/>
      <c r="GNS26" s="336"/>
      <c r="GNT26" s="336"/>
      <c r="GNU26" s="336"/>
      <c r="GNV26" s="336"/>
      <c r="GNW26" s="336"/>
      <c r="GNX26" s="336"/>
      <c r="GNY26" s="336"/>
      <c r="GNZ26" s="336"/>
      <c r="GOA26" s="336"/>
      <c r="GOB26" s="336"/>
      <c r="GOC26" s="336"/>
      <c r="GOD26" s="336"/>
      <c r="GOE26" s="336"/>
      <c r="GOF26" s="336"/>
      <c r="GOG26" s="336"/>
      <c r="GOH26" s="336"/>
      <c r="GOI26" s="336"/>
      <c r="GOJ26" s="336"/>
      <c r="GOK26" s="336"/>
      <c r="GOL26" s="336"/>
      <c r="GOM26" s="336"/>
      <c r="GON26" s="336"/>
      <c r="GOO26" s="336"/>
      <c r="GOP26" s="336"/>
      <c r="GOQ26" s="336"/>
      <c r="GOR26" s="336"/>
      <c r="GOS26" s="336"/>
      <c r="GOT26" s="336"/>
      <c r="GOU26" s="336"/>
      <c r="GOV26" s="336"/>
      <c r="GOW26" s="336"/>
      <c r="GOX26" s="336"/>
      <c r="GOY26" s="336"/>
      <c r="GOZ26" s="336"/>
      <c r="GPA26" s="336"/>
      <c r="GPB26" s="336"/>
      <c r="GPC26" s="336"/>
      <c r="GPD26" s="336"/>
      <c r="GPE26" s="336"/>
      <c r="GPF26" s="336"/>
      <c r="GPG26" s="336"/>
      <c r="GPH26" s="336"/>
      <c r="GPI26" s="336"/>
      <c r="GPJ26" s="336"/>
      <c r="GPK26" s="336"/>
      <c r="GPL26" s="336"/>
      <c r="GPM26" s="336"/>
      <c r="GPN26" s="336"/>
      <c r="GPO26" s="336"/>
      <c r="GPP26" s="336"/>
      <c r="GPQ26" s="336"/>
      <c r="GPR26" s="336"/>
      <c r="GPS26" s="336"/>
      <c r="GPT26" s="336"/>
      <c r="GPU26" s="336"/>
      <c r="GPV26" s="336"/>
      <c r="GPW26" s="336"/>
      <c r="GPX26" s="336"/>
      <c r="GPY26" s="336"/>
      <c r="GPZ26" s="336"/>
      <c r="GQA26" s="336"/>
      <c r="GQB26" s="336"/>
      <c r="GQC26" s="336"/>
      <c r="GQD26" s="336"/>
      <c r="GQE26" s="336"/>
      <c r="GQF26" s="336"/>
      <c r="GQG26" s="336"/>
      <c r="GQH26" s="336"/>
      <c r="GQI26" s="336"/>
      <c r="GQJ26" s="336"/>
      <c r="GQK26" s="336"/>
      <c r="GQL26" s="336"/>
      <c r="GQM26" s="336"/>
      <c r="GQN26" s="336"/>
      <c r="GQO26" s="336"/>
      <c r="GQP26" s="336"/>
      <c r="GQQ26" s="336"/>
      <c r="GQR26" s="336"/>
      <c r="GQS26" s="336"/>
      <c r="GQT26" s="336"/>
      <c r="GQU26" s="336"/>
      <c r="GQV26" s="336"/>
      <c r="GQW26" s="336"/>
      <c r="GQX26" s="336"/>
      <c r="GQY26" s="336"/>
      <c r="GQZ26" s="336"/>
      <c r="GRA26" s="336"/>
      <c r="GRB26" s="336"/>
      <c r="GRC26" s="336"/>
      <c r="GRD26" s="336"/>
      <c r="GRE26" s="336"/>
      <c r="GRF26" s="336"/>
      <c r="GRG26" s="336"/>
      <c r="GRH26" s="336"/>
      <c r="GRI26" s="336"/>
      <c r="GRJ26" s="336"/>
      <c r="GRK26" s="336"/>
      <c r="GRL26" s="336"/>
      <c r="GRM26" s="336"/>
      <c r="GRN26" s="336"/>
      <c r="GRO26" s="336"/>
      <c r="GRP26" s="336"/>
      <c r="GRQ26" s="336"/>
      <c r="GRR26" s="336"/>
      <c r="GRS26" s="336"/>
      <c r="GRT26" s="336"/>
      <c r="GRU26" s="336"/>
      <c r="GRV26" s="336"/>
      <c r="GRW26" s="336"/>
      <c r="GRX26" s="336"/>
      <c r="GRY26" s="336"/>
      <c r="GRZ26" s="336"/>
      <c r="GSA26" s="336"/>
      <c r="GSB26" s="336"/>
      <c r="GSC26" s="336"/>
      <c r="GSD26" s="336"/>
      <c r="GSE26" s="336"/>
      <c r="GSF26" s="336"/>
      <c r="GSG26" s="336"/>
      <c r="GSH26" s="336"/>
      <c r="GSI26" s="336"/>
      <c r="GSJ26" s="336"/>
      <c r="GSK26" s="336"/>
      <c r="GSL26" s="336"/>
      <c r="GSM26" s="336"/>
      <c r="GSN26" s="336"/>
      <c r="GSO26" s="336"/>
      <c r="GSP26" s="336"/>
      <c r="GSQ26" s="336"/>
      <c r="GSR26" s="336"/>
      <c r="GSS26" s="336"/>
      <c r="GST26" s="336"/>
      <c r="GSU26" s="336"/>
      <c r="GSV26" s="336"/>
      <c r="GSW26" s="336"/>
      <c r="GSX26" s="336"/>
      <c r="GSY26" s="336"/>
      <c r="GSZ26" s="336"/>
      <c r="GTA26" s="336"/>
      <c r="GTB26" s="336"/>
      <c r="GTC26" s="336"/>
      <c r="GTD26" s="336"/>
      <c r="GTE26" s="336"/>
      <c r="GTF26" s="336"/>
      <c r="GTG26" s="336"/>
      <c r="GTH26" s="336"/>
      <c r="GTI26" s="336"/>
      <c r="GTJ26" s="336"/>
      <c r="GTK26" s="336"/>
      <c r="GTL26" s="336"/>
      <c r="GTM26" s="336"/>
      <c r="GTN26" s="336"/>
      <c r="GTO26" s="336"/>
      <c r="GTP26" s="336"/>
      <c r="GTQ26" s="336"/>
      <c r="GTR26" s="336"/>
      <c r="GTS26" s="336"/>
      <c r="GTT26" s="336"/>
      <c r="GTU26" s="336"/>
      <c r="GTV26" s="336"/>
      <c r="GTW26" s="336"/>
      <c r="GTX26" s="336"/>
      <c r="GTY26" s="336"/>
      <c r="GTZ26" s="336"/>
      <c r="GUA26" s="336"/>
      <c r="GUB26" s="336"/>
      <c r="GUC26" s="336"/>
      <c r="GUD26" s="336"/>
      <c r="GUE26" s="336"/>
      <c r="GUF26" s="336"/>
      <c r="GUG26" s="336"/>
      <c r="GUH26" s="336"/>
      <c r="GUI26" s="336"/>
      <c r="GUJ26" s="336"/>
      <c r="GUK26" s="336"/>
      <c r="GUL26" s="336"/>
      <c r="GUM26" s="336"/>
      <c r="GUN26" s="336"/>
      <c r="GUO26" s="336"/>
      <c r="GUP26" s="336"/>
      <c r="GUQ26" s="336"/>
      <c r="GUR26" s="336"/>
      <c r="GUS26" s="336"/>
      <c r="GUT26" s="336"/>
      <c r="GUU26" s="336"/>
      <c r="GUV26" s="336"/>
      <c r="GUW26" s="336"/>
      <c r="GUX26" s="336"/>
      <c r="GUY26" s="336"/>
      <c r="GUZ26" s="336"/>
      <c r="GVA26" s="336"/>
      <c r="GVB26" s="336"/>
      <c r="GVC26" s="336"/>
      <c r="GVD26" s="336"/>
      <c r="GVE26" s="336"/>
      <c r="GVF26" s="336"/>
      <c r="GVG26" s="336"/>
      <c r="GVH26" s="336"/>
      <c r="GVI26" s="336"/>
      <c r="GVJ26" s="336"/>
      <c r="GVK26" s="336"/>
      <c r="GVL26" s="336"/>
      <c r="GVM26" s="336"/>
      <c r="GVN26" s="336"/>
      <c r="GVO26" s="336"/>
      <c r="GVP26" s="336"/>
      <c r="GVQ26" s="336"/>
      <c r="GVR26" s="336"/>
      <c r="GVS26" s="336"/>
      <c r="GVT26" s="336"/>
      <c r="GVU26" s="336"/>
      <c r="GVV26" s="336"/>
      <c r="GVW26" s="336"/>
      <c r="GVX26" s="336"/>
      <c r="GVY26" s="336"/>
      <c r="GVZ26" s="336"/>
      <c r="GWA26" s="336"/>
      <c r="GWB26" s="336"/>
      <c r="GWC26" s="336"/>
      <c r="GWD26" s="336"/>
      <c r="GWE26" s="336"/>
      <c r="GWF26" s="336"/>
      <c r="GWG26" s="336"/>
      <c r="GWH26" s="336"/>
      <c r="GWI26" s="336"/>
      <c r="GWJ26" s="336"/>
      <c r="GWK26" s="336"/>
      <c r="GWL26" s="336"/>
      <c r="GWM26" s="336"/>
      <c r="GWN26" s="336"/>
      <c r="GWO26" s="336"/>
      <c r="GWP26" s="336"/>
      <c r="GWQ26" s="336"/>
      <c r="GWR26" s="336"/>
      <c r="GWS26" s="336"/>
      <c r="GWT26" s="336"/>
      <c r="GWU26" s="336"/>
      <c r="GWV26" s="336"/>
      <c r="GWW26" s="336"/>
      <c r="GWX26" s="336"/>
      <c r="GWY26" s="336"/>
      <c r="GWZ26" s="336"/>
      <c r="GXA26" s="336"/>
      <c r="GXB26" s="336"/>
      <c r="GXC26" s="336"/>
      <c r="GXD26" s="336"/>
      <c r="GXE26" s="336"/>
      <c r="GXF26" s="336"/>
      <c r="GXG26" s="336"/>
      <c r="GXH26" s="336"/>
      <c r="GXI26" s="336"/>
      <c r="GXJ26" s="336"/>
      <c r="GXK26" s="336"/>
      <c r="GXL26" s="336"/>
      <c r="GXM26" s="336"/>
      <c r="GXN26" s="336"/>
      <c r="GXO26" s="336"/>
      <c r="GXP26" s="336"/>
      <c r="GXQ26" s="336"/>
      <c r="GXR26" s="336"/>
      <c r="GXS26" s="336"/>
      <c r="GXT26" s="336"/>
      <c r="GXU26" s="336"/>
      <c r="GXV26" s="336"/>
      <c r="GXW26" s="336"/>
      <c r="GXX26" s="336"/>
      <c r="GXY26" s="336"/>
      <c r="GXZ26" s="336"/>
      <c r="GYA26" s="336"/>
      <c r="GYB26" s="336"/>
      <c r="GYC26" s="336"/>
      <c r="GYD26" s="336"/>
      <c r="GYE26" s="336"/>
      <c r="GYF26" s="336"/>
      <c r="GYG26" s="336"/>
      <c r="GYH26" s="336"/>
      <c r="GYI26" s="336"/>
      <c r="GYJ26" s="336"/>
      <c r="GYK26" s="336"/>
      <c r="GYL26" s="336"/>
      <c r="GYM26" s="336"/>
      <c r="GYN26" s="336"/>
      <c r="GYO26" s="336"/>
      <c r="GYP26" s="336"/>
      <c r="GYQ26" s="336"/>
      <c r="GYR26" s="336"/>
      <c r="GYS26" s="336"/>
      <c r="GYT26" s="336"/>
      <c r="GYU26" s="336"/>
      <c r="GYV26" s="336"/>
      <c r="GYW26" s="336"/>
      <c r="GYX26" s="336"/>
      <c r="GYY26" s="336"/>
      <c r="GYZ26" s="336"/>
      <c r="GZA26" s="336"/>
      <c r="GZB26" s="336"/>
      <c r="GZC26" s="336"/>
      <c r="GZD26" s="336"/>
      <c r="GZE26" s="336"/>
      <c r="GZF26" s="336"/>
      <c r="GZG26" s="336"/>
      <c r="GZH26" s="336"/>
      <c r="GZI26" s="336"/>
      <c r="GZJ26" s="336"/>
      <c r="GZK26" s="336"/>
      <c r="GZL26" s="336"/>
      <c r="GZM26" s="336"/>
      <c r="GZN26" s="336"/>
      <c r="GZO26" s="336"/>
      <c r="GZP26" s="336"/>
      <c r="GZQ26" s="336"/>
      <c r="GZR26" s="336"/>
      <c r="GZS26" s="336"/>
      <c r="GZT26" s="336"/>
      <c r="GZU26" s="336"/>
      <c r="GZV26" s="336"/>
      <c r="GZW26" s="336"/>
      <c r="GZX26" s="336"/>
      <c r="GZY26" s="336"/>
      <c r="GZZ26" s="336"/>
      <c r="HAA26" s="336"/>
      <c r="HAB26" s="336"/>
      <c r="HAC26" s="336"/>
      <c r="HAD26" s="336"/>
      <c r="HAE26" s="336"/>
      <c r="HAF26" s="336"/>
      <c r="HAG26" s="336"/>
      <c r="HAH26" s="336"/>
      <c r="HAI26" s="336"/>
      <c r="HAJ26" s="336"/>
      <c r="HAK26" s="336"/>
      <c r="HAL26" s="336"/>
      <c r="HAM26" s="336"/>
      <c r="HAN26" s="336"/>
      <c r="HAO26" s="336"/>
      <c r="HAP26" s="336"/>
      <c r="HAQ26" s="336"/>
      <c r="HAR26" s="336"/>
      <c r="HAS26" s="336"/>
      <c r="HAT26" s="336"/>
      <c r="HAU26" s="336"/>
      <c r="HAV26" s="336"/>
      <c r="HAW26" s="336"/>
      <c r="HAX26" s="336"/>
      <c r="HAY26" s="336"/>
      <c r="HAZ26" s="336"/>
      <c r="HBA26" s="336"/>
      <c r="HBB26" s="336"/>
      <c r="HBC26" s="336"/>
      <c r="HBD26" s="336"/>
      <c r="HBE26" s="336"/>
      <c r="HBF26" s="336"/>
      <c r="HBG26" s="336"/>
      <c r="HBH26" s="336"/>
      <c r="HBI26" s="336"/>
      <c r="HBJ26" s="336"/>
      <c r="HBK26" s="336"/>
      <c r="HBL26" s="336"/>
      <c r="HBM26" s="336"/>
      <c r="HBN26" s="336"/>
      <c r="HBO26" s="336"/>
      <c r="HBP26" s="336"/>
      <c r="HBQ26" s="336"/>
      <c r="HBR26" s="336"/>
      <c r="HBS26" s="336"/>
      <c r="HBT26" s="336"/>
      <c r="HBU26" s="336"/>
      <c r="HBV26" s="336"/>
      <c r="HBW26" s="336"/>
      <c r="HBX26" s="336"/>
      <c r="HBY26" s="336"/>
      <c r="HBZ26" s="336"/>
      <c r="HCA26" s="336"/>
      <c r="HCB26" s="336"/>
      <c r="HCC26" s="336"/>
      <c r="HCD26" s="336"/>
      <c r="HCE26" s="336"/>
      <c r="HCF26" s="336"/>
      <c r="HCG26" s="336"/>
      <c r="HCH26" s="336"/>
      <c r="HCI26" s="336"/>
      <c r="HCJ26" s="336"/>
      <c r="HCK26" s="336"/>
      <c r="HCL26" s="336"/>
      <c r="HCM26" s="336"/>
      <c r="HCN26" s="336"/>
      <c r="HCO26" s="336"/>
      <c r="HCP26" s="336"/>
      <c r="HCQ26" s="336"/>
      <c r="HCR26" s="336"/>
      <c r="HCS26" s="336"/>
      <c r="HCT26" s="336"/>
      <c r="HCU26" s="336"/>
      <c r="HCV26" s="336"/>
      <c r="HCW26" s="336"/>
      <c r="HCX26" s="336"/>
      <c r="HCY26" s="336"/>
      <c r="HCZ26" s="336"/>
      <c r="HDA26" s="336"/>
      <c r="HDB26" s="336"/>
      <c r="HDC26" s="336"/>
      <c r="HDD26" s="336"/>
      <c r="HDE26" s="336"/>
      <c r="HDF26" s="336"/>
      <c r="HDG26" s="336"/>
      <c r="HDH26" s="336"/>
      <c r="HDI26" s="336"/>
      <c r="HDJ26" s="336"/>
      <c r="HDK26" s="336"/>
      <c r="HDL26" s="336"/>
      <c r="HDM26" s="336"/>
      <c r="HDN26" s="336"/>
      <c r="HDO26" s="336"/>
      <c r="HDP26" s="336"/>
      <c r="HDQ26" s="336"/>
      <c r="HDR26" s="336"/>
      <c r="HDS26" s="336"/>
      <c r="HDT26" s="336"/>
      <c r="HDU26" s="336"/>
      <c r="HDV26" s="336"/>
      <c r="HDW26" s="336"/>
      <c r="HDX26" s="336"/>
      <c r="HDY26" s="336"/>
      <c r="HDZ26" s="336"/>
      <c r="HEA26" s="336"/>
      <c r="HEB26" s="336"/>
      <c r="HEC26" s="336"/>
      <c r="HED26" s="336"/>
      <c r="HEE26" s="336"/>
      <c r="HEF26" s="336"/>
      <c r="HEG26" s="336"/>
      <c r="HEH26" s="336"/>
      <c r="HEI26" s="336"/>
      <c r="HEJ26" s="336"/>
      <c r="HEK26" s="336"/>
      <c r="HEL26" s="336"/>
      <c r="HEM26" s="336"/>
      <c r="HEN26" s="336"/>
      <c r="HEO26" s="336"/>
      <c r="HEP26" s="336"/>
      <c r="HEQ26" s="336"/>
      <c r="HER26" s="336"/>
      <c r="HES26" s="336"/>
      <c r="HET26" s="336"/>
      <c r="HEU26" s="336"/>
      <c r="HEV26" s="336"/>
      <c r="HEW26" s="336"/>
      <c r="HEX26" s="336"/>
      <c r="HEY26" s="336"/>
      <c r="HEZ26" s="336"/>
      <c r="HFA26" s="336"/>
      <c r="HFB26" s="336"/>
      <c r="HFC26" s="336"/>
      <c r="HFD26" s="336"/>
      <c r="HFE26" s="336"/>
      <c r="HFF26" s="336"/>
      <c r="HFG26" s="336"/>
      <c r="HFH26" s="336"/>
      <c r="HFI26" s="336"/>
      <c r="HFJ26" s="336"/>
      <c r="HFK26" s="336"/>
      <c r="HFL26" s="336"/>
      <c r="HFM26" s="336"/>
      <c r="HFN26" s="336"/>
      <c r="HFO26" s="336"/>
      <c r="HFP26" s="336"/>
      <c r="HFQ26" s="336"/>
      <c r="HFR26" s="336"/>
      <c r="HFS26" s="336"/>
      <c r="HFT26" s="336"/>
      <c r="HFU26" s="336"/>
      <c r="HFV26" s="336"/>
      <c r="HFW26" s="336"/>
      <c r="HFX26" s="336"/>
      <c r="HFY26" s="336"/>
      <c r="HFZ26" s="336"/>
      <c r="HGA26" s="336"/>
      <c r="HGB26" s="336"/>
      <c r="HGC26" s="336"/>
      <c r="HGD26" s="336"/>
      <c r="HGE26" s="336"/>
      <c r="HGF26" s="336"/>
      <c r="HGG26" s="336"/>
      <c r="HGH26" s="336"/>
      <c r="HGI26" s="336"/>
      <c r="HGJ26" s="336"/>
      <c r="HGK26" s="336"/>
      <c r="HGL26" s="336"/>
      <c r="HGM26" s="336"/>
      <c r="HGN26" s="336"/>
      <c r="HGO26" s="336"/>
      <c r="HGP26" s="336"/>
      <c r="HGQ26" s="336"/>
      <c r="HGR26" s="336"/>
      <c r="HGS26" s="336"/>
      <c r="HGT26" s="336"/>
      <c r="HGU26" s="336"/>
      <c r="HGV26" s="336"/>
      <c r="HGW26" s="336"/>
      <c r="HGX26" s="336"/>
      <c r="HGY26" s="336"/>
      <c r="HGZ26" s="336"/>
      <c r="HHA26" s="336"/>
      <c r="HHB26" s="336"/>
      <c r="HHC26" s="336"/>
      <c r="HHD26" s="336"/>
      <c r="HHE26" s="336"/>
      <c r="HHF26" s="336"/>
      <c r="HHG26" s="336"/>
      <c r="HHH26" s="336"/>
      <c r="HHI26" s="336"/>
      <c r="HHJ26" s="336"/>
      <c r="HHK26" s="336"/>
      <c r="HHL26" s="336"/>
      <c r="HHM26" s="336"/>
      <c r="HHN26" s="336"/>
      <c r="HHO26" s="336"/>
      <c r="HHP26" s="336"/>
      <c r="HHQ26" s="336"/>
      <c r="HHR26" s="336"/>
      <c r="HHS26" s="336"/>
      <c r="HHT26" s="336"/>
      <c r="HHU26" s="336"/>
      <c r="HHV26" s="336"/>
      <c r="HHW26" s="336"/>
      <c r="HHX26" s="336"/>
      <c r="HHY26" s="336"/>
      <c r="HHZ26" s="336"/>
      <c r="HIA26" s="336"/>
      <c r="HIB26" s="336"/>
      <c r="HIC26" s="336"/>
      <c r="HID26" s="336"/>
      <c r="HIE26" s="336"/>
      <c r="HIF26" s="336"/>
      <c r="HIG26" s="336"/>
      <c r="HIH26" s="336"/>
      <c r="HII26" s="336"/>
      <c r="HIJ26" s="336"/>
      <c r="HIK26" s="336"/>
      <c r="HIL26" s="336"/>
      <c r="HIM26" s="336"/>
      <c r="HIN26" s="336"/>
      <c r="HIO26" s="336"/>
      <c r="HIP26" s="336"/>
      <c r="HIQ26" s="336"/>
      <c r="HIR26" s="336"/>
      <c r="HIS26" s="336"/>
      <c r="HIT26" s="336"/>
      <c r="HIU26" s="336"/>
      <c r="HIV26" s="336"/>
      <c r="HIW26" s="336"/>
      <c r="HIX26" s="336"/>
      <c r="HIY26" s="336"/>
      <c r="HIZ26" s="336"/>
      <c r="HJA26" s="336"/>
      <c r="HJB26" s="336"/>
      <c r="HJC26" s="336"/>
      <c r="HJD26" s="336"/>
      <c r="HJE26" s="336"/>
      <c r="HJF26" s="336"/>
      <c r="HJG26" s="336"/>
      <c r="HJH26" s="336"/>
      <c r="HJI26" s="336"/>
      <c r="HJJ26" s="336"/>
      <c r="HJK26" s="336"/>
      <c r="HJL26" s="336"/>
      <c r="HJM26" s="336"/>
      <c r="HJN26" s="336"/>
      <c r="HJO26" s="336"/>
      <c r="HJP26" s="336"/>
      <c r="HJQ26" s="336"/>
      <c r="HJR26" s="336"/>
      <c r="HJS26" s="336"/>
      <c r="HJT26" s="336"/>
      <c r="HJU26" s="336"/>
      <c r="HJV26" s="336"/>
      <c r="HJW26" s="336"/>
      <c r="HJX26" s="336"/>
      <c r="HJY26" s="336"/>
      <c r="HJZ26" s="336"/>
      <c r="HKA26" s="336"/>
      <c r="HKB26" s="336"/>
      <c r="HKC26" s="336"/>
      <c r="HKD26" s="336"/>
      <c r="HKE26" s="336"/>
      <c r="HKF26" s="336"/>
      <c r="HKG26" s="336"/>
      <c r="HKH26" s="336"/>
      <c r="HKI26" s="336"/>
      <c r="HKJ26" s="336"/>
      <c r="HKK26" s="336"/>
      <c r="HKL26" s="336"/>
      <c r="HKM26" s="336"/>
      <c r="HKN26" s="336"/>
      <c r="HKO26" s="336"/>
      <c r="HKP26" s="336"/>
      <c r="HKQ26" s="336"/>
      <c r="HKR26" s="336"/>
      <c r="HKS26" s="336"/>
      <c r="HKT26" s="336"/>
      <c r="HKU26" s="336"/>
      <c r="HKV26" s="336"/>
      <c r="HKW26" s="336"/>
      <c r="HKX26" s="336"/>
      <c r="HKY26" s="336"/>
      <c r="HKZ26" s="336"/>
      <c r="HLA26" s="336"/>
      <c r="HLB26" s="336"/>
      <c r="HLC26" s="336"/>
      <c r="HLD26" s="336"/>
      <c r="HLE26" s="336"/>
      <c r="HLF26" s="336"/>
      <c r="HLG26" s="336"/>
      <c r="HLH26" s="336"/>
      <c r="HLI26" s="336"/>
      <c r="HLJ26" s="336"/>
      <c r="HLK26" s="336"/>
      <c r="HLL26" s="336"/>
      <c r="HLM26" s="336"/>
      <c r="HLN26" s="336"/>
      <c r="HLO26" s="336"/>
      <c r="HLP26" s="336"/>
      <c r="HLQ26" s="336"/>
      <c r="HLR26" s="336"/>
      <c r="HLS26" s="336"/>
      <c r="HLT26" s="336"/>
      <c r="HLU26" s="336"/>
      <c r="HLV26" s="336"/>
      <c r="HLW26" s="336"/>
      <c r="HLX26" s="336"/>
      <c r="HLY26" s="336"/>
      <c r="HLZ26" s="336"/>
      <c r="HMA26" s="336"/>
      <c r="HMB26" s="336"/>
      <c r="HMC26" s="336"/>
      <c r="HMD26" s="336"/>
      <c r="HME26" s="336"/>
      <c r="HMF26" s="336"/>
      <c r="HMG26" s="336"/>
      <c r="HMH26" s="336"/>
      <c r="HMI26" s="336"/>
      <c r="HMJ26" s="336"/>
      <c r="HMK26" s="336"/>
      <c r="HML26" s="336"/>
      <c r="HMM26" s="336"/>
      <c r="HMN26" s="336"/>
      <c r="HMO26" s="336"/>
      <c r="HMP26" s="336"/>
      <c r="HMQ26" s="336"/>
      <c r="HMR26" s="336"/>
      <c r="HMS26" s="336"/>
      <c r="HMT26" s="336"/>
      <c r="HMU26" s="336"/>
      <c r="HMV26" s="336"/>
      <c r="HMW26" s="336"/>
      <c r="HMX26" s="336"/>
      <c r="HMY26" s="336"/>
      <c r="HMZ26" s="336"/>
      <c r="HNA26" s="336"/>
      <c r="HNB26" s="336"/>
      <c r="HNC26" s="336"/>
      <c r="HND26" s="336"/>
      <c r="HNE26" s="336"/>
      <c r="HNF26" s="336"/>
      <c r="HNG26" s="336"/>
      <c r="HNH26" s="336"/>
      <c r="HNI26" s="336"/>
      <c r="HNJ26" s="336"/>
      <c r="HNK26" s="336"/>
      <c r="HNL26" s="336"/>
      <c r="HNM26" s="336"/>
      <c r="HNN26" s="336"/>
      <c r="HNO26" s="336"/>
      <c r="HNP26" s="336"/>
      <c r="HNQ26" s="336"/>
      <c r="HNR26" s="336"/>
      <c r="HNS26" s="336"/>
      <c r="HNT26" s="336"/>
      <c r="HNU26" s="336"/>
      <c r="HNV26" s="336"/>
      <c r="HNW26" s="336"/>
      <c r="HNX26" s="336"/>
      <c r="HNY26" s="336"/>
      <c r="HNZ26" s="336"/>
      <c r="HOA26" s="336"/>
      <c r="HOB26" s="336"/>
      <c r="HOC26" s="336"/>
      <c r="HOD26" s="336"/>
      <c r="HOE26" s="336"/>
      <c r="HOF26" s="336"/>
      <c r="HOG26" s="336"/>
      <c r="HOH26" s="336"/>
      <c r="HOI26" s="336"/>
      <c r="HOJ26" s="336"/>
      <c r="HOK26" s="336"/>
      <c r="HOL26" s="336"/>
      <c r="HOM26" s="336"/>
      <c r="HON26" s="336"/>
      <c r="HOO26" s="336"/>
      <c r="HOP26" s="336"/>
      <c r="HOQ26" s="336"/>
      <c r="HOR26" s="336"/>
      <c r="HOS26" s="336"/>
      <c r="HOT26" s="336"/>
      <c r="HOU26" s="336"/>
      <c r="HOV26" s="336"/>
      <c r="HOW26" s="336"/>
      <c r="HOX26" s="336"/>
      <c r="HOY26" s="336"/>
      <c r="HOZ26" s="336"/>
      <c r="HPA26" s="336"/>
      <c r="HPB26" s="336"/>
      <c r="HPC26" s="336"/>
      <c r="HPD26" s="336"/>
      <c r="HPE26" s="336"/>
      <c r="HPF26" s="336"/>
      <c r="HPG26" s="336"/>
      <c r="HPH26" s="336"/>
      <c r="HPI26" s="336"/>
      <c r="HPJ26" s="336"/>
      <c r="HPK26" s="336"/>
      <c r="HPL26" s="336"/>
      <c r="HPM26" s="336"/>
      <c r="HPN26" s="336"/>
      <c r="HPO26" s="336"/>
      <c r="HPP26" s="336"/>
      <c r="HPQ26" s="336"/>
      <c r="HPR26" s="336"/>
      <c r="HPS26" s="336"/>
      <c r="HPT26" s="336"/>
      <c r="HPU26" s="336"/>
      <c r="HPV26" s="336"/>
      <c r="HPW26" s="336"/>
      <c r="HPX26" s="336"/>
      <c r="HPY26" s="336"/>
      <c r="HPZ26" s="336"/>
      <c r="HQA26" s="336"/>
      <c r="HQB26" s="336"/>
      <c r="HQC26" s="336"/>
      <c r="HQD26" s="336"/>
      <c r="HQE26" s="336"/>
      <c r="HQF26" s="336"/>
      <c r="HQG26" s="336"/>
      <c r="HQH26" s="336"/>
      <c r="HQI26" s="336"/>
      <c r="HQJ26" s="336"/>
      <c r="HQK26" s="336"/>
      <c r="HQL26" s="336"/>
      <c r="HQM26" s="336"/>
      <c r="HQN26" s="336"/>
      <c r="HQO26" s="336"/>
      <c r="HQP26" s="336"/>
      <c r="HQQ26" s="336"/>
      <c r="HQR26" s="336"/>
      <c r="HQS26" s="336"/>
      <c r="HQT26" s="336"/>
      <c r="HQU26" s="336"/>
      <c r="HQV26" s="336"/>
      <c r="HQW26" s="336"/>
      <c r="HQX26" s="336"/>
      <c r="HQY26" s="336"/>
      <c r="HQZ26" s="336"/>
      <c r="HRA26" s="336"/>
      <c r="HRB26" s="336"/>
      <c r="HRC26" s="336"/>
      <c r="HRD26" s="336"/>
      <c r="HRE26" s="336"/>
      <c r="HRF26" s="336"/>
      <c r="HRG26" s="336"/>
      <c r="HRH26" s="336"/>
      <c r="HRI26" s="336"/>
      <c r="HRJ26" s="336"/>
      <c r="HRK26" s="336"/>
      <c r="HRL26" s="336"/>
      <c r="HRM26" s="336"/>
      <c r="HRN26" s="336"/>
      <c r="HRO26" s="336"/>
      <c r="HRP26" s="336"/>
      <c r="HRQ26" s="336"/>
      <c r="HRR26" s="336"/>
      <c r="HRS26" s="336"/>
      <c r="HRT26" s="336"/>
      <c r="HRU26" s="336"/>
      <c r="HRV26" s="336"/>
      <c r="HRW26" s="336"/>
      <c r="HRX26" s="336"/>
      <c r="HRY26" s="336"/>
      <c r="HRZ26" s="336"/>
      <c r="HSA26" s="336"/>
      <c r="HSB26" s="336"/>
      <c r="HSC26" s="336"/>
      <c r="HSD26" s="336"/>
      <c r="HSE26" s="336"/>
      <c r="HSF26" s="336"/>
      <c r="HSG26" s="336"/>
      <c r="HSH26" s="336"/>
      <c r="HSI26" s="336"/>
      <c r="HSJ26" s="336"/>
      <c r="HSK26" s="336"/>
      <c r="HSL26" s="336"/>
      <c r="HSM26" s="336"/>
      <c r="HSN26" s="336"/>
      <c r="HSO26" s="336"/>
      <c r="HSP26" s="336"/>
      <c r="HSQ26" s="336"/>
      <c r="HSR26" s="336"/>
      <c r="HSS26" s="336"/>
      <c r="HST26" s="336"/>
      <c r="HSU26" s="336"/>
      <c r="HSV26" s="336"/>
      <c r="HSW26" s="336"/>
      <c r="HSX26" s="336"/>
      <c r="HSY26" s="336"/>
      <c r="HSZ26" s="336"/>
      <c r="HTA26" s="336"/>
      <c r="HTB26" s="336"/>
      <c r="HTC26" s="336"/>
      <c r="HTD26" s="336"/>
      <c r="HTE26" s="336"/>
      <c r="HTF26" s="336"/>
      <c r="HTG26" s="336"/>
      <c r="HTH26" s="336"/>
      <c r="HTI26" s="336"/>
      <c r="HTJ26" s="336"/>
      <c r="HTK26" s="336"/>
      <c r="HTL26" s="336"/>
      <c r="HTM26" s="336"/>
      <c r="HTN26" s="336"/>
      <c r="HTO26" s="336"/>
      <c r="HTP26" s="336"/>
      <c r="HTQ26" s="336"/>
      <c r="HTR26" s="336"/>
      <c r="HTS26" s="336"/>
      <c r="HTT26" s="336"/>
      <c r="HTU26" s="336"/>
      <c r="HTV26" s="336"/>
      <c r="HTW26" s="336"/>
      <c r="HTX26" s="336"/>
      <c r="HTY26" s="336"/>
      <c r="HTZ26" s="336"/>
      <c r="HUA26" s="336"/>
      <c r="HUB26" s="336"/>
      <c r="HUC26" s="336"/>
      <c r="HUD26" s="336"/>
      <c r="HUE26" s="336"/>
      <c r="HUF26" s="336"/>
      <c r="HUG26" s="336"/>
      <c r="HUH26" s="336"/>
      <c r="HUI26" s="336"/>
      <c r="HUJ26" s="336"/>
      <c r="HUK26" s="336"/>
      <c r="HUL26" s="336"/>
      <c r="HUM26" s="336"/>
      <c r="HUN26" s="336"/>
      <c r="HUO26" s="336"/>
      <c r="HUP26" s="336"/>
      <c r="HUQ26" s="336"/>
      <c r="HUR26" s="336"/>
      <c r="HUS26" s="336"/>
      <c r="HUT26" s="336"/>
      <c r="HUU26" s="336"/>
      <c r="HUV26" s="336"/>
      <c r="HUW26" s="336"/>
      <c r="HUX26" s="336"/>
      <c r="HUY26" s="336"/>
      <c r="HUZ26" s="336"/>
      <c r="HVA26" s="336"/>
      <c r="HVB26" s="336"/>
      <c r="HVC26" s="336"/>
      <c r="HVD26" s="336"/>
      <c r="HVE26" s="336"/>
      <c r="HVF26" s="336"/>
      <c r="HVG26" s="336"/>
      <c r="HVH26" s="336"/>
      <c r="HVI26" s="336"/>
      <c r="HVJ26" s="336"/>
      <c r="HVK26" s="336"/>
      <c r="HVL26" s="336"/>
      <c r="HVM26" s="336"/>
      <c r="HVN26" s="336"/>
      <c r="HVO26" s="336"/>
      <c r="HVP26" s="336"/>
      <c r="HVQ26" s="336"/>
      <c r="HVR26" s="336"/>
      <c r="HVS26" s="336"/>
      <c r="HVT26" s="336"/>
      <c r="HVU26" s="336"/>
      <c r="HVV26" s="336"/>
      <c r="HVW26" s="336"/>
      <c r="HVX26" s="336"/>
      <c r="HVY26" s="336"/>
      <c r="HVZ26" s="336"/>
      <c r="HWA26" s="336"/>
      <c r="HWB26" s="336"/>
      <c r="HWC26" s="336"/>
      <c r="HWD26" s="336"/>
      <c r="HWE26" s="336"/>
      <c r="HWF26" s="336"/>
      <c r="HWG26" s="336"/>
      <c r="HWH26" s="336"/>
      <c r="HWI26" s="336"/>
      <c r="HWJ26" s="336"/>
      <c r="HWK26" s="336"/>
      <c r="HWL26" s="336"/>
      <c r="HWM26" s="336"/>
      <c r="HWN26" s="336"/>
      <c r="HWO26" s="336"/>
      <c r="HWP26" s="336"/>
      <c r="HWQ26" s="336"/>
      <c r="HWR26" s="336"/>
      <c r="HWS26" s="336"/>
      <c r="HWT26" s="336"/>
      <c r="HWU26" s="336"/>
      <c r="HWV26" s="336"/>
      <c r="HWW26" s="336"/>
      <c r="HWX26" s="336"/>
      <c r="HWY26" s="336"/>
      <c r="HWZ26" s="336"/>
      <c r="HXA26" s="336"/>
      <c r="HXB26" s="336"/>
      <c r="HXC26" s="336"/>
      <c r="HXD26" s="336"/>
      <c r="HXE26" s="336"/>
      <c r="HXF26" s="336"/>
      <c r="HXG26" s="336"/>
      <c r="HXH26" s="336"/>
      <c r="HXI26" s="336"/>
      <c r="HXJ26" s="336"/>
      <c r="HXK26" s="336"/>
      <c r="HXL26" s="336"/>
      <c r="HXM26" s="336"/>
      <c r="HXN26" s="336"/>
      <c r="HXO26" s="336"/>
      <c r="HXP26" s="336"/>
      <c r="HXQ26" s="336"/>
      <c r="HXR26" s="336"/>
      <c r="HXS26" s="336"/>
      <c r="HXT26" s="336"/>
      <c r="HXU26" s="336"/>
      <c r="HXV26" s="336"/>
      <c r="HXW26" s="336"/>
      <c r="HXX26" s="336"/>
      <c r="HXY26" s="336"/>
      <c r="HXZ26" s="336"/>
      <c r="HYA26" s="336"/>
      <c r="HYB26" s="336"/>
      <c r="HYC26" s="336"/>
      <c r="HYD26" s="336"/>
      <c r="HYE26" s="336"/>
      <c r="HYF26" s="336"/>
      <c r="HYG26" s="336"/>
      <c r="HYH26" s="336"/>
      <c r="HYI26" s="336"/>
      <c r="HYJ26" s="336"/>
      <c r="HYK26" s="336"/>
      <c r="HYL26" s="336"/>
      <c r="HYM26" s="336"/>
      <c r="HYN26" s="336"/>
      <c r="HYO26" s="336"/>
      <c r="HYP26" s="336"/>
      <c r="HYQ26" s="336"/>
      <c r="HYR26" s="336"/>
      <c r="HYS26" s="336"/>
      <c r="HYT26" s="336"/>
      <c r="HYU26" s="336"/>
      <c r="HYV26" s="336"/>
      <c r="HYW26" s="336"/>
      <c r="HYX26" s="336"/>
      <c r="HYY26" s="336"/>
      <c r="HYZ26" s="336"/>
      <c r="HZA26" s="336"/>
      <c r="HZB26" s="336"/>
      <c r="HZC26" s="336"/>
      <c r="HZD26" s="336"/>
      <c r="HZE26" s="336"/>
      <c r="HZF26" s="336"/>
      <c r="HZG26" s="336"/>
      <c r="HZH26" s="336"/>
      <c r="HZI26" s="336"/>
      <c r="HZJ26" s="336"/>
      <c r="HZK26" s="336"/>
      <c r="HZL26" s="336"/>
      <c r="HZM26" s="336"/>
      <c r="HZN26" s="336"/>
      <c r="HZO26" s="336"/>
      <c r="HZP26" s="336"/>
      <c r="HZQ26" s="336"/>
      <c r="HZR26" s="336"/>
      <c r="HZS26" s="336"/>
      <c r="HZT26" s="336"/>
      <c r="HZU26" s="336"/>
      <c r="HZV26" s="336"/>
      <c r="HZW26" s="336"/>
      <c r="HZX26" s="336"/>
      <c r="HZY26" s="336"/>
      <c r="HZZ26" s="336"/>
      <c r="IAA26" s="336"/>
      <c r="IAB26" s="336"/>
      <c r="IAC26" s="336"/>
      <c r="IAD26" s="336"/>
      <c r="IAE26" s="336"/>
      <c r="IAF26" s="336"/>
      <c r="IAG26" s="336"/>
      <c r="IAH26" s="336"/>
      <c r="IAI26" s="336"/>
      <c r="IAJ26" s="336"/>
      <c r="IAK26" s="336"/>
      <c r="IAL26" s="336"/>
      <c r="IAM26" s="336"/>
      <c r="IAN26" s="336"/>
      <c r="IAO26" s="336"/>
      <c r="IAP26" s="336"/>
      <c r="IAQ26" s="336"/>
      <c r="IAR26" s="336"/>
      <c r="IAS26" s="336"/>
      <c r="IAT26" s="336"/>
      <c r="IAU26" s="336"/>
      <c r="IAV26" s="336"/>
      <c r="IAW26" s="336"/>
      <c r="IAX26" s="336"/>
      <c r="IAY26" s="336"/>
      <c r="IAZ26" s="336"/>
      <c r="IBA26" s="336"/>
      <c r="IBB26" s="336"/>
      <c r="IBC26" s="336"/>
      <c r="IBD26" s="336"/>
      <c r="IBE26" s="336"/>
      <c r="IBF26" s="336"/>
      <c r="IBG26" s="336"/>
      <c r="IBH26" s="336"/>
      <c r="IBI26" s="336"/>
      <c r="IBJ26" s="336"/>
      <c r="IBK26" s="336"/>
      <c r="IBL26" s="336"/>
      <c r="IBM26" s="336"/>
      <c r="IBN26" s="336"/>
      <c r="IBO26" s="336"/>
      <c r="IBP26" s="336"/>
      <c r="IBQ26" s="336"/>
      <c r="IBR26" s="336"/>
      <c r="IBS26" s="336"/>
      <c r="IBT26" s="336"/>
      <c r="IBU26" s="336"/>
      <c r="IBV26" s="336"/>
      <c r="IBW26" s="336"/>
      <c r="IBX26" s="336"/>
      <c r="IBY26" s="336"/>
      <c r="IBZ26" s="336"/>
      <c r="ICA26" s="336"/>
      <c r="ICB26" s="336"/>
      <c r="ICC26" s="336"/>
      <c r="ICD26" s="336"/>
      <c r="ICE26" s="336"/>
      <c r="ICF26" s="336"/>
      <c r="ICG26" s="336"/>
      <c r="ICH26" s="336"/>
      <c r="ICI26" s="336"/>
      <c r="ICJ26" s="336"/>
      <c r="ICK26" s="336"/>
      <c r="ICL26" s="336"/>
      <c r="ICM26" s="336"/>
      <c r="ICN26" s="336"/>
      <c r="ICO26" s="336"/>
      <c r="ICP26" s="336"/>
      <c r="ICQ26" s="336"/>
      <c r="ICR26" s="336"/>
      <c r="ICS26" s="336"/>
      <c r="ICT26" s="336"/>
      <c r="ICU26" s="336"/>
      <c r="ICV26" s="336"/>
      <c r="ICW26" s="336"/>
      <c r="ICX26" s="336"/>
      <c r="ICY26" s="336"/>
      <c r="ICZ26" s="336"/>
      <c r="IDA26" s="336"/>
      <c r="IDB26" s="336"/>
      <c r="IDC26" s="336"/>
      <c r="IDD26" s="336"/>
      <c r="IDE26" s="336"/>
      <c r="IDF26" s="336"/>
      <c r="IDG26" s="336"/>
      <c r="IDH26" s="336"/>
      <c r="IDI26" s="336"/>
      <c r="IDJ26" s="336"/>
      <c r="IDK26" s="336"/>
      <c r="IDL26" s="336"/>
      <c r="IDM26" s="336"/>
      <c r="IDN26" s="336"/>
      <c r="IDO26" s="336"/>
      <c r="IDP26" s="336"/>
      <c r="IDQ26" s="336"/>
      <c r="IDR26" s="336"/>
      <c r="IDS26" s="336"/>
      <c r="IDT26" s="336"/>
      <c r="IDU26" s="336"/>
      <c r="IDV26" s="336"/>
      <c r="IDW26" s="336"/>
      <c r="IDX26" s="336"/>
      <c r="IDY26" s="336"/>
      <c r="IDZ26" s="336"/>
      <c r="IEA26" s="336"/>
      <c r="IEB26" s="336"/>
      <c r="IEC26" s="336"/>
      <c r="IED26" s="336"/>
      <c r="IEE26" s="336"/>
      <c r="IEF26" s="336"/>
      <c r="IEG26" s="336"/>
      <c r="IEH26" s="336"/>
      <c r="IEI26" s="336"/>
      <c r="IEJ26" s="336"/>
      <c r="IEK26" s="336"/>
      <c r="IEL26" s="336"/>
      <c r="IEM26" s="336"/>
      <c r="IEN26" s="336"/>
      <c r="IEO26" s="336"/>
      <c r="IEP26" s="336"/>
      <c r="IEQ26" s="336"/>
      <c r="IER26" s="336"/>
      <c r="IES26" s="336"/>
      <c r="IET26" s="336"/>
      <c r="IEU26" s="336"/>
      <c r="IEV26" s="336"/>
      <c r="IEW26" s="336"/>
      <c r="IEX26" s="336"/>
      <c r="IEY26" s="336"/>
      <c r="IEZ26" s="336"/>
      <c r="IFA26" s="336"/>
      <c r="IFB26" s="336"/>
      <c r="IFC26" s="336"/>
      <c r="IFD26" s="336"/>
      <c r="IFE26" s="336"/>
      <c r="IFF26" s="336"/>
      <c r="IFG26" s="336"/>
      <c r="IFH26" s="336"/>
      <c r="IFI26" s="336"/>
      <c r="IFJ26" s="336"/>
      <c r="IFK26" s="336"/>
      <c r="IFL26" s="336"/>
      <c r="IFM26" s="336"/>
      <c r="IFN26" s="336"/>
      <c r="IFO26" s="336"/>
      <c r="IFP26" s="336"/>
      <c r="IFQ26" s="336"/>
      <c r="IFR26" s="336"/>
      <c r="IFS26" s="336"/>
      <c r="IFT26" s="336"/>
      <c r="IFU26" s="336"/>
      <c r="IFV26" s="336"/>
      <c r="IFW26" s="336"/>
      <c r="IFX26" s="336"/>
      <c r="IFY26" s="336"/>
      <c r="IFZ26" s="336"/>
      <c r="IGA26" s="336"/>
      <c r="IGB26" s="336"/>
      <c r="IGC26" s="336"/>
      <c r="IGD26" s="336"/>
      <c r="IGE26" s="336"/>
      <c r="IGF26" s="336"/>
      <c r="IGG26" s="336"/>
      <c r="IGH26" s="336"/>
      <c r="IGI26" s="336"/>
      <c r="IGJ26" s="336"/>
      <c r="IGK26" s="336"/>
      <c r="IGL26" s="336"/>
      <c r="IGM26" s="336"/>
      <c r="IGN26" s="336"/>
      <c r="IGO26" s="336"/>
      <c r="IGP26" s="336"/>
      <c r="IGQ26" s="336"/>
      <c r="IGR26" s="336"/>
      <c r="IGS26" s="336"/>
      <c r="IGT26" s="336"/>
      <c r="IGU26" s="336"/>
      <c r="IGV26" s="336"/>
      <c r="IGW26" s="336"/>
      <c r="IGX26" s="336"/>
      <c r="IGY26" s="336"/>
      <c r="IGZ26" s="336"/>
      <c r="IHA26" s="336"/>
      <c r="IHB26" s="336"/>
      <c r="IHC26" s="336"/>
      <c r="IHD26" s="336"/>
      <c r="IHE26" s="336"/>
      <c r="IHF26" s="336"/>
      <c r="IHG26" s="336"/>
      <c r="IHH26" s="336"/>
      <c r="IHI26" s="336"/>
      <c r="IHJ26" s="336"/>
      <c r="IHK26" s="336"/>
      <c r="IHL26" s="336"/>
      <c r="IHM26" s="336"/>
      <c r="IHN26" s="336"/>
      <c r="IHO26" s="336"/>
      <c r="IHP26" s="336"/>
      <c r="IHQ26" s="336"/>
      <c r="IHR26" s="336"/>
      <c r="IHS26" s="336"/>
      <c r="IHT26" s="336"/>
      <c r="IHU26" s="336"/>
      <c r="IHV26" s="336"/>
      <c r="IHW26" s="336"/>
      <c r="IHX26" s="336"/>
      <c r="IHY26" s="336"/>
      <c r="IHZ26" s="336"/>
      <c r="IIA26" s="336"/>
      <c r="IIB26" s="336"/>
      <c r="IIC26" s="336"/>
      <c r="IID26" s="336"/>
      <c r="IIE26" s="336"/>
      <c r="IIF26" s="336"/>
      <c r="IIG26" s="336"/>
      <c r="IIH26" s="336"/>
      <c r="III26" s="336"/>
      <c r="IIJ26" s="336"/>
      <c r="IIK26" s="336"/>
      <c r="IIL26" s="336"/>
      <c r="IIM26" s="336"/>
      <c r="IIN26" s="336"/>
      <c r="IIO26" s="336"/>
      <c r="IIP26" s="336"/>
      <c r="IIQ26" s="336"/>
      <c r="IIR26" s="336"/>
      <c r="IIS26" s="336"/>
      <c r="IIT26" s="336"/>
      <c r="IIU26" s="336"/>
      <c r="IIV26" s="336"/>
      <c r="IIW26" s="336"/>
      <c r="IIX26" s="336"/>
      <c r="IIY26" s="336"/>
      <c r="IIZ26" s="336"/>
      <c r="IJA26" s="336"/>
      <c r="IJB26" s="336"/>
      <c r="IJC26" s="336"/>
      <c r="IJD26" s="336"/>
      <c r="IJE26" s="336"/>
      <c r="IJF26" s="336"/>
      <c r="IJG26" s="336"/>
      <c r="IJH26" s="336"/>
      <c r="IJI26" s="336"/>
      <c r="IJJ26" s="336"/>
      <c r="IJK26" s="336"/>
      <c r="IJL26" s="336"/>
      <c r="IJM26" s="336"/>
      <c r="IJN26" s="336"/>
      <c r="IJO26" s="336"/>
      <c r="IJP26" s="336"/>
      <c r="IJQ26" s="336"/>
      <c r="IJR26" s="336"/>
      <c r="IJS26" s="336"/>
      <c r="IJT26" s="336"/>
      <c r="IJU26" s="336"/>
      <c r="IJV26" s="336"/>
      <c r="IJW26" s="336"/>
      <c r="IJX26" s="336"/>
      <c r="IJY26" s="336"/>
      <c r="IJZ26" s="336"/>
      <c r="IKA26" s="336"/>
      <c r="IKB26" s="336"/>
      <c r="IKC26" s="336"/>
      <c r="IKD26" s="336"/>
      <c r="IKE26" s="336"/>
      <c r="IKF26" s="336"/>
      <c r="IKG26" s="336"/>
      <c r="IKH26" s="336"/>
      <c r="IKI26" s="336"/>
      <c r="IKJ26" s="336"/>
      <c r="IKK26" s="336"/>
      <c r="IKL26" s="336"/>
      <c r="IKM26" s="336"/>
      <c r="IKN26" s="336"/>
      <c r="IKO26" s="336"/>
      <c r="IKP26" s="336"/>
      <c r="IKQ26" s="336"/>
      <c r="IKR26" s="336"/>
      <c r="IKS26" s="336"/>
      <c r="IKT26" s="336"/>
      <c r="IKU26" s="336"/>
      <c r="IKV26" s="336"/>
      <c r="IKW26" s="336"/>
      <c r="IKX26" s="336"/>
      <c r="IKY26" s="336"/>
      <c r="IKZ26" s="336"/>
      <c r="ILA26" s="336"/>
      <c r="ILB26" s="336"/>
      <c r="ILC26" s="336"/>
      <c r="ILD26" s="336"/>
      <c r="ILE26" s="336"/>
      <c r="ILF26" s="336"/>
      <c r="ILG26" s="336"/>
      <c r="ILH26" s="336"/>
      <c r="ILI26" s="336"/>
      <c r="ILJ26" s="336"/>
      <c r="ILK26" s="336"/>
      <c r="ILL26" s="336"/>
      <c r="ILM26" s="336"/>
      <c r="ILN26" s="336"/>
      <c r="ILO26" s="336"/>
      <c r="ILP26" s="336"/>
      <c r="ILQ26" s="336"/>
      <c r="ILR26" s="336"/>
      <c r="ILS26" s="336"/>
      <c r="ILT26" s="336"/>
      <c r="ILU26" s="336"/>
      <c r="ILV26" s="336"/>
      <c r="ILW26" s="336"/>
      <c r="ILX26" s="336"/>
      <c r="ILY26" s="336"/>
      <c r="ILZ26" s="336"/>
      <c r="IMA26" s="336"/>
      <c r="IMB26" s="336"/>
      <c r="IMC26" s="336"/>
      <c r="IMD26" s="336"/>
      <c r="IME26" s="336"/>
      <c r="IMF26" s="336"/>
      <c r="IMG26" s="336"/>
      <c r="IMH26" s="336"/>
      <c r="IMI26" s="336"/>
      <c r="IMJ26" s="336"/>
      <c r="IMK26" s="336"/>
      <c r="IML26" s="336"/>
      <c r="IMM26" s="336"/>
      <c r="IMN26" s="336"/>
      <c r="IMO26" s="336"/>
      <c r="IMP26" s="336"/>
      <c r="IMQ26" s="336"/>
      <c r="IMR26" s="336"/>
      <c r="IMS26" s="336"/>
      <c r="IMT26" s="336"/>
      <c r="IMU26" s="336"/>
      <c r="IMV26" s="336"/>
      <c r="IMW26" s="336"/>
      <c r="IMX26" s="336"/>
      <c r="IMY26" s="336"/>
      <c r="IMZ26" s="336"/>
      <c r="INA26" s="336"/>
      <c r="INB26" s="336"/>
      <c r="INC26" s="336"/>
      <c r="IND26" s="336"/>
      <c r="INE26" s="336"/>
      <c r="INF26" s="336"/>
      <c r="ING26" s="336"/>
      <c r="INH26" s="336"/>
      <c r="INI26" s="336"/>
      <c r="INJ26" s="336"/>
      <c r="INK26" s="336"/>
      <c r="INL26" s="336"/>
      <c r="INM26" s="336"/>
      <c r="INN26" s="336"/>
      <c r="INO26" s="336"/>
      <c r="INP26" s="336"/>
      <c r="INQ26" s="336"/>
      <c r="INR26" s="336"/>
      <c r="INS26" s="336"/>
      <c r="INT26" s="336"/>
      <c r="INU26" s="336"/>
      <c r="INV26" s="336"/>
      <c r="INW26" s="336"/>
      <c r="INX26" s="336"/>
      <c r="INY26" s="336"/>
      <c r="INZ26" s="336"/>
      <c r="IOA26" s="336"/>
      <c r="IOB26" s="336"/>
      <c r="IOC26" s="336"/>
      <c r="IOD26" s="336"/>
      <c r="IOE26" s="336"/>
      <c r="IOF26" s="336"/>
      <c r="IOG26" s="336"/>
      <c r="IOH26" s="336"/>
      <c r="IOI26" s="336"/>
      <c r="IOJ26" s="336"/>
      <c r="IOK26" s="336"/>
      <c r="IOL26" s="336"/>
      <c r="IOM26" s="336"/>
      <c r="ION26" s="336"/>
      <c r="IOO26" s="336"/>
      <c r="IOP26" s="336"/>
      <c r="IOQ26" s="336"/>
      <c r="IOR26" s="336"/>
      <c r="IOS26" s="336"/>
      <c r="IOT26" s="336"/>
      <c r="IOU26" s="336"/>
      <c r="IOV26" s="336"/>
      <c r="IOW26" s="336"/>
      <c r="IOX26" s="336"/>
      <c r="IOY26" s="336"/>
      <c r="IOZ26" s="336"/>
      <c r="IPA26" s="336"/>
      <c r="IPB26" s="336"/>
      <c r="IPC26" s="336"/>
      <c r="IPD26" s="336"/>
      <c r="IPE26" s="336"/>
      <c r="IPF26" s="336"/>
      <c r="IPG26" s="336"/>
      <c r="IPH26" s="336"/>
      <c r="IPI26" s="336"/>
      <c r="IPJ26" s="336"/>
      <c r="IPK26" s="336"/>
      <c r="IPL26" s="336"/>
      <c r="IPM26" s="336"/>
      <c r="IPN26" s="336"/>
      <c r="IPO26" s="336"/>
      <c r="IPP26" s="336"/>
      <c r="IPQ26" s="336"/>
      <c r="IPR26" s="336"/>
      <c r="IPS26" s="336"/>
      <c r="IPT26" s="336"/>
      <c r="IPU26" s="336"/>
      <c r="IPV26" s="336"/>
      <c r="IPW26" s="336"/>
      <c r="IPX26" s="336"/>
      <c r="IPY26" s="336"/>
      <c r="IPZ26" s="336"/>
      <c r="IQA26" s="336"/>
      <c r="IQB26" s="336"/>
      <c r="IQC26" s="336"/>
      <c r="IQD26" s="336"/>
      <c r="IQE26" s="336"/>
      <c r="IQF26" s="336"/>
      <c r="IQG26" s="336"/>
      <c r="IQH26" s="336"/>
      <c r="IQI26" s="336"/>
      <c r="IQJ26" s="336"/>
      <c r="IQK26" s="336"/>
      <c r="IQL26" s="336"/>
      <c r="IQM26" s="336"/>
      <c r="IQN26" s="336"/>
      <c r="IQO26" s="336"/>
      <c r="IQP26" s="336"/>
      <c r="IQQ26" s="336"/>
      <c r="IQR26" s="336"/>
      <c r="IQS26" s="336"/>
      <c r="IQT26" s="336"/>
      <c r="IQU26" s="336"/>
      <c r="IQV26" s="336"/>
      <c r="IQW26" s="336"/>
      <c r="IQX26" s="336"/>
      <c r="IQY26" s="336"/>
      <c r="IQZ26" s="336"/>
      <c r="IRA26" s="336"/>
      <c r="IRB26" s="336"/>
      <c r="IRC26" s="336"/>
      <c r="IRD26" s="336"/>
      <c r="IRE26" s="336"/>
      <c r="IRF26" s="336"/>
      <c r="IRG26" s="336"/>
      <c r="IRH26" s="336"/>
      <c r="IRI26" s="336"/>
      <c r="IRJ26" s="336"/>
      <c r="IRK26" s="336"/>
      <c r="IRL26" s="336"/>
      <c r="IRM26" s="336"/>
      <c r="IRN26" s="336"/>
      <c r="IRO26" s="336"/>
      <c r="IRP26" s="336"/>
      <c r="IRQ26" s="336"/>
      <c r="IRR26" s="336"/>
      <c r="IRS26" s="336"/>
      <c r="IRT26" s="336"/>
      <c r="IRU26" s="336"/>
      <c r="IRV26" s="336"/>
      <c r="IRW26" s="336"/>
      <c r="IRX26" s="336"/>
      <c r="IRY26" s="336"/>
      <c r="IRZ26" s="336"/>
      <c r="ISA26" s="336"/>
      <c r="ISB26" s="336"/>
      <c r="ISC26" s="336"/>
      <c r="ISD26" s="336"/>
      <c r="ISE26" s="336"/>
      <c r="ISF26" s="336"/>
      <c r="ISG26" s="336"/>
      <c r="ISH26" s="336"/>
      <c r="ISI26" s="336"/>
      <c r="ISJ26" s="336"/>
      <c r="ISK26" s="336"/>
      <c r="ISL26" s="336"/>
      <c r="ISM26" s="336"/>
      <c r="ISN26" s="336"/>
      <c r="ISO26" s="336"/>
      <c r="ISP26" s="336"/>
      <c r="ISQ26" s="336"/>
      <c r="ISR26" s="336"/>
      <c r="ISS26" s="336"/>
      <c r="IST26" s="336"/>
      <c r="ISU26" s="336"/>
      <c r="ISV26" s="336"/>
      <c r="ISW26" s="336"/>
      <c r="ISX26" s="336"/>
      <c r="ISY26" s="336"/>
      <c r="ISZ26" s="336"/>
      <c r="ITA26" s="336"/>
      <c r="ITB26" s="336"/>
      <c r="ITC26" s="336"/>
      <c r="ITD26" s="336"/>
      <c r="ITE26" s="336"/>
      <c r="ITF26" s="336"/>
      <c r="ITG26" s="336"/>
      <c r="ITH26" s="336"/>
      <c r="ITI26" s="336"/>
      <c r="ITJ26" s="336"/>
      <c r="ITK26" s="336"/>
      <c r="ITL26" s="336"/>
      <c r="ITM26" s="336"/>
      <c r="ITN26" s="336"/>
      <c r="ITO26" s="336"/>
      <c r="ITP26" s="336"/>
      <c r="ITQ26" s="336"/>
      <c r="ITR26" s="336"/>
      <c r="ITS26" s="336"/>
      <c r="ITT26" s="336"/>
      <c r="ITU26" s="336"/>
      <c r="ITV26" s="336"/>
      <c r="ITW26" s="336"/>
      <c r="ITX26" s="336"/>
      <c r="ITY26" s="336"/>
      <c r="ITZ26" s="336"/>
      <c r="IUA26" s="336"/>
      <c r="IUB26" s="336"/>
      <c r="IUC26" s="336"/>
      <c r="IUD26" s="336"/>
      <c r="IUE26" s="336"/>
      <c r="IUF26" s="336"/>
      <c r="IUG26" s="336"/>
      <c r="IUH26" s="336"/>
      <c r="IUI26" s="336"/>
      <c r="IUJ26" s="336"/>
      <c r="IUK26" s="336"/>
      <c r="IUL26" s="336"/>
      <c r="IUM26" s="336"/>
      <c r="IUN26" s="336"/>
      <c r="IUO26" s="336"/>
      <c r="IUP26" s="336"/>
      <c r="IUQ26" s="336"/>
      <c r="IUR26" s="336"/>
      <c r="IUS26" s="336"/>
      <c r="IUT26" s="336"/>
      <c r="IUU26" s="336"/>
      <c r="IUV26" s="336"/>
      <c r="IUW26" s="336"/>
      <c r="IUX26" s="336"/>
      <c r="IUY26" s="336"/>
      <c r="IUZ26" s="336"/>
      <c r="IVA26" s="336"/>
      <c r="IVB26" s="336"/>
      <c r="IVC26" s="336"/>
      <c r="IVD26" s="336"/>
      <c r="IVE26" s="336"/>
      <c r="IVF26" s="336"/>
      <c r="IVG26" s="336"/>
      <c r="IVH26" s="336"/>
      <c r="IVI26" s="336"/>
      <c r="IVJ26" s="336"/>
      <c r="IVK26" s="336"/>
      <c r="IVL26" s="336"/>
      <c r="IVM26" s="336"/>
      <c r="IVN26" s="336"/>
      <c r="IVO26" s="336"/>
      <c r="IVP26" s="336"/>
      <c r="IVQ26" s="336"/>
      <c r="IVR26" s="336"/>
      <c r="IVS26" s="336"/>
      <c r="IVT26" s="336"/>
      <c r="IVU26" s="336"/>
      <c r="IVV26" s="336"/>
      <c r="IVW26" s="336"/>
      <c r="IVX26" s="336"/>
      <c r="IVY26" s="336"/>
      <c r="IVZ26" s="336"/>
      <c r="IWA26" s="336"/>
      <c r="IWB26" s="336"/>
      <c r="IWC26" s="336"/>
      <c r="IWD26" s="336"/>
      <c r="IWE26" s="336"/>
      <c r="IWF26" s="336"/>
      <c r="IWG26" s="336"/>
      <c r="IWH26" s="336"/>
      <c r="IWI26" s="336"/>
      <c r="IWJ26" s="336"/>
      <c r="IWK26" s="336"/>
      <c r="IWL26" s="336"/>
      <c r="IWM26" s="336"/>
      <c r="IWN26" s="336"/>
      <c r="IWO26" s="336"/>
      <c r="IWP26" s="336"/>
      <c r="IWQ26" s="336"/>
      <c r="IWR26" s="336"/>
      <c r="IWS26" s="336"/>
      <c r="IWT26" s="336"/>
      <c r="IWU26" s="336"/>
      <c r="IWV26" s="336"/>
      <c r="IWW26" s="336"/>
      <c r="IWX26" s="336"/>
      <c r="IWY26" s="336"/>
      <c r="IWZ26" s="336"/>
      <c r="IXA26" s="336"/>
      <c r="IXB26" s="336"/>
      <c r="IXC26" s="336"/>
      <c r="IXD26" s="336"/>
      <c r="IXE26" s="336"/>
      <c r="IXF26" s="336"/>
      <c r="IXG26" s="336"/>
      <c r="IXH26" s="336"/>
      <c r="IXI26" s="336"/>
      <c r="IXJ26" s="336"/>
      <c r="IXK26" s="336"/>
      <c r="IXL26" s="336"/>
      <c r="IXM26" s="336"/>
      <c r="IXN26" s="336"/>
      <c r="IXO26" s="336"/>
      <c r="IXP26" s="336"/>
      <c r="IXQ26" s="336"/>
      <c r="IXR26" s="336"/>
      <c r="IXS26" s="336"/>
      <c r="IXT26" s="336"/>
      <c r="IXU26" s="336"/>
      <c r="IXV26" s="336"/>
      <c r="IXW26" s="336"/>
      <c r="IXX26" s="336"/>
      <c r="IXY26" s="336"/>
      <c r="IXZ26" s="336"/>
      <c r="IYA26" s="336"/>
      <c r="IYB26" s="336"/>
      <c r="IYC26" s="336"/>
      <c r="IYD26" s="336"/>
      <c r="IYE26" s="336"/>
      <c r="IYF26" s="336"/>
      <c r="IYG26" s="336"/>
      <c r="IYH26" s="336"/>
      <c r="IYI26" s="336"/>
      <c r="IYJ26" s="336"/>
      <c r="IYK26" s="336"/>
      <c r="IYL26" s="336"/>
      <c r="IYM26" s="336"/>
      <c r="IYN26" s="336"/>
      <c r="IYO26" s="336"/>
      <c r="IYP26" s="336"/>
      <c r="IYQ26" s="336"/>
      <c r="IYR26" s="336"/>
      <c r="IYS26" s="336"/>
      <c r="IYT26" s="336"/>
      <c r="IYU26" s="336"/>
      <c r="IYV26" s="336"/>
      <c r="IYW26" s="336"/>
      <c r="IYX26" s="336"/>
      <c r="IYY26" s="336"/>
      <c r="IYZ26" s="336"/>
      <c r="IZA26" s="336"/>
      <c r="IZB26" s="336"/>
      <c r="IZC26" s="336"/>
      <c r="IZD26" s="336"/>
      <c r="IZE26" s="336"/>
      <c r="IZF26" s="336"/>
      <c r="IZG26" s="336"/>
      <c r="IZH26" s="336"/>
      <c r="IZI26" s="336"/>
      <c r="IZJ26" s="336"/>
      <c r="IZK26" s="336"/>
      <c r="IZL26" s="336"/>
      <c r="IZM26" s="336"/>
      <c r="IZN26" s="336"/>
      <c r="IZO26" s="336"/>
      <c r="IZP26" s="336"/>
      <c r="IZQ26" s="336"/>
      <c r="IZR26" s="336"/>
      <c r="IZS26" s="336"/>
      <c r="IZT26" s="336"/>
      <c r="IZU26" s="336"/>
      <c r="IZV26" s="336"/>
      <c r="IZW26" s="336"/>
      <c r="IZX26" s="336"/>
      <c r="IZY26" s="336"/>
      <c r="IZZ26" s="336"/>
      <c r="JAA26" s="336"/>
      <c r="JAB26" s="336"/>
      <c r="JAC26" s="336"/>
      <c r="JAD26" s="336"/>
      <c r="JAE26" s="336"/>
      <c r="JAF26" s="336"/>
      <c r="JAG26" s="336"/>
      <c r="JAH26" s="336"/>
      <c r="JAI26" s="336"/>
      <c r="JAJ26" s="336"/>
      <c r="JAK26" s="336"/>
      <c r="JAL26" s="336"/>
      <c r="JAM26" s="336"/>
      <c r="JAN26" s="336"/>
      <c r="JAO26" s="336"/>
      <c r="JAP26" s="336"/>
      <c r="JAQ26" s="336"/>
      <c r="JAR26" s="336"/>
      <c r="JAS26" s="336"/>
      <c r="JAT26" s="336"/>
      <c r="JAU26" s="336"/>
      <c r="JAV26" s="336"/>
      <c r="JAW26" s="336"/>
      <c r="JAX26" s="336"/>
      <c r="JAY26" s="336"/>
      <c r="JAZ26" s="336"/>
      <c r="JBA26" s="336"/>
      <c r="JBB26" s="336"/>
      <c r="JBC26" s="336"/>
      <c r="JBD26" s="336"/>
      <c r="JBE26" s="336"/>
      <c r="JBF26" s="336"/>
      <c r="JBG26" s="336"/>
      <c r="JBH26" s="336"/>
      <c r="JBI26" s="336"/>
      <c r="JBJ26" s="336"/>
      <c r="JBK26" s="336"/>
      <c r="JBL26" s="336"/>
      <c r="JBM26" s="336"/>
      <c r="JBN26" s="336"/>
      <c r="JBO26" s="336"/>
      <c r="JBP26" s="336"/>
      <c r="JBQ26" s="336"/>
      <c r="JBR26" s="336"/>
      <c r="JBS26" s="336"/>
      <c r="JBT26" s="336"/>
      <c r="JBU26" s="336"/>
      <c r="JBV26" s="336"/>
      <c r="JBW26" s="336"/>
      <c r="JBX26" s="336"/>
      <c r="JBY26" s="336"/>
      <c r="JBZ26" s="336"/>
      <c r="JCA26" s="336"/>
      <c r="JCB26" s="336"/>
      <c r="JCC26" s="336"/>
      <c r="JCD26" s="336"/>
      <c r="JCE26" s="336"/>
      <c r="JCF26" s="336"/>
      <c r="JCG26" s="336"/>
      <c r="JCH26" s="336"/>
      <c r="JCI26" s="336"/>
      <c r="JCJ26" s="336"/>
      <c r="JCK26" s="336"/>
      <c r="JCL26" s="336"/>
      <c r="JCM26" s="336"/>
      <c r="JCN26" s="336"/>
      <c r="JCO26" s="336"/>
      <c r="JCP26" s="336"/>
      <c r="JCQ26" s="336"/>
      <c r="JCR26" s="336"/>
      <c r="JCS26" s="336"/>
      <c r="JCT26" s="336"/>
      <c r="JCU26" s="336"/>
      <c r="JCV26" s="336"/>
      <c r="JCW26" s="336"/>
      <c r="JCX26" s="336"/>
      <c r="JCY26" s="336"/>
      <c r="JCZ26" s="336"/>
      <c r="JDA26" s="336"/>
      <c r="JDB26" s="336"/>
      <c r="JDC26" s="336"/>
      <c r="JDD26" s="336"/>
      <c r="JDE26" s="336"/>
      <c r="JDF26" s="336"/>
      <c r="JDG26" s="336"/>
      <c r="JDH26" s="336"/>
      <c r="JDI26" s="336"/>
      <c r="JDJ26" s="336"/>
      <c r="JDK26" s="336"/>
      <c r="JDL26" s="336"/>
      <c r="JDM26" s="336"/>
      <c r="JDN26" s="336"/>
      <c r="JDO26" s="336"/>
      <c r="JDP26" s="336"/>
      <c r="JDQ26" s="336"/>
      <c r="JDR26" s="336"/>
      <c r="JDS26" s="336"/>
      <c r="JDT26" s="336"/>
      <c r="JDU26" s="336"/>
      <c r="JDV26" s="336"/>
      <c r="JDW26" s="336"/>
      <c r="JDX26" s="336"/>
      <c r="JDY26" s="336"/>
      <c r="JDZ26" s="336"/>
      <c r="JEA26" s="336"/>
      <c r="JEB26" s="336"/>
      <c r="JEC26" s="336"/>
      <c r="JED26" s="336"/>
      <c r="JEE26" s="336"/>
      <c r="JEF26" s="336"/>
      <c r="JEG26" s="336"/>
      <c r="JEH26" s="336"/>
      <c r="JEI26" s="336"/>
      <c r="JEJ26" s="336"/>
      <c r="JEK26" s="336"/>
      <c r="JEL26" s="336"/>
      <c r="JEM26" s="336"/>
      <c r="JEN26" s="336"/>
      <c r="JEO26" s="336"/>
      <c r="JEP26" s="336"/>
      <c r="JEQ26" s="336"/>
      <c r="JER26" s="336"/>
      <c r="JES26" s="336"/>
      <c r="JET26" s="336"/>
      <c r="JEU26" s="336"/>
      <c r="JEV26" s="336"/>
      <c r="JEW26" s="336"/>
      <c r="JEX26" s="336"/>
      <c r="JEY26" s="336"/>
      <c r="JEZ26" s="336"/>
      <c r="JFA26" s="336"/>
      <c r="JFB26" s="336"/>
      <c r="JFC26" s="336"/>
      <c r="JFD26" s="336"/>
      <c r="JFE26" s="336"/>
      <c r="JFF26" s="336"/>
      <c r="JFG26" s="336"/>
      <c r="JFH26" s="336"/>
      <c r="JFI26" s="336"/>
      <c r="JFJ26" s="336"/>
      <c r="JFK26" s="336"/>
      <c r="JFL26" s="336"/>
      <c r="JFM26" s="336"/>
      <c r="JFN26" s="336"/>
      <c r="JFO26" s="336"/>
      <c r="JFP26" s="336"/>
      <c r="JFQ26" s="336"/>
      <c r="JFR26" s="336"/>
      <c r="JFS26" s="336"/>
      <c r="JFT26" s="336"/>
      <c r="JFU26" s="336"/>
      <c r="JFV26" s="336"/>
      <c r="JFW26" s="336"/>
      <c r="JFX26" s="336"/>
      <c r="JFY26" s="336"/>
      <c r="JFZ26" s="336"/>
      <c r="JGA26" s="336"/>
      <c r="JGB26" s="336"/>
      <c r="JGC26" s="336"/>
      <c r="JGD26" s="336"/>
      <c r="JGE26" s="336"/>
      <c r="JGF26" s="336"/>
      <c r="JGG26" s="336"/>
      <c r="JGH26" s="336"/>
      <c r="JGI26" s="336"/>
      <c r="JGJ26" s="336"/>
      <c r="JGK26" s="336"/>
      <c r="JGL26" s="336"/>
      <c r="JGM26" s="336"/>
      <c r="JGN26" s="336"/>
      <c r="JGO26" s="336"/>
      <c r="JGP26" s="336"/>
      <c r="JGQ26" s="336"/>
      <c r="JGR26" s="336"/>
      <c r="JGS26" s="336"/>
      <c r="JGT26" s="336"/>
      <c r="JGU26" s="336"/>
      <c r="JGV26" s="336"/>
      <c r="JGW26" s="336"/>
      <c r="JGX26" s="336"/>
      <c r="JGY26" s="336"/>
      <c r="JGZ26" s="336"/>
      <c r="JHA26" s="336"/>
      <c r="JHB26" s="336"/>
      <c r="JHC26" s="336"/>
      <c r="JHD26" s="336"/>
      <c r="JHE26" s="336"/>
      <c r="JHF26" s="336"/>
      <c r="JHG26" s="336"/>
      <c r="JHH26" s="336"/>
      <c r="JHI26" s="336"/>
      <c r="JHJ26" s="336"/>
      <c r="JHK26" s="336"/>
      <c r="JHL26" s="336"/>
      <c r="JHM26" s="336"/>
      <c r="JHN26" s="336"/>
      <c r="JHO26" s="336"/>
      <c r="JHP26" s="336"/>
      <c r="JHQ26" s="336"/>
      <c r="JHR26" s="336"/>
      <c r="JHS26" s="336"/>
      <c r="JHT26" s="336"/>
      <c r="JHU26" s="336"/>
      <c r="JHV26" s="336"/>
      <c r="JHW26" s="336"/>
      <c r="JHX26" s="336"/>
      <c r="JHY26" s="336"/>
      <c r="JHZ26" s="336"/>
      <c r="JIA26" s="336"/>
      <c r="JIB26" s="336"/>
      <c r="JIC26" s="336"/>
      <c r="JID26" s="336"/>
      <c r="JIE26" s="336"/>
      <c r="JIF26" s="336"/>
      <c r="JIG26" s="336"/>
      <c r="JIH26" s="336"/>
      <c r="JII26" s="336"/>
      <c r="JIJ26" s="336"/>
      <c r="JIK26" s="336"/>
      <c r="JIL26" s="336"/>
      <c r="JIM26" s="336"/>
      <c r="JIN26" s="336"/>
      <c r="JIO26" s="336"/>
      <c r="JIP26" s="336"/>
      <c r="JIQ26" s="336"/>
      <c r="JIR26" s="336"/>
      <c r="JIS26" s="336"/>
      <c r="JIT26" s="336"/>
      <c r="JIU26" s="336"/>
      <c r="JIV26" s="336"/>
      <c r="JIW26" s="336"/>
      <c r="JIX26" s="336"/>
      <c r="JIY26" s="336"/>
      <c r="JIZ26" s="336"/>
      <c r="JJA26" s="336"/>
      <c r="JJB26" s="336"/>
      <c r="JJC26" s="336"/>
      <c r="JJD26" s="336"/>
      <c r="JJE26" s="336"/>
      <c r="JJF26" s="336"/>
      <c r="JJG26" s="336"/>
      <c r="JJH26" s="336"/>
      <c r="JJI26" s="336"/>
      <c r="JJJ26" s="336"/>
      <c r="JJK26" s="336"/>
      <c r="JJL26" s="336"/>
      <c r="JJM26" s="336"/>
      <c r="JJN26" s="336"/>
      <c r="JJO26" s="336"/>
      <c r="JJP26" s="336"/>
      <c r="JJQ26" s="336"/>
      <c r="JJR26" s="336"/>
      <c r="JJS26" s="336"/>
      <c r="JJT26" s="336"/>
      <c r="JJU26" s="336"/>
      <c r="JJV26" s="336"/>
      <c r="JJW26" s="336"/>
      <c r="JJX26" s="336"/>
      <c r="JJY26" s="336"/>
      <c r="JJZ26" s="336"/>
      <c r="JKA26" s="336"/>
      <c r="JKB26" s="336"/>
      <c r="JKC26" s="336"/>
      <c r="JKD26" s="336"/>
      <c r="JKE26" s="336"/>
      <c r="JKF26" s="336"/>
      <c r="JKG26" s="336"/>
      <c r="JKH26" s="336"/>
      <c r="JKI26" s="336"/>
      <c r="JKJ26" s="336"/>
      <c r="JKK26" s="336"/>
      <c r="JKL26" s="336"/>
      <c r="JKM26" s="336"/>
      <c r="JKN26" s="336"/>
      <c r="JKO26" s="336"/>
      <c r="JKP26" s="336"/>
      <c r="JKQ26" s="336"/>
      <c r="JKR26" s="336"/>
      <c r="JKS26" s="336"/>
      <c r="JKT26" s="336"/>
      <c r="JKU26" s="336"/>
      <c r="JKV26" s="336"/>
      <c r="JKW26" s="336"/>
      <c r="JKX26" s="336"/>
      <c r="JKY26" s="336"/>
      <c r="JKZ26" s="336"/>
      <c r="JLA26" s="336"/>
      <c r="JLB26" s="336"/>
      <c r="JLC26" s="336"/>
      <c r="JLD26" s="336"/>
      <c r="JLE26" s="336"/>
      <c r="JLF26" s="336"/>
      <c r="JLG26" s="336"/>
      <c r="JLH26" s="336"/>
      <c r="JLI26" s="336"/>
      <c r="JLJ26" s="336"/>
      <c r="JLK26" s="336"/>
      <c r="JLL26" s="336"/>
      <c r="JLM26" s="336"/>
      <c r="JLN26" s="336"/>
      <c r="JLO26" s="336"/>
      <c r="JLP26" s="336"/>
      <c r="JLQ26" s="336"/>
      <c r="JLR26" s="336"/>
      <c r="JLS26" s="336"/>
      <c r="JLT26" s="336"/>
      <c r="JLU26" s="336"/>
      <c r="JLV26" s="336"/>
      <c r="JLW26" s="336"/>
      <c r="JLX26" s="336"/>
      <c r="JLY26" s="336"/>
      <c r="JLZ26" s="336"/>
      <c r="JMA26" s="336"/>
      <c r="JMB26" s="336"/>
      <c r="JMC26" s="336"/>
      <c r="JMD26" s="336"/>
      <c r="JME26" s="336"/>
      <c r="JMF26" s="336"/>
      <c r="JMG26" s="336"/>
      <c r="JMH26" s="336"/>
      <c r="JMI26" s="336"/>
      <c r="JMJ26" s="336"/>
      <c r="JMK26" s="336"/>
      <c r="JML26" s="336"/>
      <c r="JMM26" s="336"/>
      <c r="JMN26" s="336"/>
      <c r="JMO26" s="336"/>
      <c r="JMP26" s="336"/>
      <c r="JMQ26" s="336"/>
      <c r="JMR26" s="336"/>
      <c r="JMS26" s="336"/>
      <c r="JMT26" s="336"/>
      <c r="JMU26" s="336"/>
      <c r="JMV26" s="336"/>
      <c r="JMW26" s="336"/>
      <c r="JMX26" s="336"/>
      <c r="JMY26" s="336"/>
      <c r="JMZ26" s="336"/>
      <c r="JNA26" s="336"/>
      <c r="JNB26" s="336"/>
      <c r="JNC26" s="336"/>
      <c r="JND26" s="336"/>
      <c r="JNE26" s="336"/>
      <c r="JNF26" s="336"/>
      <c r="JNG26" s="336"/>
      <c r="JNH26" s="336"/>
      <c r="JNI26" s="336"/>
      <c r="JNJ26" s="336"/>
      <c r="JNK26" s="336"/>
      <c r="JNL26" s="336"/>
      <c r="JNM26" s="336"/>
      <c r="JNN26" s="336"/>
      <c r="JNO26" s="336"/>
      <c r="JNP26" s="336"/>
      <c r="JNQ26" s="336"/>
      <c r="JNR26" s="336"/>
      <c r="JNS26" s="336"/>
      <c r="JNT26" s="336"/>
      <c r="JNU26" s="336"/>
      <c r="JNV26" s="336"/>
      <c r="JNW26" s="336"/>
      <c r="JNX26" s="336"/>
      <c r="JNY26" s="336"/>
      <c r="JNZ26" s="336"/>
      <c r="JOA26" s="336"/>
      <c r="JOB26" s="336"/>
      <c r="JOC26" s="336"/>
      <c r="JOD26" s="336"/>
      <c r="JOE26" s="336"/>
      <c r="JOF26" s="336"/>
      <c r="JOG26" s="336"/>
      <c r="JOH26" s="336"/>
      <c r="JOI26" s="336"/>
      <c r="JOJ26" s="336"/>
      <c r="JOK26" s="336"/>
      <c r="JOL26" s="336"/>
      <c r="JOM26" s="336"/>
      <c r="JON26" s="336"/>
      <c r="JOO26" s="336"/>
      <c r="JOP26" s="336"/>
      <c r="JOQ26" s="336"/>
      <c r="JOR26" s="336"/>
      <c r="JOS26" s="336"/>
      <c r="JOT26" s="336"/>
      <c r="JOU26" s="336"/>
      <c r="JOV26" s="336"/>
      <c r="JOW26" s="336"/>
      <c r="JOX26" s="336"/>
      <c r="JOY26" s="336"/>
      <c r="JOZ26" s="336"/>
      <c r="JPA26" s="336"/>
      <c r="JPB26" s="336"/>
      <c r="JPC26" s="336"/>
      <c r="JPD26" s="336"/>
      <c r="JPE26" s="336"/>
      <c r="JPF26" s="336"/>
      <c r="JPG26" s="336"/>
      <c r="JPH26" s="336"/>
      <c r="JPI26" s="336"/>
      <c r="JPJ26" s="336"/>
      <c r="JPK26" s="336"/>
      <c r="JPL26" s="336"/>
      <c r="JPM26" s="336"/>
      <c r="JPN26" s="336"/>
      <c r="JPO26" s="336"/>
      <c r="JPP26" s="336"/>
      <c r="JPQ26" s="336"/>
      <c r="JPR26" s="336"/>
      <c r="JPS26" s="336"/>
      <c r="JPT26" s="336"/>
      <c r="JPU26" s="336"/>
      <c r="JPV26" s="336"/>
      <c r="JPW26" s="336"/>
      <c r="JPX26" s="336"/>
      <c r="JPY26" s="336"/>
      <c r="JPZ26" s="336"/>
      <c r="JQA26" s="336"/>
      <c r="JQB26" s="336"/>
      <c r="JQC26" s="336"/>
      <c r="JQD26" s="336"/>
      <c r="JQE26" s="336"/>
      <c r="JQF26" s="336"/>
      <c r="JQG26" s="336"/>
      <c r="JQH26" s="336"/>
      <c r="JQI26" s="336"/>
      <c r="JQJ26" s="336"/>
      <c r="JQK26" s="336"/>
      <c r="JQL26" s="336"/>
      <c r="JQM26" s="336"/>
      <c r="JQN26" s="336"/>
      <c r="JQO26" s="336"/>
      <c r="JQP26" s="336"/>
      <c r="JQQ26" s="336"/>
      <c r="JQR26" s="336"/>
      <c r="JQS26" s="336"/>
      <c r="JQT26" s="336"/>
      <c r="JQU26" s="336"/>
      <c r="JQV26" s="336"/>
      <c r="JQW26" s="336"/>
      <c r="JQX26" s="336"/>
      <c r="JQY26" s="336"/>
      <c r="JQZ26" s="336"/>
      <c r="JRA26" s="336"/>
      <c r="JRB26" s="336"/>
      <c r="JRC26" s="336"/>
      <c r="JRD26" s="336"/>
      <c r="JRE26" s="336"/>
      <c r="JRF26" s="336"/>
      <c r="JRG26" s="336"/>
      <c r="JRH26" s="336"/>
      <c r="JRI26" s="336"/>
      <c r="JRJ26" s="336"/>
      <c r="JRK26" s="336"/>
      <c r="JRL26" s="336"/>
      <c r="JRM26" s="336"/>
      <c r="JRN26" s="336"/>
      <c r="JRO26" s="336"/>
      <c r="JRP26" s="336"/>
      <c r="JRQ26" s="336"/>
      <c r="JRR26" s="336"/>
      <c r="JRS26" s="336"/>
      <c r="JRT26" s="336"/>
      <c r="JRU26" s="336"/>
      <c r="JRV26" s="336"/>
      <c r="JRW26" s="336"/>
      <c r="JRX26" s="336"/>
      <c r="JRY26" s="336"/>
      <c r="JRZ26" s="336"/>
      <c r="JSA26" s="336"/>
      <c r="JSB26" s="336"/>
      <c r="JSC26" s="336"/>
      <c r="JSD26" s="336"/>
      <c r="JSE26" s="336"/>
      <c r="JSF26" s="336"/>
      <c r="JSG26" s="336"/>
      <c r="JSH26" s="336"/>
      <c r="JSI26" s="336"/>
      <c r="JSJ26" s="336"/>
      <c r="JSK26" s="336"/>
      <c r="JSL26" s="336"/>
      <c r="JSM26" s="336"/>
      <c r="JSN26" s="336"/>
      <c r="JSO26" s="336"/>
      <c r="JSP26" s="336"/>
      <c r="JSQ26" s="336"/>
      <c r="JSR26" s="336"/>
      <c r="JSS26" s="336"/>
      <c r="JST26" s="336"/>
      <c r="JSU26" s="336"/>
      <c r="JSV26" s="336"/>
      <c r="JSW26" s="336"/>
      <c r="JSX26" s="336"/>
      <c r="JSY26" s="336"/>
      <c r="JSZ26" s="336"/>
      <c r="JTA26" s="336"/>
      <c r="JTB26" s="336"/>
      <c r="JTC26" s="336"/>
      <c r="JTD26" s="336"/>
      <c r="JTE26" s="336"/>
      <c r="JTF26" s="336"/>
      <c r="JTG26" s="336"/>
      <c r="JTH26" s="336"/>
      <c r="JTI26" s="336"/>
      <c r="JTJ26" s="336"/>
      <c r="JTK26" s="336"/>
      <c r="JTL26" s="336"/>
      <c r="JTM26" s="336"/>
      <c r="JTN26" s="336"/>
      <c r="JTO26" s="336"/>
      <c r="JTP26" s="336"/>
      <c r="JTQ26" s="336"/>
      <c r="JTR26" s="336"/>
      <c r="JTS26" s="336"/>
      <c r="JTT26" s="336"/>
      <c r="JTU26" s="336"/>
      <c r="JTV26" s="336"/>
      <c r="JTW26" s="336"/>
      <c r="JTX26" s="336"/>
      <c r="JTY26" s="336"/>
      <c r="JTZ26" s="336"/>
      <c r="JUA26" s="336"/>
      <c r="JUB26" s="336"/>
      <c r="JUC26" s="336"/>
      <c r="JUD26" s="336"/>
      <c r="JUE26" s="336"/>
      <c r="JUF26" s="336"/>
      <c r="JUG26" s="336"/>
      <c r="JUH26" s="336"/>
      <c r="JUI26" s="336"/>
      <c r="JUJ26" s="336"/>
      <c r="JUK26" s="336"/>
      <c r="JUL26" s="336"/>
      <c r="JUM26" s="336"/>
      <c r="JUN26" s="336"/>
      <c r="JUO26" s="336"/>
      <c r="JUP26" s="336"/>
      <c r="JUQ26" s="336"/>
      <c r="JUR26" s="336"/>
      <c r="JUS26" s="336"/>
      <c r="JUT26" s="336"/>
      <c r="JUU26" s="336"/>
      <c r="JUV26" s="336"/>
      <c r="JUW26" s="336"/>
      <c r="JUX26" s="336"/>
      <c r="JUY26" s="336"/>
      <c r="JUZ26" s="336"/>
      <c r="JVA26" s="336"/>
      <c r="JVB26" s="336"/>
      <c r="JVC26" s="336"/>
      <c r="JVD26" s="336"/>
      <c r="JVE26" s="336"/>
      <c r="JVF26" s="336"/>
      <c r="JVG26" s="336"/>
      <c r="JVH26" s="336"/>
      <c r="JVI26" s="336"/>
      <c r="JVJ26" s="336"/>
      <c r="JVK26" s="336"/>
      <c r="JVL26" s="336"/>
      <c r="JVM26" s="336"/>
      <c r="JVN26" s="336"/>
      <c r="JVO26" s="336"/>
      <c r="JVP26" s="336"/>
      <c r="JVQ26" s="336"/>
      <c r="JVR26" s="336"/>
      <c r="JVS26" s="336"/>
      <c r="JVT26" s="336"/>
      <c r="JVU26" s="336"/>
      <c r="JVV26" s="336"/>
      <c r="JVW26" s="336"/>
      <c r="JVX26" s="336"/>
      <c r="JVY26" s="336"/>
      <c r="JVZ26" s="336"/>
      <c r="JWA26" s="336"/>
      <c r="JWB26" s="336"/>
      <c r="JWC26" s="336"/>
      <c r="JWD26" s="336"/>
      <c r="JWE26" s="336"/>
      <c r="JWF26" s="336"/>
      <c r="JWG26" s="336"/>
      <c r="JWH26" s="336"/>
      <c r="JWI26" s="336"/>
      <c r="JWJ26" s="336"/>
      <c r="JWK26" s="336"/>
      <c r="JWL26" s="336"/>
      <c r="JWM26" s="336"/>
      <c r="JWN26" s="336"/>
      <c r="JWO26" s="336"/>
      <c r="JWP26" s="336"/>
      <c r="JWQ26" s="336"/>
      <c r="JWR26" s="336"/>
      <c r="JWS26" s="336"/>
      <c r="JWT26" s="336"/>
      <c r="JWU26" s="336"/>
      <c r="JWV26" s="336"/>
      <c r="JWW26" s="336"/>
      <c r="JWX26" s="336"/>
      <c r="JWY26" s="336"/>
      <c r="JWZ26" s="336"/>
      <c r="JXA26" s="336"/>
      <c r="JXB26" s="336"/>
      <c r="JXC26" s="336"/>
      <c r="JXD26" s="336"/>
      <c r="JXE26" s="336"/>
      <c r="JXF26" s="336"/>
      <c r="JXG26" s="336"/>
      <c r="JXH26" s="336"/>
      <c r="JXI26" s="336"/>
      <c r="JXJ26" s="336"/>
      <c r="JXK26" s="336"/>
      <c r="JXL26" s="336"/>
      <c r="JXM26" s="336"/>
      <c r="JXN26" s="336"/>
      <c r="JXO26" s="336"/>
      <c r="JXP26" s="336"/>
      <c r="JXQ26" s="336"/>
      <c r="JXR26" s="336"/>
      <c r="JXS26" s="336"/>
      <c r="JXT26" s="336"/>
      <c r="JXU26" s="336"/>
      <c r="JXV26" s="336"/>
      <c r="JXW26" s="336"/>
      <c r="JXX26" s="336"/>
      <c r="JXY26" s="336"/>
      <c r="JXZ26" s="336"/>
      <c r="JYA26" s="336"/>
      <c r="JYB26" s="336"/>
      <c r="JYC26" s="336"/>
      <c r="JYD26" s="336"/>
      <c r="JYE26" s="336"/>
      <c r="JYF26" s="336"/>
      <c r="JYG26" s="336"/>
      <c r="JYH26" s="336"/>
      <c r="JYI26" s="336"/>
      <c r="JYJ26" s="336"/>
      <c r="JYK26" s="336"/>
      <c r="JYL26" s="336"/>
      <c r="JYM26" s="336"/>
      <c r="JYN26" s="336"/>
      <c r="JYO26" s="336"/>
      <c r="JYP26" s="336"/>
      <c r="JYQ26" s="336"/>
      <c r="JYR26" s="336"/>
      <c r="JYS26" s="336"/>
      <c r="JYT26" s="336"/>
      <c r="JYU26" s="336"/>
      <c r="JYV26" s="336"/>
      <c r="JYW26" s="336"/>
      <c r="JYX26" s="336"/>
      <c r="JYY26" s="336"/>
      <c r="JYZ26" s="336"/>
      <c r="JZA26" s="336"/>
      <c r="JZB26" s="336"/>
      <c r="JZC26" s="336"/>
      <c r="JZD26" s="336"/>
      <c r="JZE26" s="336"/>
      <c r="JZF26" s="336"/>
      <c r="JZG26" s="336"/>
      <c r="JZH26" s="336"/>
      <c r="JZI26" s="336"/>
      <c r="JZJ26" s="336"/>
      <c r="JZK26" s="336"/>
      <c r="JZL26" s="336"/>
      <c r="JZM26" s="336"/>
      <c r="JZN26" s="336"/>
      <c r="JZO26" s="336"/>
      <c r="JZP26" s="336"/>
      <c r="JZQ26" s="336"/>
      <c r="JZR26" s="336"/>
      <c r="JZS26" s="336"/>
      <c r="JZT26" s="336"/>
      <c r="JZU26" s="336"/>
      <c r="JZV26" s="336"/>
      <c r="JZW26" s="336"/>
      <c r="JZX26" s="336"/>
      <c r="JZY26" s="336"/>
      <c r="JZZ26" s="336"/>
      <c r="KAA26" s="336"/>
      <c r="KAB26" s="336"/>
      <c r="KAC26" s="336"/>
      <c r="KAD26" s="336"/>
      <c r="KAE26" s="336"/>
      <c r="KAF26" s="336"/>
      <c r="KAG26" s="336"/>
      <c r="KAH26" s="336"/>
      <c r="KAI26" s="336"/>
      <c r="KAJ26" s="336"/>
      <c r="KAK26" s="336"/>
      <c r="KAL26" s="336"/>
      <c r="KAM26" s="336"/>
      <c r="KAN26" s="336"/>
      <c r="KAO26" s="336"/>
      <c r="KAP26" s="336"/>
      <c r="KAQ26" s="336"/>
      <c r="KAR26" s="336"/>
      <c r="KAS26" s="336"/>
      <c r="KAT26" s="336"/>
      <c r="KAU26" s="336"/>
      <c r="KAV26" s="336"/>
      <c r="KAW26" s="336"/>
      <c r="KAX26" s="336"/>
      <c r="KAY26" s="336"/>
      <c r="KAZ26" s="336"/>
      <c r="KBA26" s="336"/>
      <c r="KBB26" s="336"/>
      <c r="KBC26" s="336"/>
      <c r="KBD26" s="336"/>
      <c r="KBE26" s="336"/>
      <c r="KBF26" s="336"/>
      <c r="KBG26" s="336"/>
      <c r="KBH26" s="336"/>
      <c r="KBI26" s="336"/>
      <c r="KBJ26" s="336"/>
      <c r="KBK26" s="336"/>
      <c r="KBL26" s="336"/>
      <c r="KBM26" s="336"/>
      <c r="KBN26" s="336"/>
      <c r="KBO26" s="336"/>
      <c r="KBP26" s="336"/>
      <c r="KBQ26" s="336"/>
      <c r="KBR26" s="336"/>
      <c r="KBS26" s="336"/>
      <c r="KBT26" s="336"/>
      <c r="KBU26" s="336"/>
      <c r="KBV26" s="336"/>
      <c r="KBW26" s="336"/>
      <c r="KBX26" s="336"/>
      <c r="KBY26" s="336"/>
      <c r="KBZ26" s="336"/>
      <c r="KCA26" s="336"/>
      <c r="KCB26" s="336"/>
      <c r="KCC26" s="336"/>
      <c r="KCD26" s="336"/>
      <c r="KCE26" s="336"/>
      <c r="KCF26" s="336"/>
      <c r="KCG26" s="336"/>
      <c r="KCH26" s="336"/>
      <c r="KCI26" s="336"/>
      <c r="KCJ26" s="336"/>
      <c r="KCK26" s="336"/>
      <c r="KCL26" s="336"/>
      <c r="KCM26" s="336"/>
      <c r="KCN26" s="336"/>
      <c r="KCO26" s="336"/>
      <c r="KCP26" s="336"/>
      <c r="KCQ26" s="336"/>
      <c r="KCR26" s="336"/>
      <c r="KCS26" s="336"/>
      <c r="KCT26" s="336"/>
      <c r="KCU26" s="336"/>
      <c r="KCV26" s="336"/>
      <c r="KCW26" s="336"/>
      <c r="KCX26" s="336"/>
      <c r="KCY26" s="336"/>
      <c r="KCZ26" s="336"/>
      <c r="KDA26" s="336"/>
      <c r="KDB26" s="336"/>
      <c r="KDC26" s="336"/>
      <c r="KDD26" s="336"/>
      <c r="KDE26" s="336"/>
      <c r="KDF26" s="336"/>
      <c r="KDG26" s="336"/>
      <c r="KDH26" s="336"/>
      <c r="KDI26" s="336"/>
      <c r="KDJ26" s="336"/>
      <c r="KDK26" s="336"/>
      <c r="KDL26" s="336"/>
      <c r="KDM26" s="336"/>
      <c r="KDN26" s="336"/>
      <c r="KDO26" s="336"/>
      <c r="KDP26" s="336"/>
      <c r="KDQ26" s="336"/>
      <c r="KDR26" s="336"/>
      <c r="KDS26" s="336"/>
      <c r="KDT26" s="336"/>
      <c r="KDU26" s="336"/>
      <c r="KDV26" s="336"/>
      <c r="KDW26" s="336"/>
      <c r="KDX26" s="336"/>
      <c r="KDY26" s="336"/>
      <c r="KDZ26" s="336"/>
      <c r="KEA26" s="336"/>
      <c r="KEB26" s="336"/>
      <c r="KEC26" s="336"/>
      <c r="KED26" s="336"/>
      <c r="KEE26" s="336"/>
      <c r="KEF26" s="336"/>
      <c r="KEG26" s="336"/>
      <c r="KEH26" s="336"/>
      <c r="KEI26" s="336"/>
      <c r="KEJ26" s="336"/>
      <c r="KEK26" s="336"/>
      <c r="KEL26" s="336"/>
      <c r="KEM26" s="336"/>
      <c r="KEN26" s="336"/>
      <c r="KEO26" s="336"/>
      <c r="KEP26" s="336"/>
      <c r="KEQ26" s="336"/>
      <c r="KER26" s="336"/>
      <c r="KES26" s="336"/>
      <c r="KET26" s="336"/>
      <c r="KEU26" s="336"/>
      <c r="KEV26" s="336"/>
      <c r="KEW26" s="336"/>
      <c r="KEX26" s="336"/>
      <c r="KEY26" s="336"/>
      <c r="KEZ26" s="336"/>
      <c r="KFA26" s="336"/>
      <c r="KFB26" s="336"/>
      <c r="KFC26" s="336"/>
      <c r="KFD26" s="336"/>
      <c r="KFE26" s="336"/>
      <c r="KFF26" s="336"/>
      <c r="KFG26" s="336"/>
      <c r="KFH26" s="336"/>
      <c r="KFI26" s="336"/>
      <c r="KFJ26" s="336"/>
      <c r="KFK26" s="336"/>
      <c r="KFL26" s="336"/>
      <c r="KFM26" s="336"/>
      <c r="KFN26" s="336"/>
      <c r="KFO26" s="336"/>
      <c r="KFP26" s="336"/>
      <c r="KFQ26" s="336"/>
      <c r="KFR26" s="336"/>
      <c r="KFS26" s="336"/>
      <c r="KFT26" s="336"/>
      <c r="KFU26" s="336"/>
      <c r="KFV26" s="336"/>
      <c r="KFW26" s="336"/>
      <c r="KFX26" s="336"/>
      <c r="KFY26" s="336"/>
      <c r="KFZ26" s="336"/>
      <c r="KGA26" s="336"/>
      <c r="KGB26" s="336"/>
      <c r="KGC26" s="336"/>
      <c r="KGD26" s="336"/>
      <c r="KGE26" s="336"/>
      <c r="KGF26" s="336"/>
      <c r="KGG26" s="336"/>
      <c r="KGH26" s="336"/>
      <c r="KGI26" s="336"/>
      <c r="KGJ26" s="336"/>
      <c r="KGK26" s="336"/>
      <c r="KGL26" s="336"/>
      <c r="KGM26" s="336"/>
      <c r="KGN26" s="336"/>
      <c r="KGO26" s="336"/>
      <c r="KGP26" s="336"/>
      <c r="KGQ26" s="336"/>
      <c r="KGR26" s="336"/>
      <c r="KGS26" s="336"/>
      <c r="KGT26" s="336"/>
      <c r="KGU26" s="336"/>
      <c r="KGV26" s="336"/>
      <c r="KGW26" s="336"/>
      <c r="KGX26" s="336"/>
      <c r="KGY26" s="336"/>
      <c r="KGZ26" s="336"/>
      <c r="KHA26" s="336"/>
      <c r="KHB26" s="336"/>
      <c r="KHC26" s="336"/>
      <c r="KHD26" s="336"/>
      <c r="KHE26" s="336"/>
      <c r="KHF26" s="336"/>
      <c r="KHG26" s="336"/>
      <c r="KHH26" s="336"/>
      <c r="KHI26" s="336"/>
      <c r="KHJ26" s="336"/>
      <c r="KHK26" s="336"/>
      <c r="KHL26" s="336"/>
      <c r="KHM26" s="336"/>
      <c r="KHN26" s="336"/>
      <c r="KHO26" s="336"/>
      <c r="KHP26" s="336"/>
      <c r="KHQ26" s="336"/>
      <c r="KHR26" s="336"/>
      <c r="KHS26" s="336"/>
      <c r="KHT26" s="336"/>
      <c r="KHU26" s="336"/>
      <c r="KHV26" s="336"/>
      <c r="KHW26" s="336"/>
      <c r="KHX26" s="336"/>
      <c r="KHY26" s="336"/>
      <c r="KHZ26" s="336"/>
      <c r="KIA26" s="336"/>
      <c r="KIB26" s="336"/>
      <c r="KIC26" s="336"/>
      <c r="KID26" s="336"/>
      <c r="KIE26" s="336"/>
      <c r="KIF26" s="336"/>
      <c r="KIG26" s="336"/>
      <c r="KIH26" s="336"/>
      <c r="KII26" s="336"/>
      <c r="KIJ26" s="336"/>
      <c r="KIK26" s="336"/>
      <c r="KIL26" s="336"/>
      <c r="KIM26" s="336"/>
      <c r="KIN26" s="336"/>
      <c r="KIO26" s="336"/>
      <c r="KIP26" s="336"/>
      <c r="KIQ26" s="336"/>
      <c r="KIR26" s="336"/>
      <c r="KIS26" s="336"/>
      <c r="KIT26" s="336"/>
      <c r="KIU26" s="336"/>
      <c r="KIV26" s="336"/>
      <c r="KIW26" s="336"/>
      <c r="KIX26" s="336"/>
      <c r="KIY26" s="336"/>
      <c r="KIZ26" s="336"/>
      <c r="KJA26" s="336"/>
      <c r="KJB26" s="336"/>
      <c r="KJC26" s="336"/>
      <c r="KJD26" s="336"/>
      <c r="KJE26" s="336"/>
      <c r="KJF26" s="336"/>
      <c r="KJG26" s="336"/>
      <c r="KJH26" s="336"/>
      <c r="KJI26" s="336"/>
      <c r="KJJ26" s="336"/>
      <c r="KJK26" s="336"/>
      <c r="KJL26" s="336"/>
      <c r="KJM26" s="336"/>
      <c r="KJN26" s="336"/>
      <c r="KJO26" s="336"/>
      <c r="KJP26" s="336"/>
      <c r="KJQ26" s="336"/>
      <c r="KJR26" s="336"/>
      <c r="KJS26" s="336"/>
      <c r="KJT26" s="336"/>
      <c r="KJU26" s="336"/>
      <c r="KJV26" s="336"/>
      <c r="KJW26" s="336"/>
      <c r="KJX26" s="336"/>
      <c r="KJY26" s="336"/>
      <c r="KJZ26" s="336"/>
      <c r="KKA26" s="336"/>
      <c r="KKB26" s="336"/>
      <c r="KKC26" s="336"/>
      <c r="KKD26" s="336"/>
      <c r="KKE26" s="336"/>
      <c r="KKF26" s="336"/>
      <c r="KKG26" s="336"/>
      <c r="KKH26" s="336"/>
      <c r="KKI26" s="336"/>
      <c r="KKJ26" s="336"/>
      <c r="KKK26" s="336"/>
      <c r="KKL26" s="336"/>
      <c r="KKM26" s="336"/>
      <c r="KKN26" s="336"/>
      <c r="KKO26" s="336"/>
      <c r="KKP26" s="336"/>
      <c r="KKQ26" s="336"/>
      <c r="KKR26" s="336"/>
      <c r="KKS26" s="336"/>
      <c r="KKT26" s="336"/>
      <c r="KKU26" s="336"/>
      <c r="KKV26" s="336"/>
      <c r="KKW26" s="336"/>
      <c r="KKX26" s="336"/>
      <c r="KKY26" s="336"/>
      <c r="KKZ26" s="336"/>
      <c r="KLA26" s="336"/>
      <c r="KLB26" s="336"/>
      <c r="KLC26" s="336"/>
      <c r="KLD26" s="336"/>
      <c r="KLE26" s="336"/>
      <c r="KLF26" s="336"/>
      <c r="KLG26" s="336"/>
      <c r="KLH26" s="336"/>
      <c r="KLI26" s="336"/>
      <c r="KLJ26" s="336"/>
      <c r="KLK26" s="336"/>
      <c r="KLL26" s="336"/>
      <c r="KLM26" s="336"/>
      <c r="KLN26" s="336"/>
      <c r="KLO26" s="336"/>
      <c r="KLP26" s="336"/>
      <c r="KLQ26" s="336"/>
      <c r="KLR26" s="336"/>
      <c r="KLS26" s="336"/>
      <c r="KLT26" s="336"/>
      <c r="KLU26" s="336"/>
      <c r="KLV26" s="336"/>
      <c r="KLW26" s="336"/>
      <c r="KLX26" s="336"/>
      <c r="KLY26" s="336"/>
      <c r="KLZ26" s="336"/>
      <c r="KMA26" s="336"/>
      <c r="KMB26" s="336"/>
      <c r="KMC26" s="336"/>
      <c r="KMD26" s="336"/>
      <c r="KME26" s="336"/>
      <c r="KMF26" s="336"/>
      <c r="KMG26" s="336"/>
      <c r="KMH26" s="336"/>
      <c r="KMI26" s="336"/>
      <c r="KMJ26" s="336"/>
      <c r="KMK26" s="336"/>
      <c r="KML26" s="336"/>
      <c r="KMM26" s="336"/>
      <c r="KMN26" s="336"/>
      <c r="KMO26" s="336"/>
      <c r="KMP26" s="336"/>
      <c r="KMQ26" s="336"/>
      <c r="KMR26" s="336"/>
      <c r="KMS26" s="336"/>
      <c r="KMT26" s="336"/>
      <c r="KMU26" s="336"/>
      <c r="KMV26" s="336"/>
      <c r="KMW26" s="336"/>
      <c r="KMX26" s="336"/>
      <c r="KMY26" s="336"/>
      <c r="KMZ26" s="336"/>
      <c r="KNA26" s="336"/>
      <c r="KNB26" s="336"/>
      <c r="KNC26" s="336"/>
      <c r="KND26" s="336"/>
      <c r="KNE26" s="336"/>
      <c r="KNF26" s="336"/>
      <c r="KNG26" s="336"/>
      <c r="KNH26" s="336"/>
      <c r="KNI26" s="336"/>
      <c r="KNJ26" s="336"/>
      <c r="KNK26" s="336"/>
      <c r="KNL26" s="336"/>
      <c r="KNM26" s="336"/>
      <c r="KNN26" s="336"/>
      <c r="KNO26" s="336"/>
      <c r="KNP26" s="336"/>
      <c r="KNQ26" s="336"/>
      <c r="KNR26" s="336"/>
      <c r="KNS26" s="336"/>
      <c r="KNT26" s="336"/>
      <c r="KNU26" s="336"/>
      <c r="KNV26" s="336"/>
      <c r="KNW26" s="336"/>
      <c r="KNX26" s="336"/>
      <c r="KNY26" s="336"/>
      <c r="KNZ26" s="336"/>
      <c r="KOA26" s="336"/>
      <c r="KOB26" s="336"/>
      <c r="KOC26" s="336"/>
      <c r="KOD26" s="336"/>
      <c r="KOE26" s="336"/>
      <c r="KOF26" s="336"/>
      <c r="KOG26" s="336"/>
      <c r="KOH26" s="336"/>
      <c r="KOI26" s="336"/>
      <c r="KOJ26" s="336"/>
      <c r="KOK26" s="336"/>
      <c r="KOL26" s="336"/>
      <c r="KOM26" s="336"/>
      <c r="KON26" s="336"/>
      <c r="KOO26" s="336"/>
      <c r="KOP26" s="336"/>
      <c r="KOQ26" s="336"/>
      <c r="KOR26" s="336"/>
      <c r="KOS26" s="336"/>
      <c r="KOT26" s="336"/>
      <c r="KOU26" s="336"/>
      <c r="KOV26" s="336"/>
      <c r="KOW26" s="336"/>
      <c r="KOX26" s="336"/>
      <c r="KOY26" s="336"/>
      <c r="KOZ26" s="336"/>
      <c r="KPA26" s="336"/>
      <c r="KPB26" s="336"/>
      <c r="KPC26" s="336"/>
      <c r="KPD26" s="336"/>
      <c r="KPE26" s="336"/>
      <c r="KPF26" s="336"/>
      <c r="KPG26" s="336"/>
      <c r="KPH26" s="336"/>
      <c r="KPI26" s="336"/>
      <c r="KPJ26" s="336"/>
      <c r="KPK26" s="336"/>
      <c r="KPL26" s="336"/>
      <c r="KPM26" s="336"/>
      <c r="KPN26" s="336"/>
      <c r="KPO26" s="336"/>
      <c r="KPP26" s="336"/>
      <c r="KPQ26" s="336"/>
      <c r="KPR26" s="336"/>
      <c r="KPS26" s="336"/>
      <c r="KPT26" s="336"/>
      <c r="KPU26" s="336"/>
      <c r="KPV26" s="336"/>
      <c r="KPW26" s="336"/>
      <c r="KPX26" s="336"/>
      <c r="KPY26" s="336"/>
      <c r="KPZ26" s="336"/>
      <c r="KQA26" s="336"/>
      <c r="KQB26" s="336"/>
      <c r="KQC26" s="336"/>
      <c r="KQD26" s="336"/>
      <c r="KQE26" s="336"/>
      <c r="KQF26" s="336"/>
      <c r="KQG26" s="336"/>
      <c r="KQH26" s="336"/>
      <c r="KQI26" s="336"/>
      <c r="KQJ26" s="336"/>
      <c r="KQK26" s="336"/>
      <c r="KQL26" s="336"/>
      <c r="KQM26" s="336"/>
      <c r="KQN26" s="336"/>
      <c r="KQO26" s="336"/>
      <c r="KQP26" s="336"/>
      <c r="KQQ26" s="336"/>
      <c r="KQR26" s="336"/>
      <c r="KQS26" s="336"/>
      <c r="KQT26" s="336"/>
      <c r="KQU26" s="336"/>
      <c r="KQV26" s="336"/>
      <c r="KQW26" s="336"/>
      <c r="KQX26" s="336"/>
      <c r="KQY26" s="336"/>
      <c r="KQZ26" s="336"/>
      <c r="KRA26" s="336"/>
      <c r="KRB26" s="336"/>
      <c r="KRC26" s="336"/>
      <c r="KRD26" s="336"/>
      <c r="KRE26" s="336"/>
      <c r="KRF26" s="336"/>
      <c r="KRG26" s="336"/>
      <c r="KRH26" s="336"/>
      <c r="KRI26" s="336"/>
      <c r="KRJ26" s="336"/>
      <c r="KRK26" s="336"/>
      <c r="KRL26" s="336"/>
      <c r="KRM26" s="336"/>
      <c r="KRN26" s="336"/>
      <c r="KRO26" s="336"/>
      <c r="KRP26" s="336"/>
      <c r="KRQ26" s="336"/>
      <c r="KRR26" s="336"/>
      <c r="KRS26" s="336"/>
      <c r="KRT26" s="336"/>
      <c r="KRU26" s="336"/>
      <c r="KRV26" s="336"/>
      <c r="KRW26" s="336"/>
      <c r="KRX26" s="336"/>
      <c r="KRY26" s="336"/>
      <c r="KRZ26" s="336"/>
      <c r="KSA26" s="336"/>
      <c r="KSB26" s="336"/>
      <c r="KSC26" s="336"/>
      <c r="KSD26" s="336"/>
      <c r="KSE26" s="336"/>
      <c r="KSF26" s="336"/>
      <c r="KSG26" s="336"/>
      <c r="KSH26" s="336"/>
      <c r="KSI26" s="336"/>
      <c r="KSJ26" s="336"/>
      <c r="KSK26" s="336"/>
      <c r="KSL26" s="336"/>
      <c r="KSM26" s="336"/>
      <c r="KSN26" s="336"/>
      <c r="KSO26" s="336"/>
      <c r="KSP26" s="336"/>
      <c r="KSQ26" s="336"/>
      <c r="KSR26" s="336"/>
      <c r="KSS26" s="336"/>
      <c r="KST26" s="336"/>
      <c r="KSU26" s="336"/>
      <c r="KSV26" s="336"/>
      <c r="KSW26" s="336"/>
      <c r="KSX26" s="336"/>
      <c r="KSY26" s="336"/>
      <c r="KSZ26" s="336"/>
      <c r="KTA26" s="336"/>
      <c r="KTB26" s="336"/>
      <c r="KTC26" s="336"/>
      <c r="KTD26" s="336"/>
      <c r="KTE26" s="336"/>
      <c r="KTF26" s="336"/>
      <c r="KTG26" s="336"/>
      <c r="KTH26" s="336"/>
      <c r="KTI26" s="336"/>
      <c r="KTJ26" s="336"/>
      <c r="KTK26" s="336"/>
      <c r="KTL26" s="336"/>
      <c r="KTM26" s="336"/>
      <c r="KTN26" s="336"/>
      <c r="KTO26" s="336"/>
      <c r="KTP26" s="336"/>
      <c r="KTQ26" s="336"/>
      <c r="KTR26" s="336"/>
      <c r="KTS26" s="336"/>
      <c r="KTT26" s="336"/>
      <c r="KTU26" s="336"/>
      <c r="KTV26" s="336"/>
      <c r="KTW26" s="336"/>
      <c r="KTX26" s="336"/>
      <c r="KTY26" s="336"/>
      <c r="KTZ26" s="336"/>
      <c r="KUA26" s="336"/>
      <c r="KUB26" s="336"/>
      <c r="KUC26" s="336"/>
      <c r="KUD26" s="336"/>
      <c r="KUE26" s="336"/>
      <c r="KUF26" s="336"/>
      <c r="KUG26" s="336"/>
      <c r="KUH26" s="336"/>
      <c r="KUI26" s="336"/>
      <c r="KUJ26" s="336"/>
      <c r="KUK26" s="336"/>
      <c r="KUL26" s="336"/>
      <c r="KUM26" s="336"/>
      <c r="KUN26" s="336"/>
      <c r="KUO26" s="336"/>
      <c r="KUP26" s="336"/>
      <c r="KUQ26" s="336"/>
      <c r="KUR26" s="336"/>
      <c r="KUS26" s="336"/>
      <c r="KUT26" s="336"/>
      <c r="KUU26" s="336"/>
      <c r="KUV26" s="336"/>
      <c r="KUW26" s="336"/>
      <c r="KUX26" s="336"/>
      <c r="KUY26" s="336"/>
      <c r="KUZ26" s="336"/>
      <c r="KVA26" s="336"/>
      <c r="KVB26" s="336"/>
      <c r="KVC26" s="336"/>
      <c r="KVD26" s="336"/>
      <c r="KVE26" s="336"/>
      <c r="KVF26" s="336"/>
      <c r="KVG26" s="336"/>
      <c r="KVH26" s="336"/>
      <c r="KVI26" s="336"/>
      <c r="KVJ26" s="336"/>
      <c r="KVK26" s="336"/>
      <c r="KVL26" s="336"/>
      <c r="KVM26" s="336"/>
      <c r="KVN26" s="336"/>
      <c r="KVO26" s="336"/>
      <c r="KVP26" s="336"/>
      <c r="KVQ26" s="336"/>
      <c r="KVR26" s="336"/>
      <c r="KVS26" s="336"/>
      <c r="KVT26" s="336"/>
      <c r="KVU26" s="336"/>
      <c r="KVV26" s="336"/>
      <c r="KVW26" s="336"/>
      <c r="KVX26" s="336"/>
      <c r="KVY26" s="336"/>
      <c r="KVZ26" s="336"/>
      <c r="KWA26" s="336"/>
      <c r="KWB26" s="336"/>
      <c r="KWC26" s="336"/>
      <c r="KWD26" s="336"/>
      <c r="KWE26" s="336"/>
      <c r="KWF26" s="336"/>
      <c r="KWG26" s="336"/>
      <c r="KWH26" s="336"/>
      <c r="KWI26" s="336"/>
      <c r="KWJ26" s="336"/>
      <c r="KWK26" s="336"/>
      <c r="KWL26" s="336"/>
      <c r="KWM26" s="336"/>
      <c r="KWN26" s="336"/>
      <c r="KWO26" s="336"/>
      <c r="KWP26" s="336"/>
      <c r="KWQ26" s="336"/>
      <c r="KWR26" s="336"/>
      <c r="KWS26" s="336"/>
      <c r="KWT26" s="336"/>
      <c r="KWU26" s="336"/>
      <c r="KWV26" s="336"/>
      <c r="KWW26" s="336"/>
      <c r="KWX26" s="336"/>
      <c r="KWY26" s="336"/>
      <c r="KWZ26" s="336"/>
      <c r="KXA26" s="336"/>
      <c r="KXB26" s="336"/>
      <c r="KXC26" s="336"/>
      <c r="KXD26" s="336"/>
      <c r="KXE26" s="336"/>
      <c r="KXF26" s="336"/>
      <c r="KXG26" s="336"/>
      <c r="KXH26" s="336"/>
      <c r="KXI26" s="336"/>
      <c r="KXJ26" s="336"/>
      <c r="KXK26" s="336"/>
      <c r="KXL26" s="336"/>
      <c r="KXM26" s="336"/>
      <c r="KXN26" s="336"/>
      <c r="KXO26" s="336"/>
      <c r="KXP26" s="336"/>
      <c r="KXQ26" s="336"/>
      <c r="KXR26" s="336"/>
      <c r="KXS26" s="336"/>
      <c r="KXT26" s="336"/>
      <c r="KXU26" s="336"/>
      <c r="KXV26" s="336"/>
      <c r="KXW26" s="336"/>
      <c r="KXX26" s="336"/>
      <c r="KXY26" s="336"/>
      <c r="KXZ26" s="336"/>
      <c r="KYA26" s="336"/>
      <c r="KYB26" s="336"/>
      <c r="KYC26" s="336"/>
      <c r="KYD26" s="336"/>
      <c r="KYE26" s="336"/>
      <c r="KYF26" s="336"/>
      <c r="KYG26" s="336"/>
      <c r="KYH26" s="336"/>
      <c r="KYI26" s="336"/>
      <c r="KYJ26" s="336"/>
      <c r="KYK26" s="336"/>
      <c r="KYL26" s="336"/>
      <c r="KYM26" s="336"/>
      <c r="KYN26" s="336"/>
      <c r="KYO26" s="336"/>
      <c r="KYP26" s="336"/>
      <c r="KYQ26" s="336"/>
      <c r="KYR26" s="336"/>
      <c r="KYS26" s="336"/>
      <c r="KYT26" s="336"/>
      <c r="KYU26" s="336"/>
      <c r="KYV26" s="336"/>
      <c r="KYW26" s="336"/>
      <c r="KYX26" s="336"/>
      <c r="KYY26" s="336"/>
      <c r="KYZ26" s="336"/>
      <c r="KZA26" s="336"/>
      <c r="KZB26" s="336"/>
      <c r="KZC26" s="336"/>
      <c r="KZD26" s="336"/>
      <c r="KZE26" s="336"/>
      <c r="KZF26" s="336"/>
      <c r="KZG26" s="336"/>
      <c r="KZH26" s="336"/>
      <c r="KZI26" s="336"/>
      <c r="KZJ26" s="336"/>
      <c r="KZK26" s="336"/>
      <c r="KZL26" s="336"/>
      <c r="KZM26" s="336"/>
      <c r="KZN26" s="336"/>
      <c r="KZO26" s="336"/>
      <c r="KZP26" s="336"/>
      <c r="KZQ26" s="336"/>
      <c r="KZR26" s="336"/>
      <c r="KZS26" s="336"/>
      <c r="KZT26" s="336"/>
      <c r="KZU26" s="336"/>
      <c r="KZV26" s="336"/>
      <c r="KZW26" s="336"/>
      <c r="KZX26" s="336"/>
      <c r="KZY26" s="336"/>
      <c r="KZZ26" s="336"/>
      <c r="LAA26" s="336"/>
      <c r="LAB26" s="336"/>
      <c r="LAC26" s="336"/>
      <c r="LAD26" s="336"/>
      <c r="LAE26" s="336"/>
      <c r="LAF26" s="336"/>
      <c r="LAG26" s="336"/>
      <c r="LAH26" s="336"/>
      <c r="LAI26" s="336"/>
      <c r="LAJ26" s="336"/>
      <c r="LAK26" s="336"/>
      <c r="LAL26" s="336"/>
      <c r="LAM26" s="336"/>
      <c r="LAN26" s="336"/>
      <c r="LAO26" s="336"/>
      <c r="LAP26" s="336"/>
      <c r="LAQ26" s="336"/>
      <c r="LAR26" s="336"/>
      <c r="LAS26" s="336"/>
      <c r="LAT26" s="336"/>
      <c r="LAU26" s="336"/>
      <c r="LAV26" s="336"/>
      <c r="LAW26" s="336"/>
      <c r="LAX26" s="336"/>
      <c r="LAY26" s="336"/>
      <c r="LAZ26" s="336"/>
      <c r="LBA26" s="336"/>
      <c r="LBB26" s="336"/>
      <c r="LBC26" s="336"/>
      <c r="LBD26" s="336"/>
      <c r="LBE26" s="336"/>
      <c r="LBF26" s="336"/>
      <c r="LBG26" s="336"/>
      <c r="LBH26" s="336"/>
      <c r="LBI26" s="336"/>
      <c r="LBJ26" s="336"/>
      <c r="LBK26" s="336"/>
      <c r="LBL26" s="336"/>
      <c r="LBM26" s="336"/>
      <c r="LBN26" s="336"/>
      <c r="LBO26" s="336"/>
      <c r="LBP26" s="336"/>
      <c r="LBQ26" s="336"/>
      <c r="LBR26" s="336"/>
      <c r="LBS26" s="336"/>
      <c r="LBT26" s="336"/>
      <c r="LBU26" s="336"/>
      <c r="LBV26" s="336"/>
      <c r="LBW26" s="336"/>
      <c r="LBX26" s="336"/>
      <c r="LBY26" s="336"/>
      <c r="LBZ26" s="336"/>
      <c r="LCA26" s="336"/>
      <c r="LCB26" s="336"/>
      <c r="LCC26" s="336"/>
      <c r="LCD26" s="336"/>
      <c r="LCE26" s="336"/>
      <c r="LCF26" s="336"/>
      <c r="LCG26" s="336"/>
      <c r="LCH26" s="336"/>
      <c r="LCI26" s="336"/>
      <c r="LCJ26" s="336"/>
      <c r="LCK26" s="336"/>
      <c r="LCL26" s="336"/>
      <c r="LCM26" s="336"/>
      <c r="LCN26" s="336"/>
      <c r="LCO26" s="336"/>
      <c r="LCP26" s="336"/>
      <c r="LCQ26" s="336"/>
      <c r="LCR26" s="336"/>
      <c r="LCS26" s="336"/>
      <c r="LCT26" s="336"/>
      <c r="LCU26" s="336"/>
      <c r="LCV26" s="336"/>
      <c r="LCW26" s="336"/>
      <c r="LCX26" s="336"/>
      <c r="LCY26" s="336"/>
      <c r="LCZ26" s="336"/>
      <c r="LDA26" s="336"/>
      <c r="LDB26" s="336"/>
      <c r="LDC26" s="336"/>
      <c r="LDD26" s="336"/>
      <c r="LDE26" s="336"/>
      <c r="LDF26" s="336"/>
      <c r="LDG26" s="336"/>
      <c r="LDH26" s="336"/>
      <c r="LDI26" s="336"/>
      <c r="LDJ26" s="336"/>
      <c r="LDK26" s="336"/>
      <c r="LDL26" s="336"/>
      <c r="LDM26" s="336"/>
      <c r="LDN26" s="336"/>
      <c r="LDO26" s="336"/>
      <c r="LDP26" s="336"/>
      <c r="LDQ26" s="336"/>
      <c r="LDR26" s="336"/>
      <c r="LDS26" s="336"/>
      <c r="LDT26" s="336"/>
      <c r="LDU26" s="336"/>
      <c r="LDV26" s="336"/>
      <c r="LDW26" s="336"/>
      <c r="LDX26" s="336"/>
      <c r="LDY26" s="336"/>
      <c r="LDZ26" s="336"/>
      <c r="LEA26" s="336"/>
      <c r="LEB26" s="336"/>
      <c r="LEC26" s="336"/>
      <c r="LED26" s="336"/>
      <c r="LEE26" s="336"/>
      <c r="LEF26" s="336"/>
      <c r="LEG26" s="336"/>
      <c r="LEH26" s="336"/>
      <c r="LEI26" s="336"/>
      <c r="LEJ26" s="336"/>
      <c r="LEK26" s="336"/>
      <c r="LEL26" s="336"/>
      <c r="LEM26" s="336"/>
      <c r="LEN26" s="336"/>
      <c r="LEO26" s="336"/>
      <c r="LEP26" s="336"/>
      <c r="LEQ26" s="336"/>
      <c r="LER26" s="336"/>
      <c r="LES26" s="336"/>
      <c r="LET26" s="336"/>
      <c r="LEU26" s="336"/>
      <c r="LEV26" s="336"/>
      <c r="LEW26" s="336"/>
      <c r="LEX26" s="336"/>
      <c r="LEY26" s="336"/>
      <c r="LEZ26" s="336"/>
      <c r="LFA26" s="336"/>
      <c r="LFB26" s="336"/>
      <c r="LFC26" s="336"/>
      <c r="LFD26" s="336"/>
      <c r="LFE26" s="336"/>
      <c r="LFF26" s="336"/>
      <c r="LFG26" s="336"/>
      <c r="LFH26" s="336"/>
      <c r="LFI26" s="336"/>
      <c r="LFJ26" s="336"/>
      <c r="LFK26" s="336"/>
      <c r="LFL26" s="336"/>
      <c r="LFM26" s="336"/>
      <c r="LFN26" s="336"/>
      <c r="LFO26" s="336"/>
      <c r="LFP26" s="336"/>
      <c r="LFQ26" s="336"/>
      <c r="LFR26" s="336"/>
      <c r="LFS26" s="336"/>
      <c r="LFT26" s="336"/>
      <c r="LFU26" s="336"/>
      <c r="LFV26" s="336"/>
      <c r="LFW26" s="336"/>
      <c r="LFX26" s="336"/>
      <c r="LFY26" s="336"/>
      <c r="LFZ26" s="336"/>
      <c r="LGA26" s="336"/>
      <c r="LGB26" s="336"/>
      <c r="LGC26" s="336"/>
      <c r="LGD26" s="336"/>
      <c r="LGE26" s="336"/>
      <c r="LGF26" s="336"/>
      <c r="LGG26" s="336"/>
      <c r="LGH26" s="336"/>
      <c r="LGI26" s="336"/>
      <c r="LGJ26" s="336"/>
      <c r="LGK26" s="336"/>
      <c r="LGL26" s="336"/>
      <c r="LGM26" s="336"/>
      <c r="LGN26" s="336"/>
      <c r="LGO26" s="336"/>
      <c r="LGP26" s="336"/>
      <c r="LGQ26" s="336"/>
      <c r="LGR26" s="336"/>
      <c r="LGS26" s="336"/>
      <c r="LGT26" s="336"/>
      <c r="LGU26" s="336"/>
      <c r="LGV26" s="336"/>
      <c r="LGW26" s="336"/>
      <c r="LGX26" s="336"/>
      <c r="LGY26" s="336"/>
      <c r="LGZ26" s="336"/>
      <c r="LHA26" s="336"/>
      <c r="LHB26" s="336"/>
      <c r="LHC26" s="336"/>
      <c r="LHD26" s="336"/>
      <c r="LHE26" s="336"/>
      <c r="LHF26" s="336"/>
      <c r="LHG26" s="336"/>
      <c r="LHH26" s="336"/>
      <c r="LHI26" s="336"/>
      <c r="LHJ26" s="336"/>
      <c r="LHK26" s="336"/>
      <c r="LHL26" s="336"/>
      <c r="LHM26" s="336"/>
      <c r="LHN26" s="336"/>
      <c r="LHO26" s="336"/>
      <c r="LHP26" s="336"/>
      <c r="LHQ26" s="336"/>
      <c r="LHR26" s="336"/>
      <c r="LHS26" s="336"/>
      <c r="LHT26" s="336"/>
      <c r="LHU26" s="336"/>
      <c r="LHV26" s="336"/>
      <c r="LHW26" s="336"/>
      <c r="LHX26" s="336"/>
      <c r="LHY26" s="336"/>
      <c r="LHZ26" s="336"/>
      <c r="LIA26" s="336"/>
      <c r="LIB26" s="336"/>
      <c r="LIC26" s="336"/>
      <c r="LID26" s="336"/>
      <c r="LIE26" s="336"/>
      <c r="LIF26" s="336"/>
      <c r="LIG26" s="336"/>
      <c r="LIH26" s="336"/>
      <c r="LII26" s="336"/>
      <c r="LIJ26" s="336"/>
      <c r="LIK26" s="336"/>
      <c r="LIL26" s="336"/>
      <c r="LIM26" s="336"/>
      <c r="LIN26" s="336"/>
      <c r="LIO26" s="336"/>
      <c r="LIP26" s="336"/>
      <c r="LIQ26" s="336"/>
      <c r="LIR26" s="336"/>
      <c r="LIS26" s="336"/>
      <c r="LIT26" s="336"/>
      <c r="LIU26" s="336"/>
      <c r="LIV26" s="336"/>
      <c r="LIW26" s="336"/>
      <c r="LIX26" s="336"/>
      <c r="LIY26" s="336"/>
      <c r="LIZ26" s="336"/>
      <c r="LJA26" s="336"/>
      <c r="LJB26" s="336"/>
      <c r="LJC26" s="336"/>
      <c r="LJD26" s="336"/>
      <c r="LJE26" s="336"/>
      <c r="LJF26" s="336"/>
      <c r="LJG26" s="336"/>
      <c r="LJH26" s="336"/>
      <c r="LJI26" s="336"/>
      <c r="LJJ26" s="336"/>
      <c r="LJK26" s="336"/>
      <c r="LJL26" s="336"/>
      <c r="LJM26" s="336"/>
      <c r="LJN26" s="336"/>
      <c r="LJO26" s="336"/>
      <c r="LJP26" s="336"/>
      <c r="LJQ26" s="336"/>
      <c r="LJR26" s="336"/>
      <c r="LJS26" s="336"/>
      <c r="LJT26" s="336"/>
      <c r="LJU26" s="336"/>
      <c r="LJV26" s="336"/>
      <c r="LJW26" s="336"/>
      <c r="LJX26" s="336"/>
      <c r="LJY26" s="336"/>
      <c r="LJZ26" s="336"/>
      <c r="LKA26" s="336"/>
      <c r="LKB26" s="336"/>
      <c r="LKC26" s="336"/>
      <c r="LKD26" s="336"/>
      <c r="LKE26" s="336"/>
      <c r="LKF26" s="336"/>
      <c r="LKG26" s="336"/>
      <c r="LKH26" s="336"/>
      <c r="LKI26" s="336"/>
      <c r="LKJ26" s="336"/>
      <c r="LKK26" s="336"/>
      <c r="LKL26" s="336"/>
      <c r="LKM26" s="336"/>
      <c r="LKN26" s="336"/>
      <c r="LKO26" s="336"/>
      <c r="LKP26" s="336"/>
      <c r="LKQ26" s="336"/>
      <c r="LKR26" s="336"/>
      <c r="LKS26" s="336"/>
      <c r="LKT26" s="336"/>
      <c r="LKU26" s="336"/>
      <c r="LKV26" s="336"/>
      <c r="LKW26" s="336"/>
      <c r="LKX26" s="336"/>
      <c r="LKY26" s="336"/>
      <c r="LKZ26" s="336"/>
      <c r="LLA26" s="336"/>
      <c r="LLB26" s="336"/>
      <c r="LLC26" s="336"/>
      <c r="LLD26" s="336"/>
      <c r="LLE26" s="336"/>
      <c r="LLF26" s="336"/>
      <c r="LLG26" s="336"/>
      <c r="LLH26" s="336"/>
      <c r="LLI26" s="336"/>
      <c r="LLJ26" s="336"/>
      <c r="LLK26" s="336"/>
      <c r="LLL26" s="336"/>
      <c r="LLM26" s="336"/>
      <c r="LLN26" s="336"/>
      <c r="LLO26" s="336"/>
      <c r="LLP26" s="336"/>
      <c r="LLQ26" s="336"/>
      <c r="LLR26" s="336"/>
      <c r="LLS26" s="336"/>
      <c r="LLT26" s="336"/>
      <c r="LLU26" s="336"/>
      <c r="LLV26" s="336"/>
      <c r="LLW26" s="336"/>
      <c r="LLX26" s="336"/>
      <c r="LLY26" s="336"/>
      <c r="LLZ26" s="336"/>
      <c r="LMA26" s="336"/>
      <c r="LMB26" s="336"/>
      <c r="LMC26" s="336"/>
      <c r="LMD26" s="336"/>
      <c r="LME26" s="336"/>
      <c r="LMF26" s="336"/>
      <c r="LMG26" s="336"/>
      <c r="LMH26" s="336"/>
      <c r="LMI26" s="336"/>
      <c r="LMJ26" s="336"/>
      <c r="LMK26" s="336"/>
      <c r="LML26" s="336"/>
      <c r="LMM26" s="336"/>
      <c r="LMN26" s="336"/>
      <c r="LMO26" s="336"/>
      <c r="LMP26" s="336"/>
      <c r="LMQ26" s="336"/>
      <c r="LMR26" s="336"/>
      <c r="LMS26" s="336"/>
      <c r="LMT26" s="336"/>
      <c r="LMU26" s="336"/>
      <c r="LMV26" s="336"/>
      <c r="LMW26" s="336"/>
      <c r="LMX26" s="336"/>
      <c r="LMY26" s="336"/>
      <c r="LMZ26" s="336"/>
      <c r="LNA26" s="336"/>
      <c r="LNB26" s="336"/>
      <c r="LNC26" s="336"/>
      <c r="LND26" s="336"/>
      <c r="LNE26" s="336"/>
      <c r="LNF26" s="336"/>
      <c r="LNG26" s="336"/>
      <c r="LNH26" s="336"/>
      <c r="LNI26" s="336"/>
      <c r="LNJ26" s="336"/>
      <c r="LNK26" s="336"/>
      <c r="LNL26" s="336"/>
      <c r="LNM26" s="336"/>
      <c r="LNN26" s="336"/>
      <c r="LNO26" s="336"/>
      <c r="LNP26" s="336"/>
      <c r="LNQ26" s="336"/>
      <c r="LNR26" s="336"/>
      <c r="LNS26" s="336"/>
      <c r="LNT26" s="336"/>
      <c r="LNU26" s="336"/>
      <c r="LNV26" s="336"/>
      <c r="LNW26" s="336"/>
      <c r="LNX26" s="336"/>
      <c r="LNY26" s="336"/>
      <c r="LNZ26" s="336"/>
      <c r="LOA26" s="336"/>
      <c r="LOB26" s="336"/>
      <c r="LOC26" s="336"/>
      <c r="LOD26" s="336"/>
      <c r="LOE26" s="336"/>
      <c r="LOF26" s="336"/>
      <c r="LOG26" s="336"/>
      <c r="LOH26" s="336"/>
      <c r="LOI26" s="336"/>
      <c r="LOJ26" s="336"/>
      <c r="LOK26" s="336"/>
      <c r="LOL26" s="336"/>
      <c r="LOM26" s="336"/>
      <c r="LON26" s="336"/>
      <c r="LOO26" s="336"/>
      <c r="LOP26" s="336"/>
      <c r="LOQ26" s="336"/>
      <c r="LOR26" s="336"/>
      <c r="LOS26" s="336"/>
      <c r="LOT26" s="336"/>
      <c r="LOU26" s="336"/>
      <c r="LOV26" s="336"/>
      <c r="LOW26" s="336"/>
      <c r="LOX26" s="336"/>
      <c r="LOY26" s="336"/>
      <c r="LOZ26" s="336"/>
      <c r="LPA26" s="336"/>
      <c r="LPB26" s="336"/>
      <c r="LPC26" s="336"/>
      <c r="LPD26" s="336"/>
      <c r="LPE26" s="336"/>
      <c r="LPF26" s="336"/>
      <c r="LPG26" s="336"/>
      <c r="LPH26" s="336"/>
      <c r="LPI26" s="336"/>
      <c r="LPJ26" s="336"/>
      <c r="LPK26" s="336"/>
      <c r="LPL26" s="336"/>
      <c r="LPM26" s="336"/>
      <c r="LPN26" s="336"/>
      <c r="LPO26" s="336"/>
      <c r="LPP26" s="336"/>
      <c r="LPQ26" s="336"/>
      <c r="LPR26" s="336"/>
      <c r="LPS26" s="336"/>
      <c r="LPT26" s="336"/>
      <c r="LPU26" s="336"/>
      <c r="LPV26" s="336"/>
      <c r="LPW26" s="336"/>
      <c r="LPX26" s="336"/>
      <c r="LPY26" s="336"/>
      <c r="LPZ26" s="336"/>
      <c r="LQA26" s="336"/>
      <c r="LQB26" s="336"/>
      <c r="LQC26" s="336"/>
      <c r="LQD26" s="336"/>
      <c r="LQE26" s="336"/>
      <c r="LQF26" s="336"/>
      <c r="LQG26" s="336"/>
      <c r="LQH26" s="336"/>
      <c r="LQI26" s="336"/>
      <c r="LQJ26" s="336"/>
      <c r="LQK26" s="336"/>
      <c r="LQL26" s="336"/>
      <c r="LQM26" s="336"/>
      <c r="LQN26" s="336"/>
      <c r="LQO26" s="336"/>
      <c r="LQP26" s="336"/>
      <c r="LQQ26" s="336"/>
      <c r="LQR26" s="336"/>
      <c r="LQS26" s="336"/>
      <c r="LQT26" s="336"/>
      <c r="LQU26" s="336"/>
      <c r="LQV26" s="336"/>
      <c r="LQW26" s="336"/>
      <c r="LQX26" s="336"/>
      <c r="LQY26" s="336"/>
      <c r="LQZ26" s="336"/>
      <c r="LRA26" s="336"/>
      <c r="LRB26" s="336"/>
      <c r="LRC26" s="336"/>
      <c r="LRD26" s="336"/>
      <c r="LRE26" s="336"/>
      <c r="LRF26" s="336"/>
      <c r="LRG26" s="336"/>
      <c r="LRH26" s="336"/>
      <c r="LRI26" s="336"/>
      <c r="LRJ26" s="336"/>
      <c r="LRK26" s="336"/>
      <c r="LRL26" s="336"/>
      <c r="LRM26" s="336"/>
      <c r="LRN26" s="336"/>
      <c r="LRO26" s="336"/>
      <c r="LRP26" s="336"/>
      <c r="LRQ26" s="336"/>
      <c r="LRR26" s="336"/>
      <c r="LRS26" s="336"/>
      <c r="LRT26" s="336"/>
      <c r="LRU26" s="336"/>
      <c r="LRV26" s="336"/>
      <c r="LRW26" s="336"/>
      <c r="LRX26" s="336"/>
      <c r="LRY26" s="336"/>
      <c r="LRZ26" s="336"/>
      <c r="LSA26" s="336"/>
      <c r="LSB26" s="336"/>
      <c r="LSC26" s="336"/>
      <c r="LSD26" s="336"/>
      <c r="LSE26" s="336"/>
      <c r="LSF26" s="336"/>
      <c r="LSG26" s="336"/>
      <c r="LSH26" s="336"/>
      <c r="LSI26" s="336"/>
      <c r="LSJ26" s="336"/>
      <c r="LSK26" s="336"/>
      <c r="LSL26" s="336"/>
      <c r="LSM26" s="336"/>
      <c r="LSN26" s="336"/>
      <c r="LSO26" s="336"/>
      <c r="LSP26" s="336"/>
      <c r="LSQ26" s="336"/>
      <c r="LSR26" s="336"/>
      <c r="LSS26" s="336"/>
      <c r="LST26" s="336"/>
      <c r="LSU26" s="336"/>
      <c r="LSV26" s="336"/>
      <c r="LSW26" s="336"/>
      <c r="LSX26" s="336"/>
      <c r="LSY26" s="336"/>
      <c r="LSZ26" s="336"/>
      <c r="LTA26" s="336"/>
      <c r="LTB26" s="336"/>
      <c r="LTC26" s="336"/>
      <c r="LTD26" s="336"/>
      <c r="LTE26" s="336"/>
      <c r="LTF26" s="336"/>
      <c r="LTG26" s="336"/>
      <c r="LTH26" s="336"/>
      <c r="LTI26" s="336"/>
      <c r="LTJ26" s="336"/>
      <c r="LTK26" s="336"/>
      <c r="LTL26" s="336"/>
      <c r="LTM26" s="336"/>
      <c r="LTN26" s="336"/>
      <c r="LTO26" s="336"/>
      <c r="LTP26" s="336"/>
      <c r="LTQ26" s="336"/>
      <c r="LTR26" s="336"/>
      <c r="LTS26" s="336"/>
      <c r="LTT26" s="336"/>
      <c r="LTU26" s="336"/>
      <c r="LTV26" s="336"/>
      <c r="LTW26" s="336"/>
      <c r="LTX26" s="336"/>
      <c r="LTY26" s="336"/>
      <c r="LTZ26" s="336"/>
      <c r="LUA26" s="336"/>
      <c r="LUB26" s="336"/>
      <c r="LUC26" s="336"/>
      <c r="LUD26" s="336"/>
      <c r="LUE26" s="336"/>
      <c r="LUF26" s="336"/>
      <c r="LUG26" s="336"/>
      <c r="LUH26" s="336"/>
      <c r="LUI26" s="336"/>
      <c r="LUJ26" s="336"/>
      <c r="LUK26" s="336"/>
      <c r="LUL26" s="336"/>
      <c r="LUM26" s="336"/>
      <c r="LUN26" s="336"/>
      <c r="LUO26" s="336"/>
      <c r="LUP26" s="336"/>
      <c r="LUQ26" s="336"/>
      <c r="LUR26" s="336"/>
      <c r="LUS26" s="336"/>
      <c r="LUT26" s="336"/>
      <c r="LUU26" s="336"/>
      <c r="LUV26" s="336"/>
      <c r="LUW26" s="336"/>
      <c r="LUX26" s="336"/>
      <c r="LUY26" s="336"/>
      <c r="LUZ26" s="336"/>
      <c r="LVA26" s="336"/>
      <c r="LVB26" s="336"/>
      <c r="LVC26" s="336"/>
      <c r="LVD26" s="336"/>
      <c r="LVE26" s="336"/>
      <c r="LVF26" s="336"/>
      <c r="LVG26" s="336"/>
      <c r="LVH26" s="336"/>
      <c r="LVI26" s="336"/>
      <c r="LVJ26" s="336"/>
      <c r="LVK26" s="336"/>
      <c r="LVL26" s="336"/>
      <c r="LVM26" s="336"/>
      <c r="LVN26" s="336"/>
      <c r="LVO26" s="336"/>
      <c r="LVP26" s="336"/>
      <c r="LVQ26" s="336"/>
      <c r="LVR26" s="336"/>
      <c r="LVS26" s="336"/>
      <c r="LVT26" s="336"/>
      <c r="LVU26" s="336"/>
      <c r="LVV26" s="336"/>
      <c r="LVW26" s="336"/>
      <c r="LVX26" s="336"/>
      <c r="LVY26" s="336"/>
      <c r="LVZ26" s="336"/>
      <c r="LWA26" s="336"/>
      <c r="LWB26" s="336"/>
      <c r="LWC26" s="336"/>
      <c r="LWD26" s="336"/>
      <c r="LWE26" s="336"/>
      <c r="LWF26" s="336"/>
      <c r="LWG26" s="336"/>
      <c r="LWH26" s="336"/>
      <c r="LWI26" s="336"/>
      <c r="LWJ26" s="336"/>
      <c r="LWK26" s="336"/>
      <c r="LWL26" s="336"/>
      <c r="LWM26" s="336"/>
      <c r="LWN26" s="336"/>
      <c r="LWO26" s="336"/>
      <c r="LWP26" s="336"/>
      <c r="LWQ26" s="336"/>
      <c r="LWR26" s="336"/>
      <c r="LWS26" s="336"/>
      <c r="LWT26" s="336"/>
      <c r="LWU26" s="336"/>
      <c r="LWV26" s="336"/>
      <c r="LWW26" s="336"/>
      <c r="LWX26" s="336"/>
      <c r="LWY26" s="336"/>
      <c r="LWZ26" s="336"/>
      <c r="LXA26" s="336"/>
      <c r="LXB26" s="336"/>
      <c r="LXC26" s="336"/>
      <c r="LXD26" s="336"/>
      <c r="LXE26" s="336"/>
      <c r="LXF26" s="336"/>
      <c r="LXG26" s="336"/>
      <c r="LXH26" s="336"/>
      <c r="LXI26" s="336"/>
      <c r="LXJ26" s="336"/>
      <c r="LXK26" s="336"/>
      <c r="LXL26" s="336"/>
      <c r="LXM26" s="336"/>
      <c r="LXN26" s="336"/>
      <c r="LXO26" s="336"/>
      <c r="LXP26" s="336"/>
      <c r="LXQ26" s="336"/>
      <c r="LXR26" s="336"/>
      <c r="LXS26" s="336"/>
      <c r="LXT26" s="336"/>
      <c r="LXU26" s="336"/>
      <c r="LXV26" s="336"/>
      <c r="LXW26" s="336"/>
      <c r="LXX26" s="336"/>
      <c r="LXY26" s="336"/>
      <c r="LXZ26" s="336"/>
      <c r="LYA26" s="336"/>
      <c r="LYB26" s="336"/>
      <c r="LYC26" s="336"/>
      <c r="LYD26" s="336"/>
      <c r="LYE26" s="336"/>
      <c r="LYF26" s="336"/>
      <c r="LYG26" s="336"/>
      <c r="LYH26" s="336"/>
      <c r="LYI26" s="336"/>
      <c r="LYJ26" s="336"/>
      <c r="LYK26" s="336"/>
      <c r="LYL26" s="336"/>
      <c r="LYM26" s="336"/>
      <c r="LYN26" s="336"/>
      <c r="LYO26" s="336"/>
      <c r="LYP26" s="336"/>
      <c r="LYQ26" s="336"/>
      <c r="LYR26" s="336"/>
      <c r="LYS26" s="336"/>
      <c r="LYT26" s="336"/>
      <c r="LYU26" s="336"/>
      <c r="LYV26" s="336"/>
      <c r="LYW26" s="336"/>
      <c r="LYX26" s="336"/>
      <c r="LYY26" s="336"/>
      <c r="LYZ26" s="336"/>
      <c r="LZA26" s="336"/>
      <c r="LZB26" s="336"/>
      <c r="LZC26" s="336"/>
      <c r="LZD26" s="336"/>
      <c r="LZE26" s="336"/>
      <c r="LZF26" s="336"/>
      <c r="LZG26" s="336"/>
      <c r="LZH26" s="336"/>
      <c r="LZI26" s="336"/>
      <c r="LZJ26" s="336"/>
      <c r="LZK26" s="336"/>
      <c r="LZL26" s="336"/>
      <c r="LZM26" s="336"/>
      <c r="LZN26" s="336"/>
      <c r="LZO26" s="336"/>
      <c r="LZP26" s="336"/>
      <c r="LZQ26" s="336"/>
      <c r="LZR26" s="336"/>
      <c r="LZS26" s="336"/>
      <c r="LZT26" s="336"/>
      <c r="LZU26" s="336"/>
      <c r="LZV26" s="336"/>
      <c r="LZW26" s="336"/>
      <c r="LZX26" s="336"/>
      <c r="LZY26" s="336"/>
      <c r="LZZ26" s="336"/>
      <c r="MAA26" s="336"/>
      <c r="MAB26" s="336"/>
      <c r="MAC26" s="336"/>
      <c r="MAD26" s="336"/>
      <c r="MAE26" s="336"/>
      <c r="MAF26" s="336"/>
      <c r="MAG26" s="336"/>
      <c r="MAH26" s="336"/>
      <c r="MAI26" s="336"/>
      <c r="MAJ26" s="336"/>
      <c r="MAK26" s="336"/>
      <c r="MAL26" s="336"/>
      <c r="MAM26" s="336"/>
      <c r="MAN26" s="336"/>
      <c r="MAO26" s="336"/>
      <c r="MAP26" s="336"/>
      <c r="MAQ26" s="336"/>
      <c r="MAR26" s="336"/>
      <c r="MAS26" s="336"/>
      <c r="MAT26" s="336"/>
      <c r="MAU26" s="336"/>
      <c r="MAV26" s="336"/>
      <c r="MAW26" s="336"/>
      <c r="MAX26" s="336"/>
      <c r="MAY26" s="336"/>
      <c r="MAZ26" s="336"/>
      <c r="MBA26" s="336"/>
      <c r="MBB26" s="336"/>
      <c r="MBC26" s="336"/>
      <c r="MBD26" s="336"/>
      <c r="MBE26" s="336"/>
      <c r="MBF26" s="336"/>
      <c r="MBG26" s="336"/>
      <c r="MBH26" s="336"/>
      <c r="MBI26" s="336"/>
      <c r="MBJ26" s="336"/>
      <c r="MBK26" s="336"/>
      <c r="MBL26" s="336"/>
      <c r="MBM26" s="336"/>
      <c r="MBN26" s="336"/>
      <c r="MBO26" s="336"/>
      <c r="MBP26" s="336"/>
      <c r="MBQ26" s="336"/>
      <c r="MBR26" s="336"/>
      <c r="MBS26" s="336"/>
      <c r="MBT26" s="336"/>
      <c r="MBU26" s="336"/>
      <c r="MBV26" s="336"/>
      <c r="MBW26" s="336"/>
      <c r="MBX26" s="336"/>
      <c r="MBY26" s="336"/>
      <c r="MBZ26" s="336"/>
      <c r="MCA26" s="336"/>
      <c r="MCB26" s="336"/>
      <c r="MCC26" s="336"/>
      <c r="MCD26" s="336"/>
      <c r="MCE26" s="336"/>
      <c r="MCF26" s="336"/>
      <c r="MCG26" s="336"/>
      <c r="MCH26" s="336"/>
      <c r="MCI26" s="336"/>
      <c r="MCJ26" s="336"/>
      <c r="MCK26" s="336"/>
      <c r="MCL26" s="336"/>
      <c r="MCM26" s="336"/>
      <c r="MCN26" s="336"/>
      <c r="MCO26" s="336"/>
      <c r="MCP26" s="336"/>
      <c r="MCQ26" s="336"/>
      <c r="MCR26" s="336"/>
      <c r="MCS26" s="336"/>
      <c r="MCT26" s="336"/>
      <c r="MCU26" s="336"/>
      <c r="MCV26" s="336"/>
      <c r="MCW26" s="336"/>
      <c r="MCX26" s="336"/>
      <c r="MCY26" s="336"/>
      <c r="MCZ26" s="336"/>
      <c r="MDA26" s="336"/>
      <c r="MDB26" s="336"/>
      <c r="MDC26" s="336"/>
      <c r="MDD26" s="336"/>
      <c r="MDE26" s="336"/>
      <c r="MDF26" s="336"/>
      <c r="MDG26" s="336"/>
      <c r="MDH26" s="336"/>
      <c r="MDI26" s="336"/>
      <c r="MDJ26" s="336"/>
      <c r="MDK26" s="336"/>
      <c r="MDL26" s="336"/>
      <c r="MDM26" s="336"/>
      <c r="MDN26" s="336"/>
      <c r="MDO26" s="336"/>
      <c r="MDP26" s="336"/>
      <c r="MDQ26" s="336"/>
      <c r="MDR26" s="336"/>
      <c r="MDS26" s="336"/>
      <c r="MDT26" s="336"/>
      <c r="MDU26" s="336"/>
      <c r="MDV26" s="336"/>
      <c r="MDW26" s="336"/>
      <c r="MDX26" s="336"/>
      <c r="MDY26" s="336"/>
      <c r="MDZ26" s="336"/>
      <c r="MEA26" s="336"/>
      <c r="MEB26" s="336"/>
      <c r="MEC26" s="336"/>
      <c r="MED26" s="336"/>
      <c r="MEE26" s="336"/>
      <c r="MEF26" s="336"/>
      <c r="MEG26" s="336"/>
      <c r="MEH26" s="336"/>
      <c r="MEI26" s="336"/>
      <c r="MEJ26" s="336"/>
      <c r="MEK26" s="336"/>
      <c r="MEL26" s="336"/>
      <c r="MEM26" s="336"/>
      <c r="MEN26" s="336"/>
      <c r="MEO26" s="336"/>
      <c r="MEP26" s="336"/>
      <c r="MEQ26" s="336"/>
      <c r="MER26" s="336"/>
      <c r="MES26" s="336"/>
      <c r="MET26" s="336"/>
      <c r="MEU26" s="336"/>
      <c r="MEV26" s="336"/>
      <c r="MEW26" s="336"/>
      <c r="MEX26" s="336"/>
      <c r="MEY26" s="336"/>
      <c r="MEZ26" s="336"/>
      <c r="MFA26" s="336"/>
      <c r="MFB26" s="336"/>
      <c r="MFC26" s="336"/>
      <c r="MFD26" s="336"/>
      <c r="MFE26" s="336"/>
      <c r="MFF26" s="336"/>
      <c r="MFG26" s="336"/>
      <c r="MFH26" s="336"/>
      <c r="MFI26" s="336"/>
      <c r="MFJ26" s="336"/>
      <c r="MFK26" s="336"/>
      <c r="MFL26" s="336"/>
      <c r="MFM26" s="336"/>
      <c r="MFN26" s="336"/>
      <c r="MFO26" s="336"/>
      <c r="MFP26" s="336"/>
      <c r="MFQ26" s="336"/>
      <c r="MFR26" s="336"/>
      <c r="MFS26" s="336"/>
      <c r="MFT26" s="336"/>
      <c r="MFU26" s="336"/>
      <c r="MFV26" s="336"/>
      <c r="MFW26" s="336"/>
      <c r="MFX26" s="336"/>
      <c r="MFY26" s="336"/>
      <c r="MFZ26" s="336"/>
      <c r="MGA26" s="336"/>
      <c r="MGB26" s="336"/>
      <c r="MGC26" s="336"/>
      <c r="MGD26" s="336"/>
      <c r="MGE26" s="336"/>
      <c r="MGF26" s="336"/>
      <c r="MGG26" s="336"/>
      <c r="MGH26" s="336"/>
      <c r="MGI26" s="336"/>
      <c r="MGJ26" s="336"/>
      <c r="MGK26" s="336"/>
      <c r="MGL26" s="336"/>
      <c r="MGM26" s="336"/>
      <c r="MGN26" s="336"/>
      <c r="MGO26" s="336"/>
      <c r="MGP26" s="336"/>
      <c r="MGQ26" s="336"/>
      <c r="MGR26" s="336"/>
      <c r="MGS26" s="336"/>
      <c r="MGT26" s="336"/>
      <c r="MGU26" s="336"/>
      <c r="MGV26" s="336"/>
      <c r="MGW26" s="336"/>
      <c r="MGX26" s="336"/>
      <c r="MGY26" s="336"/>
      <c r="MGZ26" s="336"/>
      <c r="MHA26" s="336"/>
      <c r="MHB26" s="336"/>
      <c r="MHC26" s="336"/>
      <c r="MHD26" s="336"/>
      <c r="MHE26" s="336"/>
      <c r="MHF26" s="336"/>
      <c r="MHG26" s="336"/>
      <c r="MHH26" s="336"/>
      <c r="MHI26" s="336"/>
      <c r="MHJ26" s="336"/>
      <c r="MHK26" s="336"/>
      <c r="MHL26" s="336"/>
      <c r="MHM26" s="336"/>
      <c r="MHN26" s="336"/>
      <c r="MHO26" s="336"/>
      <c r="MHP26" s="336"/>
      <c r="MHQ26" s="336"/>
      <c r="MHR26" s="336"/>
      <c r="MHS26" s="336"/>
      <c r="MHT26" s="336"/>
      <c r="MHU26" s="336"/>
      <c r="MHV26" s="336"/>
      <c r="MHW26" s="336"/>
      <c r="MHX26" s="336"/>
      <c r="MHY26" s="336"/>
      <c r="MHZ26" s="336"/>
      <c r="MIA26" s="336"/>
      <c r="MIB26" s="336"/>
      <c r="MIC26" s="336"/>
      <c r="MID26" s="336"/>
      <c r="MIE26" s="336"/>
      <c r="MIF26" s="336"/>
      <c r="MIG26" s="336"/>
      <c r="MIH26" s="336"/>
      <c r="MII26" s="336"/>
      <c r="MIJ26" s="336"/>
      <c r="MIK26" s="336"/>
      <c r="MIL26" s="336"/>
      <c r="MIM26" s="336"/>
      <c r="MIN26" s="336"/>
      <c r="MIO26" s="336"/>
      <c r="MIP26" s="336"/>
      <c r="MIQ26" s="336"/>
      <c r="MIR26" s="336"/>
      <c r="MIS26" s="336"/>
      <c r="MIT26" s="336"/>
      <c r="MIU26" s="336"/>
      <c r="MIV26" s="336"/>
      <c r="MIW26" s="336"/>
      <c r="MIX26" s="336"/>
      <c r="MIY26" s="336"/>
      <c r="MIZ26" s="336"/>
      <c r="MJA26" s="336"/>
      <c r="MJB26" s="336"/>
      <c r="MJC26" s="336"/>
      <c r="MJD26" s="336"/>
      <c r="MJE26" s="336"/>
      <c r="MJF26" s="336"/>
      <c r="MJG26" s="336"/>
      <c r="MJH26" s="336"/>
      <c r="MJI26" s="336"/>
      <c r="MJJ26" s="336"/>
      <c r="MJK26" s="336"/>
      <c r="MJL26" s="336"/>
      <c r="MJM26" s="336"/>
      <c r="MJN26" s="336"/>
      <c r="MJO26" s="336"/>
      <c r="MJP26" s="336"/>
      <c r="MJQ26" s="336"/>
      <c r="MJR26" s="336"/>
      <c r="MJS26" s="336"/>
      <c r="MJT26" s="336"/>
      <c r="MJU26" s="336"/>
      <c r="MJV26" s="336"/>
      <c r="MJW26" s="336"/>
      <c r="MJX26" s="336"/>
      <c r="MJY26" s="336"/>
      <c r="MJZ26" s="336"/>
      <c r="MKA26" s="336"/>
      <c r="MKB26" s="336"/>
      <c r="MKC26" s="336"/>
      <c r="MKD26" s="336"/>
      <c r="MKE26" s="336"/>
      <c r="MKF26" s="336"/>
      <c r="MKG26" s="336"/>
      <c r="MKH26" s="336"/>
      <c r="MKI26" s="336"/>
      <c r="MKJ26" s="336"/>
      <c r="MKK26" s="336"/>
      <c r="MKL26" s="336"/>
      <c r="MKM26" s="336"/>
      <c r="MKN26" s="336"/>
      <c r="MKO26" s="336"/>
      <c r="MKP26" s="336"/>
      <c r="MKQ26" s="336"/>
      <c r="MKR26" s="336"/>
      <c r="MKS26" s="336"/>
      <c r="MKT26" s="336"/>
      <c r="MKU26" s="336"/>
      <c r="MKV26" s="336"/>
      <c r="MKW26" s="336"/>
      <c r="MKX26" s="336"/>
      <c r="MKY26" s="336"/>
      <c r="MKZ26" s="336"/>
      <c r="MLA26" s="336"/>
      <c r="MLB26" s="336"/>
      <c r="MLC26" s="336"/>
      <c r="MLD26" s="336"/>
      <c r="MLE26" s="336"/>
      <c r="MLF26" s="336"/>
      <c r="MLG26" s="336"/>
      <c r="MLH26" s="336"/>
      <c r="MLI26" s="336"/>
      <c r="MLJ26" s="336"/>
      <c r="MLK26" s="336"/>
      <c r="MLL26" s="336"/>
      <c r="MLM26" s="336"/>
      <c r="MLN26" s="336"/>
      <c r="MLO26" s="336"/>
      <c r="MLP26" s="336"/>
      <c r="MLQ26" s="336"/>
      <c r="MLR26" s="336"/>
      <c r="MLS26" s="336"/>
      <c r="MLT26" s="336"/>
      <c r="MLU26" s="336"/>
      <c r="MLV26" s="336"/>
      <c r="MLW26" s="336"/>
      <c r="MLX26" s="336"/>
      <c r="MLY26" s="336"/>
      <c r="MLZ26" s="336"/>
      <c r="MMA26" s="336"/>
      <c r="MMB26" s="336"/>
      <c r="MMC26" s="336"/>
      <c r="MMD26" s="336"/>
      <c r="MME26" s="336"/>
      <c r="MMF26" s="336"/>
      <c r="MMG26" s="336"/>
      <c r="MMH26" s="336"/>
      <c r="MMI26" s="336"/>
      <c r="MMJ26" s="336"/>
      <c r="MMK26" s="336"/>
      <c r="MML26" s="336"/>
      <c r="MMM26" s="336"/>
      <c r="MMN26" s="336"/>
      <c r="MMO26" s="336"/>
      <c r="MMP26" s="336"/>
      <c r="MMQ26" s="336"/>
      <c r="MMR26" s="336"/>
      <c r="MMS26" s="336"/>
      <c r="MMT26" s="336"/>
      <c r="MMU26" s="336"/>
      <c r="MMV26" s="336"/>
      <c r="MMW26" s="336"/>
      <c r="MMX26" s="336"/>
      <c r="MMY26" s="336"/>
      <c r="MMZ26" s="336"/>
      <c r="MNA26" s="336"/>
      <c r="MNB26" s="336"/>
      <c r="MNC26" s="336"/>
      <c r="MND26" s="336"/>
      <c r="MNE26" s="336"/>
      <c r="MNF26" s="336"/>
      <c r="MNG26" s="336"/>
      <c r="MNH26" s="336"/>
      <c r="MNI26" s="336"/>
      <c r="MNJ26" s="336"/>
      <c r="MNK26" s="336"/>
      <c r="MNL26" s="336"/>
      <c r="MNM26" s="336"/>
      <c r="MNN26" s="336"/>
      <c r="MNO26" s="336"/>
      <c r="MNP26" s="336"/>
      <c r="MNQ26" s="336"/>
      <c r="MNR26" s="336"/>
      <c r="MNS26" s="336"/>
      <c r="MNT26" s="336"/>
      <c r="MNU26" s="336"/>
      <c r="MNV26" s="336"/>
      <c r="MNW26" s="336"/>
      <c r="MNX26" s="336"/>
      <c r="MNY26" s="336"/>
      <c r="MNZ26" s="336"/>
      <c r="MOA26" s="336"/>
      <c r="MOB26" s="336"/>
      <c r="MOC26" s="336"/>
      <c r="MOD26" s="336"/>
      <c r="MOE26" s="336"/>
      <c r="MOF26" s="336"/>
      <c r="MOG26" s="336"/>
      <c r="MOH26" s="336"/>
      <c r="MOI26" s="336"/>
      <c r="MOJ26" s="336"/>
      <c r="MOK26" s="336"/>
      <c r="MOL26" s="336"/>
      <c r="MOM26" s="336"/>
      <c r="MON26" s="336"/>
      <c r="MOO26" s="336"/>
      <c r="MOP26" s="336"/>
      <c r="MOQ26" s="336"/>
      <c r="MOR26" s="336"/>
      <c r="MOS26" s="336"/>
      <c r="MOT26" s="336"/>
      <c r="MOU26" s="336"/>
      <c r="MOV26" s="336"/>
      <c r="MOW26" s="336"/>
      <c r="MOX26" s="336"/>
      <c r="MOY26" s="336"/>
      <c r="MOZ26" s="336"/>
      <c r="MPA26" s="336"/>
      <c r="MPB26" s="336"/>
      <c r="MPC26" s="336"/>
      <c r="MPD26" s="336"/>
      <c r="MPE26" s="336"/>
      <c r="MPF26" s="336"/>
      <c r="MPG26" s="336"/>
      <c r="MPH26" s="336"/>
      <c r="MPI26" s="336"/>
      <c r="MPJ26" s="336"/>
      <c r="MPK26" s="336"/>
      <c r="MPL26" s="336"/>
      <c r="MPM26" s="336"/>
      <c r="MPN26" s="336"/>
      <c r="MPO26" s="336"/>
      <c r="MPP26" s="336"/>
      <c r="MPQ26" s="336"/>
      <c r="MPR26" s="336"/>
      <c r="MPS26" s="336"/>
      <c r="MPT26" s="336"/>
      <c r="MPU26" s="336"/>
      <c r="MPV26" s="336"/>
      <c r="MPW26" s="336"/>
      <c r="MPX26" s="336"/>
      <c r="MPY26" s="336"/>
      <c r="MPZ26" s="336"/>
      <c r="MQA26" s="336"/>
      <c r="MQB26" s="336"/>
      <c r="MQC26" s="336"/>
      <c r="MQD26" s="336"/>
      <c r="MQE26" s="336"/>
      <c r="MQF26" s="336"/>
      <c r="MQG26" s="336"/>
      <c r="MQH26" s="336"/>
      <c r="MQI26" s="336"/>
      <c r="MQJ26" s="336"/>
      <c r="MQK26" s="336"/>
      <c r="MQL26" s="336"/>
      <c r="MQM26" s="336"/>
      <c r="MQN26" s="336"/>
      <c r="MQO26" s="336"/>
      <c r="MQP26" s="336"/>
      <c r="MQQ26" s="336"/>
      <c r="MQR26" s="336"/>
      <c r="MQS26" s="336"/>
      <c r="MQT26" s="336"/>
      <c r="MQU26" s="336"/>
      <c r="MQV26" s="336"/>
      <c r="MQW26" s="336"/>
      <c r="MQX26" s="336"/>
      <c r="MQY26" s="336"/>
      <c r="MQZ26" s="336"/>
      <c r="MRA26" s="336"/>
      <c r="MRB26" s="336"/>
      <c r="MRC26" s="336"/>
      <c r="MRD26" s="336"/>
      <c r="MRE26" s="336"/>
      <c r="MRF26" s="336"/>
      <c r="MRG26" s="336"/>
      <c r="MRH26" s="336"/>
      <c r="MRI26" s="336"/>
      <c r="MRJ26" s="336"/>
      <c r="MRK26" s="336"/>
      <c r="MRL26" s="336"/>
      <c r="MRM26" s="336"/>
      <c r="MRN26" s="336"/>
      <c r="MRO26" s="336"/>
      <c r="MRP26" s="336"/>
      <c r="MRQ26" s="336"/>
      <c r="MRR26" s="336"/>
      <c r="MRS26" s="336"/>
      <c r="MRT26" s="336"/>
      <c r="MRU26" s="336"/>
      <c r="MRV26" s="336"/>
      <c r="MRW26" s="336"/>
      <c r="MRX26" s="336"/>
      <c r="MRY26" s="336"/>
      <c r="MRZ26" s="336"/>
      <c r="MSA26" s="336"/>
      <c r="MSB26" s="336"/>
      <c r="MSC26" s="336"/>
      <c r="MSD26" s="336"/>
      <c r="MSE26" s="336"/>
      <c r="MSF26" s="336"/>
      <c r="MSG26" s="336"/>
      <c r="MSH26" s="336"/>
      <c r="MSI26" s="336"/>
      <c r="MSJ26" s="336"/>
      <c r="MSK26" s="336"/>
      <c r="MSL26" s="336"/>
      <c r="MSM26" s="336"/>
      <c r="MSN26" s="336"/>
      <c r="MSO26" s="336"/>
      <c r="MSP26" s="336"/>
      <c r="MSQ26" s="336"/>
      <c r="MSR26" s="336"/>
      <c r="MSS26" s="336"/>
      <c r="MST26" s="336"/>
      <c r="MSU26" s="336"/>
      <c r="MSV26" s="336"/>
      <c r="MSW26" s="336"/>
      <c r="MSX26" s="336"/>
      <c r="MSY26" s="336"/>
      <c r="MSZ26" s="336"/>
      <c r="MTA26" s="336"/>
      <c r="MTB26" s="336"/>
      <c r="MTC26" s="336"/>
      <c r="MTD26" s="336"/>
      <c r="MTE26" s="336"/>
      <c r="MTF26" s="336"/>
      <c r="MTG26" s="336"/>
      <c r="MTH26" s="336"/>
      <c r="MTI26" s="336"/>
      <c r="MTJ26" s="336"/>
      <c r="MTK26" s="336"/>
      <c r="MTL26" s="336"/>
      <c r="MTM26" s="336"/>
      <c r="MTN26" s="336"/>
      <c r="MTO26" s="336"/>
      <c r="MTP26" s="336"/>
      <c r="MTQ26" s="336"/>
      <c r="MTR26" s="336"/>
      <c r="MTS26" s="336"/>
      <c r="MTT26" s="336"/>
      <c r="MTU26" s="336"/>
      <c r="MTV26" s="336"/>
      <c r="MTW26" s="336"/>
      <c r="MTX26" s="336"/>
      <c r="MTY26" s="336"/>
      <c r="MTZ26" s="336"/>
      <c r="MUA26" s="336"/>
      <c r="MUB26" s="336"/>
      <c r="MUC26" s="336"/>
      <c r="MUD26" s="336"/>
      <c r="MUE26" s="336"/>
      <c r="MUF26" s="336"/>
      <c r="MUG26" s="336"/>
      <c r="MUH26" s="336"/>
      <c r="MUI26" s="336"/>
      <c r="MUJ26" s="336"/>
      <c r="MUK26" s="336"/>
      <c r="MUL26" s="336"/>
      <c r="MUM26" s="336"/>
      <c r="MUN26" s="336"/>
      <c r="MUO26" s="336"/>
      <c r="MUP26" s="336"/>
      <c r="MUQ26" s="336"/>
      <c r="MUR26" s="336"/>
      <c r="MUS26" s="336"/>
      <c r="MUT26" s="336"/>
      <c r="MUU26" s="336"/>
      <c r="MUV26" s="336"/>
      <c r="MUW26" s="336"/>
      <c r="MUX26" s="336"/>
      <c r="MUY26" s="336"/>
      <c r="MUZ26" s="336"/>
      <c r="MVA26" s="336"/>
      <c r="MVB26" s="336"/>
      <c r="MVC26" s="336"/>
      <c r="MVD26" s="336"/>
      <c r="MVE26" s="336"/>
      <c r="MVF26" s="336"/>
      <c r="MVG26" s="336"/>
      <c r="MVH26" s="336"/>
      <c r="MVI26" s="336"/>
      <c r="MVJ26" s="336"/>
      <c r="MVK26" s="336"/>
      <c r="MVL26" s="336"/>
      <c r="MVM26" s="336"/>
      <c r="MVN26" s="336"/>
      <c r="MVO26" s="336"/>
      <c r="MVP26" s="336"/>
      <c r="MVQ26" s="336"/>
      <c r="MVR26" s="336"/>
      <c r="MVS26" s="336"/>
      <c r="MVT26" s="336"/>
      <c r="MVU26" s="336"/>
      <c r="MVV26" s="336"/>
      <c r="MVW26" s="336"/>
      <c r="MVX26" s="336"/>
      <c r="MVY26" s="336"/>
      <c r="MVZ26" s="336"/>
      <c r="MWA26" s="336"/>
      <c r="MWB26" s="336"/>
      <c r="MWC26" s="336"/>
      <c r="MWD26" s="336"/>
      <c r="MWE26" s="336"/>
      <c r="MWF26" s="336"/>
      <c r="MWG26" s="336"/>
      <c r="MWH26" s="336"/>
      <c r="MWI26" s="336"/>
      <c r="MWJ26" s="336"/>
      <c r="MWK26" s="336"/>
      <c r="MWL26" s="336"/>
      <c r="MWM26" s="336"/>
      <c r="MWN26" s="336"/>
      <c r="MWO26" s="336"/>
      <c r="MWP26" s="336"/>
      <c r="MWQ26" s="336"/>
      <c r="MWR26" s="336"/>
      <c r="MWS26" s="336"/>
      <c r="MWT26" s="336"/>
      <c r="MWU26" s="336"/>
      <c r="MWV26" s="336"/>
      <c r="MWW26" s="336"/>
      <c r="MWX26" s="336"/>
      <c r="MWY26" s="336"/>
      <c r="MWZ26" s="336"/>
      <c r="MXA26" s="336"/>
      <c r="MXB26" s="336"/>
      <c r="MXC26" s="336"/>
      <c r="MXD26" s="336"/>
      <c r="MXE26" s="336"/>
      <c r="MXF26" s="336"/>
      <c r="MXG26" s="336"/>
      <c r="MXH26" s="336"/>
      <c r="MXI26" s="336"/>
      <c r="MXJ26" s="336"/>
      <c r="MXK26" s="336"/>
      <c r="MXL26" s="336"/>
      <c r="MXM26" s="336"/>
      <c r="MXN26" s="336"/>
      <c r="MXO26" s="336"/>
      <c r="MXP26" s="336"/>
      <c r="MXQ26" s="336"/>
      <c r="MXR26" s="336"/>
      <c r="MXS26" s="336"/>
      <c r="MXT26" s="336"/>
      <c r="MXU26" s="336"/>
      <c r="MXV26" s="336"/>
      <c r="MXW26" s="336"/>
      <c r="MXX26" s="336"/>
      <c r="MXY26" s="336"/>
      <c r="MXZ26" s="336"/>
      <c r="MYA26" s="336"/>
      <c r="MYB26" s="336"/>
      <c r="MYC26" s="336"/>
      <c r="MYD26" s="336"/>
      <c r="MYE26" s="336"/>
      <c r="MYF26" s="336"/>
      <c r="MYG26" s="336"/>
      <c r="MYH26" s="336"/>
      <c r="MYI26" s="336"/>
      <c r="MYJ26" s="336"/>
      <c r="MYK26" s="336"/>
      <c r="MYL26" s="336"/>
      <c r="MYM26" s="336"/>
      <c r="MYN26" s="336"/>
      <c r="MYO26" s="336"/>
      <c r="MYP26" s="336"/>
      <c r="MYQ26" s="336"/>
      <c r="MYR26" s="336"/>
      <c r="MYS26" s="336"/>
      <c r="MYT26" s="336"/>
      <c r="MYU26" s="336"/>
      <c r="MYV26" s="336"/>
      <c r="MYW26" s="336"/>
      <c r="MYX26" s="336"/>
      <c r="MYY26" s="336"/>
      <c r="MYZ26" s="336"/>
      <c r="MZA26" s="336"/>
      <c r="MZB26" s="336"/>
      <c r="MZC26" s="336"/>
      <c r="MZD26" s="336"/>
      <c r="MZE26" s="336"/>
      <c r="MZF26" s="336"/>
      <c r="MZG26" s="336"/>
      <c r="MZH26" s="336"/>
      <c r="MZI26" s="336"/>
      <c r="MZJ26" s="336"/>
      <c r="MZK26" s="336"/>
      <c r="MZL26" s="336"/>
      <c r="MZM26" s="336"/>
      <c r="MZN26" s="336"/>
      <c r="MZO26" s="336"/>
      <c r="MZP26" s="336"/>
      <c r="MZQ26" s="336"/>
      <c r="MZR26" s="336"/>
      <c r="MZS26" s="336"/>
      <c r="MZT26" s="336"/>
      <c r="MZU26" s="336"/>
      <c r="MZV26" s="336"/>
      <c r="MZW26" s="336"/>
      <c r="MZX26" s="336"/>
      <c r="MZY26" s="336"/>
      <c r="MZZ26" s="336"/>
      <c r="NAA26" s="336"/>
      <c r="NAB26" s="336"/>
      <c r="NAC26" s="336"/>
      <c r="NAD26" s="336"/>
      <c r="NAE26" s="336"/>
      <c r="NAF26" s="336"/>
      <c r="NAG26" s="336"/>
      <c r="NAH26" s="336"/>
      <c r="NAI26" s="336"/>
      <c r="NAJ26" s="336"/>
      <c r="NAK26" s="336"/>
      <c r="NAL26" s="336"/>
      <c r="NAM26" s="336"/>
      <c r="NAN26" s="336"/>
      <c r="NAO26" s="336"/>
      <c r="NAP26" s="336"/>
      <c r="NAQ26" s="336"/>
      <c r="NAR26" s="336"/>
      <c r="NAS26" s="336"/>
      <c r="NAT26" s="336"/>
      <c r="NAU26" s="336"/>
      <c r="NAV26" s="336"/>
      <c r="NAW26" s="336"/>
      <c r="NAX26" s="336"/>
      <c r="NAY26" s="336"/>
      <c r="NAZ26" s="336"/>
      <c r="NBA26" s="336"/>
      <c r="NBB26" s="336"/>
      <c r="NBC26" s="336"/>
      <c r="NBD26" s="336"/>
      <c r="NBE26" s="336"/>
      <c r="NBF26" s="336"/>
      <c r="NBG26" s="336"/>
      <c r="NBH26" s="336"/>
      <c r="NBI26" s="336"/>
      <c r="NBJ26" s="336"/>
      <c r="NBK26" s="336"/>
      <c r="NBL26" s="336"/>
      <c r="NBM26" s="336"/>
      <c r="NBN26" s="336"/>
      <c r="NBO26" s="336"/>
      <c r="NBP26" s="336"/>
      <c r="NBQ26" s="336"/>
      <c r="NBR26" s="336"/>
      <c r="NBS26" s="336"/>
      <c r="NBT26" s="336"/>
      <c r="NBU26" s="336"/>
      <c r="NBV26" s="336"/>
      <c r="NBW26" s="336"/>
      <c r="NBX26" s="336"/>
      <c r="NBY26" s="336"/>
      <c r="NBZ26" s="336"/>
      <c r="NCA26" s="336"/>
      <c r="NCB26" s="336"/>
      <c r="NCC26" s="336"/>
      <c r="NCD26" s="336"/>
      <c r="NCE26" s="336"/>
      <c r="NCF26" s="336"/>
      <c r="NCG26" s="336"/>
      <c r="NCH26" s="336"/>
      <c r="NCI26" s="336"/>
      <c r="NCJ26" s="336"/>
      <c r="NCK26" s="336"/>
      <c r="NCL26" s="336"/>
      <c r="NCM26" s="336"/>
      <c r="NCN26" s="336"/>
      <c r="NCO26" s="336"/>
      <c r="NCP26" s="336"/>
      <c r="NCQ26" s="336"/>
      <c r="NCR26" s="336"/>
      <c r="NCS26" s="336"/>
      <c r="NCT26" s="336"/>
      <c r="NCU26" s="336"/>
      <c r="NCV26" s="336"/>
      <c r="NCW26" s="336"/>
      <c r="NCX26" s="336"/>
      <c r="NCY26" s="336"/>
      <c r="NCZ26" s="336"/>
      <c r="NDA26" s="336"/>
      <c r="NDB26" s="336"/>
      <c r="NDC26" s="336"/>
      <c r="NDD26" s="336"/>
      <c r="NDE26" s="336"/>
      <c r="NDF26" s="336"/>
      <c r="NDG26" s="336"/>
      <c r="NDH26" s="336"/>
      <c r="NDI26" s="336"/>
      <c r="NDJ26" s="336"/>
      <c r="NDK26" s="336"/>
      <c r="NDL26" s="336"/>
      <c r="NDM26" s="336"/>
      <c r="NDN26" s="336"/>
      <c r="NDO26" s="336"/>
      <c r="NDP26" s="336"/>
      <c r="NDQ26" s="336"/>
      <c r="NDR26" s="336"/>
      <c r="NDS26" s="336"/>
      <c r="NDT26" s="336"/>
      <c r="NDU26" s="336"/>
      <c r="NDV26" s="336"/>
      <c r="NDW26" s="336"/>
      <c r="NDX26" s="336"/>
      <c r="NDY26" s="336"/>
      <c r="NDZ26" s="336"/>
      <c r="NEA26" s="336"/>
      <c r="NEB26" s="336"/>
      <c r="NEC26" s="336"/>
      <c r="NED26" s="336"/>
      <c r="NEE26" s="336"/>
      <c r="NEF26" s="336"/>
      <c r="NEG26" s="336"/>
      <c r="NEH26" s="336"/>
      <c r="NEI26" s="336"/>
      <c r="NEJ26" s="336"/>
      <c r="NEK26" s="336"/>
      <c r="NEL26" s="336"/>
      <c r="NEM26" s="336"/>
      <c r="NEN26" s="336"/>
      <c r="NEO26" s="336"/>
      <c r="NEP26" s="336"/>
      <c r="NEQ26" s="336"/>
      <c r="NER26" s="336"/>
      <c r="NES26" s="336"/>
      <c r="NET26" s="336"/>
      <c r="NEU26" s="336"/>
      <c r="NEV26" s="336"/>
      <c r="NEW26" s="336"/>
      <c r="NEX26" s="336"/>
      <c r="NEY26" s="336"/>
      <c r="NEZ26" s="336"/>
      <c r="NFA26" s="336"/>
      <c r="NFB26" s="336"/>
      <c r="NFC26" s="336"/>
      <c r="NFD26" s="336"/>
      <c r="NFE26" s="336"/>
      <c r="NFF26" s="336"/>
      <c r="NFG26" s="336"/>
      <c r="NFH26" s="336"/>
      <c r="NFI26" s="336"/>
      <c r="NFJ26" s="336"/>
      <c r="NFK26" s="336"/>
      <c r="NFL26" s="336"/>
      <c r="NFM26" s="336"/>
      <c r="NFN26" s="336"/>
      <c r="NFO26" s="336"/>
      <c r="NFP26" s="336"/>
      <c r="NFQ26" s="336"/>
      <c r="NFR26" s="336"/>
      <c r="NFS26" s="336"/>
      <c r="NFT26" s="336"/>
      <c r="NFU26" s="336"/>
      <c r="NFV26" s="336"/>
      <c r="NFW26" s="336"/>
      <c r="NFX26" s="336"/>
      <c r="NFY26" s="336"/>
      <c r="NFZ26" s="336"/>
      <c r="NGA26" s="336"/>
      <c r="NGB26" s="336"/>
      <c r="NGC26" s="336"/>
      <c r="NGD26" s="336"/>
      <c r="NGE26" s="336"/>
      <c r="NGF26" s="336"/>
      <c r="NGG26" s="336"/>
      <c r="NGH26" s="336"/>
      <c r="NGI26" s="336"/>
      <c r="NGJ26" s="336"/>
      <c r="NGK26" s="336"/>
      <c r="NGL26" s="336"/>
      <c r="NGM26" s="336"/>
      <c r="NGN26" s="336"/>
      <c r="NGO26" s="336"/>
      <c r="NGP26" s="336"/>
      <c r="NGQ26" s="336"/>
      <c r="NGR26" s="336"/>
      <c r="NGS26" s="336"/>
      <c r="NGT26" s="336"/>
      <c r="NGU26" s="336"/>
      <c r="NGV26" s="336"/>
      <c r="NGW26" s="336"/>
      <c r="NGX26" s="336"/>
      <c r="NGY26" s="336"/>
      <c r="NGZ26" s="336"/>
      <c r="NHA26" s="336"/>
      <c r="NHB26" s="336"/>
      <c r="NHC26" s="336"/>
      <c r="NHD26" s="336"/>
      <c r="NHE26" s="336"/>
      <c r="NHF26" s="336"/>
      <c r="NHG26" s="336"/>
      <c r="NHH26" s="336"/>
      <c r="NHI26" s="336"/>
      <c r="NHJ26" s="336"/>
      <c r="NHK26" s="336"/>
      <c r="NHL26" s="336"/>
      <c r="NHM26" s="336"/>
      <c r="NHN26" s="336"/>
      <c r="NHO26" s="336"/>
      <c r="NHP26" s="336"/>
      <c r="NHQ26" s="336"/>
      <c r="NHR26" s="336"/>
      <c r="NHS26" s="336"/>
      <c r="NHT26" s="336"/>
      <c r="NHU26" s="336"/>
      <c r="NHV26" s="336"/>
      <c r="NHW26" s="336"/>
      <c r="NHX26" s="336"/>
      <c r="NHY26" s="336"/>
      <c r="NHZ26" s="336"/>
      <c r="NIA26" s="336"/>
      <c r="NIB26" s="336"/>
      <c r="NIC26" s="336"/>
      <c r="NID26" s="336"/>
      <c r="NIE26" s="336"/>
      <c r="NIF26" s="336"/>
      <c r="NIG26" s="336"/>
      <c r="NIH26" s="336"/>
      <c r="NII26" s="336"/>
      <c r="NIJ26" s="336"/>
      <c r="NIK26" s="336"/>
      <c r="NIL26" s="336"/>
      <c r="NIM26" s="336"/>
      <c r="NIN26" s="336"/>
      <c r="NIO26" s="336"/>
      <c r="NIP26" s="336"/>
      <c r="NIQ26" s="336"/>
      <c r="NIR26" s="336"/>
      <c r="NIS26" s="336"/>
      <c r="NIT26" s="336"/>
      <c r="NIU26" s="336"/>
      <c r="NIV26" s="336"/>
      <c r="NIW26" s="336"/>
      <c r="NIX26" s="336"/>
      <c r="NIY26" s="336"/>
      <c r="NIZ26" s="336"/>
      <c r="NJA26" s="336"/>
      <c r="NJB26" s="336"/>
      <c r="NJC26" s="336"/>
      <c r="NJD26" s="336"/>
      <c r="NJE26" s="336"/>
      <c r="NJF26" s="336"/>
      <c r="NJG26" s="336"/>
      <c r="NJH26" s="336"/>
      <c r="NJI26" s="336"/>
      <c r="NJJ26" s="336"/>
      <c r="NJK26" s="336"/>
      <c r="NJL26" s="336"/>
      <c r="NJM26" s="336"/>
      <c r="NJN26" s="336"/>
      <c r="NJO26" s="336"/>
      <c r="NJP26" s="336"/>
      <c r="NJQ26" s="336"/>
      <c r="NJR26" s="336"/>
      <c r="NJS26" s="336"/>
      <c r="NJT26" s="336"/>
      <c r="NJU26" s="336"/>
      <c r="NJV26" s="336"/>
      <c r="NJW26" s="336"/>
      <c r="NJX26" s="336"/>
      <c r="NJY26" s="336"/>
      <c r="NJZ26" s="336"/>
      <c r="NKA26" s="336"/>
      <c r="NKB26" s="336"/>
      <c r="NKC26" s="336"/>
      <c r="NKD26" s="336"/>
      <c r="NKE26" s="336"/>
      <c r="NKF26" s="336"/>
      <c r="NKG26" s="336"/>
      <c r="NKH26" s="336"/>
      <c r="NKI26" s="336"/>
      <c r="NKJ26" s="336"/>
      <c r="NKK26" s="336"/>
      <c r="NKL26" s="336"/>
      <c r="NKM26" s="336"/>
      <c r="NKN26" s="336"/>
      <c r="NKO26" s="336"/>
      <c r="NKP26" s="336"/>
      <c r="NKQ26" s="336"/>
      <c r="NKR26" s="336"/>
      <c r="NKS26" s="336"/>
      <c r="NKT26" s="336"/>
      <c r="NKU26" s="336"/>
      <c r="NKV26" s="336"/>
      <c r="NKW26" s="336"/>
      <c r="NKX26" s="336"/>
      <c r="NKY26" s="336"/>
      <c r="NKZ26" s="336"/>
      <c r="NLA26" s="336"/>
      <c r="NLB26" s="336"/>
      <c r="NLC26" s="336"/>
      <c r="NLD26" s="336"/>
      <c r="NLE26" s="336"/>
      <c r="NLF26" s="336"/>
      <c r="NLG26" s="336"/>
      <c r="NLH26" s="336"/>
      <c r="NLI26" s="336"/>
      <c r="NLJ26" s="336"/>
      <c r="NLK26" s="336"/>
      <c r="NLL26" s="336"/>
      <c r="NLM26" s="336"/>
      <c r="NLN26" s="336"/>
      <c r="NLO26" s="336"/>
      <c r="NLP26" s="336"/>
      <c r="NLQ26" s="336"/>
      <c r="NLR26" s="336"/>
      <c r="NLS26" s="336"/>
      <c r="NLT26" s="336"/>
      <c r="NLU26" s="336"/>
      <c r="NLV26" s="336"/>
      <c r="NLW26" s="336"/>
      <c r="NLX26" s="336"/>
      <c r="NLY26" s="336"/>
      <c r="NLZ26" s="336"/>
      <c r="NMA26" s="336"/>
      <c r="NMB26" s="336"/>
      <c r="NMC26" s="336"/>
      <c r="NMD26" s="336"/>
      <c r="NME26" s="336"/>
      <c r="NMF26" s="336"/>
      <c r="NMG26" s="336"/>
      <c r="NMH26" s="336"/>
      <c r="NMI26" s="336"/>
      <c r="NMJ26" s="336"/>
      <c r="NMK26" s="336"/>
      <c r="NML26" s="336"/>
      <c r="NMM26" s="336"/>
      <c r="NMN26" s="336"/>
      <c r="NMO26" s="336"/>
      <c r="NMP26" s="336"/>
      <c r="NMQ26" s="336"/>
      <c r="NMR26" s="336"/>
      <c r="NMS26" s="336"/>
      <c r="NMT26" s="336"/>
      <c r="NMU26" s="336"/>
      <c r="NMV26" s="336"/>
      <c r="NMW26" s="336"/>
      <c r="NMX26" s="336"/>
      <c r="NMY26" s="336"/>
      <c r="NMZ26" s="336"/>
      <c r="NNA26" s="336"/>
      <c r="NNB26" s="336"/>
      <c r="NNC26" s="336"/>
      <c r="NND26" s="336"/>
      <c r="NNE26" s="336"/>
      <c r="NNF26" s="336"/>
      <c r="NNG26" s="336"/>
      <c r="NNH26" s="336"/>
      <c r="NNI26" s="336"/>
      <c r="NNJ26" s="336"/>
      <c r="NNK26" s="336"/>
      <c r="NNL26" s="336"/>
      <c r="NNM26" s="336"/>
      <c r="NNN26" s="336"/>
      <c r="NNO26" s="336"/>
      <c r="NNP26" s="336"/>
      <c r="NNQ26" s="336"/>
      <c r="NNR26" s="336"/>
      <c r="NNS26" s="336"/>
      <c r="NNT26" s="336"/>
      <c r="NNU26" s="336"/>
      <c r="NNV26" s="336"/>
      <c r="NNW26" s="336"/>
      <c r="NNX26" s="336"/>
      <c r="NNY26" s="336"/>
      <c r="NNZ26" s="336"/>
      <c r="NOA26" s="336"/>
      <c r="NOB26" s="336"/>
      <c r="NOC26" s="336"/>
      <c r="NOD26" s="336"/>
      <c r="NOE26" s="336"/>
      <c r="NOF26" s="336"/>
      <c r="NOG26" s="336"/>
      <c r="NOH26" s="336"/>
      <c r="NOI26" s="336"/>
      <c r="NOJ26" s="336"/>
      <c r="NOK26" s="336"/>
      <c r="NOL26" s="336"/>
      <c r="NOM26" s="336"/>
      <c r="NON26" s="336"/>
      <c r="NOO26" s="336"/>
      <c r="NOP26" s="336"/>
      <c r="NOQ26" s="336"/>
      <c r="NOR26" s="336"/>
      <c r="NOS26" s="336"/>
      <c r="NOT26" s="336"/>
      <c r="NOU26" s="336"/>
      <c r="NOV26" s="336"/>
      <c r="NOW26" s="336"/>
      <c r="NOX26" s="336"/>
      <c r="NOY26" s="336"/>
      <c r="NOZ26" s="336"/>
      <c r="NPA26" s="336"/>
      <c r="NPB26" s="336"/>
      <c r="NPC26" s="336"/>
      <c r="NPD26" s="336"/>
      <c r="NPE26" s="336"/>
      <c r="NPF26" s="336"/>
      <c r="NPG26" s="336"/>
      <c r="NPH26" s="336"/>
      <c r="NPI26" s="336"/>
      <c r="NPJ26" s="336"/>
      <c r="NPK26" s="336"/>
      <c r="NPL26" s="336"/>
      <c r="NPM26" s="336"/>
      <c r="NPN26" s="336"/>
      <c r="NPO26" s="336"/>
      <c r="NPP26" s="336"/>
      <c r="NPQ26" s="336"/>
      <c r="NPR26" s="336"/>
      <c r="NPS26" s="336"/>
      <c r="NPT26" s="336"/>
      <c r="NPU26" s="336"/>
      <c r="NPV26" s="336"/>
      <c r="NPW26" s="336"/>
      <c r="NPX26" s="336"/>
      <c r="NPY26" s="336"/>
      <c r="NPZ26" s="336"/>
      <c r="NQA26" s="336"/>
      <c r="NQB26" s="336"/>
      <c r="NQC26" s="336"/>
      <c r="NQD26" s="336"/>
      <c r="NQE26" s="336"/>
      <c r="NQF26" s="336"/>
      <c r="NQG26" s="336"/>
      <c r="NQH26" s="336"/>
      <c r="NQI26" s="336"/>
      <c r="NQJ26" s="336"/>
      <c r="NQK26" s="336"/>
      <c r="NQL26" s="336"/>
      <c r="NQM26" s="336"/>
      <c r="NQN26" s="336"/>
      <c r="NQO26" s="336"/>
      <c r="NQP26" s="336"/>
      <c r="NQQ26" s="336"/>
      <c r="NQR26" s="336"/>
      <c r="NQS26" s="336"/>
      <c r="NQT26" s="336"/>
      <c r="NQU26" s="336"/>
      <c r="NQV26" s="336"/>
      <c r="NQW26" s="336"/>
      <c r="NQX26" s="336"/>
      <c r="NQY26" s="336"/>
      <c r="NQZ26" s="336"/>
      <c r="NRA26" s="336"/>
      <c r="NRB26" s="336"/>
      <c r="NRC26" s="336"/>
      <c r="NRD26" s="336"/>
      <c r="NRE26" s="336"/>
      <c r="NRF26" s="336"/>
      <c r="NRG26" s="336"/>
      <c r="NRH26" s="336"/>
      <c r="NRI26" s="336"/>
      <c r="NRJ26" s="336"/>
      <c r="NRK26" s="336"/>
      <c r="NRL26" s="336"/>
      <c r="NRM26" s="336"/>
      <c r="NRN26" s="336"/>
      <c r="NRO26" s="336"/>
      <c r="NRP26" s="336"/>
      <c r="NRQ26" s="336"/>
      <c r="NRR26" s="336"/>
      <c r="NRS26" s="336"/>
      <c r="NRT26" s="336"/>
      <c r="NRU26" s="336"/>
      <c r="NRV26" s="336"/>
      <c r="NRW26" s="336"/>
      <c r="NRX26" s="336"/>
      <c r="NRY26" s="336"/>
      <c r="NRZ26" s="336"/>
      <c r="NSA26" s="336"/>
      <c r="NSB26" s="336"/>
      <c r="NSC26" s="336"/>
      <c r="NSD26" s="336"/>
      <c r="NSE26" s="336"/>
      <c r="NSF26" s="336"/>
      <c r="NSG26" s="336"/>
      <c r="NSH26" s="336"/>
      <c r="NSI26" s="336"/>
      <c r="NSJ26" s="336"/>
      <c r="NSK26" s="336"/>
      <c r="NSL26" s="336"/>
      <c r="NSM26" s="336"/>
      <c r="NSN26" s="336"/>
      <c r="NSO26" s="336"/>
      <c r="NSP26" s="336"/>
      <c r="NSQ26" s="336"/>
      <c r="NSR26" s="336"/>
      <c r="NSS26" s="336"/>
      <c r="NST26" s="336"/>
      <c r="NSU26" s="336"/>
      <c r="NSV26" s="336"/>
      <c r="NSW26" s="336"/>
      <c r="NSX26" s="336"/>
      <c r="NSY26" s="336"/>
      <c r="NSZ26" s="336"/>
      <c r="NTA26" s="336"/>
      <c r="NTB26" s="336"/>
      <c r="NTC26" s="336"/>
      <c r="NTD26" s="336"/>
      <c r="NTE26" s="336"/>
      <c r="NTF26" s="336"/>
      <c r="NTG26" s="336"/>
      <c r="NTH26" s="336"/>
      <c r="NTI26" s="336"/>
      <c r="NTJ26" s="336"/>
      <c r="NTK26" s="336"/>
      <c r="NTL26" s="336"/>
      <c r="NTM26" s="336"/>
      <c r="NTN26" s="336"/>
      <c r="NTO26" s="336"/>
      <c r="NTP26" s="336"/>
      <c r="NTQ26" s="336"/>
      <c r="NTR26" s="336"/>
      <c r="NTS26" s="336"/>
      <c r="NTT26" s="336"/>
      <c r="NTU26" s="336"/>
      <c r="NTV26" s="336"/>
      <c r="NTW26" s="336"/>
      <c r="NTX26" s="336"/>
      <c r="NTY26" s="336"/>
      <c r="NTZ26" s="336"/>
      <c r="NUA26" s="336"/>
      <c r="NUB26" s="336"/>
      <c r="NUC26" s="336"/>
      <c r="NUD26" s="336"/>
      <c r="NUE26" s="336"/>
      <c r="NUF26" s="336"/>
      <c r="NUG26" s="336"/>
      <c r="NUH26" s="336"/>
      <c r="NUI26" s="336"/>
      <c r="NUJ26" s="336"/>
      <c r="NUK26" s="336"/>
      <c r="NUL26" s="336"/>
      <c r="NUM26" s="336"/>
      <c r="NUN26" s="336"/>
      <c r="NUO26" s="336"/>
      <c r="NUP26" s="336"/>
      <c r="NUQ26" s="336"/>
      <c r="NUR26" s="336"/>
      <c r="NUS26" s="336"/>
      <c r="NUT26" s="336"/>
      <c r="NUU26" s="336"/>
      <c r="NUV26" s="336"/>
      <c r="NUW26" s="336"/>
      <c r="NUX26" s="336"/>
      <c r="NUY26" s="336"/>
      <c r="NUZ26" s="336"/>
      <c r="NVA26" s="336"/>
      <c r="NVB26" s="336"/>
      <c r="NVC26" s="336"/>
      <c r="NVD26" s="336"/>
      <c r="NVE26" s="336"/>
      <c r="NVF26" s="336"/>
      <c r="NVG26" s="336"/>
      <c r="NVH26" s="336"/>
      <c r="NVI26" s="336"/>
      <c r="NVJ26" s="336"/>
      <c r="NVK26" s="336"/>
      <c r="NVL26" s="336"/>
      <c r="NVM26" s="336"/>
      <c r="NVN26" s="336"/>
      <c r="NVO26" s="336"/>
      <c r="NVP26" s="336"/>
      <c r="NVQ26" s="336"/>
      <c r="NVR26" s="336"/>
      <c r="NVS26" s="336"/>
      <c r="NVT26" s="336"/>
      <c r="NVU26" s="336"/>
      <c r="NVV26" s="336"/>
      <c r="NVW26" s="336"/>
      <c r="NVX26" s="336"/>
      <c r="NVY26" s="336"/>
      <c r="NVZ26" s="336"/>
      <c r="NWA26" s="336"/>
      <c r="NWB26" s="336"/>
      <c r="NWC26" s="336"/>
      <c r="NWD26" s="336"/>
      <c r="NWE26" s="336"/>
      <c r="NWF26" s="336"/>
      <c r="NWG26" s="336"/>
      <c r="NWH26" s="336"/>
      <c r="NWI26" s="336"/>
      <c r="NWJ26" s="336"/>
      <c r="NWK26" s="336"/>
      <c r="NWL26" s="336"/>
      <c r="NWM26" s="336"/>
      <c r="NWN26" s="336"/>
      <c r="NWO26" s="336"/>
      <c r="NWP26" s="336"/>
      <c r="NWQ26" s="336"/>
      <c r="NWR26" s="336"/>
      <c r="NWS26" s="336"/>
      <c r="NWT26" s="336"/>
      <c r="NWU26" s="336"/>
      <c r="NWV26" s="336"/>
      <c r="NWW26" s="336"/>
      <c r="NWX26" s="336"/>
      <c r="NWY26" s="336"/>
      <c r="NWZ26" s="336"/>
      <c r="NXA26" s="336"/>
      <c r="NXB26" s="336"/>
      <c r="NXC26" s="336"/>
      <c r="NXD26" s="336"/>
      <c r="NXE26" s="336"/>
      <c r="NXF26" s="336"/>
      <c r="NXG26" s="336"/>
      <c r="NXH26" s="336"/>
      <c r="NXI26" s="336"/>
      <c r="NXJ26" s="336"/>
      <c r="NXK26" s="336"/>
      <c r="NXL26" s="336"/>
      <c r="NXM26" s="336"/>
      <c r="NXN26" s="336"/>
      <c r="NXO26" s="336"/>
      <c r="NXP26" s="336"/>
      <c r="NXQ26" s="336"/>
      <c r="NXR26" s="336"/>
      <c r="NXS26" s="336"/>
      <c r="NXT26" s="336"/>
      <c r="NXU26" s="336"/>
      <c r="NXV26" s="336"/>
      <c r="NXW26" s="336"/>
      <c r="NXX26" s="336"/>
      <c r="NXY26" s="336"/>
      <c r="NXZ26" s="336"/>
      <c r="NYA26" s="336"/>
      <c r="NYB26" s="336"/>
      <c r="NYC26" s="336"/>
      <c r="NYD26" s="336"/>
      <c r="NYE26" s="336"/>
      <c r="NYF26" s="336"/>
      <c r="NYG26" s="336"/>
      <c r="NYH26" s="336"/>
      <c r="NYI26" s="336"/>
      <c r="NYJ26" s="336"/>
      <c r="NYK26" s="336"/>
      <c r="NYL26" s="336"/>
      <c r="NYM26" s="336"/>
      <c r="NYN26" s="336"/>
      <c r="NYO26" s="336"/>
      <c r="NYP26" s="336"/>
      <c r="NYQ26" s="336"/>
      <c r="NYR26" s="336"/>
      <c r="NYS26" s="336"/>
      <c r="NYT26" s="336"/>
      <c r="NYU26" s="336"/>
      <c r="NYV26" s="336"/>
      <c r="NYW26" s="336"/>
      <c r="NYX26" s="336"/>
      <c r="NYY26" s="336"/>
      <c r="NYZ26" s="336"/>
      <c r="NZA26" s="336"/>
      <c r="NZB26" s="336"/>
      <c r="NZC26" s="336"/>
      <c r="NZD26" s="336"/>
      <c r="NZE26" s="336"/>
      <c r="NZF26" s="336"/>
      <c r="NZG26" s="336"/>
      <c r="NZH26" s="336"/>
      <c r="NZI26" s="336"/>
      <c r="NZJ26" s="336"/>
      <c r="NZK26" s="336"/>
      <c r="NZL26" s="336"/>
      <c r="NZM26" s="336"/>
      <c r="NZN26" s="336"/>
      <c r="NZO26" s="336"/>
      <c r="NZP26" s="336"/>
      <c r="NZQ26" s="336"/>
      <c r="NZR26" s="336"/>
      <c r="NZS26" s="336"/>
      <c r="NZT26" s="336"/>
      <c r="NZU26" s="336"/>
      <c r="NZV26" s="336"/>
      <c r="NZW26" s="336"/>
      <c r="NZX26" s="336"/>
      <c r="NZY26" s="336"/>
      <c r="NZZ26" s="336"/>
      <c r="OAA26" s="336"/>
      <c r="OAB26" s="336"/>
      <c r="OAC26" s="336"/>
      <c r="OAD26" s="336"/>
      <c r="OAE26" s="336"/>
      <c r="OAF26" s="336"/>
      <c r="OAG26" s="336"/>
      <c r="OAH26" s="336"/>
      <c r="OAI26" s="336"/>
      <c r="OAJ26" s="336"/>
      <c r="OAK26" s="336"/>
      <c r="OAL26" s="336"/>
      <c r="OAM26" s="336"/>
      <c r="OAN26" s="336"/>
      <c r="OAO26" s="336"/>
      <c r="OAP26" s="336"/>
      <c r="OAQ26" s="336"/>
      <c r="OAR26" s="336"/>
      <c r="OAS26" s="336"/>
      <c r="OAT26" s="336"/>
      <c r="OAU26" s="336"/>
      <c r="OAV26" s="336"/>
      <c r="OAW26" s="336"/>
      <c r="OAX26" s="336"/>
      <c r="OAY26" s="336"/>
      <c r="OAZ26" s="336"/>
      <c r="OBA26" s="336"/>
      <c r="OBB26" s="336"/>
      <c r="OBC26" s="336"/>
      <c r="OBD26" s="336"/>
      <c r="OBE26" s="336"/>
      <c r="OBF26" s="336"/>
      <c r="OBG26" s="336"/>
      <c r="OBH26" s="336"/>
      <c r="OBI26" s="336"/>
      <c r="OBJ26" s="336"/>
      <c r="OBK26" s="336"/>
      <c r="OBL26" s="336"/>
      <c r="OBM26" s="336"/>
      <c r="OBN26" s="336"/>
      <c r="OBO26" s="336"/>
      <c r="OBP26" s="336"/>
      <c r="OBQ26" s="336"/>
      <c r="OBR26" s="336"/>
      <c r="OBS26" s="336"/>
      <c r="OBT26" s="336"/>
      <c r="OBU26" s="336"/>
      <c r="OBV26" s="336"/>
      <c r="OBW26" s="336"/>
      <c r="OBX26" s="336"/>
      <c r="OBY26" s="336"/>
      <c r="OBZ26" s="336"/>
      <c r="OCA26" s="336"/>
      <c r="OCB26" s="336"/>
      <c r="OCC26" s="336"/>
      <c r="OCD26" s="336"/>
      <c r="OCE26" s="336"/>
      <c r="OCF26" s="336"/>
      <c r="OCG26" s="336"/>
      <c r="OCH26" s="336"/>
      <c r="OCI26" s="336"/>
      <c r="OCJ26" s="336"/>
      <c r="OCK26" s="336"/>
      <c r="OCL26" s="336"/>
      <c r="OCM26" s="336"/>
      <c r="OCN26" s="336"/>
      <c r="OCO26" s="336"/>
      <c r="OCP26" s="336"/>
      <c r="OCQ26" s="336"/>
      <c r="OCR26" s="336"/>
      <c r="OCS26" s="336"/>
      <c r="OCT26" s="336"/>
      <c r="OCU26" s="336"/>
      <c r="OCV26" s="336"/>
      <c r="OCW26" s="336"/>
      <c r="OCX26" s="336"/>
      <c r="OCY26" s="336"/>
      <c r="OCZ26" s="336"/>
      <c r="ODA26" s="336"/>
      <c r="ODB26" s="336"/>
      <c r="ODC26" s="336"/>
      <c r="ODD26" s="336"/>
      <c r="ODE26" s="336"/>
      <c r="ODF26" s="336"/>
      <c r="ODG26" s="336"/>
      <c r="ODH26" s="336"/>
      <c r="ODI26" s="336"/>
      <c r="ODJ26" s="336"/>
      <c r="ODK26" s="336"/>
      <c r="ODL26" s="336"/>
      <c r="ODM26" s="336"/>
      <c r="ODN26" s="336"/>
      <c r="ODO26" s="336"/>
      <c r="ODP26" s="336"/>
      <c r="ODQ26" s="336"/>
      <c r="ODR26" s="336"/>
      <c r="ODS26" s="336"/>
      <c r="ODT26" s="336"/>
      <c r="ODU26" s="336"/>
      <c r="ODV26" s="336"/>
      <c r="ODW26" s="336"/>
      <c r="ODX26" s="336"/>
      <c r="ODY26" s="336"/>
      <c r="ODZ26" s="336"/>
      <c r="OEA26" s="336"/>
      <c r="OEB26" s="336"/>
      <c r="OEC26" s="336"/>
      <c r="OED26" s="336"/>
      <c r="OEE26" s="336"/>
      <c r="OEF26" s="336"/>
      <c r="OEG26" s="336"/>
      <c r="OEH26" s="336"/>
      <c r="OEI26" s="336"/>
      <c r="OEJ26" s="336"/>
      <c r="OEK26" s="336"/>
      <c r="OEL26" s="336"/>
      <c r="OEM26" s="336"/>
      <c r="OEN26" s="336"/>
      <c r="OEO26" s="336"/>
      <c r="OEP26" s="336"/>
      <c r="OEQ26" s="336"/>
      <c r="OER26" s="336"/>
      <c r="OES26" s="336"/>
      <c r="OET26" s="336"/>
      <c r="OEU26" s="336"/>
      <c r="OEV26" s="336"/>
      <c r="OEW26" s="336"/>
      <c r="OEX26" s="336"/>
      <c r="OEY26" s="336"/>
      <c r="OEZ26" s="336"/>
      <c r="OFA26" s="336"/>
      <c r="OFB26" s="336"/>
      <c r="OFC26" s="336"/>
      <c r="OFD26" s="336"/>
      <c r="OFE26" s="336"/>
      <c r="OFF26" s="336"/>
      <c r="OFG26" s="336"/>
      <c r="OFH26" s="336"/>
      <c r="OFI26" s="336"/>
      <c r="OFJ26" s="336"/>
      <c r="OFK26" s="336"/>
      <c r="OFL26" s="336"/>
      <c r="OFM26" s="336"/>
      <c r="OFN26" s="336"/>
      <c r="OFO26" s="336"/>
      <c r="OFP26" s="336"/>
      <c r="OFQ26" s="336"/>
      <c r="OFR26" s="336"/>
      <c r="OFS26" s="336"/>
      <c r="OFT26" s="336"/>
      <c r="OFU26" s="336"/>
      <c r="OFV26" s="336"/>
      <c r="OFW26" s="336"/>
      <c r="OFX26" s="336"/>
      <c r="OFY26" s="336"/>
      <c r="OFZ26" s="336"/>
      <c r="OGA26" s="336"/>
      <c r="OGB26" s="336"/>
      <c r="OGC26" s="336"/>
      <c r="OGD26" s="336"/>
      <c r="OGE26" s="336"/>
      <c r="OGF26" s="336"/>
      <c r="OGG26" s="336"/>
      <c r="OGH26" s="336"/>
      <c r="OGI26" s="336"/>
      <c r="OGJ26" s="336"/>
      <c r="OGK26" s="336"/>
      <c r="OGL26" s="336"/>
      <c r="OGM26" s="336"/>
      <c r="OGN26" s="336"/>
      <c r="OGO26" s="336"/>
      <c r="OGP26" s="336"/>
      <c r="OGQ26" s="336"/>
      <c r="OGR26" s="336"/>
      <c r="OGS26" s="336"/>
      <c r="OGT26" s="336"/>
      <c r="OGU26" s="336"/>
      <c r="OGV26" s="336"/>
      <c r="OGW26" s="336"/>
      <c r="OGX26" s="336"/>
      <c r="OGY26" s="336"/>
      <c r="OGZ26" s="336"/>
      <c r="OHA26" s="336"/>
      <c r="OHB26" s="336"/>
      <c r="OHC26" s="336"/>
      <c r="OHD26" s="336"/>
      <c r="OHE26" s="336"/>
      <c r="OHF26" s="336"/>
      <c r="OHG26" s="336"/>
      <c r="OHH26" s="336"/>
      <c r="OHI26" s="336"/>
      <c r="OHJ26" s="336"/>
      <c r="OHK26" s="336"/>
      <c r="OHL26" s="336"/>
      <c r="OHM26" s="336"/>
      <c r="OHN26" s="336"/>
      <c r="OHO26" s="336"/>
      <c r="OHP26" s="336"/>
      <c r="OHQ26" s="336"/>
      <c r="OHR26" s="336"/>
      <c r="OHS26" s="336"/>
      <c r="OHT26" s="336"/>
      <c r="OHU26" s="336"/>
      <c r="OHV26" s="336"/>
      <c r="OHW26" s="336"/>
      <c r="OHX26" s="336"/>
      <c r="OHY26" s="336"/>
      <c r="OHZ26" s="336"/>
      <c r="OIA26" s="336"/>
      <c r="OIB26" s="336"/>
      <c r="OIC26" s="336"/>
      <c r="OID26" s="336"/>
      <c r="OIE26" s="336"/>
      <c r="OIF26" s="336"/>
      <c r="OIG26" s="336"/>
      <c r="OIH26" s="336"/>
      <c r="OII26" s="336"/>
      <c r="OIJ26" s="336"/>
      <c r="OIK26" s="336"/>
      <c r="OIL26" s="336"/>
      <c r="OIM26" s="336"/>
      <c r="OIN26" s="336"/>
      <c r="OIO26" s="336"/>
      <c r="OIP26" s="336"/>
      <c r="OIQ26" s="336"/>
      <c r="OIR26" s="336"/>
      <c r="OIS26" s="336"/>
      <c r="OIT26" s="336"/>
      <c r="OIU26" s="336"/>
      <c r="OIV26" s="336"/>
      <c r="OIW26" s="336"/>
      <c r="OIX26" s="336"/>
      <c r="OIY26" s="336"/>
      <c r="OIZ26" s="336"/>
      <c r="OJA26" s="336"/>
      <c r="OJB26" s="336"/>
      <c r="OJC26" s="336"/>
      <c r="OJD26" s="336"/>
      <c r="OJE26" s="336"/>
      <c r="OJF26" s="336"/>
      <c r="OJG26" s="336"/>
      <c r="OJH26" s="336"/>
      <c r="OJI26" s="336"/>
      <c r="OJJ26" s="336"/>
      <c r="OJK26" s="336"/>
      <c r="OJL26" s="336"/>
      <c r="OJM26" s="336"/>
      <c r="OJN26" s="336"/>
      <c r="OJO26" s="336"/>
      <c r="OJP26" s="336"/>
      <c r="OJQ26" s="336"/>
      <c r="OJR26" s="336"/>
      <c r="OJS26" s="336"/>
      <c r="OJT26" s="336"/>
      <c r="OJU26" s="336"/>
      <c r="OJV26" s="336"/>
      <c r="OJW26" s="336"/>
      <c r="OJX26" s="336"/>
      <c r="OJY26" s="336"/>
      <c r="OJZ26" s="336"/>
      <c r="OKA26" s="336"/>
      <c r="OKB26" s="336"/>
      <c r="OKC26" s="336"/>
      <c r="OKD26" s="336"/>
      <c r="OKE26" s="336"/>
      <c r="OKF26" s="336"/>
      <c r="OKG26" s="336"/>
      <c r="OKH26" s="336"/>
      <c r="OKI26" s="336"/>
      <c r="OKJ26" s="336"/>
      <c r="OKK26" s="336"/>
      <c r="OKL26" s="336"/>
      <c r="OKM26" s="336"/>
      <c r="OKN26" s="336"/>
      <c r="OKO26" s="336"/>
      <c r="OKP26" s="336"/>
      <c r="OKQ26" s="336"/>
      <c r="OKR26" s="336"/>
      <c r="OKS26" s="336"/>
      <c r="OKT26" s="336"/>
      <c r="OKU26" s="336"/>
      <c r="OKV26" s="336"/>
      <c r="OKW26" s="336"/>
      <c r="OKX26" s="336"/>
      <c r="OKY26" s="336"/>
      <c r="OKZ26" s="336"/>
      <c r="OLA26" s="336"/>
      <c r="OLB26" s="336"/>
      <c r="OLC26" s="336"/>
      <c r="OLD26" s="336"/>
      <c r="OLE26" s="336"/>
      <c r="OLF26" s="336"/>
      <c r="OLG26" s="336"/>
      <c r="OLH26" s="336"/>
      <c r="OLI26" s="336"/>
      <c r="OLJ26" s="336"/>
      <c r="OLK26" s="336"/>
      <c r="OLL26" s="336"/>
      <c r="OLM26" s="336"/>
      <c r="OLN26" s="336"/>
      <c r="OLO26" s="336"/>
      <c r="OLP26" s="336"/>
      <c r="OLQ26" s="336"/>
      <c r="OLR26" s="336"/>
      <c r="OLS26" s="336"/>
      <c r="OLT26" s="336"/>
      <c r="OLU26" s="336"/>
      <c r="OLV26" s="336"/>
      <c r="OLW26" s="336"/>
      <c r="OLX26" s="336"/>
      <c r="OLY26" s="336"/>
      <c r="OLZ26" s="336"/>
      <c r="OMA26" s="336"/>
      <c r="OMB26" s="336"/>
      <c r="OMC26" s="336"/>
      <c r="OMD26" s="336"/>
      <c r="OME26" s="336"/>
      <c r="OMF26" s="336"/>
      <c r="OMG26" s="336"/>
      <c r="OMH26" s="336"/>
      <c r="OMI26" s="336"/>
      <c r="OMJ26" s="336"/>
      <c r="OMK26" s="336"/>
      <c r="OML26" s="336"/>
      <c r="OMM26" s="336"/>
      <c r="OMN26" s="336"/>
      <c r="OMO26" s="336"/>
      <c r="OMP26" s="336"/>
      <c r="OMQ26" s="336"/>
      <c r="OMR26" s="336"/>
      <c r="OMS26" s="336"/>
      <c r="OMT26" s="336"/>
      <c r="OMU26" s="336"/>
      <c r="OMV26" s="336"/>
      <c r="OMW26" s="336"/>
      <c r="OMX26" s="336"/>
      <c r="OMY26" s="336"/>
      <c r="OMZ26" s="336"/>
      <c r="ONA26" s="336"/>
      <c r="ONB26" s="336"/>
      <c r="ONC26" s="336"/>
      <c r="OND26" s="336"/>
      <c r="ONE26" s="336"/>
      <c r="ONF26" s="336"/>
      <c r="ONG26" s="336"/>
      <c r="ONH26" s="336"/>
      <c r="ONI26" s="336"/>
      <c r="ONJ26" s="336"/>
      <c r="ONK26" s="336"/>
      <c r="ONL26" s="336"/>
      <c r="ONM26" s="336"/>
      <c r="ONN26" s="336"/>
      <c r="ONO26" s="336"/>
      <c r="ONP26" s="336"/>
      <c r="ONQ26" s="336"/>
      <c r="ONR26" s="336"/>
      <c r="ONS26" s="336"/>
      <c r="ONT26" s="336"/>
      <c r="ONU26" s="336"/>
      <c r="ONV26" s="336"/>
      <c r="ONW26" s="336"/>
      <c r="ONX26" s="336"/>
      <c r="ONY26" s="336"/>
      <c r="ONZ26" s="336"/>
      <c r="OOA26" s="336"/>
      <c r="OOB26" s="336"/>
      <c r="OOC26" s="336"/>
      <c r="OOD26" s="336"/>
      <c r="OOE26" s="336"/>
      <c r="OOF26" s="336"/>
      <c r="OOG26" s="336"/>
      <c r="OOH26" s="336"/>
      <c r="OOI26" s="336"/>
      <c r="OOJ26" s="336"/>
      <c r="OOK26" s="336"/>
      <c r="OOL26" s="336"/>
      <c r="OOM26" s="336"/>
      <c r="OON26" s="336"/>
      <c r="OOO26" s="336"/>
      <c r="OOP26" s="336"/>
      <c r="OOQ26" s="336"/>
      <c r="OOR26" s="336"/>
      <c r="OOS26" s="336"/>
      <c r="OOT26" s="336"/>
      <c r="OOU26" s="336"/>
      <c r="OOV26" s="336"/>
      <c r="OOW26" s="336"/>
      <c r="OOX26" s="336"/>
      <c r="OOY26" s="336"/>
      <c r="OOZ26" s="336"/>
      <c r="OPA26" s="336"/>
      <c r="OPB26" s="336"/>
      <c r="OPC26" s="336"/>
      <c r="OPD26" s="336"/>
      <c r="OPE26" s="336"/>
      <c r="OPF26" s="336"/>
      <c r="OPG26" s="336"/>
      <c r="OPH26" s="336"/>
      <c r="OPI26" s="336"/>
      <c r="OPJ26" s="336"/>
      <c r="OPK26" s="336"/>
      <c r="OPL26" s="336"/>
      <c r="OPM26" s="336"/>
      <c r="OPN26" s="336"/>
      <c r="OPO26" s="336"/>
      <c r="OPP26" s="336"/>
      <c r="OPQ26" s="336"/>
      <c r="OPR26" s="336"/>
      <c r="OPS26" s="336"/>
      <c r="OPT26" s="336"/>
      <c r="OPU26" s="336"/>
      <c r="OPV26" s="336"/>
      <c r="OPW26" s="336"/>
      <c r="OPX26" s="336"/>
      <c r="OPY26" s="336"/>
      <c r="OPZ26" s="336"/>
      <c r="OQA26" s="336"/>
      <c r="OQB26" s="336"/>
      <c r="OQC26" s="336"/>
      <c r="OQD26" s="336"/>
      <c r="OQE26" s="336"/>
      <c r="OQF26" s="336"/>
      <c r="OQG26" s="336"/>
      <c r="OQH26" s="336"/>
      <c r="OQI26" s="336"/>
      <c r="OQJ26" s="336"/>
      <c r="OQK26" s="336"/>
      <c r="OQL26" s="336"/>
      <c r="OQM26" s="336"/>
      <c r="OQN26" s="336"/>
      <c r="OQO26" s="336"/>
      <c r="OQP26" s="336"/>
      <c r="OQQ26" s="336"/>
      <c r="OQR26" s="336"/>
      <c r="OQS26" s="336"/>
      <c r="OQT26" s="336"/>
      <c r="OQU26" s="336"/>
      <c r="OQV26" s="336"/>
      <c r="OQW26" s="336"/>
      <c r="OQX26" s="336"/>
      <c r="OQY26" s="336"/>
      <c r="OQZ26" s="336"/>
      <c r="ORA26" s="336"/>
      <c r="ORB26" s="336"/>
      <c r="ORC26" s="336"/>
      <c r="ORD26" s="336"/>
      <c r="ORE26" s="336"/>
      <c r="ORF26" s="336"/>
      <c r="ORG26" s="336"/>
      <c r="ORH26" s="336"/>
      <c r="ORI26" s="336"/>
      <c r="ORJ26" s="336"/>
      <c r="ORK26" s="336"/>
      <c r="ORL26" s="336"/>
      <c r="ORM26" s="336"/>
      <c r="ORN26" s="336"/>
      <c r="ORO26" s="336"/>
      <c r="ORP26" s="336"/>
      <c r="ORQ26" s="336"/>
      <c r="ORR26" s="336"/>
      <c r="ORS26" s="336"/>
      <c r="ORT26" s="336"/>
      <c r="ORU26" s="336"/>
      <c r="ORV26" s="336"/>
      <c r="ORW26" s="336"/>
      <c r="ORX26" s="336"/>
      <c r="ORY26" s="336"/>
      <c r="ORZ26" s="336"/>
      <c r="OSA26" s="336"/>
      <c r="OSB26" s="336"/>
      <c r="OSC26" s="336"/>
      <c r="OSD26" s="336"/>
      <c r="OSE26" s="336"/>
      <c r="OSF26" s="336"/>
      <c r="OSG26" s="336"/>
      <c r="OSH26" s="336"/>
      <c r="OSI26" s="336"/>
      <c r="OSJ26" s="336"/>
      <c r="OSK26" s="336"/>
      <c r="OSL26" s="336"/>
      <c r="OSM26" s="336"/>
      <c r="OSN26" s="336"/>
      <c r="OSO26" s="336"/>
      <c r="OSP26" s="336"/>
      <c r="OSQ26" s="336"/>
      <c r="OSR26" s="336"/>
      <c r="OSS26" s="336"/>
      <c r="OST26" s="336"/>
      <c r="OSU26" s="336"/>
      <c r="OSV26" s="336"/>
      <c r="OSW26" s="336"/>
      <c r="OSX26" s="336"/>
      <c r="OSY26" s="336"/>
      <c r="OSZ26" s="336"/>
      <c r="OTA26" s="336"/>
      <c r="OTB26" s="336"/>
      <c r="OTC26" s="336"/>
      <c r="OTD26" s="336"/>
      <c r="OTE26" s="336"/>
      <c r="OTF26" s="336"/>
      <c r="OTG26" s="336"/>
      <c r="OTH26" s="336"/>
      <c r="OTI26" s="336"/>
      <c r="OTJ26" s="336"/>
      <c r="OTK26" s="336"/>
      <c r="OTL26" s="336"/>
      <c r="OTM26" s="336"/>
      <c r="OTN26" s="336"/>
      <c r="OTO26" s="336"/>
      <c r="OTP26" s="336"/>
      <c r="OTQ26" s="336"/>
      <c r="OTR26" s="336"/>
      <c r="OTS26" s="336"/>
      <c r="OTT26" s="336"/>
      <c r="OTU26" s="336"/>
      <c r="OTV26" s="336"/>
      <c r="OTW26" s="336"/>
      <c r="OTX26" s="336"/>
      <c r="OTY26" s="336"/>
      <c r="OTZ26" s="336"/>
      <c r="OUA26" s="336"/>
      <c r="OUB26" s="336"/>
      <c r="OUC26" s="336"/>
      <c r="OUD26" s="336"/>
      <c r="OUE26" s="336"/>
      <c r="OUF26" s="336"/>
      <c r="OUG26" s="336"/>
      <c r="OUH26" s="336"/>
      <c r="OUI26" s="336"/>
      <c r="OUJ26" s="336"/>
      <c r="OUK26" s="336"/>
      <c r="OUL26" s="336"/>
      <c r="OUM26" s="336"/>
      <c r="OUN26" s="336"/>
      <c r="OUO26" s="336"/>
      <c r="OUP26" s="336"/>
      <c r="OUQ26" s="336"/>
      <c r="OUR26" s="336"/>
      <c r="OUS26" s="336"/>
      <c r="OUT26" s="336"/>
      <c r="OUU26" s="336"/>
      <c r="OUV26" s="336"/>
      <c r="OUW26" s="336"/>
      <c r="OUX26" s="336"/>
      <c r="OUY26" s="336"/>
      <c r="OUZ26" s="336"/>
      <c r="OVA26" s="336"/>
      <c r="OVB26" s="336"/>
      <c r="OVC26" s="336"/>
      <c r="OVD26" s="336"/>
      <c r="OVE26" s="336"/>
      <c r="OVF26" s="336"/>
      <c r="OVG26" s="336"/>
      <c r="OVH26" s="336"/>
      <c r="OVI26" s="336"/>
      <c r="OVJ26" s="336"/>
      <c r="OVK26" s="336"/>
      <c r="OVL26" s="336"/>
      <c r="OVM26" s="336"/>
      <c r="OVN26" s="336"/>
      <c r="OVO26" s="336"/>
      <c r="OVP26" s="336"/>
      <c r="OVQ26" s="336"/>
      <c r="OVR26" s="336"/>
      <c r="OVS26" s="336"/>
      <c r="OVT26" s="336"/>
      <c r="OVU26" s="336"/>
      <c r="OVV26" s="336"/>
      <c r="OVW26" s="336"/>
      <c r="OVX26" s="336"/>
      <c r="OVY26" s="336"/>
      <c r="OVZ26" s="336"/>
      <c r="OWA26" s="336"/>
      <c r="OWB26" s="336"/>
      <c r="OWC26" s="336"/>
      <c r="OWD26" s="336"/>
      <c r="OWE26" s="336"/>
      <c r="OWF26" s="336"/>
      <c r="OWG26" s="336"/>
      <c r="OWH26" s="336"/>
      <c r="OWI26" s="336"/>
      <c r="OWJ26" s="336"/>
      <c r="OWK26" s="336"/>
      <c r="OWL26" s="336"/>
      <c r="OWM26" s="336"/>
      <c r="OWN26" s="336"/>
      <c r="OWO26" s="336"/>
      <c r="OWP26" s="336"/>
      <c r="OWQ26" s="336"/>
      <c r="OWR26" s="336"/>
      <c r="OWS26" s="336"/>
      <c r="OWT26" s="336"/>
      <c r="OWU26" s="336"/>
      <c r="OWV26" s="336"/>
      <c r="OWW26" s="336"/>
      <c r="OWX26" s="336"/>
      <c r="OWY26" s="336"/>
      <c r="OWZ26" s="336"/>
      <c r="OXA26" s="336"/>
      <c r="OXB26" s="336"/>
      <c r="OXC26" s="336"/>
      <c r="OXD26" s="336"/>
      <c r="OXE26" s="336"/>
      <c r="OXF26" s="336"/>
      <c r="OXG26" s="336"/>
      <c r="OXH26" s="336"/>
      <c r="OXI26" s="336"/>
      <c r="OXJ26" s="336"/>
      <c r="OXK26" s="336"/>
      <c r="OXL26" s="336"/>
      <c r="OXM26" s="336"/>
      <c r="OXN26" s="336"/>
      <c r="OXO26" s="336"/>
      <c r="OXP26" s="336"/>
      <c r="OXQ26" s="336"/>
      <c r="OXR26" s="336"/>
      <c r="OXS26" s="336"/>
      <c r="OXT26" s="336"/>
      <c r="OXU26" s="336"/>
      <c r="OXV26" s="336"/>
      <c r="OXW26" s="336"/>
      <c r="OXX26" s="336"/>
      <c r="OXY26" s="336"/>
      <c r="OXZ26" s="336"/>
      <c r="OYA26" s="336"/>
      <c r="OYB26" s="336"/>
      <c r="OYC26" s="336"/>
      <c r="OYD26" s="336"/>
      <c r="OYE26" s="336"/>
      <c r="OYF26" s="336"/>
      <c r="OYG26" s="336"/>
      <c r="OYH26" s="336"/>
      <c r="OYI26" s="336"/>
      <c r="OYJ26" s="336"/>
      <c r="OYK26" s="336"/>
      <c r="OYL26" s="336"/>
      <c r="OYM26" s="336"/>
      <c r="OYN26" s="336"/>
      <c r="OYO26" s="336"/>
      <c r="OYP26" s="336"/>
      <c r="OYQ26" s="336"/>
      <c r="OYR26" s="336"/>
      <c r="OYS26" s="336"/>
      <c r="OYT26" s="336"/>
      <c r="OYU26" s="336"/>
      <c r="OYV26" s="336"/>
      <c r="OYW26" s="336"/>
      <c r="OYX26" s="336"/>
      <c r="OYY26" s="336"/>
      <c r="OYZ26" s="336"/>
      <c r="OZA26" s="336"/>
      <c r="OZB26" s="336"/>
      <c r="OZC26" s="336"/>
      <c r="OZD26" s="336"/>
      <c r="OZE26" s="336"/>
      <c r="OZF26" s="336"/>
      <c r="OZG26" s="336"/>
      <c r="OZH26" s="336"/>
      <c r="OZI26" s="336"/>
      <c r="OZJ26" s="336"/>
      <c r="OZK26" s="336"/>
      <c r="OZL26" s="336"/>
      <c r="OZM26" s="336"/>
      <c r="OZN26" s="336"/>
      <c r="OZO26" s="336"/>
      <c r="OZP26" s="336"/>
      <c r="OZQ26" s="336"/>
      <c r="OZR26" s="336"/>
      <c r="OZS26" s="336"/>
      <c r="OZT26" s="336"/>
      <c r="OZU26" s="336"/>
      <c r="OZV26" s="336"/>
      <c r="OZW26" s="336"/>
      <c r="OZX26" s="336"/>
      <c r="OZY26" s="336"/>
      <c r="OZZ26" s="336"/>
      <c r="PAA26" s="336"/>
      <c r="PAB26" s="336"/>
      <c r="PAC26" s="336"/>
      <c r="PAD26" s="336"/>
      <c r="PAE26" s="336"/>
      <c r="PAF26" s="336"/>
      <c r="PAG26" s="336"/>
      <c r="PAH26" s="336"/>
      <c r="PAI26" s="336"/>
      <c r="PAJ26" s="336"/>
      <c r="PAK26" s="336"/>
      <c r="PAL26" s="336"/>
      <c r="PAM26" s="336"/>
      <c r="PAN26" s="336"/>
      <c r="PAO26" s="336"/>
      <c r="PAP26" s="336"/>
      <c r="PAQ26" s="336"/>
      <c r="PAR26" s="336"/>
      <c r="PAS26" s="336"/>
      <c r="PAT26" s="336"/>
      <c r="PAU26" s="336"/>
      <c r="PAV26" s="336"/>
      <c r="PAW26" s="336"/>
      <c r="PAX26" s="336"/>
      <c r="PAY26" s="336"/>
      <c r="PAZ26" s="336"/>
      <c r="PBA26" s="336"/>
      <c r="PBB26" s="336"/>
      <c r="PBC26" s="336"/>
      <c r="PBD26" s="336"/>
      <c r="PBE26" s="336"/>
      <c r="PBF26" s="336"/>
      <c r="PBG26" s="336"/>
      <c r="PBH26" s="336"/>
      <c r="PBI26" s="336"/>
      <c r="PBJ26" s="336"/>
      <c r="PBK26" s="336"/>
      <c r="PBL26" s="336"/>
      <c r="PBM26" s="336"/>
      <c r="PBN26" s="336"/>
      <c r="PBO26" s="336"/>
      <c r="PBP26" s="336"/>
      <c r="PBQ26" s="336"/>
      <c r="PBR26" s="336"/>
      <c r="PBS26" s="336"/>
      <c r="PBT26" s="336"/>
      <c r="PBU26" s="336"/>
      <c r="PBV26" s="336"/>
      <c r="PBW26" s="336"/>
      <c r="PBX26" s="336"/>
      <c r="PBY26" s="336"/>
      <c r="PBZ26" s="336"/>
      <c r="PCA26" s="336"/>
      <c r="PCB26" s="336"/>
      <c r="PCC26" s="336"/>
      <c r="PCD26" s="336"/>
      <c r="PCE26" s="336"/>
      <c r="PCF26" s="336"/>
      <c r="PCG26" s="336"/>
      <c r="PCH26" s="336"/>
      <c r="PCI26" s="336"/>
      <c r="PCJ26" s="336"/>
      <c r="PCK26" s="336"/>
      <c r="PCL26" s="336"/>
      <c r="PCM26" s="336"/>
      <c r="PCN26" s="336"/>
      <c r="PCO26" s="336"/>
      <c r="PCP26" s="336"/>
      <c r="PCQ26" s="336"/>
      <c r="PCR26" s="336"/>
      <c r="PCS26" s="336"/>
      <c r="PCT26" s="336"/>
      <c r="PCU26" s="336"/>
      <c r="PCV26" s="336"/>
      <c r="PCW26" s="336"/>
      <c r="PCX26" s="336"/>
      <c r="PCY26" s="336"/>
      <c r="PCZ26" s="336"/>
      <c r="PDA26" s="336"/>
      <c r="PDB26" s="336"/>
      <c r="PDC26" s="336"/>
      <c r="PDD26" s="336"/>
      <c r="PDE26" s="336"/>
      <c r="PDF26" s="336"/>
      <c r="PDG26" s="336"/>
      <c r="PDH26" s="336"/>
      <c r="PDI26" s="336"/>
      <c r="PDJ26" s="336"/>
      <c r="PDK26" s="336"/>
      <c r="PDL26" s="336"/>
      <c r="PDM26" s="336"/>
      <c r="PDN26" s="336"/>
      <c r="PDO26" s="336"/>
      <c r="PDP26" s="336"/>
      <c r="PDQ26" s="336"/>
      <c r="PDR26" s="336"/>
      <c r="PDS26" s="336"/>
      <c r="PDT26" s="336"/>
      <c r="PDU26" s="336"/>
      <c r="PDV26" s="336"/>
      <c r="PDW26" s="336"/>
      <c r="PDX26" s="336"/>
      <c r="PDY26" s="336"/>
      <c r="PDZ26" s="336"/>
      <c r="PEA26" s="336"/>
      <c r="PEB26" s="336"/>
      <c r="PEC26" s="336"/>
      <c r="PED26" s="336"/>
      <c r="PEE26" s="336"/>
      <c r="PEF26" s="336"/>
      <c r="PEG26" s="336"/>
      <c r="PEH26" s="336"/>
      <c r="PEI26" s="336"/>
      <c r="PEJ26" s="336"/>
      <c r="PEK26" s="336"/>
      <c r="PEL26" s="336"/>
      <c r="PEM26" s="336"/>
      <c r="PEN26" s="336"/>
      <c r="PEO26" s="336"/>
      <c r="PEP26" s="336"/>
      <c r="PEQ26" s="336"/>
      <c r="PER26" s="336"/>
      <c r="PES26" s="336"/>
      <c r="PET26" s="336"/>
      <c r="PEU26" s="336"/>
      <c r="PEV26" s="336"/>
      <c r="PEW26" s="336"/>
      <c r="PEX26" s="336"/>
      <c r="PEY26" s="336"/>
      <c r="PEZ26" s="336"/>
      <c r="PFA26" s="336"/>
      <c r="PFB26" s="336"/>
      <c r="PFC26" s="336"/>
      <c r="PFD26" s="336"/>
      <c r="PFE26" s="336"/>
      <c r="PFF26" s="336"/>
      <c r="PFG26" s="336"/>
      <c r="PFH26" s="336"/>
      <c r="PFI26" s="336"/>
      <c r="PFJ26" s="336"/>
      <c r="PFK26" s="336"/>
      <c r="PFL26" s="336"/>
      <c r="PFM26" s="336"/>
      <c r="PFN26" s="336"/>
      <c r="PFO26" s="336"/>
      <c r="PFP26" s="336"/>
      <c r="PFQ26" s="336"/>
      <c r="PFR26" s="336"/>
      <c r="PFS26" s="336"/>
      <c r="PFT26" s="336"/>
      <c r="PFU26" s="336"/>
      <c r="PFV26" s="336"/>
      <c r="PFW26" s="336"/>
      <c r="PFX26" s="336"/>
      <c r="PFY26" s="336"/>
      <c r="PFZ26" s="336"/>
      <c r="PGA26" s="336"/>
      <c r="PGB26" s="336"/>
      <c r="PGC26" s="336"/>
      <c r="PGD26" s="336"/>
      <c r="PGE26" s="336"/>
      <c r="PGF26" s="336"/>
      <c r="PGG26" s="336"/>
      <c r="PGH26" s="336"/>
      <c r="PGI26" s="336"/>
      <c r="PGJ26" s="336"/>
      <c r="PGK26" s="336"/>
      <c r="PGL26" s="336"/>
      <c r="PGM26" s="336"/>
      <c r="PGN26" s="336"/>
      <c r="PGO26" s="336"/>
      <c r="PGP26" s="336"/>
      <c r="PGQ26" s="336"/>
      <c r="PGR26" s="336"/>
      <c r="PGS26" s="336"/>
      <c r="PGT26" s="336"/>
      <c r="PGU26" s="336"/>
      <c r="PGV26" s="336"/>
      <c r="PGW26" s="336"/>
      <c r="PGX26" s="336"/>
      <c r="PGY26" s="336"/>
      <c r="PGZ26" s="336"/>
      <c r="PHA26" s="336"/>
      <c r="PHB26" s="336"/>
      <c r="PHC26" s="336"/>
      <c r="PHD26" s="336"/>
      <c r="PHE26" s="336"/>
      <c r="PHF26" s="336"/>
      <c r="PHG26" s="336"/>
      <c r="PHH26" s="336"/>
      <c r="PHI26" s="336"/>
      <c r="PHJ26" s="336"/>
      <c r="PHK26" s="336"/>
      <c r="PHL26" s="336"/>
      <c r="PHM26" s="336"/>
      <c r="PHN26" s="336"/>
      <c r="PHO26" s="336"/>
      <c r="PHP26" s="336"/>
      <c r="PHQ26" s="336"/>
      <c r="PHR26" s="336"/>
      <c r="PHS26" s="336"/>
      <c r="PHT26" s="336"/>
      <c r="PHU26" s="336"/>
      <c r="PHV26" s="336"/>
      <c r="PHW26" s="336"/>
      <c r="PHX26" s="336"/>
      <c r="PHY26" s="336"/>
      <c r="PHZ26" s="336"/>
      <c r="PIA26" s="336"/>
      <c r="PIB26" s="336"/>
      <c r="PIC26" s="336"/>
      <c r="PID26" s="336"/>
      <c r="PIE26" s="336"/>
      <c r="PIF26" s="336"/>
      <c r="PIG26" s="336"/>
      <c r="PIH26" s="336"/>
      <c r="PII26" s="336"/>
      <c r="PIJ26" s="336"/>
      <c r="PIK26" s="336"/>
      <c r="PIL26" s="336"/>
      <c r="PIM26" s="336"/>
      <c r="PIN26" s="336"/>
      <c r="PIO26" s="336"/>
      <c r="PIP26" s="336"/>
      <c r="PIQ26" s="336"/>
      <c r="PIR26" s="336"/>
      <c r="PIS26" s="336"/>
      <c r="PIT26" s="336"/>
      <c r="PIU26" s="336"/>
      <c r="PIV26" s="336"/>
      <c r="PIW26" s="336"/>
      <c r="PIX26" s="336"/>
      <c r="PIY26" s="336"/>
      <c r="PIZ26" s="336"/>
      <c r="PJA26" s="336"/>
      <c r="PJB26" s="336"/>
      <c r="PJC26" s="336"/>
      <c r="PJD26" s="336"/>
      <c r="PJE26" s="336"/>
      <c r="PJF26" s="336"/>
      <c r="PJG26" s="336"/>
      <c r="PJH26" s="336"/>
      <c r="PJI26" s="336"/>
      <c r="PJJ26" s="336"/>
      <c r="PJK26" s="336"/>
      <c r="PJL26" s="336"/>
      <c r="PJM26" s="336"/>
      <c r="PJN26" s="336"/>
      <c r="PJO26" s="336"/>
      <c r="PJP26" s="336"/>
      <c r="PJQ26" s="336"/>
      <c r="PJR26" s="336"/>
      <c r="PJS26" s="336"/>
      <c r="PJT26" s="336"/>
      <c r="PJU26" s="336"/>
      <c r="PJV26" s="336"/>
      <c r="PJW26" s="336"/>
      <c r="PJX26" s="336"/>
      <c r="PJY26" s="336"/>
      <c r="PJZ26" s="336"/>
      <c r="PKA26" s="336"/>
      <c r="PKB26" s="336"/>
      <c r="PKC26" s="336"/>
      <c r="PKD26" s="336"/>
      <c r="PKE26" s="336"/>
      <c r="PKF26" s="336"/>
      <c r="PKG26" s="336"/>
      <c r="PKH26" s="336"/>
      <c r="PKI26" s="336"/>
      <c r="PKJ26" s="336"/>
      <c r="PKK26" s="336"/>
      <c r="PKL26" s="336"/>
      <c r="PKM26" s="336"/>
      <c r="PKN26" s="336"/>
      <c r="PKO26" s="336"/>
      <c r="PKP26" s="336"/>
      <c r="PKQ26" s="336"/>
      <c r="PKR26" s="336"/>
      <c r="PKS26" s="336"/>
      <c r="PKT26" s="336"/>
      <c r="PKU26" s="336"/>
      <c r="PKV26" s="336"/>
      <c r="PKW26" s="336"/>
      <c r="PKX26" s="336"/>
      <c r="PKY26" s="336"/>
      <c r="PKZ26" s="336"/>
      <c r="PLA26" s="336"/>
      <c r="PLB26" s="336"/>
      <c r="PLC26" s="336"/>
      <c r="PLD26" s="336"/>
      <c r="PLE26" s="336"/>
      <c r="PLF26" s="336"/>
      <c r="PLG26" s="336"/>
      <c r="PLH26" s="336"/>
      <c r="PLI26" s="336"/>
      <c r="PLJ26" s="336"/>
      <c r="PLK26" s="336"/>
      <c r="PLL26" s="336"/>
      <c r="PLM26" s="336"/>
      <c r="PLN26" s="336"/>
      <c r="PLO26" s="336"/>
      <c r="PLP26" s="336"/>
      <c r="PLQ26" s="336"/>
      <c r="PLR26" s="336"/>
      <c r="PLS26" s="336"/>
      <c r="PLT26" s="336"/>
      <c r="PLU26" s="336"/>
      <c r="PLV26" s="336"/>
      <c r="PLW26" s="336"/>
      <c r="PLX26" s="336"/>
      <c r="PLY26" s="336"/>
      <c r="PLZ26" s="336"/>
      <c r="PMA26" s="336"/>
      <c r="PMB26" s="336"/>
      <c r="PMC26" s="336"/>
      <c r="PMD26" s="336"/>
      <c r="PME26" s="336"/>
      <c r="PMF26" s="336"/>
      <c r="PMG26" s="336"/>
      <c r="PMH26" s="336"/>
      <c r="PMI26" s="336"/>
      <c r="PMJ26" s="336"/>
      <c r="PMK26" s="336"/>
      <c r="PML26" s="336"/>
      <c r="PMM26" s="336"/>
      <c r="PMN26" s="336"/>
      <c r="PMO26" s="336"/>
      <c r="PMP26" s="336"/>
      <c r="PMQ26" s="336"/>
      <c r="PMR26" s="336"/>
      <c r="PMS26" s="336"/>
      <c r="PMT26" s="336"/>
      <c r="PMU26" s="336"/>
      <c r="PMV26" s="336"/>
      <c r="PMW26" s="336"/>
      <c r="PMX26" s="336"/>
      <c r="PMY26" s="336"/>
      <c r="PMZ26" s="336"/>
      <c r="PNA26" s="336"/>
      <c r="PNB26" s="336"/>
      <c r="PNC26" s="336"/>
      <c r="PND26" s="336"/>
      <c r="PNE26" s="336"/>
      <c r="PNF26" s="336"/>
      <c r="PNG26" s="336"/>
      <c r="PNH26" s="336"/>
      <c r="PNI26" s="336"/>
      <c r="PNJ26" s="336"/>
      <c r="PNK26" s="336"/>
      <c r="PNL26" s="336"/>
      <c r="PNM26" s="336"/>
      <c r="PNN26" s="336"/>
      <c r="PNO26" s="336"/>
      <c r="PNP26" s="336"/>
      <c r="PNQ26" s="336"/>
      <c r="PNR26" s="336"/>
      <c r="PNS26" s="336"/>
      <c r="PNT26" s="336"/>
      <c r="PNU26" s="336"/>
      <c r="PNV26" s="336"/>
      <c r="PNW26" s="336"/>
      <c r="PNX26" s="336"/>
      <c r="PNY26" s="336"/>
      <c r="PNZ26" s="336"/>
      <c r="POA26" s="336"/>
      <c r="POB26" s="336"/>
      <c r="POC26" s="336"/>
      <c r="POD26" s="336"/>
      <c r="POE26" s="336"/>
      <c r="POF26" s="336"/>
      <c r="POG26" s="336"/>
      <c r="POH26" s="336"/>
      <c r="POI26" s="336"/>
      <c r="POJ26" s="336"/>
      <c r="POK26" s="336"/>
      <c r="POL26" s="336"/>
      <c r="POM26" s="336"/>
      <c r="PON26" s="336"/>
      <c r="POO26" s="336"/>
      <c r="POP26" s="336"/>
      <c r="POQ26" s="336"/>
      <c r="POR26" s="336"/>
      <c r="POS26" s="336"/>
      <c r="POT26" s="336"/>
      <c r="POU26" s="336"/>
      <c r="POV26" s="336"/>
      <c r="POW26" s="336"/>
      <c r="POX26" s="336"/>
      <c r="POY26" s="336"/>
      <c r="POZ26" s="336"/>
      <c r="PPA26" s="336"/>
      <c r="PPB26" s="336"/>
      <c r="PPC26" s="336"/>
      <c r="PPD26" s="336"/>
      <c r="PPE26" s="336"/>
      <c r="PPF26" s="336"/>
      <c r="PPG26" s="336"/>
      <c r="PPH26" s="336"/>
      <c r="PPI26" s="336"/>
      <c r="PPJ26" s="336"/>
      <c r="PPK26" s="336"/>
      <c r="PPL26" s="336"/>
      <c r="PPM26" s="336"/>
      <c r="PPN26" s="336"/>
      <c r="PPO26" s="336"/>
      <c r="PPP26" s="336"/>
      <c r="PPQ26" s="336"/>
      <c r="PPR26" s="336"/>
      <c r="PPS26" s="336"/>
      <c r="PPT26" s="336"/>
      <c r="PPU26" s="336"/>
      <c r="PPV26" s="336"/>
      <c r="PPW26" s="336"/>
      <c r="PPX26" s="336"/>
      <c r="PPY26" s="336"/>
      <c r="PPZ26" s="336"/>
      <c r="PQA26" s="336"/>
      <c r="PQB26" s="336"/>
      <c r="PQC26" s="336"/>
      <c r="PQD26" s="336"/>
      <c r="PQE26" s="336"/>
      <c r="PQF26" s="336"/>
      <c r="PQG26" s="336"/>
      <c r="PQH26" s="336"/>
      <c r="PQI26" s="336"/>
      <c r="PQJ26" s="336"/>
      <c r="PQK26" s="336"/>
      <c r="PQL26" s="336"/>
      <c r="PQM26" s="336"/>
      <c r="PQN26" s="336"/>
      <c r="PQO26" s="336"/>
      <c r="PQP26" s="336"/>
      <c r="PQQ26" s="336"/>
      <c r="PQR26" s="336"/>
      <c r="PQS26" s="336"/>
      <c r="PQT26" s="336"/>
      <c r="PQU26" s="336"/>
      <c r="PQV26" s="336"/>
      <c r="PQW26" s="336"/>
      <c r="PQX26" s="336"/>
      <c r="PQY26" s="336"/>
      <c r="PQZ26" s="336"/>
      <c r="PRA26" s="336"/>
      <c r="PRB26" s="336"/>
      <c r="PRC26" s="336"/>
      <c r="PRD26" s="336"/>
      <c r="PRE26" s="336"/>
      <c r="PRF26" s="336"/>
      <c r="PRG26" s="336"/>
      <c r="PRH26" s="336"/>
      <c r="PRI26" s="336"/>
      <c r="PRJ26" s="336"/>
      <c r="PRK26" s="336"/>
      <c r="PRL26" s="336"/>
      <c r="PRM26" s="336"/>
      <c r="PRN26" s="336"/>
      <c r="PRO26" s="336"/>
      <c r="PRP26" s="336"/>
      <c r="PRQ26" s="336"/>
      <c r="PRR26" s="336"/>
      <c r="PRS26" s="336"/>
      <c r="PRT26" s="336"/>
      <c r="PRU26" s="336"/>
      <c r="PRV26" s="336"/>
      <c r="PRW26" s="336"/>
      <c r="PRX26" s="336"/>
      <c r="PRY26" s="336"/>
      <c r="PRZ26" s="336"/>
      <c r="PSA26" s="336"/>
      <c r="PSB26" s="336"/>
      <c r="PSC26" s="336"/>
      <c r="PSD26" s="336"/>
      <c r="PSE26" s="336"/>
      <c r="PSF26" s="336"/>
      <c r="PSG26" s="336"/>
      <c r="PSH26" s="336"/>
      <c r="PSI26" s="336"/>
      <c r="PSJ26" s="336"/>
      <c r="PSK26" s="336"/>
      <c r="PSL26" s="336"/>
      <c r="PSM26" s="336"/>
      <c r="PSN26" s="336"/>
      <c r="PSO26" s="336"/>
      <c r="PSP26" s="336"/>
      <c r="PSQ26" s="336"/>
      <c r="PSR26" s="336"/>
      <c r="PSS26" s="336"/>
      <c r="PST26" s="336"/>
      <c r="PSU26" s="336"/>
      <c r="PSV26" s="336"/>
      <c r="PSW26" s="336"/>
      <c r="PSX26" s="336"/>
      <c r="PSY26" s="336"/>
      <c r="PSZ26" s="336"/>
      <c r="PTA26" s="336"/>
      <c r="PTB26" s="336"/>
      <c r="PTC26" s="336"/>
      <c r="PTD26" s="336"/>
      <c r="PTE26" s="336"/>
      <c r="PTF26" s="336"/>
      <c r="PTG26" s="336"/>
      <c r="PTH26" s="336"/>
      <c r="PTI26" s="336"/>
      <c r="PTJ26" s="336"/>
      <c r="PTK26" s="336"/>
      <c r="PTL26" s="336"/>
      <c r="PTM26" s="336"/>
      <c r="PTN26" s="336"/>
      <c r="PTO26" s="336"/>
      <c r="PTP26" s="336"/>
      <c r="PTQ26" s="336"/>
      <c r="PTR26" s="336"/>
      <c r="PTS26" s="336"/>
      <c r="PTT26" s="336"/>
      <c r="PTU26" s="336"/>
      <c r="PTV26" s="336"/>
      <c r="PTW26" s="336"/>
      <c r="PTX26" s="336"/>
      <c r="PTY26" s="336"/>
      <c r="PTZ26" s="336"/>
      <c r="PUA26" s="336"/>
      <c r="PUB26" s="336"/>
      <c r="PUC26" s="336"/>
      <c r="PUD26" s="336"/>
      <c r="PUE26" s="336"/>
      <c r="PUF26" s="336"/>
      <c r="PUG26" s="336"/>
      <c r="PUH26" s="336"/>
      <c r="PUI26" s="336"/>
      <c r="PUJ26" s="336"/>
      <c r="PUK26" s="336"/>
      <c r="PUL26" s="336"/>
      <c r="PUM26" s="336"/>
      <c r="PUN26" s="336"/>
      <c r="PUO26" s="336"/>
      <c r="PUP26" s="336"/>
      <c r="PUQ26" s="336"/>
      <c r="PUR26" s="336"/>
      <c r="PUS26" s="336"/>
      <c r="PUT26" s="336"/>
      <c r="PUU26" s="336"/>
      <c r="PUV26" s="336"/>
      <c r="PUW26" s="336"/>
      <c r="PUX26" s="336"/>
      <c r="PUY26" s="336"/>
      <c r="PUZ26" s="336"/>
      <c r="PVA26" s="336"/>
      <c r="PVB26" s="336"/>
      <c r="PVC26" s="336"/>
      <c r="PVD26" s="336"/>
      <c r="PVE26" s="336"/>
      <c r="PVF26" s="336"/>
      <c r="PVG26" s="336"/>
      <c r="PVH26" s="336"/>
      <c r="PVI26" s="336"/>
      <c r="PVJ26" s="336"/>
      <c r="PVK26" s="336"/>
      <c r="PVL26" s="336"/>
      <c r="PVM26" s="336"/>
      <c r="PVN26" s="336"/>
      <c r="PVO26" s="336"/>
      <c r="PVP26" s="336"/>
      <c r="PVQ26" s="336"/>
      <c r="PVR26" s="336"/>
      <c r="PVS26" s="336"/>
      <c r="PVT26" s="336"/>
      <c r="PVU26" s="336"/>
      <c r="PVV26" s="336"/>
      <c r="PVW26" s="336"/>
      <c r="PVX26" s="336"/>
      <c r="PVY26" s="336"/>
      <c r="PVZ26" s="336"/>
      <c r="PWA26" s="336"/>
      <c r="PWB26" s="336"/>
      <c r="PWC26" s="336"/>
      <c r="PWD26" s="336"/>
      <c r="PWE26" s="336"/>
      <c r="PWF26" s="336"/>
      <c r="PWG26" s="336"/>
      <c r="PWH26" s="336"/>
      <c r="PWI26" s="336"/>
      <c r="PWJ26" s="336"/>
      <c r="PWK26" s="336"/>
      <c r="PWL26" s="336"/>
      <c r="PWM26" s="336"/>
      <c r="PWN26" s="336"/>
      <c r="PWO26" s="336"/>
      <c r="PWP26" s="336"/>
      <c r="PWQ26" s="336"/>
      <c r="PWR26" s="336"/>
      <c r="PWS26" s="336"/>
      <c r="PWT26" s="336"/>
      <c r="PWU26" s="336"/>
      <c r="PWV26" s="336"/>
      <c r="PWW26" s="336"/>
      <c r="PWX26" s="336"/>
      <c r="PWY26" s="336"/>
      <c r="PWZ26" s="336"/>
      <c r="PXA26" s="336"/>
      <c r="PXB26" s="336"/>
      <c r="PXC26" s="336"/>
      <c r="PXD26" s="336"/>
      <c r="PXE26" s="336"/>
      <c r="PXF26" s="336"/>
      <c r="PXG26" s="336"/>
      <c r="PXH26" s="336"/>
      <c r="PXI26" s="336"/>
      <c r="PXJ26" s="336"/>
      <c r="PXK26" s="336"/>
      <c r="PXL26" s="336"/>
      <c r="PXM26" s="336"/>
      <c r="PXN26" s="336"/>
      <c r="PXO26" s="336"/>
      <c r="PXP26" s="336"/>
      <c r="PXQ26" s="336"/>
      <c r="PXR26" s="336"/>
      <c r="PXS26" s="336"/>
      <c r="PXT26" s="336"/>
      <c r="PXU26" s="336"/>
      <c r="PXV26" s="336"/>
      <c r="PXW26" s="336"/>
      <c r="PXX26" s="336"/>
      <c r="PXY26" s="336"/>
      <c r="PXZ26" s="336"/>
      <c r="PYA26" s="336"/>
      <c r="PYB26" s="336"/>
      <c r="PYC26" s="336"/>
      <c r="PYD26" s="336"/>
      <c r="PYE26" s="336"/>
      <c r="PYF26" s="336"/>
      <c r="PYG26" s="336"/>
      <c r="PYH26" s="336"/>
      <c r="PYI26" s="336"/>
      <c r="PYJ26" s="336"/>
      <c r="PYK26" s="336"/>
      <c r="PYL26" s="336"/>
      <c r="PYM26" s="336"/>
      <c r="PYN26" s="336"/>
      <c r="PYO26" s="336"/>
      <c r="PYP26" s="336"/>
      <c r="PYQ26" s="336"/>
      <c r="PYR26" s="336"/>
      <c r="PYS26" s="336"/>
      <c r="PYT26" s="336"/>
      <c r="PYU26" s="336"/>
      <c r="PYV26" s="336"/>
      <c r="PYW26" s="336"/>
      <c r="PYX26" s="336"/>
      <c r="PYY26" s="336"/>
      <c r="PYZ26" s="336"/>
      <c r="PZA26" s="336"/>
      <c r="PZB26" s="336"/>
      <c r="PZC26" s="336"/>
      <c r="PZD26" s="336"/>
      <c r="PZE26" s="336"/>
      <c r="PZF26" s="336"/>
      <c r="PZG26" s="336"/>
      <c r="PZH26" s="336"/>
      <c r="PZI26" s="336"/>
      <c r="PZJ26" s="336"/>
      <c r="PZK26" s="336"/>
      <c r="PZL26" s="336"/>
      <c r="PZM26" s="336"/>
      <c r="PZN26" s="336"/>
      <c r="PZO26" s="336"/>
      <c r="PZP26" s="336"/>
      <c r="PZQ26" s="336"/>
      <c r="PZR26" s="336"/>
      <c r="PZS26" s="336"/>
      <c r="PZT26" s="336"/>
      <c r="PZU26" s="336"/>
      <c r="PZV26" s="336"/>
      <c r="PZW26" s="336"/>
      <c r="PZX26" s="336"/>
      <c r="PZY26" s="336"/>
      <c r="PZZ26" s="336"/>
      <c r="QAA26" s="336"/>
      <c r="QAB26" s="336"/>
      <c r="QAC26" s="336"/>
      <c r="QAD26" s="336"/>
      <c r="QAE26" s="336"/>
      <c r="QAF26" s="336"/>
      <c r="QAG26" s="336"/>
      <c r="QAH26" s="336"/>
      <c r="QAI26" s="336"/>
      <c r="QAJ26" s="336"/>
      <c r="QAK26" s="336"/>
      <c r="QAL26" s="336"/>
      <c r="QAM26" s="336"/>
      <c r="QAN26" s="336"/>
      <c r="QAO26" s="336"/>
      <c r="QAP26" s="336"/>
      <c r="QAQ26" s="336"/>
      <c r="QAR26" s="336"/>
      <c r="QAS26" s="336"/>
      <c r="QAT26" s="336"/>
      <c r="QAU26" s="336"/>
      <c r="QAV26" s="336"/>
      <c r="QAW26" s="336"/>
      <c r="QAX26" s="336"/>
      <c r="QAY26" s="336"/>
      <c r="QAZ26" s="336"/>
      <c r="QBA26" s="336"/>
      <c r="QBB26" s="336"/>
      <c r="QBC26" s="336"/>
      <c r="QBD26" s="336"/>
      <c r="QBE26" s="336"/>
      <c r="QBF26" s="336"/>
      <c r="QBG26" s="336"/>
      <c r="QBH26" s="336"/>
      <c r="QBI26" s="336"/>
      <c r="QBJ26" s="336"/>
      <c r="QBK26" s="336"/>
      <c r="QBL26" s="336"/>
      <c r="QBM26" s="336"/>
      <c r="QBN26" s="336"/>
      <c r="QBO26" s="336"/>
      <c r="QBP26" s="336"/>
      <c r="QBQ26" s="336"/>
      <c r="QBR26" s="336"/>
      <c r="QBS26" s="336"/>
      <c r="QBT26" s="336"/>
      <c r="QBU26" s="336"/>
      <c r="QBV26" s="336"/>
      <c r="QBW26" s="336"/>
      <c r="QBX26" s="336"/>
      <c r="QBY26" s="336"/>
      <c r="QBZ26" s="336"/>
      <c r="QCA26" s="336"/>
      <c r="QCB26" s="336"/>
      <c r="QCC26" s="336"/>
      <c r="QCD26" s="336"/>
      <c r="QCE26" s="336"/>
      <c r="QCF26" s="336"/>
      <c r="QCG26" s="336"/>
      <c r="QCH26" s="336"/>
      <c r="QCI26" s="336"/>
      <c r="QCJ26" s="336"/>
      <c r="QCK26" s="336"/>
      <c r="QCL26" s="336"/>
      <c r="QCM26" s="336"/>
      <c r="QCN26" s="336"/>
      <c r="QCO26" s="336"/>
      <c r="QCP26" s="336"/>
      <c r="QCQ26" s="336"/>
      <c r="QCR26" s="336"/>
      <c r="QCS26" s="336"/>
      <c r="QCT26" s="336"/>
      <c r="QCU26" s="336"/>
      <c r="QCV26" s="336"/>
      <c r="QCW26" s="336"/>
      <c r="QCX26" s="336"/>
      <c r="QCY26" s="336"/>
      <c r="QCZ26" s="336"/>
      <c r="QDA26" s="336"/>
      <c r="QDB26" s="336"/>
      <c r="QDC26" s="336"/>
      <c r="QDD26" s="336"/>
      <c r="QDE26" s="336"/>
      <c r="QDF26" s="336"/>
      <c r="QDG26" s="336"/>
      <c r="QDH26" s="336"/>
      <c r="QDI26" s="336"/>
      <c r="QDJ26" s="336"/>
      <c r="QDK26" s="336"/>
      <c r="QDL26" s="336"/>
      <c r="QDM26" s="336"/>
      <c r="QDN26" s="336"/>
      <c r="QDO26" s="336"/>
      <c r="QDP26" s="336"/>
      <c r="QDQ26" s="336"/>
      <c r="QDR26" s="336"/>
      <c r="QDS26" s="336"/>
      <c r="QDT26" s="336"/>
      <c r="QDU26" s="336"/>
      <c r="QDV26" s="336"/>
      <c r="QDW26" s="336"/>
      <c r="QDX26" s="336"/>
      <c r="QDY26" s="336"/>
      <c r="QDZ26" s="336"/>
      <c r="QEA26" s="336"/>
      <c r="QEB26" s="336"/>
      <c r="QEC26" s="336"/>
      <c r="QED26" s="336"/>
      <c r="QEE26" s="336"/>
      <c r="QEF26" s="336"/>
      <c r="QEG26" s="336"/>
      <c r="QEH26" s="336"/>
      <c r="QEI26" s="336"/>
      <c r="QEJ26" s="336"/>
      <c r="QEK26" s="336"/>
      <c r="QEL26" s="336"/>
      <c r="QEM26" s="336"/>
      <c r="QEN26" s="336"/>
      <c r="QEO26" s="336"/>
      <c r="QEP26" s="336"/>
      <c r="QEQ26" s="336"/>
      <c r="QER26" s="336"/>
      <c r="QES26" s="336"/>
      <c r="QET26" s="336"/>
      <c r="QEU26" s="336"/>
      <c r="QEV26" s="336"/>
      <c r="QEW26" s="336"/>
      <c r="QEX26" s="336"/>
      <c r="QEY26" s="336"/>
      <c r="QEZ26" s="336"/>
      <c r="QFA26" s="336"/>
      <c r="QFB26" s="336"/>
      <c r="QFC26" s="336"/>
      <c r="QFD26" s="336"/>
      <c r="QFE26" s="336"/>
      <c r="QFF26" s="336"/>
      <c r="QFG26" s="336"/>
      <c r="QFH26" s="336"/>
      <c r="QFI26" s="336"/>
      <c r="QFJ26" s="336"/>
      <c r="QFK26" s="336"/>
      <c r="QFL26" s="336"/>
      <c r="QFM26" s="336"/>
      <c r="QFN26" s="336"/>
      <c r="QFO26" s="336"/>
      <c r="QFP26" s="336"/>
      <c r="QFQ26" s="336"/>
      <c r="QFR26" s="336"/>
      <c r="QFS26" s="336"/>
      <c r="QFT26" s="336"/>
      <c r="QFU26" s="336"/>
      <c r="QFV26" s="336"/>
      <c r="QFW26" s="336"/>
      <c r="QFX26" s="336"/>
      <c r="QFY26" s="336"/>
      <c r="QFZ26" s="336"/>
      <c r="QGA26" s="336"/>
      <c r="QGB26" s="336"/>
      <c r="QGC26" s="336"/>
      <c r="QGD26" s="336"/>
      <c r="QGE26" s="336"/>
      <c r="QGF26" s="336"/>
      <c r="QGG26" s="336"/>
      <c r="QGH26" s="336"/>
      <c r="QGI26" s="336"/>
      <c r="QGJ26" s="336"/>
      <c r="QGK26" s="336"/>
      <c r="QGL26" s="336"/>
      <c r="QGM26" s="336"/>
      <c r="QGN26" s="336"/>
      <c r="QGO26" s="336"/>
      <c r="QGP26" s="336"/>
      <c r="QGQ26" s="336"/>
      <c r="QGR26" s="336"/>
      <c r="QGS26" s="336"/>
      <c r="QGT26" s="336"/>
      <c r="QGU26" s="336"/>
      <c r="QGV26" s="336"/>
      <c r="QGW26" s="336"/>
      <c r="QGX26" s="336"/>
      <c r="QGY26" s="336"/>
      <c r="QGZ26" s="336"/>
      <c r="QHA26" s="336"/>
      <c r="QHB26" s="336"/>
      <c r="QHC26" s="336"/>
      <c r="QHD26" s="336"/>
      <c r="QHE26" s="336"/>
      <c r="QHF26" s="336"/>
      <c r="QHG26" s="336"/>
      <c r="QHH26" s="336"/>
      <c r="QHI26" s="336"/>
      <c r="QHJ26" s="336"/>
      <c r="QHK26" s="336"/>
      <c r="QHL26" s="336"/>
      <c r="QHM26" s="336"/>
      <c r="QHN26" s="336"/>
      <c r="QHO26" s="336"/>
      <c r="QHP26" s="336"/>
      <c r="QHQ26" s="336"/>
      <c r="QHR26" s="336"/>
      <c r="QHS26" s="336"/>
      <c r="QHT26" s="336"/>
      <c r="QHU26" s="336"/>
      <c r="QHV26" s="336"/>
      <c r="QHW26" s="336"/>
      <c r="QHX26" s="336"/>
      <c r="QHY26" s="336"/>
      <c r="QHZ26" s="336"/>
      <c r="QIA26" s="336"/>
      <c r="QIB26" s="336"/>
      <c r="QIC26" s="336"/>
      <c r="QID26" s="336"/>
      <c r="QIE26" s="336"/>
      <c r="QIF26" s="336"/>
      <c r="QIG26" s="336"/>
      <c r="QIH26" s="336"/>
      <c r="QII26" s="336"/>
      <c r="QIJ26" s="336"/>
      <c r="QIK26" s="336"/>
      <c r="QIL26" s="336"/>
      <c r="QIM26" s="336"/>
      <c r="QIN26" s="336"/>
      <c r="QIO26" s="336"/>
      <c r="QIP26" s="336"/>
      <c r="QIQ26" s="336"/>
      <c r="QIR26" s="336"/>
      <c r="QIS26" s="336"/>
      <c r="QIT26" s="336"/>
      <c r="QIU26" s="336"/>
      <c r="QIV26" s="336"/>
      <c r="QIW26" s="336"/>
      <c r="QIX26" s="336"/>
      <c r="QIY26" s="336"/>
      <c r="QIZ26" s="336"/>
      <c r="QJA26" s="336"/>
      <c r="QJB26" s="336"/>
      <c r="QJC26" s="336"/>
      <c r="QJD26" s="336"/>
      <c r="QJE26" s="336"/>
      <c r="QJF26" s="336"/>
      <c r="QJG26" s="336"/>
      <c r="QJH26" s="336"/>
      <c r="QJI26" s="336"/>
      <c r="QJJ26" s="336"/>
      <c r="QJK26" s="336"/>
      <c r="QJL26" s="336"/>
      <c r="QJM26" s="336"/>
      <c r="QJN26" s="336"/>
      <c r="QJO26" s="336"/>
      <c r="QJP26" s="336"/>
      <c r="QJQ26" s="336"/>
      <c r="QJR26" s="336"/>
      <c r="QJS26" s="336"/>
      <c r="QJT26" s="336"/>
      <c r="QJU26" s="336"/>
      <c r="QJV26" s="336"/>
      <c r="QJW26" s="336"/>
      <c r="QJX26" s="336"/>
      <c r="QJY26" s="336"/>
      <c r="QJZ26" s="336"/>
      <c r="QKA26" s="336"/>
      <c r="QKB26" s="336"/>
      <c r="QKC26" s="336"/>
      <c r="QKD26" s="336"/>
      <c r="QKE26" s="336"/>
      <c r="QKF26" s="336"/>
      <c r="QKG26" s="336"/>
      <c r="QKH26" s="336"/>
      <c r="QKI26" s="336"/>
      <c r="QKJ26" s="336"/>
      <c r="QKK26" s="336"/>
      <c r="QKL26" s="336"/>
      <c r="QKM26" s="336"/>
      <c r="QKN26" s="336"/>
      <c r="QKO26" s="336"/>
      <c r="QKP26" s="336"/>
      <c r="QKQ26" s="336"/>
      <c r="QKR26" s="336"/>
      <c r="QKS26" s="336"/>
      <c r="QKT26" s="336"/>
      <c r="QKU26" s="336"/>
      <c r="QKV26" s="336"/>
      <c r="QKW26" s="336"/>
      <c r="QKX26" s="336"/>
      <c r="QKY26" s="336"/>
      <c r="QKZ26" s="336"/>
      <c r="QLA26" s="336"/>
      <c r="QLB26" s="336"/>
      <c r="QLC26" s="336"/>
      <c r="QLD26" s="336"/>
      <c r="QLE26" s="336"/>
      <c r="QLF26" s="336"/>
      <c r="QLG26" s="336"/>
      <c r="QLH26" s="336"/>
      <c r="QLI26" s="336"/>
      <c r="QLJ26" s="336"/>
      <c r="QLK26" s="336"/>
      <c r="QLL26" s="336"/>
      <c r="QLM26" s="336"/>
      <c r="QLN26" s="336"/>
      <c r="QLO26" s="336"/>
      <c r="QLP26" s="336"/>
      <c r="QLQ26" s="336"/>
      <c r="QLR26" s="336"/>
      <c r="QLS26" s="336"/>
      <c r="QLT26" s="336"/>
      <c r="QLU26" s="336"/>
      <c r="QLV26" s="336"/>
      <c r="QLW26" s="336"/>
      <c r="QLX26" s="336"/>
      <c r="QLY26" s="336"/>
      <c r="QLZ26" s="336"/>
      <c r="QMA26" s="336"/>
      <c r="QMB26" s="336"/>
      <c r="QMC26" s="336"/>
      <c r="QMD26" s="336"/>
      <c r="QME26" s="336"/>
      <c r="QMF26" s="336"/>
      <c r="QMG26" s="336"/>
      <c r="QMH26" s="336"/>
      <c r="QMI26" s="336"/>
      <c r="QMJ26" s="336"/>
      <c r="QMK26" s="336"/>
      <c r="QML26" s="336"/>
      <c r="QMM26" s="336"/>
      <c r="QMN26" s="336"/>
      <c r="QMO26" s="336"/>
      <c r="QMP26" s="336"/>
      <c r="QMQ26" s="336"/>
      <c r="QMR26" s="336"/>
      <c r="QMS26" s="336"/>
      <c r="QMT26" s="336"/>
      <c r="QMU26" s="336"/>
      <c r="QMV26" s="336"/>
      <c r="QMW26" s="336"/>
      <c r="QMX26" s="336"/>
      <c r="QMY26" s="336"/>
      <c r="QMZ26" s="336"/>
      <c r="QNA26" s="336"/>
      <c r="QNB26" s="336"/>
      <c r="QNC26" s="336"/>
      <c r="QND26" s="336"/>
      <c r="QNE26" s="336"/>
      <c r="QNF26" s="336"/>
      <c r="QNG26" s="336"/>
      <c r="QNH26" s="336"/>
      <c r="QNI26" s="336"/>
      <c r="QNJ26" s="336"/>
      <c r="QNK26" s="336"/>
      <c r="QNL26" s="336"/>
      <c r="QNM26" s="336"/>
      <c r="QNN26" s="336"/>
      <c r="QNO26" s="336"/>
      <c r="QNP26" s="336"/>
      <c r="QNQ26" s="336"/>
      <c r="QNR26" s="336"/>
      <c r="QNS26" s="336"/>
      <c r="QNT26" s="336"/>
      <c r="QNU26" s="336"/>
      <c r="QNV26" s="336"/>
      <c r="QNW26" s="336"/>
      <c r="QNX26" s="336"/>
      <c r="QNY26" s="336"/>
      <c r="QNZ26" s="336"/>
      <c r="QOA26" s="336"/>
      <c r="QOB26" s="336"/>
      <c r="QOC26" s="336"/>
      <c r="QOD26" s="336"/>
      <c r="QOE26" s="336"/>
      <c r="QOF26" s="336"/>
      <c r="QOG26" s="336"/>
      <c r="QOH26" s="336"/>
      <c r="QOI26" s="336"/>
      <c r="QOJ26" s="336"/>
      <c r="QOK26" s="336"/>
      <c r="QOL26" s="336"/>
      <c r="QOM26" s="336"/>
      <c r="QON26" s="336"/>
      <c r="QOO26" s="336"/>
      <c r="QOP26" s="336"/>
      <c r="QOQ26" s="336"/>
      <c r="QOR26" s="336"/>
      <c r="QOS26" s="336"/>
      <c r="QOT26" s="336"/>
      <c r="QOU26" s="336"/>
      <c r="QOV26" s="336"/>
      <c r="QOW26" s="336"/>
      <c r="QOX26" s="336"/>
      <c r="QOY26" s="336"/>
      <c r="QOZ26" s="336"/>
      <c r="QPA26" s="336"/>
      <c r="QPB26" s="336"/>
      <c r="QPC26" s="336"/>
      <c r="QPD26" s="336"/>
      <c r="QPE26" s="336"/>
      <c r="QPF26" s="336"/>
      <c r="QPG26" s="336"/>
      <c r="QPH26" s="336"/>
      <c r="QPI26" s="336"/>
      <c r="QPJ26" s="336"/>
      <c r="QPK26" s="336"/>
      <c r="QPL26" s="336"/>
      <c r="QPM26" s="336"/>
      <c r="QPN26" s="336"/>
      <c r="QPO26" s="336"/>
      <c r="QPP26" s="336"/>
      <c r="QPQ26" s="336"/>
      <c r="QPR26" s="336"/>
      <c r="QPS26" s="336"/>
      <c r="QPT26" s="336"/>
      <c r="QPU26" s="336"/>
      <c r="QPV26" s="336"/>
      <c r="QPW26" s="336"/>
      <c r="QPX26" s="336"/>
      <c r="QPY26" s="336"/>
      <c r="QPZ26" s="336"/>
      <c r="QQA26" s="336"/>
      <c r="QQB26" s="336"/>
      <c r="QQC26" s="336"/>
      <c r="QQD26" s="336"/>
      <c r="QQE26" s="336"/>
      <c r="QQF26" s="336"/>
      <c r="QQG26" s="336"/>
      <c r="QQH26" s="336"/>
      <c r="QQI26" s="336"/>
      <c r="QQJ26" s="336"/>
      <c r="QQK26" s="336"/>
      <c r="QQL26" s="336"/>
      <c r="QQM26" s="336"/>
      <c r="QQN26" s="336"/>
      <c r="QQO26" s="336"/>
      <c r="QQP26" s="336"/>
      <c r="QQQ26" s="336"/>
      <c r="QQR26" s="336"/>
      <c r="QQS26" s="336"/>
      <c r="QQT26" s="336"/>
      <c r="QQU26" s="336"/>
      <c r="QQV26" s="336"/>
      <c r="QQW26" s="336"/>
      <c r="QQX26" s="336"/>
      <c r="QQY26" s="336"/>
      <c r="QQZ26" s="336"/>
      <c r="QRA26" s="336"/>
      <c r="QRB26" s="336"/>
      <c r="QRC26" s="336"/>
      <c r="QRD26" s="336"/>
      <c r="QRE26" s="336"/>
      <c r="QRF26" s="336"/>
      <c r="QRG26" s="336"/>
      <c r="QRH26" s="336"/>
      <c r="QRI26" s="336"/>
      <c r="QRJ26" s="336"/>
      <c r="QRK26" s="336"/>
      <c r="QRL26" s="336"/>
      <c r="QRM26" s="336"/>
      <c r="QRN26" s="336"/>
      <c r="QRO26" s="336"/>
      <c r="QRP26" s="336"/>
      <c r="QRQ26" s="336"/>
      <c r="QRR26" s="336"/>
      <c r="QRS26" s="336"/>
      <c r="QRT26" s="336"/>
      <c r="QRU26" s="336"/>
      <c r="QRV26" s="336"/>
      <c r="QRW26" s="336"/>
      <c r="QRX26" s="336"/>
      <c r="QRY26" s="336"/>
      <c r="QRZ26" s="336"/>
      <c r="QSA26" s="336"/>
      <c r="QSB26" s="336"/>
      <c r="QSC26" s="336"/>
      <c r="QSD26" s="336"/>
      <c r="QSE26" s="336"/>
      <c r="QSF26" s="336"/>
      <c r="QSG26" s="336"/>
      <c r="QSH26" s="336"/>
      <c r="QSI26" s="336"/>
      <c r="QSJ26" s="336"/>
      <c r="QSK26" s="336"/>
      <c r="QSL26" s="336"/>
      <c r="QSM26" s="336"/>
      <c r="QSN26" s="336"/>
      <c r="QSO26" s="336"/>
      <c r="QSP26" s="336"/>
      <c r="QSQ26" s="336"/>
      <c r="QSR26" s="336"/>
      <c r="QSS26" s="336"/>
      <c r="QST26" s="336"/>
      <c r="QSU26" s="336"/>
      <c r="QSV26" s="336"/>
      <c r="QSW26" s="336"/>
      <c r="QSX26" s="336"/>
      <c r="QSY26" s="336"/>
      <c r="QSZ26" s="336"/>
      <c r="QTA26" s="336"/>
      <c r="QTB26" s="336"/>
      <c r="QTC26" s="336"/>
      <c r="QTD26" s="336"/>
      <c r="QTE26" s="336"/>
      <c r="QTF26" s="336"/>
      <c r="QTG26" s="336"/>
      <c r="QTH26" s="336"/>
      <c r="QTI26" s="336"/>
      <c r="QTJ26" s="336"/>
      <c r="QTK26" s="336"/>
      <c r="QTL26" s="336"/>
      <c r="QTM26" s="336"/>
      <c r="QTN26" s="336"/>
      <c r="QTO26" s="336"/>
      <c r="QTP26" s="336"/>
      <c r="QTQ26" s="336"/>
      <c r="QTR26" s="336"/>
      <c r="QTS26" s="336"/>
      <c r="QTT26" s="336"/>
      <c r="QTU26" s="336"/>
      <c r="QTV26" s="336"/>
      <c r="QTW26" s="336"/>
      <c r="QTX26" s="336"/>
      <c r="QTY26" s="336"/>
      <c r="QTZ26" s="336"/>
      <c r="QUA26" s="336"/>
      <c r="QUB26" s="336"/>
      <c r="QUC26" s="336"/>
      <c r="QUD26" s="336"/>
      <c r="QUE26" s="336"/>
      <c r="QUF26" s="336"/>
      <c r="QUG26" s="336"/>
      <c r="QUH26" s="336"/>
      <c r="QUI26" s="336"/>
      <c r="QUJ26" s="336"/>
      <c r="QUK26" s="336"/>
      <c r="QUL26" s="336"/>
      <c r="QUM26" s="336"/>
      <c r="QUN26" s="336"/>
      <c r="QUO26" s="336"/>
      <c r="QUP26" s="336"/>
      <c r="QUQ26" s="336"/>
      <c r="QUR26" s="336"/>
      <c r="QUS26" s="336"/>
      <c r="QUT26" s="336"/>
      <c r="QUU26" s="336"/>
      <c r="QUV26" s="336"/>
      <c r="QUW26" s="336"/>
      <c r="QUX26" s="336"/>
      <c r="QUY26" s="336"/>
      <c r="QUZ26" s="336"/>
      <c r="QVA26" s="336"/>
      <c r="QVB26" s="336"/>
      <c r="QVC26" s="336"/>
      <c r="QVD26" s="336"/>
      <c r="QVE26" s="336"/>
      <c r="QVF26" s="336"/>
      <c r="QVG26" s="336"/>
      <c r="QVH26" s="336"/>
      <c r="QVI26" s="336"/>
      <c r="QVJ26" s="336"/>
      <c r="QVK26" s="336"/>
      <c r="QVL26" s="336"/>
      <c r="QVM26" s="336"/>
      <c r="QVN26" s="336"/>
      <c r="QVO26" s="336"/>
      <c r="QVP26" s="336"/>
      <c r="QVQ26" s="336"/>
      <c r="QVR26" s="336"/>
      <c r="QVS26" s="336"/>
      <c r="QVT26" s="336"/>
      <c r="QVU26" s="336"/>
      <c r="QVV26" s="336"/>
      <c r="QVW26" s="336"/>
      <c r="QVX26" s="336"/>
      <c r="QVY26" s="336"/>
      <c r="QVZ26" s="336"/>
      <c r="QWA26" s="336"/>
      <c r="QWB26" s="336"/>
      <c r="QWC26" s="336"/>
      <c r="QWD26" s="336"/>
      <c r="QWE26" s="336"/>
      <c r="QWF26" s="336"/>
      <c r="QWG26" s="336"/>
      <c r="QWH26" s="336"/>
      <c r="QWI26" s="336"/>
      <c r="QWJ26" s="336"/>
      <c r="QWK26" s="336"/>
      <c r="QWL26" s="336"/>
      <c r="QWM26" s="336"/>
      <c r="QWN26" s="336"/>
      <c r="QWO26" s="336"/>
      <c r="QWP26" s="336"/>
      <c r="QWQ26" s="336"/>
      <c r="QWR26" s="336"/>
      <c r="QWS26" s="336"/>
      <c r="QWT26" s="336"/>
      <c r="QWU26" s="336"/>
      <c r="QWV26" s="336"/>
      <c r="QWW26" s="336"/>
      <c r="QWX26" s="336"/>
      <c r="QWY26" s="336"/>
      <c r="QWZ26" s="336"/>
      <c r="QXA26" s="336"/>
      <c r="QXB26" s="336"/>
      <c r="QXC26" s="336"/>
      <c r="QXD26" s="336"/>
      <c r="QXE26" s="336"/>
      <c r="QXF26" s="336"/>
      <c r="QXG26" s="336"/>
      <c r="QXH26" s="336"/>
      <c r="QXI26" s="336"/>
      <c r="QXJ26" s="336"/>
      <c r="QXK26" s="336"/>
      <c r="QXL26" s="336"/>
      <c r="QXM26" s="336"/>
      <c r="QXN26" s="336"/>
      <c r="QXO26" s="336"/>
      <c r="QXP26" s="336"/>
      <c r="QXQ26" s="336"/>
      <c r="QXR26" s="336"/>
      <c r="QXS26" s="336"/>
      <c r="QXT26" s="336"/>
      <c r="QXU26" s="336"/>
      <c r="QXV26" s="336"/>
      <c r="QXW26" s="336"/>
      <c r="QXX26" s="336"/>
      <c r="QXY26" s="336"/>
      <c r="QXZ26" s="336"/>
      <c r="QYA26" s="336"/>
      <c r="QYB26" s="336"/>
      <c r="QYC26" s="336"/>
      <c r="QYD26" s="336"/>
      <c r="QYE26" s="336"/>
      <c r="QYF26" s="336"/>
      <c r="QYG26" s="336"/>
      <c r="QYH26" s="336"/>
      <c r="QYI26" s="336"/>
      <c r="QYJ26" s="336"/>
      <c r="QYK26" s="336"/>
      <c r="QYL26" s="336"/>
      <c r="QYM26" s="336"/>
      <c r="QYN26" s="336"/>
      <c r="QYO26" s="336"/>
      <c r="QYP26" s="336"/>
      <c r="QYQ26" s="336"/>
      <c r="QYR26" s="336"/>
      <c r="QYS26" s="336"/>
      <c r="QYT26" s="336"/>
      <c r="QYU26" s="336"/>
      <c r="QYV26" s="336"/>
      <c r="QYW26" s="336"/>
      <c r="QYX26" s="336"/>
      <c r="QYY26" s="336"/>
      <c r="QYZ26" s="336"/>
      <c r="QZA26" s="336"/>
      <c r="QZB26" s="336"/>
      <c r="QZC26" s="336"/>
      <c r="QZD26" s="336"/>
      <c r="QZE26" s="336"/>
      <c r="QZF26" s="336"/>
      <c r="QZG26" s="336"/>
      <c r="QZH26" s="336"/>
      <c r="QZI26" s="336"/>
      <c r="QZJ26" s="336"/>
      <c r="QZK26" s="336"/>
      <c r="QZL26" s="336"/>
      <c r="QZM26" s="336"/>
      <c r="QZN26" s="336"/>
      <c r="QZO26" s="336"/>
      <c r="QZP26" s="336"/>
      <c r="QZQ26" s="336"/>
      <c r="QZR26" s="336"/>
      <c r="QZS26" s="336"/>
      <c r="QZT26" s="336"/>
      <c r="QZU26" s="336"/>
      <c r="QZV26" s="336"/>
      <c r="QZW26" s="336"/>
      <c r="QZX26" s="336"/>
      <c r="QZY26" s="336"/>
      <c r="QZZ26" s="336"/>
      <c r="RAA26" s="336"/>
      <c r="RAB26" s="336"/>
      <c r="RAC26" s="336"/>
      <c r="RAD26" s="336"/>
      <c r="RAE26" s="336"/>
      <c r="RAF26" s="336"/>
      <c r="RAG26" s="336"/>
      <c r="RAH26" s="336"/>
      <c r="RAI26" s="336"/>
      <c r="RAJ26" s="336"/>
      <c r="RAK26" s="336"/>
      <c r="RAL26" s="336"/>
      <c r="RAM26" s="336"/>
      <c r="RAN26" s="336"/>
      <c r="RAO26" s="336"/>
      <c r="RAP26" s="336"/>
      <c r="RAQ26" s="336"/>
      <c r="RAR26" s="336"/>
      <c r="RAS26" s="336"/>
      <c r="RAT26" s="336"/>
      <c r="RAU26" s="336"/>
      <c r="RAV26" s="336"/>
      <c r="RAW26" s="336"/>
      <c r="RAX26" s="336"/>
      <c r="RAY26" s="336"/>
      <c r="RAZ26" s="336"/>
      <c r="RBA26" s="336"/>
      <c r="RBB26" s="336"/>
      <c r="RBC26" s="336"/>
      <c r="RBD26" s="336"/>
      <c r="RBE26" s="336"/>
      <c r="RBF26" s="336"/>
      <c r="RBG26" s="336"/>
      <c r="RBH26" s="336"/>
      <c r="RBI26" s="336"/>
      <c r="RBJ26" s="336"/>
      <c r="RBK26" s="336"/>
      <c r="RBL26" s="336"/>
      <c r="RBM26" s="336"/>
      <c r="RBN26" s="336"/>
      <c r="RBO26" s="336"/>
      <c r="RBP26" s="336"/>
      <c r="RBQ26" s="336"/>
      <c r="RBR26" s="336"/>
      <c r="RBS26" s="336"/>
      <c r="RBT26" s="336"/>
      <c r="RBU26" s="336"/>
      <c r="RBV26" s="336"/>
      <c r="RBW26" s="336"/>
      <c r="RBX26" s="336"/>
      <c r="RBY26" s="336"/>
      <c r="RBZ26" s="336"/>
      <c r="RCA26" s="336"/>
      <c r="RCB26" s="336"/>
      <c r="RCC26" s="336"/>
      <c r="RCD26" s="336"/>
      <c r="RCE26" s="336"/>
      <c r="RCF26" s="336"/>
      <c r="RCG26" s="336"/>
      <c r="RCH26" s="336"/>
      <c r="RCI26" s="336"/>
      <c r="RCJ26" s="336"/>
      <c r="RCK26" s="336"/>
      <c r="RCL26" s="336"/>
      <c r="RCM26" s="336"/>
      <c r="RCN26" s="336"/>
      <c r="RCO26" s="336"/>
      <c r="RCP26" s="336"/>
      <c r="RCQ26" s="336"/>
      <c r="RCR26" s="336"/>
      <c r="RCS26" s="336"/>
      <c r="RCT26" s="336"/>
      <c r="RCU26" s="336"/>
      <c r="RCV26" s="336"/>
      <c r="RCW26" s="336"/>
      <c r="RCX26" s="336"/>
      <c r="RCY26" s="336"/>
      <c r="RCZ26" s="336"/>
      <c r="RDA26" s="336"/>
      <c r="RDB26" s="336"/>
      <c r="RDC26" s="336"/>
      <c r="RDD26" s="336"/>
      <c r="RDE26" s="336"/>
      <c r="RDF26" s="336"/>
      <c r="RDG26" s="336"/>
      <c r="RDH26" s="336"/>
      <c r="RDI26" s="336"/>
      <c r="RDJ26" s="336"/>
      <c r="RDK26" s="336"/>
      <c r="RDL26" s="336"/>
      <c r="RDM26" s="336"/>
      <c r="RDN26" s="336"/>
      <c r="RDO26" s="336"/>
      <c r="RDP26" s="336"/>
      <c r="RDQ26" s="336"/>
      <c r="RDR26" s="336"/>
      <c r="RDS26" s="336"/>
      <c r="RDT26" s="336"/>
      <c r="RDU26" s="336"/>
      <c r="RDV26" s="336"/>
      <c r="RDW26" s="336"/>
      <c r="RDX26" s="336"/>
      <c r="RDY26" s="336"/>
      <c r="RDZ26" s="336"/>
      <c r="REA26" s="336"/>
      <c r="REB26" s="336"/>
      <c r="REC26" s="336"/>
      <c r="RED26" s="336"/>
      <c r="REE26" s="336"/>
      <c r="REF26" s="336"/>
      <c r="REG26" s="336"/>
      <c r="REH26" s="336"/>
      <c r="REI26" s="336"/>
      <c r="REJ26" s="336"/>
      <c r="REK26" s="336"/>
      <c r="REL26" s="336"/>
      <c r="REM26" s="336"/>
      <c r="REN26" s="336"/>
      <c r="REO26" s="336"/>
      <c r="REP26" s="336"/>
      <c r="REQ26" s="336"/>
      <c r="RER26" s="336"/>
      <c r="RES26" s="336"/>
      <c r="RET26" s="336"/>
      <c r="REU26" s="336"/>
      <c r="REV26" s="336"/>
      <c r="REW26" s="336"/>
      <c r="REX26" s="336"/>
      <c r="REY26" s="336"/>
      <c r="REZ26" s="336"/>
      <c r="RFA26" s="336"/>
      <c r="RFB26" s="336"/>
      <c r="RFC26" s="336"/>
      <c r="RFD26" s="336"/>
      <c r="RFE26" s="336"/>
      <c r="RFF26" s="336"/>
      <c r="RFG26" s="336"/>
      <c r="RFH26" s="336"/>
      <c r="RFI26" s="336"/>
      <c r="RFJ26" s="336"/>
      <c r="RFK26" s="336"/>
      <c r="RFL26" s="336"/>
      <c r="RFM26" s="336"/>
      <c r="RFN26" s="336"/>
      <c r="RFO26" s="336"/>
      <c r="RFP26" s="336"/>
      <c r="RFQ26" s="336"/>
      <c r="RFR26" s="336"/>
      <c r="RFS26" s="336"/>
      <c r="RFT26" s="336"/>
      <c r="RFU26" s="336"/>
      <c r="RFV26" s="336"/>
      <c r="RFW26" s="336"/>
      <c r="RFX26" s="336"/>
      <c r="RFY26" s="336"/>
      <c r="RFZ26" s="336"/>
      <c r="RGA26" s="336"/>
      <c r="RGB26" s="336"/>
      <c r="RGC26" s="336"/>
      <c r="RGD26" s="336"/>
      <c r="RGE26" s="336"/>
      <c r="RGF26" s="336"/>
      <c r="RGG26" s="336"/>
      <c r="RGH26" s="336"/>
      <c r="RGI26" s="336"/>
      <c r="RGJ26" s="336"/>
      <c r="RGK26" s="336"/>
      <c r="RGL26" s="336"/>
      <c r="RGM26" s="336"/>
      <c r="RGN26" s="336"/>
      <c r="RGO26" s="336"/>
      <c r="RGP26" s="336"/>
      <c r="RGQ26" s="336"/>
      <c r="RGR26" s="336"/>
      <c r="RGS26" s="336"/>
      <c r="RGT26" s="336"/>
      <c r="RGU26" s="336"/>
      <c r="RGV26" s="336"/>
      <c r="RGW26" s="336"/>
      <c r="RGX26" s="336"/>
      <c r="RGY26" s="336"/>
      <c r="RGZ26" s="336"/>
      <c r="RHA26" s="336"/>
      <c r="RHB26" s="336"/>
      <c r="RHC26" s="336"/>
      <c r="RHD26" s="336"/>
      <c r="RHE26" s="336"/>
      <c r="RHF26" s="336"/>
      <c r="RHG26" s="336"/>
      <c r="RHH26" s="336"/>
      <c r="RHI26" s="336"/>
      <c r="RHJ26" s="336"/>
      <c r="RHK26" s="336"/>
      <c r="RHL26" s="336"/>
      <c r="RHM26" s="336"/>
      <c r="RHN26" s="336"/>
      <c r="RHO26" s="336"/>
      <c r="RHP26" s="336"/>
      <c r="RHQ26" s="336"/>
      <c r="RHR26" s="336"/>
      <c r="RHS26" s="336"/>
      <c r="RHT26" s="336"/>
      <c r="RHU26" s="336"/>
      <c r="RHV26" s="336"/>
      <c r="RHW26" s="336"/>
      <c r="RHX26" s="336"/>
      <c r="RHY26" s="336"/>
      <c r="RHZ26" s="336"/>
      <c r="RIA26" s="336"/>
      <c r="RIB26" s="336"/>
      <c r="RIC26" s="336"/>
      <c r="RID26" s="336"/>
      <c r="RIE26" s="336"/>
      <c r="RIF26" s="336"/>
      <c r="RIG26" s="336"/>
      <c r="RIH26" s="336"/>
      <c r="RII26" s="336"/>
      <c r="RIJ26" s="336"/>
      <c r="RIK26" s="336"/>
      <c r="RIL26" s="336"/>
      <c r="RIM26" s="336"/>
      <c r="RIN26" s="336"/>
      <c r="RIO26" s="336"/>
      <c r="RIP26" s="336"/>
      <c r="RIQ26" s="336"/>
      <c r="RIR26" s="336"/>
      <c r="RIS26" s="336"/>
      <c r="RIT26" s="336"/>
      <c r="RIU26" s="336"/>
      <c r="RIV26" s="336"/>
      <c r="RIW26" s="336"/>
      <c r="RIX26" s="336"/>
      <c r="RIY26" s="336"/>
      <c r="RIZ26" s="336"/>
      <c r="RJA26" s="336"/>
      <c r="RJB26" s="336"/>
      <c r="RJC26" s="336"/>
      <c r="RJD26" s="336"/>
      <c r="RJE26" s="336"/>
      <c r="RJF26" s="336"/>
      <c r="RJG26" s="336"/>
      <c r="RJH26" s="336"/>
      <c r="RJI26" s="336"/>
      <c r="RJJ26" s="336"/>
      <c r="RJK26" s="336"/>
      <c r="RJL26" s="336"/>
      <c r="RJM26" s="336"/>
      <c r="RJN26" s="336"/>
      <c r="RJO26" s="336"/>
      <c r="RJP26" s="336"/>
      <c r="RJQ26" s="336"/>
      <c r="RJR26" s="336"/>
      <c r="RJS26" s="336"/>
      <c r="RJT26" s="336"/>
      <c r="RJU26" s="336"/>
      <c r="RJV26" s="336"/>
      <c r="RJW26" s="336"/>
      <c r="RJX26" s="336"/>
      <c r="RJY26" s="336"/>
      <c r="RJZ26" s="336"/>
      <c r="RKA26" s="336"/>
      <c r="RKB26" s="336"/>
      <c r="RKC26" s="336"/>
      <c r="RKD26" s="336"/>
      <c r="RKE26" s="336"/>
      <c r="RKF26" s="336"/>
      <c r="RKG26" s="336"/>
      <c r="RKH26" s="336"/>
      <c r="RKI26" s="336"/>
      <c r="RKJ26" s="336"/>
      <c r="RKK26" s="336"/>
      <c r="RKL26" s="336"/>
      <c r="RKM26" s="336"/>
      <c r="RKN26" s="336"/>
      <c r="RKO26" s="336"/>
      <c r="RKP26" s="336"/>
      <c r="RKQ26" s="336"/>
      <c r="RKR26" s="336"/>
      <c r="RKS26" s="336"/>
      <c r="RKT26" s="336"/>
      <c r="RKU26" s="336"/>
      <c r="RKV26" s="336"/>
      <c r="RKW26" s="336"/>
      <c r="RKX26" s="336"/>
      <c r="RKY26" s="336"/>
      <c r="RKZ26" s="336"/>
      <c r="RLA26" s="336"/>
      <c r="RLB26" s="336"/>
      <c r="RLC26" s="336"/>
      <c r="RLD26" s="336"/>
      <c r="RLE26" s="336"/>
      <c r="RLF26" s="336"/>
      <c r="RLG26" s="336"/>
      <c r="RLH26" s="336"/>
      <c r="RLI26" s="336"/>
      <c r="RLJ26" s="336"/>
      <c r="RLK26" s="336"/>
      <c r="RLL26" s="336"/>
      <c r="RLM26" s="336"/>
      <c r="RLN26" s="336"/>
      <c r="RLO26" s="336"/>
      <c r="RLP26" s="336"/>
      <c r="RLQ26" s="336"/>
      <c r="RLR26" s="336"/>
      <c r="RLS26" s="336"/>
      <c r="RLT26" s="336"/>
      <c r="RLU26" s="336"/>
      <c r="RLV26" s="336"/>
      <c r="RLW26" s="336"/>
      <c r="RLX26" s="336"/>
      <c r="RLY26" s="336"/>
      <c r="RLZ26" s="336"/>
      <c r="RMA26" s="336"/>
      <c r="RMB26" s="336"/>
      <c r="RMC26" s="336"/>
      <c r="RMD26" s="336"/>
      <c r="RME26" s="336"/>
      <c r="RMF26" s="336"/>
      <c r="RMG26" s="336"/>
      <c r="RMH26" s="336"/>
      <c r="RMI26" s="336"/>
      <c r="RMJ26" s="336"/>
      <c r="RMK26" s="336"/>
      <c r="RML26" s="336"/>
      <c r="RMM26" s="336"/>
      <c r="RMN26" s="336"/>
      <c r="RMO26" s="336"/>
      <c r="RMP26" s="336"/>
      <c r="RMQ26" s="336"/>
      <c r="RMR26" s="336"/>
      <c r="RMS26" s="336"/>
      <c r="RMT26" s="336"/>
      <c r="RMU26" s="336"/>
      <c r="RMV26" s="336"/>
      <c r="RMW26" s="336"/>
      <c r="RMX26" s="336"/>
      <c r="RMY26" s="336"/>
      <c r="RMZ26" s="336"/>
      <c r="RNA26" s="336"/>
      <c r="RNB26" s="336"/>
      <c r="RNC26" s="336"/>
      <c r="RND26" s="336"/>
      <c r="RNE26" s="336"/>
      <c r="RNF26" s="336"/>
      <c r="RNG26" s="336"/>
      <c r="RNH26" s="336"/>
      <c r="RNI26" s="336"/>
      <c r="RNJ26" s="336"/>
      <c r="RNK26" s="336"/>
      <c r="RNL26" s="336"/>
      <c r="RNM26" s="336"/>
      <c r="RNN26" s="336"/>
      <c r="RNO26" s="336"/>
      <c r="RNP26" s="336"/>
      <c r="RNQ26" s="336"/>
      <c r="RNR26" s="336"/>
      <c r="RNS26" s="336"/>
      <c r="RNT26" s="336"/>
      <c r="RNU26" s="336"/>
      <c r="RNV26" s="336"/>
      <c r="RNW26" s="336"/>
      <c r="RNX26" s="336"/>
      <c r="RNY26" s="336"/>
      <c r="RNZ26" s="336"/>
      <c r="ROA26" s="336"/>
      <c r="ROB26" s="336"/>
      <c r="ROC26" s="336"/>
      <c r="ROD26" s="336"/>
      <c r="ROE26" s="336"/>
      <c r="ROF26" s="336"/>
      <c r="ROG26" s="336"/>
      <c r="ROH26" s="336"/>
      <c r="ROI26" s="336"/>
      <c r="ROJ26" s="336"/>
      <c r="ROK26" s="336"/>
      <c r="ROL26" s="336"/>
      <c r="ROM26" s="336"/>
      <c r="RON26" s="336"/>
      <c r="ROO26" s="336"/>
      <c r="ROP26" s="336"/>
      <c r="ROQ26" s="336"/>
      <c r="ROR26" s="336"/>
      <c r="ROS26" s="336"/>
      <c r="ROT26" s="336"/>
      <c r="ROU26" s="336"/>
      <c r="ROV26" s="336"/>
      <c r="ROW26" s="336"/>
      <c r="ROX26" s="336"/>
      <c r="ROY26" s="336"/>
      <c r="ROZ26" s="336"/>
      <c r="RPA26" s="336"/>
      <c r="RPB26" s="336"/>
      <c r="RPC26" s="336"/>
      <c r="RPD26" s="336"/>
      <c r="RPE26" s="336"/>
      <c r="RPF26" s="336"/>
      <c r="RPG26" s="336"/>
      <c r="RPH26" s="336"/>
      <c r="RPI26" s="336"/>
      <c r="RPJ26" s="336"/>
      <c r="RPK26" s="336"/>
      <c r="RPL26" s="336"/>
      <c r="RPM26" s="336"/>
      <c r="RPN26" s="336"/>
      <c r="RPO26" s="336"/>
      <c r="RPP26" s="336"/>
      <c r="RPQ26" s="336"/>
      <c r="RPR26" s="336"/>
      <c r="RPS26" s="336"/>
      <c r="RPT26" s="336"/>
      <c r="RPU26" s="336"/>
      <c r="RPV26" s="336"/>
      <c r="RPW26" s="336"/>
      <c r="RPX26" s="336"/>
      <c r="RPY26" s="336"/>
      <c r="RPZ26" s="336"/>
      <c r="RQA26" s="336"/>
      <c r="RQB26" s="336"/>
      <c r="RQC26" s="336"/>
      <c r="RQD26" s="336"/>
      <c r="RQE26" s="336"/>
      <c r="RQF26" s="336"/>
      <c r="RQG26" s="336"/>
      <c r="RQH26" s="336"/>
      <c r="RQI26" s="336"/>
      <c r="RQJ26" s="336"/>
      <c r="RQK26" s="336"/>
      <c r="RQL26" s="336"/>
      <c r="RQM26" s="336"/>
      <c r="RQN26" s="336"/>
      <c r="RQO26" s="336"/>
      <c r="RQP26" s="336"/>
      <c r="RQQ26" s="336"/>
      <c r="RQR26" s="336"/>
      <c r="RQS26" s="336"/>
      <c r="RQT26" s="336"/>
      <c r="RQU26" s="336"/>
      <c r="RQV26" s="336"/>
      <c r="RQW26" s="336"/>
      <c r="RQX26" s="336"/>
      <c r="RQY26" s="336"/>
      <c r="RQZ26" s="336"/>
      <c r="RRA26" s="336"/>
      <c r="RRB26" s="336"/>
      <c r="RRC26" s="336"/>
      <c r="RRD26" s="336"/>
      <c r="RRE26" s="336"/>
      <c r="RRF26" s="336"/>
      <c r="RRG26" s="336"/>
      <c r="RRH26" s="336"/>
      <c r="RRI26" s="336"/>
      <c r="RRJ26" s="336"/>
      <c r="RRK26" s="336"/>
      <c r="RRL26" s="336"/>
      <c r="RRM26" s="336"/>
      <c r="RRN26" s="336"/>
      <c r="RRO26" s="336"/>
      <c r="RRP26" s="336"/>
      <c r="RRQ26" s="336"/>
      <c r="RRR26" s="336"/>
      <c r="RRS26" s="336"/>
      <c r="RRT26" s="336"/>
      <c r="RRU26" s="336"/>
      <c r="RRV26" s="336"/>
      <c r="RRW26" s="336"/>
      <c r="RRX26" s="336"/>
      <c r="RRY26" s="336"/>
      <c r="RRZ26" s="336"/>
      <c r="RSA26" s="336"/>
      <c r="RSB26" s="336"/>
      <c r="RSC26" s="336"/>
      <c r="RSD26" s="336"/>
      <c r="RSE26" s="336"/>
      <c r="RSF26" s="336"/>
      <c r="RSG26" s="336"/>
      <c r="RSH26" s="336"/>
      <c r="RSI26" s="336"/>
      <c r="RSJ26" s="336"/>
      <c r="RSK26" s="336"/>
      <c r="RSL26" s="336"/>
      <c r="RSM26" s="336"/>
      <c r="RSN26" s="336"/>
      <c r="RSO26" s="336"/>
      <c r="RSP26" s="336"/>
      <c r="RSQ26" s="336"/>
      <c r="RSR26" s="336"/>
      <c r="RSS26" s="336"/>
      <c r="RST26" s="336"/>
      <c r="RSU26" s="336"/>
      <c r="RSV26" s="336"/>
      <c r="RSW26" s="336"/>
      <c r="RSX26" s="336"/>
      <c r="RSY26" s="336"/>
      <c r="RSZ26" s="336"/>
      <c r="RTA26" s="336"/>
      <c r="RTB26" s="336"/>
      <c r="RTC26" s="336"/>
      <c r="RTD26" s="336"/>
      <c r="RTE26" s="336"/>
      <c r="RTF26" s="336"/>
      <c r="RTG26" s="336"/>
      <c r="RTH26" s="336"/>
      <c r="RTI26" s="336"/>
      <c r="RTJ26" s="336"/>
      <c r="RTK26" s="336"/>
      <c r="RTL26" s="336"/>
      <c r="RTM26" s="336"/>
      <c r="RTN26" s="336"/>
      <c r="RTO26" s="336"/>
      <c r="RTP26" s="336"/>
      <c r="RTQ26" s="336"/>
      <c r="RTR26" s="336"/>
      <c r="RTS26" s="336"/>
      <c r="RTT26" s="336"/>
      <c r="RTU26" s="336"/>
      <c r="RTV26" s="336"/>
      <c r="RTW26" s="336"/>
      <c r="RTX26" s="336"/>
      <c r="RTY26" s="336"/>
      <c r="RTZ26" s="336"/>
      <c r="RUA26" s="336"/>
      <c r="RUB26" s="336"/>
      <c r="RUC26" s="336"/>
      <c r="RUD26" s="336"/>
      <c r="RUE26" s="336"/>
      <c r="RUF26" s="336"/>
      <c r="RUG26" s="336"/>
      <c r="RUH26" s="336"/>
      <c r="RUI26" s="336"/>
      <c r="RUJ26" s="336"/>
      <c r="RUK26" s="336"/>
      <c r="RUL26" s="336"/>
      <c r="RUM26" s="336"/>
      <c r="RUN26" s="336"/>
      <c r="RUO26" s="336"/>
      <c r="RUP26" s="336"/>
      <c r="RUQ26" s="336"/>
      <c r="RUR26" s="336"/>
      <c r="RUS26" s="336"/>
      <c r="RUT26" s="336"/>
      <c r="RUU26" s="336"/>
      <c r="RUV26" s="336"/>
      <c r="RUW26" s="336"/>
      <c r="RUX26" s="336"/>
      <c r="RUY26" s="336"/>
      <c r="RUZ26" s="336"/>
      <c r="RVA26" s="336"/>
      <c r="RVB26" s="336"/>
      <c r="RVC26" s="336"/>
      <c r="RVD26" s="336"/>
      <c r="RVE26" s="336"/>
      <c r="RVF26" s="336"/>
      <c r="RVG26" s="336"/>
      <c r="RVH26" s="336"/>
      <c r="RVI26" s="336"/>
      <c r="RVJ26" s="336"/>
      <c r="RVK26" s="336"/>
      <c r="RVL26" s="336"/>
      <c r="RVM26" s="336"/>
      <c r="RVN26" s="336"/>
      <c r="RVO26" s="336"/>
      <c r="RVP26" s="336"/>
      <c r="RVQ26" s="336"/>
      <c r="RVR26" s="336"/>
      <c r="RVS26" s="336"/>
      <c r="RVT26" s="336"/>
      <c r="RVU26" s="336"/>
      <c r="RVV26" s="336"/>
      <c r="RVW26" s="336"/>
      <c r="RVX26" s="336"/>
      <c r="RVY26" s="336"/>
      <c r="RVZ26" s="336"/>
      <c r="RWA26" s="336"/>
      <c r="RWB26" s="336"/>
      <c r="RWC26" s="336"/>
      <c r="RWD26" s="336"/>
      <c r="RWE26" s="336"/>
      <c r="RWF26" s="336"/>
      <c r="RWG26" s="336"/>
      <c r="RWH26" s="336"/>
      <c r="RWI26" s="336"/>
      <c r="RWJ26" s="336"/>
      <c r="RWK26" s="336"/>
      <c r="RWL26" s="336"/>
      <c r="RWM26" s="336"/>
      <c r="RWN26" s="336"/>
      <c r="RWO26" s="336"/>
      <c r="RWP26" s="336"/>
      <c r="RWQ26" s="336"/>
      <c r="RWR26" s="336"/>
      <c r="RWS26" s="336"/>
      <c r="RWT26" s="336"/>
      <c r="RWU26" s="336"/>
      <c r="RWV26" s="336"/>
      <c r="RWW26" s="336"/>
      <c r="RWX26" s="336"/>
      <c r="RWY26" s="336"/>
      <c r="RWZ26" s="336"/>
      <c r="RXA26" s="336"/>
      <c r="RXB26" s="336"/>
      <c r="RXC26" s="336"/>
      <c r="RXD26" s="336"/>
      <c r="RXE26" s="336"/>
      <c r="RXF26" s="336"/>
      <c r="RXG26" s="336"/>
      <c r="RXH26" s="336"/>
      <c r="RXI26" s="336"/>
      <c r="RXJ26" s="336"/>
      <c r="RXK26" s="336"/>
      <c r="RXL26" s="336"/>
      <c r="RXM26" s="336"/>
      <c r="RXN26" s="336"/>
      <c r="RXO26" s="336"/>
      <c r="RXP26" s="336"/>
      <c r="RXQ26" s="336"/>
      <c r="RXR26" s="336"/>
      <c r="RXS26" s="336"/>
      <c r="RXT26" s="336"/>
      <c r="RXU26" s="336"/>
      <c r="RXV26" s="336"/>
      <c r="RXW26" s="336"/>
      <c r="RXX26" s="336"/>
      <c r="RXY26" s="336"/>
      <c r="RXZ26" s="336"/>
      <c r="RYA26" s="336"/>
      <c r="RYB26" s="336"/>
      <c r="RYC26" s="336"/>
      <c r="RYD26" s="336"/>
      <c r="RYE26" s="336"/>
      <c r="RYF26" s="336"/>
      <c r="RYG26" s="336"/>
      <c r="RYH26" s="336"/>
      <c r="RYI26" s="336"/>
      <c r="RYJ26" s="336"/>
      <c r="RYK26" s="336"/>
      <c r="RYL26" s="336"/>
      <c r="RYM26" s="336"/>
      <c r="RYN26" s="336"/>
      <c r="RYO26" s="336"/>
      <c r="RYP26" s="336"/>
      <c r="RYQ26" s="336"/>
      <c r="RYR26" s="336"/>
      <c r="RYS26" s="336"/>
      <c r="RYT26" s="336"/>
      <c r="RYU26" s="336"/>
      <c r="RYV26" s="336"/>
      <c r="RYW26" s="336"/>
      <c r="RYX26" s="336"/>
      <c r="RYY26" s="336"/>
      <c r="RYZ26" s="336"/>
      <c r="RZA26" s="336"/>
      <c r="RZB26" s="336"/>
      <c r="RZC26" s="336"/>
      <c r="RZD26" s="336"/>
      <c r="RZE26" s="336"/>
      <c r="RZF26" s="336"/>
      <c r="RZG26" s="336"/>
      <c r="RZH26" s="336"/>
      <c r="RZI26" s="336"/>
      <c r="RZJ26" s="336"/>
      <c r="RZK26" s="336"/>
      <c r="RZL26" s="336"/>
      <c r="RZM26" s="336"/>
      <c r="RZN26" s="336"/>
      <c r="RZO26" s="336"/>
      <c r="RZP26" s="336"/>
      <c r="RZQ26" s="336"/>
      <c r="RZR26" s="336"/>
      <c r="RZS26" s="336"/>
      <c r="RZT26" s="336"/>
      <c r="RZU26" s="336"/>
      <c r="RZV26" s="336"/>
      <c r="RZW26" s="336"/>
      <c r="RZX26" s="336"/>
      <c r="RZY26" s="336"/>
      <c r="RZZ26" s="336"/>
      <c r="SAA26" s="336"/>
      <c r="SAB26" s="336"/>
      <c r="SAC26" s="336"/>
      <c r="SAD26" s="336"/>
      <c r="SAE26" s="336"/>
      <c r="SAF26" s="336"/>
      <c r="SAG26" s="336"/>
      <c r="SAH26" s="336"/>
      <c r="SAI26" s="336"/>
      <c r="SAJ26" s="336"/>
      <c r="SAK26" s="336"/>
      <c r="SAL26" s="336"/>
      <c r="SAM26" s="336"/>
      <c r="SAN26" s="336"/>
      <c r="SAO26" s="336"/>
      <c r="SAP26" s="336"/>
      <c r="SAQ26" s="336"/>
      <c r="SAR26" s="336"/>
      <c r="SAS26" s="336"/>
      <c r="SAT26" s="336"/>
      <c r="SAU26" s="336"/>
      <c r="SAV26" s="336"/>
      <c r="SAW26" s="336"/>
      <c r="SAX26" s="336"/>
      <c r="SAY26" s="336"/>
      <c r="SAZ26" s="336"/>
      <c r="SBA26" s="336"/>
      <c r="SBB26" s="336"/>
      <c r="SBC26" s="336"/>
      <c r="SBD26" s="336"/>
      <c r="SBE26" s="336"/>
      <c r="SBF26" s="336"/>
      <c r="SBG26" s="336"/>
      <c r="SBH26" s="336"/>
      <c r="SBI26" s="336"/>
      <c r="SBJ26" s="336"/>
      <c r="SBK26" s="336"/>
      <c r="SBL26" s="336"/>
      <c r="SBM26" s="336"/>
      <c r="SBN26" s="336"/>
      <c r="SBO26" s="336"/>
      <c r="SBP26" s="336"/>
      <c r="SBQ26" s="336"/>
      <c r="SBR26" s="336"/>
      <c r="SBS26" s="336"/>
      <c r="SBT26" s="336"/>
      <c r="SBU26" s="336"/>
      <c r="SBV26" s="336"/>
      <c r="SBW26" s="336"/>
      <c r="SBX26" s="336"/>
      <c r="SBY26" s="336"/>
      <c r="SBZ26" s="336"/>
      <c r="SCA26" s="336"/>
      <c r="SCB26" s="336"/>
      <c r="SCC26" s="336"/>
      <c r="SCD26" s="336"/>
      <c r="SCE26" s="336"/>
      <c r="SCF26" s="336"/>
      <c r="SCG26" s="336"/>
      <c r="SCH26" s="336"/>
      <c r="SCI26" s="336"/>
      <c r="SCJ26" s="336"/>
      <c r="SCK26" s="336"/>
      <c r="SCL26" s="336"/>
      <c r="SCM26" s="336"/>
      <c r="SCN26" s="336"/>
      <c r="SCO26" s="336"/>
      <c r="SCP26" s="336"/>
      <c r="SCQ26" s="336"/>
      <c r="SCR26" s="336"/>
      <c r="SCS26" s="336"/>
      <c r="SCT26" s="336"/>
      <c r="SCU26" s="336"/>
      <c r="SCV26" s="336"/>
      <c r="SCW26" s="336"/>
      <c r="SCX26" s="336"/>
      <c r="SCY26" s="336"/>
      <c r="SCZ26" s="336"/>
      <c r="SDA26" s="336"/>
      <c r="SDB26" s="336"/>
      <c r="SDC26" s="336"/>
      <c r="SDD26" s="336"/>
      <c r="SDE26" s="336"/>
      <c r="SDF26" s="336"/>
      <c r="SDG26" s="336"/>
      <c r="SDH26" s="336"/>
      <c r="SDI26" s="336"/>
      <c r="SDJ26" s="336"/>
      <c r="SDK26" s="336"/>
      <c r="SDL26" s="336"/>
      <c r="SDM26" s="336"/>
      <c r="SDN26" s="336"/>
      <c r="SDO26" s="336"/>
      <c r="SDP26" s="336"/>
      <c r="SDQ26" s="336"/>
      <c r="SDR26" s="336"/>
      <c r="SDS26" s="336"/>
      <c r="SDT26" s="336"/>
      <c r="SDU26" s="336"/>
      <c r="SDV26" s="336"/>
      <c r="SDW26" s="336"/>
      <c r="SDX26" s="336"/>
      <c r="SDY26" s="336"/>
      <c r="SDZ26" s="336"/>
      <c r="SEA26" s="336"/>
      <c r="SEB26" s="336"/>
      <c r="SEC26" s="336"/>
      <c r="SED26" s="336"/>
      <c r="SEE26" s="336"/>
      <c r="SEF26" s="336"/>
      <c r="SEG26" s="336"/>
      <c r="SEH26" s="336"/>
      <c r="SEI26" s="336"/>
      <c r="SEJ26" s="336"/>
      <c r="SEK26" s="336"/>
      <c r="SEL26" s="336"/>
      <c r="SEM26" s="336"/>
      <c r="SEN26" s="336"/>
      <c r="SEO26" s="336"/>
      <c r="SEP26" s="336"/>
      <c r="SEQ26" s="336"/>
      <c r="SER26" s="336"/>
      <c r="SES26" s="336"/>
      <c r="SET26" s="336"/>
      <c r="SEU26" s="336"/>
      <c r="SEV26" s="336"/>
      <c r="SEW26" s="336"/>
      <c r="SEX26" s="336"/>
      <c r="SEY26" s="336"/>
      <c r="SEZ26" s="336"/>
      <c r="SFA26" s="336"/>
      <c r="SFB26" s="336"/>
      <c r="SFC26" s="336"/>
      <c r="SFD26" s="336"/>
      <c r="SFE26" s="336"/>
      <c r="SFF26" s="336"/>
      <c r="SFG26" s="336"/>
      <c r="SFH26" s="336"/>
      <c r="SFI26" s="336"/>
      <c r="SFJ26" s="336"/>
      <c r="SFK26" s="336"/>
      <c r="SFL26" s="336"/>
      <c r="SFM26" s="336"/>
      <c r="SFN26" s="336"/>
      <c r="SFO26" s="336"/>
      <c r="SFP26" s="336"/>
      <c r="SFQ26" s="336"/>
      <c r="SFR26" s="336"/>
      <c r="SFS26" s="336"/>
      <c r="SFT26" s="336"/>
      <c r="SFU26" s="336"/>
      <c r="SFV26" s="336"/>
      <c r="SFW26" s="336"/>
      <c r="SFX26" s="336"/>
      <c r="SFY26" s="336"/>
      <c r="SFZ26" s="336"/>
      <c r="SGA26" s="336"/>
      <c r="SGB26" s="336"/>
      <c r="SGC26" s="336"/>
      <c r="SGD26" s="336"/>
      <c r="SGE26" s="336"/>
      <c r="SGF26" s="336"/>
      <c r="SGG26" s="336"/>
      <c r="SGH26" s="336"/>
      <c r="SGI26" s="336"/>
      <c r="SGJ26" s="336"/>
      <c r="SGK26" s="336"/>
      <c r="SGL26" s="336"/>
      <c r="SGM26" s="336"/>
      <c r="SGN26" s="336"/>
      <c r="SGO26" s="336"/>
      <c r="SGP26" s="336"/>
      <c r="SGQ26" s="336"/>
      <c r="SGR26" s="336"/>
      <c r="SGS26" s="336"/>
      <c r="SGT26" s="336"/>
      <c r="SGU26" s="336"/>
      <c r="SGV26" s="336"/>
      <c r="SGW26" s="336"/>
      <c r="SGX26" s="336"/>
      <c r="SGY26" s="336"/>
      <c r="SGZ26" s="336"/>
      <c r="SHA26" s="336"/>
      <c r="SHB26" s="336"/>
      <c r="SHC26" s="336"/>
      <c r="SHD26" s="336"/>
      <c r="SHE26" s="336"/>
      <c r="SHF26" s="336"/>
      <c r="SHG26" s="336"/>
      <c r="SHH26" s="336"/>
      <c r="SHI26" s="336"/>
      <c r="SHJ26" s="336"/>
      <c r="SHK26" s="336"/>
      <c r="SHL26" s="336"/>
      <c r="SHM26" s="336"/>
      <c r="SHN26" s="336"/>
      <c r="SHO26" s="336"/>
      <c r="SHP26" s="336"/>
      <c r="SHQ26" s="336"/>
      <c r="SHR26" s="336"/>
      <c r="SHS26" s="336"/>
      <c r="SHT26" s="336"/>
      <c r="SHU26" s="336"/>
      <c r="SHV26" s="336"/>
      <c r="SHW26" s="336"/>
      <c r="SHX26" s="336"/>
      <c r="SHY26" s="336"/>
      <c r="SHZ26" s="336"/>
      <c r="SIA26" s="336"/>
      <c r="SIB26" s="336"/>
      <c r="SIC26" s="336"/>
      <c r="SID26" s="336"/>
      <c r="SIE26" s="336"/>
      <c r="SIF26" s="336"/>
      <c r="SIG26" s="336"/>
      <c r="SIH26" s="336"/>
      <c r="SII26" s="336"/>
      <c r="SIJ26" s="336"/>
      <c r="SIK26" s="336"/>
      <c r="SIL26" s="336"/>
      <c r="SIM26" s="336"/>
      <c r="SIN26" s="336"/>
      <c r="SIO26" s="336"/>
      <c r="SIP26" s="336"/>
      <c r="SIQ26" s="336"/>
      <c r="SIR26" s="336"/>
      <c r="SIS26" s="336"/>
      <c r="SIT26" s="336"/>
      <c r="SIU26" s="336"/>
      <c r="SIV26" s="336"/>
      <c r="SIW26" s="336"/>
      <c r="SIX26" s="336"/>
      <c r="SIY26" s="336"/>
      <c r="SIZ26" s="336"/>
      <c r="SJA26" s="336"/>
      <c r="SJB26" s="336"/>
      <c r="SJC26" s="336"/>
      <c r="SJD26" s="336"/>
      <c r="SJE26" s="336"/>
      <c r="SJF26" s="336"/>
      <c r="SJG26" s="336"/>
      <c r="SJH26" s="336"/>
      <c r="SJI26" s="336"/>
      <c r="SJJ26" s="336"/>
      <c r="SJK26" s="336"/>
      <c r="SJL26" s="336"/>
      <c r="SJM26" s="336"/>
      <c r="SJN26" s="336"/>
      <c r="SJO26" s="336"/>
      <c r="SJP26" s="336"/>
      <c r="SJQ26" s="336"/>
      <c r="SJR26" s="336"/>
      <c r="SJS26" s="336"/>
      <c r="SJT26" s="336"/>
      <c r="SJU26" s="336"/>
      <c r="SJV26" s="336"/>
      <c r="SJW26" s="336"/>
      <c r="SJX26" s="336"/>
      <c r="SJY26" s="336"/>
      <c r="SJZ26" s="336"/>
      <c r="SKA26" s="336"/>
      <c r="SKB26" s="336"/>
      <c r="SKC26" s="336"/>
      <c r="SKD26" s="336"/>
      <c r="SKE26" s="336"/>
      <c r="SKF26" s="336"/>
      <c r="SKG26" s="336"/>
      <c r="SKH26" s="336"/>
      <c r="SKI26" s="336"/>
      <c r="SKJ26" s="336"/>
      <c r="SKK26" s="336"/>
      <c r="SKL26" s="336"/>
      <c r="SKM26" s="336"/>
      <c r="SKN26" s="336"/>
      <c r="SKO26" s="336"/>
      <c r="SKP26" s="336"/>
      <c r="SKQ26" s="336"/>
      <c r="SKR26" s="336"/>
      <c r="SKS26" s="336"/>
      <c r="SKT26" s="336"/>
      <c r="SKU26" s="336"/>
      <c r="SKV26" s="336"/>
      <c r="SKW26" s="336"/>
      <c r="SKX26" s="336"/>
      <c r="SKY26" s="336"/>
      <c r="SKZ26" s="336"/>
      <c r="SLA26" s="336"/>
      <c r="SLB26" s="336"/>
      <c r="SLC26" s="336"/>
      <c r="SLD26" s="336"/>
      <c r="SLE26" s="336"/>
      <c r="SLF26" s="336"/>
      <c r="SLG26" s="336"/>
      <c r="SLH26" s="336"/>
      <c r="SLI26" s="336"/>
      <c r="SLJ26" s="336"/>
      <c r="SLK26" s="336"/>
      <c r="SLL26" s="336"/>
      <c r="SLM26" s="336"/>
      <c r="SLN26" s="336"/>
      <c r="SLO26" s="336"/>
      <c r="SLP26" s="336"/>
      <c r="SLQ26" s="336"/>
      <c r="SLR26" s="336"/>
      <c r="SLS26" s="336"/>
      <c r="SLT26" s="336"/>
      <c r="SLU26" s="336"/>
      <c r="SLV26" s="336"/>
      <c r="SLW26" s="336"/>
      <c r="SLX26" s="336"/>
      <c r="SLY26" s="336"/>
      <c r="SLZ26" s="336"/>
      <c r="SMA26" s="336"/>
      <c r="SMB26" s="336"/>
      <c r="SMC26" s="336"/>
      <c r="SMD26" s="336"/>
      <c r="SME26" s="336"/>
      <c r="SMF26" s="336"/>
      <c r="SMG26" s="336"/>
      <c r="SMH26" s="336"/>
      <c r="SMI26" s="336"/>
      <c r="SMJ26" s="336"/>
      <c r="SMK26" s="336"/>
      <c r="SML26" s="336"/>
      <c r="SMM26" s="336"/>
      <c r="SMN26" s="336"/>
      <c r="SMO26" s="336"/>
      <c r="SMP26" s="336"/>
      <c r="SMQ26" s="336"/>
      <c r="SMR26" s="336"/>
      <c r="SMS26" s="336"/>
      <c r="SMT26" s="336"/>
      <c r="SMU26" s="336"/>
      <c r="SMV26" s="336"/>
      <c r="SMW26" s="336"/>
      <c r="SMX26" s="336"/>
      <c r="SMY26" s="336"/>
      <c r="SMZ26" s="336"/>
      <c r="SNA26" s="336"/>
      <c r="SNB26" s="336"/>
      <c r="SNC26" s="336"/>
      <c r="SND26" s="336"/>
      <c r="SNE26" s="336"/>
      <c r="SNF26" s="336"/>
      <c r="SNG26" s="336"/>
      <c r="SNH26" s="336"/>
      <c r="SNI26" s="336"/>
      <c r="SNJ26" s="336"/>
      <c r="SNK26" s="336"/>
      <c r="SNL26" s="336"/>
      <c r="SNM26" s="336"/>
      <c r="SNN26" s="336"/>
      <c r="SNO26" s="336"/>
      <c r="SNP26" s="336"/>
      <c r="SNQ26" s="336"/>
      <c r="SNR26" s="336"/>
      <c r="SNS26" s="336"/>
      <c r="SNT26" s="336"/>
      <c r="SNU26" s="336"/>
      <c r="SNV26" s="336"/>
      <c r="SNW26" s="336"/>
      <c r="SNX26" s="336"/>
      <c r="SNY26" s="336"/>
      <c r="SNZ26" s="336"/>
      <c r="SOA26" s="336"/>
      <c r="SOB26" s="336"/>
      <c r="SOC26" s="336"/>
      <c r="SOD26" s="336"/>
      <c r="SOE26" s="336"/>
      <c r="SOF26" s="336"/>
      <c r="SOG26" s="336"/>
      <c r="SOH26" s="336"/>
      <c r="SOI26" s="336"/>
      <c r="SOJ26" s="336"/>
      <c r="SOK26" s="336"/>
      <c r="SOL26" s="336"/>
      <c r="SOM26" s="336"/>
      <c r="SON26" s="336"/>
      <c r="SOO26" s="336"/>
      <c r="SOP26" s="336"/>
      <c r="SOQ26" s="336"/>
      <c r="SOR26" s="336"/>
      <c r="SOS26" s="336"/>
      <c r="SOT26" s="336"/>
      <c r="SOU26" s="336"/>
      <c r="SOV26" s="336"/>
      <c r="SOW26" s="336"/>
      <c r="SOX26" s="336"/>
      <c r="SOY26" s="336"/>
      <c r="SOZ26" s="336"/>
      <c r="SPA26" s="336"/>
      <c r="SPB26" s="336"/>
      <c r="SPC26" s="336"/>
      <c r="SPD26" s="336"/>
      <c r="SPE26" s="336"/>
      <c r="SPF26" s="336"/>
      <c r="SPG26" s="336"/>
      <c r="SPH26" s="336"/>
      <c r="SPI26" s="336"/>
      <c r="SPJ26" s="336"/>
      <c r="SPK26" s="336"/>
      <c r="SPL26" s="336"/>
      <c r="SPM26" s="336"/>
      <c r="SPN26" s="336"/>
      <c r="SPO26" s="336"/>
      <c r="SPP26" s="336"/>
      <c r="SPQ26" s="336"/>
      <c r="SPR26" s="336"/>
      <c r="SPS26" s="336"/>
      <c r="SPT26" s="336"/>
      <c r="SPU26" s="336"/>
      <c r="SPV26" s="336"/>
      <c r="SPW26" s="336"/>
      <c r="SPX26" s="336"/>
      <c r="SPY26" s="336"/>
      <c r="SPZ26" s="336"/>
      <c r="SQA26" s="336"/>
      <c r="SQB26" s="336"/>
      <c r="SQC26" s="336"/>
      <c r="SQD26" s="336"/>
      <c r="SQE26" s="336"/>
      <c r="SQF26" s="336"/>
      <c r="SQG26" s="336"/>
      <c r="SQH26" s="336"/>
      <c r="SQI26" s="336"/>
      <c r="SQJ26" s="336"/>
      <c r="SQK26" s="336"/>
      <c r="SQL26" s="336"/>
      <c r="SQM26" s="336"/>
      <c r="SQN26" s="336"/>
      <c r="SQO26" s="336"/>
      <c r="SQP26" s="336"/>
      <c r="SQQ26" s="336"/>
      <c r="SQR26" s="336"/>
      <c r="SQS26" s="336"/>
      <c r="SQT26" s="336"/>
      <c r="SQU26" s="336"/>
      <c r="SQV26" s="336"/>
      <c r="SQW26" s="336"/>
      <c r="SQX26" s="336"/>
      <c r="SQY26" s="336"/>
      <c r="SQZ26" s="336"/>
      <c r="SRA26" s="336"/>
      <c r="SRB26" s="336"/>
      <c r="SRC26" s="336"/>
      <c r="SRD26" s="336"/>
      <c r="SRE26" s="336"/>
      <c r="SRF26" s="336"/>
      <c r="SRG26" s="336"/>
      <c r="SRH26" s="336"/>
      <c r="SRI26" s="336"/>
      <c r="SRJ26" s="336"/>
      <c r="SRK26" s="336"/>
      <c r="SRL26" s="336"/>
      <c r="SRM26" s="336"/>
      <c r="SRN26" s="336"/>
      <c r="SRO26" s="336"/>
      <c r="SRP26" s="336"/>
      <c r="SRQ26" s="336"/>
      <c r="SRR26" s="336"/>
      <c r="SRS26" s="336"/>
      <c r="SRT26" s="336"/>
      <c r="SRU26" s="336"/>
      <c r="SRV26" s="336"/>
      <c r="SRW26" s="336"/>
      <c r="SRX26" s="336"/>
      <c r="SRY26" s="336"/>
      <c r="SRZ26" s="336"/>
      <c r="SSA26" s="336"/>
      <c r="SSB26" s="336"/>
      <c r="SSC26" s="336"/>
      <c r="SSD26" s="336"/>
      <c r="SSE26" s="336"/>
      <c r="SSF26" s="336"/>
      <c r="SSG26" s="336"/>
      <c r="SSH26" s="336"/>
      <c r="SSI26" s="336"/>
      <c r="SSJ26" s="336"/>
      <c r="SSK26" s="336"/>
      <c r="SSL26" s="336"/>
      <c r="SSM26" s="336"/>
      <c r="SSN26" s="336"/>
      <c r="SSO26" s="336"/>
      <c r="SSP26" s="336"/>
      <c r="SSQ26" s="336"/>
      <c r="SSR26" s="336"/>
      <c r="SSS26" s="336"/>
      <c r="SST26" s="336"/>
      <c r="SSU26" s="336"/>
      <c r="SSV26" s="336"/>
      <c r="SSW26" s="336"/>
      <c r="SSX26" s="336"/>
      <c r="SSY26" s="336"/>
      <c r="SSZ26" s="336"/>
      <c r="STA26" s="336"/>
      <c r="STB26" s="336"/>
      <c r="STC26" s="336"/>
      <c r="STD26" s="336"/>
      <c r="STE26" s="336"/>
      <c r="STF26" s="336"/>
      <c r="STG26" s="336"/>
      <c r="STH26" s="336"/>
      <c r="STI26" s="336"/>
      <c r="STJ26" s="336"/>
      <c r="STK26" s="336"/>
      <c r="STL26" s="336"/>
      <c r="STM26" s="336"/>
      <c r="STN26" s="336"/>
      <c r="STO26" s="336"/>
      <c r="STP26" s="336"/>
      <c r="STQ26" s="336"/>
      <c r="STR26" s="336"/>
      <c r="STS26" s="336"/>
      <c r="STT26" s="336"/>
      <c r="STU26" s="336"/>
      <c r="STV26" s="336"/>
      <c r="STW26" s="336"/>
      <c r="STX26" s="336"/>
      <c r="STY26" s="336"/>
      <c r="STZ26" s="336"/>
      <c r="SUA26" s="336"/>
      <c r="SUB26" s="336"/>
      <c r="SUC26" s="336"/>
      <c r="SUD26" s="336"/>
      <c r="SUE26" s="336"/>
      <c r="SUF26" s="336"/>
      <c r="SUG26" s="336"/>
      <c r="SUH26" s="336"/>
      <c r="SUI26" s="336"/>
      <c r="SUJ26" s="336"/>
      <c r="SUK26" s="336"/>
      <c r="SUL26" s="336"/>
      <c r="SUM26" s="336"/>
      <c r="SUN26" s="336"/>
      <c r="SUO26" s="336"/>
      <c r="SUP26" s="336"/>
      <c r="SUQ26" s="336"/>
      <c r="SUR26" s="336"/>
      <c r="SUS26" s="336"/>
      <c r="SUT26" s="336"/>
      <c r="SUU26" s="336"/>
      <c r="SUV26" s="336"/>
      <c r="SUW26" s="336"/>
      <c r="SUX26" s="336"/>
      <c r="SUY26" s="336"/>
      <c r="SUZ26" s="336"/>
      <c r="SVA26" s="336"/>
      <c r="SVB26" s="336"/>
      <c r="SVC26" s="336"/>
      <c r="SVD26" s="336"/>
      <c r="SVE26" s="336"/>
      <c r="SVF26" s="336"/>
      <c r="SVG26" s="336"/>
      <c r="SVH26" s="336"/>
      <c r="SVI26" s="336"/>
      <c r="SVJ26" s="336"/>
      <c r="SVK26" s="336"/>
      <c r="SVL26" s="336"/>
      <c r="SVM26" s="336"/>
      <c r="SVN26" s="336"/>
      <c r="SVO26" s="336"/>
      <c r="SVP26" s="336"/>
      <c r="SVQ26" s="336"/>
      <c r="SVR26" s="336"/>
      <c r="SVS26" s="336"/>
      <c r="SVT26" s="336"/>
      <c r="SVU26" s="336"/>
      <c r="SVV26" s="336"/>
      <c r="SVW26" s="336"/>
      <c r="SVX26" s="336"/>
      <c r="SVY26" s="336"/>
      <c r="SVZ26" s="336"/>
      <c r="SWA26" s="336"/>
      <c r="SWB26" s="336"/>
      <c r="SWC26" s="336"/>
      <c r="SWD26" s="336"/>
      <c r="SWE26" s="336"/>
      <c r="SWF26" s="336"/>
      <c r="SWG26" s="336"/>
      <c r="SWH26" s="336"/>
      <c r="SWI26" s="336"/>
      <c r="SWJ26" s="336"/>
      <c r="SWK26" s="336"/>
      <c r="SWL26" s="336"/>
      <c r="SWM26" s="336"/>
      <c r="SWN26" s="336"/>
      <c r="SWO26" s="336"/>
      <c r="SWP26" s="336"/>
      <c r="SWQ26" s="336"/>
      <c r="SWR26" s="336"/>
      <c r="SWS26" s="336"/>
      <c r="SWT26" s="336"/>
      <c r="SWU26" s="336"/>
      <c r="SWV26" s="336"/>
      <c r="SWW26" s="336"/>
      <c r="SWX26" s="336"/>
      <c r="SWY26" s="336"/>
      <c r="SWZ26" s="336"/>
      <c r="SXA26" s="336"/>
      <c r="SXB26" s="336"/>
      <c r="SXC26" s="336"/>
      <c r="SXD26" s="336"/>
      <c r="SXE26" s="336"/>
      <c r="SXF26" s="336"/>
      <c r="SXG26" s="336"/>
      <c r="SXH26" s="336"/>
      <c r="SXI26" s="336"/>
      <c r="SXJ26" s="336"/>
      <c r="SXK26" s="336"/>
      <c r="SXL26" s="336"/>
      <c r="SXM26" s="336"/>
      <c r="SXN26" s="336"/>
      <c r="SXO26" s="336"/>
      <c r="SXP26" s="336"/>
      <c r="SXQ26" s="336"/>
      <c r="SXR26" s="336"/>
      <c r="SXS26" s="336"/>
      <c r="SXT26" s="336"/>
      <c r="SXU26" s="336"/>
      <c r="SXV26" s="336"/>
      <c r="SXW26" s="336"/>
      <c r="SXX26" s="336"/>
      <c r="SXY26" s="336"/>
      <c r="SXZ26" s="336"/>
      <c r="SYA26" s="336"/>
      <c r="SYB26" s="336"/>
      <c r="SYC26" s="336"/>
      <c r="SYD26" s="336"/>
      <c r="SYE26" s="336"/>
      <c r="SYF26" s="336"/>
      <c r="SYG26" s="336"/>
      <c r="SYH26" s="336"/>
      <c r="SYI26" s="336"/>
      <c r="SYJ26" s="336"/>
      <c r="SYK26" s="336"/>
      <c r="SYL26" s="336"/>
      <c r="SYM26" s="336"/>
      <c r="SYN26" s="336"/>
      <c r="SYO26" s="336"/>
      <c r="SYP26" s="336"/>
      <c r="SYQ26" s="336"/>
      <c r="SYR26" s="336"/>
      <c r="SYS26" s="336"/>
      <c r="SYT26" s="336"/>
      <c r="SYU26" s="336"/>
      <c r="SYV26" s="336"/>
      <c r="SYW26" s="336"/>
      <c r="SYX26" s="336"/>
      <c r="SYY26" s="336"/>
      <c r="SYZ26" s="336"/>
      <c r="SZA26" s="336"/>
      <c r="SZB26" s="336"/>
      <c r="SZC26" s="336"/>
      <c r="SZD26" s="336"/>
      <c r="SZE26" s="336"/>
      <c r="SZF26" s="336"/>
      <c r="SZG26" s="336"/>
      <c r="SZH26" s="336"/>
      <c r="SZI26" s="336"/>
      <c r="SZJ26" s="336"/>
      <c r="SZK26" s="336"/>
      <c r="SZL26" s="336"/>
      <c r="SZM26" s="336"/>
      <c r="SZN26" s="336"/>
      <c r="SZO26" s="336"/>
      <c r="SZP26" s="336"/>
      <c r="SZQ26" s="336"/>
      <c r="SZR26" s="336"/>
      <c r="SZS26" s="336"/>
      <c r="SZT26" s="336"/>
      <c r="SZU26" s="336"/>
      <c r="SZV26" s="336"/>
      <c r="SZW26" s="336"/>
      <c r="SZX26" s="336"/>
      <c r="SZY26" s="336"/>
      <c r="SZZ26" s="336"/>
      <c r="TAA26" s="336"/>
      <c r="TAB26" s="336"/>
      <c r="TAC26" s="336"/>
      <c r="TAD26" s="336"/>
      <c r="TAE26" s="336"/>
      <c r="TAF26" s="336"/>
      <c r="TAG26" s="336"/>
      <c r="TAH26" s="336"/>
      <c r="TAI26" s="336"/>
      <c r="TAJ26" s="336"/>
      <c r="TAK26" s="336"/>
      <c r="TAL26" s="336"/>
      <c r="TAM26" s="336"/>
      <c r="TAN26" s="336"/>
      <c r="TAO26" s="336"/>
      <c r="TAP26" s="336"/>
      <c r="TAQ26" s="336"/>
      <c r="TAR26" s="336"/>
      <c r="TAS26" s="336"/>
      <c r="TAT26" s="336"/>
      <c r="TAU26" s="336"/>
      <c r="TAV26" s="336"/>
      <c r="TAW26" s="336"/>
      <c r="TAX26" s="336"/>
      <c r="TAY26" s="336"/>
      <c r="TAZ26" s="336"/>
      <c r="TBA26" s="336"/>
      <c r="TBB26" s="336"/>
      <c r="TBC26" s="336"/>
      <c r="TBD26" s="336"/>
      <c r="TBE26" s="336"/>
      <c r="TBF26" s="336"/>
      <c r="TBG26" s="336"/>
      <c r="TBH26" s="336"/>
      <c r="TBI26" s="336"/>
      <c r="TBJ26" s="336"/>
      <c r="TBK26" s="336"/>
      <c r="TBL26" s="336"/>
      <c r="TBM26" s="336"/>
      <c r="TBN26" s="336"/>
      <c r="TBO26" s="336"/>
      <c r="TBP26" s="336"/>
      <c r="TBQ26" s="336"/>
      <c r="TBR26" s="336"/>
      <c r="TBS26" s="336"/>
      <c r="TBT26" s="336"/>
      <c r="TBU26" s="336"/>
      <c r="TBV26" s="336"/>
      <c r="TBW26" s="336"/>
      <c r="TBX26" s="336"/>
      <c r="TBY26" s="336"/>
      <c r="TBZ26" s="336"/>
      <c r="TCA26" s="336"/>
      <c r="TCB26" s="336"/>
      <c r="TCC26" s="336"/>
      <c r="TCD26" s="336"/>
      <c r="TCE26" s="336"/>
      <c r="TCF26" s="336"/>
      <c r="TCG26" s="336"/>
      <c r="TCH26" s="336"/>
      <c r="TCI26" s="336"/>
      <c r="TCJ26" s="336"/>
      <c r="TCK26" s="336"/>
      <c r="TCL26" s="336"/>
      <c r="TCM26" s="336"/>
      <c r="TCN26" s="336"/>
      <c r="TCO26" s="336"/>
      <c r="TCP26" s="336"/>
      <c r="TCQ26" s="336"/>
      <c r="TCR26" s="336"/>
      <c r="TCS26" s="336"/>
      <c r="TCT26" s="336"/>
      <c r="TCU26" s="336"/>
      <c r="TCV26" s="336"/>
      <c r="TCW26" s="336"/>
      <c r="TCX26" s="336"/>
      <c r="TCY26" s="336"/>
      <c r="TCZ26" s="336"/>
      <c r="TDA26" s="336"/>
      <c r="TDB26" s="336"/>
      <c r="TDC26" s="336"/>
      <c r="TDD26" s="336"/>
      <c r="TDE26" s="336"/>
      <c r="TDF26" s="336"/>
      <c r="TDG26" s="336"/>
      <c r="TDH26" s="336"/>
      <c r="TDI26" s="336"/>
      <c r="TDJ26" s="336"/>
      <c r="TDK26" s="336"/>
      <c r="TDL26" s="336"/>
      <c r="TDM26" s="336"/>
      <c r="TDN26" s="336"/>
      <c r="TDO26" s="336"/>
      <c r="TDP26" s="336"/>
      <c r="TDQ26" s="336"/>
      <c r="TDR26" s="336"/>
      <c r="TDS26" s="336"/>
      <c r="TDT26" s="336"/>
      <c r="TDU26" s="336"/>
      <c r="TDV26" s="336"/>
      <c r="TDW26" s="336"/>
      <c r="TDX26" s="336"/>
      <c r="TDY26" s="336"/>
      <c r="TDZ26" s="336"/>
      <c r="TEA26" s="336"/>
      <c r="TEB26" s="336"/>
      <c r="TEC26" s="336"/>
      <c r="TED26" s="336"/>
      <c r="TEE26" s="336"/>
      <c r="TEF26" s="336"/>
      <c r="TEG26" s="336"/>
      <c r="TEH26" s="336"/>
      <c r="TEI26" s="336"/>
      <c r="TEJ26" s="336"/>
      <c r="TEK26" s="336"/>
      <c r="TEL26" s="336"/>
      <c r="TEM26" s="336"/>
      <c r="TEN26" s="336"/>
      <c r="TEO26" s="336"/>
      <c r="TEP26" s="336"/>
      <c r="TEQ26" s="336"/>
      <c r="TER26" s="336"/>
      <c r="TES26" s="336"/>
      <c r="TET26" s="336"/>
      <c r="TEU26" s="336"/>
      <c r="TEV26" s="336"/>
      <c r="TEW26" s="336"/>
      <c r="TEX26" s="336"/>
      <c r="TEY26" s="336"/>
      <c r="TEZ26" s="336"/>
      <c r="TFA26" s="336"/>
      <c r="TFB26" s="336"/>
      <c r="TFC26" s="336"/>
      <c r="TFD26" s="336"/>
      <c r="TFE26" s="336"/>
      <c r="TFF26" s="336"/>
      <c r="TFG26" s="336"/>
      <c r="TFH26" s="336"/>
      <c r="TFI26" s="336"/>
      <c r="TFJ26" s="336"/>
      <c r="TFK26" s="336"/>
      <c r="TFL26" s="336"/>
      <c r="TFM26" s="336"/>
      <c r="TFN26" s="336"/>
      <c r="TFO26" s="336"/>
      <c r="TFP26" s="336"/>
      <c r="TFQ26" s="336"/>
      <c r="TFR26" s="336"/>
      <c r="TFS26" s="336"/>
      <c r="TFT26" s="336"/>
      <c r="TFU26" s="336"/>
      <c r="TFV26" s="336"/>
      <c r="TFW26" s="336"/>
      <c r="TFX26" s="336"/>
      <c r="TFY26" s="336"/>
      <c r="TFZ26" s="336"/>
      <c r="TGA26" s="336"/>
      <c r="TGB26" s="336"/>
      <c r="TGC26" s="336"/>
      <c r="TGD26" s="336"/>
      <c r="TGE26" s="336"/>
      <c r="TGF26" s="336"/>
      <c r="TGG26" s="336"/>
      <c r="TGH26" s="336"/>
      <c r="TGI26" s="336"/>
      <c r="TGJ26" s="336"/>
      <c r="TGK26" s="336"/>
      <c r="TGL26" s="336"/>
      <c r="TGM26" s="336"/>
      <c r="TGN26" s="336"/>
      <c r="TGO26" s="336"/>
      <c r="TGP26" s="336"/>
      <c r="TGQ26" s="336"/>
      <c r="TGR26" s="336"/>
      <c r="TGS26" s="336"/>
      <c r="TGT26" s="336"/>
      <c r="TGU26" s="336"/>
      <c r="TGV26" s="336"/>
      <c r="TGW26" s="336"/>
      <c r="TGX26" s="336"/>
      <c r="TGY26" s="336"/>
      <c r="TGZ26" s="336"/>
      <c r="THA26" s="336"/>
      <c r="THB26" s="336"/>
      <c r="THC26" s="336"/>
      <c r="THD26" s="336"/>
      <c r="THE26" s="336"/>
      <c r="THF26" s="336"/>
      <c r="THG26" s="336"/>
      <c r="THH26" s="336"/>
      <c r="THI26" s="336"/>
      <c r="THJ26" s="336"/>
      <c r="THK26" s="336"/>
      <c r="THL26" s="336"/>
      <c r="THM26" s="336"/>
      <c r="THN26" s="336"/>
      <c r="THO26" s="336"/>
      <c r="THP26" s="336"/>
      <c r="THQ26" s="336"/>
      <c r="THR26" s="336"/>
      <c r="THS26" s="336"/>
      <c r="THT26" s="336"/>
      <c r="THU26" s="336"/>
      <c r="THV26" s="336"/>
      <c r="THW26" s="336"/>
      <c r="THX26" s="336"/>
      <c r="THY26" s="336"/>
      <c r="THZ26" s="336"/>
      <c r="TIA26" s="336"/>
      <c r="TIB26" s="336"/>
      <c r="TIC26" s="336"/>
      <c r="TID26" s="336"/>
      <c r="TIE26" s="336"/>
      <c r="TIF26" s="336"/>
      <c r="TIG26" s="336"/>
      <c r="TIH26" s="336"/>
      <c r="TII26" s="336"/>
      <c r="TIJ26" s="336"/>
      <c r="TIK26" s="336"/>
      <c r="TIL26" s="336"/>
      <c r="TIM26" s="336"/>
      <c r="TIN26" s="336"/>
      <c r="TIO26" s="336"/>
      <c r="TIP26" s="336"/>
      <c r="TIQ26" s="336"/>
      <c r="TIR26" s="336"/>
      <c r="TIS26" s="336"/>
      <c r="TIT26" s="336"/>
      <c r="TIU26" s="336"/>
      <c r="TIV26" s="336"/>
      <c r="TIW26" s="336"/>
      <c r="TIX26" s="336"/>
      <c r="TIY26" s="336"/>
      <c r="TIZ26" s="336"/>
      <c r="TJA26" s="336"/>
      <c r="TJB26" s="336"/>
      <c r="TJC26" s="336"/>
      <c r="TJD26" s="336"/>
      <c r="TJE26" s="336"/>
      <c r="TJF26" s="336"/>
      <c r="TJG26" s="336"/>
      <c r="TJH26" s="336"/>
      <c r="TJI26" s="336"/>
      <c r="TJJ26" s="336"/>
      <c r="TJK26" s="336"/>
      <c r="TJL26" s="336"/>
      <c r="TJM26" s="336"/>
      <c r="TJN26" s="336"/>
      <c r="TJO26" s="336"/>
      <c r="TJP26" s="336"/>
      <c r="TJQ26" s="336"/>
      <c r="TJR26" s="336"/>
      <c r="TJS26" s="336"/>
      <c r="TJT26" s="336"/>
      <c r="TJU26" s="336"/>
      <c r="TJV26" s="336"/>
      <c r="TJW26" s="336"/>
      <c r="TJX26" s="336"/>
      <c r="TJY26" s="336"/>
      <c r="TJZ26" s="336"/>
      <c r="TKA26" s="336"/>
      <c r="TKB26" s="336"/>
      <c r="TKC26" s="336"/>
      <c r="TKD26" s="336"/>
      <c r="TKE26" s="336"/>
      <c r="TKF26" s="336"/>
      <c r="TKG26" s="336"/>
      <c r="TKH26" s="336"/>
      <c r="TKI26" s="336"/>
      <c r="TKJ26" s="336"/>
      <c r="TKK26" s="336"/>
      <c r="TKL26" s="336"/>
      <c r="TKM26" s="336"/>
      <c r="TKN26" s="336"/>
      <c r="TKO26" s="336"/>
      <c r="TKP26" s="336"/>
      <c r="TKQ26" s="336"/>
      <c r="TKR26" s="336"/>
      <c r="TKS26" s="336"/>
      <c r="TKT26" s="336"/>
      <c r="TKU26" s="336"/>
      <c r="TKV26" s="336"/>
      <c r="TKW26" s="336"/>
      <c r="TKX26" s="336"/>
      <c r="TKY26" s="336"/>
      <c r="TKZ26" s="336"/>
      <c r="TLA26" s="336"/>
      <c r="TLB26" s="336"/>
      <c r="TLC26" s="336"/>
      <c r="TLD26" s="336"/>
      <c r="TLE26" s="336"/>
      <c r="TLF26" s="336"/>
      <c r="TLG26" s="336"/>
      <c r="TLH26" s="336"/>
      <c r="TLI26" s="336"/>
      <c r="TLJ26" s="336"/>
      <c r="TLK26" s="336"/>
      <c r="TLL26" s="336"/>
      <c r="TLM26" s="336"/>
      <c r="TLN26" s="336"/>
      <c r="TLO26" s="336"/>
      <c r="TLP26" s="336"/>
      <c r="TLQ26" s="336"/>
      <c r="TLR26" s="336"/>
      <c r="TLS26" s="336"/>
      <c r="TLT26" s="336"/>
      <c r="TLU26" s="336"/>
      <c r="TLV26" s="336"/>
      <c r="TLW26" s="336"/>
      <c r="TLX26" s="336"/>
      <c r="TLY26" s="336"/>
      <c r="TLZ26" s="336"/>
      <c r="TMA26" s="336"/>
      <c r="TMB26" s="336"/>
      <c r="TMC26" s="336"/>
      <c r="TMD26" s="336"/>
      <c r="TME26" s="336"/>
      <c r="TMF26" s="336"/>
      <c r="TMG26" s="336"/>
      <c r="TMH26" s="336"/>
      <c r="TMI26" s="336"/>
      <c r="TMJ26" s="336"/>
      <c r="TMK26" s="336"/>
      <c r="TML26" s="336"/>
      <c r="TMM26" s="336"/>
      <c r="TMN26" s="336"/>
      <c r="TMO26" s="336"/>
      <c r="TMP26" s="336"/>
      <c r="TMQ26" s="336"/>
      <c r="TMR26" s="336"/>
      <c r="TMS26" s="336"/>
      <c r="TMT26" s="336"/>
      <c r="TMU26" s="336"/>
      <c r="TMV26" s="336"/>
      <c r="TMW26" s="336"/>
      <c r="TMX26" s="336"/>
      <c r="TMY26" s="336"/>
      <c r="TMZ26" s="336"/>
      <c r="TNA26" s="336"/>
      <c r="TNB26" s="336"/>
      <c r="TNC26" s="336"/>
      <c r="TND26" s="336"/>
      <c r="TNE26" s="336"/>
      <c r="TNF26" s="336"/>
      <c r="TNG26" s="336"/>
      <c r="TNH26" s="336"/>
      <c r="TNI26" s="336"/>
      <c r="TNJ26" s="336"/>
      <c r="TNK26" s="336"/>
      <c r="TNL26" s="336"/>
      <c r="TNM26" s="336"/>
      <c r="TNN26" s="336"/>
      <c r="TNO26" s="336"/>
      <c r="TNP26" s="336"/>
      <c r="TNQ26" s="336"/>
      <c r="TNR26" s="336"/>
      <c r="TNS26" s="336"/>
      <c r="TNT26" s="336"/>
      <c r="TNU26" s="336"/>
      <c r="TNV26" s="336"/>
      <c r="TNW26" s="336"/>
      <c r="TNX26" s="336"/>
      <c r="TNY26" s="336"/>
      <c r="TNZ26" s="336"/>
      <c r="TOA26" s="336"/>
      <c r="TOB26" s="336"/>
      <c r="TOC26" s="336"/>
      <c r="TOD26" s="336"/>
      <c r="TOE26" s="336"/>
      <c r="TOF26" s="336"/>
      <c r="TOG26" s="336"/>
      <c r="TOH26" s="336"/>
      <c r="TOI26" s="336"/>
      <c r="TOJ26" s="336"/>
      <c r="TOK26" s="336"/>
      <c r="TOL26" s="336"/>
      <c r="TOM26" s="336"/>
      <c r="TON26" s="336"/>
      <c r="TOO26" s="336"/>
      <c r="TOP26" s="336"/>
      <c r="TOQ26" s="336"/>
      <c r="TOR26" s="336"/>
      <c r="TOS26" s="336"/>
      <c r="TOT26" s="336"/>
      <c r="TOU26" s="336"/>
      <c r="TOV26" s="336"/>
      <c r="TOW26" s="336"/>
      <c r="TOX26" s="336"/>
      <c r="TOY26" s="336"/>
      <c r="TOZ26" s="336"/>
      <c r="TPA26" s="336"/>
      <c r="TPB26" s="336"/>
      <c r="TPC26" s="336"/>
      <c r="TPD26" s="336"/>
      <c r="TPE26" s="336"/>
      <c r="TPF26" s="336"/>
      <c r="TPG26" s="336"/>
      <c r="TPH26" s="336"/>
      <c r="TPI26" s="336"/>
      <c r="TPJ26" s="336"/>
      <c r="TPK26" s="336"/>
      <c r="TPL26" s="336"/>
      <c r="TPM26" s="336"/>
      <c r="TPN26" s="336"/>
      <c r="TPO26" s="336"/>
      <c r="TPP26" s="336"/>
      <c r="TPQ26" s="336"/>
      <c r="TPR26" s="336"/>
      <c r="TPS26" s="336"/>
      <c r="TPT26" s="336"/>
      <c r="TPU26" s="336"/>
      <c r="TPV26" s="336"/>
      <c r="TPW26" s="336"/>
      <c r="TPX26" s="336"/>
      <c r="TPY26" s="336"/>
      <c r="TPZ26" s="336"/>
      <c r="TQA26" s="336"/>
      <c r="TQB26" s="336"/>
      <c r="TQC26" s="336"/>
      <c r="TQD26" s="336"/>
      <c r="TQE26" s="336"/>
      <c r="TQF26" s="336"/>
      <c r="TQG26" s="336"/>
      <c r="TQH26" s="336"/>
      <c r="TQI26" s="336"/>
      <c r="TQJ26" s="336"/>
      <c r="TQK26" s="336"/>
      <c r="TQL26" s="336"/>
      <c r="TQM26" s="336"/>
      <c r="TQN26" s="336"/>
      <c r="TQO26" s="336"/>
      <c r="TQP26" s="336"/>
      <c r="TQQ26" s="336"/>
      <c r="TQR26" s="336"/>
      <c r="TQS26" s="336"/>
      <c r="TQT26" s="336"/>
      <c r="TQU26" s="336"/>
      <c r="TQV26" s="336"/>
      <c r="TQW26" s="336"/>
      <c r="TQX26" s="336"/>
      <c r="TQY26" s="336"/>
      <c r="TQZ26" s="336"/>
      <c r="TRA26" s="336"/>
      <c r="TRB26" s="336"/>
      <c r="TRC26" s="336"/>
      <c r="TRD26" s="336"/>
      <c r="TRE26" s="336"/>
      <c r="TRF26" s="336"/>
      <c r="TRG26" s="336"/>
      <c r="TRH26" s="336"/>
      <c r="TRI26" s="336"/>
      <c r="TRJ26" s="336"/>
      <c r="TRK26" s="336"/>
      <c r="TRL26" s="336"/>
      <c r="TRM26" s="336"/>
      <c r="TRN26" s="336"/>
      <c r="TRO26" s="336"/>
      <c r="TRP26" s="336"/>
      <c r="TRQ26" s="336"/>
      <c r="TRR26" s="336"/>
      <c r="TRS26" s="336"/>
      <c r="TRT26" s="336"/>
      <c r="TRU26" s="336"/>
      <c r="TRV26" s="336"/>
      <c r="TRW26" s="336"/>
      <c r="TRX26" s="336"/>
      <c r="TRY26" s="336"/>
      <c r="TRZ26" s="336"/>
      <c r="TSA26" s="336"/>
      <c r="TSB26" s="336"/>
      <c r="TSC26" s="336"/>
      <c r="TSD26" s="336"/>
      <c r="TSE26" s="336"/>
      <c r="TSF26" s="336"/>
      <c r="TSG26" s="336"/>
      <c r="TSH26" s="336"/>
      <c r="TSI26" s="336"/>
      <c r="TSJ26" s="336"/>
      <c r="TSK26" s="336"/>
      <c r="TSL26" s="336"/>
      <c r="TSM26" s="336"/>
      <c r="TSN26" s="336"/>
      <c r="TSO26" s="336"/>
      <c r="TSP26" s="336"/>
      <c r="TSQ26" s="336"/>
      <c r="TSR26" s="336"/>
      <c r="TSS26" s="336"/>
      <c r="TST26" s="336"/>
      <c r="TSU26" s="336"/>
      <c r="TSV26" s="336"/>
      <c r="TSW26" s="336"/>
      <c r="TSX26" s="336"/>
      <c r="TSY26" s="336"/>
      <c r="TSZ26" s="336"/>
      <c r="TTA26" s="336"/>
      <c r="TTB26" s="336"/>
      <c r="TTC26" s="336"/>
      <c r="TTD26" s="336"/>
      <c r="TTE26" s="336"/>
      <c r="TTF26" s="336"/>
      <c r="TTG26" s="336"/>
      <c r="TTH26" s="336"/>
      <c r="TTI26" s="336"/>
      <c r="TTJ26" s="336"/>
      <c r="TTK26" s="336"/>
      <c r="TTL26" s="336"/>
      <c r="TTM26" s="336"/>
      <c r="TTN26" s="336"/>
      <c r="TTO26" s="336"/>
      <c r="TTP26" s="336"/>
      <c r="TTQ26" s="336"/>
      <c r="TTR26" s="336"/>
      <c r="TTS26" s="336"/>
      <c r="TTT26" s="336"/>
      <c r="TTU26" s="336"/>
      <c r="TTV26" s="336"/>
      <c r="TTW26" s="336"/>
      <c r="TTX26" s="336"/>
      <c r="TTY26" s="336"/>
      <c r="TTZ26" s="336"/>
      <c r="TUA26" s="336"/>
      <c r="TUB26" s="336"/>
      <c r="TUC26" s="336"/>
      <c r="TUD26" s="336"/>
      <c r="TUE26" s="336"/>
      <c r="TUF26" s="336"/>
      <c r="TUG26" s="336"/>
      <c r="TUH26" s="336"/>
      <c r="TUI26" s="336"/>
      <c r="TUJ26" s="336"/>
      <c r="TUK26" s="336"/>
      <c r="TUL26" s="336"/>
      <c r="TUM26" s="336"/>
      <c r="TUN26" s="336"/>
      <c r="TUO26" s="336"/>
      <c r="TUP26" s="336"/>
      <c r="TUQ26" s="336"/>
      <c r="TUR26" s="336"/>
      <c r="TUS26" s="336"/>
      <c r="TUT26" s="336"/>
      <c r="TUU26" s="336"/>
      <c r="TUV26" s="336"/>
      <c r="TUW26" s="336"/>
      <c r="TUX26" s="336"/>
      <c r="TUY26" s="336"/>
      <c r="TUZ26" s="336"/>
      <c r="TVA26" s="336"/>
      <c r="TVB26" s="336"/>
      <c r="TVC26" s="336"/>
      <c r="TVD26" s="336"/>
      <c r="TVE26" s="336"/>
      <c r="TVF26" s="336"/>
      <c r="TVG26" s="336"/>
      <c r="TVH26" s="336"/>
      <c r="TVI26" s="336"/>
      <c r="TVJ26" s="336"/>
      <c r="TVK26" s="336"/>
      <c r="TVL26" s="336"/>
      <c r="TVM26" s="336"/>
      <c r="TVN26" s="336"/>
      <c r="TVO26" s="336"/>
      <c r="TVP26" s="336"/>
      <c r="TVQ26" s="336"/>
      <c r="TVR26" s="336"/>
      <c r="TVS26" s="336"/>
      <c r="TVT26" s="336"/>
      <c r="TVU26" s="336"/>
      <c r="TVV26" s="336"/>
      <c r="TVW26" s="336"/>
      <c r="TVX26" s="336"/>
      <c r="TVY26" s="336"/>
      <c r="TVZ26" s="336"/>
      <c r="TWA26" s="336"/>
      <c r="TWB26" s="336"/>
      <c r="TWC26" s="336"/>
      <c r="TWD26" s="336"/>
      <c r="TWE26" s="336"/>
      <c r="TWF26" s="336"/>
      <c r="TWG26" s="336"/>
      <c r="TWH26" s="336"/>
      <c r="TWI26" s="336"/>
      <c r="TWJ26" s="336"/>
      <c r="TWK26" s="336"/>
      <c r="TWL26" s="336"/>
      <c r="TWM26" s="336"/>
      <c r="TWN26" s="336"/>
      <c r="TWO26" s="336"/>
      <c r="TWP26" s="336"/>
      <c r="TWQ26" s="336"/>
      <c r="TWR26" s="336"/>
      <c r="TWS26" s="336"/>
      <c r="TWT26" s="336"/>
      <c r="TWU26" s="336"/>
      <c r="TWV26" s="336"/>
      <c r="TWW26" s="336"/>
      <c r="TWX26" s="336"/>
      <c r="TWY26" s="336"/>
      <c r="TWZ26" s="336"/>
      <c r="TXA26" s="336"/>
      <c r="TXB26" s="336"/>
      <c r="TXC26" s="336"/>
      <c r="TXD26" s="336"/>
      <c r="TXE26" s="336"/>
      <c r="TXF26" s="336"/>
      <c r="TXG26" s="336"/>
      <c r="TXH26" s="336"/>
      <c r="TXI26" s="336"/>
      <c r="TXJ26" s="336"/>
      <c r="TXK26" s="336"/>
      <c r="TXL26" s="336"/>
      <c r="TXM26" s="336"/>
      <c r="TXN26" s="336"/>
      <c r="TXO26" s="336"/>
      <c r="TXP26" s="336"/>
      <c r="TXQ26" s="336"/>
      <c r="TXR26" s="336"/>
      <c r="TXS26" s="336"/>
      <c r="TXT26" s="336"/>
      <c r="TXU26" s="336"/>
      <c r="TXV26" s="336"/>
      <c r="TXW26" s="336"/>
      <c r="TXX26" s="336"/>
      <c r="TXY26" s="336"/>
      <c r="TXZ26" s="336"/>
      <c r="TYA26" s="336"/>
      <c r="TYB26" s="336"/>
      <c r="TYC26" s="336"/>
      <c r="TYD26" s="336"/>
      <c r="TYE26" s="336"/>
      <c r="TYF26" s="336"/>
      <c r="TYG26" s="336"/>
      <c r="TYH26" s="336"/>
      <c r="TYI26" s="336"/>
      <c r="TYJ26" s="336"/>
      <c r="TYK26" s="336"/>
      <c r="TYL26" s="336"/>
      <c r="TYM26" s="336"/>
      <c r="TYN26" s="336"/>
      <c r="TYO26" s="336"/>
      <c r="TYP26" s="336"/>
      <c r="TYQ26" s="336"/>
      <c r="TYR26" s="336"/>
      <c r="TYS26" s="336"/>
      <c r="TYT26" s="336"/>
      <c r="TYU26" s="336"/>
      <c r="TYV26" s="336"/>
      <c r="TYW26" s="336"/>
      <c r="TYX26" s="336"/>
      <c r="TYY26" s="336"/>
      <c r="TYZ26" s="336"/>
      <c r="TZA26" s="336"/>
      <c r="TZB26" s="336"/>
      <c r="TZC26" s="336"/>
      <c r="TZD26" s="336"/>
      <c r="TZE26" s="336"/>
      <c r="TZF26" s="336"/>
      <c r="TZG26" s="336"/>
      <c r="TZH26" s="336"/>
      <c r="TZI26" s="336"/>
      <c r="TZJ26" s="336"/>
      <c r="TZK26" s="336"/>
      <c r="TZL26" s="336"/>
      <c r="TZM26" s="336"/>
      <c r="TZN26" s="336"/>
      <c r="TZO26" s="336"/>
      <c r="TZP26" s="336"/>
      <c r="TZQ26" s="336"/>
      <c r="TZR26" s="336"/>
      <c r="TZS26" s="336"/>
      <c r="TZT26" s="336"/>
      <c r="TZU26" s="336"/>
      <c r="TZV26" s="336"/>
      <c r="TZW26" s="336"/>
      <c r="TZX26" s="336"/>
      <c r="TZY26" s="336"/>
      <c r="TZZ26" s="336"/>
      <c r="UAA26" s="336"/>
      <c r="UAB26" s="336"/>
      <c r="UAC26" s="336"/>
      <c r="UAD26" s="336"/>
      <c r="UAE26" s="336"/>
      <c r="UAF26" s="336"/>
      <c r="UAG26" s="336"/>
      <c r="UAH26" s="336"/>
      <c r="UAI26" s="336"/>
      <c r="UAJ26" s="336"/>
      <c r="UAK26" s="336"/>
      <c r="UAL26" s="336"/>
      <c r="UAM26" s="336"/>
      <c r="UAN26" s="336"/>
      <c r="UAO26" s="336"/>
      <c r="UAP26" s="336"/>
      <c r="UAQ26" s="336"/>
      <c r="UAR26" s="336"/>
      <c r="UAS26" s="336"/>
      <c r="UAT26" s="336"/>
      <c r="UAU26" s="336"/>
      <c r="UAV26" s="336"/>
      <c r="UAW26" s="336"/>
      <c r="UAX26" s="336"/>
      <c r="UAY26" s="336"/>
      <c r="UAZ26" s="336"/>
      <c r="UBA26" s="336"/>
      <c r="UBB26" s="336"/>
      <c r="UBC26" s="336"/>
      <c r="UBD26" s="336"/>
      <c r="UBE26" s="336"/>
      <c r="UBF26" s="336"/>
      <c r="UBG26" s="336"/>
      <c r="UBH26" s="336"/>
      <c r="UBI26" s="336"/>
      <c r="UBJ26" s="336"/>
      <c r="UBK26" s="336"/>
      <c r="UBL26" s="336"/>
      <c r="UBM26" s="336"/>
      <c r="UBN26" s="336"/>
      <c r="UBO26" s="336"/>
      <c r="UBP26" s="336"/>
      <c r="UBQ26" s="336"/>
      <c r="UBR26" s="336"/>
      <c r="UBS26" s="336"/>
      <c r="UBT26" s="336"/>
      <c r="UBU26" s="336"/>
      <c r="UBV26" s="336"/>
      <c r="UBW26" s="336"/>
      <c r="UBX26" s="336"/>
      <c r="UBY26" s="336"/>
      <c r="UBZ26" s="336"/>
      <c r="UCA26" s="336"/>
      <c r="UCB26" s="336"/>
      <c r="UCC26" s="336"/>
      <c r="UCD26" s="336"/>
      <c r="UCE26" s="336"/>
      <c r="UCF26" s="336"/>
      <c r="UCG26" s="336"/>
      <c r="UCH26" s="336"/>
      <c r="UCI26" s="336"/>
      <c r="UCJ26" s="336"/>
      <c r="UCK26" s="336"/>
      <c r="UCL26" s="336"/>
      <c r="UCM26" s="336"/>
      <c r="UCN26" s="336"/>
      <c r="UCO26" s="336"/>
      <c r="UCP26" s="336"/>
      <c r="UCQ26" s="336"/>
      <c r="UCR26" s="336"/>
      <c r="UCS26" s="336"/>
      <c r="UCT26" s="336"/>
      <c r="UCU26" s="336"/>
      <c r="UCV26" s="336"/>
      <c r="UCW26" s="336"/>
      <c r="UCX26" s="336"/>
      <c r="UCY26" s="336"/>
      <c r="UCZ26" s="336"/>
      <c r="UDA26" s="336"/>
      <c r="UDB26" s="336"/>
      <c r="UDC26" s="336"/>
      <c r="UDD26" s="336"/>
      <c r="UDE26" s="336"/>
      <c r="UDF26" s="336"/>
      <c r="UDG26" s="336"/>
      <c r="UDH26" s="336"/>
      <c r="UDI26" s="336"/>
      <c r="UDJ26" s="336"/>
      <c r="UDK26" s="336"/>
      <c r="UDL26" s="336"/>
      <c r="UDM26" s="336"/>
      <c r="UDN26" s="336"/>
      <c r="UDO26" s="336"/>
      <c r="UDP26" s="336"/>
      <c r="UDQ26" s="336"/>
      <c r="UDR26" s="336"/>
      <c r="UDS26" s="336"/>
      <c r="UDT26" s="336"/>
      <c r="UDU26" s="336"/>
      <c r="UDV26" s="336"/>
      <c r="UDW26" s="336"/>
      <c r="UDX26" s="336"/>
      <c r="UDY26" s="336"/>
      <c r="UDZ26" s="336"/>
      <c r="UEA26" s="336"/>
      <c r="UEB26" s="336"/>
      <c r="UEC26" s="336"/>
      <c r="UED26" s="336"/>
      <c r="UEE26" s="336"/>
      <c r="UEF26" s="336"/>
      <c r="UEG26" s="336"/>
      <c r="UEH26" s="336"/>
      <c r="UEI26" s="336"/>
      <c r="UEJ26" s="336"/>
      <c r="UEK26" s="336"/>
      <c r="UEL26" s="336"/>
      <c r="UEM26" s="336"/>
      <c r="UEN26" s="336"/>
      <c r="UEO26" s="336"/>
      <c r="UEP26" s="336"/>
      <c r="UEQ26" s="336"/>
      <c r="UER26" s="336"/>
      <c r="UES26" s="336"/>
      <c r="UET26" s="336"/>
      <c r="UEU26" s="336"/>
      <c r="UEV26" s="336"/>
      <c r="UEW26" s="336"/>
      <c r="UEX26" s="336"/>
      <c r="UEY26" s="336"/>
      <c r="UEZ26" s="336"/>
      <c r="UFA26" s="336"/>
      <c r="UFB26" s="336"/>
      <c r="UFC26" s="336"/>
      <c r="UFD26" s="336"/>
      <c r="UFE26" s="336"/>
      <c r="UFF26" s="336"/>
      <c r="UFG26" s="336"/>
      <c r="UFH26" s="336"/>
      <c r="UFI26" s="336"/>
      <c r="UFJ26" s="336"/>
      <c r="UFK26" s="336"/>
      <c r="UFL26" s="336"/>
      <c r="UFM26" s="336"/>
      <c r="UFN26" s="336"/>
      <c r="UFO26" s="336"/>
      <c r="UFP26" s="336"/>
      <c r="UFQ26" s="336"/>
      <c r="UFR26" s="336"/>
      <c r="UFS26" s="336"/>
      <c r="UFT26" s="336"/>
      <c r="UFU26" s="336"/>
      <c r="UFV26" s="336"/>
      <c r="UFW26" s="336"/>
      <c r="UFX26" s="336"/>
      <c r="UFY26" s="336"/>
      <c r="UFZ26" s="336"/>
      <c r="UGA26" s="336"/>
      <c r="UGB26" s="336"/>
      <c r="UGC26" s="336"/>
      <c r="UGD26" s="336"/>
      <c r="UGE26" s="336"/>
      <c r="UGF26" s="336"/>
      <c r="UGG26" s="336"/>
      <c r="UGH26" s="336"/>
      <c r="UGI26" s="336"/>
      <c r="UGJ26" s="336"/>
      <c r="UGK26" s="336"/>
      <c r="UGL26" s="336"/>
      <c r="UGM26" s="336"/>
      <c r="UGN26" s="336"/>
      <c r="UGO26" s="336"/>
      <c r="UGP26" s="336"/>
      <c r="UGQ26" s="336"/>
      <c r="UGR26" s="336"/>
      <c r="UGS26" s="336"/>
      <c r="UGT26" s="336"/>
      <c r="UGU26" s="336"/>
      <c r="UGV26" s="336"/>
      <c r="UGW26" s="336"/>
      <c r="UGX26" s="336"/>
      <c r="UGY26" s="336"/>
      <c r="UGZ26" s="336"/>
      <c r="UHA26" s="336"/>
      <c r="UHB26" s="336"/>
      <c r="UHC26" s="336"/>
      <c r="UHD26" s="336"/>
      <c r="UHE26" s="336"/>
      <c r="UHF26" s="336"/>
      <c r="UHG26" s="336"/>
      <c r="UHH26" s="336"/>
      <c r="UHI26" s="336"/>
      <c r="UHJ26" s="336"/>
      <c r="UHK26" s="336"/>
      <c r="UHL26" s="336"/>
      <c r="UHM26" s="336"/>
      <c r="UHN26" s="336"/>
      <c r="UHO26" s="336"/>
      <c r="UHP26" s="336"/>
      <c r="UHQ26" s="336"/>
      <c r="UHR26" s="336"/>
      <c r="UHS26" s="336"/>
      <c r="UHT26" s="336"/>
      <c r="UHU26" s="336"/>
      <c r="UHV26" s="336"/>
      <c r="UHW26" s="336"/>
      <c r="UHX26" s="336"/>
      <c r="UHY26" s="336"/>
      <c r="UHZ26" s="336"/>
      <c r="UIA26" s="336"/>
      <c r="UIB26" s="336"/>
      <c r="UIC26" s="336"/>
      <c r="UID26" s="336"/>
      <c r="UIE26" s="336"/>
      <c r="UIF26" s="336"/>
      <c r="UIG26" s="336"/>
      <c r="UIH26" s="336"/>
      <c r="UII26" s="336"/>
      <c r="UIJ26" s="336"/>
      <c r="UIK26" s="336"/>
      <c r="UIL26" s="336"/>
      <c r="UIM26" s="336"/>
      <c r="UIN26" s="336"/>
      <c r="UIO26" s="336"/>
      <c r="UIP26" s="336"/>
      <c r="UIQ26" s="336"/>
      <c r="UIR26" s="336"/>
      <c r="UIS26" s="336"/>
      <c r="UIT26" s="336"/>
      <c r="UIU26" s="336"/>
      <c r="UIV26" s="336"/>
      <c r="UIW26" s="336"/>
      <c r="UIX26" s="336"/>
      <c r="UIY26" s="336"/>
      <c r="UIZ26" s="336"/>
      <c r="UJA26" s="336"/>
      <c r="UJB26" s="336"/>
      <c r="UJC26" s="336"/>
      <c r="UJD26" s="336"/>
      <c r="UJE26" s="336"/>
      <c r="UJF26" s="336"/>
      <c r="UJG26" s="336"/>
      <c r="UJH26" s="336"/>
      <c r="UJI26" s="336"/>
      <c r="UJJ26" s="336"/>
      <c r="UJK26" s="336"/>
      <c r="UJL26" s="336"/>
      <c r="UJM26" s="336"/>
      <c r="UJN26" s="336"/>
      <c r="UJO26" s="336"/>
      <c r="UJP26" s="336"/>
      <c r="UJQ26" s="336"/>
      <c r="UJR26" s="336"/>
      <c r="UJS26" s="336"/>
      <c r="UJT26" s="336"/>
      <c r="UJU26" s="336"/>
      <c r="UJV26" s="336"/>
      <c r="UJW26" s="336"/>
      <c r="UJX26" s="336"/>
      <c r="UJY26" s="336"/>
      <c r="UJZ26" s="336"/>
      <c r="UKA26" s="336"/>
      <c r="UKB26" s="336"/>
      <c r="UKC26" s="336"/>
      <c r="UKD26" s="336"/>
      <c r="UKE26" s="336"/>
      <c r="UKF26" s="336"/>
      <c r="UKG26" s="336"/>
      <c r="UKH26" s="336"/>
      <c r="UKI26" s="336"/>
      <c r="UKJ26" s="336"/>
      <c r="UKK26" s="336"/>
      <c r="UKL26" s="336"/>
      <c r="UKM26" s="336"/>
      <c r="UKN26" s="336"/>
      <c r="UKO26" s="336"/>
      <c r="UKP26" s="336"/>
      <c r="UKQ26" s="336"/>
      <c r="UKR26" s="336"/>
      <c r="UKS26" s="336"/>
      <c r="UKT26" s="336"/>
      <c r="UKU26" s="336"/>
      <c r="UKV26" s="336"/>
      <c r="UKW26" s="336"/>
      <c r="UKX26" s="336"/>
      <c r="UKY26" s="336"/>
      <c r="UKZ26" s="336"/>
      <c r="ULA26" s="336"/>
      <c r="ULB26" s="336"/>
      <c r="ULC26" s="336"/>
      <c r="ULD26" s="336"/>
      <c r="ULE26" s="336"/>
      <c r="ULF26" s="336"/>
      <c r="ULG26" s="336"/>
      <c r="ULH26" s="336"/>
      <c r="ULI26" s="336"/>
      <c r="ULJ26" s="336"/>
      <c r="ULK26" s="336"/>
      <c r="ULL26" s="336"/>
      <c r="ULM26" s="336"/>
      <c r="ULN26" s="336"/>
      <c r="ULO26" s="336"/>
      <c r="ULP26" s="336"/>
      <c r="ULQ26" s="336"/>
      <c r="ULR26" s="336"/>
      <c r="ULS26" s="336"/>
      <c r="ULT26" s="336"/>
      <c r="ULU26" s="336"/>
      <c r="ULV26" s="336"/>
      <c r="ULW26" s="336"/>
      <c r="ULX26" s="336"/>
      <c r="ULY26" s="336"/>
      <c r="ULZ26" s="336"/>
      <c r="UMA26" s="336"/>
      <c r="UMB26" s="336"/>
      <c r="UMC26" s="336"/>
      <c r="UMD26" s="336"/>
      <c r="UME26" s="336"/>
      <c r="UMF26" s="336"/>
      <c r="UMG26" s="336"/>
      <c r="UMH26" s="336"/>
      <c r="UMI26" s="336"/>
      <c r="UMJ26" s="336"/>
      <c r="UMK26" s="336"/>
      <c r="UML26" s="336"/>
      <c r="UMM26" s="336"/>
      <c r="UMN26" s="336"/>
      <c r="UMO26" s="336"/>
      <c r="UMP26" s="336"/>
      <c r="UMQ26" s="336"/>
      <c r="UMR26" s="336"/>
      <c r="UMS26" s="336"/>
      <c r="UMT26" s="336"/>
      <c r="UMU26" s="336"/>
      <c r="UMV26" s="336"/>
      <c r="UMW26" s="336"/>
      <c r="UMX26" s="336"/>
      <c r="UMY26" s="336"/>
      <c r="UMZ26" s="336"/>
      <c r="UNA26" s="336"/>
      <c r="UNB26" s="336"/>
      <c r="UNC26" s="336"/>
      <c r="UND26" s="336"/>
      <c r="UNE26" s="336"/>
      <c r="UNF26" s="336"/>
      <c r="UNG26" s="336"/>
      <c r="UNH26" s="336"/>
      <c r="UNI26" s="336"/>
      <c r="UNJ26" s="336"/>
      <c r="UNK26" s="336"/>
      <c r="UNL26" s="336"/>
      <c r="UNM26" s="336"/>
      <c r="UNN26" s="336"/>
      <c r="UNO26" s="336"/>
      <c r="UNP26" s="336"/>
      <c r="UNQ26" s="336"/>
      <c r="UNR26" s="336"/>
      <c r="UNS26" s="336"/>
      <c r="UNT26" s="336"/>
      <c r="UNU26" s="336"/>
      <c r="UNV26" s="336"/>
      <c r="UNW26" s="336"/>
      <c r="UNX26" s="336"/>
      <c r="UNY26" s="336"/>
      <c r="UNZ26" s="336"/>
      <c r="UOA26" s="336"/>
      <c r="UOB26" s="336"/>
      <c r="UOC26" s="336"/>
      <c r="UOD26" s="336"/>
      <c r="UOE26" s="336"/>
      <c r="UOF26" s="336"/>
      <c r="UOG26" s="336"/>
      <c r="UOH26" s="336"/>
      <c r="UOI26" s="336"/>
      <c r="UOJ26" s="336"/>
      <c r="UOK26" s="336"/>
      <c r="UOL26" s="336"/>
      <c r="UOM26" s="336"/>
      <c r="UON26" s="336"/>
      <c r="UOO26" s="336"/>
      <c r="UOP26" s="336"/>
      <c r="UOQ26" s="336"/>
      <c r="UOR26" s="336"/>
      <c r="UOS26" s="336"/>
      <c r="UOT26" s="336"/>
      <c r="UOU26" s="336"/>
      <c r="UOV26" s="336"/>
      <c r="UOW26" s="336"/>
      <c r="UOX26" s="336"/>
      <c r="UOY26" s="336"/>
      <c r="UOZ26" s="336"/>
      <c r="UPA26" s="336"/>
      <c r="UPB26" s="336"/>
      <c r="UPC26" s="336"/>
      <c r="UPD26" s="336"/>
      <c r="UPE26" s="336"/>
      <c r="UPF26" s="336"/>
      <c r="UPG26" s="336"/>
      <c r="UPH26" s="336"/>
      <c r="UPI26" s="336"/>
      <c r="UPJ26" s="336"/>
      <c r="UPK26" s="336"/>
      <c r="UPL26" s="336"/>
      <c r="UPM26" s="336"/>
      <c r="UPN26" s="336"/>
      <c r="UPO26" s="336"/>
      <c r="UPP26" s="336"/>
      <c r="UPQ26" s="336"/>
      <c r="UPR26" s="336"/>
      <c r="UPS26" s="336"/>
      <c r="UPT26" s="336"/>
      <c r="UPU26" s="336"/>
      <c r="UPV26" s="336"/>
      <c r="UPW26" s="336"/>
      <c r="UPX26" s="336"/>
      <c r="UPY26" s="336"/>
      <c r="UPZ26" s="336"/>
      <c r="UQA26" s="336"/>
      <c r="UQB26" s="336"/>
      <c r="UQC26" s="336"/>
      <c r="UQD26" s="336"/>
      <c r="UQE26" s="336"/>
      <c r="UQF26" s="336"/>
      <c r="UQG26" s="336"/>
      <c r="UQH26" s="336"/>
      <c r="UQI26" s="336"/>
      <c r="UQJ26" s="336"/>
      <c r="UQK26" s="336"/>
      <c r="UQL26" s="336"/>
      <c r="UQM26" s="336"/>
      <c r="UQN26" s="336"/>
      <c r="UQO26" s="336"/>
      <c r="UQP26" s="336"/>
      <c r="UQQ26" s="336"/>
      <c r="UQR26" s="336"/>
      <c r="UQS26" s="336"/>
      <c r="UQT26" s="336"/>
      <c r="UQU26" s="336"/>
      <c r="UQV26" s="336"/>
      <c r="UQW26" s="336"/>
      <c r="UQX26" s="336"/>
      <c r="UQY26" s="336"/>
      <c r="UQZ26" s="336"/>
      <c r="URA26" s="336"/>
      <c r="URB26" s="336"/>
      <c r="URC26" s="336"/>
      <c r="URD26" s="336"/>
      <c r="URE26" s="336"/>
      <c r="URF26" s="336"/>
      <c r="URG26" s="336"/>
      <c r="URH26" s="336"/>
      <c r="URI26" s="336"/>
      <c r="URJ26" s="336"/>
      <c r="URK26" s="336"/>
      <c r="URL26" s="336"/>
      <c r="URM26" s="336"/>
      <c r="URN26" s="336"/>
      <c r="URO26" s="336"/>
      <c r="URP26" s="336"/>
      <c r="URQ26" s="336"/>
      <c r="URR26" s="336"/>
      <c r="URS26" s="336"/>
      <c r="URT26" s="336"/>
      <c r="URU26" s="336"/>
      <c r="URV26" s="336"/>
      <c r="URW26" s="336"/>
      <c r="URX26" s="336"/>
      <c r="URY26" s="336"/>
      <c r="URZ26" s="336"/>
      <c r="USA26" s="336"/>
      <c r="USB26" s="336"/>
      <c r="USC26" s="336"/>
      <c r="USD26" s="336"/>
      <c r="USE26" s="336"/>
      <c r="USF26" s="336"/>
      <c r="USG26" s="336"/>
      <c r="USH26" s="336"/>
      <c r="USI26" s="336"/>
      <c r="USJ26" s="336"/>
      <c r="USK26" s="336"/>
      <c r="USL26" s="336"/>
      <c r="USM26" s="336"/>
      <c r="USN26" s="336"/>
      <c r="USO26" s="336"/>
      <c r="USP26" s="336"/>
      <c r="USQ26" s="336"/>
      <c r="USR26" s="336"/>
      <c r="USS26" s="336"/>
      <c r="UST26" s="336"/>
      <c r="USU26" s="336"/>
      <c r="USV26" s="336"/>
      <c r="USW26" s="336"/>
      <c r="USX26" s="336"/>
      <c r="USY26" s="336"/>
      <c r="USZ26" s="336"/>
      <c r="UTA26" s="336"/>
      <c r="UTB26" s="336"/>
      <c r="UTC26" s="336"/>
      <c r="UTD26" s="336"/>
      <c r="UTE26" s="336"/>
      <c r="UTF26" s="336"/>
      <c r="UTG26" s="336"/>
      <c r="UTH26" s="336"/>
      <c r="UTI26" s="336"/>
      <c r="UTJ26" s="336"/>
      <c r="UTK26" s="336"/>
      <c r="UTL26" s="336"/>
      <c r="UTM26" s="336"/>
      <c r="UTN26" s="336"/>
      <c r="UTO26" s="336"/>
      <c r="UTP26" s="336"/>
      <c r="UTQ26" s="336"/>
      <c r="UTR26" s="336"/>
      <c r="UTS26" s="336"/>
      <c r="UTT26" s="336"/>
      <c r="UTU26" s="336"/>
      <c r="UTV26" s="336"/>
      <c r="UTW26" s="336"/>
      <c r="UTX26" s="336"/>
      <c r="UTY26" s="336"/>
      <c r="UTZ26" s="336"/>
      <c r="UUA26" s="336"/>
      <c r="UUB26" s="336"/>
      <c r="UUC26" s="336"/>
      <c r="UUD26" s="336"/>
      <c r="UUE26" s="336"/>
      <c r="UUF26" s="336"/>
      <c r="UUG26" s="336"/>
      <c r="UUH26" s="336"/>
      <c r="UUI26" s="336"/>
      <c r="UUJ26" s="336"/>
      <c r="UUK26" s="336"/>
      <c r="UUL26" s="336"/>
      <c r="UUM26" s="336"/>
      <c r="UUN26" s="336"/>
      <c r="UUO26" s="336"/>
      <c r="UUP26" s="336"/>
      <c r="UUQ26" s="336"/>
      <c r="UUR26" s="336"/>
      <c r="UUS26" s="336"/>
      <c r="UUT26" s="336"/>
      <c r="UUU26" s="336"/>
      <c r="UUV26" s="336"/>
      <c r="UUW26" s="336"/>
      <c r="UUX26" s="336"/>
      <c r="UUY26" s="336"/>
      <c r="UUZ26" s="336"/>
      <c r="UVA26" s="336"/>
      <c r="UVB26" s="336"/>
      <c r="UVC26" s="336"/>
      <c r="UVD26" s="336"/>
      <c r="UVE26" s="336"/>
      <c r="UVF26" s="336"/>
      <c r="UVG26" s="336"/>
      <c r="UVH26" s="336"/>
      <c r="UVI26" s="336"/>
      <c r="UVJ26" s="336"/>
      <c r="UVK26" s="336"/>
      <c r="UVL26" s="336"/>
      <c r="UVM26" s="336"/>
      <c r="UVN26" s="336"/>
      <c r="UVO26" s="336"/>
      <c r="UVP26" s="336"/>
      <c r="UVQ26" s="336"/>
      <c r="UVR26" s="336"/>
      <c r="UVS26" s="336"/>
      <c r="UVT26" s="336"/>
      <c r="UVU26" s="336"/>
      <c r="UVV26" s="336"/>
      <c r="UVW26" s="336"/>
      <c r="UVX26" s="336"/>
      <c r="UVY26" s="336"/>
      <c r="UVZ26" s="336"/>
      <c r="UWA26" s="336"/>
      <c r="UWB26" s="336"/>
      <c r="UWC26" s="336"/>
      <c r="UWD26" s="336"/>
      <c r="UWE26" s="336"/>
      <c r="UWF26" s="336"/>
      <c r="UWG26" s="336"/>
      <c r="UWH26" s="336"/>
      <c r="UWI26" s="336"/>
      <c r="UWJ26" s="336"/>
      <c r="UWK26" s="336"/>
      <c r="UWL26" s="336"/>
      <c r="UWM26" s="336"/>
      <c r="UWN26" s="336"/>
      <c r="UWO26" s="336"/>
      <c r="UWP26" s="336"/>
      <c r="UWQ26" s="336"/>
      <c r="UWR26" s="336"/>
      <c r="UWS26" s="336"/>
      <c r="UWT26" s="336"/>
      <c r="UWU26" s="336"/>
      <c r="UWV26" s="336"/>
      <c r="UWW26" s="336"/>
      <c r="UWX26" s="336"/>
      <c r="UWY26" s="336"/>
      <c r="UWZ26" s="336"/>
      <c r="UXA26" s="336"/>
      <c r="UXB26" s="336"/>
      <c r="UXC26" s="336"/>
      <c r="UXD26" s="336"/>
      <c r="UXE26" s="336"/>
      <c r="UXF26" s="336"/>
      <c r="UXG26" s="336"/>
      <c r="UXH26" s="336"/>
      <c r="UXI26" s="336"/>
      <c r="UXJ26" s="336"/>
      <c r="UXK26" s="336"/>
      <c r="UXL26" s="336"/>
      <c r="UXM26" s="336"/>
      <c r="UXN26" s="336"/>
      <c r="UXO26" s="336"/>
      <c r="UXP26" s="336"/>
      <c r="UXQ26" s="336"/>
      <c r="UXR26" s="336"/>
      <c r="UXS26" s="336"/>
      <c r="UXT26" s="336"/>
      <c r="UXU26" s="336"/>
      <c r="UXV26" s="336"/>
      <c r="UXW26" s="336"/>
      <c r="UXX26" s="336"/>
      <c r="UXY26" s="336"/>
      <c r="UXZ26" s="336"/>
      <c r="UYA26" s="336"/>
      <c r="UYB26" s="336"/>
      <c r="UYC26" s="336"/>
      <c r="UYD26" s="336"/>
      <c r="UYE26" s="336"/>
      <c r="UYF26" s="336"/>
      <c r="UYG26" s="336"/>
      <c r="UYH26" s="336"/>
      <c r="UYI26" s="336"/>
      <c r="UYJ26" s="336"/>
      <c r="UYK26" s="336"/>
      <c r="UYL26" s="336"/>
      <c r="UYM26" s="336"/>
      <c r="UYN26" s="336"/>
      <c r="UYO26" s="336"/>
      <c r="UYP26" s="336"/>
      <c r="UYQ26" s="336"/>
      <c r="UYR26" s="336"/>
      <c r="UYS26" s="336"/>
      <c r="UYT26" s="336"/>
      <c r="UYU26" s="336"/>
      <c r="UYV26" s="336"/>
      <c r="UYW26" s="336"/>
      <c r="UYX26" s="336"/>
      <c r="UYY26" s="336"/>
      <c r="UYZ26" s="336"/>
      <c r="UZA26" s="336"/>
      <c r="UZB26" s="336"/>
      <c r="UZC26" s="336"/>
      <c r="UZD26" s="336"/>
      <c r="UZE26" s="336"/>
      <c r="UZF26" s="336"/>
      <c r="UZG26" s="336"/>
      <c r="UZH26" s="336"/>
      <c r="UZI26" s="336"/>
      <c r="UZJ26" s="336"/>
      <c r="UZK26" s="336"/>
      <c r="UZL26" s="336"/>
      <c r="UZM26" s="336"/>
      <c r="UZN26" s="336"/>
      <c r="UZO26" s="336"/>
      <c r="UZP26" s="336"/>
      <c r="UZQ26" s="336"/>
      <c r="UZR26" s="336"/>
      <c r="UZS26" s="336"/>
      <c r="UZT26" s="336"/>
      <c r="UZU26" s="336"/>
      <c r="UZV26" s="336"/>
      <c r="UZW26" s="336"/>
      <c r="UZX26" s="336"/>
      <c r="UZY26" s="336"/>
      <c r="UZZ26" s="336"/>
      <c r="VAA26" s="336"/>
      <c r="VAB26" s="336"/>
      <c r="VAC26" s="336"/>
      <c r="VAD26" s="336"/>
      <c r="VAE26" s="336"/>
      <c r="VAF26" s="336"/>
      <c r="VAG26" s="336"/>
      <c r="VAH26" s="336"/>
      <c r="VAI26" s="336"/>
      <c r="VAJ26" s="336"/>
      <c r="VAK26" s="336"/>
      <c r="VAL26" s="336"/>
      <c r="VAM26" s="336"/>
      <c r="VAN26" s="336"/>
      <c r="VAO26" s="336"/>
      <c r="VAP26" s="336"/>
      <c r="VAQ26" s="336"/>
      <c r="VAR26" s="336"/>
      <c r="VAS26" s="336"/>
      <c r="VAT26" s="336"/>
      <c r="VAU26" s="336"/>
      <c r="VAV26" s="336"/>
      <c r="VAW26" s="336"/>
      <c r="VAX26" s="336"/>
      <c r="VAY26" s="336"/>
      <c r="VAZ26" s="336"/>
      <c r="VBA26" s="336"/>
      <c r="VBB26" s="336"/>
      <c r="VBC26" s="336"/>
      <c r="VBD26" s="336"/>
      <c r="VBE26" s="336"/>
      <c r="VBF26" s="336"/>
      <c r="VBG26" s="336"/>
      <c r="VBH26" s="336"/>
      <c r="VBI26" s="336"/>
      <c r="VBJ26" s="336"/>
      <c r="VBK26" s="336"/>
      <c r="VBL26" s="336"/>
      <c r="VBM26" s="336"/>
      <c r="VBN26" s="336"/>
      <c r="VBO26" s="336"/>
      <c r="VBP26" s="336"/>
      <c r="VBQ26" s="336"/>
      <c r="VBR26" s="336"/>
      <c r="VBS26" s="336"/>
      <c r="VBT26" s="336"/>
      <c r="VBU26" s="336"/>
      <c r="VBV26" s="336"/>
      <c r="VBW26" s="336"/>
      <c r="VBX26" s="336"/>
      <c r="VBY26" s="336"/>
      <c r="VBZ26" s="336"/>
      <c r="VCA26" s="336"/>
      <c r="VCB26" s="336"/>
      <c r="VCC26" s="336"/>
      <c r="VCD26" s="336"/>
      <c r="VCE26" s="336"/>
      <c r="VCF26" s="336"/>
      <c r="VCG26" s="336"/>
      <c r="VCH26" s="336"/>
      <c r="VCI26" s="336"/>
      <c r="VCJ26" s="336"/>
      <c r="VCK26" s="336"/>
      <c r="VCL26" s="336"/>
      <c r="VCM26" s="336"/>
      <c r="VCN26" s="336"/>
      <c r="VCO26" s="336"/>
      <c r="VCP26" s="336"/>
      <c r="VCQ26" s="336"/>
      <c r="VCR26" s="336"/>
      <c r="VCS26" s="336"/>
      <c r="VCT26" s="336"/>
      <c r="VCU26" s="336"/>
      <c r="VCV26" s="336"/>
      <c r="VCW26" s="336"/>
      <c r="VCX26" s="336"/>
      <c r="VCY26" s="336"/>
      <c r="VCZ26" s="336"/>
      <c r="VDA26" s="336"/>
      <c r="VDB26" s="336"/>
      <c r="VDC26" s="336"/>
      <c r="VDD26" s="336"/>
      <c r="VDE26" s="336"/>
      <c r="VDF26" s="336"/>
      <c r="VDG26" s="336"/>
      <c r="VDH26" s="336"/>
      <c r="VDI26" s="336"/>
      <c r="VDJ26" s="336"/>
      <c r="VDK26" s="336"/>
      <c r="VDL26" s="336"/>
      <c r="VDM26" s="336"/>
      <c r="VDN26" s="336"/>
      <c r="VDO26" s="336"/>
      <c r="VDP26" s="336"/>
      <c r="VDQ26" s="336"/>
      <c r="VDR26" s="336"/>
      <c r="VDS26" s="336"/>
      <c r="VDT26" s="336"/>
      <c r="VDU26" s="336"/>
      <c r="VDV26" s="336"/>
      <c r="VDW26" s="336"/>
      <c r="VDX26" s="336"/>
      <c r="VDY26" s="336"/>
      <c r="VDZ26" s="336"/>
      <c r="VEA26" s="336"/>
      <c r="VEB26" s="336"/>
      <c r="VEC26" s="336"/>
      <c r="VED26" s="336"/>
      <c r="VEE26" s="336"/>
      <c r="VEF26" s="336"/>
      <c r="VEG26" s="336"/>
      <c r="VEH26" s="336"/>
      <c r="VEI26" s="336"/>
      <c r="VEJ26" s="336"/>
      <c r="VEK26" s="336"/>
      <c r="VEL26" s="336"/>
      <c r="VEM26" s="336"/>
      <c r="VEN26" s="336"/>
      <c r="VEO26" s="336"/>
      <c r="VEP26" s="336"/>
      <c r="VEQ26" s="336"/>
      <c r="VER26" s="336"/>
      <c r="VES26" s="336"/>
      <c r="VET26" s="336"/>
      <c r="VEU26" s="336"/>
      <c r="VEV26" s="336"/>
      <c r="VEW26" s="336"/>
      <c r="VEX26" s="336"/>
      <c r="VEY26" s="336"/>
      <c r="VEZ26" s="336"/>
      <c r="VFA26" s="336"/>
      <c r="VFB26" s="336"/>
      <c r="VFC26" s="336"/>
      <c r="VFD26" s="336"/>
      <c r="VFE26" s="336"/>
      <c r="VFF26" s="336"/>
      <c r="VFG26" s="336"/>
      <c r="VFH26" s="336"/>
      <c r="VFI26" s="336"/>
      <c r="VFJ26" s="336"/>
      <c r="VFK26" s="336"/>
      <c r="VFL26" s="336"/>
      <c r="VFM26" s="336"/>
      <c r="VFN26" s="336"/>
      <c r="VFO26" s="336"/>
      <c r="VFP26" s="336"/>
      <c r="VFQ26" s="336"/>
      <c r="VFR26" s="336"/>
      <c r="VFS26" s="336"/>
      <c r="VFT26" s="336"/>
      <c r="VFU26" s="336"/>
      <c r="VFV26" s="336"/>
      <c r="VFW26" s="336"/>
      <c r="VFX26" s="336"/>
      <c r="VFY26" s="336"/>
      <c r="VFZ26" s="336"/>
      <c r="VGA26" s="336"/>
      <c r="VGB26" s="336"/>
      <c r="VGC26" s="336"/>
      <c r="VGD26" s="336"/>
      <c r="VGE26" s="336"/>
      <c r="VGF26" s="336"/>
      <c r="VGG26" s="336"/>
      <c r="VGH26" s="336"/>
      <c r="VGI26" s="336"/>
      <c r="VGJ26" s="336"/>
      <c r="VGK26" s="336"/>
      <c r="VGL26" s="336"/>
      <c r="VGM26" s="336"/>
      <c r="VGN26" s="336"/>
      <c r="VGO26" s="336"/>
      <c r="VGP26" s="336"/>
      <c r="VGQ26" s="336"/>
      <c r="VGR26" s="336"/>
      <c r="VGS26" s="336"/>
      <c r="VGT26" s="336"/>
      <c r="VGU26" s="336"/>
      <c r="VGV26" s="336"/>
      <c r="VGW26" s="336"/>
      <c r="VGX26" s="336"/>
      <c r="VGY26" s="336"/>
      <c r="VGZ26" s="336"/>
      <c r="VHA26" s="336"/>
      <c r="VHB26" s="336"/>
      <c r="VHC26" s="336"/>
      <c r="VHD26" s="336"/>
      <c r="VHE26" s="336"/>
      <c r="VHF26" s="336"/>
      <c r="VHG26" s="336"/>
      <c r="VHH26" s="336"/>
      <c r="VHI26" s="336"/>
      <c r="VHJ26" s="336"/>
      <c r="VHK26" s="336"/>
      <c r="VHL26" s="336"/>
      <c r="VHM26" s="336"/>
      <c r="VHN26" s="336"/>
      <c r="VHO26" s="336"/>
      <c r="VHP26" s="336"/>
      <c r="VHQ26" s="336"/>
      <c r="VHR26" s="336"/>
      <c r="VHS26" s="336"/>
      <c r="VHT26" s="336"/>
      <c r="VHU26" s="336"/>
      <c r="VHV26" s="336"/>
      <c r="VHW26" s="336"/>
      <c r="VHX26" s="336"/>
      <c r="VHY26" s="336"/>
      <c r="VHZ26" s="336"/>
      <c r="VIA26" s="336"/>
      <c r="VIB26" s="336"/>
      <c r="VIC26" s="336"/>
      <c r="VID26" s="336"/>
      <c r="VIE26" s="336"/>
      <c r="VIF26" s="336"/>
      <c r="VIG26" s="336"/>
      <c r="VIH26" s="336"/>
      <c r="VII26" s="336"/>
      <c r="VIJ26" s="336"/>
      <c r="VIK26" s="336"/>
      <c r="VIL26" s="336"/>
      <c r="VIM26" s="336"/>
      <c r="VIN26" s="336"/>
      <c r="VIO26" s="336"/>
      <c r="VIP26" s="336"/>
      <c r="VIQ26" s="336"/>
      <c r="VIR26" s="336"/>
      <c r="VIS26" s="336"/>
      <c r="VIT26" s="336"/>
      <c r="VIU26" s="336"/>
      <c r="VIV26" s="336"/>
      <c r="VIW26" s="336"/>
      <c r="VIX26" s="336"/>
      <c r="VIY26" s="336"/>
      <c r="VIZ26" s="336"/>
      <c r="VJA26" s="336"/>
      <c r="VJB26" s="336"/>
      <c r="VJC26" s="336"/>
      <c r="VJD26" s="336"/>
      <c r="VJE26" s="336"/>
      <c r="VJF26" s="336"/>
      <c r="VJG26" s="336"/>
      <c r="VJH26" s="336"/>
      <c r="VJI26" s="336"/>
      <c r="VJJ26" s="336"/>
      <c r="VJK26" s="336"/>
      <c r="VJL26" s="336"/>
      <c r="VJM26" s="336"/>
      <c r="VJN26" s="336"/>
      <c r="VJO26" s="336"/>
      <c r="VJP26" s="336"/>
      <c r="VJQ26" s="336"/>
      <c r="VJR26" s="336"/>
      <c r="VJS26" s="336"/>
      <c r="VJT26" s="336"/>
      <c r="VJU26" s="336"/>
      <c r="VJV26" s="336"/>
      <c r="VJW26" s="336"/>
      <c r="VJX26" s="336"/>
      <c r="VJY26" s="336"/>
      <c r="VJZ26" s="336"/>
      <c r="VKA26" s="336"/>
      <c r="VKB26" s="336"/>
      <c r="VKC26" s="336"/>
      <c r="VKD26" s="336"/>
      <c r="VKE26" s="336"/>
      <c r="VKF26" s="336"/>
      <c r="VKG26" s="336"/>
      <c r="VKH26" s="336"/>
      <c r="VKI26" s="336"/>
      <c r="VKJ26" s="336"/>
      <c r="VKK26" s="336"/>
      <c r="VKL26" s="336"/>
      <c r="VKM26" s="336"/>
      <c r="VKN26" s="336"/>
      <c r="VKO26" s="336"/>
      <c r="VKP26" s="336"/>
      <c r="VKQ26" s="336"/>
      <c r="VKR26" s="336"/>
      <c r="VKS26" s="336"/>
      <c r="VKT26" s="336"/>
      <c r="VKU26" s="336"/>
      <c r="VKV26" s="336"/>
      <c r="VKW26" s="336"/>
      <c r="VKX26" s="336"/>
      <c r="VKY26" s="336"/>
      <c r="VKZ26" s="336"/>
      <c r="VLA26" s="336"/>
      <c r="VLB26" s="336"/>
      <c r="VLC26" s="336"/>
      <c r="VLD26" s="336"/>
      <c r="VLE26" s="336"/>
      <c r="VLF26" s="336"/>
      <c r="VLG26" s="336"/>
      <c r="VLH26" s="336"/>
      <c r="VLI26" s="336"/>
      <c r="VLJ26" s="336"/>
      <c r="VLK26" s="336"/>
      <c r="VLL26" s="336"/>
      <c r="VLM26" s="336"/>
      <c r="VLN26" s="336"/>
      <c r="VLO26" s="336"/>
      <c r="VLP26" s="336"/>
      <c r="VLQ26" s="336"/>
      <c r="VLR26" s="336"/>
      <c r="VLS26" s="336"/>
      <c r="VLT26" s="336"/>
      <c r="VLU26" s="336"/>
      <c r="VLV26" s="336"/>
      <c r="VLW26" s="336"/>
      <c r="VLX26" s="336"/>
      <c r="VLY26" s="336"/>
      <c r="VLZ26" s="336"/>
      <c r="VMA26" s="336"/>
      <c r="VMB26" s="336"/>
      <c r="VMC26" s="336"/>
      <c r="VMD26" s="336"/>
      <c r="VME26" s="336"/>
      <c r="VMF26" s="336"/>
      <c r="VMG26" s="336"/>
      <c r="VMH26" s="336"/>
      <c r="VMI26" s="336"/>
      <c r="VMJ26" s="336"/>
      <c r="VMK26" s="336"/>
      <c r="VML26" s="336"/>
      <c r="VMM26" s="336"/>
      <c r="VMN26" s="336"/>
      <c r="VMO26" s="336"/>
      <c r="VMP26" s="336"/>
      <c r="VMQ26" s="336"/>
      <c r="VMR26" s="336"/>
      <c r="VMS26" s="336"/>
      <c r="VMT26" s="336"/>
      <c r="VMU26" s="336"/>
      <c r="VMV26" s="336"/>
      <c r="VMW26" s="336"/>
      <c r="VMX26" s="336"/>
      <c r="VMY26" s="336"/>
      <c r="VMZ26" s="336"/>
      <c r="VNA26" s="336"/>
      <c r="VNB26" s="336"/>
      <c r="VNC26" s="336"/>
      <c r="VND26" s="336"/>
      <c r="VNE26" s="336"/>
      <c r="VNF26" s="336"/>
      <c r="VNG26" s="336"/>
      <c r="VNH26" s="336"/>
      <c r="VNI26" s="336"/>
      <c r="VNJ26" s="336"/>
      <c r="VNK26" s="336"/>
      <c r="VNL26" s="336"/>
      <c r="VNM26" s="336"/>
      <c r="VNN26" s="336"/>
      <c r="VNO26" s="336"/>
      <c r="VNP26" s="336"/>
      <c r="VNQ26" s="336"/>
      <c r="VNR26" s="336"/>
      <c r="VNS26" s="336"/>
      <c r="VNT26" s="336"/>
      <c r="VNU26" s="336"/>
      <c r="VNV26" s="336"/>
      <c r="VNW26" s="336"/>
      <c r="VNX26" s="336"/>
      <c r="VNY26" s="336"/>
      <c r="VNZ26" s="336"/>
      <c r="VOA26" s="336"/>
      <c r="VOB26" s="336"/>
      <c r="VOC26" s="336"/>
      <c r="VOD26" s="336"/>
      <c r="VOE26" s="336"/>
      <c r="VOF26" s="336"/>
      <c r="VOG26" s="336"/>
      <c r="VOH26" s="336"/>
      <c r="VOI26" s="336"/>
      <c r="VOJ26" s="336"/>
      <c r="VOK26" s="336"/>
      <c r="VOL26" s="336"/>
      <c r="VOM26" s="336"/>
      <c r="VON26" s="336"/>
      <c r="VOO26" s="336"/>
      <c r="VOP26" s="336"/>
      <c r="VOQ26" s="336"/>
      <c r="VOR26" s="336"/>
      <c r="VOS26" s="336"/>
      <c r="VOT26" s="336"/>
      <c r="VOU26" s="336"/>
      <c r="VOV26" s="336"/>
      <c r="VOW26" s="336"/>
      <c r="VOX26" s="336"/>
      <c r="VOY26" s="336"/>
      <c r="VOZ26" s="336"/>
      <c r="VPA26" s="336"/>
      <c r="VPB26" s="336"/>
      <c r="VPC26" s="336"/>
      <c r="VPD26" s="336"/>
      <c r="VPE26" s="336"/>
      <c r="VPF26" s="336"/>
      <c r="VPG26" s="336"/>
      <c r="VPH26" s="336"/>
      <c r="VPI26" s="336"/>
      <c r="VPJ26" s="336"/>
      <c r="VPK26" s="336"/>
      <c r="VPL26" s="336"/>
      <c r="VPM26" s="336"/>
      <c r="VPN26" s="336"/>
      <c r="VPO26" s="336"/>
      <c r="VPP26" s="336"/>
      <c r="VPQ26" s="336"/>
      <c r="VPR26" s="336"/>
      <c r="VPS26" s="336"/>
      <c r="VPT26" s="336"/>
      <c r="VPU26" s="336"/>
      <c r="VPV26" s="336"/>
      <c r="VPW26" s="336"/>
      <c r="VPX26" s="336"/>
      <c r="VPY26" s="336"/>
      <c r="VPZ26" s="336"/>
      <c r="VQA26" s="336"/>
      <c r="VQB26" s="336"/>
      <c r="VQC26" s="336"/>
      <c r="VQD26" s="336"/>
      <c r="VQE26" s="336"/>
      <c r="VQF26" s="336"/>
      <c r="VQG26" s="336"/>
      <c r="VQH26" s="336"/>
      <c r="VQI26" s="336"/>
      <c r="VQJ26" s="336"/>
      <c r="VQK26" s="336"/>
      <c r="VQL26" s="336"/>
      <c r="VQM26" s="336"/>
      <c r="VQN26" s="336"/>
      <c r="VQO26" s="336"/>
      <c r="VQP26" s="336"/>
      <c r="VQQ26" s="336"/>
      <c r="VQR26" s="336"/>
      <c r="VQS26" s="336"/>
      <c r="VQT26" s="336"/>
      <c r="VQU26" s="336"/>
      <c r="VQV26" s="336"/>
      <c r="VQW26" s="336"/>
      <c r="VQX26" s="336"/>
      <c r="VQY26" s="336"/>
      <c r="VQZ26" s="336"/>
      <c r="VRA26" s="336"/>
      <c r="VRB26" s="336"/>
      <c r="VRC26" s="336"/>
      <c r="VRD26" s="336"/>
      <c r="VRE26" s="336"/>
      <c r="VRF26" s="336"/>
      <c r="VRG26" s="336"/>
      <c r="VRH26" s="336"/>
      <c r="VRI26" s="336"/>
      <c r="VRJ26" s="336"/>
      <c r="VRK26" s="336"/>
      <c r="VRL26" s="336"/>
      <c r="VRM26" s="336"/>
      <c r="VRN26" s="336"/>
      <c r="VRO26" s="336"/>
      <c r="VRP26" s="336"/>
      <c r="VRQ26" s="336"/>
      <c r="VRR26" s="336"/>
      <c r="VRS26" s="336"/>
      <c r="VRT26" s="336"/>
      <c r="VRU26" s="336"/>
      <c r="VRV26" s="336"/>
      <c r="VRW26" s="336"/>
      <c r="VRX26" s="336"/>
      <c r="VRY26" s="336"/>
      <c r="VRZ26" s="336"/>
      <c r="VSA26" s="336"/>
      <c r="VSB26" s="336"/>
      <c r="VSC26" s="336"/>
      <c r="VSD26" s="336"/>
      <c r="VSE26" s="336"/>
      <c r="VSF26" s="336"/>
      <c r="VSG26" s="336"/>
      <c r="VSH26" s="336"/>
      <c r="VSI26" s="336"/>
      <c r="VSJ26" s="336"/>
      <c r="VSK26" s="336"/>
      <c r="VSL26" s="336"/>
      <c r="VSM26" s="336"/>
      <c r="VSN26" s="336"/>
      <c r="VSO26" s="336"/>
      <c r="VSP26" s="336"/>
      <c r="VSQ26" s="336"/>
      <c r="VSR26" s="336"/>
      <c r="VSS26" s="336"/>
      <c r="VST26" s="336"/>
      <c r="VSU26" s="336"/>
      <c r="VSV26" s="336"/>
      <c r="VSW26" s="336"/>
      <c r="VSX26" s="336"/>
      <c r="VSY26" s="336"/>
      <c r="VSZ26" s="336"/>
      <c r="VTA26" s="336"/>
      <c r="VTB26" s="336"/>
      <c r="VTC26" s="336"/>
      <c r="VTD26" s="336"/>
      <c r="VTE26" s="336"/>
      <c r="VTF26" s="336"/>
      <c r="VTG26" s="336"/>
      <c r="VTH26" s="336"/>
      <c r="VTI26" s="336"/>
      <c r="VTJ26" s="336"/>
      <c r="VTK26" s="336"/>
      <c r="VTL26" s="336"/>
      <c r="VTM26" s="336"/>
      <c r="VTN26" s="336"/>
      <c r="VTO26" s="336"/>
      <c r="VTP26" s="336"/>
      <c r="VTQ26" s="336"/>
      <c r="VTR26" s="336"/>
      <c r="VTS26" s="336"/>
      <c r="VTT26" s="336"/>
      <c r="VTU26" s="336"/>
      <c r="VTV26" s="336"/>
      <c r="VTW26" s="336"/>
      <c r="VTX26" s="336"/>
      <c r="VTY26" s="336"/>
      <c r="VTZ26" s="336"/>
      <c r="VUA26" s="336"/>
      <c r="VUB26" s="336"/>
      <c r="VUC26" s="336"/>
      <c r="VUD26" s="336"/>
      <c r="VUE26" s="336"/>
      <c r="VUF26" s="336"/>
      <c r="VUG26" s="336"/>
      <c r="VUH26" s="336"/>
      <c r="VUI26" s="336"/>
      <c r="VUJ26" s="336"/>
      <c r="VUK26" s="336"/>
      <c r="VUL26" s="336"/>
      <c r="VUM26" s="336"/>
      <c r="VUN26" s="336"/>
      <c r="VUO26" s="336"/>
      <c r="VUP26" s="336"/>
      <c r="VUQ26" s="336"/>
      <c r="VUR26" s="336"/>
      <c r="VUS26" s="336"/>
      <c r="VUT26" s="336"/>
      <c r="VUU26" s="336"/>
      <c r="VUV26" s="336"/>
      <c r="VUW26" s="336"/>
      <c r="VUX26" s="336"/>
      <c r="VUY26" s="336"/>
      <c r="VUZ26" s="336"/>
      <c r="VVA26" s="336"/>
      <c r="VVB26" s="336"/>
      <c r="VVC26" s="336"/>
      <c r="VVD26" s="336"/>
      <c r="VVE26" s="336"/>
      <c r="VVF26" s="336"/>
      <c r="VVG26" s="336"/>
      <c r="VVH26" s="336"/>
      <c r="VVI26" s="336"/>
      <c r="VVJ26" s="336"/>
      <c r="VVK26" s="336"/>
      <c r="VVL26" s="336"/>
      <c r="VVM26" s="336"/>
      <c r="VVN26" s="336"/>
      <c r="VVO26" s="336"/>
      <c r="VVP26" s="336"/>
      <c r="VVQ26" s="336"/>
      <c r="VVR26" s="336"/>
      <c r="VVS26" s="336"/>
      <c r="VVT26" s="336"/>
      <c r="VVU26" s="336"/>
      <c r="VVV26" s="336"/>
      <c r="VVW26" s="336"/>
      <c r="VVX26" s="336"/>
      <c r="VVY26" s="336"/>
      <c r="VVZ26" s="336"/>
      <c r="VWA26" s="336"/>
      <c r="VWB26" s="336"/>
      <c r="VWC26" s="336"/>
      <c r="VWD26" s="336"/>
      <c r="VWE26" s="336"/>
      <c r="VWF26" s="336"/>
      <c r="VWG26" s="336"/>
      <c r="VWH26" s="336"/>
      <c r="VWI26" s="336"/>
      <c r="VWJ26" s="336"/>
      <c r="VWK26" s="336"/>
      <c r="VWL26" s="336"/>
      <c r="VWM26" s="336"/>
      <c r="VWN26" s="336"/>
      <c r="VWO26" s="336"/>
      <c r="VWP26" s="336"/>
      <c r="VWQ26" s="336"/>
      <c r="VWR26" s="336"/>
      <c r="VWS26" s="336"/>
      <c r="VWT26" s="336"/>
      <c r="VWU26" s="336"/>
      <c r="VWV26" s="336"/>
      <c r="VWW26" s="336"/>
      <c r="VWX26" s="336"/>
      <c r="VWY26" s="336"/>
      <c r="VWZ26" s="336"/>
      <c r="VXA26" s="336"/>
      <c r="VXB26" s="336"/>
      <c r="VXC26" s="336"/>
      <c r="VXD26" s="336"/>
      <c r="VXE26" s="336"/>
      <c r="VXF26" s="336"/>
      <c r="VXG26" s="336"/>
      <c r="VXH26" s="336"/>
      <c r="VXI26" s="336"/>
      <c r="VXJ26" s="336"/>
      <c r="VXK26" s="336"/>
      <c r="VXL26" s="336"/>
      <c r="VXM26" s="336"/>
      <c r="VXN26" s="336"/>
      <c r="VXO26" s="336"/>
      <c r="VXP26" s="336"/>
      <c r="VXQ26" s="336"/>
      <c r="VXR26" s="336"/>
      <c r="VXS26" s="336"/>
      <c r="VXT26" s="336"/>
      <c r="VXU26" s="336"/>
      <c r="VXV26" s="336"/>
      <c r="VXW26" s="336"/>
      <c r="VXX26" s="336"/>
      <c r="VXY26" s="336"/>
      <c r="VXZ26" s="336"/>
      <c r="VYA26" s="336"/>
      <c r="VYB26" s="336"/>
      <c r="VYC26" s="336"/>
      <c r="VYD26" s="336"/>
      <c r="VYE26" s="336"/>
      <c r="VYF26" s="336"/>
      <c r="VYG26" s="336"/>
      <c r="VYH26" s="336"/>
      <c r="VYI26" s="336"/>
      <c r="VYJ26" s="336"/>
      <c r="VYK26" s="336"/>
      <c r="VYL26" s="336"/>
      <c r="VYM26" s="336"/>
      <c r="VYN26" s="336"/>
      <c r="VYO26" s="336"/>
      <c r="VYP26" s="336"/>
      <c r="VYQ26" s="336"/>
      <c r="VYR26" s="336"/>
      <c r="VYS26" s="336"/>
      <c r="VYT26" s="336"/>
      <c r="VYU26" s="336"/>
      <c r="VYV26" s="336"/>
      <c r="VYW26" s="336"/>
      <c r="VYX26" s="336"/>
      <c r="VYY26" s="336"/>
      <c r="VYZ26" s="336"/>
      <c r="VZA26" s="336"/>
      <c r="VZB26" s="336"/>
      <c r="VZC26" s="336"/>
      <c r="VZD26" s="336"/>
      <c r="VZE26" s="336"/>
      <c r="VZF26" s="336"/>
      <c r="VZG26" s="336"/>
      <c r="VZH26" s="336"/>
      <c r="VZI26" s="336"/>
      <c r="VZJ26" s="336"/>
      <c r="VZK26" s="336"/>
      <c r="VZL26" s="336"/>
      <c r="VZM26" s="336"/>
      <c r="VZN26" s="336"/>
      <c r="VZO26" s="336"/>
      <c r="VZP26" s="336"/>
      <c r="VZQ26" s="336"/>
      <c r="VZR26" s="336"/>
      <c r="VZS26" s="336"/>
      <c r="VZT26" s="336"/>
      <c r="VZU26" s="336"/>
      <c r="VZV26" s="336"/>
      <c r="VZW26" s="336"/>
      <c r="VZX26" s="336"/>
      <c r="VZY26" s="336"/>
      <c r="VZZ26" s="336"/>
      <c r="WAA26" s="336"/>
      <c r="WAB26" s="336"/>
      <c r="WAC26" s="336"/>
      <c r="WAD26" s="336"/>
      <c r="WAE26" s="336"/>
      <c r="WAF26" s="336"/>
      <c r="WAG26" s="336"/>
      <c r="WAH26" s="336"/>
      <c r="WAI26" s="336"/>
      <c r="WAJ26" s="336"/>
      <c r="WAK26" s="336"/>
      <c r="WAL26" s="336"/>
      <c r="WAM26" s="336"/>
      <c r="WAN26" s="336"/>
      <c r="WAO26" s="336"/>
      <c r="WAP26" s="336"/>
      <c r="WAQ26" s="336"/>
      <c r="WAR26" s="336"/>
      <c r="WAS26" s="336"/>
      <c r="WAT26" s="336"/>
      <c r="WAU26" s="336"/>
      <c r="WAV26" s="336"/>
      <c r="WAW26" s="336"/>
      <c r="WAX26" s="336"/>
      <c r="WAY26" s="336"/>
      <c r="WAZ26" s="336"/>
      <c r="WBA26" s="336"/>
      <c r="WBB26" s="336"/>
      <c r="WBC26" s="336"/>
      <c r="WBD26" s="336"/>
      <c r="WBE26" s="336"/>
      <c r="WBF26" s="336"/>
      <c r="WBG26" s="336"/>
      <c r="WBH26" s="336"/>
      <c r="WBI26" s="336"/>
      <c r="WBJ26" s="336"/>
      <c r="WBK26" s="336"/>
      <c r="WBL26" s="336"/>
      <c r="WBM26" s="336"/>
      <c r="WBN26" s="336"/>
      <c r="WBO26" s="336"/>
      <c r="WBP26" s="336"/>
      <c r="WBQ26" s="336"/>
      <c r="WBR26" s="336"/>
      <c r="WBS26" s="336"/>
      <c r="WBT26" s="336"/>
      <c r="WBU26" s="336"/>
      <c r="WBV26" s="336"/>
      <c r="WBW26" s="336"/>
      <c r="WBX26" s="336"/>
      <c r="WBY26" s="336"/>
      <c r="WBZ26" s="336"/>
      <c r="WCA26" s="336"/>
      <c r="WCB26" s="336"/>
      <c r="WCC26" s="336"/>
      <c r="WCD26" s="336"/>
      <c r="WCE26" s="336"/>
      <c r="WCF26" s="336"/>
      <c r="WCG26" s="336"/>
      <c r="WCH26" s="336"/>
      <c r="WCI26" s="336"/>
      <c r="WCJ26" s="336"/>
      <c r="WCK26" s="336"/>
      <c r="WCL26" s="336"/>
      <c r="WCM26" s="336"/>
      <c r="WCN26" s="336"/>
      <c r="WCO26" s="336"/>
      <c r="WCP26" s="336"/>
      <c r="WCQ26" s="336"/>
      <c r="WCR26" s="336"/>
      <c r="WCS26" s="336"/>
      <c r="WCT26" s="336"/>
      <c r="WCU26" s="336"/>
      <c r="WCV26" s="336"/>
      <c r="WCW26" s="336"/>
      <c r="WCX26" s="336"/>
      <c r="WCY26" s="336"/>
      <c r="WCZ26" s="336"/>
      <c r="WDA26" s="336"/>
      <c r="WDB26" s="336"/>
      <c r="WDC26" s="336"/>
      <c r="WDD26" s="336"/>
      <c r="WDE26" s="336"/>
      <c r="WDF26" s="336"/>
      <c r="WDG26" s="336"/>
      <c r="WDH26" s="336"/>
      <c r="WDI26" s="336"/>
      <c r="WDJ26" s="336"/>
      <c r="WDK26" s="336"/>
      <c r="WDL26" s="336"/>
      <c r="WDM26" s="336"/>
      <c r="WDN26" s="336"/>
      <c r="WDO26" s="336"/>
      <c r="WDP26" s="336"/>
      <c r="WDQ26" s="336"/>
      <c r="WDR26" s="336"/>
      <c r="WDS26" s="336"/>
      <c r="WDT26" s="336"/>
      <c r="WDU26" s="336"/>
      <c r="WDV26" s="336"/>
      <c r="WDW26" s="336"/>
      <c r="WDX26" s="336"/>
      <c r="WDY26" s="336"/>
      <c r="WDZ26" s="336"/>
      <c r="WEA26" s="336"/>
      <c r="WEB26" s="336"/>
      <c r="WEC26" s="336"/>
      <c r="WED26" s="336"/>
      <c r="WEE26" s="336"/>
      <c r="WEF26" s="336"/>
      <c r="WEG26" s="336"/>
      <c r="WEH26" s="336"/>
      <c r="WEI26" s="336"/>
      <c r="WEJ26" s="336"/>
      <c r="WEK26" s="336"/>
      <c r="WEL26" s="336"/>
      <c r="WEM26" s="336"/>
      <c r="WEN26" s="336"/>
      <c r="WEO26" s="336"/>
      <c r="WEP26" s="336"/>
      <c r="WEQ26" s="336"/>
      <c r="WER26" s="336"/>
      <c r="WES26" s="336"/>
      <c r="WET26" s="336"/>
      <c r="WEU26" s="336"/>
      <c r="WEV26" s="336"/>
      <c r="WEW26" s="336"/>
      <c r="WEX26" s="336"/>
      <c r="WEY26" s="336"/>
      <c r="WEZ26" s="336"/>
      <c r="WFA26" s="336"/>
      <c r="WFB26" s="336"/>
      <c r="WFC26" s="336"/>
      <c r="WFD26" s="336"/>
      <c r="WFE26" s="336"/>
      <c r="WFF26" s="336"/>
      <c r="WFG26" s="336"/>
      <c r="WFH26" s="336"/>
      <c r="WFI26" s="336"/>
      <c r="WFJ26" s="336"/>
      <c r="WFK26" s="336"/>
      <c r="WFL26" s="336"/>
      <c r="WFM26" s="336"/>
      <c r="WFN26" s="336"/>
      <c r="WFO26" s="336"/>
      <c r="WFP26" s="336"/>
      <c r="WFQ26" s="336"/>
      <c r="WFR26" s="336"/>
      <c r="WFS26" s="336"/>
      <c r="WFT26" s="336"/>
      <c r="WFU26" s="336"/>
      <c r="WFV26" s="336"/>
      <c r="WFW26" s="336"/>
      <c r="WFX26" s="336"/>
      <c r="WFY26" s="336"/>
      <c r="WFZ26" s="336"/>
      <c r="WGA26" s="336"/>
      <c r="WGB26" s="336"/>
      <c r="WGC26" s="336"/>
      <c r="WGD26" s="336"/>
      <c r="WGE26" s="336"/>
      <c r="WGF26" s="336"/>
      <c r="WGG26" s="336"/>
      <c r="WGH26" s="336"/>
      <c r="WGI26" s="336"/>
      <c r="WGJ26" s="336"/>
      <c r="WGK26" s="336"/>
      <c r="WGL26" s="336"/>
      <c r="WGM26" s="336"/>
      <c r="WGN26" s="336"/>
      <c r="WGO26" s="336"/>
      <c r="WGP26" s="336"/>
      <c r="WGQ26" s="336"/>
      <c r="WGR26" s="336"/>
      <c r="WGS26" s="336"/>
      <c r="WGT26" s="336"/>
      <c r="WGU26" s="336"/>
      <c r="WGV26" s="336"/>
      <c r="WGW26" s="336"/>
      <c r="WGX26" s="336"/>
      <c r="WGY26" s="336"/>
      <c r="WGZ26" s="336"/>
      <c r="WHA26" s="336"/>
      <c r="WHB26" s="336"/>
      <c r="WHC26" s="336"/>
      <c r="WHD26" s="336"/>
      <c r="WHE26" s="336"/>
      <c r="WHF26" s="336"/>
      <c r="WHG26" s="336"/>
      <c r="WHH26" s="336"/>
      <c r="WHI26" s="336"/>
      <c r="WHJ26" s="336"/>
      <c r="WHK26" s="336"/>
      <c r="WHL26" s="336"/>
      <c r="WHM26" s="336"/>
      <c r="WHN26" s="336"/>
      <c r="WHO26" s="336"/>
      <c r="WHP26" s="336"/>
      <c r="WHQ26" s="336"/>
      <c r="WHR26" s="336"/>
      <c r="WHS26" s="336"/>
      <c r="WHT26" s="336"/>
      <c r="WHU26" s="336"/>
      <c r="WHV26" s="336"/>
      <c r="WHW26" s="336"/>
      <c r="WHX26" s="336"/>
      <c r="WHY26" s="336"/>
      <c r="WHZ26" s="336"/>
      <c r="WIA26" s="336"/>
      <c r="WIB26" s="336"/>
      <c r="WIC26" s="336"/>
      <c r="WID26" s="336"/>
      <c r="WIE26" s="336"/>
      <c r="WIF26" s="336"/>
      <c r="WIG26" s="336"/>
      <c r="WIH26" s="336"/>
      <c r="WII26" s="336"/>
      <c r="WIJ26" s="336"/>
      <c r="WIK26" s="336"/>
      <c r="WIL26" s="336"/>
      <c r="WIM26" s="336"/>
      <c r="WIN26" s="336"/>
      <c r="WIO26" s="336"/>
      <c r="WIP26" s="336"/>
      <c r="WIQ26" s="336"/>
      <c r="WIR26" s="336"/>
      <c r="WIS26" s="336"/>
      <c r="WIT26" s="336"/>
      <c r="WIU26" s="336"/>
      <c r="WIV26" s="336"/>
      <c r="WIW26" s="336"/>
      <c r="WIX26" s="336"/>
      <c r="WIY26" s="336"/>
      <c r="WIZ26" s="336"/>
      <c r="WJA26" s="336"/>
      <c r="WJB26" s="336"/>
      <c r="WJC26" s="336"/>
      <c r="WJD26" s="336"/>
      <c r="WJE26" s="336"/>
      <c r="WJF26" s="336"/>
      <c r="WJG26" s="336"/>
      <c r="WJH26" s="336"/>
      <c r="WJI26" s="336"/>
      <c r="WJJ26" s="336"/>
      <c r="WJK26" s="336"/>
      <c r="WJL26" s="336"/>
      <c r="WJM26" s="336"/>
      <c r="WJN26" s="336"/>
      <c r="WJO26" s="336"/>
      <c r="WJP26" s="336"/>
      <c r="WJQ26" s="336"/>
      <c r="WJR26" s="336"/>
      <c r="WJS26" s="336"/>
      <c r="WJT26" s="336"/>
      <c r="WJU26" s="336"/>
      <c r="WJV26" s="336"/>
      <c r="WJW26" s="336"/>
      <c r="WJX26" s="336"/>
      <c r="WJY26" s="336"/>
      <c r="WJZ26" s="336"/>
      <c r="WKA26" s="336"/>
      <c r="WKB26" s="336"/>
      <c r="WKC26" s="336"/>
      <c r="WKD26" s="336"/>
      <c r="WKE26" s="336"/>
      <c r="WKF26" s="336"/>
      <c r="WKG26" s="336"/>
      <c r="WKH26" s="336"/>
      <c r="WKI26" s="336"/>
      <c r="WKJ26" s="336"/>
      <c r="WKK26" s="336"/>
      <c r="WKL26" s="336"/>
      <c r="WKM26" s="336"/>
      <c r="WKN26" s="336"/>
      <c r="WKO26" s="336"/>
      <c r="WKP26" s="336"/>
      <c r="WKQ26" s="336"/>
      <c r="WKR26" s="336"/>
      <c r="WKS26" s="336"/>
      <c r="WKT26" s="336"/>
      <c r="WKU26" s="336"/>
      <c r="WKV26" s="336"/>
      <c r="WKW26" s="336"/>
      <c r="WKX26" s="336"/>
      <c r="WKY26" s="336"/>
      <c r="WKZ26" s="336"/>
      <c r="WLA26" s="336"/>
      <c r="WLB26" s="336"/>
      <c r="WLC26" s="336"/>
      <c r="WLD26" s="336"/>
      <c r="WLE26" s="336"/>
      <c r="WLF26" s="336"/>
      <c r="WLG26" s="336"/>
    </row>
    <row r="27" spans="1:15867" s="518" customFormat="1" ht="24.75" customHeight="1">
      <c r="A27" s="519" t="s">
        <v>29</v>
      </c>
      <c r="B27" s="519"/>
      <c r="C27" s="519"/>
      <c r="D27" s="519"/>
      <c r="E27" s="519"/>
      <c r="F27" s="519"/>
      <c r="G27" s="519"/>
      <c r="H27" s="519"/>
      <c r="I27" s="520">
        <f t="shared" si="7"/>
        <v>10</v>
      </c>
      <c r="J27" s="521">
        <f t="shared" ref="J27:AA27" si="14">SUM(J28:J33)</f>
        <v>93</v>
      </c>
      <c r="K27" s="521">
        <f t="shared" si="14"/>
        <v>57</v>
      </c>
      <c r="L27" s="521">
        <f t="shared" si="14"/>
        <v>61</v>
      </c>
      <c r="M27" s="521">
        <f t="shared" si="14"/>
        <v>32</v>
      </c>
      <c r="N27" s="521">
        <f t="shared" si="14"/>
        <v>32</v>
      </c>
      <c r="O27" s="521">
        <f t="shared" si="14"/>
        <v>25</v>
      </c>
      <c r="P27" s="521">
        <f t="shared" si="14"/>
        <v>0</v>
      </c>
      <c r="Q27" s="521">
        <f t="shared" si="14"/>
        <v>0</v>
      </c>
      <c r="R27" s="521">
        <f t="shared" si="14"/>
        <v>48</v>
      </c>
      <c r="S27" s="521">
        <f t="shared" si="14"/>
        <v>0</v>
      </c>
      <c r="T27" s="521">
        <f t="shared" si="14"/>
        <v>45</v>
      </c>
      <c r="U27" s="521">
        <f t="shared" si="14"/>
        <v>0</v>
      </c>
      <c r="V27" s="521">
        <f t="shared" si="14"/>
        <v>3</v>
      </c>
      <c r="W27" s="521">
        <f t="shared" si="14"/>
        <v>1</v>
      </c>
      <c r="X27" s="521">
        <f t="shared" si="14"/>
        <v>0</v>
      </c>
      <c r="Y27" s="521">
        <f t="shared" si="14"/>
        <v>0</v>
      </c>
      <c r="Z27" s="521">
        <f t="shared" si="14"/>
        <v>44</v>
      </c>
      <c r="AA27" s="521">
        <f t="shared" si="14"/>
        <v>25</v>
      </c>
      <c r="AB27" s="522" t="str">
        <f t="shared" si="4"/>
        <v>3. Мэдээллийн технологийн салбар</v>
      </c>
      <c r="AC27" s="523"/>
      <c r="AD27" s="520">
        <v>10</v>
      </c>
      <c r="AE27" s="521">
        <f t="shared" ref="AE27:AY27" si="15">SUM(AE28:AE33)</f>
        <v>0</v>
      </c>
      <c r="AF27" s="521">
        <f t="shared" si="15"/>
        <v>0</v>
      </c>
      <c r="AG27" s="521">
        <f t="shared" si="15"/>
        <v>0</v>
      </c>
      <c r="AH27" s="521">
        <f t="shared" si="15"/>
        <v>0</v>
      </c>
      <c r="AI27" s="521">
        <f t="shared" si="15"/>
        <v>4</v>
      </c>
      <c r="AJ27" s="521">
        <f t="shared" si="15"/>
        <v>3</v>
      </c>
      <c r="AK27" s="521">
        <f t="shared" si="15"/>
        <v>2</v>
      </c>
      <c r="AL27" s="521">
        <f t="shared" si="15"/>
        <v>2</v>
      </c>
      <c r="AM27" s="521">
        <f t="shared" si="15"/>
        <v>1</v>
      </c>
      <c r="AN27" s="521">
        <f t="shared" si="15"/>
        <v>0</v>
      </c>
      <c r="AO27" s="521">
        <f t="shared" si="15"/>
        <v>0</v>
      </c>
      <c r="AP27" s="521">
        <f t="shared" si="15"/>
        <v>0</v>
      </c>
      <c r="AQ27" s="521">
        <f t="shared" si="15"/>
        <v>39</v>
      </c>
      <c r="AR27" s="521">
        <f t="shared" si="15"/>
        <v>26</v>
      </c>
      <c r="AS27" s="521">
        <f t="shared" si="15"/>
        <v>15</v>
      </c>
      <c r="AT27" s="521">
        <f t="shared" si="15"/>
        <v>0</v>
      </c>
      <c r="AU27" s="521">
        <f t="shared" si="15"/>
        <v>61</v>
      </c>
      <c r="AV27" s="521">
        <f t="shared" si="15"/>
        <v>13</v>
      </c>
      <c r="AW27" s="521">
        <f t="shared" si="15"/>
        <v>4</v>
      </c>
      <c r="AX27" s="521">
        <f t="shared" si="15"/>
        <v>0</v>
      </c>
      <c r="AY27" s="521">
        <f t="shared" si="15"/>
        <v>0</v>
      </c>
    </row>
    <row r="28" spans="1:15867" s="518" customFormat="1" ht="24.75" customHeight="1">
      <c r="A28" s="244" t="s">
        <v>30</v>
      </c>
      <c r="B28" s="244"/>
      <c r="C28" s="245" t="s">
        <v>31</v>
      </c>
      <c r="D28" s="245"/>
      <c r="E28" s="245"/>
      <c r="F28" s="245"/>
      <c r="G28" s="245"/>
      <c r="H28" s="245"/>
      <c r="I28" s="524">
        <f t="shared" si="7"/>
        <v>11</v>
      </c>
      <c r="J28" s="41">
        <f t="shared" ref="J28:K33" si="16">+L28+N28+P28</f>
        <v>37</v>
      </c>
      <c r="K28" s="41">
        <f t="shared" si="16"/>
        <v>20</v>
      </c>
      <c r="L28" s="524">
        <v>37</v>
      </c>
      <c r="M28" s="524">
        <v>20</v>
      </c>
      <c r="N28" s="524"/>
      <c r="O28" s="524"/>
      <c r="P28" s="524"/>
      <c r="Q28" s="524"/>
      <c r="R28" s="524">
        <v>16</v>
      </c>
      <c r="S28" s="524"/>
      <c r="T28" s="524">
        <v>21</v>
      </c>
      <c r="U28" s="524"/>
      <c r="V28" s="524"/>
      <c r="W28" s="524"/>
      <c r="X28" s="524"/>
      <c r="Y28" s="524"/>
      <c r="Z28" s="524">
        <v>22</v>
      </c>
      <c r="AA28" s="524">
        <v>14</v>
      </c>
      <c r="AB28" s="128" t="str">
        <f>+A28</f>
        <v>IW3514-15</v>
      </c>
      <c r="AC28" s="129" t="str">
        <f>+C28</f>
        <v>Вэб мультмедиа зохиогч</v>
      </c>
      <c r="AD28" s="524">
        <v>11</v>
      </c>
      <c r="AE28" s="524"/>
      <c r="AF28" s="524"/>
      <c r="AG28" s="524"/>
      <c r="AH28" s="524"/>
      <c r="AI28" s="524"/>
      <c r="AJ28" s="524"/>
      <c r="AK28" s="524">
        <v>2</v>
      </c>
      <c r="AL28" s="524">
        <v>2</v>
      </c>
      <c r="AM28" s="524"/>
      <c r="AN28" s="524"/>
      <c r="AO28" s="524"/>
      <c r="AP28" s="524"/>
      <c r="AQ28" s="524">
        <v>13</v>
      </c>
      <c r="AR28" s="524">
        <v>4</v>
      </c>
      <c r="AS28" s="524">
        <v>1</v>
      </c>
      <c r="AT28" s="524"/>
      <c r="AU28" s="524">
        <v>36</v>
      </c>
      <c r="AV28" s="524"/>
      <c r="AW28" s="524"/>
      <c r="AX28" s="524"/>
      <c r="AY28" s="524"/>
    </row>
    <row r="29" spans="1:15867" s="336" customFormat="1">
      <c r="A29" s="420" t="s">
        <v>32</v>
      </c>
      <c r="B29" s="258"/>
      <c r="C29" s="255" t="s">
        <v>33</v>
      </c>
      <c r="D29" s="255"/>
      <c r="E29" s="255"/>
      <c r="F29" s="255"/>
      <c r="G29" s="255"/>
      <c r="H29" s="255"/>
      <c r="I29" s="524">
        <f t="shared" si="7"/>
        <v>12</v>
      </c>
      <c r="J29" s="41">
        <f t="shared" si="16"/>
        <v>16</v>
      </c>
      <c r="K29" s="41">
        <f t="shared" si="16"/>
        <v>8</v>
      </c>
      <c r="L29" s="44">
        <v>16</v>
      </c>
      <c r="M29" s="44">
        <v>8</v>
      </c>
      <c r="N29" s="32"/>
      <c r="O29" s="32"/>
      <c r="P29" s="32"/>
      <c r="Q29" s="32"/>
      <c r="R29" s="32"/>
      <c r="S29" s="32"/>
      <c r="T29" s="32">
        <v>16</v>
      </c>
      <c r="U29" s="32"/>
      <c r="V29" s="44"/>
      <c r="W29" s="44"/>
      <c r="X29" s="32"/>
      <c r="Y29" s="32"/>
      <c r="Z29" s="32">
        <v>14</v>
      </c>
      <c r="AA29" s="32">
        <v>7</v>
      </c>
      <c r="AB29" s="128" t="str">
        <f>+A29</f>
        <v>IT3512-15</v>
      </c>
      <c r="AC29" s="129" t="str">
        <f>+C29</f>
        <v>График дизайнч</v>
      </c>
      <c r="AD29" s="524">
        <v>12</v>
      </c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>
        <v>2</v>
      </c>
      <c r="AR29" s="32">
        <v>1</v>
      </c>
      <c r="AS29" s="44"/>
      <c r="AT29" s="44"/>
      <c r="AU29" s="44">
        <v>16</v>
      </c>
      <c r="AV29" s="44"/>
      <c r="AW29" s="44"/>
      <c r="AX29" s="44"/>
      <c r="AY29" s="44"/>
    </row>
    <row r="30" spans="1:15867" s="336" customFormat="1">
      <c r="A30" s="244" t="s">
        <v>34</v>
      </c>
      <c r="B30" s="244"/>
      <c r="C30" s="256" t="s">
        <v>35</v>
      </c>
      <c r="D30" s="256"/>
      <c r="E30" s="256"/>
      <c r="F30" s="256"/>
      <c r="G30" s="256"/>
      <c r="H30" s="256"/>
      <c r="I30" s="524">
        <f t="shared" si="7"/>
        <v>13</v>
      </c>
      <c r="J30" s="41">
        <f t="shared" si="16"/>
        <v>20</v>
      </c>
      <c r="K30" s="41">
        <f t="shared" si="16"/>
        <v>18</v>
      </c>
      <c r="L30" s="32"/>
      <c r="M30" s="32"/>
      <c r="N30" s="32">
        <v>20</v>
      </c>
      <c r="O30" s="32">
        <v>18</v>
      </c>
      <c r="P30" s="32"/>
      <c r="Q30" s="32"/>
      <c r="R30" s="32">
        <f>+N30</f>
        <v>20</v>
      </c>
      <c r="S30" s="32"/>
      <c r="T30" s="32"/>
      <c r="U30" s="32"/>
      <c r="V30" s="44"/>
      <c r="W30" s="44"/>
      <c r="X30" s="32"/>
      <c r="Y30" s="32"/>
      <c r="Z30" s="32"/>
      <c r="AA30" s="32"/>
      <c r="AB30" s="128" t="str">
        <f t="shared" ref="AB30:AB74" si="17">+A30</f>
        <v>IO4120-13</v>
      </c>
      <c r="AC30" s="129" t="str">
        <f t="shared" ref="AC30:AC33" si="18">+C30</f>
        <v>Компьютерийн оператор</v>
      </c>
      <c r="AD30" s="524">
        <v>13</v>
      </c>
      <c r="AE30" s="32"/>
      <c r="AF30" s="32"/>
      <c r="AG30" s="32"/>
      <c r="AH30" s="32"/>
      <c r="AI30" s="32">
        <v>4</v>
      </c>
      <c r="AJ30" s="32">
        <v>3</v>
      </c>
      <c r="AK30" s="32"/>
      <c r="AL30" s="32"/>
      <c r="AM30" s="32"/>
      <c r="AN30" s="32"/>
      <c r="AO30" s="32"/>
      <c r="AP30" s="32"/>
      <c r="AQ30" s="32">
        <v>16</v>
      </c>
      <c r="AR30" s="32">
        <v>15</v>
      </c>
      <c r="AS30" s="44">
        <v>14</v>
      </c>
      <c r="AT30" s="44"/>
      <c r="AU30" s="44"/>
      <c r="AV30" s="44">
        <v>6</v>
      </c>
      <c r="AW30" s="44"/>
      <c r="AX30" s="44"/>
      <c r="AY30" s="44"/>
    </row>
    <row r="31" spans="1:15867" s="518" customFormat="1" ht="24.75" customHeight="1">
      <c r="A31" s="257" t="s">
        <v>36</v>
      </c>
      <c r="B31" s="257"/>
      <c r="C31" s="245" t="s">
        <v>37</v>
      </c>
      <c r="D31" s="245"/>
      <c r="E31" s="245"/>
      <c r="F31" s="245"/>
      <c r="G31" s="245"/>
      <c r="H31" s="245"/>
      <c r="I31" s="524">
        <f t="shared" si="7"/>
        <v>14</v>
      </c>
      <c r="J31" s="41">
        <f t="shared" si="16"/>
        <v>10</v>
      </c>
      <c r="K31" s="41">
        <f t="shared" si="16"/>
        <v>5</v>
      </c>
      <c r="L31" s="524">
        <v>0</v>
      </c>
      <c r="M31" s="524">
        <v>0</v>
      </c>
      <c r="N31" s="524">
        <v>10</v>
      </c>
      <c r="O31" s="524">
        <v>5</v>
      </c>
      <c r="P31" s="524">
        <v>0</v>
      </c>
      <c r="Q31" s="524">
        <v>0</v>
      </c>
      <c r="R31" s="524">
        <v>3</v>
      </c>
      <c r="S31" s="524">
        <v>0</v>
      </c>
      <c r="T31" s="524">
        <v>7</v>
      </c>
      <c r="U31" s="524">
        <v>0</v>
      </c>
      <c r="V31" s="524">
        <v>3</v>
      </c>
      <c r="W31" s="524">
        <v>1</v>
      </c>
      <c r="X31" s="524">
        <v>0</v>
      </c>
      <c r="Y31" s="524">
        <v>0</v>
      </c>
      <c r="Z31" s="524">
        <v>0</v>
      </c>
      <c r="AA31" s="524">
        <v>0</v>
      </c>
      <c r="AB31" s="128" t="str">
        <f t="shared" si="17"/>
        <v>ID4120-11</v>
      </c>
      <c r="AC31" s="129" t="str">
        <f t="shared" si="18"/>
        <v>Нарийн бичгийн дарга-албан хэргийн ажилтан</v>
      </c>
      <c r="AD31" s="524">
        <f>+AD30+1</f>
        <v>14</v>
      </c>
      <c r="AE31" s="524">
        <v>0</v>
      </c>
      <c r="AF31" s="524">
        <v>0</v>
      </c>
      <c r="AG31" s="524">
        <v>0</v>
      </c>
      <c r="AH31" s="524">
        <v>0</v>
      </c>
      <c r="AI31" s="524">
        <v>0</v>
      </c>
      <c r="AJ31" s="524">
        <v>0</v>
      </c>
      <c r="AK31" s="524">
        <v>0</v>
      </c>
      <c r="AL31" s="524">
        <v>0</v>
      </c>
      <c r="AM31" s="524">
        <v>1</v>
      </c>
      <c r="AN31" s="524">
        <v>0</v>
      </c>
      <c r="AO31" s="524">
        <v>0</v>
      </c>
      <c r="AP31" s="524">
        <v>0</v>
      </c>
      <c r="AQ31" s="524">
        <v>6</v>
      </c>
      <c r="AR31" s="524">
        <v>4</v>
      </c>
      <c r="AS31" s="524">
        <v>0</v>
      </c>
      <c r="AT31" s="524">
        <v>0</v>
      </c>
      <c r="AU31" s="524">
        <v>1</v>
      </c>
      <c r="AV31" s="524">
        <v>5</v>
      </c>
      <c r="AW31" s="524">
        <v>4</v>
      </c>
      <c r="AX31" s="524">
        <v>0</v>
      </c>
      <c r="AY31" s="524">
        <v>0</v>
      </c>
    </row>
    <row r="32" spans="1:15867" s="336" customFormat="1">
      <c r="A32" s="258" t="s">
        <v>38</v>
      </c>
      <c r="B32" s="258"/>
      <c r="C32" s="256" t="s">
        <v>39</v>
      </c>
      <c r="D32" s="256"/>
      <c r="E32" s="256"/>
      <c r="F32" s="256"/>
      <c r="G32" s="256"/>
      <c r="H32" s="256"/>
      <c r="I32" s="524">
        <f t="shared" si="7"/>
        <v>15</v>
      </c>
      <c r="J32" s="41">
        <f t="shared" si="16"/>
        <v>8</v>
      </c>
      <c r="K32" s="41">
        <f t="shared" si="16"/>
        <v>4</v>
      </c>
      <c r="L32" s="32">
        <v>8</v>
      </c>
      <c r="M32" s="32">
        <v>4</v>
      </c>
      <c r="N32" s="32"/>
      <c r="O32" s="32"/>
      <c r="P32" s="32"/>
      <c r="Q32" s="32"/>
      <c r="R32" s="32">
        <f>+L32</f>
        <v>8</v>
      </c>
      <c r="S32" s="32"/>
      <c r="T32" s="32"/>
      <c r="U32" s="32"/>
      <c r="V32" s="44"/>
      <c r="W32" s="44"/>
      <c r="X32" s="32"/>
      <c r="Y32" s="32"/>
      <c r="Z32" s="32">
        <v>8</v>
      </c>
      <c r="AA32" s="32">
        <v>4</v>
      </c>
      <c r="AB32" s="128" t="str">
        <f t="shared" si="17"/>
        <v>IT3512-13</v>
      </c>
      <c r="AC32" s="129" t="str">
        <f t="shared" si="18"/>
        <v>Програм кодлогч</v>
      </c>
      <c r="AD32" s="524">
        <v>15</v>
      </c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44"/>
      <c r="AT32" s="44"/>
      <c r="AU32" s="44">
        <v>8</v>
      </c>
      <c r="AV32" s="44"/>
      <c r="AW32" s="44"/>
      <c r="AX32" s="44"/>
      <c r="AY32" s="44"/>
    </row>
    <row r="33" spans="1:15867" s="518" customFormat="1" ht="24.75" customHeight="1">
      <c r="A33" s="269" t="s">
        <v>40</v>
      </c>
      <c r="B33" s="269"/>
      <c r="C33" s="245" t="s">
        <v>41</v>
      </c>
      <c r="D33" s="245"/>
      <c r="E33" s="245"/>
      <c r="F33" s="245"/>
      <c r="G33" s="245"/>
      <c r="H33" s="245"/>
      <c r="I33" s="524">
        <f t="shared" si="7"/>
        <v>16</v>
      </c>
      <c r="J33" s="41">
        <f t="shared" si="16"/>
        <v>2</v>
      </c>
      <c r="K33" s="41">
        <f t="shared" si="16"/>
        <v>2</v>
      </c>
      <c r="L33" s="524"/>
      <c r="M33" s="524"/>
      <c r="N33" s="524">
        <v>2</v>
      </c>
      <c r="O33" s="524">
        <v>2</v>
      </c>
      <c r="P33" s="524"/>
      <c r="Q33" s="524"/>
      <c r="R33" s="524">
        <v>1</v>
      </c>
      <c r="S33" s="524"/>
      <c r="T33" s="524">
        <v>1</v>
      </c>
      <c r="U33" s="524"/>
      <c r="V33" s="524"/>
      <c r="W33" s="524"/>
      <c r="X33" s="524"/>
      <c r="Y33" s="524"/>
      <c r="Z33" s="524"/>
      <c r="AA33" s="524"/>
      <c r="AB33" s="128" t="str">
        <f t="shared" si="17"/>
        <v>IO7421-16</v>
      </c>
      <c r="AC33" s="129" t="str">
        <f t="shared" si="18"/>
        <v>Цахим тоног төхөөрөмжийн үйлчилгээний ажилтан</v>
      </c>
      <c r="AD33" s="524">
        <v>16</v>
      </c>
      <c r="AE33" s="524"/>
      <c r="AF33" s="524"/>
      <c r="AG33" s="524"/>
      <c r="AH33" s="524"/>
      <c r="AI33" s="524"/>
      <c r="AJ33" s="524"/>
      <c r="AK33" s="524"/>
      <c r="AL33" s="524"/>
      <c r="AM33" s="524"/>
      <c r="AN33" s="524"/>
      <c r="AO33" s="524"/>
      <c r="AP33" s="524"/>
      <c r="AQ33" s="524">
        <v>2</v>
      </c>
      <c r="AR33" s="524">
        <v>2</v>
      </c>
      <c r="AS33" s="524"/>
      <c r="AT33" s="524"/>
      <c r="AU33" s="524"/>
      <c r="AV33" s="524">
        <v>2</v>
      </c>
      <c r="AW33" s="524"/>
      <c r="AX33" s="524"/>
      <c r="AY33" s="524"/>
    </row>
    <row r="34" spans="1:15867" s="518" customFormat="1" ht="24.75" customHeight="1">
      <c r="A34" s="519" t="s">
        <v>42</v>
      </c>
      <c r="B34" s="519"/>
      <c r="C34" s="519"/>
      <c r="D34" s="519"/>
      <c r="E34" s="519"/>
      <c r="F34" s="519"/>
      <c r="G34" s="519"/>
      <c r="H34" s="519"/>
      <c r="I34" s="520">
        <f t="shared" si="7"/>
        <v>17</v>
      </c>
      <c r="J34" s="521">
        <f>SUM(J35)</f>
        <v>2</v>
      </c>
      <c r="K34" s="521">
        <f t="shared" ref="K34:AA34" si="19">SUM(K35)</f>
        <v>2</v>
      </c>
      <c r="L34" s="521">
        <f t="shared" si="19"/>
        <v>0</v>
      </c>
      <c r="M34" s="521">
        <f t="shared" si="19"/>
        <v>0</v>
      </c>
      <c r="N34" s="521">
        <f t="shared" si="19"/>
        <v>2</v>
      </c>
      <c r="O34" s="521">
        <f t="shared" si="19"/>
        <v>2</v>
      </c>
      <c r="P34" s="521">
        <f t="shared" si="19"/>
        <v>0</v>
      </c>
      <c r="Q34" s="521">
        <f t="shared" si="19"/>
        <v>0</v>
      </c>
      <c r="R34" s="521">
        <f t="shared" si="19"/>
        <v>0</v>
      </c>
      <c r="S34" s="521">
        <f t="shared" si="19"/>
        <v>0</v>
      </c>
      <c r="T34" s="521">
        <f t="shared" si="19"/>
        <v>2</v>
      </c>
      <c r="U34" s="521">
        <f t="shared" si="19"/>
        <v>0</v>
      </c>
      <c r="V34" s="521">
        <f t="shared" si="19"/>
        <v>2</v>
      </c>
      <c r="W34" s="521">
        <f t="shared" si="19"/>
        <v>2</v>
      </c>
      <c r="X34" s="521">
        <f t="shared" si="19"/>
        <v>0</v>
      </c>
      <c r="Y34" s="521">
        <f t="shared" si="19"/>
        <v>0</v>
      </c>
      <c r="Z34" s="521">
        <f t="shared" si="19"/>
        <v>0</v>
      </c>
      <c r="AA34" s="521">
        <f t="shared" si="19"/>
        <v>0</v>
      </c>
      <c r="AB34" s="522" t="str">
        <f t="shared" si="17"/>
        <v>4. Шуудан, харилцаа холбооны салбар</v>
      </c>
      <c r="AC34" s="523"/>
      <c r="AD34" s="520">
        <v>17</v>
      </c>
      <c r="AE34" s="521">
        <f>SUM(AE35)</f>
        <v>0</v>
      </c>
      <c r="AF34" s="521">
        <f t="shared" ref="AF34:AV34" si="20">SUM(AF35)</f>
        <v>0</v>
      </c>
      <c r="AG34" s="521">
        <f t="shared" si="20"/>
        <v>0</v>
      </c>
      <c r="AH34" s="521">
        <f t="shared" si="20"/>
        <v>0</v>
      </c>
      <c r="AI34" s="521">
        <f t="shared" si="20"/>
        <v>0</v>
      </c>
      <c r="AJ34" s="521">
        <f t="shared" si="20"/>
        <v>0</v>
      </c>
      <c r="AK34" s="521">
        <f t="shared" si="20"/>
        <v>0</v>
      </c>
      <c r="AL34" s="521">
        <f t="shared" si="20"/>
        <v>0</v>
      </c>
      <c r="AM34" s="521">
        <f t="shared" si="20"/>
        <v>0</v>
      </c>
      <c r="AN34" s="521">
        <f t="shared" si="20"/>
        <v>0</v>
      </c>
      <c r="AO34" s="521">
        <f t="shared" si="20"/>
        <v>0</v>
      </c>
      <c r="AP34" s="521">
        <f t="shared" si="20"/>
        <v>0</v>
      </c>
      <c r="AQ34" s="521">
        <f t="shared" si="20"/>
        <v>0</v>
      </c>
      <c r="AR34" s="521">
        <f t="shared" si="20"/>
        <v>0</v>
      </c>
      <c r="AS34" s="521">
        <f t="shared" si="20"/>
        <v>0</v>
      </c>
      <c r="AT34" s="521">
        <f t="shared" si="20"/>
        <v>0</v>
      </c>
      <c r="AU34" s="521">
        <f t="shared" si="20"/>
        <v>0</v>
      </c>
      <c r="AV34" s="521">
        <f t="shared" si="20"/>
        <v>0</v>
      </c>
      <c r="AW34" s="521">
        <f>SUM(AW35)</f>
        <v>2</v>
      </c>
      <c r="AX34" s="521">
        <f t="shared" ref="AX34:AY34" si="21">SUM(AX35)</f>
        <v>0</v>
      </c>
      <c r="AY34" s="521">
        <f t="shared" si="21"/>
        <v>0</v>
      </c>
    </row>
    <row r="35" spans="1:15867" s="390" customFormat="1" ht="24.75" customHeight="1">
      <c r="A35" s="246" t="s">
        <v>43</v>
      </c>
      <c r="B35" s="248"/>
      <c r="C35" s="260" t="s">
        <v>44</v>
      </c>
      <c r="D35" s="261"/>
      <c r="E35" s="261"/>
      <c r="F35" s="261"/>
      <c r="G35" s="261"/>
      <c r="H35" s="262"/>
      <c r="I35" s="524">
        <f t="shared" si="7"/>
        <v>18</v>
      </c>
      <c r="J35" s="41">
        <f t="shared" ref="J35:K35" si="22">+L35+N35+P35</f>
        <v>2</v>
      </c>
      <c r="K35" s="41">
        <f t="shared" si="22"/>
        <v>2</v>
      </c>
      <c r="L35" s="126"/>
      <c r="M35" s="32"/>
      <c r="N35" s="32">
        <v>2</v>
      </c>
      <c r="O35" s="32">
        <v>2</v>
      </c>
      <c r="P35" s="133"/>
      <c r="Q35" s="133"/>
      <c r="R35" s="133"/>
      <c r="S35" s="133"/>
      <c r="T35" s="32">
        <v>2</v>
      </c>
      <c r="U35" s="133"/>
      <c r="V35" s="44">
        <v>2</v>
      </c>
      <c r="W35" s="44">
        <v>2</v>
      </c>
      <c r="X35" s="133"/>
      <c r="Y35" s="411"/>
      <c r="Z35" s="413"/>
      <c r="AA35" s="411"/>
      <c r="AB35" s="128" t="str">
        <f t="shared" si="17"/>
        <v>PB3521-27</v>
      </c>
      <c r="AC35" s="132" t="str">
        <f t="shared" ref="AC35" si="23">+C35</f>
        <v>Дуу, дүрс бичлэгийн оператор</v>
      </c>
      <c r="AD35" s="44">
        <v>18</v>
      </c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411"/>
      <c r="AT35" s="411"/>
      <c r="AU35" s="411"/>
      <c r="AV35" s="411"/>
      <c r="AW35" s="304">
        <v>2</v>
      </c>
      <c r="AX35" s="411"/>
      <c r="AY35" s="411"/>
    </row>
    <row r="36" spans="1:15867" s="518" customFormat="1" ht="33.6" customHeight="1">
      <c r="A36" s="526" t="s">
        <v>45</v>
      </c>
      <c r="B36" s="526"/>
      <c r="C36" s="526"/>
      <c r="D36" s="526"/>
      <c r="E36" s="526"/>
      <c r="F36" s="526"/>
      <c r="G36" s="526"/>
      <c r="H36" s="526"/>
      <c r="I36" s="520">
        <f t="shared" si="7"/>
        <v>19</v>
      </c>
      <c r="J36" s="521">
        <f t="shared" ref="J36:AA36" si="24">SUM(J37:J38)</f>
        <v>4</v>
      </c>
      <c r="K36" s="521">
        <f t="shared" si="24"/>
        <v>3</v>
      </c>
      <c r="L36" s="521">
        <f t="shared" si="24"/>
        <v>0</v>
      </c>
      <c r="M36" s="521">
        <f t="shared" si="24"/>
        <v>0</v>
      </c>
      <c r="N36" s="521">
        <f t="shared" si="24"/>
        <v>4</v>
      </c>
      <c r="O36" s="521">
        <f t="shared" si="24"/>
        <v>3</v>
      </c>
      <c r="P36" s="521">
        <f t="shared" si="24"/>
        <v>0</v>
      </c>
      <c r="Q36" s="521">
        <f t="shared" si="24"/>
        <v>0</v>
      </c>
      <c r="R36" s="521">
        <f t="shared" si="24"/>
        <v>2</v>
      </c>
      <c r="S36" s="521">
        <f t="shared" si="24"/>
        <v>0</v>
      </c>
      <c r="T36" s="521">
        <f t="shared" si="24"/>
        <v>2</v>
      </c>
      <c r="U36" s="521">
        <f t="shared" si="24"/>
        <v>0</v>
      </c>
      <c r="V36" s="521">
        <f t="shared" si="24"/>
        <v>2</v>
      </c>
      <c r="W36" s="521">
        <f t="shared" si="24"/>
        <v>2</v>
      </c>
      <c r="X36" s="521">
        <f t="shared" si="24"/>
        <v>0</v>
      </c>
      <c r="Y36" s="521">
        <f t="shared" si="24"/>
        <v>0</v>
      </c>
      <c r="Z36" s="521">
        <f t="shared" si="24"/>
        <v>0</v>
      </c>
      <c r="AA36" s="521">
        <f t="shared" si="24"/>
        <v>0</v>
      </c>
      <c r="AB36" s="522" t="str">
        <f t="shared" si="17"/>
        <v>5. Байгаль орчин, аялал жуулчлалын салбар</v>
      </c>
      <c r="AC36" s="523"/>
      <c r="AD36" s="520">
        <v>19</v>
      </c>
      <c r="AE36" s="521">
        <f t="shared" ref="AE36:AY36" si="25">SUM(AE37:AE38)</f>
        <v>0</v>
      </c>
      <c r="AF36" s="521">
        <f t="shared" si="25"/>
        <v>0</v>
      </c>
      <c r="AG36" s="521">
        <f t="shared" si="25"/>
        <v>0</v>
      </c>
      <c r="AH36" s="521">
        <f t="shared" si="25"/>
        <v>0</v>
      </c>
      <c r="AI36" s="521">
        <f t="shared" si="25"/>
        <v>0</v>
      </c>
      <c r="AJ36" s="521">
        <f t="shared" si="25"/>
        <v>0</v>
      </c>
      <c r="AK36" s="521">
        <f t="shared" si="25"/>
        <v>0</v>
      </c>
      <c r="AL36" s="521">
        <f t="shared" si="25"/>
        <v>0</v>
      </c>
      <c r="AM36" s="521">
        <f t="shared" si="25"/>
        <v>0</v>
      </c>
      <c r="AN36" s="521">
        <f t="shared" si="25"/>
        <v>0</v>
      </c>
      <c r="AO36" s="521">
        <f t="shared" si="25"/>
        <v>0</v>
      </c>
      <c r="AP36" s="521">
        <f t="shared" si="25"/>
        <v>0</v>
      </c>
      <c r="AQ36" s="521">
        <f t="shared" si="25"/>
        <v>2</v>
      </c>
      <c r="AR36" s="521">
        <f t="shared" si="25"/>
        <v>1</v>
      </c>
      <c r="AS36" s="521">
        <f t="shared" si="25"/>
        <v>0</v>
      </c>
      <c r="AT36" s="521">
        <f t="shared" si="25"/>
        <v>0</v>
      </c>
      <c r="AU36" s="521">
        <f t="shared" si="25"/>
        <v>0</v>
      </c>
      <c r="AV36" s="521">
        <f t="shared" si="25"/>
        <v>2</v>
      </c>
      <c r="AW36" s="521">
        <f t="shared" si="25"/>
        <v>2</v>
      </c>
      <c r="AX36" s="521">
        <f t="shared" si="25"/>
        <v>0</v>
      </c>
      <c r="AY36" s="521">
        <f t="shared" si="25"/>
        <v>0</v>
      </c>
    </row>
    <row r="37" spans="1:15867" s="336" customFormat="1" ht="18" customHeight="1">
      <c r="A37" s="244" t="s">
        <v>46</v>
      </c>
      <c r="B37" s="244" t="s">
        <v>47</v>
      </c>
      <c r="C37" s="256" t="s">
        <v>48</v>
      </c>
      <c r="D37" s="256"/>
      <c r="E37" s="256"/>
      <c r="F37" s="256"/>
      <c r="G37" s="256"/>
      <c r="H37" s="256"/>
      <c r="I37" s="524">
        <f t="shared" si="7"/>
        <v>20</v>
      </c>
      <c r="J37" s="41">
        <f t="shared" ref="J37:K38" si="26">+L37+N37+P37</f>
        <v>2</v>
      </c>
      <c r="K37" s="41">
        <f t="shared" si="26"/>
        <v>2</v>
      </c>
      <c r="L37" s="32"/>
      <c r="M37" s="32"/>
      <c r="N37" s="32">
        <v>2</v>
      </c>
      <c r="O37" s="32">
        <v>2</v>
      </c>
      <c r="P37" s="32"/>
      <c r="Q37" s="32"/>
      <c r="R37" s="32"/>
      <c r="S37" s="32"/>
      <c r="T37" s="32">
        <v>2</v>
      </c>
      <c r="U37" s="32"/>
      <c r="V37" s="44">
        <v>2</v>
      </c>
      <c r="W37" s="44">
        <v>2</v>
      </c>
      <c r="X37" s="32"/>
      <c r="Y37" s="32"/>
      <c r="Z37" s="32"/>
      <c r="AA37" s="32"/>
      <c r="AB37" s="128" t="str">
        <f>+A37</f>
        <v xml:space="preserve">AM5113-13 </v>
      </c>
      <c r="AC37" s="129" t="str">
        <f>+C37</f>
        <v>Аяллын хөтөч</v>
      </c>
      <c r="AD37" s="524">
        <v>20</v>
      </c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>
        <v>2</v>
      </c>
      <c r="AX37" s="32"/>
      <c r="AY37" s="32"/>
    </row>
    <row r="38" spans="1:15867" s="518" customFormat="1" ht="24.75" customHeight="1">
      <c r="A38" s="263" t="s">
        <v>49</v>
      </c>
      <c r="B38" s="263"/>
      <c r="C38" s="264" t="s">
        <v>50</v>
      </c>
      <c r="D38" s="264"/>
      <c r="E38" s="264"/>
      <c r="F38" s="264"/>
      <c r="G38" s="264"/>
      <c r="H38" s="264"/>
      <c r="I38" s="524">
        <f t="shared" si="7"/>
        <v>21</v>
      </c>
      <c r="J38" s="41">
        <f t="shared" si="26"/>
        <v>2</v>
      </c>
      <c r="K38" s="41">
        <f t="shared" si="26"/>
        <v>1</v>
      </c>
      <c r="L38" s="32"/>
      <c r="M38" s="32"/>
      <c r="N38" s="32">
        <v>2</v>
      </c>
      <c r="O38" s="32">
        <v>1</v>
      </c>
      <c r="P38" s="32"/>
      <c r="Q38" s="32"/>
      <c r="R38" s="32">
        <v>2</v>
      </c>
      <c r="S38" s="32"/>
      <c r="T38" s="32"/>
      <c r="U38" s="32"/>
      <c r="V38" s="44"/>
      <c r="W38" s="44"/>
      <c r="X38" s="32"/>
      <c r="Y38" s="32"/>
      <c r="Z38" s="32"/>
      <c r="AA38" s="32"/>
      <c r="AB38" s="128" t="s">
        <v>49</v>
      </c>
      <c r="AC38" s="129" t="s">
        <v>50</v>
      </c>
      <c r="AD38" s="524">
        <v>21</v>
      </c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>
        <v>2</v>
      </c>
      <c r="AR38" s="32">
        <v>1</v>
      </c>
      <c r="AS38" s="32"/>
      <c r="AT38" s="32"/>
      <c r="AU38" s="32"/>
      <c r="AV38" s="32">
        <v>2</v>
      </c>
      <c r="AW38" s="32"/>
      <c r="AX38" s="32"/>
      <c r="AY38" s="32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P38" s="293"/>
      <c r="CQ38" s="293"/>
      <c r="CR38" s="293"/>
      <c r="CS38" s="293"/>
      <c r="CT38" s="293"/>
      <c r="CU38" s="293"/>
      <c r="CV38" s="293"/>
      <c r="CW38" s="293"/>
      <c r="CX38" s="293"/>
      <c r="CY38" s="293"/>
      <c r="CZ38" s="293"/>
      <c r="DA38" s="293"/>
      <c r="DB38" s="293"/>
      <c r="DC38" s="293"/>
      <c r="DD38" s="293"/>
      <c r="DE38" s="293"/>
      <c r="DF38" s="293"/>
      <c r="DG38" s="293"/>
      <c r="DH38" s="293"/>
      <c r="DI38" s="293"/>
      <c r="DJ38" s="293"/>
      <c r="DK38" s="293"/>
      <c r="DL38" s="293"/>
      <c r="DM38" s="293"/>
      <c r="DN38" s="293"/>
      <c r="DO38" s="293"/>
      <c r="DP38" s="293"/>
      <c r="DQ38" s="293"/>
      <c r="DR38" s="293"/>
      <c r="DS38" s="293"/>
      <c r="DT38" s="293"/>
      <c r="DU38" s="293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3"/>
      <c r="FD38" s="293"/>
      <c r="FE38" s="293"/>
      <c r="FF38" s="293"/>
      <c r="FG38" s="293"/>
      <c r="FH38" s="293"/>
      <c r="FI38" s="293"/>
      <c r="FJ38" s="293"/>
      <c r="FK38" s="293"/>
      <c r="FL38" s="293"/>
      <c r="FM38" s="293"/>
      <c r="FN38" s="293"/>
      <c r="FO38" s="293"/>
      <c r="FP38" s="293"/>
      <c r="FQ38" s="293"/>
      <c r="FR38" s="293"/>
      <c r="FS38" s="293"/>
      <c r="FT38" s="293"/>
      <c r="FU38" s="293"/>
      <c r="FV38" s="293"/>
      <c r="FW38" s="293"/>
      <c r="FX38" s="293"/>
      <c r="FY38" s="293"/>
      <c r="FZ38" s="293"/>
      <c r="GA38" s="293"/>
      <c r="GB38" s="293"/>
      <c r="GC38" s="293"/>
      <c r="GD38" s="293"/>
      <c r="GE38" s="293"/>
      <c r="GF38" s="293"/>
      <c r="GG38" s="293"/>
      <c r="GH38" s="293"/>
      <c r="GI38" s="293"/>
      <c r="GJ38" s="293"/>
      <c r="GK38" s="293"/>
      <c r="GL38" s="293"/>
      <c r="GM38" s="293"/>
      <c r="GN38" s="293"/>
      <c r="GO38" s="293"/>
      <c r="GP38" s="293"/>
      <c r="GQ38" s="293"/>
      <c r="GR38" s="293"/>
      <c r="GS38" s="293"/>
      <c r="GT38" s="293"/>
      <c r="GU38" s="293"/>
      <c r="GV38" s="293"/>
      <c r="GW38" s="293"/>
      <c r="GX38" s="293"/>
      <c r="GY38" s="293"/>
      <c r="GZ38" s="293"/>
      <c r="HA38" s="293"/>
      <c r="HB38" s="293"/>
      <c r="HC38" s="293"/>
      <c r="HD38" s="293"/>
      <c r="HE38" s="293"/>
      <c r="HF38" s="293"/>
      <c r="HG38" s="293"/>
      <c r="HH38" s="293"/>
      <c r="HI38" s="293"/>
      <c r="HJ38" s="293"/>
      <c r="HK38" s="293"/>
      <c r="HL38" s="293"/>
      <c r="HM38" s="293"/>
      <c r="HN38" s="293"/>
      <c r="HO38" s="293"/>
      <c r="HP38" s="293"/>
      <c r="HQ38" s="293"/>
      <c r="HR38" s="293"/>
      <c r="HS38" s="293"/>
      <c r="HT38" s="293"/>
      <c r="HU38" s="293"/>
      <c r="HV38" s="293"/>
      <c r="HW38" s="293"/>
      <c r="HX38" s="293"/>
      <c r="HY38" s="293"/>
      <c r="HZ38" s="293"/>
      <c r="IA38" s="293"/>
      <c r="IB38" s="293"/>
      <c r="IC38" s="293"/>
      <c r="ID38" s="293"/>
      <c r="IE38" s="293"/>
      <c r="IF38" s="293"/>
      <c r="IG38" s="293"/>
      <c r="IH38" s="293"/>
      <c r="II38" s="293"/>
      <c r="IJ38" s="293"/>
      <c r="IK38" s="293"/>
      <c r="IL38" s="293"/>
      <c r="IM38" s="293"/>
      <c r="IN38" s="293"/>
      <c r="IO38" s="293"/>
      <c r="IP38" s="293"/>
      <c r="IQ38" s="293"/>
      <c r="IR38" s="293"/>
      <c r="IS38" s="293"/>
      <c r="IT38" s="293"/>
      <c r="IU38" s="293"/>
      <c r="IV38" s="293"/>
      <c r="IW38" s="293"/>
      <c r="IX38" s="293"/>
      <c r="IY38" s="293"/>
      <c r="IZ38" s="293"/>
      <c r="JA38" s="293"/>
      <c r="JB38" s="293"/>
      <c r="JC38" s="293"/>
      <c r="JD38" s="293"/>
      <c r="JE38" s="293"/>
      <c r="JF38" s="293"/>
      <c r="JG38" s="293"/>
      <c r="JH38" s="293"/>
      <c r="JI38" s="293"/>
      <c r="JJ38" s="293"/>
      <c r="JK38" s="293"/>
      <c r="JL38" s="293"/>
      <c r="JM38" s="293"/>
      <c r="JN38" s="293"/>
      <c r="JO38" s="293"/>
      <c r="JP38" s="293"/>
      <c r="JQ38" s="293"/>
      <c r="JR38" s="293"/>
      <c r="JS38" s="293"/>
      <c r="JT38" s="293"/>
      <c r="JU38" s="293"/>
      <c r="JV38" s="293"/>
      <c r="JW38" s="293"/>
      <c r="JX38" s="293"/>
      <c r="JY38" s="293"/>
      <c r="JZ38" s="293"/>
      <c r="KA38" s="293"/>
      <c r="KB38" s="293"/>
      <c r="KC38" s="293"/>
      <c r="KD38" s="293"/>
      <c r="KE38" s="293"/>
      <c r="KF38" s="293"/>
      <c r="KG38" s="293"/>
      <c r="KH38" s="293"/>
      <c r="KI38" s="293"/>
      <c r="KJ38" s="293"/>
      <c r="KK38" s="293"/>
      <c r="KL38" s="293"/>
      <c r="KM38" s="293"/>
      <c r="KN38" s="293"/>
      <c r="KO38" s="293"/>
      <c r="KP38" s="293"/>
      <c r="KQ38" s="293"/>
      <c r="KR38" s="293"/>
      <c r="KS38" s="293"/>
      <c r="KT38" s="293"/>
      <c r="KU38" s="293"/>
      <c r="KV38" s="293"/>
      <c r="KW38" s="293"/>
      <c r="KX38" s="293"/>
      <c r="KY38" s="293"/>
      <c r="KZ38" s="293"/>
      <c r="LA38" s="293"/>
      <c r="LB38" s="293"/>
      <c r="LC38" s="293"/>
      <c r="LD38" s="293"/>
      <c r="LE38" s="293"/>
      <c r="LF38" s="293"/>
      <c r="LG38" s="293"/>
      <c r="LH38" s="293"/>
      <c r="LI38" s="293"/>
      <c r="LJ38" s="293"/>
      <c r="LK38" s="293"/>
      <c r="LL38" s="293"/>
      <c r="LM38" s="293"/>
      <c r="LN38" s="293"/>
      <c r="LO38" s="293"/>
      <c r="LP38" s="293"/>
      <c r="LQ38" s="293"/>
      <c r="LR38" s="293"/>
      <c r="LS38" s="293"/>
      <c r="LT38" s="293"/>
      <c r="LU38" s="293"/>
      <c r="LV38" s="293"/>
      <c r="LW38" s="293"/>
      <c r="LX38" s="293"/>
      <c r="LY38" s="293"/>
      <c r="LZ38" s="293"/>
      <c r="MA38" s="293"/>
      <c r="MB38" s="293"/>
      <c r="MC38" s="293"/>
      <c r="MD38" s="293"/>
      <c r="ME38" s="293"/>
      <c r="MF38" s="293"/>
      <c r="MG38" s="293"/>
      <c r="MH38" s="293"/>
      <c r="MI38" s="293"/>
      <c r="MJ38" s="293"/>
      <c r="MK38" s="293"/>
      <c r="ML38" s="293"/>
      <c r="MM38" s="293"/>
      <c r="MN38" s="293"/>
      <c r="MO38" s="293"/>
      <c r="MP38" s="293"/>
      <c r="MQ38" s="293"/>
      <c r="MR38" s="293"/>
      <c r="MS38" s="293"/>
      <c r="MT38" s="293"/>
      <c r="MU38" s="293"/>
      <c r="MV38" s="293"/>
      <c r="MW38" s="293"/>
      <c r="MX38" s="293"/>
      <c r="MY38" s="293"/>
      <c r="MZ38" s="293"/>
      <c r="NA38" s="293"/>
      <c r="NB38" s="293"/>
      <c r="NC38" s="293"/>
      <c r="ND38" s="293"/>
      <c r="NE38" s="293"/>
      <c r="NF38" s="293"/>
      <c r="NG38" s="293"/>
      <c r="NH38" s="293"/>
      <c r="NI38" s="293"/>
      <c r="NJ38" s="293"/>
      <c r="NK38" s="293"/>
      <c r="NL38" s="293"/>
      <c r="NM38" s="293"/>
      <c r="NN38" s="293"/>
      <c r="NO38" s="293"/>
      <c r="NP38" s="293"/>
      <c r="NQ38" s="293"/>
      <c r="NR38" s="293"/>
      <c r="NS38" s="293"/>
      <c r="NT38" s="293"/>
      <c r="NU38" s="293"/>
      <c r="NV38" s="293"/>
      <c r="NW38" s="293"/>
      <c r="NX38" s="293"/>
      <c r="NY38" s="293"/>
      <c r="NZ38" s="293"/>
      <c r="OA38" s="293"/>
      <c r="OB38" s="293"/>
      <c r="OC38" s="293"/>
      <c r="OD38" s="293"/>
      <c r="OE38" s="293"/>
      <c r="OF38" s="293"/>
      <c r="OG38" s="293"/>
      <c r="OH38" s="293"/>
      <c r="OI38" s="293"/>
      <c r="OJ38" s="293"/>
      <c r="OK38" s="293"/>
      <c r="OL38" s="293"/>
      <c r="OM38" s="293"/>
      <c r="ON38" s="293"/>
      <c r="OO38" s="293"/>
      <c r="OP38" s="293"/>
      <c r="OQ38" s="293"/>
      <c r="OR38" s="293"/>
      <c r="OS38" s="293"/>
      <c r="OT38" s="293"/>
      <c r="OU38" s="293"/>
      <c r="OV38" s="293"/>
      <c r="OW38" s="293"/>
      <c r="OX38" s="293"/>
      <c r="OY38" s="293"/>
      <c r="OZ38" s="293"/>
      <c r="PA38" s="293"/>
      <c r="PB38" s="293"/>
      <c r="PC38" s="293"/>
      <c r="PD38" s="293"/>
      <c r="PE38" s="293"/>
      <c r="PF38" s="293"/>
      <c r="PG38" s="293"/>
      <c r="PH38" s="293"/>
      <c r="PI38" s="293"/>
      <c r="PJ38" s="293"/>
      <c r="PK38" s="293"/>
      <c r="PL38" s="293"/>
      <c r="PM38" s="293"/>
      <c r="PN38" s="293"/>
      <c r="PO38" s="293"/>
      <c r="PP38" s="293"/>
      <c r="PQ38" s="293"/>
      <c r="PR38" s="293"/>
      <c r="PS38" s="293"/>
      <c r="PT38" s="293"/>
      <c r="PU38" s="293"/>
      <c r="PV38" s="293"/>
      <c r="PW38" s="293"/>
      <c r="PX38" s="293"/>
      <c r="PY38" s="293"/>
      <c r="PZ38" s="293"/>
      <c r="QA38" s="293"/>
      <c r="QB38" s="293"/>
      <c r="QC38" s="293"/>
      <c r="QD38" s="293"/>
      <c r="QE38" s="293"/>
      <c r="QF38" s="293"/>
      <c r="QG38" s="293"/>
      <c r="QH38" s="293"/>
      <c r="QI38" s="293"/>
      <c r="QJ38" s="293"/>
      <c r="QK38" s="293"/>
      <c r="QL38" s="293"/>
      <c r="QM38" s="293"/>
      <c r="QN38" s="293"/>
      <c r="QO38" s="293"/>
      <c r="QP38" s="293"/>
      <c r="QQ38" s="293"/>
      <c r="QR38" s="293"/>
      <c r="QS38" s="293"/>
      <c r="QT38" s="293"/>
      <c r="QU38" s="293"/>
      <c r="QV38" s="293"/>
      <c r="QW38" s="293"/>
      <c r="QX38" s="293"/>
      <c r="QY38" s="293"/>
      <c r="QZ38" s="293"/>
      <c r="RA38" s="293"/>
      <c r="RB38" s="293"/>
      <c r="RC38" s="293"/>
      <c r="RD38" s="293"/>
      <c r="RE38" s="293"/>
      <c r="RF38" s="293"/>
      <c r="RG38" s="293"/>
      <c r="RH38" s="293"/>
      <c r="RI38" s="293"/>
      <c r="RJ38" s="293"/>
      <c r="RK38" s="293"/>
      <c r="RL38" s="293"/>
      <c r="RM38" s="293"/>
      <c r="RN38" s="293"/>
      <c r="RO38" s="293"/>
      <c r="RP38" s="293"/>
      <c r="RQ38" s="293"/>
      <c r="RR38" s="293"/>
      <c r="RS38" s="293"/>
      <c r="RT38" s="293"/>
      <c r="RU38" s="293"/>
      <c r="RV38" s="293"/>
      <c r="RW38" s="293"/>
      <c r="RX38" s="293"/>
      <c r="RY38" s="293"/>
      <c r="RZ38" s="293"/>
      <c r="SA38" s="293"/>
      <c r="SB38" s="293"/>
      <c r="SC38" s="293"/>
      <c r="SD38" s="293"/>
      <c r="SE38" s="293"/>
      <c r="SF38" s="293"/>
      <c r="SG38" s="293"/>
      <c r="SH38" s="293"/>
      <c r="SI38" s="293"/>
      <c r="SJ38" s="293"/>
      <c r="SK38" s="293"/>
      <c r="SL38" s="293"/>
      <c r="SM38" s="293"/>
      <c r="SN38" s="293"/>
      <c r="SO38" s="293"/>
      <c r="SP38" s="293"/>
      <c r="SQ38" s="293"/>
      <c r="SR38" s="293"/>
      <c r="SS38" s="293"/>
      <c r="ST38" s="293"/>
      <c r="SU38" s="293"/>
      <c r="SV38" s="293"/>
      <c r="SW38" s="293"/>
      <c r="SX38" s="293"/>
      <c r="SY38" s="293"/>
      <c r="SZ38" s="293"/>
      <c r="TA38" s="293"/>
      <c r="TB38" s="293"/>
      <c r="TC38" s="293"/>
      <c r="TD38" s="293"/>
      <c r="TE38" s="293"/>
      <c r="TF38" s="293"/>
      <c r="TG38" s="293"/>
      <c r="TH38" s="293"/>
      <c r="TI38" s="293"/>
      <c r="TJ38" s="293"/>
      <c r="TK38" s="293"/>
      <c r="TL38" s="293"/>
      <c r="TM38" s="293"/>
      <c r="TN38" s="293"/>
      <c r="TO38" s="293"/>
      <c r="TP38" s="293"/>
      <c r="TQ38" s="293"/>
      <c r="TR38" s="293"/>
      <c r="TS38" s="293"/>
      <c r="TT38" s="293"/>
      <c r="TU38" s="293"/>
      <c r="TV38" s="293"/>
      <c r="TW38" s="293"/>
      <c r="TX38" s="293"/>
      <c r="TY38" s="293"/>
      <c r="TZ38" s="293"/>
      <c r="UA38" s="293"/>
      <c r="UB38" s="293"/>
      <c r="UC38" s="293"/>
      <c r="UD38" s="293"/>
      <c r="UE38" s="293"/>
      <c r="UF38" s="293"/>
      <c r="UG38" s="293"/>
      <c r="UH38" s="293"/>
      <c r="UI38" s="293"/>
      <c r="UJ38" s="293"/>
      <c r="UK38" s="293"/>
      <c r="UL38" s="293"/>
      <c r="UM38" s="293"/>
      <c r="UN38" s="293"/>
      <c r="UO38" s="293"/>
      <c r="UP38" s="293"/>
      <c r="UQ38" s="293"/>
      <c r="UR38" s="293"/>
      <c r="US38" s="293"/>
      <c r="UT38" s="293"/>
      <c r="UU38" s="293"/>
      <c r="UV38" s="293"/>
      <c r="UW38" s="293"/>
      <c r="UX38" s="293"/>
      <c r="UY38" s="293"/>
      <c r="UZ38" s="293"/>
      <c r="VA38" s="293"/>
      <c r="VB38" s="293"/>
      <c r="VC38" s="293"/>
      <c r="VD38" s="293"/>
      <c r="VE38" s="293"/>
      <c r="VF38" s="293"/>
      <c r="VG38" s="293"/>
      <c r="VH38" s="293"/>
      <c r="VI38" s="293"/>
      <c r="VJ38" s="293"/>
      <c r="VK38" s="293"/>
      <c r="VL38" s="293"/>
      <c r="VM38" s="293"/>
      <c r="VN38" s="293"/>
      <c r="VO38" s="293"/>
      <c r="VP38" s="293"/>
      <c r="VQ38" s="293"/>
      <c r="VR38" s="293"/>
      <c r="VS38" s="293"/>
      <c r="VT38" s="293"/>
      <c r="VU38" s="293"/>
      <c r="VV38" s="293"/>
      <c r="VW38" s="293"/>
      <c r="VX38" s="293"/>
      <c r="VY38" s="293"/>
      <c r="VZ38" s="293"/>
      <c r="WA38" s="293"/>
      <c r="WB38" s="293"/>
      <c r="WC38" s="293"/>
      <c r="WD38" s="293"/>
      <c r="WE38" s="293"/>
      <c r="WF38" s="293"/>
      <c r="WG38" s="293"/>
      <c r="WH38" s="293"/>
      <c r="WI38" s="293"/>
      <c r="WJ38" s="293"/>
      <c r="WK38" s="293"/>
      <c r="WL38" s="293"/>
      <c r="WM38" s="293"/>
      <c r="WN38" s="293"/>
      <c r="WO38" s="293"/>
      <c r="WP38" s="293"/>
      <c r="WQ38" s="293"/>
      <c r="WR38" s="293"/>
      <c r="WS38" s="293"/>
      <c r="WT38" s="293"/>
      <c r="WU38" s="293"/>
      <c r="WV38" s="293"/>
      <c r="WW38" s="293"/>
      <c r="WX38" s="293"/>
      <c r="WY38" s="293"/>
      <c r="WZ38" s="293"/>
      <c r="XA38" s="293"/>
      <c r="XB38" s="293"/>
      <c r="XC38" s="293"/>
      <c r="XD38" s="293"/>
      <c r="XE38" s="293"/>
      <c r="XF38" s="293"/>
      <c r="XG38" s="293"/>
      <c r="XH38" s="293"/>
      <c r="XI38" s="293"/>
      <c r="XJ38" s="293"/>
      <c r="XK38" s="293"/>
      <c r="XL38" s="293"/>
      <c r="XM38" s="293"/>
      <c r="XN38" s="293"/>
      <c r="XO38" s="293"/>
      <c r="XP38" s="293"/>
      <c r="XQ38" s="293"/>
      <c r="XR38" s="293"/>
      <c r="XS38" s="293"/>
      <c r="XT38" s="293"/>
      <c r="XU38" s="293"/>
      <c r="XV38" s="293"/>
      <c r="XW38" s="293"/>
      <c r="XX38" s="293"/>
      <c r="XY38" s="293"/>
      <c r="XZ38" s="293"/>
      <c r="YA38" s="293"/>
      <c r="YB38" s="293"/>
      <c r="YC38" s="293"/>
      <c r="YD38" s="293"/>
      <c r="YE38" s="293"/>
      <c r="YF38" s="293"/>
      <c r="YG38" s="293"/>
      <c r="YH38" s="293"/>
      <c r="YI38" s="293"/>
      <c r="YJ38" s="293"/>
      <c r="YK38" s="293"/>
      <c r="YL38" s="293"/>
      <c r="YM38" s="293"/>
      <c r="YN38" s="293"/>
      <c r="YO38" s="293"/>
      <c r="YP38" s="293"/>
      <c r="YQ38" s="293"/>
      <c r="YR38" s="293"/>
      <c r="YS38" s="293"/>
      <c r="YT38" s="293"/>
      <c r="YU38" s="293"/>
      <c r="YV38" s="293"/>
      <c r="YW38" s="293"/>
      <c r="YX38" s="293"/>
      <c r="YY38" s="293"/>
      <c r="YZ38" s="293"/>
      <c r="ZA38" s="293"/>
      <c r="ZB38" s="293"/>
      <c r="ZC38" s="293"/>
      <c r="ZD38" s="293"/>
      <c r="ZE38" s="293"/>
      <c r="ZF38" s="293"/>
      <c r="ZG38" s="293"/>
      <c r="ZH38" s="293"/>
      <c r="ZI38" s="293"/>
      <c r="ZJ38" s="293"/>
      <c r="ZK38" s="293"/>
      <c r="ZL38" s="293"/>
      <c r="ZM38" s="293"/>
      <c r="ZN38" s="293"/>
      <c r="ZO38" s="293"/>
      <c r="ZP38" s="293"/>
      <c r="ZQ38" s="293"/>
      <c r="ZR38" s="293"/>
      <c r="ZS38" s="293"/>
      <c r="ZT38" s="293"/>
      <c r="ZU38" s="293"/>
      <c r="ZV38" s="293"/>
      <c r="ZW38" s="293"/>
      <c r="ZX38" s="293"/>
      <c r="ZY38" s="293"/>
      <c r="ZZ38" s="293"/>
      <c r="AAA38" s="293"/>
      <c r="AAB38" s="293"/>
      <c r="AAC38" s="293"/>
      <c r="AAD38" s="293"/>
      <c r="AAE38" s="293"/>
      <c r="AAF38" s="293"/>
      <c r="AAG38" s="293"/>
      <c r="AAH38" s="293"/>
      <c r="AAI38" s="293"/>
      <c r="AAJ38" s="293"/>
      <c r="AAK38" s="293"/>
      <c r="AAL38" s="293"/>
      <c r="AAM38" s="293"/>
      <c r="AAN38" s="293"/>
      <c r="AAO38" s="293"/>
      <c r="AAP38" s="293"/>
      <c r="AAQ38" s="293"/>
      <c r="AAR38" s="293"/>
      <c r="AAS38" s="293"/>
      <c r="AAT38" s="293"/>
      <c r="AAU38" s="293"/>
      <c r="AAV38" s="293"/>
      <c r="AAW38" s="293"/>
      <c r="AAX38" s="293"/>
      <c r="AAY38" s="293"/>
      <c r="AAZ38" s="293"/>
      <c r="ABA38" s="293"/>
      <c r="ABB38" s="293"/>
      <c r="ABC38" s="293"/>
      <c r="ABD38" s="293"/>
      <c r="ABE38" s="293"/>
      <c r="ABF38" s="293"/>
      <c r="ABG38" s="293"/>
      <c r="ABH38" s="293"/>
      <c r="ABI38" s="293"/>
      <c r="ABJ38" s="293"/>
      <c r="ABK38" s="293"/>
      <c r="ABL38" s="293"/>
      <c r="ABM38" s="293"/>
      <c r="ABN38" s="293"/>
      <c r="ABO38" s="293"/>
      <c r="ABP38" s="293"/>
      <c r="ABQ38" s="293"/>
      <c r="ABR38" s="293"/>
      <c r="ABS38" s="293"/>
      <c r="ABT38" s="293"/>
      <c r="ABU38" s="293"/>
      <c r="ABV38" s="293"/>
      <c r="ABW38" s="293"/>
      <c r="ABX38" s="293"/>
      <c r="ABY38" s="293"/>
      <c r="ABZ38" s="293"/>
      <c r="ACA38" s="293"/>
      <c r="ACB38" s="293"/>
      <c r="ACC38" s="293"/>
      <c r="ACD38" s="293"/>
      <c r="ACE38" s="293"/>
      <c r="ACF38" s="293"/>
      <c r="ACG38" s="293"/>
      <c r="ACH38" s="293"/>
      <c r="ACI38" s="293"/>
      <c r="ACJ38" s="293"/>
      <c r="ACK38" s="293"/>
      <c r="ACL38" s="293"/>
      <c r="ACM38" s="293"/>
      <c r="ACN38" s="293"/>
      <c r="ACO38" s="293"/>
      <c r="ACP38" s="293"/>
      <c r="ACQ38" s="293"/>
      <c r="ACR38" s="293"/>
      <c r="ACS38" s="293"/>
      <c r="ACT38" s="293"/>
      <c r="ACU38" s="293"/>
      <c r="ACV38" s="293"/>
      <c r="ACW38" s="293"/>
      <c r="ACX38" s="293"/>
      <c r="ACY38" s="293"/>
      <c r="ACZ38" s="293"/>
      <c r="ADA38" s="293"/>
      <c r="ADB38" s="293"/>
      <c r="ADC38" s="293"/>
      <c r="ADD38" s="293"/>
      <c r="ADE38" s="293"/>
      <c r="ADF38" s="293"/>
      <c r="ADG38" s="293"/>
      <c r="ADH38" s="293"/>
      <c r="ADI38" s="293"/>
      <c r="ADJ38" s="293"/>
      <c r="ADK38" s="293"/>
      <c r="ADL38" s="293"/>
      <c r="ADM38" s="293"/>
      <c r="ADN38" s="293"/>
      <c r="ADO38" s="293"/>
      <c r="ADP38" s="293"/>
      <c r="ADQ38" s="293"/>
      <c r="ADR38" s="293"/>
      <c r="ADS38" s="293"/>
      <c r="ADT38" s="293"/>
      <c r="ADU38" s="293"/>
      <c r="ADV38" s="293"/>
      <c r="ADW38" s="293"/>
      <c r="ADX38" s="293"/>
      <c r="ADY38" s="293"/>
      <c r="ADZ38" s="293"/>
      <c r="AEA38" s="293"/>
      <c r="AEB38" s="293"/>
      <c r="AEC38" s="293"/>
      <c r="AED38" s="293"/>
      <c r="AEE38" s="293"/>
      <c r="AEF38" s="293"/>
      <c r="AEG38" s="293"/>
      <c r="AEH38" s="293"/>
      <c r="AEI38" s="293"/>
      <c r="AEJ38" s="293"/>
      <c r="AEK38" s="293"/>
      <c r="AEL38" s="293"/>
      <c r="AEM38" s="293"/>
      <c r="AEN38" s="293"/>
      <c r="AEO38" s="293"/>
      <c r="AEP38" s="293"/>
      <c r="AEQ38" s="293"/>
      <c r="AER38" s="293"/>
      <c r="AES38" s="293"/>
      <c r="AET38" s="293"/>
      <c r="AEU38" s="293"/>
      <c r="AEV38" s="293"/>
      <c r="AEW38" s="293"/>
      <c r="AEX38" s="293"/>
      <c r="AEY38" s="293"/>
      <c r="AEZ38" s="293"/>
      <c r="AFA38" s="293"/>
      <c r="AFB38" s="293"/>
      <c r="AFC38" s="293"/>
      <c r="AFD38" s="293"/>
      <c r="AFE38" s="293"/>
      <c r="AFF38" s="293"/>
      <c r="AFG38" s="293"/>
      <c r="AFH38" s="293"/>
      <c r="AFI38" s="293"/>
      <c r="AFJ38" s="293"/>
      <c r="AFK38" s="293"/>
      <c r="AFL38" s="293"/>
      <c r="AFM38" s="293"/>
      <c r="AFN38" s="293"/>
      <c r="AFO38" s="293"/>
      <c r="AFP38" s="293"/>
      <c r="AFQ38" s="293"/>
      <c r="AFR38" s="293"/>
      <c r="AFS38" s="293"/>
      <c r="AFT38" s="293"/>
      <c r="AFU38" s="293"/>
      <c r="AFV38" s="293"/>
      <c r="AFW38" s="293"/>
      <c r="AFX38" s="293"/>
      <c r="AFY38" s="293"/>
      <c r="AFZ38" s="293"/>
      <c r="AGA38" s="293"/>
      <c r="AGB38" s="293"/>
      <c r="AGC38" s="293"/>
      <c r="AGD38" s="293"/>
      <c r="AGE38" s="293"/>
      <c r="AGF38" s="293"/>
      <c r="AGG38" s="293"/>
      <c r="AGH38" s="293"/>
      <c r="AGI38" s="293"/>
      <c r="AGJ38" s="293"/>
      <c r="AGK38" s="293"/>
      <c r="AGL38" s="293"/>
      <c r="AGM38" s="293"/>
      <c r="AGN38" s="293"/>
      <c r="AGO38" s="293"/>
      <c r="AGP38" s="293"/>
      <c r="AGQ38" s="293"/>
      <c r="AGR38" s="293"/>
      <c r="AGS38" s="293"/>
      <c r="AGT38" s="293"/>
      <c r="AGU38" s="293"/>
      <c r="AGV38" s="293"/>
      <c r="AGW38" s="293"/>
      <c r="AGX38" s="293"/>
      <c r="AGY38" s="293"/>
      <c r="AGZ38" s="293"/>
      <c r="AHA38" s="293"/>
      <c r="AHB38" s="293"/>
      <c r="AHC38" s="293"/>
      <c r="AHD38" s="293"/>
      <c r="AHE38" s="293"/>
      <c r="AHF38" s="293"/>
      <c r="AHG38" s="293"/>
      <c r="AHH38" s="293"/>
      <c r="AHI38" s="293"/>
      <c r="AHJ38" s="293"/>
      <c r="AHK38" s="293"/>
      <c r="AHL38" s="293"/>
      <c r="AHM38" s="293"/>
      <c r="AHN38" s="293"/>
      <c r="AHO38" s="293"/>
      <c r="AHP38" s="293"/>
      <c r="AHQ38" s="293"/>
      <c r="AHR38" s="293"/>
      <c r="AHS38" s="293"/>
      <c r="AHT38" s="293"/>
      <c r="AHU38" s="293"/>
      <c r="AHV38" s="293"/>
      <c r="AHW38" s="293"/>
      <c r="AHX38" s="293"/>
      <c r="AHY38" s="293"/>
      <c r="AHZ38" s="293"/>
      <c r="AIA38" s="293"/>
      <c r="AIB38" s="293"/>
      <c r="AIC38" s="293"/>
      <c r="AID38" s="293"/>
      <c r="AIE38" s="293"/>
      <c r="AIF38" s="293"/>
      <c r="AIG38" s="293"/>
      <c r="AIH38" s="293"/>
      <c r="AII38" s="293"/>
      <c r="AIJ38" s="293"/>
      <c r="AIK38" s="293"/>
      <c r="AIL38" s="293"/>
      <c r="AIM38" s="293"/>
      <c r="AIN38" s="293"/>
      <c r="AIO38" s="293"/>
      <c r="AIP38" s="293"/>
      <c r="AIQ38" s="293"/>
      <c r="AIR38" s="293"/>
      <c r="AIS38" s="293"/>
      <c r="AIT38" s="293"/>
      <c r="AIU38" s="293"/>
      <c r="AIV38" s="293"/>
      <c r="AIW38" s="293"/>
      <c r="AIX38" s="293"/>
      <c r="AIY38" s="293"/>
      <c r="AIZ38" s="293"/>
      <c r="AJA38" s="293"/>
      <c r="AJB38" s="293"/>
      <c r="AJC38" s="293"/>
      <c r="AJD38" s="293"/>
      <c r="AJE38" s="293"/>
      <c r="AJF38" s="293"/>
      <c r="AJG38" s="293"/>
      <c r="AJH38" s="293"/>
      <c r="AJI38" s="293"/>
      <c r="AJJ38" s="293"/>
      <c r="AJK38" s="293"/>
      <c r="AJL38" s="293"/>
      <c r="AJM38" s="293"/>
      <c r="AJN38" s="293"/>
      <c r="AJO38" s="293"/>
      <c r="AJP38" s="293"/>
      <c r="AJQ38" s="293"/>
      <c r="AJR38" s="293"/>
      <c r="AJS38" s="293"/>
      <c r="AJT38" s="293"/>
      <c r="AJU38" s="293"/>
      <c r="AJV38" s="293"/>
      <c r="AJW38" s="293"/>
      <c r="AJX38" s="293"/>
      <c r="AJY38" s="293"/>
      <c r="AJZ38" s="293"/>
      <c r="AKA38" s="293"/>
      <c r="AKB38" s="293"/>
      <c r="AKC38" s="293"/>
      <c r="AKD38" s="293"/>
      <c r="AKE38" s="293"/>
      <c r="AKF38" s="293"/>
      <c r="AKG38" s="293"/>
      <c r="AKH38" s="293"/>
      <c r="AKI38" s="293"/>
      <c r="AKJ38" s="293"/>
      <c r="AKK38" s="293"/>
      <c r="AKL38" s="293"/>
      <c r="AKM38" s="293"/>
      <c r="AKN38" s="293"/>
      <c r="AKO38" s="293"/>
      <c r="AKP38" s="293"/>
      <c r="AKQ38" s="293"/>
      <c r="AKR38" s="293"/>
      <c r="AKS38" s="293"/>
      <c r="AKT38" s="293"/>
      <c r="AKU38" s="293"/>
      <c r="AKV38" s="293"/>
      <c r="AKW38" s="293"/>
      <c r="AKX38" s="293"/>
      <c r="AKY38" s="293"/>
      <c r="AKZ38" s="293"/>
      <c r="ALA38" s="293"/>
      <c r="ALB38" s="293"/>
      <c r="ALC38" s="293"/>
      <c r="ALD38" s="293"/>
      <c r="ALE38" s="293"/>
      <c r="ALF38" s="293"/>
      <c r="ALG38" s="293"/>
      <c r="ALH38" s="293"/>
      <c r="ALI38" s="293"/>
      <c r="ALJ38" s="293"/>
      <c r="ALK38" s="293"/>
      <c r="ALL38" s="293"/>
      <c r="ALM38" s="293"/>
      <c r="ALN38" s="293"/>
      <c r="ALO38" s="293"/>
      <c r="ALP38" s="293"/>
      <c r="ALQ38" s="293"/>
      <c r="ALR38" s="293"/>
      <c r="ALS38" s="293"/>
      <c r="ALT38" s="293"/>
      <c r="ALU38" s="293"/>
      <c r="ALV38" s="293"/>
      <c r="ALW38" s="293"/>
      <c r="ALX38" s="293"/>
      <c r="ALY38" s="293"/>
      <c r="ALZ38" s="293"/>
      <c r="AMA38" s="293"/>
      <c r="AMB38" s="293"/>
      <c r="AMC38" s="293"/>
      <c r="AMD38" s="293"/>
      <c r="AME38" s="293"/>
      <c r="AMF38" s="293"/>
      <c r="AMG38" s="293"/>
      <c r="AMH38" s="293"/>
      <c r="AMI38" s="293"/>
      <c r="AMJ38" s="293"/>
      <c r="AMK38" s="293"/>
      <c r="AML38" s="293"/>
      <c r="AMM38" s="293"/>
      <c r="AMN38" s="293"/>
      <c r="AMO38" s="293"/>
      <c r="AMP38" s="293"/>
      <c r="AMQ38" s="293"/>
      <c r="AMR38" s="293"/>
      <c r="AMS38" s="293"/>
      <c r="AMT38" s="293"/>
      <c r="AMU38" s="293"/>
      <c r="AMV38" s="293"/>
      <c r="AMW38" s="293"/>
      <c r="AMX38" s="293"/>
      <c r="AMY38" s="293"/>
      <c r="AMZ38" s="293"/>
      <c r="ANA38" s="293"/>
      <c r="ANB38" s="293"/>
      <c r="ANC38" s="293"/>
      <c r="AND38" s="293"/>
      <c r="ANE38" s="293"/>
      <c r="ANF38" s="293"/>
      <c r="ANG38" s="293"/>
      <c r="ANH38" s="293"/>
      <c r="ANI38" s="293"/>
      <c r="ANJ38" s="293"/>
      <c r="ANK38" s="293"/>
      <c r="ANL38" s="293"/>
      <c r="ANM38" s="293"/>
      <c r="ANN38" s="293"/>
      <c r="ANO38" s="293"/>
      <c r="ANP38" s="293"/>
      <c r="ANQ38" s="293"/>
      <c r="ANR38" s="293"/>
      <c r="ANS38" s="293"/>
      <c r="ANT38" s="293"/>
      <c r="ANU38" s="293"/>
      <c r="ANV38" s="293"/>
      <c r="ANW38" s="293"/>
      <c r="ANX38" s="293"/>
      <c r="ANY38" s="293"/>
      <c r="ANZ38" s="293"/>
      <c r="AOA38" s="293"/>
      <c r="AOB38" s="293"/>
      <c r="AOC38" s="293"/>
      <c r="AOD38" s="293"/>
      <c r="AOE38" s="293"/>
      <c r="AOF38" s="293"/>
      <c r="AOG38" s="293"/>
      <c r="AOH38" s="293"/>
      <c r="AOI38" s="293"/>
      <c r="AOJ38" s="293"/>
      <c r="AOK38" s="293"/>
      <c r="AOL38" s="293"/>
      <c r="AOM38" s="293"/>
      <c r="AON38" s="293"/>
      <c r="AOO38" s="293"/>
      <c r="AOP38" s="293"/>
      <c r="AOQ38" s="293"/>
      <c r="AOR38" s="293"/>
      <c r="AOS38" s="293"/>
      <c r="AOT38" s="293"/>
      <c r="AOU38" s="293"/>
      <c r="AOV38" s="293"/>
      <c r="AOW38" s="293"/>
      <c r="AOX38" s="293"/>
      <c r="AOY38" s="293"/>
      <c r="AOZ38" s="293"/>
      <c r="APA38" s="293"/>
      <c r="APB38" s="293"/>
      <c r="APC38" s="293"/>
      <c r="APD38" s="293"/>
      <c r="APE38" s="293"/>
      <c r="APF38" s="293"/>
      <c r="APG38" s="293"/>
      <c r="APH38" s="293"/>
      <c r="API38" s="293"/>
      <c r="APJ38" s="293"/>
      <c r="APK38" s="293"/>
      <c r="APL38" s="293"/>
      <c r="APM38" s="293"/>
      <c r="APN38" s="293"/>
      <c r="APO38" s="293"/>
      <c r="APP38" s="293"/>
      <c r="APQ38" s="293"/>
      <c r="APR38" s="293"/>
      <c r="APS38" s="293"/>
      <c r="APT38" s="293"/>
      <c r="APU38" s="293"/>
      <c r="APV38" s="293"/>
      <c r="APW38" s="293"/>
      <c r="APX38" s="293"/>
      <c r="APY38" s="293"/>
      <c r="APZ38" s="293"/>
      <c r="AQA38" s="293"/>
      <c r="AQB38" s="293"/>
      <c r="AQC38" s="293"/>
      <c r="AQD38" s="293"/>
      <c r="AQE38" s="293"/>
      <c r="AQF38" s="293"/>
      <c r="AQG38" s="293"/>
      <c r="AQH38" s="293"/>
      <c r="AQI38" s="293"/>
      <c r="AQJ38" s="293"/>
      <c r="AQK38" s="293"/>
      <c r="AQL38" s="293"/>
      <c r="AQM38" s="293"/>
      <c r="AQN38" s="293"/>
      <c r="AQO38" s="293"/>
      <c r="AQP38" s="293"/>
      <c r="AQQ38" s="293"/>
      <c r="AQR38" s="293"/>
      <c r="AQS38" s="293"/>
      <c r="AQT38" s="293"/>
      <c r="AQU38" s="293"/>
      <c r="AQV38" s="293"/>
      <c r="AQW38" s="293"/>
      <c r="AQX38" s="293"/>
      <c r="AQY38" s="293"/>
      <c r="AQZ38" s="293"/>
      <c r="ARA38" s="293"/>
      <c r="ARB38" s="293"/>
      <c r="ARC38" s="293"/>
      <c r="ARD38" s="293"/>
      <c r="ARE38" s="293"/>
      <c r="ARF38" s="293"/>
      <c r="ARG38" s="293"/>
      <c r="ARH38" s="293"/>
      <c r="ARI38" s="293"/>
      <c r="ARJ38" s="293"/>
      <c r="ARK38" s="293"/>
      <c r="ARL38" s="293"/>
      <c r="ARM38" s="293"/>
      <c r="ARN38" s="293"/>
      <c r="ARO38" s="293"/>
      <c r="ARP38" s="293"/>
      <c r="ARQ38" s="293"/>
      <c r="ARR38" s="293"/>
      <c r="ARS38" s="293"/>
      <c r="ART38" s="293"/>
      <c r="ARU38" s="293"/>
      <c r="ARV38" s="293"/>
      <c r="ARW38" s="293"/>
      <c r="ARX38" s="293"/>
      <c r="ARY38" s="293"/>
      <c r="ARZ38" s="293"/>
      <c r="ASA38" s="293"/>
      <c r="ASB38" s="293"/>
      <c r="ASC38" s="293"/>
      <c r="ASD38" s="293"/>
      <c r="ASE38" s="293"/>
      <c r="ASF38" s="293"/>
      <c r="ASG38" s="293"/>
      <c r="ASH38" s="293"/>
      <c r="ASI38" s="293"/>
      <c r="ASJ38" s="293"/>
      <c r="ASK38" s="293"/>
      <c r="ASL38" s="293"/>
      <c r="ASM38" s="293"/>
      <c r="ASN38" s="293"/>
      <c r="ASO38" s="293"/>
      <c r="ASP38" s="293"/>
      <c r="ASQ38" s="293"/>
      <c r="ASR38" s="293"/>
      <c r="ASS38" s="293"/>
      <c r="AST38" s="293"/>
      <c r="ASU38" s="293"/>
      <c r="ASV38" s="293"/>
      <c r="ASW38" s="293"/>
      <c r="ASX38" s="293"/>
      <c r="ASY38" s="293"/>
      <c r="ASZ38" s="293"/>
      <c r="ATA38" s="293"/>
      <c r="ATB38" s="293"/>
      <c r="ATC38" s="293"/>
      <c r="ATD38" s="293"/>
      <c r="ATE38" s="293"/>
      <c r="ATF38" s="293"/>
      <c r="ATG38" s="293"/>
      <c r="ATH38" s="293"/>
      <c r="ATI38" s="293"/>
      <c r="ATJ38" s="293"/>
      <c r="ATK38" s="293"/>
      <c r="ATL38" s="293"/>
      <c r="ATM38" s="293"/>
      <c r="ATN38" s="293"/>
      <c r="ATO38" s="293"/>
      <c r="ATP38" s="293"/>
      <c r="ATQ38" s="293"/>
      <c r="ATR38" s="293"/>
      <c r="ATS38" s="293"/>
      <c r="ATT38" s="293"/>
      <c r="ATU38" s="293"/>
      <c r="ATV38" s="293"/>
      <c r="ATW38" s="293"/>
      <c r="ATX38" s="293"/>
      <c r="ATY38" s="293"/>
      <c r="ATZ38" s="293"/>
      <c r="AUA38" s="293"/>
      <c r="AUB38" s="293"/>
      <c r="AUC38" s="293"/>
      <c r="AUD38" s="293"/>
      <c r="AUE38" s="293"/>
      <c r="AUF38" s="293"/>
      <c r="AUG38" s="293"/>
      <c r="AUH38" s="293"/>
      <c r="AUI38" s="293"/>
      <c r="AUJ38" s="293"/>
      <c r="AUK38" s="293"/>
      <c r="AUL38" s="293"/>
      <c r="AUM38" s="293"/>
      <c r="AUN38" s="293"/>
      <c r="AUO38" s="293"/>
      <c r="AUP38" s="293"/>
      <c r="AUQ38" s="293"/>
      <c r="AUR38" s="293"/>
      <c r="AUS38" s="293"/>
      <c r="AUT38" s="293"/>
      <c r="AUU38" s="293"/>
      <c r="AUV38" s="293"/>
      <c r="AUW38" s="293"/>
      <c r="AUX38" s="293"/>
      <c r="AUY38" s="293"/>
      <c r="AUZ38" s="293"/>
      <c r="AVA38" s="293"/>
      <c r="AVB38" s="293"/>
      <c r="AVC38" s="293"/>
      <c r="AVD38" s="293"/>
      <c r="AVE38" s="293"/>
      <c r="AVF38" s="293"/>
      <c r="AVG38" s="293"/>
      <c r="AVH38" s="293"/>
      <c r="AVI38" s="293"/>
      <c r="AVJ38" s="293"/>
      <c r="AVK38" s="293"/>
      <c r="AVL38" s="293"/>
      <c r="AVM38" s="293"/>
      <c r="AVN38" s="293"/>
      <c r="AVO38" s="293"/>
      <c r="AVP38" s="293"/>
      <c r="AVQ38" s="293"/>
      <c r="AVR38" s="293"/>
      <c r="AVS38" s="293"/>
      <c r="AVT38" s="293"/>
      <c r="AVU38" s="293"/>
      <c r="AVV38" s="293"/>
      <c r="AVW38" s="293"/>
      <c r="AVX38" s="293"/>
      <c r="AVY38" s="293"/>
      <c r="AVZ38" s="293"/>
      <c r="AWA38" s="293"/>
      <c r="AWB38" s="293"/>
      <c r="AWC38" s="293"/>
      <c r="AWD38" s="293"/>
      <c r="AWE38" s="293"/>
      <c r="AWF38" s="293"/>
      <c r="AWG38" s="293"/>
      <c r="AWH38" s="293"/>
      <c r="AWI38" s="293"/>
      <c r="AWJ38" s="293"/>
      <c r="AWK38" s="293"/>
      <c r="AWL38" s="293"/>
      <c r="AWM38" s="293"/>
      <c r="AWN38" s="293"/>
      <c r="AWO38" s="293"/>
      <c r="AWP38" s="293"/>
      <c r="AWQ38" s="293"/>
      <c r="AWR38" s="293"/>
      <c r="AWS38" s="293"/>
      <c r="AWT38" s="293"/>
      <c r="AWU38" s="293"/>
      <c r="AWV38" s="293"/>
      <c r="AWW38" s="293"/>
      <c r="AWX38" s="293"/>
      <c r="AWY38" s="293"/>
      <c r="AWZ38" s="293"/>
      <c r="AXA38" s="293"/>
      <c r="AXB38" s="293"/>
      <c r="AXC38" s="293"/>
      <c r="AXD38" s="293"/>
      <c r="AXE38" s="293"/>
      <c r="AXF38" s="293"/>
      <c r="AXG38" s="293"/>
      <c r="AXH38" s="293"/>
      <c r="AXI38" s="293"/>
      <c r="AXJ38" s="293"/>
      <c r="AXK38" s="293"/>
      <c r="AXL38" s="293"/>
      <c r="AXM38" s="293"/>
      <c r="AXN38" s="293"/>
      <c r="AXO38" s="293"/>
      <c r="AXP38" s="293"/>
      <c r="AXQ38" s="293"/>
      <c r="AXR38" s="293"/>
      <c r="AXS38" s="293"/>
      <c r="AXT38" s="293"/>
      <c r="AXU38" s="293"/>
      <c r="AXV38" s="293"/>
      <c r="AXW38" s="293"/>
      <c r="AXX38" s="293"/>
      <c r="AXY38" s="293"/>
      <c r="AXZ38" s="293"/>
      <c r="AYA38" s="293"/>
      <c r="AYB38" s="293"/>
      <c r="AYC38" s="293"/>
      <c r="AYD38" s="293"/>
      <c r="AYE38" s="293"/>
      <c r="AYF38" s="293"/>
      <c r="AYG38" s="293"/>
      <c r="AYH38" s="293"/>
      <c r="AYI38" s="293"/>
      <c r="AYJ38" s="293"/>
      <c r="AYK38" s="293"/>
      <c r="AYL38" s="293"/>
      <c r="AYM38" s="293"/>
      <c r="AYN38" s="293"/>
      <c r="AYO38" s="293"/>
      <c r="AYP38" s="293"/>
      <c r="AYQ38" s="293"/>
      <c r="AYR38" s="293"/>
      <c r="AYS38" s="293"/>
      <c r="AYT38" s="293"/>
      <c r="AYU38" s="293"/>
      <c r="AYV38" s="293"/>
      <c r="AYW38" s="293"/>
      <c r="AYX38" s="293"/>
      <c r="AYY38" s="293"/>
      <c r="AYZ38" s="293"/>
      <c r="AZA38" s="293"/>
      <c r="AZB38" s="293"/>
      <c r="AZC38" s="293"/>
      <c r="AZD38" s="293"/>
      <c r="AZE38" s="293"/>
      <c r="AZF38" s="293"/>
      <c r="AZG38" s="293"/>
      <c r="AZH38" s="293"/>
      <c r="AZI38" s="293"/>
      <c r="AZJ38" s="293"/>
      <c r="AZK38" s="293"/>
      <c r="AZL38" s="293"/>
      <c r="AZM38" s="293"/>
      <c r="AZN38" s="293"/>
      <c r="AZO38" s="293"/>
      <c r="AZP38" s="293"/>
      <c r="AZQ38" s="293"/>
      <c r="AZR38" s="293"/>
      <c r="AZS38" s="293"/>
      <c r="AZT38" s="293"/>
      <c r="AZU38" s="293"/>
      <c r="AZV38" s="293"/>
      <c r="AZW38" s="293"/>
      <c r="AZX38" s="293"/>
      <c r="AZY38" s="293"/>
      <c r="AZZ38" s="293"/>
      <c r="BAA38" s="293"/>
      <c r="BAB38" s="293"/>
      <c r="BAC38" s="293"/>
      <c r="BAD38" s="293"/>
      <c r="BAE38" s="293"/>
      <c r="BAF38" s="293"/>
      <c r="BAG38" s="293"/>
      <c r="BAH38" s="293"/>
      <c r="BAI38" s="293"/>
      <c r="BAJ38" s="293"/>
      <c r="BAK38" s="293"/>
      <c r="BAL38" s="293"/>
      <c r="BAM38" s="293"/>
      <c r="BAN38" s="293"/>
      <c r="BAO38" s="293"/>
      <c r="BAP38" s="293"/>
      <c r="BAQ38" s="293"/>
      <c r="BAR38" s="293"/>
      <c r="BAS38" s="293"/>
      <c r="BAT38" s="293"/>
      <c r="BAU38" s="293"/>
      <c r="BAV38" s="293"/>
      <c r="BAW38" s="293"/>
      <c r="BAX38" s="293"/>
      <c r="BAY38" s="293"/>
      <c r="BAZ38" s="293"/>
      <c r="BBA38" s="293"/>
      <c r="BBB38" s="293"/>
      <c r="BBC38" s="293"/>
      <c r="BBD38" s="293"/>
      <c r="BBE38" s="293"/>
      <c r="BBF38" s="293"/>
      <c r="BBG38" s="293"/>
      <c r="BBH38" s="293"/>
      <c r="BBI38" s="293"/>
      <c r="BBJ38" s="293"/>
      <c r="BBK38" s="293"/>
      <c r="BBL38" s="293"/>
      <c r="BBM38" s="293"/>
      <c r="BBN38" s="293"/>
      <c r="BBO38" s="293"/>
      <c r="BBP38" s="293"/>
      <c r="BBQ38" s="293"/>
      <c r="BBR38" s="293"/>
      <c r="BBS38" s="293"/>
      <c r="BBT38" s="293"/>
      <c r="BBU38" s="293"/>
      <c r="BBV38" s="293"/>
      <c r="BBW38" s="293"/>
      <c r="BBX38" s="293"/>
      <c r="BBY38" s="293"/>
      <c r="BBZ38" s="293"/>
      <c r="BCA38" s="293"/>
      <c r="BCB38" s="293"/>
      <c r="BCC38" s="293"/>
      <c r="BCD38" s="293"/>
      <c r="BCE38" s="293"/>
      <c r="BCF38" s="293"/>
      <c r="BCG38" s="293"/>
      <c r="BCH38" s="293"/>
      <c r="BCI38" s="293"/>
      <c r="BCJ38" s="293"/>
      <c r="BCK38" s="293"/>
      <c r="BCL38" s="293"/>
      <c r="BCM38" s="293"/>
      <c r="BCN38" s="293"/>
      <c r="BCO38" s="293"/>
      <c r="BCP38" s="293"/>
      <c r="BCQ38" s="293"/>
      <c r="BCR38" s="293"/>
      <c r="BCS38" s="293"/>
      <c r="BCT38" s="293"/>
      <c r="BCU38" s="293"/>
      <c r="BCV38" s="293"/>
      <c r="BCW38" s="293"/>
      <c r="BCX38" s="293"/>
      <c r="BCY38" s="293"/>
      <c r="BCZ38" s="293"/>
      <c r="BDA38" s="293"/>
      <c r="BDB38" s="293"/>
      <c r="BDC38" s="293"/>
      <c r="BDD38" s="293"/>
      <c r="BDE38" s="293"/>
      <c r="BDF38" s="293"/>
      <c r="BDG38" s="293"/>
      <c r="BDH38" s="293"/>
      <c r="BDI38" s="293"/>
      <c r="BDJ38" s="293"/>
      <c r="BDK38" s="293"/>
      <c r="BDL38" s="293"/>
      <c r="BDM38" s="293"/>
      <c r="BDN38" s="293"/>
      <c r="BDO38" s="293"/>
      <c r="BDP38" s="293"/>
      <c r="BDQ38" s="293"/>
      <c r="BDR38" s="293"/>
      <c r="BDS38" s="293"/>
      <c r="BDT38" s="293"/>
      <c r="BDU38" s="293"/>
      <c r="BDV38" s="293"/>
      <c r="BDW38" s="293"/>
      <c r="BDX38" s="293"/>
      <c r="BDY38" s="293"/>
      <c r="BDZ38" s="293"/>
      <c r="BEA38" s="293"/>
      <c r="BEB38" s="293"/>
      <c r="BEC38" s="293"/>
      <c r="BED38" s="293"/>
      <c r="BEE38" s="293"/>
      <c r="BEF38" s="293"/>
      <c r="BEG38" s="293"/>
      <c r="BEH38" s="293"/>
      <c r="BEI38" s="293"/>
      <c r="BEJ38" s="293"/>
      <c r="BEK38" s="293"/>
      <c r="BEL38" s="293"/>
      <c r="BEM38" s="293"/>
      <c r="BEN38" s="293"/>
      <c r="BEO38" s="293"/>
      <c r="BEP38" s="293"/>
      <c r="BEQ38" s="293"/>
      <c r="BER38" s="293"/>
      <c r="BES38" s="293"/>
      <c r="BET38" s="293"/>
      <c r="BEU38" s="293"/>
      <c r="BEV38" s="293"/>
      <c r="BEW38" s="293"/>
      <c r="BEX38" s="293"/>
      <c r="BEY38" s="293"/>
      <c r="BEZ38" s="293"/>
      <c r="BFA38" s="293"/>
      <c r="BFB38" s="293"/>
      <c r="BFC38" s="293"/>
      <c r="BFD38" s="293"/>
      <c r="BFE38" s="293"/>
      <c r="BFF38" s="293"/>
      <c r="BFG38" s="293"/>
      <c r="BFH38" s="293"/>
      <c r="BFI38" s="293"/>
      <c r="BFJ38" s="293"/>
      <c r="BFK38" s="293"/>
      <c r="BFL38" s="293"/>
      <c r="BFM38" s="293"/>
      <c r="BFN38" s="293"/>
      <c r="BFO38" s="293"/>
      <c r="BFP38" s="293"/>
      <c r="BFQ38" s="293"/>
      <c r="BFR38" s="293"/>
      <c r="BFS38" s="293"/>
      <c r="BFT38" s="293"/>
      <c r="BFU38" s="293"/>
      <c r="BFV38" s="293"/>
      <c r="BFW38" s="293"/>
      <c r="BFX38" s="293"/>
      <c r="BFY38" s="293"/>
      <c r="BFZ38" s="293"/>
      <c r="BGA38" s="293"/>
      <c r="BGB38" s="293"/>
      <c r="BGC38" s="293"/>
      <c r="BGD38" s="293"/>
      <c r="BGE38" s="293"/>
      <c r="BGF38" s="293"/>
      <c r="BGG38" s="293"/>
      <c r="BGH38" s="293"/>
      <c r="BGI38" s="293"/>
      <c r="BGJ38" s="293"/>
      <c r="BGK38" s="293"/>
      <c r="BGL38" s="293"/>
      <c r="BGM38" s="293"/>
      <c r="BGN38" s="293"/>
      <c r="BGO38" s="293"/>
      <c r="BGP38" s="293"/>
      <c r="BGQ38" s="293"/>
      <c r="BGR38" s="293"/>
      <c r="BGS38" s="293"/>
      <c r="BGT38" s="293"/>
      <c r="BGU38" s="293"/>
      <c r="BGV38" s="293"/>
      <c r="BGW38" s="293"/>
      <c r="BGX38" s="293"/>
      <c r="BGY38" s="293"/>
      <c r="BGZ38" s="293"/>
      <c r="BHA38" s="293"/>
      <c r="BHB38" s="293"/>
      <c r="BHC38" s="293"/>
      <c r="BHD38" s="293"/>
      <c r="BHE38" s="293"/>
      <c r="BHF38" s="293"/>
      <c r="BHG38" s="293"/>
      <c r="BHH38" s="293"/>
      <c r="BHI38" s="293"/>
      <c r="BHJ38" s="293"/>
      <c r="BHK38" s="293"/>
      <c r="BHL38" s="293"/>
      <c r="BHM38" s="293"/>
      <c r="BHN38" s="293"/>
      <c r="BHO38" s="293"/>
      <c r="BHP38" s="293"/>
      <c r="BHQ38" s="293"/>
      <c r="BHR38" s="293"/>
      <c r="BHS38" s="293"/>
      <c r="BHT38" s="293"/>
      <c r="BHU38" s="293"/>
      <c r="BHV38" s="293"/>
      <c r="BHW38" s="293"/>
      <c r="BHX38" s="293"/>
      <c r="BHY38" s="293"/>
      <c r="BHZ38" s="293"/>
      <c r="BIA38" s="293"/>
      <c r="BIB38" s="293"/>
      <c r="BIC38" s="293"/>
      <c r="BID38" s="293"/>
      <c r="BIE38" s="293"/>
      <c r="BIF38" s="293"/>
      <c r="BIG38" s="293"/>
      <c r="BIH38" s="293"/>
      <c r="BII38" s="293"/>
      <c r="BIJ38" s="293"/>
      <c r="BIK38" s="293"/>
      <c r="BIL38" s="293"/>
      <c r="BIM38" s="293"/>
      <c r="BIN38" s="293"/>
      <c r="BIO38" s="293"/>
      <c r="BIP38" s="293"/>
      <c r="BIQ38" s="293"/>
      <c r="BIR38" s="293"/>
      <c r="BIS38" s="293"/>
      <c r="BIT38" s="293"/>
      <c r="BIU38" s="293"/>
      <c r="BIV38" s="293"/>
      <c r="BIW38" s="293"/>
      <c r="BIX38" s="293"/>
      <c r="BIY38" s="293"/>
      <c r="BIZ38" s="293"/>
      <c r="BJA38" s="293"/>
      <c r="BJB38" s="293"/>
      <c r="BJC38" s="293"/>
      <c r="BJD38" s="293"/>
      <c r="BJE38" s="293"/>
      <c r="BJF38" s="293"/>
      <c r="BJG38" s="293"/>
      <c r="BJH38" s="293"/>
      <c r="BJI38" s="293"/>
      <c r="BJJ38" s="293"/>
      <c r="BJK38" s="293"/>
      <c r="BJL38" s="293"/>
      <c r="BJM38" s="293"/>
      <c r="BJN38" s="293"/>
      <c r="BJO38" s="293"/>
      <c r="BJP38" s="293"/>
      <c r="BJQ38" s="293"/>
      <c r="BJR38" s="293"/>
      <c r="BJS38" s="293"/>
      <c r="BJT38" s="293"/>
      <c r="BJU38" s="293"/>
      <c r="BJV38" s="293"/>
      <c r="BJW38" s="293"/>
      <c r="BJX38" s="293"/>
      <c r="BJY38" s="293"/>
      <c r="BJZ38" s="293"/>
      <c r="BKA38" s="293"/>
      <c r="BKB38" s="293"/>
      <c r="BKC38" s="293"/>
      <c r="BKD38" s="293"/>
      <c r="BKE38" s="293"/>
      <c r="BKF38" s="293"/>
      <c r="BKG38" s="293"/>
      <c r="BKH38" s="293"/>
      <c r="BKI38" s="293"/>
      <c r="BKJ38" s="293"/>
      <c r="BKK38" s="293"/>
      <c r="BKL38" s="293"/>
      <c r="BKM38" s="293"/>
      <c r="BKN38" s="293"/>
      <c r="BKO38" s="293"/>
      <c r="BKP38" s="293"/>
      <c r="BKQ38" s="293"/>
      <c r="BKR38" s="293"/>
      <c r="BKS38" s="293"/>
      <c r="BKT38" s="293"/>
      <c r="BKU38" s="293"/>
      <c r="BKV38" s="293"/>
      <c r="BKW38" s="293"/>
      <c r="BKX38" s="293"/>
      <c r="BKY38" s="293"/>
      <c r="BKZ38" s="293"/>
      <c r="BLA38" s="293"/>
      <c r="BLB38" s="293"/>
      <c r="BLC38" s="293"/>
      <c r="BLD38" s="293"/>
      <c r="BLE38" s="293"/>
      <c r="BLF38" s="293"/>
      <c r="BLG38" s="293"/>
      <c r="BLH38" s="293"/>
      <c r="BLI38" s="293"/>
      <c r="BLJ38" s="293"/>
      <c r="BLK38" s="293"/>
      <c r="BLL38" s="293"/>
      <c r="BLM38" s="293"/>
      <c r="BLN38" s="293"/>
      <c r="BLO38" s="293"/>
      <c r="BLP38" s="293"/>
      <c r="BLQ38" s="293"/>
      <c r="BLR38" s="293"/>
      <c r="BLS38" s="293"/>
      <c r="BLT38" s="293"/>
      <c r="BLU38" s="293"/>
      <c r="BLV38" s="293"/>
      <c r="BLW38" s="293"/>
      <c r="BLX38" s="293"/>
      <c r="BLY38" s="293"/>
      <c r="BLZ38" s="293"/>
      <c r="BMA38" s="293"/>
      <c r="BMB38" s="293"/>
      <c r="BMC38" s="293"/>
      <c r="BMD38" s="293"/>
      <c r="BME38" s="293"/>
      <c r="BMF38" s="293"/>
      <c r="BMG38" s="293"/>
      <c r="BMH38" s="293"/>
      <c r="BMI38" s="293"/>
      <c r="BMJ38" s="293"/>
      <c r="BMK38" s="293"/>
      <c r="BML38" s="293"/>
      <c r="BMM38" s="293"/>
      <c r="BMN38" s="293"/>
      <c r="BMO38" s="293"/>
      <c r="BMP38" s="293"/>
      <c r="BMQ38" s="293"/>
      <c r="BMR38" s="293"/>
      <c r="BMS38" s="293"/>
      <c r="BMT38" s="293"/>
      <c r="BMU38" s="293"/>
      <c r="BMV38" s="293"/>
      <c r="BMW38" s="293"/>
      <c r="BMX38" s="293"/>
      <c r="BMY38" s="293"/>
      <c r="BMZ38" s="293"/>
      <c r="BNA38" s="293"/>
      <c r="BNB38" s="293"/>
      <c r="BNC38" s="293"/>
      <c r="BND38" s="293"/>
      <c r="BNE38" s="293"/>
      <c r="BNF38" s="293"/>
      <c r="BNG38" s="293"/>
      <c r="BNH38" s="293"/>
      <c r="BNI38" s="293"/>
      <c r="BNJ38" s="293"/>
      <c r="BNK38" s="293"/>
      <c r="BNL38" s="293"/>
      <c r="BNM38" s="293"/>
      <c r="BNN38" s="293"/>
      <c r="BNO38" s="293"/>
      <c r="BNP38" s="293"/>
      <c r="BNQ38" s="293"/>
      <c r="BNR38" s="293"/>
      <c r="BNS38" s="293"/>
      <c r="BNT38" s="293"/>
      <c r="BNU38" s="293"/>
      <c r="BNV38" s="293"/>
      <c r="BNW38" s="293"/>
      <c r="BNX38" s="293"/>
      <c r="BNY38" s="293"/>
      <c r="BNZ38" s="293"/>
      <c r="BOA38" s="293"/>
      <c r="BOB38" s="293"/>
      <c r="BOC38" s="293"/>
      <c r="BOD38" s="293"/>
      <c r="BOE38" s="293"/>
      <c r="BOF38" s="293"/>
      <c r="BOG38" s="293"/>
      <c r="BOH38" s="293"/>
      <c r="BOI38" s="293"/>
      <c r="BOJ38" s="293"/>
      <c r="BOK38" s="293"/>
      <c r="BOL38" s="293"/>
      <c r="BOM38" s="293"/>
      <c r="BON38" s="293"/>
      <c r="BOO38" s="293"/>
      <c r="BOP38" s="293"/>
      <c r="BOQ38" s="293"/>
      <c r="BOR38" s="293"/>
      <c r="BOS38" s="293"/>
      <c r="BOT38" s="293"/>
      <c r="BOU38" s="293"/>
      <c r="BOV38" s="293"/>
      <c r="BOW38" s="293"/>
      <c r="BOX38" s="293"/>
      <c r="BOY38" s="293"/>
      <c r="BOZ38" s="293"/>
      <c r="BPA38" s="293"/>
      <c r="BPB38" s="293"/>
      <c r="BPC38" s="293"/>
      <c r="BPD38" s="293"/>
      <c r="BPE38" s="293"/>
      <c r="BPF38" s="293"/>
      <c r="BPG38" s="293"/>
      <c r="BPH38" s="293"/>
      <c r="BPI38" s="293"/>
      <c r="BPJ38" s="293"/>
      <c r="BPK38" s="293"/>
      <c r="BPL38" s="293"/>
      <c r="BPM38" s="293"/>
      <c r="BPN38" s="293"/>
      <c r="BPO38" s="293"/>
      <c r="BPP38" s="293"/>
      <c r="BPQ38" s="293"/>
      <c r="BPR38" s="293"/>
      <c r="BPS38" s="293"/>
      <c r="BPT38" s="293"/>
      <c r="BPU38" s="293"/>
      <c r="BPV38" s="293"/>
      <c r="BPW38" s="293"/>
      <c r="BPX38" s="293"/>
      <c r="BPY38" s="293"/>
      <c r="BPZ38" s="293"/>
      <c r="BQA38" s="293"/>
      <c r="BQB38" s="293"/>
      <c r="BQC38" s="293"/>
      <c r="BQD38" s="293"/>
      <c r="BQE38" s="293"/>
      <c r="BQF38" s="293"/>
      <c r="BQG38" s="293"/>
      <c r="BQH38" s="293"/>
      <c r="BQI38" s="293"/>
      <c r="BQJ38" s="293"/>
      <c r="BQK38" s="293"/>
      <c r="BQL38" s="293"/>
      <c r="BQM38" s="293"/>
      <c r="BQN38" s="293"/>
      <c r="BQO38" s="293"/>
      <c r="BQP38" s="293"/>
      <c r="BQQ38" s="293"/>
      <c r="BQR38" s="293"/>
      <c r="BQS38" s="293"/>
      <c r="BQT38" s="293"/>
      <c r="BQU38" s="293"/>
      <c r="BQV38" s="293"/>
      <c r="BQW38" s="293"/>
      <c r="BQX38" s="293"/>
      <c r="BQY38" s="293"/>
      <c r="BQZ38" s="293"/>
      <c r="BRA38" s="293"/>
      <c r="BRB38" s="293"/>
      <c r="BRC38" s="293"/>
      <c r="BRD38" s="293"/>
      <c r="BRE38" s="293"/>
      <c r="BRF38" s="293"/>
      <c r="BRG38" s="293"/>
      <c r="BRH38" s="293"/>
      <c r="BRI38" s="293"/>
      <c r="BRJ38" s="293"/>
      <c r="BRK38" s="293"/>
      <c r="BRL38" s="293"/>
      <c r="BRM38" s="293"/>
      <c r="BRN38" s="293"/>
      <c r="BRO38" s="293"/>
      <c r="BRP38" s="293"/>
      <c r="BRQ38" s="293"/>
      <c r="BRR38" s="293"/>
      <c r="BRS38" s="293"/>
      <c r="BRT38" s="293"/>
      <c r="BRU38" s="293"/>
      <c r="BRV38" s="293"/>
      <c r="BRW38" s="293"/>
      <c r="BRX38" s="293"/>
      <c r="BRY38" s="293"/>
      <c r="BRZ38" s="293"/>
      <c r="BSA38" s="293"/>
      <c r="BSB38" s="293"/>
      <c r="BSC38" s="293"/>
      <c r="BSD38" s="293"/>
      <c r="BSE38" s="293"/>
      <c r="BSF38" s="293"/>
      <c r="BSG38" s="293"/>
      <c r="BSH38" s="293"/>
      <c r="BSI38" s="293"/>
      <c r="BSJ38" s="293"/>
      <c r="BSK38" s="293"/>
      <c r="BSL38" s="293"/>
      <c r="BSM38" s="293"/>
      <c r="BSN38" s="293"/>
      <c r="BSO38" s="293"/>
      <c r="BSP38" s="293"/>
      <c r="BSQ38" s="293"/>
      <c r="BSR38" s="293"/>
      <c r="BSS38" s="293"/>
      <c r="BST38" s="293"/>
      <c r="BSU38" s="293"/>
      <c r="BSV38" s="293"/>
      <c r="BSW38" s="293"/>
      <c r="BSX38" s="293"/>
      <c r="BSY38" s="293"/>
      <c r="BSZ38" s="293"/>
      <c r="BTA38" s="293"/>
      <c r="BTB38" s="293"/>
      <c r="BTC38" s="293"/>
      <c r="BTD38" s="293"/>
      <c r="BTE38" s="293"/>
      <c r="BTF38" s="293"/>
      <c r="BTG38" s="293"/>
      <c r="BTH38" s="293"/>
      <c r="BTI38" s="293"/>
      <c r="BTJ38" s="293"/>
      <c r="BTK38" s="293"/>
      <c r="BTL38" s="293"/>
      <c r="BTM38" s="293"/>
      <c r="BTN38" s="293"/>
      <c r="BTO38" s="293"/>
      <c r="BTP38" s="293"/>
      <c r="BTQ38" s="293"/>
      <c r="BTR38" s="293"/>
      <c r="BTS38" s="293"/>
      <c r="BTT38" s="293"/>
      <c r="BTU38" s="293"/>
      <c r="BTV38" s="293"/>
      <c r="BTW38" s="293"/>
      <c r="BTX38" s="293"/>
      <c r="BTY38" s="293"/>
      <c r="BTZ38" s="293"/>
      <c r="BUA38" s="293"/>
      <c r="BUB38" s="293"/>
      <c r="BUC38" s="293"/>
      <c r="BUD38" s="293"/>
      <c r="BUE38" s="293"/>
      <c r="BUF38" s="293"/>
      <c r="BUG38" s="293"/>
      <c r="BUH38" s="293"/>
      <c r="BUI38" s="293"/>
      <c r="BUJ38" s="293"/>
      <c r="BUK38" s="293"/>
      <c r="BUL38" s="293"/>
      <c r="BUM38" s="293"/>
      <c r="BUN38" s="293"/>
      <c r="BUO38" s="293"/>
      <c r="BUP38" s="293"/>
      <c r="BUQ38" s="293"/>
      <c r="BUR38" s="293"/>
      <c r="BUS38" s="293"/>
      <c r="BUT38" s="293"/>
      <c r="BUU38" s="293"/>
      <c r="BUV38" s="293"/>
      <c r="BUW38" s="293"/>
      <c r="BUX38" s="293"/>
      <c r="BUY38" s="293"/>
      <c r="BUZ38" s="293"/>
      <c r="BVA38" s="293"/>
      <c r="BVB38" s="293"/>
      <c r="BVC38" s="293"/>
      <c r="BVD38" s="293"/>
      <c r="BVE38" s="293"/>
      <c r="BVF38" s="293"/>
      <c r="BVG38" s="293"/>
      <c r="BVH38" s="293"/>
      <c r="BVI38" s="293"/>
      <c r="BVJ38" s="293"/>
      <c r="BVK38" s="293"/>
      <c r="BVL38" s="293"/>
      <c r="BVM38" s="293"/>
      <c r="BVN38" s="293"/>
      <c r="BVO38" s="293"/>
      <c r="BVP38" s="293"/>
      <c r="BVQ38" s="293"/>
      <c r="BVR38" s="293"/>
      <c r="BVS38" s="293"/>
      <c r="BVT38" s="293"/>
      <c r="BVU38" s="293"/>
      <c r="BVV38" s="293"/>
      <c r="BVW38" s="293"/>
      <c r="BVX38" s="293"/>
      <c r="BVY38" s="293"/>
      <c r="BVZ38" s="293"/>
      <c r="BWA38" s="293"/>
      <c r="BWB38" s="293"/>
      <c r="BWC38" s="293"/>
      <c r="BWD38" s="293"/>
      <c r="BWE38" s="293"/>
      <c r="BWF38" s="293"/>
      <c r="BWG38" s="293"/>
      <c r="BWH38" s="293"/>
      <c r="BWI38" s="293"/>
      <c r="BWJ38" s="293"/>
      <c r="BWK38" s="293"/>
      <c r="BWL38" s="293"/>
      <c r="BWM38" s="293"/>
      <c r="BWN38" s="293"/>
      <c r="BWO38" s="293"/>
      <c r="BWP38" s="293"/>
      <c r="BWQ38" s="293"/>
      <c r="BWR38" s="293"/>
      <c r="BWS38" s="293"/>
      <c r="BWT38" s="293"/>
      <c r="BWU38" s="293"/>
      <c r="BWV38" s="293"/>
      <c r="BWW38" s="293"/>
      <c r="BWX38" s="293"/>
      <c r="BWY38" s="293"/>
      <c r="BWZ38" s="293"/>
      <c r="BXA38" s="293"/>
      <c r="BXB38" s="293"/>
      <c r="BXC38" s="293"/>
      <c r="BXD38" s="293"/>
      <c r="BXE38" s="293"/>
      <c r="BXF38" s="293"/>
      <c r="BXG38" s="293"/>
      <c r="BXH38" s="293"/>
      <c r="BXI38" s="293"/>
      <c r="BXJ38" s="293"/>
      <c r="BXK38" s="293"/>
      <c r="BXL38" s="293"/>
      <c r="BXM38" s="293"/>
      <c r="BXN38" s="293"/>
      <c r="BXO38" s="293"/>
      <c r="BXP38" s="293"/>
      <c r="BXQ38" s="293"/>
      <c r="BXR38" s="293"/>
      <c r="BXS38" s="293"/>
      <c r="BXT38" s="293"/>
      <c r="BXU38" s="293"/>
      <c r="BXV38" s="293"/>
      <c r="BXW38" s="293"/>
      <c r="BXX38" s="293"/>
      <c r="BXY38" s="293"/>
      <c r="BXZ38" s="293"/>
      <c r="BYA38" s="293"/>
      <c r="BYB38" s="293"/>
      <c r="BYC38" s="293"/>
      <c r="BYD38" s="293"/>
      <c r="BYE38" s="293"/>
      <c r="BYF38" s="293"/>
      <c r="BYG38" s="293"/>
      <c r="BYH38" s="293"/>
      <c r="BYI38" s="293"/>
      <c r="BYJ38" s="293"/>
      <c r="BYK38" s="293"/>
      <c r="BYL38" s="293"/>
      <c r="BYM38" s="293"/>
      <c r="BYN38" s="293"/>
      <c r="BYO38" s="293"/>
      <c r="BYP38" s="293"/>
      <c r="BYQ38" s="293"/>
      <c r="BYR38" s="293"/>
      <c r="BYS38" s="293"/>
      <c r="BYT38" s="293"/>
      <c r="BYU38" s="293"/>
      <c r="BYV38" s="293"/>
      <c r="BYW38" s="293"/>
      <c r="BYX38" s="293"/>
      <c r="BYY38" s="293"/>
      <c r="BYZ38" s="293"/>
      <c r="BZA38" s="293"/>
      <c r="BZB38" s="293"/>
      <c r="BZC38" s="293"/>
      <c r="BZD38" s="293"/>
      <c r="BZE38" s="293"/>
      <c r="BZF38" s="293"/>
      <c r="BZG38" s="293"/>
      <c r="BZH38" s="293"/>
      <c r="BZI38" s="293"/>
      <c r="BZJ38" s="293"/>
      <c r="BZK38" s="293"/>
      <c r="BZL38" s="293"/>
      <c r="BZM38" s="293"/>
      <c r="BZN38" s="293"/>
      <c r="BZO38" s="293"/>
      <c r="BZP38" s="293"/>
      <c r="BZQ38" s="293"/>
      <c r="BZR38" s="293"/>
      <c r="BZS38" s="293"/>
      <c r="BZT38" s="293"/>
      <c r="BZU38" s="293"/>
      <c r="BZV38" s="293"/>
      <c r="BZW38" s="293"/>
      <c r="BZX38" s="293"/>
      <c r="BZY38" s="293"/>
      <c r="BZZ38" s="293"/>
      <c r="CAA38" s="293"/>
      <c r="CAB38" s="293"/>
      <c r="CAC38" s="293"/>
      <c r="CAD38" s="293"/>
      <c r="CAE38" s="293"/>
      <c r="CAF38" s="293"/>
      <c r="CAG38" s="293"/>
      <c r="CAH38" s="293"/>
      <c r="CAI38" s="293"/>
      <c r="CAJ38" s="293"/>
      <c r="CAK38" s="293"/>
      <c r="CAL38" s="293"/>
      <c r="CAM38" s="293"/>
      <c r="CAN38" s="293"/>
      <c r="CAO38" s="293"/>
      <c r="CAP38" s="293"/>
      <c r="CAQ38" s="293"/>
      <c r="CAR38" s="293"/>
      <c r="CAS38" s="293"/>
      <c r="CAT38" s="293"/>
      <c r="CAU38" s="293"/>
      <c r="CAV38" s="293"/>
      <c r="CAW38" s="293"/>
      <c r="CAX38" s="293"/>
      <c r="CAY38" s="293"/>
      <c r="CAZ38" s="293"/>
      <c r="CBA38" s="293"/>
      <c r="CBB38" s="293"/>
      <c r="CBC38" s="293"/>
      <c r="CBD38" s="293"/>
      <c r="CBE38" s="293"/>
      <c r="CBF38" s="293"/>
      <c r="CBG38" s="293"/>
      <c r="CBH38" s="293"/>
      <c r="CBI38" s="293"/>
      <c r="CBJ38" s="293"/>
      <c r="CBK38" s="293"/>
      <c r="CBL38" s="293"/>
      <c r="CBM38" s="293"/>
      <c r="CBN38" s="293"/>
      <c r="CBO38" s="293"/>
      <c r="CBP38" s="293"/>
      <c r="CBQ38" s="293"/>
      <c r="CBR38" s="293"/>
      <c r="CBS38" s="293"/>
      <c r="CBT38" s="293"/>
      <c r="CBU38" s="293"/>
      <c r="CBV38" s="293"/>
      <c r="CBW38" s="293"/>
      <c r="CBX38" s="293"/>
      <c r="CBY38" s="293"/>
      <c r="CBZ38" s="293"/>
      <c r="CCA38" s="293"/>
      <c r="CCB38" s="293"/>
      <c r="CCC38" s="293"/>
      <c r="CCD38" s="293"/>
      <c r="CCE38" s="293"/>
      <c r="CCF38" s="293"/>
      <c r="CCG38" s="293"/>
      <c r="CCH38" s="293"/>
      <c r="CCI38" s="293"/>
      <c r="CCJ38" s="293"/>
      <c r="CCK38" s="293"/>
      <c r="CCL38" s="293"/>
      <c r="CCM38" s="293"/>
      <c r="CCN38" s="293"/>
      <c r="CCO38" s="293"/>
      <c r="CCP38" s="293"/>
      <c r="CCQ38" s="293"/>
      <c r="CCR38" s="293"/>
      <c r="CCS38" s="293"/>
      <c r="CCT38" s="293"/>
      <c r="CCU38" s="293"/>
      <c r="CCV38" s="293"/>
      <c r="CCW38" s="293"/>
      <c r="CCX38" s="293"/>
      <c r="CCY38" s="293"/>
      <c r="CCZ38" s="293"/>
      <c r="CDA38" s="293"/>
      <c r="CDB38" s="293"/>
      <c r="CDC38" s="293"/>
      <c r="CDD38" s="293"/>
      <c r="CDE38" s="293"/>
      <c r="CDF38" s="293"/>
      <c r="CDG38" s="293"/>
      <c r="CDH38" s="293"/>
      <c r="CDI38" s="293"/>
      <c r="CDJ38" s="293"/>
      <c r="CDK38" s="293"/>
      <c r="CDL38" s="293"/>
      <c r="CDM38" s="293"/>
      <c r="CDN38" s="293"/>
      <c r="CDO38" s="293"/>
      <c r="CDP38" s="293"/>
      <c r="CDQ38" s="293"/>
      <c r="CDR38" s="293"/>
      <c r="CDS38" s="293"/>
      <c r="CDT38" s="293"/>
      <c r="CDU38" s="293"/>
      <c r="CDV38" s="293"/>
      <c r="CDW38" s="293"/>
      <c r="CDX38" s="293"/>
      <c r="CDY38" s="293"/>
      <c r="CDZ38" s="293"/>
      <c r="CEA38" s="293"/>
      <c r="CEB38" s="293"/>
      <c r="CEC38" s="293"/>
      <c r="CED38" s="293"/>
      <c r="CEE38" s="293"/>
      <c r="CEF38" s="293"/>
      <c r="CEG38" s="293"/>
      <c r="CEH38" s="293"/>
      <c r="CEI38" s="293"/>
      <c r="CEJ38" s="293"/>
      <c r="CEK38" s="293"/>
      <c r="CEL38" s="293"/>
      <c r="CEM38" s="293"/>
      <c r="CEN38" s="293"/>
      <c r="CEO38" s="293"/>
      <c r="CEP38" s="293"/>
      <c r="CEQ38" s="293"/>
      <c r="CER38" s="293"/>
      <c r="CES38" s="293"/>
      <c r="CET38" s="293"/>
      <c r="CEU38" s="293"/>
      <c r="CEV38" s="293"/>
      <c r="CEW38" s="293"/>
      <c r="CEX38" s="293"/>
      <c r="CEY38" s="293"/>
      <c r="CEZ38" s="293"/>
      <c r="CFA38" s="293"/>
      <c r="CFB38" s="293"/>
      <c r="CFC38" s="293"/>
      <c r="CFD38" s="293"/>
      <c r="CFE38" s="293"/>
      <c r="CFF38" s="293"/>
      <c r="CFG38" s="293"/>
      <c r="CFH38" s="293"/>
      <c r="CFI38" s="293"/>
      <c r="CFJ38" s="293"/>
      <c r="CFK38" s="293"/>
      <c r="CFL38" s="293"/>
      <c r="CFM38" s="293"/>
      <c r="CFN38" s="293"/>
      <c r="CFO38" s="293"/>
      <c r="CFP38" s="293"/>
      <c r="CFQ38" s="293"/>
      <c r="CFR38" s="293"/>
      <c r="CFS38" s="293"/>
      <c r="CFT38" s="293"/>
      <c r="CFU38" s="293"/>
      <c r="CFV38" s="293"/>
      <c r="CFW38" s="293"/>
      <c r="CFX38" s="293"/>
      <c r="CFY38" s="293"/>
      <c r="CFZ38" s="293"/>
      <c r="CGA38" s="293"/>
      <c r="CGB38" s="293"/>
      <c r="CGC38" s="293"/>
      <c r="CGD38" s="293"/>
      <c r="CGE38" s="293"/>
      <c r="CGF38" s="293"/>
      <c r="CGG38" s="293"/>
      <c r="CGH38" s="293"/>
      <c r="CGI38" s="293"/>
      <c r="CGJ38" s="293"/>
      <c r="CGK38" s="293"/>
      <c r="CGL38" s="293"/>
      <c r="CGM38" s="293"/>
      <c r="CGN38" s="293"/>
      <c r="CGO38" s="293"/>
      <c r="CGP38" s="293"/>
      <c r="CGQ38" s="293"/>
      <c r="CGR38" s="293"/>
      <c r="CGS38" s="293"/>
      <c r="CGT38" s="293"/>
      <c r="CGU38" s="293"/>
      <c r="CGV38" s="293"/>
      <c r="CGW38" s="293"/>
      <c r="CGX38" s="293"/>
      <c r="CGY38" s="293"/>
      <c r="CGZ38" s="293"/>
      <c r="CHA38" s="293"/>
      <c r="CHB38" s="293"/>
      <c r="CHC38" s="293"/>
      <c r="CHD38" s="293"/>
      <c r="CHE38" s="293"/>
      <c r="CHF38" s="293"/>
      <c r="CHG38" s="293"/>
      <c r="CHH38" s="293"/>
      <c r="CHI38" s="293"/>
      <c r="CHJ38" s="293"/>
      <c r="CHK38" s="293"/>
      <c r="CHL38" s="293"/>
      <c r="CHM38" s="293"/>
      <c r="CHN38" s="293"/>
      <c r="CHO38" s="293"/>
      <c r="CHP38" s="293"/>
      <c r="CHQ38" s="293"/>
      <c r="CHR38" s="293"/>
      <c r="CHS38" s="293"/>
      <c r="CHT38" s="293"/>
      <c r="CHU38" s="293"/>
      <c r="CHV38" s="293"/>
      <c r="CHW38" s="293"/>
      <c r="CHX38" s="293"/>
      <c r="CHY38" s="293"/>
      <c r="CHZ38" s="293"/>
      <c r="CIA38" s="293"/>
      <c r="CIB38" s="293"/>
      <c r="CIC38" s="293"/>
      <c r="CID38" s="293"/>
      <c r="CIE38" s="293"/>
      <c r="CIF38" s="293"/>
      <c r="CIG38" s="293"/>
      <c r="CIH38" s="293"/>
      <c r="CII38" s="293"/>
      <c r="CIJ38" s="293"/>
      <c r="CIK38" s="293"/>
      <c r="CIL38" s="293"/>
      <c r="CIM38" s="293"/>
      <c r="CIN38" s="293"/>
      <c r="CIO38" s="293"/>
      <c r="CIP38" s="293"/>
      <c r="CIQ38" s="293"/>
      <c r="CIR38" s="293"/>
      <c r="CIS38" s="293"/>
      <c r="CIT38" s="293"/>
      <c r="CIU38" s="293"/>
      <c r="CIV38" s="293"/>
      <c r="CIW38" s="293"/>
      <c r="CIX38" s="293"/>
      <c r="CIY38" s="293"/>
      <c r="CIZ38" s="293"/>
      <c r="CJA38" s="293"/>
      <c r="CJB38" s="293"/>
      <c r="CJC38" s="293"/>
      <c r="CJD38" s="293"/>
      <c r="CJE38" s="293"/>
      <c r="CJF38" s="293"/>
      <c r="CJG38" s="293"/>
      <c r="CJH38" s="293"/>
      <c r="CJI38" s="293"/>
      <c r="CJJ38" s="293"/>
      <c r="CJK38" s="293"/>
      <c r="CJL38" s="293"/>
      <c r="CJM38" s="293"/>
      <c r="CJN38" s="293"/>
      <c r="CJO38" s="293"/>
      <c r="CJP38" s="293"/>
      <c r="CJQ38" s="293"/>
      <c r="CJR38" s="293"/>
      <c r="CJS38" s="293"/>
      <c r="CJT38" s="293"/>
      <c r="CJU38" s="293"/>
      <c r="CJV38" s="293"/>
      <c r="CJW38" s="293"/>
      <c r="CJX38" s="293"/>
      <c r="CJY38" s="293"/>
      <c r="CJZ38" s="293"/>
      <c r="CKA38" s="293"/>
      <c r="CKB38" s="293"/>
      <c r="CKC38" s="293"/>
      <c r="CKD38" s="293"/>
      <c r="CKE38" s="293"/>
      <c r="CKF38" s="293"/>
      <c r="CKG38" s="293"/>
      <c r="CKH38" s="293"/>
      <c r="CKI38" s="293"/>
      <c r="CKJ38" s="293"/>
      <c r="CKK38" s="293"/>
      <c r="CKL38" s="293"/>
      <c r="CKM38" s="293"/>
      <c r="CKN38" s="293"/>
      <c r="CKO38" s="293"/>
      <c r="CKP38" s="293"/>
      <c r="CKQ38" s="293"/>
      <c r="CKR38" s="293"/>
      <c r="CKS38" s="293"/>
      <c r="CKT38" s="293"/>
      <c r="CKU38" s="293"/>
      <c r="CKV38" s="293"/>
      <c r="CKW38" s="293"/>
      <c r="CKX38" s="293"/>
      <c r="CKY38" s="293"/>
      <c r="CKZ38" s="293"/>
      <c r="CLA38" s="293"/>
      <c r="CLB38" s="293"/>
      <c r="CLC38" s="293"/>
      <c r="CLD38" s="293"/>
      <c r="CLE38" s="293"/>
      <c r="CLF38" s="293"/>
      <c r="CLG38" s="293"/>
      <c r="CLH38" s="293"/>
      <c r="CLI38" s="293"/>
      <c r="CLJ38" s="293"/>
      <c r="CLK38" s="293"/>
      <c r="CLL38" s="293"/>
      <c r="CLM38" s="293"/>
      <c r="CLN38" s="293"/>
      <c r="CLO38" s="293"/>
      <c r="CLP38" s="293"/>
      <c r="CLQ38" s="293"/>
      <c r="CLR38" s="293"/>
      <c r="CLS38" s="293"/>
      <c r="CLT38" s="293"/>
      <c r="CLU38" s="293"/>
      <c r="CLV38" s="293"/>
      <c r="CLW38" s="293"/>
      <c r="CLX38" s="293"/>
      <c r="CLY38" s="293"/>
      <c r="CLZ38" s="293"/>
      <c r="CMA38" s="293"/>
      <c r="CMB38" s="293"/>
      <c r="CMC38" s="293"/>
      <c r="CMD38" s="293"/>
      <c r="CME38" s="293"/>
      <c r="CMF38" s="293"/>
      <c r="CMG38" s="293"/>
      <c r="CMH38" s="293"/>
      <c r="CMI38" s="293"/>
      <c r="CMJ38" s="293"/>
      <c r="CMK38" s="293"/>
      <c r="CML38" s="293"/>
      <c r="CMM38" s="293"/>
      <c r="CMN38" s="293"/>
      <c r="CMO38" s="293"/>
      <c r="CMP38" s="293"/>
      <c r="CMQ38" s="293"/>
      <c r="CMR38" s="293"/>
      <c r="CMS38" s="293"/>
      <c r="CMT38" s="293"/>
      <c r="CMU38" s="293"/>
      <c r="CMV38" s="293"/>
      <c r="CMW38" s="293"/>
      <c r="CMX38" s="293"/>
      <c r="CMY38" s="293"/>
      <c r="CMZ38" s="293"/>
      <c r="CNA38" s="293"/>
      <c r="CNB38" s="293"/>
      <c r="CNC38" s="293"/>
      <c r="CND38" s="293"/>
      <c r="CNE38" s="293"/>
      <c r="CNF38" s="293"/>
      <c r="CNG38" s="293"/>
      <c r="CNH38" s="293"/>
      <c r="CNI38" s="293"/>
      <c r="CNJ38" s="293"/>
      <c r="CNK38" s="293"/>
      <c r="CNL38" s="293"/>
      <c r="CNM38" s="293"/>
      <c r="CNN38" s="293"/>
      <c r="CNO38" s="293"/>
      <c r="CNP38" s="293"/>
      <c r="CNQ38" s="293"/>
      <c r="CNR38" s="293"/>
      <c r="CNS38" s="293"/>
      <c r="CNT38" s="293"/>
      <c r="CNU38" s="293"/>
      <c r="CNV38" s="293"/>
      <c r="CNW38" s="293"/>
      <c r="CNX38" s="293"/>
      <c r="CNY38" s="293"/>
      <c r="CNZ38" s="293"/>
      <c r="COA38" s="293"/>
      <c r="COB38" s="293"/>
      <c r="COC38" s="293"/>
      <c r="COD38" s="293"/>
      <c r="COE38" s="293"/>
      <c r="COF38" s="293"/>
      <c r="COG38" s="293"/>
      <c r="COH38" s="293"/>
      <c r="COI38" s="293"/>
      <c r="COJ38" s="293"/>
      <c r="COK38" s="293"/>
      <c r="COL38" s="293"/>
      <c r="COM38" s="293"/>
      <c r="CON38" s="293"/>
      <c r="COO38" s="293"/>
      <c r="COP38" s="293"/>
      <c r="COQ38" s="293"/>
      <c r="COR38" s="293"/>
      <c r="COS38" s="293"/>
      <c r="COT38" s="293"/>
      <c r="COU38" s="293"/>
      <c r="COV38" s="293"/>
      <c r="COW38" s="293"/>
      <c r="COX38" s="293"/>
      <c r="COY38" s="293"/>
      <c r="COZ38" s="293"/>
      <c r="CPA38" s="293"/>
      <c r="CPB38" s="293"/>
      <c r="CPC38" s="293"/>
      <c r="CPD38" s="293"/>
      <c r="CPE38" s="293"/>
      <c r="CPF38" s="293"/>
      <c r="CPG38" s="293"/>
      <c r="CPH38" s="293"/>
      <c r="CPI38" s="293"/>
      <c r="CPJ38" s="293"/>
      <c r="CPK38" s="293"/>
      <c r="CPL38" s="293"/>
      <c r="CPM38" s="293"/>
      <c r="CPN38" s="293"/>
      <c r="CPO38" s="293"/>
      <c r="CPP38" s="293"/>
      <c r="CPQ38" s="293"/>
      <c r="CPR38" s="293"/>
      <c r="CPS38" s="293"/>
      <c r="CPT38" s="293"/>
      <c r="CPU38" s="293"/>
      <c r="CPV38" s="293"/>
      <c r="CPW38" s="293"/>
      <c r="CPX38" s="293"/>
      <c r="CPY38" s="293"/>
      <c r="CPZ38" s="293"/>
      <c r="CQA38" s="293"/>
      <c r="CQB38" s="293"/>
      <c r="CQC38" s="293"/>
      <c r="CQD38" s="293"/>
      <c r="CQE38" s="293"/>
      <c r="CQF38" s="293"/>
      <c r="CQG38" s="293"/>
      <c r="CQH38" s="293"/>
      <c r="CQI38" s="293"/>
      <c r="CQJ38" s="293"/>
      <c r="CQK38" s="293"/>
      <c r="CQL38" s="293"/>
      <c r="CQM38" s="293"/>
      <c r="CQN38" s="293"/>
      <c r="CQO38" s="293"/>
      <c r="CQP38" s="293"/>
      <c r="CQQ38" s="293"/>
      <c r="CQR38" s="293"/>
      <c r="CQS38" s="293"/>
      <c r="CQT38" s="293"/>
      <c r="CQU38" s="293"/>
      <c r="CQV38" s="293"/>
      <c r="CQW38" s="293"/>
      <c r="CQX38" s="293"/>
      <c r="CQY38" s="293"/>
      <c r="CQZ38" s="293"/>
      <c r="CRA38" s="293"/>
      <c r="CRB38" s="293"/>
      <c r="CRC38" s="293"/>
      <c r="CRD38" s="293"/>
      <c r="CRE38" s="293"/>
      <c r="CRF38" s="293"/>
      <c r="CRG38" s="293"/>
      <c r="CRH38" s="293"/>
      <c r="CRI38" s="293"/>
      <c r="CRJ38" s="293"/>
      <c r="CRK38" s="293"/>
      <c r="CRL38" s="293"/>
      <c r="CRM38" s="293"/>
      <c r="CRN38" s="293"/>
      <c r="CRO38" s="293"/>
      <c r="CRP38" s="293"/>
      <c r="CRQ38" s="293"/>
      <c r="CRR38" s="293"/>
      <c r="CRS38" s="293"/>
      <c r="CRT38" s="293"/>
      <c r="CRU38" s="293"/>
      <c r="CRV38" s="293"/>
      <c r="CRW38" s="293"/>
      <c r="CRX38" s="293"/>
      <c r="CRY38" s="293"/>
      <c r="CRZ38" s="293"/>
      <c r="CSA38" s="293"/>
      <c r="CSB38" s="293"/>
      <c r="CSC38" s="293"/>
      <c r="CSD38" s="293"/>
      <c r="CSE38" s="293"/>
      <c r="CSF38" s="293"/>
      <c r="CSG38" s="293"/>
      <c r="CSH38" s="293"/>
      <c r="CSI38" s="293"/>
      <c r="CSJ38" s="293"/>
      <c r="CSK38" s="293"/>
      <c r="CSL38" s="293"/>
      <c r="CSM38" s="293"/>
      <c r="CSN38" s="293"/>
      <c r="CSO38" s="293"/>
      <c r="CSP38" s="293"/>
      <c r="CSQ38" s="293"/>
      <c r="CSR38" s="293"/>
      <c r="CSS38" s="293"/>
      <c r="CST38" s="293"/>
      <c r="CSU38" s="293"/>
      <c r="CSV38" s="293"/>
      <c r="CSW38" s="293"/>
      <c r="CSX38" s="293"/>
      <c r="CSY38" s="293"/>
      <c r="CSZ38" s="293"/>
      <c r="CTA38" s="293"/>
      <c r="CTB38" s="293"/>
      <c r="CTC38" s="293"/>
      <c r="CTD38" s="293"/>
      <c r="CTE38" s="293"/>
      <c r="CTF38" s="293"/>
      <c r="CTG38" s="293"/>
      <c r="CTH38" s="293"/>
      <c r="CTI38" s="293"/>
      <c r="CTJ38" s="293"/>
      <c r="CTK38" s="293"/>
      <c r="CTL38" s="293"/>
      <c r="CTM38" s="293"/>
      <c r="CTN38" s="293"/>
      <c r="CTO38" s="293"/>
      <c r="CTP38" s="293"/>
      <c r="CTQ38" s="293"/>
      <c r="CTR38" s="293"/>
      <c r="CTS38" s="293"/>
      <c r="CTT38" s="293"/>
      <c r="CTU38" s="293"/>
      <c r="CTV38" s="293"/>
      <c r="CTW38" s="293"/>
      <c r="CTX38" s="293"/>
      <c r="CTY38" s="293"/>
      <c r="CTZ38" s="293"/>
      <c r="CUA38" s="293"/>
      <c r="CUB38" s="293"/>
      <c r="CUC38" s="293"/>
      <c r="CUD38" s="293"/>
      <c r="CUE38" s="293"/>
      <c r="CUF38" s="293"/>
      <c r="CUG38" s="293"/>
      <c r="CUH38" s="293"/>
      <c r="CUI38" s="293"/>
      <c r="CUJ38" s="293"/>
      <c r="CUK38" s="293"/>
      <c r="CUL38" s="293"/>
      <c r="CUM38" s="293"/>
      <c r="CUN38" s="293"/>
      <c r="CUO38" s="293"/>
      <c r="CUP38" s="293"/>
      <c r="CUQ38" s="293"/>
      <c r="CUR38" s="293"/>
      <c r="CUS38" s="293"/>
      <c r="CUT38" s="293"/>
      <c r="CUU38" s="293"/>
      <c r="CUV38" s="293"/>
      <c r="CUW38" s="293"/>
      <c r="CUX38" s="293"/>
      <c r="CUY38" s="293"/>
      <c r="CUZ38" s="293"/>
      <c r="CVA38" s="293"/>
      <c r="CVB38" s="293"/>
      <c r="CVC38" s="293"/>
      <c r="CVD38" s="293"/>
      <c r="CVE38" s="293"/>
      <c r="CVF38" s="293"/>
      <c r="CVG38" s="293"/>
      <c r="CVH38" s="293"/>
      <c r="CVI38" s="293"/>
      <c r="CVJ38" s="293"/>
      <c r="CVK38" s="293"/>
      <c r="CVL38" s="293"/>
      <c r="CVM38" s="293"/>
      <c r="CVN38" s="293"/>
      <c r="CVO38" s="293"/>
      <c r="CVP38" s="293"/>
      <c r="CVQ38" s="293"/>
      <c r="CVR38" s="293"/>
      <c r="CVS38" s="293"/>
      <c r="CVT38" s="293"/>
      <c r="CVU38" s="293"/>
      <c r="CVV38" s="293"/>
      <c r="CVW38" s="293"/>
      <c r="CVX38" s="293"/>
      <c r="CVY38" s="293"/>
      <c r="CVZ38" s="293"/>
      <c r="CWA38" s="293"/>
      <c r="CWB38" s="293"/>
      <c r="CWC38" s="293"/>
      <c r="CWD38" s="293"/>
      <c r="CWE38" s="293"/>
      <c r="CWF38" s="293"/>
      <c r="CWG38" s="293"/>
      <c r="CWH38" s="293"/>
      <c r="CWI38" s="293"/>
      <c r="CWJ38" s="293"/>
      <c r="CWK38" s="293"/>
      <c r="CWL38" s="293"/>
      <c r="CWM38" s="293"/>
      <c r="CWN38" s="293"/>
      <c r="CWO38" s="293"/>
      <c r="CWP38" s="293"/>
      <c r="CWQ38" s="293"/>
      <c r="CWR38" s="293"/>
      <c r="CWS38" s="293"/>
      <c r="CWT38" s="293"/>
      <c r="CWU38" s="293"/>
      <c r="CWV38" s="293"/>
      <c r="CWW38" s="293"/>
      <c r="CWX38" s="293"/>
      <c r="CWY38" s="293"/>
      <c r="CWZ38" s="293"/>
      <c r="CXA38" s="293"/>
      <c r="CXB38" s="293"/>
      <c r="CXC38" s="293"/>
      <c r="CXD38" s="293"/>
      <c r="CXE38" s="293"/>
      <c r="CXF38" s="293"/>
      <c r="CXG38" s="293"/>
      <c r="CXH38" s="293"/>
      <c r="CXI38" s="293"/>
      <c r="CXJ38" s="293"/>
      <c r="CXK38" s="293"/>
      <c r="CXL38" s="293"/>
      <c r="CXM38" s="293"/>
      <c r="CXN38" s="293"/>
      <c r="CXO38" s="293"/>
      <c r="CXP38" s="293"/>
      <c r="CXQ38" s="293"/>
      <c r="CXR38" s="293"/>
      <c r="CXS38" s="293"/>
      <c r="CXT38" s="293"/>
      <c r="CXU38" s="293"/>
      <c r="CXV38" s="293"/>
      <c r="CXW38" s="293"/>
      <c r="CXX38" s="293"/>
      <c r="CXY38" s="293"/>
      <c r="CXZ38" s="293"/>
      <c r="CYA38" s="293"/>
      <c r="CYB38" s="293"/>
      <c r="CYC38" s="293"/>
      <c r="CYD38" s="293"/>
      <c r="CYE38" s="293"/>
      <c r="CYF38" s="293"/>
      <c r="CYG38" s="293"/>
      <c r="CYH38" s="293"/>
      <c r="CYI38" s="293"/>
      <c r="CYJ38" s="293"/>
      <c r="CYK38" s="293"/>
      <c r="CYL38" s="293"/>
      <c r="CYM38" s="293"/>
      <c r="CYN38" s="293"/>
      <c r="CYO38" s="293"/>
      <c r="CYP38" s="293"/>
      <c r="CYQ38" s="293"/>
      <c r="CYR38" s="293"/>
      <c r="CYS38" s="293"/>
      <c r="CYT38" s="293"/>
      <c r="CYU38" s="293"/>
      <c r="CYV38" s="293"/>
      <c r="CYW38" s="293"/>
      <c r="CYX38" s="293"/>
      <c r="CYY38" s="293"/>
      <c r="CYZ38" s="293"/>
      <c r="CZA38" s="293"/>
      <c r="CZB38" s="293"/>
      <c r="CZC38" s="293"/>
      <c r="CZD38" s="293"/>
      <c r="CZE38" s="293"/>
      <c r="CZF38" s="293"/>
      <c r="CZG38" s="293"/>
      <c r="CZH38" s="293"/>
      <c r="CZI38" s="293"/>
      <c r="CZJ38" s="293"/>
      <c r="CZK38" s="293"/>
      <c r="CZL38" s="293"/>
      <c r="CZM38" s="293"/>
      <c r="CZN38" s="293"/>
      <c r="CZO38" s="293"/>
      <c r="CZP38" s="293"/>
      <c r="CZQ38" s="293"/>
      <c r="CZR38" s="293"/>
      <c r="CZS38" s="293"/>
      <c r="CZT38" s="293"/>
      <c r="CZU38" s="293"/>
      <c r="CZV38" s="293"/>
      <c r="CZW38" s="293"/>
      <c r="CZX38" s="293"/>
      <c r="CZY38" s="293"/>
      <c r="CZZ38" s="293"/>
      <c r="DAA38" s="293"/>
      <c r="DAB38" s="293"/>
      <c r="DAC38" s="293"/>
      <c r="DAD38" s="293"/>
      <c r="DAE38" s="293"/>
      <c r="DAF38" s="293"/>
      <c r="DAG38" s="293"/>
      <c r="DAH38" s="293"/>
      <c r="DAI38" s="293"/>
      <c r="DAJ38" s="293"/>
      <c r="DAK38" s="293"/>
      <c r="DAL38" s="293"/>
      <c r="DAM38" s="293"/>
      <c r="DAN38" s="293"/>
      <c r="DAO38" s="293"/>
      <c r="DAP38" s="293"/>
      <c r="DAQ38" s="293"/>
      <c r="DAR38" s="293"/>
      <c r="DAS38" s="293"/>
      <c r="DAT38" s="293"/>
      <c r="DAU38" s="293"/>
      <c r="DAV38" s="293"/>
      <c r="DAW38" s="293"/>
      <c r="DAX38" s="293"/>
      <c r="DAY38" s="293"/>
      <c r="DAZ38" s="293"/>
      <c r="DBA38" s="293"/>
      <c r="DBB38" s="293"/>
      <c r="DBC38" s="293"/>
      <c r="DBD38" s="293"/>
      <c r="DBE38" s="293"/>
      <c r="DBF38" s="293"/>
      <c r="DBG38" s="293"/>
      <c r="DBH38" s="293"/>
      <c r="DBI38" s="293"/>
      <c r="DBJ38" s="293"/>
      <c r="DBK38" s="293"/>
      <c r="DBL38" s="293"/>
      <c r="DBM38" s="293"/>
      <c r="DBN38" s="293"/>
      <c r="DBO38" s="293"/>
      <c r="DBP38" s="293"/>
      <c r="DBQ38" s="293"/>
      <c r="DBR38" s="293"/>
      <c r="DBS38" s="293"/>
      <c r="DBT38" s="293"/>
      <c r="DBU38" s="293"/>
      <c r="DBV38" s="293"/>
      <c r="DBW38" s="293"/>
      <c r="DBX38" s="293"/>
      <c r="DBY38" s="293"/>
      <c r="DBZ38" s="293"/>
      <c r="DCA38" s="293"/>
      <c r="DCB38" s="293"/>
      <c r="DCC38" s="293"/>
      <c r="DCD38" s="293"/>
      <c r="DCE38" s="293"/>
      <c r="DCF38" s="293"/>
      <c r="DCG38" s="293"/>
      <c r="DCH38" s="293"/>
      <c r="DCI38" s="293"/>
      <c r="DCJ38" s="293"/>
      <c r="DCK38" s="293"/>
      <c r="DCL38" s="293"/>
      <c r="DCM38" s="293"/>
      <c r="DCN38" s="293"/>
      <c r="DCO38" s="293"/>
      <c r="DCP38" s="293"/>
      <c r="DCQ38" s="293"/>
      <c r="DCR38" s="293"/>
      <c r="DCS38" s="293"/>
      <c r="DCT38" s="293"/>
      <c r="DCU38" s="293"/>
      <c r="DCV38" s="293"/>
      <c r="DCW38" s="293"/>
      <c r="DCX38" s="293"/>
      <c r="DCY38" s="293"/>
      <c r="DCZ38" s="293"/>
      <c r="DDA38" s="293"/>
      <c r="DDB38" s="293"/>
      <c r="DDC38" s="293"/>
      <c r="DDD38" s="293"/>
      <c r="DDE38" s="293"/>
      <c r="DDF38" s="293"/>
      <c r="DDG38" s="293"/>
      <c r="DDH38" s="293"/>
      <c r="DDI38" s="293"/>
      <c r="DDJ38" s="293"/>
      <c r="DDK38" s="293"/>
      <c r="DDL38" s="293"/>
      <c r="DDM38" s="293"/>
      <c r="DDN38" s="293"/>
      <c r="DDO38" s="293"/>
      <c r="DDP38" s="293"/>
      <c r="DDQ38" s="293"/>
      <c r="DDR38" s="293"/>
      <c r="DDS38" s="293"/>
      <c r="DDT38" s="293"/>
      <c r="DDU38" s="293"/>
      <c r="DDV38" s="293"/>
      <c r="DDW38" s="293"/>
      <c r="DDX38" s="293"/>
      <c r="DDY38" s="293"/>
      <c r="DDZ38" s="293"/>
      <c r="DEA38" s="293"/>
      <c r="DEB38" s="293"/>
      <c r="DEC38" s="293"/>
      <c r="DED38" s="293"/>
      <c r="DEE38" s="293"/>
      <c r="DEF38" s="293"/>
      <c r="DEG38" s="293"/>
      <c r="DEH38" s="293"/>
      <c r="DEI38" s="293"/>
      <c r="DEJ38" s="293"/>
      <c r="DEK38" s="293"/>
      <c r="DEL38" s="293"/>
      <c r="DEM38" s="293"/>
      <c r="DEN38" s="293"/>
      <c r="DEO38" s="293"/>
      <c r="DEP38" s="293"/>
      <c r="DEQ38" s="293"/>
      <c r="DER38" s="293"/>
      <c r="DES38" s="293"/>
      <c r="DET38" s="293"/>
      <c r="DEU38" s="293"/>
      <c r="DEV38" s="293"/>
      <c r="DEW38" s="293"/>
      <c r="DEX38" s="293"/>
      <c r="DEY38" s="293"/>
      <c r="DEZ38" s="293"/>
      <c r="DFA38" s="293"/>
      <c r="DFB38" s="293"/>
      <c r="DFC38" s="293"/>
      <c r="DFD38" s="293"/>
      <c r="DFE38" s="293"/>
      <c r="DFF38" s="293"/>
      <c r="DFG38" s="293"/>
      <c r="DFH38" s="293"/>
      <c r="DFI38" s="293"/>
      <c r="DFJ38" s="293"/>
      <c r="DFK38" s="293"/>
      <c r="DFL38" s="293"/>
      <c r="DFM38" s="293"/>
      <c r="DFN38" s="293"/>
      <c r="DFO38" s="293"/>
      <c r="DFP38" s="293"/>
      <c r="DFQ38" s="293"/>
      <c r="DFR38" s="293"/>
      <c r="DFS38" s="293"/>
      <c r="DFT38" s="293"/>
      <c r="DFU38" s="293"/>
      <c r="DFV38" s="293"/>
      <c r="DFW38" s="293"/>
      <c r="DFX38" s="293"/>
      <c r="DFY38" s="293"/>
      <c r="DFZ38" s="293"/>
      <c r="DGA38" s="293"/>
      <c r="DGB38" s="293"/>
      <c r="DGC38" s="293"/>
      <c r="DGD38" s="293"/>
      <c r="DGE38" s="293"/>
      <c r="DGF38" s="293"/>
      <c r="DGG38" s="293"/>
      <c r="DGH38" s="293"/>
      <c r="DGI38" s="293"/>
      <c r="DGJ38" s="293"/>
      <c r="DGK38" s="293"/>
      <c r="DGL38" s="293"/>
      <c r="DGM38" s="293"/>
      <c r="DGN38" s="293"/>
      <c r="DGO38" s="293"/>
      <c r="DGP38" s="293"/>
      <c r="DGQ38" s="293"/>
      <c r="DGR38" s="293"/>
      <c r="DGS38" s="293"/>
      <c r="DGT38" s="293"/>
      <c r="DGU38" s="293"/>
      <c r="DGV38" s="293"/>
      <c r="DGW38" s="293"/>
      <c r="DGX38" s="293"/>
      <c r="DGY38" s="293"/>
      <c r="DGZ38" s="293"/>
      <c r="DHA38" s="293"/>
      <c r="DHB38" s="293"/>
      <c r="DHC38" s="293"/>
      <c r="DHD38" s="293"/>
      <c r="DHE38" s="293"/>
      <c r="DHF38" s="293"/>
      <c r="DHG38" s="293"/>
      <c r="DHH38" s="293"/>
      <c r="DHI38" s="293"/>
      <c r="DHJ38" s="293"/>
      <c r="DHK38" s="293"/>
      <c r="DHL38" s="293"/>
      <c r="DHM38" s="293"/>
      <c r="DHN38" s="293"/>
      <c r="DHO38" s="293"/>
      <c r="DHP38" s="293"/>
      <c r="DHQ38" s="293"/>
      <c r="DHR38" s="293"/>
      <c r="DHS38" s="293"/>
      <c r="DHT38" s="293"/>
      <c r="DHU38" s="293"/>
      <c r="DHV38" s="293"/>
      <c r="DHW38" s="293"/>
      <c r="DHX38" s="293"/>
      <c r="DHY38" s="293"/>
      <c r="DHZ38" s="293"/>
      <c r="DIA38" s="293"/>
      <c r="DIB38" s="293"/>
      <c r="DIC38" s="293"/>
      <c r="DID38" s="293"/>
      <c r="DIE38" s="293"/>
      <c r="DIF38" s="293"/>
      <c r="DIG38" s="293"/>
      <c r="DIH38" s="293"/>
      <c r="DII38" s="293"/>
      <c r="DIJ38" s="293"/>
      <c r="DIK38" s="293"/>
      <c r="DIL38" s="293"/>
      <c r="DIM38" s="293"/>
      <c r="DIN38" s="293"/>
      <c r="DIO38" s="293"/>
      <c r="DIP38" s="293"/>
      <c r="DIQ38" s="293"/>
      <c r="DIR38" s="293"/>
      <c r="DIS38" s="293"/>
      <c r="DIT38" s="293"/>
      <c r="DIU38" s="293"/>
      <c r="DIV38" s="293"/>
      <c r="DIW38" s="293"/>
      <c r="DIX38" s="293"/>
      <c r="DIY38" s="293"/>
      <c r="DIZ38" s="293"/>
      <c r="DJA38" s="293"/>
      <c r="DJB38" s="293"/>
      <c r="DJC38" s="293"/>
      <c r="DJD38" s="293"/>
      <c r="DJE38" s="293"/>
      <c r="DJF38" s="293"/>
      <c r="DJG38" s="293"/>
      <c r="DJH38" s="293"/>
      <c r="DJI38" s="293"/>
      <c r="DJJ38" s="293"/>
      <c r="DJK38" s="293"/>
      <c r="DJL38" s="293"/>
      <c r="DJM38" s="293"/>
      <c r="DJN38" s="293"/>
      <c r="DJO38" s="293"/>
      <c r="DJP38" s="293"/>
      <c r="DJQ38" s="293"/>
      <c r="DJR38" s="293"/>
      <c r="DJS38" s="293"/>
      <c r="DJT38" s="293"/>
      <c r="DJU38" s="293"/>
      <c r="DJV38" s="293"/>
      <c r="DJW38" s="293"/>
      <c r="DJX38" s="293"/>
      <c r="DJY38" s="293"/>
      <c r="DJZ38" s="293"/>
      <c r="DKA38" s="293"/>
      <c r="DKB38" s="293"/>
      <c r="DKC38" s="293"/>
      <c r="DKD38" s="293"/>
      <c r="DKE38" s="293"/>
      <c r="DKF38" s="293"/>
      <c r="DKG38" s="293"/>
      <c r="DKH38" s="293"/>
      <c r="DKI38" s="293"/>
      <c r="DKJ38" s="293"/>
      <c r="DKK38" s="293"/>
      <c r="DKL38" s="293"/>
      <c r="DKM38" s="293"/>
      <c r="DKN38" s="293"/>
      <c r="DKO38" s="293"/>
      <c r="DKP38" s="293"/>
      <c r="DKQ38" s="293"/>
      <c r="DKR38" s="293"/>
      <c r="DKS38" s="293"/>
      <c r="DKT38" s="293"/>
      <c r="DKU38" s="293"/>
      <c r="DKV38" s="293"/>
      <c r="DKW38" s="293"/>
      <c r="DKX38" s="293"/>
      <c r="DKY38" s="293"/>
      <c r="DKZ38" s="293"/>
      <c r="DLA38" s="293"/>
      <c r="DLB38" s="293"/>
      <c r="DLC38" s="293"/>
      <c r="DLD38" s="293"/>
      <c r="DLE38" s="293"/>
      <c r="DLF38" s="293"/>
      <c r="DLG38" s="293"/>
      <c r="DLH38" s="293"/>
      <c r="DLI38" s="293"/>
      <c r="DLJ38" s="293"/>
      <c r="DLK38" s="293"/>
      <c r="DLL38" s="293"/>
      <c r="DLM38" s="293"/>
      <c r="DLN38" s="293"/>
      <c r="DLO38" s="293"/>
      <c r="DLP38" s="293"/>
      <c r="DLQ38" s="293"/>
      <c r="DLR38" s="293"/>
      <c r="DLS38" s="293"/>
      <c r="DLT38" s="293"/>
      <c r="DLU38" s="293"/>
      <c r="DLV38" s="293"/>
      <c r="DLW38" s="293"/>
      <c r="DLX38" s="293"/>
      <c r="DLY38" s="293"/>
      <c r="DLZ38" s="293"/>
      <c r="DMA38" s="293"/>
      <c r="DMB38" s="293"/>
      <c r="DMC38" s="293"/>
      <c r="DMD38" s="293"/>
      <c r="DME38" s="293"/>
      <c r="DMF38" s="293"/>
      <c r="DMG38" s="293"/>
      <c r="DMH38" s="293"/>
      <c r="DMI38" s="293"/>
      <c r="DMJ38" s="293"/>
      <c r="DMK38" s="293"/>
      <c r="DML38" s="293"/>
      <c r="DMM38" s="293"/>
      <c r="DMN38" s="293"/>
      <c r="DMO38" s="293"/>
      <c r="DMP38" s="293"/>
      <c r="DMQ38" s="293"/>
      <c r="DMR38" s="293"/>
      <c r="DMS38" s="293"/>
      <c r="DMT38" s="293"/>
      <c r="DMU38" s="293"/>
      <c r="DMV38" s="293"/>
      <c r="DMW38" s="293"/>
      <c r="DMX38" s="293"/>
      <c r="DMY38" s="293"/>
      <c r="DMZ38" s="293"/>
      <c r="DNA38" s="293"/>
      <c r="DNB38" s="293"/>
      <c r="DNC38" s="293"/>
      <c r="DND38" s="293"/>
      <c r="DNE38" s="293"/>
      <c r="DNF38" s="293"/>
      <c r="DNG38" s="293"/>
      <c r="DNH38" s="293"/>
      <c r="DNI38" s="293"/>
      <c r="DNJ38" s="293"/>
      <c r="DNK38" s="293"/>
      <c r="DNL38" s="293"/>
      <c r="DNM38" s="293"/>
      <c r="DNN38" s="293"/>
      <c r="DNO38" s="293"/>
      <c r="DNP38" s="293"/>
      <c r="DNQ38" s="293"/>
      <c r="DNR38" s="293"/>
      <c r="DNS38" s="293"/>
      <c r="DNT38" s="293"/>
      <c r="DNU38" s="293"/>
      <c r="DNV38" s="293"/>
      <c r="DNW38" s="293"/>
      <c r="DNX38" s="293"/>
      <c r="DNY38" s="293"/>
      <c r="DNZ38" s="293"/>
      <c r="DOA38" s="293"/>
      <c r="DOB38" s="293"/>
      <c r="DOC38" s="293"/>
      <c r="DOD38" s="293"/>
      <c r="DOE38" s="293"/>
      <c r="DOF38" s="293"/>
      <c r="DOG38" s="293"/>
      <c r="DOH38" s="293"/>
      <c r="DOI38" s="293"/>
      <c r="DOJ38" s="293"/>
      <c r="DOK38" s="293"/>
      <c r="DOL38" s="293"/>
      <c r="DOM38" s="293"/>
      <c r="DON38" s="293"/>
      <c r="DOO38" s="293"/>
      <c r="DOP38" s="293"/>
      <c r="DOQ38" s="293"/>
      <c r="DOR38" s="293"/>
      <c r="DOS38" s="293"/>
      <c r="DOT38" s="293"/>
      <c r="DOU38" s="293"/>
      <c r="DOV38" s="293"/>
      <c r="DOW38" s="293"/>
      <c r="DOX38" s="293"/>
      <c r="DOY38" s="293"/>
      <c r="DOZ38" s="293"/>
      <c r="DPA38" s="293"/>
      <c r="DPB38" s="293"/>
      <c r="DPC38" s="293"/>
      <c r="DPD38" s="293"/>
      <c r="DPE38" s="293"/>
      <c r="DPF38" s="293"/>
      <c r="DPG38" s="293"/>
      <c r="DPH38" s="293"/>
      <c r="DPI38" s="293"/>
      <c r="DPJ38" s="293"/>
      <c r="DPK38" s="293"/>
      <c r="DPL38" s="293"/>
      <c r="DPM38" s="293"/>
      <c r="DPN38" s="293"/>
      <c r="DPO38" s="293"/>
      <c r="DPP38" s="293"/>
      <c r="DPQ38" s="293"/>
      <c r="DPR38" s="293"/>
      <c r="DPS38" s="293"/>
      <c r="DPT38" s="293"/>
      <c r="DPU38" s="293"/>
      <c r="DPV38" s="293"/>
      <c r="DPW38" s="293"/>
      <c r="DPX38" s="293"/>
      <c r="DPY38" s="293"/>
      <c r="DPZ38" s="293"/>
      <c r="DQA38" s="293"/>
      <c r="DQB38" s="293"/>
      <c r="DQC38" s="293"/>
      <c r="DQD38" s="293"/>
      <c r="DQE38" s="293"/>
      <c r="DQF38" s="293"/>
      <c r="DQG38" s="293"/>
      <c r="DQH38" s="293"/>
      <c r="DQI38" s="293"/>
      <c r="DQJ38" s="293"/>
      <c r="DQK38" s="293"/>
      <c r="DQL38" s="293"/>
      <c r="DQM38" s="293"/>
      <c r="DQN38" s="293"/>
      <c r="DQO38" s="293"/>
      <c r="DQP38" s="293"/>
      <c r="DQQ38" s="293"/>
      <c r="DQR38" s="293"/>
      <c r="DQS38" s="293"/>
      <c r="DQT38" s="293"/>
      <c r="DQU38" s="293"/>
      <c r="DQV38" s="293"/>
      <c r="DQW38" s="293"/>
      <c r="DQX38" s="293"/>
      <c r="DQY38" s="293"/>
      <c r="DQZ38" s="293"/>
      <c r="DRA38" s="293"/>
      <c r="DRB38" s="293"/>
      <c r="DRC38" s="293"/>
      <c r="DRD38" s="293"/>
      <c r="DRE38" s="293"/>
      <c r="DRF38" s="293"/>
      <c r="DRG38" s="293"/>
      <c r="DRH38" s="293"/>
      <c r="DRI38" s="293"/>
      <c r="DRJ38" s="293"/>
      <c r="DRK38" s="293"/>
      <c r="DRL38" s="293"/>
      <c r="DRM38" s="293"/>
      <c r="DRN38" s="293"/>
      <c r="DRO38" s="293"/>
      <c r="DRP38" s="293"/>
      <c r="DRQ38" s="293"/>
      <c r="DRR38" s="293"/>
      <c r="DRS38" s="293"/>
      <c r="DRT38" s="293"/>
      <c r="DRU38" s="293"/>
      <c r="DRV38" s="293"/>
      <c r="DRW38" s="293"/>
      <c r="DRX38" s="293"/>
      <c r="DRY38" s="293"/>
      <c r="DRZ38" s="293"/>
      <c r="DSA38" s="293"/>
      <c r="DSB38" s="293"/>
      <c r="DSC38" s="293"/>
      <c r="DSD38" s="293"/>
      <c r="DSE38" s="293"/>
      <c r="DSF38" s="293"/>
      <c r="DSG38" s="293"/>
      <c r="DSH38" s="293"/>
      <c r="DSI38" s="293"/>
      <c r="DSJ38" s="293"/>
      <c r="DSK38" s="293"/>
      <c r="DSL38" s="293"/>
      <c r="DSM38" s="293"/>
      <c r="DSN38" s="293"/>
      <c r="DSO38" s="293"/>
      <c r="DSP38" s="293"/>
      <c r="DSQ38" s="293"/>
      <c r="DSR38" s="293"/>
      <c r="DSS38" s="293"/>
      <c r="DST38" s="293"/>
      <c r="DSU38" s="293"/>
      <c r="DSV38" s="293"/>
      <c r="DSW38" s="293"/>
      <c r="DSX38" s="293"/>
      <c r="DSY38" s="293"/>
      <c r="DSZ38" s="293"/>
      <c r="DTA38" s="293"/>
      <c r="DTB38" s="293"/>
      <c r="DTC38" s="293"/>
      <c r="DTD38" s="293"/>
      <c r="DTE38" s="293"/>
      <c r="DTF38" s="293"/>
      <c r="DTG38" s="293"/>
      <c r="DTH38" s="293"/>
      <c r="DTI38" s="293"/>
      <c r="DTJ38" s="293"/>
      <c r="DTK38" s="293"/>
      <c r="DTL38" s="293"/>
      <c r="DTM38" s="293"/>
      <c r="DTN38" s="293"/>
      <c r="DTO38" s="293"/>
      <c r="DTP38" s="293"/>
      <c r="DTQ38" s="293"/>
      <c r="DTR38" s="293"/>
      <c r="DTS38" s="293"/>
      <c r="DTT38" s="293"/>
      <c r="DTU38" s="293"/>
      <c r="DTV38" s="293"/>
      <c r="DTW38" s="293"/>
      <c r="DTX38" s="293"/>
      <c r="DTY38" s="293"/>
      <c r="DTZ38" s="293"/>
      <c r="DUA38" s="293"/>
      <c r="DUB38" s="293"/>
      <c r="DUC38" s="293"/>
      <c r="DUD38" s="293"/>
      <c r="DUE38" s="293"/>
      <c r="DUF38" s="293"/>
      <c r="DUG38" s="293"/>
      <c r="DUH38" s="293"/>
      <c r="DUI38" s="293"/>
      <c r="DUJ38" s="293"/>
      <c r="DUK38" s="293"/>
      <c r="DUL38" s="293"/>
      <c r="DUM38" s="293"/>
      <c r="DUN38" s="293"/>
      <c r="DUO38" s="293"/>
      <c r="DUP38" s="293"/>
      <c r="DUQ38" s="293"/>
      <c r="DUR38" s="293"/>
      <c r="DUS38" s="293"/>
      <c r="DUT38" s="293"/>
      <c r="DUU38" s="293"/>
      <c r="DUV38" s="293"/>
      <c r="DUW38" s="293"/>
      <c r="DUX38" s="293"/>
      <c r="DUY38" s="293"/>
      <c r="DUZ38" s="293"/>
      <c r="DVA38" s="293"/>
      <c r="DVB38" s="293"/>
      <c r="DVC38" s="293"/>
      <c r="DVD38" s="293"/>
      <c r="DVE38" s="293"/>
      <c r="DVF38" s="293"/>
      <c r="DVG38" s="293"/>
      <c r="DVH38" s="293"/>
      <c r="DVI38" s="293"/>
      <c r="DVJ38" s="293"/>
      <c r="DVK38" s="293"/>
      <c r="DVL38" s="293"/>
      <c r="DVM38" s="293"/>
      <c r="DVN38" s="293"/>
      <c r="DVO38" s="293"/>
      <c r="DVP38" s="293"/>
      <c r="DVQ38" s="293"/>
      <c r="DVR38" s="293"/>
      <c r="DVS38" s="293"/>
      <c r="DVT38" s="293"/>
      <c r="DVU38" s="293"/>
      <c r="DVV38" s="293"/>
      <c r="DVW38" s="293"/>
      <c r="DVX38" s="293"/>
      <c r="DVY38" s="293"/>
      <c r="DVZ38" s="293"/>
      <c r="DWA38" s="293"/>
      <c r="DWB38" s="293"/>
      <c r="DWC38" s="293"/>
      <c r="DWD38" s="293"/>
      <c r="DWE38" s="293"/>
      <c r="DWF38" s="293"/>
      <c r="DWG38" s="293"/>
      <c r="DWH38" s="293"/>
      <c r="DWI38" s="293"/>
      <c r="DWJ38" s="293"/>
      <c r="DWK38" s="293"/>
      <c r="DWL38" s="293"/>
      <c r="DWM38" s="293"/>
      <c r="DWN38" s="293"/>
      <c r="DWO38" s="293"/>
      <c r="DWP38" s="293"/>
      <c r="DWQ38" s="293"/>
      <c r="DWR38" s="293"/>
      <c r="DWS38" s="293"/>
      <c r="DWT38" s="293"/>
      <c r="DWU38" s="293"/>
      <c r="DWV38" s="293"/>
      <c r="DWW38" s="293"/>
      <c r="DWX38" s="293"/>
      <c r="DWY38" s="293"/>
      <c r="DWZ38" s="293"/>
      <c r="DXA38" s="293"/>
      <c r="DXB38" s="293"/>
      <c r="DXC38" s="293"/>
      <c r="DXD38" s="293"/>
      <c r="DXE38" s="293"/>
      <c r="DXF38" s="293"/>
      <c r="DXG38" s="293"/>
      <c r="DXH38" s="293"/>
      <c r="DXI38" s="293"/>
      <c r="DXJ38" s="293"/>
      <c r="DXK38" s="293"/>
      <c r="DXL38" s="293"/>
      <c r="DXM38" s="293"/>
      <c r="DXN38" s="293"/>
      <c r="DXO38" s="293"/>
      <c r="DXP38" s="293"/>
      <c r="DXQ38" s="293"/>
      <c r="DXR38" s="293"/>
      <c r="DXS38" s="293"/>
      <c r="DXT38" s="293"/>
      <c r="DXU38" s="293"/>
      <c r="DXV38" s="293"/>
      <c r="DXW38" s="293"/>
      <c r="DXX38" s="293"/>
      <c r="DXY38" s="293"/>
      <c r="DXZ38" s="293"/>
      <c r="DYA38" s="293"/>
      <c r="DYB38" s="293"/>
      <c r="DYC38" s="293"/>
      <c r="DYD38" s="293"/>
      <c r="DYE38" s="293"/>
      <c r="DYF38" s="293"/>
      <c r="DYG38" s="293"/>
      <c r="DYH38" s="293"/>
      <c r="DYI38" s="293"/>
      <c r="DYJ38" s="293"/>
      <c r="DYK38" s="293"/>
      <c r="DYL38" s="293"/>
      <c r="DYM38" s="293"/>
      <c r="DYN38" s="293"/>
      <c r="DYO38" s="293"/>
      <c r="DYP38" s="293"/>
      <c r="DYQ38" s="293"/>
      <c r="DYR38" s="293"/>
      <c r="DYS38" s="293"/>
      <c r="DYT38" s="293"/>
      <c r="DYU38" s="293"/>
      <c r="DYV38" s="293"/>
      <c r="DYW38" s="293"/>
      <c r="DYX38" s="293"/>
      <c r="DYY38" s="293"/>
      <c r="DYZ38" s="293"/>
      <c r="DZA38" s="293"/>
      <c r="DZB38" s="293"/>
      <c r="DZC38" s="293"/>
      <c r="DZD38" s="293"/>
      <c r="DZE38" s="293"/>
      <c r="DZF38" s="293"/>
      <c r="DZG38" s="293"/>
      <c r="DZH38" s="293"/>
      <c r="DZI38" s="293"/>
      <c r="DZJ38" s="293"/>
      <c r="DZK38" s="293"/>
      <c r="DZL38" s="293"/>
      <c r="DZM38" s="293"/>
      <c r="DZN38" s="293"/>
      <c r="DZO38" s="293"/>
      <c r="DZP38" s="293"/>
      <c r="DZQ38" s="293"/>
      <c r="DZR38" s="293"/>
      <c r="DZS38" s="293"/>
      <c r="DZT38" s="293"/>
      <c r="DZU38" s="293"/>
      <c r="DZV38" s="293"/>
      <c r="DZW38" s="293"/>
      <c r="DZX38" s="293"/>
      <c r="DZY38" s="293"/>
      <c r="DZZ38" s="293"/>
      <c r="EAA38" s="293"/>
      <c r="EAB38" s="293"/>
      <c r="EAC38" s="293"/>
      <c r="EAD38" s="293"/>
      <c r="EAE38" s="293"/>
      <c r="EAF38" s="293"/>
      <c r="EAG38" s="293"/>
      <c r="EAH38" s="293"/>
      <c r="EAI38" s="293"/>
      <c r="EAJ38" s="293"/>
      <c r="EAK38" s="293"/>
      <c r="EAL38" s="293"/>
      <c r="EAM38" s="293"/>
      <c r="EAN38" s="293"/>
      <c r="EAO38" s="293"/>
      <c r="EAP38" s="293"/>
      <c r="EAQ38" s="293"/>
      <c r="EAR38" s="293"/>
      <c r="EAS38" s="293"/>
      <c r="EAT38" s="293"/>
      <c r="EAU38" s="293"/>
      <c r="EAV38" s="293"/>
      <c r="EAW38" s="293"/>
      <c r="EAX38" s="293"/>
      <c r="EAY38" s="293"/>
      <c r="EAZ38" s="293"/>
      <c r="EBA38" s="293"/>
      <c r="EBB38" s="293"/>
      <c r="EBC38" s="293"/>
      <c r="EBD38" s="293"/>
      <c r="EBE38" s="293"/>
      <c r="EBF38" s="293"/>
      <c r="EBG38" s="293"/>
      <c r="EBH38" s="293"/>
      <c r="EBI38" s="293"/>
      <c r="EBJ38" s="293"/>
      <c r="EBK38" s="293"/>
      <c r="EBL38" s="293"/>
      <c r="EBM38" s="293"/>
      <c r="EBN38" s="293"/>
      <c r="EBO38" s="293"/>
      <c r="EBP38" s="293"/>
      <c r="EBQ38" s="293"/>
      <c r="EBR38" s="293"/>
      <c r="EBS38" s="293"/>
      <c r="EBT38" s="293"/>
      <c r="EBU38" s="293"/>
      <c r="EBV38" s="293"/>
      <c r="EBW38" s="293"/>
      <c r="EBX38" s="293"/>
      <c r="EBY38" s="293"/>
      <c r="EBZ38" s="293"/>
      <c r="ECA38" s="293"/>
      <c r="ECB38" s="293"/>
      <c r="ECC38" s="293"/>
      <c r="ECD38" s="293"/>
      <c r="ECE38" s="293"/>
      <c r="ECF38" s="293"/>
      <c r="ECG38" s="293"/>
      <c r="ECH38" s="293"/>
      <c r="ECI38" s="293"/>
      <c r="ECJ38" s="293"/>
      <c r="ECK38" s="293"/>
      <c r="ECL38" s="293"/>
      <c r="ECM38" s="293"/>
      <c r="ECN38" s="293"/>
      <c r="ECO38" s="293"/>
      <c r="ECP38" s="293"/>
      <c r="ECQ38" s="293"/>
      <c r="ECR38" s="293"/>
      <c r="ECS38" s="293"/>
      <c r="ECT38" s="293"/>
      <c r="ECU38" s="293"/>
      <c r="ECV38" s="293"/>
      <c r="ECW38" s="293"/>
      <c r="ECX38" s="293"/>
      <c r="ECY38" s="293"/>
      <c r="ECZ38" s="293"/>
      <c r="EDA38" s="293"/>
      <c r="EDB38" s="293"/>
      <c r="EDC38" s="293"/>
      <c r="EDD38" s="293"/>
      <c r="EDE38" s="293"/>
      <c r="EDF38" s="293"/>
      <c r="EDG38" s="293"/>
      <c r="EDH38" s="293"/>
      <c r="EDI38" s="293"/>
      <c r="EDJ38" s="293"/>
      <c r="EDK38" s="293"/>
      <c r="EDL38" s="293"/>
      <c r="EDM38" s="293"/>
      <c r="EDN38" s="293"/>
      <c r="EDO38" s="293"/>
      <c r="EDP38" s="293"/>
      <c r="EDQ38" s="293"/>
      <c r="EDR38" s="293"/>
      <c r="EDS38" s="293"/>
      <c r="EDT38" s="293"/>
      <c r="EDU38" s="293"/>
      <c r="EDV38" s="293"/>
      <c r="EDW38" s="293"/>
      <c r="EDX38" s="293"/>
      <c r="EDY38" s="293"/>
      <c r="EDZ38" s="293"/>
      <c r="EEA38" s="293"/>
      <c r="EEB38" s="293"/>
      <c r="EEC38" s="293"/>
      <c r="EED38" s="293"/>
      <c r="EEE38" s="293"/>
      <c r="EEF38" s="293"/>
      <c r="EEG38" s="293"/>
      <c r="EEH38" s="293"/>
      <c r="EEI38" s="293"/>
      <c r="EEJ38" s="293"/>
      <c r="EEK38" s="293"/>
      <c r="EEL38" s="293"/>
      <c r="EEM38" s="293"/>
      <c r="EEN38" s="293"/>
      <c r="EEO38" s="293"/>
      <c r="EEP38" s="293"/>
      <c r="EEQ38" s="293"/>
      <c r="EER38" s="293"/>
      <c r="EES38" s="293"/>
      <c r="EET38" s="293"/>
      <c r="EEU38" s="293"/>
      <c r="EEV38" s="293"/>
      <c r="EEW38" s="293"/>
      <c r="EEX38" s="293"/>
      <c r="EEY38" s="293"/>
      <c r="EEZ38" s="293"/>
      <c r="EFA38" s="293"/>
      <c r="EFB38" s="293"/>
      <c r="EFC38" s="293"/>
      <c r="EFD38" s="293"/>
      <c r="EFE38" s="293"/>
      <c r="EFF38" s="293"/>
      <c r="EFG38" s="293"/>
      <c r="EFH38" s="293"/>
      <c r="EFI38" s="293"/>
      <c r="EFJ38" s="293"/>
      <c r="EFK38" s="293"/>
      <c r="EFL38" s="293"/>
      <c r="EFM38" s="293"/>
      <c r="EFN38" s="293"/>
      <c r="EFO38" s="293"/>
      <c r="EFP38" s="293"/>
      <c r="EFQ38" s="293"/>
      <c r="EFR38" s="293"/>
      <c r="EFS38" s="293"/>
      <c r="EFT38" s="293"/>
      <c r="EFU38" s="293"/>
      <c r="EFV38" s="293"/>
      <c r="EFW38" s="293"/>
      <c r="EFX38" s="293"/>
      <c r="EFY38" s="293"/>
      <c r="EFZ38" s="293"/>
      <c r="EGA38" s="293"/>
      <c r="EGB38" s="293"/>
      <c r="EGC38" s="293"/>
      <c r="EGD38" s="293"/>
      <c r="EGE38" s="293"/>
      <c r="EGF38" s="293"/>
      <c r="EGG38" s="293"/>
      <c r="EGH38" s="293"/>
      <c r="EGI38" s="293"/>
      <c r="EGJ38" s="293"/>
      <c r="EGK38" s="293"/>
      <c r="EGL38" s="293"/>
      <c r="EGM38" s="293"/>
      <c r="EGN38" s="293"/>
      <c r="EGO38" s="293"/>
      <c r="EGP38" s="293"/>
      <c r="EGQ38" s="293"/>
      <c r="EGR38" s="293"/>
      <c r="EGS38" s="293"/>
      <c r="EGT38" s="293"/>
      <c r="EGU38" s="293"/>
      <c r="EGV38" s="293"/>
      <c r="EGW38" s="293"/>
      <c r="EGX38" s="293"/>
      <c r="EGY38" s="293"/>
      <c r="EGZ38" s="293"/>
      <c r="EHA38" s="293"/>
      <c r="EHB38" s="293"/>
      <c r="EHC38" s="293"/>
      <c r="EHD38" s="293"/>
      <c r="EHE38" s="293"/>
      <c r="EHF38" s="293"/>
      <c r="EHG38" s="293"/>
      <c r="EHH38" s="293"/>
      <c r="EHI38" s="293"/>
      <c r="EHJ38" s="293"/>
      <c r="EHK38" s="293"/>
      <c r="EHL38" s="293"/>
      <c r="EHM38" s="293"/>
      <c r="EHN38" s="293"/>
      <c r="EHO38" s="293"/>
      <c r="EHP38" s="293"/>
      <c r="EHQ38" s="293"/>
      <c r="EHR38" s="293"/>
      <c r="EHS38" s="293"/>
      <c r="EHT38" s="293"/>
      <c r="EHU38" s="293"/>
      <c r="EHV38" s="293"/>
      <c r="EHW38" s="293"/>
      <c r="EHX38" s="293"/>
      <c r="EHY38" s="293"/>
      <c r="EHZ38" s="293"/>
      <c r="EIA38" s="293"/>
      <c r="EIB38" s="293"/>
      <c r="EIC38" s="293"/>
      <c r="EID38" s="293"/>
      <c r="EIE38" s="293"/>
      <c r="EIF38" s="293"/>
      <c r="EIG38" s="293"/>
      <c r="EIH38" s="293"/>
      <c r="EII38" s="293"/>
      <c r="EIJ38" s="293"/>
      <c r="EIK38" s="293"/>
      <c r="EIL38" s="293"/>
      <c r="EIM38" s="293"/>
      <c r="EIN38" s="293"/>
      <c r="EIO38" s="293"/>
      <c r="EIP38" s="293"/>
      <c r="EIQ38" s="293"/>
      <c r="EIR38" s="293"/>
      <c r="EIS38" s="293"/>
      <c r="EIT38" s="293"/>
      <c r="EIU38" s="293"/>
      <c r="EIV38" s="293"/>
      <c r="EIW38" s="293"/>
      <c r="EIX38" s="293"/>
      <c r="EIY38" s="293"/>
      <c r="EIZ38" s="293"/>
      <c r="EJA38" s="293"/>
      <c r="EJB38" s="293"/>
      <c r="EJC38" s="293"/>
      <c r="EJD38" s="293"/>
      <c r="EJE38" s="293"/>
      <c r="EJF38" s="293"/>
      <c r="EJG38" s="293"/>
      <c r="EJH38" s="293"/>
      <c r="EJI38" s="293"/>
      <c r="EJJ38" s="293"/>
      <c r="EJK38" s="293"/>
      <c r="EJL38" s="293"/>
      <c r="EJM38" s="293"/>
      <c r="EJN38" s="293"/>
      <c r="EJO38" s="293"/>
      <c r="EJP38" s="293"/>
      <c r="EJQ38" s="293"/>
      <c r="EJR38" s="293"/>
      <c r="EJS38" s="293"/>
      <c r="EJT38" s="293"/>
      <c r="EJU38" s="293"/>
      <c r="EJV38" s="293"/>
      <c r="EJW38" s="293"/>
      <c r="EJX38" s="293"/>
      <c r="EJY38" s="293"/>
      <c r="EJZ38" s="293"/>
      <c r="EKA38" s="293"/>
      <c r="EKB38" s="293"/>
      <c r="EKC38" s="293"/>
      <c r="EKD38" s="293"/>
      <c r="EKE38" s="293"/>
      <c r="EKF38" s="293"/>
      <c r="EKG38" s="293"/>
      <c r="EKH38" s="293"/>
      <c r="EKI38" s="293"/>
      <c r="EKJ38" s="293"/>
      <c r="EKK38" s="293"/>
      <c r="EKL38" s="293"/>
      <c r="EKM38" s="293"/>
      <c r="EKN38" s="293"/>
      <c r="EKO38" s="293"/>
      <c r="EKP38" s="293"/>
      <c r="EKQ38" s="293"/>
      <c r="EKR38" s="293"/>
      <c r="EKS38" s="293"/>
      <c r="EKT38" s="293"/>
      <c r="EKU38" s="293"/>
      <c r="EKV38" s="293"/>
      <c r="EKW38" s="293"/>
      <c r="EKX38" s="293"/>
      <c r="EKY38" s="293"/>
      <c r="EKZ38" s="293"/>
      <c r="ELA38" s="293"/>
      <c r="ELB38" s="293"/>
      <c r="ELC38" s="293"/>
      <c r="ELD38" s="293"/>
      <c r="ELE38" s="293"/>
      <c r="ELF38" s="293"/>
      <c r="ELG38" s="293"/>
      <c r="ELH38" s="293"/>
      <c r="ELI38" s="293"/>
      <c r="ELJ38" s="293"/>
      <c r="ELK38" s="293"/>
      <c r="ELL38" s="293"/>
      <c r="ELM38" s="293"/>
      <c r="ELN38" s="293"/>
      <c r="ELO38" s="293"/>
      <c r="ELP38" s="293"/>
      <c r="ELQ38" s="293"/>
      <c r="ELR38" s="293"/>
      <c r="ELS38" s="293"/>
      <c r="ELT38" s="293"/>
      <c r="ELU38" s="293"/>
      <c r="ELV38" s="293"/>
      <c r="ELW38" s="293"/>
      <c r="ELX38" s="293"/>
      <c r="ELY38" s="293"/>
      <c r="ELZ38" s="293"/>
      <c r="EMA38" s="293"/>
      <c r="EMB38" s="293"/>
      <c r="EMC38" s="293"/>
      <c r="EMD38" s="293"/>
      <c r="EME38" s="293"/>
      <c r="EMF38" s="293"/>
      <c r="EMG38" s="293"/>
      <c r="EMH38" s="293"/>
      <c r="EMI38" s="293"/>
      <c r="EMJ38" s="293"/>
      <c r="EMK38" s="293"/>
      <c r="EML38" s="293"/>
      <c r="EMM38" s="293"/>
      <c r="EMN38" s="293"/>
      <c r="EMO38" s="293"/>
      <c r="EMP38" s="293"/>
      <c r="EMQ38" s="293"/>
      <c r="EMR38" s="293"/>
      <c r="EMS38" s="293"/>
      <c r="EMT38" s="293"/>
      <c r="EMU38" s="293"/>
      <c r="EMV38" s="293"/>
      <c r="EMW38" s="293"/>
      <c r="EMX38" s="293"/>
      <c r="EMY38" s="293"/>
      <c r="EMZ38" s="293"/>
      <c r="ENA38" s="293"/>
      <c r="ENB38" s="293"/>
      <c r="ENC38" s="293"/>
      <c r="END38" s="293"/>
      <c r="ENE38" s="293"/>
      <c r="ENF38" s="293"/>
      <c r="ENG38" s="293"/>
      <c r="ENH38" s="293"/>
      <c r="ENI38" s="293"/>
      <c r="ENJ38" s="293"/>
      <c r="ENK38" s="293"/>
      <c r="ENL38" s="293"/>
      <c r="ENM38" s="293"/>
      <c r="ENN38" s="293"/>
      <c r="ENO38" s="293"/>
      <c r="ENP38" s="293"/>
      <c r="ENQ38" s="293"/>
      <c r="ENR38" s="293"/>
      <c r="ENS38" s="293"/>
      <c r="ENT38" s="293"/>
      <c r="ENU38" s="293"/>
      <c r="ENV38" s="293"/>
      <c r="ENW38" s="293"/>
      <c r="ENX38" s="293"/>
      <c r="ENY38" s="293"/>
      <c r="ENZ38" s="293"/>
      <c r="EOA38" s="293"/>
      <c r="EOB38" s="293"/>
      <c r="EOC38" s="293"/>
      <c r="EOD38" s="293"/>
      <c r="EOE38" s="293"/>
      <c r="EOF38" s="293"/>
      <c r="EOG38" s="293"/>
      <c r="EOH38" s="293"/>
      <c r="EOI38" s="293"/>
      <c r="EOJ38" s="293"/>
      <c r="EOK38" s="293"/>
      <c r="EOL38" s="293"/>
      <c r="EOM38" s="293"/>
      <c r="EON38" s="293"/>
      <c r="EOO38" s="293"/>
      <c r="EOP38" s="293"/>
      <c r="EOQ38" s="293"/>
      <c r="EOR38" s="293"/>
      <c r="EOS38" s="293"/>
      <c r="EOT38" s="293"/>
      <c r="EOU38" s="293"/>
      <c r="EOV38" s="293"/>
      <c r="EOW38" s="293"/>
      <c r="EOX38" s="293"/>
      <c r="EOY38" s="293"/>
      <c r="EOZ38" s="293"/>
      <c r="EPA38" s="293"/>
      <c r="EPB38" s="293"/>
      <c r="EPC38" s="293"/>
      <c r="EPD38" s="293"/>
      <c r="EPE38" s="293"/>
      <c r="EPF38" s="293"/>
      <c r="EPG38" s="293"/>
      <c r="EPH38" s="293"/>
      <c r="EPI38" s="293"/>
      <c r="EPJ38" s="293"/>
      <c r="EPK38" s="293"/>
      <c r="EPL38" s="293"/>
      <c r="EPM38" s="293"/>
      <c r="EPN38" s="293"/>
      <c r="EPO38" s="293"/>
      <c r="EPP38" s="293"/>
      <c r="EPQ38" s="293"/>
      <c r="EPR38" s="293"/>
      <c r="EPS38" s="293"/>
      <c r="EPT38" s="293"/>
      <c r="EPU38" s="293"/>
      <c r="EPV38" s="293"/>
      <c r="EPW38" s="293"/>
      <c r="EPX38" s="293"/>
      <c r="EPY38" s="293"/>
      <c r="EPZ38" s="293"/>
      <c r="EQA38" s="293"/>
      <c r="EQB38" s="293"/>
      <c r="EQC38" s="293"/>
      <c r="EQD38" s="293"/>
      <c r="EQE38" s="293"/>
      <c r="EQF38" s="293"/>
      <c r="EQG38" s="293"/>
      <c r="EQH38" s="293"/>
      <c r="EQI38" s="293"/>
      <c r="EQJ38" s="293"/>
      <c r="EQK38" s="293"/>
      <c r="EQL38" s="293"/>
      <c r="EQM38" s="293"/>
      <c r="EQN38" s="293"/>
      <c r="EQO38" s="293"/>
      <c r="EQP38" s="293"/>
      <c r="EQQ38" s="293"/>
      <c r="EQR38" s="293"/>
      <c r="EQS38" s="293"/>
      <c r="EQT38" s="293"/>
      <c r="EQU38" s="293"/>
      <c r="EQV38" s="293"/>
      <c r="EQW38" s="293"/>
      <c r="EQX38" s="293"/>
      <c r="EQY38" s="293"/>
      <c r="EQZ38" s="293"/>
      <c r="ERA38" s="293"/>
      <c r="ERB38" s="293"/>
      <c r="ERC38" s="293"/>
      <c r="ERD38" s="293"/>
      <c r="ERE38" s="293"/>
      <c r="ERF38" s="293"/>
      <c r="ERG38" s="293"/>
      <c r="ERH38" s="293"/>
      <c r="ERI38" s="293"/>
      <c r="ERJ38" s="293"/>
      <c r="ERK38" s="293"/>
      <c r="ERL38" s="293"/>
      <c r="ERM38" s="293"/>
      <c r="ERN38" s="293"/>
      <c r="ERO38" s="293"/>
      <c r="ERP38" s="293"/>
      <c r="ERQ38" s="293"/>
      <c r="ERR38" s="293"/>
      <c r="ERS38" s="293"/>
      <c r="ERT38" s="293"/>
      <c r="ERU38" s="293"/>
      <c r="ERV38" s="293"/>
      <c r="ERW38" s="293"/>
      <c r="ERX38" s="293"/>
      <c r="ERY38" s="293"/>
      <c r="ERZ38" s="293"/>
      <c r="ESA38" s="293"/>
      <c r="ESB38" s="293"/>
      <c r="ESC38" s="293"/>
      <c r="ESD38" s="293"/>
      <c r="ESE38" s="293"/>
      <c r="ESF38" s="293"/>
      <c r="ESG38" s="293"/>
      <c r="ESH38" s="293"/>
      <c r="ESI38" s="293"/>
      <c r="ESJ38" s="293"/>
      <c r="ESK38" s="293"/>
      <c r="ESL38" s="293"/>
      <c r="ESM38" s="293"/>
      <c r="ESN38" s="293"/>
      <c r="ESO38" s="293"/>
      <c r="ESP38" s="293"/>
      <c r="ESQ38" s="293"/>
      <c r="ESR38" s="293"/>
      <c r="ESS38" s="293"/>
      <c r="EST38" s="293"/>
      <c r="ESU38" s="293"/>
      <c r="ESV38" s="293"/>
      <c r="ESW38" s="293"/>
      <c r="ESX38" s="293"/>
      <c r="ESY38" s="293"/>
      <c r="ESZ38" s="293"/>
      <c r="ETA38" s="293"/>
      <c r="ETB38" s="293"/>
      <c r="ETC38" s="293"/>
      <c r="ETD38" s="293"/>
      <c r="ETE38" s="293"/>
      <c r="ETF38" s="293"/>
      <c r="ETG38" s="293"/>
      <c r="ETH38" s="293"/>
      <c r="ETI38" s="293"/>
      <c r="ETJ38" s="293"/>
      <c r="ETK38" s="293"/>
      <c r="ETL38" s="293"/>
      <c r="ETM38" s="293"/>
      <c r="ETN38" s="293"/>
      <c r="ETO38" s="293"/>
      <c r="ETP38" s="293"/>
      <c r="ETQ38" s="293"/>
      <c r="ETR38" s="293"/>
      <c r="ETS38" s="293"/>
      <c r="ETT38" s="293"/>
      <c r="ETU38" s="293"/>
      <c r="ETV38" s="293"/>
      <c r="ETW38" s="293"/>
      <c r="ETX38" s="293"/>
      <c r="ETY38" s="293"/>
      <c r="ETZ38" s="293"/>
      <c r="EUA38" s="293"/>
      <c r="EUB38" s="293"/>
      <c r="EUC38" s="293"/>
      <c r="EUD38" s="293"/>
      <c r="EUE38" s="293"/>
      <c r="EUF38" s="293"/>
      <c r="EUG38" s="293"/>
      <c r="EUH38" s="293"/>
      <c r="EUI38" s="293"/>
      <c r="EUJ38" s="293"/>
      <c r="EUK38" s="293"/>
      <c r="EUL38" s="293"/>
      <c r="EUM38" s="293"/>
      <c r="EUN38" s="293"/>
      <c r="EUO38" s="293"/>
      <c r="EUP38" s="293"/>
      <c r="EUQ38" s="293"/>
      <c r="EUR38" s="293"/>
      <c r="EUS38" s="293"/>
      <c r="EUT38" s="293"/>
      <c r="EUU38" s="293"/>
      <c r="EUV38" s="293"/>
      <c r="EUW38" s="293"/>
      <c r="EUX38" s="293"/>
      <c r="EUY38" s="293"/>
      <c r="EUZ38" s="293"/>
      <c r="EVA38" s="293"/>
      <c r="EVB38" s="293"/>
      <c r="EVC38" s="293"/>
      <c r="EVD38" s="293"/>
      <c r="EVE38" s="293"/>
      <c r="EVF38" s="293"/>
      <c r="EVG38" s="293"/>
      <c r="EVH38" s="293"/>
      <c r="EVI38" s="293"/>
      <c r="EVJ38" s="293"/>
      <c r="EVK38" s="293"/>
      <c r="EVL38" s="293"/>
      <c r="EVM38" s="293"/>
      <c r="EVN38" s="293"/>
      <c r="EVO38" s="293"/>
      <c r="EVP38" s="293"/>
      <c r="EVQ38" s="293"/>
      <c r="EVR38" s="293"/>
      <c r="EVS38" s="293"/>
      <c r="EVT38" s="293"/>
      <c r="EVU38" s="293"/>
      <c r="EVV38" s="293"/>
      <c r="EVW38" s="293"/>
      <c r="EVX38" s="293"/>
      <c r="EVY38" s="293"/>
      <c r="EVZ38" s="293"/>
      <c r="EWA38" s="293"/>
      <c r="EWB38" s="293"/>
      <c r="EWC38" s="293"/>
      <c r="EWD38" s="293"/>
      <c r="EWE38" s="293"/>
      <c r="EWF38" s="293"/>
      <c r="EWG38" s="293"/>
      <c r="EWH38" s="293"/>
      <c r="EWI38" s="293"/>
      <c r="EWJ38" s="293"/>
      <c r="EWK38" s="293"/>
      <c r="EWL38" s="293"/>
      <c r="EWM38" s="293"/>
      <c r="EWN38" s="293"/>
      <c r="EWO38" s="293"/>
      <c r="EWP38" s="293"/>
      <c r="EWQ38" s="293"/>
      <c r="EWR38" s="293"/>
      <c r="EWS38" s="293"/>
      <c r="EWT38" s="293"/>
      <c r="EWU38" s="293"/>
      <c r="EWV38" s="293"/>
      <c r="EWW38" s="293"/>
      <c r="EWX38" s="293"/>
      <c r="EWY38" s="293"/>
      <c r="EWZ38" s="293"/>
      <c r="EXA38" s="293"/>
      <c r="EXB38" s="293"/>
      <c r="EXC38" s="293"/>
      <c r="EXD38" s="293"/>
      <c r="EXE38" s="293"/>
      <c r="EXF38" s="293"/>
      <c r="EXG38" s="293"/>
      <c r="EXH38" s="293"/>
      <c r="EXI38" s="293"/>
      <c r="EXJ38" s="293"/>
      <c r="EXK38" s="293"/>
      <c r="EXL38" s="293"/>
      <c r="EXM38" s="293"/>
      <c r="EXN38" s="293"/>
      <c r="EXO38" s="293"/>
      <c r="EXP38" s="293"/>
      <c r="EXQ38" s="293"/>
      <c r="EXR38" s="293"/>
      <c r="EXS38" s="293"/>
      <c r="EXT38" s="293"/>
      <c r="EXU38" s="293"/>
      <c r="EXV38" s="293"/>
      <c r="EXW38" s="293"/>
      <c r="EXX38" s="293"/>
      <c r="EXY38" s="293"/>
      <c r="EXZ38" s="293"/>
      <c r="EYA38" s="293"/>
      <c r="EYB38" s="293"/>
      <c r="EYC38" s="293"/>
      <c r="EYD38" s="293"/>
      <c r="EYE38" s="293"/>
      <c r="EYF38" s="293"/>
      <c r="EYG38" s="293"/>
      <c r="EYH38" s="293"/>
      <c r="EYI38" s="293"/>
      <c r="EYJ38" s="293"/>
      <c r="EYK38" s="293"/>
      <c r="EYL38" s="293"/>
      <c r="EYM38" s="293"/>
      <c r="EYN38" s="293"/>
      <c r="EYO38" s="293"/>
      <c r="EYP38" s="293"/>
      <c r="EYQ38" s="293"/>
      <c r="EYR38" s="293"/>
      <c r="EYS38" s="293"/>
      <c r="EYT38" s="293"/>
      <c r="EYU38" s="293"/>
      <c r="EYV38" s="293"/>
      <c r="EYW38" s="293"/>
      <c r="EYX38" s="293"/>
      <c r="EYY38" s="293"/>
      <c r="EYZ38" s="293"/>
      <c r="EZA38" s="293"/>
      <c r="EZB38" s="293"/>
      <c r="EZC38" s="293"/>
      <c r="EZD38" s="293"/>
      <c r="EZE38" s="293"/>
      <c r="EZF38" s="293"/>
      <c r="EZG38" s="293"/>
      <c r="EZH38" s="293"/>
      <c r="EZI38" s="293"/>
      <c r="EZJ38" s="293"/>
      <c r="EZK38" s="293"/>
      <c r="EZL38" s="293"/>
      <c r="EZM38" s="293"/>
      <c r="EZN38" s="293"/>
      <c r="EZO38" s="293"/>
      <c r="EZP38" s="293"/>
      <c r="EZQ38" s="293"/>
      <c r="EZR38" s="293"/>
      <c r="EZS38" s="293"/>
      <c r="EZT38" s="293"/>
      <c r="EZU38" s="293"/>
      <c r="EZV38" s="293"/>
      <c r="EZW38" s="293"/>
      <c r="EZX38" s="293"/>
      <c r="EZY38" s="293"/>
      <c r="EZZ38" s="293"/>
      <c r="FAA38" s="293"/>
      <c r="FAB38" s="293"/>
      <c r="FAC38" s="293"/>
      <c r="FAD38" s="293"/>
      <c r="FAE38" s="293"/>
      <c r="FAF38" s="293"/>
      <c r="FAG38" s="293"/>
      <c r="FAH38" s="293"/>
      <c r="FAI38" s="293"/>
      <c r="FAJ38" s="293"/>
      <c r="FAK38" s="293"/>
      <c r="FAL38" s="293"/>
      <c r="FAM38" s="293"/>
      <c r="FAN38" s="293"/>
      <c r="FAO38" s="293"/>
      <c r="FAP38" s="293"/>
      <c r="FAQ38" s="293"/>
      <c r="FAR38" s="293"/>
      <c r="FAS38" s="293"/>
      <c r="FAT38" s="293"/>
      <c r="FAU38" s="293"/>
      <c r="FAV38" s="293"/>
      <c r="FAW38" s="293"/>
      <c r="FAX38" s="293"/>
      <c r="FAY38" s="293"/>
      <c r="FAZ38" s="293"/>
      <c r="FBA38" s="293"/>
      <c r="FBB38" s="293"/>
      <c r="FBC38" s="293"/>
      <c r="FBD38" s="293"/>
      <c r="FBE38" s="293"/>
      <c r="FBF38" s="293"/>
      <c r="FBG38" s="293"/>
      <c r="FBH38" s="293"/>
      <c r="FBI38" s="293"/>
      <c r="FBJ38" s="293"/>
      <c r="FBK38" s="293"/>
      <c r="FBL38" s="293"/>
      <c r="FBM38" s="293"/>
      <c r="FBN38" s="293"/>
      <c r="FBO38" s="293"/>
      <c r="FBP38" s="293"/>
      <c r="FBQ38" s="293"/>
      <c r="FBR38" s="293"/>
      <c r="FBS38" s="293"/>
      <c r="FBT38" s="293"/>
      <c r="FBU38" s="293"/>
      <c r="FBV38" s="293"/>
      <c r="FBW38" s="293"/>
      <c r="FBX38" s="293"/>
      <c r="FBY38" s="293"/>
      <c r="FBZ38" s="293"/>
      <c r="FCA38" s="293"/>
      <c r="FCB38" s="293"/>
      <c r="FCC38" s="293"/>
      <c r="FCD38" s="293"/>
      <c r="FCE38" s="293"/>
      <c r="FCF38" s="293"/>
      <c r="FCG38" s="293"/>
      <c r="FCH38" s="293"/>
      <c r="FCI38" s="293"/>
      <c r="FCJ38" s="293"/>
      <c r="FCK38" s="293"/>
      <c r="FCL38" s="293"/>
      <c r="FCM38" s="293"/>
      <c r="FCN38" s="293"/>
      <c r="FCO38" s="293"/>
      <c r="FCP38" s="293"/>
      <c r="FCQ38" s="293"/>
      <c r="FCR38" s="293"/>
      <c r="FCS38" s="293"/>
      <c r="FCT38" s="293"/>
      <c r="FCU38" s="293"/>
      <c r="FCV38" s="293"/>
      <c r="FCW38" s="293"/>
      <c r="FCX38" s="293"/>
      <c r="FCY38" s="293"/>
      <c r="FCZ38" s="293"/>
      <c r="FDA38" s="293"/>
      <c r="FDB38" s="293"/>
      <c r="FDC38" s="293"/>
      <c r="FDD38" s="293"/>
      <c r="FDE38" s="293"/>
      <c r="FDF38" s="293"/>
      <c r="FDG38" s="293"/>
      <c r="FDH38" s="293"/>
      <c r="FDI38" s="293"/>
      <c r="FDJ38" s="293"/>
      <c r="FDK38" s="293"/>
      <c r="FDL38" s="293"/>
      <c r="FDM38" s="293"/>
      <c r="FDN38" s="293"/>
      <c r="FDO38" s="293"/>
      <c r="FDP38" s="293"/>
      <c r="FDQ38" s="293"/>
      <c r="FDR38" s="293"/>
      <c r="FDS38" s="293"/>
      <c r="FDT38" s="293"/>
      <c r="FDU38" s="293"/>
      <c r="FDV38" s="293"/>
      <c r="FDW38" s="293"/>
      <c r="FDX38" s="293"/>
      <c r="FDY38" s="293"/>
      <c r="FDZ38" s="293"/>
      <c r="FEA38" s="293"/>
      <c r="FEB38" s="293"/>
      <c r="FEC38" s="293"/>
      <c r="FED38" s="293"/>
      <c r="FEE38" s="293"/>
      <c r="FEF38" s="293"/>
      <c r="FEG38" s="293"/>
      <c r="FEH38" s="293"/>
      <c r="FEI38" s="293"/>
      <c r="FEJ38" s="293"/>
      <c r="FEK38" s="293"/>
      <c r="FEL38" s="293"/>
      <c r="FEM38" s="293"/>
      <c r="FEN38" s="293"/>
      <c r="FEO38" s="293"/>
      <c r="FEP38" s="293"/>
      <c r="FEQ38" s="293"/>
      <c r="FER38" s="293"/>
      <c r="FES38" s="293"/>
      <c r="FET38" s="293"/>
      <c r="FEU38" s="293"/>
      <c r="FEV38" s="293"/>
      <c r="FEW38" s="293"/>
      <c r="FEX38" s="293"/>
      <c r="FEY38" s="293"/>
      <c r="FEZ38" s="293"/>
      <c r="FFA38" s="293"/>
      <c r="FFB38" s="293"/>
      <c r="FFC38" s="293"/>
      <c r="FFD38" s="293"/>
      <c r="FFE38" s="293"/>
      <c r="FFF38" s="293"/>
      <c r="FFG38" s="293"/>
      <c r="FFH38" s="293"/>
      <c r="FFI38" s="293"/>
      <c r="FFJ38" s="293"/>
      <c r="FFK38" s="293"/>
      <c r="FFL38" s="293"/>
      <c r="FFM38" s="293"/>
      <c r="FFN38" s="293"/>
      <c r="FFO38" s="293"/>
      <c r="FFP38" s="293"/>
      <c r="FFQ38" s="293"/>
      <c r="FFR38" s="293"/>
      <c r="FFS38" s="293"/>
      <c r="FFT38" s="293"/>
      <c r="FFU38" s="293"/>
      <c r="FFV38" s="293"/>
      <c r="FFW38" s="293"/>
      <c r="FFX38" s="293"/>
      <c r="FFY38" s="293"/>
      <c r="FFZ38" s="293"/>
      <c r="FGA38" s="293"/>
      <c r="FGB38" s="293"/>
      <c r="FGC38" s="293"/>
      <c r="FGD38" s="293"/>
      <c r="FGE38" s="293"/>
      <c r="FGF38" s="293"/>
      <c r="FGG38" s="293"/>
      <c r="FGH38" s="293"/>
      <c r="FGI38" s="293"/>
      <c r="FGJ38" s="293"/>
      <c r="FGK38" s="293"/>
      <c r="FGL38" s="293"/>
      <c r="FGM38" s="293"/>
      <c r="FGN38" s="293"/>
      <c r="FGO38" s="293"/>
      <c r="FGP38" s="293"/>
      <c r="FGQ38" s="293"/>
      <c r="FGR38" s="293"/>
      <c r="FGS38" s="293"/>
      <c r="FGT38" s="293"/>
      <c r="FGU38" s="293"/>
      <c r="FGV38" s="293"/>
      <c r="FGW38" s="293"/>
      <c r="FGX38" s="293"/>
      <c r="FGY38" s="293"/>
      <c r="FGZ38" s="293"/>
      <c r="FHA38" s="293"/>
      <c r="FHB38" s="293"/>
      <c r="FHC38" s="293"/>
      <c r="FHD38" s="293"/>
      <c r="FHE38" s="293"/>
      <c r="FHF38" s="293"/>
      <c r="FHG38" s="293"/>
      <c r="FHH38" s="293"/>
      <c r="FHI38" s="293"/>
      <c r="FHJ38" s="293"/>
      <c r="FHK38" s="293"/>
      <c r="FHL38" s="293"/>
      <c r="FHM38" s="293"/>
      <c r="FHN38" s="293"/>
      <c r="FHO38" s="293"/>
      <c r="FHP38" s="293"/>
      <c r="FHQ38" s="293"/>
      <c r="FHR38" s="293"/>
      <c r="FHS38" s="293"/>
      <c r="FHT38" s="293"/>
      <c r="FHU38" s="293"/>
      <c r="FHV38" s="293"/>
      <c r="FHW38" s="293"/>
      <c r="FHX38" s="293"/>
      <c r="FHY38" s="293"/>
      <c r="FHZ38" s="293"/>
      <c r="FIA38" s="293"/>
      <c r="FIB38" s="293"/>
      <c r="FIC38" s="293"/>
      <c r="FID38" s="293"/>
      <c r="FIE38" s="293"/>
      <c r="FIF38" s="293"/>
      <c r="FIG38" s="293"/>
      <c r="FIH38" s="293"/>
      <c r="FII38" s="293"/>
      <c r="FIJ38" s="293"/>
      <c r="FIK38" s="293"/>
      <c r="FIL38" s="293"/>
      <c r="FIM38" s="293"/>
      <c r="FIN38" s="293"/>
      <c r="FIO38" s="293"/>
      <c r="FIP38" s="293"/>
      <c r="FIQ38" s="293"/>
      <c r="FIR38" s="293"/>
      <c r="FIS38" s="293"/>
      <c r="FIT38" s="293"/>
      <c r="FIU38" s="293"/>
      <c r="FIV38" s="293"/>
      <c r="FIW38" s="293"/>
      <c r="FIX38" s="293"/>
      <c r="FIY38" s="293"/>
      <c r="FIZ38" s="293"/>
      <c r="FJA38" s="293"/>
      <c r="FJB38" s="293"/>
      <c r="FJC38" s="293"/>
      <c r="FJD38" s="293"/>
      <c r="FJE38" s="293"/>
      <c r="FJF38" s="293"/>
      <c r="FJG38" s="293"/>
      <c r="FJH38" s="293"/>
      <c r="FJI38" s="293"/>
      <c r="FJJ38" s="293"/>
      <c r="FJK38" s="293"/>
      <c r="FJL38" s="293"/>
      <c r="FJM38" s="293"/>
      <c r="FJN38" s="293"/>
      <c r="FJO38" s="293"/>
      <c r="FJP38" s="293"/>
      <c r="FJQ38" s="293"/>
      <c r="FJR38" s="293"/>
      <c r="FJS38" s="293"/>
      <c r="FJT38" s="293"/>
      <c r="FJU38" s="293"/>
      <c r="FJV38" s="293"/>
      <c r="FJW38" s="293"/>
      <c r="FJX38" s="293"/>
      <c r="FJY38" s="293"/>
      <c r="FJZ38" s="293"/>
      <c r="FKA38" s="293"/>
      <c r="FKB38" s="293"/>
      <c r="FKC38" s="293"/>
      <c r="FKD38" s="293"/>
      <c r="FKE38" s="293"/>
      <c r="FKF38" s="293"/>
      <c r="FKG38" s="293"/>
      <c r="FKH38" s="293"/>
      <c r="FKI38" s="293"/>
      <c r="FKJ38" s="293"/>
      <c r="FKK38" s="293"/>
      <c r="FKL38" s="293"/>
      <c r="FKM38" s="293"/>
      <c r="FKN38" s="293"/>
      <c r="FKO38" s="293"/>
      <c r="FKP38" s="293"/>
      <c r="FKQ38" s="293"/>
      <c r="FKR38" s="293"/>
      <c r="FKS38" s="293"/>
      <c r="FKT38" s="293"/>
      <c r="FKU38" s="293"/>
      <c r="FKV38" s="293"/>
      <c r="FKW38" s="293"/>
      <c r="FKX38" s="293"/>
      <c r="FKY38" s="293"/>
      <c r="FKZ38" s="293"/>
      <c r="FLA38" s="293"/>
      <c r="FLB38" s="293"/>
      <c r="FLC38" s="293"/>
      <c r="FLD38" s="293"/>
      <c r="FLE38" s="293"/>
      <c r="FLF38" s="293"/>
      <c r="FLG38" s="293"/>
      <c r="FLH38" s="293"/>
      <c r="FLI38" s="293"/>
      <c r="FLJ38" s="293"/>
      <c r="FLK38" s="293"/>
      <c r="FLL38" s="293"/>
      <c r="FLM38" s="293"/>
      <c r="FLN38" s="293"/>
      <c r="FLO38" s="293"/>
      <c r="FLP38" s="293"/>
      <c r="FLQ38" s="293"/>
      <c r="FLR38" s="293"/>
      <c r="FLS38" s="293"/>
      <c r="FLT38" s="293"/>
      <c r="FLU38" s="293"/>
      <c r="FLV38" s="293"/>
      <c r="FLW38" s="293"/>
      <c r="FLX38" s="293"/>
      <c r="FLY38" s="293"/>
      <c r="FLZ38" s="293"/>
      <c r="FMA38" s="293"/>
      <c r="FMB38" s="293"/>
      <c r="FMC38" s="293"/>
      <c r="FMD38" s="293"/>
      <c r="FME38" s="293"/>
      <c r="FMF38" s="293"/>
      <c r="FMG38" s="293"/>
      <c r="FMH38" s="293"/>
      <c r="FMI38" s="293"/>
      <c r="FMJ38" s="293"/>
      <c r="FMK38" s="293"/>
      <c r="FML38" s="293"/>
      <c r="FMM38" s="293"/>
      <c r="FMN38" s="293"/>
      <c r="FMO38" s="293"/>
      <c r="FMP38" s="293"/>
      <c r="FMQ38" s="293"/>
      <c r="FMR38" s="293"/>
      <c r="FMS38" s="293"/>
      <c r="FMT38" s="293"/>
      <c r="FMU38" s="293"/>
      <c r="FMV38" s="293"/>
      <c r="FMW38" s="293"/>
      <c r="FMX38" s="293"/>
      <c r="FMY38" s="293"/>
      <c r="FMZ38" s="293"/>
      <c r="FNA38" s="293"/>
      <c r="FNB38" s="293"/>
      <c r="FNC38" s="293"/>
      <c r="FND38" s="293"/>
      <c r="FNE38" s="293"/>
      <c r="FNF38" s="293"/>
      <c r="FNG38" s="293"/>
      <c r="FNH38" s="293"/>
      <c r="FNI38" s="293"/>
      <c r="FNJ38" s="293"/>
      <c r="FNK38" s="293"/>
      <c r="FNL38" s="293"/>
      <c r="FNM38" s="293"/>
      <c r="FNN38" s="293"/>
      <c r="FNO38" s="293"/>
      <c r="FNP38" s="293"/>
      <c r="FNQ38" s="293"/>
      <c r="FNR38" s="293"/>
      <c r="FNS38" s="293"/>
      <c r="FNT38" s="293"/>
      <c r="FNU38" s="293"/>
      <c r="FNV38" s="293"/>
      <c r="FNW38" s="293"/>
      <c r="FNX38" s="293"/>
      <c r="FNY38" s="293"/>
      <c r="FNZ38" s="293"/>
      <c r="FOA38" s="293"/>
      <c r="FOB38" s="293"/>
      <c r="FOC38" s="293"/>
      <c r="FOD38" s="293"/>
      <c r="FOE38" s="293"/>
      <c r="FOF38" s="293"/>
      <c r="FOG38" s="293"/>
      <c r="FOH38" s="293"/>
      <c r="FOI38" s="293"/>
      <c r="FOJ38" s="293"/>
      <c r="FOK38" s="293"/>
      <c r="FOL38" s="293"/>
      <c r="FOM38" s="293"/>
      <c r="FON38" s="293"/>
      <c r="FOO38" s="293"/>
      <c r="FOP38" s="293"/>
      <c r="FOQ38" s="293"/>
      <c r="FOR38" s="293"/>
      <c r="FOS38" s="293"/>
      <c r="FOT38" s="293"/>
      <c r="FOU38" s="293"/>
      <c r="FOV38" s="293"/>
      <c r="FOW38" s="293"/>
      <c r="FOX38" s="293"/>
      <c r="FOY38" s="293"/>
      <c r="FOZ38" s="293"/>
      <c r="FPA38" s="293"/>
      <c r="FPB38" s="293"/>
      <c r="FPC38" s="293"/>
      <c r="FPD38" s="293"/>
      <c r="FPE38" s="293"/>
      <c r="FPF38" s="293"/>
      <c r="FPG38" s="293"/>
      <c r="FPH38" s="293"/>
      <c r="FPI38" s="293"/>
      <c r="FPJ38" s="293"/>
      <c r="FPK38" s="293"/>
      <c r="FPL38" s="293"/>
      <c r="FPM38" s="293"/>
      <c r="FPN38" s="293"/>
      <c r="FPO38" s="293"/>
      <c r="FPP38" s="293"/>
      <c r="FPQ38" s="293"/>
      <c r="FPR38" s="293"/>
      <c r="FPS38" s="293"/>
      <c r="FPT38" s="293"/>
      <c r="FPU38" s="293"/>
      <c r="FPV38" s="293"/>
      <c r="FPW38" s="293"/>
      <c r="FPX38" s="293"/>
      <c r="FPY38" s="293"/>
      <c r="FPZ38" s="293"/>
      <c r="FQA38" s="293"/>
      <c r="FQB38" s="293"/>
      <c r="FQC38" s="293"/>
      <c r="FQD38" s="293"/>
      <c r="FQE38" s="293"/>
      <c r="FQF38" s="293"/>
      <c r="FQG38" s="293"/>
      <c r="FQH38" s="293"/>
      <c r="FQI38" s="293"/>
      <c r="FQJ38" s="293"/>
      <c r="FQK38" s="293"/>
      <c r="FQL38" s="293"/>
      <c r="FQM38" s="293"/>
      <c r="FQN38" s="293"/>
      <c r="FQO38" s="293"/>
      <c r="FQP38" s="293"/>
      <c r="FQQ38" s="293"/>
      <c r="FQR38" s="293"/>
      <c r="FQS38" s="293"/>
      <c r="FQT38" s="293"/>
      <c r="FQU38" s="293"/>
      <c r="FQV38" s="293"/>
      <c r="FQW38" s="293"/>
      <c r="FQX38" s="293"/>
      <c r="FQY38" s="293"/>
      <c r="FQZ38" s="293"/>
      <c r="FRA38" s="293"/>
      <c r="FRB38" s="293"/>
      <c r="FRC38" s="293"/>
      <c r="FRD38" s="293"/>
      <c r="FRE38" s="293"/>
      <c r="FRF38" s="293"/>
      <c r="FRG38" s="293"/>
      <c r="FRH38" s="293"/>
      <c r="FRI38" s="293"/>
      <c r="FRJ38" s="293"/>
      <c r="FRK38" s="293"/>
      <c r="FRL38" s="293"/>
      <c r="FRM38" s="293"/>
      <c r="FRN38" s="293"/>
      <c r="FRO38" s="293"/>
      <c r="FRP38" s="293"/>
      <c r="FRQ38" s="293"/>
      <c r="FRR38" s="293"/>
      <c r="FRS38" s="293"/>
      <c r="FRT38" s="293"/>
      <c r="FRU38" s="293"/>
      <c r="FRV38" s="293"/>
      <c r="FRW38" s="293"/>
      <c r="FRX38" s="293"/>
      <c r="FRY38" s="293"/>
      <c r="FRZ38" s="293"/>
      <c r="FSA38" s="293"/>
      <c r="FSB38" s="293"/>
      <c r="FSC38" s="293"/>
      <c r="FSD38" s="293"/>
      <c r="FSE38" s="293"/>
      <c r="FSF38" s="293"/>
      <c r="FSG38" s="293"/>
      <c r="FSH38" s="293"/>
      <c r="FSI38" s="293"/>
      <c r="FSJ38" s="293"/>
      <c r="FSK38" s="293"/>
      <c r="FSL38" s="293"/>
      <c r="FSM38" s="293"/>
      <c r="FSN38" s="293"/>
      <c r="FSO38" s="293"/>
      <c r="FSP38" s="293"/>
      <c r="FSQ38" s="293"/>
      <c r="FSR38" s="293"/>
      <c r="FSS38" s="293"/>
      <c r="FST38" s="293"/>
      <c r="FSU38" s="293"/>
      <c r="FSV38" s="293"/>
      <c r="FSW38" s="293"/>
      <c r="FSX38" s="293"/>
      <c r="FSY38" s="293"/>
      <c r="FSZ38" s="293"/>
      <c r="FTA38" s="293"/>
      <c r="FTB38" s="293"/>
      <c r="FTC38" s="293"/>
      <c r="FTD38" s="293"/>
      <c r="FTE38" s="293"/>
      <c r="FTF38" s="293"/>
      <c r="FTG38" s="293"/>
      <c r="FTH38" s="293"/>
      <c r="FTI38" s="293"/>
      <c r="FTJ38" s="293"/>
      <c r="FTK38" s="293"/>
      <c r="FTL38" s="293"/>
      <c r="FTM38" s="293"/>
      <c r="FTN38" s="293"/>
      <c r="FTO38" s="293"/>
      <c r="FTP38" s="293"/>
      <c r="FTQ38" s="293"/>
      <c r="FTR38" s="293"/>
      <c r="FTS38" s="293"/>
      <c r="FTT38" s="293"/>
      <c r="FTU38" s="293"/>
      <c r="FTV38" s="293"/>
      <c r="FTW38" s="293"/>
      <c r="FTX38" s="293"/>
      <c r="FTY38" s="293"/>
      <c r="FTZ38" s="293"/>
      <c r="FUA38" s="293"/>
      <c r="FUB38" s="293"/>
      <c r="FUC38" s="293"/>
      <c r="FUD38" s="293"/>
      <c r="FUE38" s="293"/>
      <c r="FUF38" s="293"/>
      <c r="FUG38" s="293"/>
      <c r="FUH38" s="293"/>
      <c r="FUI38" s="293"/>
      <c r="FUJ38" s="293"/>
      <c r="FUK38" s="293"/>
      <c r="FUL38" s="293"/>
      <c r="FUM38" s="293"/>
      <c r="FUN38" s="293"/>
      <c r="FUO38" s="293"/>
      <c r="FUP38" s="293"/>
      <c r="FUQ38" s="293"/>
      <c r="FUR38" s="293"/>
      <c r="FUS38" s="293"/>
      <c r="FUT38" s="293"/>
      <c r="FUU38" s="293"/>
      <c r="FUV38" s="293"/>
      <c r="FUW38" s="293"/>
      <c r="FUX38" s="293"/>
      <c r="FUY38" s="293"/>
      <c r="FUZ38" s="293"/>
      <c r="FVA38" s="293"/>
      <c r="FVB38" s="293"/>
      <c r="FVC38" s="293"/>
      <c r="FVD38" s="293"/>
      <c r="FVE38" s="293"/>
      <c r="FVF38" s="293"/>
      <c r="FVG38" s="293"/>
      <c r="FVH38" s="293"/>
      <c r="FVI38" s="293"/>
      <c r="FVJ38" s="293"/>
      <c r="FVK38" s="293"/>
      <c r="FVL38" s="293"/>
      <c r="FVM38" s="293"/>
      <c r="FVN38" s="293"/>
      <c r="FVO38" s="293"/>
      <c r="FVP38" s="293"/>
      <c r="FVQ38" s="293"/>
      <c r="FVR38" s="293"/>
      <c r="FVS38" s="293"/>
      <c r="FVT38" s="293"/>
      <c r="FVU38" s="293"/>
      <c r="FVV38" s="293"/>
      <c r="FVW38" s="293"/>
      <c r="FVX38" s="293"/>
      <c r="FVY38" s="293"/>
      <c r="FVZ38" s="293"/>
      <c r="FWA38" s="293"/>
      <c r="FWB38" s="293"/>
      <c r="FWC38" s="293"/>
      <c r="FWD38" s="293"/>
      <c r="FWE38" s="293"/>
      <c r="FWF38" s="293"/>
      <c r="FWG38" s="293"/>
      <c r="FWH38" s="293"/>
      <c r="FWI38" s="293"/>
      <c r="FWJ38" s="293"/>
      <c r="FWK38" s="293"/>
      <c r="FWL38" s="293"/>
      <c r="FWM38" s="293"/>
      <c r="FWN38" s="293"/>
      <c r="FWO38" s="293"/>
      <c r="FWP38" s="293"/>
      <c r="FWQ38" s="293"/>
      <c r="FWR38" s="293"/>
      <c r="FWS38" s="293"/>
      <c r="FWT38" s="293"/>
      <c r="FWU38" s="293"/>
      <c r="FWV38" s="293"/>
      <c r="FWW38" s="293"/>
      <c r="FWX38" s="293"/>
      <c r="FWY38" s="293"/>
      <c r="FWZ38" s="293"/>
      <c r="FXA38" s="293"/>
      <c r="FXB38" s="293"/>
      <c r="FXC38" s="293"/>
      <c r="FXD38" s="293"/>
      <c r="FXE38" s="293"/>
      <c r="FXF38" s="293"/>
      <c r="FXG38" s="293"/>
      <c r="FXH38" s="293"/>
      <c r="FXI38" s="293"/>
      <c r="FXJ38" s="293"/>
      <c r="FXK38" s="293"/>
      <c r="FXL38" s="293"/>
      <c r="FXM38" s="293"/>
      <c r="FXN38" s="293"/>
      <c r="FXO38" s="293"/>
      <c r="FXP38" s="293"/>
      <c r="FXQ38" s="293"/>
      <c r="FXR38" s="293"/>
      <c r="FXS38" s="293"/>
      <c r="FXT38" s="293"/>
      <c r="FXU38" s="293"/>
      <c r="FXV38" s="293"/>
      <c r="FXW38" s="293"/>
      <c r="FXX38" s="293"/>
      <c r="FXY38" s="293"/>
      <c r="FXZ38" s="293"/>
      <c r="FYA38" s="293"/>
      <c r="FYB38" s="293"/>
      <c r="FYC38" s="293"/>
      <c r="FYD38" s="293"/>
      <c r="FYE38" s="293"/>
      <c r="FYF38" s="293"/>
      <c r="FYG38" s="293"/>
      <c r="FYH38" s="293"/>
      <c r="FYI38" s="293"/>
      <c r="FYJ38" s="293"/>
      <c r="FYK38" s="293"/>
      <c r="FYL38" s="293"/>
      <c r="FYM38" s="293"/>
      <c r="FYN38" s="293"/>
      <c r="FYO38" s="293"/>
      <c r="FYP38" s="293"/>
      <c r="FYQ38" s="293"/>
      <c r="FYR38" s="293"/>
      <c r="FYS38" s="293"/>
      <c r="FYT38" s="293"/>
      <c r="FYU38" s="293"/>
      <c r="FYV38" s="293"/>
      <c r="FYW38" s="293"/>
      <c r="FYX38" s="293"/>
      <c r="FYY38" s="293"/>
      <c r="FYZ38" s="293"/>
      <c r="FZA38" s="293"/>
      <c r="FZB38" s="293"/>
      <c r="FZC38" s="293"/>
      <c r="FZD38" s="293"/>
      <c r="FZE38" s="293"/>
      <c r="FZF38" s="293"/>
      <c r="FZG38" s="293"/>
      <c r="FZH38" s="293"/>
      <c r="FZI38" s="293"/>
      <c r="FZJ38" s="293"/>
      <c r="FZK38" s="293"/>
      <c r="FZL38" s="293"/>
      <c r="FZM38" s="293"/>
      <c r="FZN38" s="293"/>
      <c r="FZO38" s="293"/>
      <c r="FZP38" s="293"/>
      <c r="FZQ38" s="293"/>
      <c r="FZR38" s="293"/>
      <c r="FZS38" s="293"/>
      <c r="FZT38" s="293"/>
      <c r="FZU38" s="293"/>
      <c r="FZV38" s="293"/>
      <c r="FZW38" s="293"/>
      <c r="FZX38" s="293"/>
      <c r="FZY38" s="293"/>
      <c r="FZZ38" s="293"/>
      <c r="GAA38" s="293"/>
      <c r="GAB38" s="293"/>
      <c r="GAC38" s="293"/>
      <c r="GAD38" s="293"/>
      <c r="GAE38" s="293"/>
      <c r="GAF38" s="293"/>
      <c r="GAG38" s="293"/>
      <c r="GAH38" s="293"/>
      <c r="GAI38" s="293"/>
      <c r="GAJ38" s="293"/>
      <c r="GAK38" s="293"/>
      <c r="GAL38" s="293"/>
      <c r="GAM38" s="293"/>
      <c r="GAN38" s="293"/>
      <c r="GAO38" s="293"/>
      <c r="GAP38" s="293"/>
      <c r="GAQ38" s="293"/>
      <c r="GAR38" s="293"/>
      <c r="GAS38" s="293"/>
      <c r="GAT38" s="293"/>
      <c r="GAU38" s="293"/>
      <c r="GAV38" s="293"/>
      <c r="GAW38" s="293"/>
      <c r="GAX38" s="293"/>
      <c r="GAY38" s="293"/>
      <c r="GAZ38" s="293"/>
      <c r="GBA38" s="293"/>
      <c r="GBB38" s="293"/>
      <c r="GBC38" s="293"/>
      <c r="GBD38" s="293"/>
      <c r="GBE38" s="293"/>
      <c r="GBF38" s="293"/>
      <c r="GBG38" s="293"/>
      <c r="GBH38" s="293"/>
      <c r="GBI38" s="293"/>
      <c r="GBJ38" s="293"/>
      <c r="GBK38" s="293"/>
      <c r="GBL38" s="293"/>
      <c r="GBM38" s="293"/>
      <c r="GBN38" s="293"/>
      <c r="GBO38" s="293"/>
      <c r="GBP38" s="293"/>
      <c r="GBQ38" s="293"/>
      <c r="GBR38" s="293"/>
      <c r="GBS38" s="293"/>
      <c r="GBT38" s="293"/>
      <c r="GBU38" s="293"/>
      <c r="GBV38" s="293"/>
      <c r="GBW38" s="293"/>
      <c r="GBX38" s="293"/>
      <c r="GBY38" s="293"/>
      <c r="GBZ38" s="293"/>
      <c r="GCA38" s="293"/>
      <c r="GCB38" s="293"/>
      <c r="GCC38" s="293"/>
      <c r="GCD38" s="293"/>
      <c r="GCE38" s="293"/>
      <c r="GCF38" s="293"/>
      <c r="GCG38" s="293"/>
      <c r="GCH38" s="293"/>
      <c r="GCI38" s="293"/>
      <c r="GCJ38" s="293"/>
      <c r="GCK38" s="293"/>
      <c r="GCL38" s="293"/>
      <c r="GCM38" s="293"/>
      <c r="GCN38" s="293"/>
      <c r="GCO38" s="293"/>
      <c r="GCP38" s="293"/>
      <c r="GCQ38" s="293"/>
      <c r="GCR38" s="293"/>
      <c r="GCS38" s="293"/>
      <c r="GCT38" s="293"/>
      <c r="GCU38" s="293"/>
      <c r="GCV38" s="293"/>
      <c r="GCW38" s="293"/>
      <c r="GCX38" s="293"/>
      <c r="GCY38" s="293"/>
      <c r="GCZ38" s="293"/>
      <c r="GDA38" s="293"/>
      <c r="GDB38" s="293"/>
      <c r="GDC38" s="293"/>
      <c r="GDD38" s="293"/>
      <c r="GDE38" s="293"/>
      <c r="GDF38" s="293"/>
      <c r="GDG38" s="293"/>
      <c r="GDH38" s="293"/>
      <c r="GDI38" s="293"/>
      <c r="GDJ38" s="293"/>
      <c r="GDK38" s="293"/>
      <c r="GDL38" s="293"/>
      <c r="GDM38" s="293"/>
      <c r="GDN38" s="293"/>
      <c r="GDO38" s="293"/>
      <c r="GDP38" s="293"/>
      <c r="GDQ38" s="293"/>
      <c r="GDR38" s="293"/>
      <c r="GDS38" s="293"/>
      <c r="GDT38" s="293"/>
      <c r="GDU38" s="293"/>
      <c r="GDV38" s="293"/>
      <c r="GDW38" s="293"/>
      <c r="GDX38" s="293"/>
      <c r="GDY38" s="293"/>
      <c r="GDZ38" s="293"/>
      <c r="GEA38" s="293"/>
      <c r="GEB38" s="293"/>
      <c r="GEC38" s="293"/>
      <c r="GED38" s="293"/>
      <c r="GEE38" s="293"/>
      <c r="GEF38" s="293"/>
      <c r="GEG38" s="293"/>
      <c r="GEH38" s="293"/>
      <c r="GEI38" s="293"/>
      <c r="GEJ38" s="293"/>
      <c r="GEK38" s="293"/>
      <c r="GEL38" s="293"/>
      <c r="GEM38" s="293"/>
      <c r="GEN38" s="293"/>
      <c r="GEO38" s="293"/>
      <c r="GEP38" s="293"/>
      <c r="GEQ38" s="293"/>
      <c r="GER38" s="293"/>
      <c r="GES38" s="293"/>
      <c r="GET38" s="293"/>
      <c r="GEU38" s="293"/>
      <c r="GEV38" s="293"/>
      <c r="GEW38" s="293"/>
      <c r="GEX38" s="293"/>
      <c r="GEY38" s="293"/>
      <c r="GEZ38" s="293"/>
      <c r="GFA38" s="293"/>
      <c r="GFB38" s="293"/>
      <c r="GFC38" s="293"/>
      <c r="GFD38" s="293"/>
      <c r="GFE38" s="293"/>
      <c r="GFF38" s="293"/>
      <c r="GFG38" s="293"/>
      <c r="GFH38" s="293"/>
      <c r="GFI38" s="293"/>
      <c r="GFJ38" s="293"/>
      <c r="GFK38" s="293"/>
      <c r="GFL38" s="293"/>
      <c r="GFM38" s="293"/>
      <c r="GFN38" s="293"/>
      <c r="GFO38" s="293"/>
      <c r="GFP38" s="293"/>
      <c r="GFQ38" s="293"/>
      <c r="GFR38" s="293"/>
      <c r="GFS38" s="293"/>
      <c r="GFT38" s="293"/>
      <c r="GFU38" s="293"/>
      <c r="GFV38" s="293"/>
      <c r="GFW38" s="293"/>
      <c r="GFX38" s="293"/>
      <c r="GFY38" s="293"/>
      <c r="GFZ38" s="293"/>
      <c r="GGA38" s="293"/>
      <c r="GGB38" s="293"/>
      <c r="GGC38" s="293"/>
      <c r="GGD38" s="293"/>
      <c r="GGE38" s="293"/>
      <c r="GGF38" s="293"/>
      <c r="GGG38" s="293"/>
      <c r="GGH38" s="293"/>
      <c r="GGI38" s="293"/>
      <c r="GGJ38" s="293"/>
      <c r="GGK38" s="293"/>
      <c r="GGL38" s="293"/>
      <c r="GGM38" s="293"/>
      <c r="GGN38" s="293"/>
      <c r="GGO38" s="293"/>
      <c r="GGP38" s="293"/>
      <c r="GGQ38" s="293"/>
      <c r="GGR38" s="293"/>
      <c r="GGS38" s="293"/>
      <c r="GGT38" s="293"/>
      <c r="GGU38" s="293"/>
      <c r="GGV38" s="293"/>
      <c r="GGW38" s="293"/>
      <c r="GGX38" s="293"/>
      <c r="GGY38" s="293"/>
      <c r="GGZ38" s="293"/>
      <c r="GHA38" s="293"/>
      <c r="GHB38" s="293"/>
      <c r="GHC38" s="293"/>
      <c r="GHD38" s="293"/>
      <c r="GHE38" s="293"/>
      <c r="GHF38" s="293"/>
      <c r="GHG38" s="293"/>
      <c r="GHH38" s="293"/>
      <c r="GHI38" s="293"/>
      <c r="GHJ38" s="293"/>
      <c r="GHK38" s="293"/>
      <c r="GHL38" s="293"/>
      <c r="GHM38" s="293"/>
      <c r="GHN38" s="293"/>
      <c r="GHO38" s="293"/>
      <c r="GHP38" s="293"/>
      <c r="GHQ38" s="293"/>
      <c r="GHR38" s="293"/>
      <c r="GHS38" s="293"/>
      <c r="GHT38" s="293"/>
      <c r="GHU38" s="293"/>
      <c r="GHV38" s="293"/>
      <c r="GHW38" s="293"/>
      <c r="GHX38" s="293"/>
      <c r="GHY38" s="293"/>
      <c r="GHZ38" s="293"/>
      <c r="GIA38" s="293"/>
      <c r="GIB38" s="293"/>
      <c r="GIC38" s="293"/>
      <c r="GID38" s="293"/>
      <c r="GIE38" s="293"/>
      <c r="GIF38" s="293"/>
      <c r="GIG38" s="293"/>
      <c r="GIH38" s="293"/>
      <c r="GII38" s="293"/>
      <c r="GIJ38" s="293"/>
      <c r="GIK38" s="293"/>
      <c r="GIL38" s="293"/>
      <c r="GIM38" s="293"/>
      <c r="GIN38" s="293"/>
      <c r="GIO38" s="293"/>
      <c r="GIP38" s="293"/>
      <c r="GIQ38" s="293"/>
      <c r="GIR38" s="293"/>
      <c r="GIS38" s="293"/>
      <c r="GIT38" s="293"/>
      <c r="GIU38" s="293"/>
      <c r="GIV38" s="293"/>
      <c r="GIW38" s="293"/>
      <c r="GIX38" s="293"/>
      <c r="GIY38" s="293"/>
      <c r="GIZ38" s="293"/>
      <c r="GJA38" s="293"/>
      <c r="GJB38" s="293"/>
      <c r="GJC38" s="293"/>
      <c r="GJD38" s="293"/>
      <c r="GJE38" s="293"/>
      <c r="GJF38" s="293"/>
      <c r="GJG38" s="293"/>
      <c r="GJH38" s="293"/>
      <c r="GJI38" s="293"/>
      <c r="GJJ38" s="293"/>
      <c r="GJK38" s="293"/>
      <c r="GJL38" s="293"/>
      <c r="GJM38" s="293"/>
      <c r="GJN38" s="293"/>
      <c r="GJO38" s="293"/>
      <c r="GJP38" s="293"/>
      <c r="GJQ38" s="293"/>
      <c r="GJR38" s="293"/>
      <c r="GJS38" s="293"/>
      <c r="GJT38" s="293"/>
      <c r="GJU38" s="293"/>
      <c r="GJV38" s="293"/>
      <c r="GJW38" s="293"/>
      <c r="GJX38" s="293"/>
      <c r="GJY38" s="293"/>
      <c r="GJZ38" s="293"/>
      <c r="GKA38" s="293"/>
      <c r="GKB38" s="293"/>
      <c r="GKC38" s="293"/>
      <c r="GKD38" s="293"/>
      <c r="GKE38" s="293"/>
      <c r="GKF38" s="293"/>
      <c r="GKG38" s="293"/>
      <c r="GKH38" s="293"/>
      <c r="GKI38" s="293"/>
      <c r="GKJ38" s="293"/>
      <c r="GKK38" s="293"/>
      <c r="GKL38" s="293"/>
      <c r="GKM38" s="293"/>
      <c r="GKN38" s="293"/>
      <c r="GKO38" s="293"/>
      <c r="GKP38" s="293"/>
      <c r="GKQ38" s="293"/>
      <c r="GKR38" s="293"/>
      <c r="GKS38" s="293"/>
      <c r="GKT38" s="293"/>
      <c r="GKU38" s="293"/>
      <c r="GKV38" s="293"/>
      <c r="GKW38" s="293"/>
      <c r="GKX38" s="293"/>
      <c r="GKY38" s="293"/>
      <c r="GKZ38" s="293"/>
      <c r="GLA38" s="293"/>
      <c r="GLB38" s="293"/>
      <c r="GLC38" s="293"/>
      <c r="GLD38" s="293"/>
      <c r="GLE38" s="293"/>
      <c r="GLF38" s="293"/>
      <c r="GLG38" s="293"/>
      <c r="GLH38" s="293"/>
      <c r="GLI38" s="293"/>
      <c r="GLJ38" s="293"/>
      <c r="GLK38" s="293"/>
      <c r="GLL38" s="293"/>
      <c r="GLM38" s="293"/>
      <c r="GLN38" s="293"/>
      <c r="GLO38" s="293"/>
      <c r="GLP38" s="293"/>
      <c r="GLQ38" s="293"/>
      <c r="GLR38" s="293"/>
      <c r="GLS38" s="293"/>
      <c r="GLT38" s="293"/>
      <c r="GLU38" s="293"/>
      <c r="GLV38" s="293"/>
      <c r="GLW38" s="293"/>
      <c r="GLX38" s="293"/>
      <c r="GLY38" s="293"/>
      <c r="GLZ38" s="293"/>
      <c r="GMA38" s="293"/>
      <c r="GMB38" s="293"/>
      <c r="GMC38" s="293"/>
      <c r="GMD38" s="293"/>
      <c r="GME38" s="293"/>
      <c r="GMF38" s="293"/>
      <c r="GMG38" s="293"/>
      <c r="GMH38" s="293"/>
      <c r="GMI38" s="293"/>
      <c r="GMJ38" s="293"/>
      <c r="GMK38" s="293"/>
      <c r="GML38" s="293"/>
      <c r="GMM38" s="293"/>
      <c r="GMN38" s="293"/>
      <c r="GMO38" s="293"/>
      <c r="GMP38" s="293"/>
      <c r="GMQ38" s="293"/>
      <c r="GMR38" s="293"/>
      <c r="GMS38" s="293"/>
      <c r="GMT38" s="293"/>
      <c r="GMU38" s="293"/>
      <c r="GMV38" s="293"/>
      <c r="GMW38" s="293"/>
      <c r="GMX38" s="293"/>
      <c r="GMY38" s="293"/>
      <c r="GMZ38" s="293"/>
      <c r="GNA38" s="293"/>
      <c r="GNB38" s="293"/>
      <c r="GNC38" s="293"/>
      <c r="GND38" s="293"/>
      <c r="GNE38" s="293"/>
      <c r="GNF38" s="293"/>
      <c r="GNG38" s="293"/>
      <c r="GNH38" s="293"/>
      <c r="GNI38" s="293"/>
      <c r="GNJ38" s="293"/>
      <c r="GNK38" s="293"/>
      <c r="GNL38" s="293"/>
      <c r="GNM38" s="293"/>
      <c r="GNN38" s="293"/>
      <c r="GNO38" s="293"/>
      <c r="GNP38" s="293"/>
      <c r="GNQ38" s="293"/>
      <c r="GNR38" s="293"/>
      <c r="GNS38" s="293"/>
      <c r="GNT38" s="293"/>
      <c r="GNU38" s="293"/>
      <c r="GNV38" s="293"/>
      <c r="GNW38" s="293"/>
      <c r="GNX38" s="293"/>
      <c r="GNY38" s="293"/>
      <c r="GNZ38" s="293"/>
      <c r="GOA38" s="293"/>
      <c r="GOB38" s="293"/>
      <c r="GOC38" s="293"/>
      <c r="GOD38" s="293"/>
      <c r="GOE38" s="293"/>
      <c r="GOF38" s="293"/>
      <c r="GOG38" s="293"/>
      <c r="GOH38" s="293"/>
      <c r="GOI38" s="293"/>
      <c r="GOJ38" s="293"/>
      <c r="GOK38" s="293"/>
      <c r="GOL38" s="293"/>
      <c r="GOM38" s="293"/>
      <c r="GON38" s="293"/>
      <c r="GOO38" s="293"/>
      <c r="GOP38" s="293"/>
      <c r="GOQ38" s="293"/>
      <c r="GOR38" s="293"/>
      <c r="GOS38" s="293"/>
      <c r="GOT38" s="293"/>
      <c r="GOU38" s="293"/>
      <c r="GOV38" s="293"/>
      <c r="GOW38" s="293"/>
      <c r="GOX38" s="293"/>
      <c r="GOY38" s="293"/>
      <c r="GOZ38" s="293"/>
      <c r="GPA38" s="293"/>
      <c r="GPB38" s="293"/>
      <c r="GPC38" s="293"/>
      <c r="GPD38" s="293"/>
      <c r="GPE38" s="293"/>
      <c r="GPF38" s="293"/>
      <c r="GPG38" s="293"/>
      <c r="GPH38" s="293"/>
      <c r="GPI38" s="293"/>
      <c r="GPJ38" s="293"/>
      <c r="GPK38" s="293"/>
      <c r="GPL38" s="293"/>
      <c r="GPM38" s="293"/>
      <c r="GPN38" s="293"/>
      <c r="GPO38" s="293"/>
      <c r="GPP38" s="293"/>
      <c r="GPQ38" s="293"/>
      <c r="GPR38" s="293"/>
      <c r="GPS38" s="293"/>
      <c r="GPT38" s="293"/>
      <c r="GPU38" s="293"/>
      <c r="GPV38" s="293"/>
      <c r="GPW38" s="293"/>
      <c r="GPX38" s="293"/>
      <c r="GPY38" s="293"/>
      <c r="GPZ38" s="293"/>
      <c r="GQA38" s="293"/>
      <c r="GQB38" s="293"/>
      <c r="GQC38" s="293"/>
      <c r="GQD38" s="293"/>
      <c r="GQE38" s="293"/>
      <c r="GQF38" s="293"/>
      <c r="GQG38" s="293"/>
      <c r="GQH38" s="293"/>
      <c r="GQI38" s="293"/>
      <c r="GQJ38" s="293"/>
      <c r="GQK38" s="293"/>
      <c r="GQL38" s="293"/>
      <c r="GQM38" s="293"/>
      <c r="GQN38" s="293"/>
      <c r="GQO38" s="293"/>
      <c r="GQP38" s="293"/>
      <c r="GQQ38" s="293"/>
      <c r="GQR38" s="293"/>
      <c r="GQS38" s="293"/>
      <c r="GQT38" s="293"/>
      <c r="GQU38" s="293"/>
      <c r="GQV38" s="293"/>
      <c r="GQW38" s="293"/>
      <c r="GQX38" s="293"/>
      <c r="GQY38" s="293"/>
      <c r="GQZ38" s="293"/>
      <c r="GRA38" s="293"/>
      <c r="GRB38" s="293"/>
      <c r="GRC38" s="293"/>
      <c r="GRD38" s="293"/>
      <c r="GRE38" s="293"/>
      <c r="GRF38" s="293"/>
      <c r="GRG38" s="293"/>
      <c r="GRH38" s="293"/>
      <c r="GRI38" s="293"/>
      <c r="GRJ38" s="293"/>
      <c r="GRK38" s="293"/>
      <c r="GRL38" s="293"/>
      <c r="GRM38" s="293"/>
      <c r="GRN38" s="293"/>
      <c r="GRO38" s="293"/>
      <c r="GRP38" s="293"/>
      <c r="GRQ38" s="293"/>
      <c r="GRR38" s="293"/>
      <c r="GRS38" s="293"/>
      <c r="GRT38" s="293"/>
      <c r="GRU38" s="293"/>
      <c r="GRV38" s="293"/>
      <c r="GRW38" s="293"/>
      <c r="GRX38" s="293"/>
      <c r="GRY38" s="293"/>
      <c r="GRZ38" s="293"/>
      <c r="GSA38" s="293"/>
      <c r="GSB38" s="293"/>
      <c r="GSC38" s="293"/>
      <c r="GSD38" s="293"/>
      <c r="GSE38" s="293"/>
      <c r="GSF38" s="293"/>
      <c r="GSG38" s="293"/>
      <c r="GSH38" s="293"/>
      <c r="GSI38" s="293"/>
      <c r="GSJ38" s="293"/>
      <c r="GSK38" s="293"/>
      <c r="GSL38" s="293"/>
      <c r="GSM38" s="293"/>
      <c r="GSN38" s="293"/>
      <c r="GSO38" s="293"/>
      <c r="GSP38" s="293"/>
      <c r="GSQ38" s="293"/>
      <c r="GSR38" s="293"/>
      <c r="GSS38" s="293"/>
      <c r="GST38" s="293"/>
      <c r="GSU38" s="293"/>
      <c r="GSV38" s="293"/>
      <c r="GSW38" s="293"/>
      <c r="GSX38" s="293"/>
      <c r="GSY38" s="293"/>
      <c r="GSZ38" s="293"/>
      <c r="GTA38" s="293"/>
      <c r="GTB38" s="293"/>
      <c r="GTC38" s="293"/>
      <c r="GTD38" s="293"/>
      <c r="GTE38" s="293"/>
      <c r="GTF38" s="293"/>
      <c r="GTG38" s="293"/>
      <c r="GTH38" s="293"/>
      <c r="GTI38" s="293"/>
      <c r="GTJ38" s="293"/>
      <c r="GTK38" s="293"/>
      <c r="GTL38" s="293"/>
      <c r="GTM38" s="293"/>
      <c r="GTN38" s="293"/>
      <c r="GTO38" s="293"/>
      <c r="GTP38" s="293"/>
      <c r="GTQ38" s="293"/>
      <c r="GTR38" s="293"/>
      <c r="GTS38" s="293"/>
      <c r="GTT38" s="293"/>
      <c r="GTU38" s="293"/>
      <c r="GTV38" s="293"/>
      <c r="GTW38" s="293"/>
      <c r="GTX38" s="293"/>
      <c r="GTY38" s="293"/>
      <c r="GTZ38" s="293"/>
      <c r="GUA38" s="293"/>
      <c r="GUB38" s="293"/>
      <c r="GUC38" s="293"/>
      <c r="GUD38" s="293"/>
      <c r="GUE38" s="293"/>
      <c r="GUF38" s="293"/>
      <c r="GUG38" s="293"/>
      <c r="GUH38" s="293"/>
      <c r="GUI38" s="293"/>
      <c r="GUJ38" s="293"/>
      <c r="GUK38" s="293"/>
      <c r="GUL38" s="293"/>
      <c r="GUM38" s="293"/>
      <c r="GUN38" s="293"/>
      <c r="GUO38" s="293"/>
      <c r="GUP38" s="293"/>
      <c r="GUQ38" s="293"/>
      <c r="GUR38" s="293"/>
      <c r="GUS38" s="293"/>
      <c r="GUT38" s="293"/>
      <c r="GUU38" s="293"/>
      <c r="GUV38" s="293"/>
      <c r="GUW38" s="293"/>
      <c r="GUX38" s="293"/>
      <c r="GUY38" s="293"/>
      <c r="GUZ38" s="293"/>
      <c r="GVA38" s="293"/>
      <c r="GVB38" s="293"/>
      <c r="GVC38" s="293"/>
      <c r="GVD38" s="293"/>
      <c r="GVE38" s="293"/>
      <c r="GVF38" s="293"/>
      <c r="GVG38" s="293"/>
      <c r="GVH38" s="293"/>
      <c r="GVI38" s="293"/>
      <c r="GVJ38" s="293"/>
      <c r="GVK38" s="293"/>
      <c r="GVL38" s="293"/>
      <c r="GVM38" s="293"/>
      <c r="GVN38" s="293"/>
      <c r="GVO38" s="293"/>
      <c r="GVP38" s="293"/>
      <c r="GVQ38" s="293"/>
      <c r="GVR38" s="293"/>
      <c r="GVS38" s="293"/>
      <c r="GVT38" s="293"/>
      <c r="GVU38" s="293"/>
      <c r="GVV38" s="293"/>
      <c r="GVW38" s="293"/>
      <c r="GVX38" s="293"/>
      <c r="GVY38" s="293"/>
      <c r="GVZ38" s="293"/>
      <c r="GWA38" s="293"/>
      <c r="GWB38" s="293"/>
      <c r="GWC38" s="293"/>
      <c r="GWD38" s="293"/>
      <c r="GWE38" s="293"/>
      <c r="GWF38" s="293"/>
      <c r="GWG38" s="293"/>
      <c r="GWH38" s="293"/>
      <c r="GWI38" s="293"/>
      <c r="GWJ38" s="293"/>
      <c r="GWK38" s="293"/>
      <c r="GWL38" s="293"/>
      <c r="GWM38" s="293"/>
      <c r="GWN38" s="293"/>
      <c r="GWO38" s="293"/>
      <c r="GWP38" s="293"/>
      <c r="GWQ38" s="293"/>
      <c r="GWR38" s="293"/>
      <c r="GWS38" s="293"/>
      <c r="GWT38" s="293"/>
      <c r="GWU38" s="293"/>
      <c r="GWV38" s="293"/>
      <c r="GWW38" s="293"/>
      <c r="GWX38" s="293"/>
      <c r="GWY38" s="293"/>
      <c r="GWZ38" s="293"/>
      <c r="GXA38" s="293"/>
      <c r="GXB38" s="293"/>
      <c r="GXC38" s="293"/>
      <c r="GXD38" s="293"/>
      <c r="GXE38" s="293"/>
      <c r="GXF38" s="293"/>
      <c r="GXG38" s="293"/>
      <c r="GXH38" s="293"/>
      <c r="GXI38" s="293"/>
      <c r="GXJ38" s="293"/>
      <c r="GXK38" s="293"/>
      <c r="GXL38" s="293"/>
      <c r="GXM38" s="293"/>
      <c r="GXN38" s="293"/>
      <c r="GXO38" s="293"/>
      <c r="GXP38" s="293"/>
      <c r="GXQ38" s="293"/>
      <c r="GXR38" s="293"/>
      <c r="GXS38" s="293"/>
      <c r="GXT38" s="293"/>
      <c r="GXU38" s="293"/>
      <c r="GXV38" s="293"/>
      <c r="GXW38" s="293"/>
      <c r="GXX38" s="293"/>
      <c r="GXY38" s="293"/>
      <c r="GXZ38" s="293"/>
      <c r="GYA38" s="293"/>
      <c r="GYB38" s="293"/>
      <c r="GYC38" s="293"/>
      <c r="GYD38" s="293"/>
      <c r="GYE38" s="293"/>
      <c r="GYF38" s="293"/>
      <c r="GYG38" s="293"/>
      <c r="GYH38" s="293"/>
      <c r="GYI38" s="293"/>
      <c r="GYJ38" s="293"/>
      <c r="GYK38" s="293"/>
      <c r="GYL38" s="293"/>
      <c r="GYM38" s="293"/>
      <c r="GYN38" s="293"/>
      <c r="GYO38" s="293"/>
      <c r="GYP38" s="293"/>
      <c r="GYQ38" s="293"/>
      <c r="GYR38" s="293"/>
      <c r="GYS38" s="293"/>
      <c r="GYT38" s="293"/>
      <c r="GYU38" s="293"/>
      <c r="GYV38" s="293"/>
      <c r="GYW38" s="293"/>
      <c r="GYX38" s="293"/>
      <c r="GYY38" s="293"/>
      <c r="GYZ38" s="293"/>
      <c r="GZA38" s="293"/>
      <c r="GZB38" s="293"/>
      <c r="GZC38" s="293"/>
      <c r="GZD38" s="293"/>
      <c r="GZE38" s="293"/>
      <c r="GZF38" s="293"/>
      <c r="GZG38" s="293"/>
      <c r="GZH38" s="293"/>
      <c r="GZI38" s="293"/>
      <c r="GZJ38" s="293"/>
      <c r="GZK38" s="293"/>
      <c r="GZL38" s="293"/>
      <c r="GZM38" s="293"/>
      <c r="GZN38" s="293"/>
      <c r="GZO38" s="293"/>
      <c r="GZP38" s="293"/>
      <c r="GZQ38" s="293"/>
      <c r="GZR38" s="293"/>
      <c r="GZS38" s="293"/>
      <c r="GZT38" s="293"/>
      <c r="GZU38" s="293"/>
      <c r="GZV38" s="293"/>
      <c r="GZW38" s="293"/>
      <c r="GZX38" s="293"/>
      <c r="GZY38" s="293"/>
      <c r="GZZ38" s="293"/>
      <c r="HAA38" s="293"/>
      <c r="HAB38" s="293"/>
      <c r="HAC38" s="293"/>
      <c r="HAD38" s="293"/>
      <c r="HAE38" s="293"/>
      <c r="HAF38" s="293"/>
      <c r="HAG38" s="293"/>
      <c r="HAH38" s="293"/>
      <c r="HAI38" s="293"/>
      <c r="HAJ38" s="293"/>
      <c r="HAK38" s="293"/>
      <c r="HAL38" s="293"/>
      <c r="HAM38" s="293"/>
      <c r="HAN38" s="293"/>
      <c r="HAO38" s="293"/>
      <c r="HAP38" s="293"/>
      <c r="HAQ38" s="293"/>
      <c r="HAR38" s="293"/>
      <c r="HAS38" s="293"/>
      <c r="HAT38" s="293"/>
      <c r="HAU38" s="293"/>
      <c r="HAV38" s="293"/>
      <c r="HAW38" s="293"/>
      <c r="HAX38" s="293"/>
      <c r="HAY38" s="293"/>
      <c r="HAZ38" s="293"/>
      <c r="HBA38" s="293"/>
      <c r="HBB38" s="293"/>
      <c r="HBC38" s="293"/>
      <c r="HBD38" s="293"/>
      <c r="HBE38" s="293"/>
      <c r="HBF38" s="293"/>
      <c r="HBG38" s="293"/>
      <c r="HBH38" s="293"/>
      <c r="HBI38" s="293"/>
      <c r="HBJ38" s="293"/>
      <c r="HBK38" s="293"/>
      <c r="HBL38" s="293"/>
      <c r="HBM38" s="293"/>
      <c r="HBN38" s="293"/>
      <c r="HBO38" s="293"/>
      <c r="HBP38" s="293"/>
      <c r="HBQ38" s="293"/>
      <c r="HBR38" s="293"/>
      <c r="HBS38" s="293"/>
      <c r="HBT38" s="293"/>
      <c r="HBU38" s="293"/>
      <c r="HBV38" s="293"/>
      <c r="HBW38" s="293"/>
      <c r="HBX38" s="293"/>
      <c r="HBY38" s="293"/>
      <c r="HBZ38" s="293"/>
      <c r="HCA38" s="293"/>
      <c r="HCB38" s="293"/>
      <c r="HCC38" s="293"/>
      <c r="HCD38" s="293"/>
      <c r="HCE38" s="293"/>
      <c r="HCF38" s="293"/>
      <c r="HCG38" s="293"/>
      <c r="HCH38" s="293"/>
      <c r="HCI38" s="293"/>
      <c r="HCJ38" s="293"/>
      <c r="HCK38" s="293"/>
      <c r="HCL38" s="293"/>
      <c r="HCM38" s="293"/>
      <c r="HCN38" s="293"/>
      <c r="HCO38" s="293"/>
      <c r="HCP38" s="293"/>
      <c r="HCQ38" s="293"/>
      <c r="HCR38" s="293"/>
      <c r="HCS38" s="293"/>
      <c r="HCT38" s="293"/>
      <c r="HCU38" s="293"/>
      <c r="HCV38" s="293"/>
      <c r="HCW38" s="293"/>
      <c r="HCX38" s="293"/>
      <c r="HCY38" s="293"/>
      <c r="HCZ38" s="293"/>
      <c r="HDA38" s="293"/>
      <c r="HDB38" s="293"/>
      <c r="HDC38" s="293"/>
      <c r="HDD38" s="293"/>
      <c r="HDE38" s="293"/>
      <c r="HDF38" s="293"/>
      <c r="HDG38" s="293"/>
      <c r="HDH38" s="293"/>
      <c r="HDI38" s="293"/>
      <c r="HDJ38" s="293"/>
      <c r="HDK38" s="293"/>
      <c r="HDL38" s="293"/>
      <c r="HDM38" s="293"/>
      <c r="HDN38" s="293"/>
      <c r="HDO38" s="293"/>
      <c r="HDP38" s="293"/>
      <c r="HDQ38" s="293"/>
      <c r="HDR38" s="293"/>
      <c r="HDS38" s="293"/>
      <c r="HDT38" s="293"/>
      <c r="HDU38" s="293"/>
      <c r="HDV38" s="293"/>
      <c r="HDW38" s="293"/>
      <c r="HDX38" s="293"/>
      <c r="HDY38" s="293"/>
      <c r="HDZ38" s="293"/>
      <c r="HEA38" s="293"/>
      <c r="HEB38" s="293"/>
      <c r="HEC38" s="293"/>
      <c r="HED38" s="293"/>
      <c r="HEE38" s="293"/>
      <c r="HEF38" s="293"/>
      <c r="HEG38" s="293"/>
      <c r="HEH38" s="293"/>
      <c r="HEI38" s="293"/>
      <c r="HEJ38" s="293"/>
      <c r="HEK38" s="293"/>
      <c r="HEL38" s="293"/>
      <c r="HEM38" s="293"/>
      <c r="HEN38" s="293"/>
      <c r="HEO38" s="293"/>
      <c r="HEP38" s="293"/>
      <c r="HEQ38" s="293"/>
      <c r="HER38" s="293"/>
      <c r="HES38" s="293"/>
      <c r="HET38" s="293"/>
      <c r="HEU38" s="293"/>
      <c r="HEV38" s="293"/>
      <c r="HEW38" s="293"/>
      <c r="HEX38" s="293"/>
      <c r="HEY38" s="293"/>
      <c r="HEZ38" s="293"/>
      <c r="HFA38" s="293"/>
      <c r="HFB38" s="293"/>
      <c r="HFC38" s="293"/>
      <c r="HFD38" s="293"/>
      <c r="HFE38" s="293"/>
      <c r="HFF38" s="293"/>
      <c r="HFG38" s="293"/>
      <c r="HFH38" s="293"/>
      <c r="HFI38" s="293"/>
      <c r="HFJ38" s="293"/>
      <c r="HFK38" s="293"/>
      <c r="HFL38" s="293"/>
      <c r="HFM38" s="293"/>
      <c r="HFN38" s="293"/>
      <c r="HFO38" s="293"/>
      <c r="HFP38" s="293"/>
      <c r="HFQ38" s="293"/>
      <c r="HFR38" s="293"/>
      <c r="HFS38" s="293"/>
      <c r="HFT38" s="293"/>
      <c r="HFU38" s="293"/>
      <c r="HFV38" s="293"/>
      <c r="HFW38" s="293"/>
      <c r="HFX38" s="293"/>
      <c r="HFY38" s="293"/>
      <c r="HFZ38" s="293"/>
      <c r="HGA38" s="293"/>
      <c r="HGB38" s="293"/>
      <c r="HGC38" s="293"/>
      <c r="HGD38" s="293"/>
      <c r="HGE38" s="293"/>
      <c r="HGF38" s="293"/>
      <c r="HGG38" s="293"/>
      <c r="HGH38" s="293"/>
      <c r="HGI38" s="293"/>
      <c r="HGJ38" s="293"/>
      <c r="HGK38" s="293"/>
      <c r="HGL38" s="293"/>
      <c r="HGM38" s="293"/>
      <c r="HGN38" s="293"/>
      <c r="HGO38" s="293"/>
      <c r="HGP38" s="293"/>
      <c r="HGQ38" s="293"/>
      <c r="HGR38" s="293"/>
      <c r="HGS38" s="293"/>
      <c r="HGT38" s="293"/>
      <c r="HGU38" s="293"/>
      <c r="HGV38" s="293"/>
      <c r="HGW38" s="293"/>
      <c r="HGX38" s="293"/>
      <c r="HGY38" s="293"/>
      <c r="HGZ38" s="293"/>
      <c r="HHA38" s="293"/>
      <c r="HHB38" s="293"/>
      <c r="HHC38" s="293"/>
      <c r="HHD38" s="293"/>
      <c r="HHE38" s="293"/>
      <c r="HHF38" s="293"/>
      <c r="HHG38" s="293"/>
      <c r="HHH38" s="293"/>
      <c r="HHI38" s="293"/>
      <c r="HHJ38" s="293"/>
      <c r="HHK38" s="293"/>
      <c r="HHL38" s="293"/>
      <c r="HHM38" s="293"/>
      <c r="HHN38" s="293"/>
      <c r="HHO38" s="293"/>
      <c r="HHP38" s="293"/>
      <c r="HHQ38" s="293"/>
      <c r="HHR38" s="293"/>
      <c r="HHS38" s="293"/>
      <c r="HHT38" s="293"/>
      <c r="HHU38" s="293"/>
      <c r="HHV38" s="293"/>
      <c r="HHW38" s="293"/>
      <c r="HHX38" s="293"/>
      <c r="HHY38" s="293"/>
      <c r="HHZ38" s="293"/>
      <c r="HIA38" s="293"/>
      <c r="HIB38" s="293"/>
      <c r="HIC38" s="293"/>
      <c r="HID38" s="293"/>
      <c r="HIE38" s="293"/>
      <c r="HIF38" s="293"/>
      <c r="HIG38" s="293"/>
      <c r="HIH38" s="293"/>
      <c r="HII38" s="293"/>
      <c r="HIJ38" s="293"/>
      <c r="HIK38" s="293"/>
      <c r="HIL38" s="293"/>
      <c r="HIM38" s="293"/>
      <c r="HIN38" s="293"/>
      <c r="HIO38" s="293"/>
      <c r="HIP38" s="293"/>
      <c r="HIQ38" s="293"/>
      <c r="HIR38" s="293"/>
      <c r="HIS38" s="293"/>
      <c r="HIT38" s="293"/>
      <c r="HIU38" s="293"/>
      <c r="HIV38" s="293"/>
      <c r="HIW38" s="293"/>
      <c r="HIX38" s="293"/>
      <c r="HIY38" s="293"/>
      <c r="HIZ38" s="293"/>
      <c r="HJA38" s="293"/>
      <c r="HJB38" s="293"/>
      <c r="HJC38" s="293"/>
      <c r="HJD38" s="293"/>
      <c r="HJE38" s="293"/>
      <c r="HJF38" s="293"/>
      <c r="HJG38" s="293"/>
      <c r="HJH38" s="293"/>
      <c r="HJI38" s="293"/>
      <c r="HJJ38" s="293"/>
      <c r="HJK38" s="293"/>
      <c r="HJL38" s="293"/>
      <c r="HJM38" s="293"/>
      <c r="HJN38" s="293"/>
      <c r="HJO38" s="293"/>
      <c r="HJP38" s="293"/>
      <c r="HJQ38" s="293"/>
      <c r="HJR38" s="293"/>
      <c r="HJS38" s="293"/>
      <c r="HJT38" s="293"/>
      <c r="HJU38" s="293"/>
      <c r="HJV38" s="293"/>
      <c r="HJW38" s="293"/>
      <c r="HJX38" s="293"/>
      <c r="HJY38" s="293"/>
      <c r="HJZ38" s="293"/>
      <c r="HKA38" s="293"/>
      <c r="HKB38" s="293"/>
      <c r="HKC38" s="293"/>
      <c r="HKD38" s="293"/>
      <c r="HKE38" s="293"/>
      <c r="HKF38" s="293"/>
      <c r="HKG38" s="293"/>
      <c r="HKH38" s="293"/>
      <c r="HKI38" s="293"/>
      <c r="HKJ38" s="293"/>
      <c r="HKK38" s="293"/>
      <c r="HKL38" s="293"/>
      <c r="HKM38" s="293"/>
      <c r="HKN38" s="293"/>
      <c r="HKO38" s="293"/>
      <c r="HKP38" s="293"/>
      <c r="HKQ38" s="293"/>
      <c r="HKR38" s="293"/>
      <c r="HKS38" s="293"/>
      <c r="HKT38" s="293"/>
      <c r="HKU38" s="293"/>
      <c r="HKV38" s="293"/>
      <c r="HKW38" s="293"/>
      <c r="HKX38" s="293"/>
      <c r="HKY38" s="293"/>
      <c r="HKZ38" s="293"/>
      <c r="HLA38" s="293"/>
      <c r="HLB38" s="293"/>
      <c r="HLC38" s="293"/>
      <c r="HLD38" s="293"/>
      <c r="HLE38" s="293"/>
      <c r="HLF38" s="293"/>
      <c r="HLG38" s="293"/>
      <c r="HLH38" s="293"/>
      <c r="HLI38" s="293"/>
      <c r="HLJ38" s="293"/>
      <c r="HLK38" s="293"/>
      <c r="HLL38" s="293"/>
      <c r="HLM38" s="293"/>
      <c r="HLN38" s="293"/>
      <c r="HLO38" s="293"/>
      <c r="HLP38" s="293"/>
      <c r="HLQ38" s="293"/>
      <c r="HLR38" s="293"/>
      <c r="HLS38" s="293"/>
      <c r="HLT38" s="293"/>
      <c r="HLU38" s="293"/>
      <c r="HLV38" s="293"/>
      <c r="HLW38" s="293"/>
      <c r="HLX38" s="293"/>
      <c r="HLY38" s="293"/>
      <c r="HLZ38" s="293"/>
      <c r="HMA38" s="293"/>
      <c r="HMB38" s="293"/>
      <c r="HMC38" s="293"/>
      <c r="HMD38" s="293"/>
      <c r="HME38" s="293"/>
      <c r="HMF38" s="293"/>
      <c r="HMG38" s="293"/>
      <c r="HMH38" s="293"/>
      <c r="HMI38" s="293"/>
      <c r="HMJ38" s="293"/>
      <c r="HMK38" s="293"/>
      <c r="HML38" s="293"/>
      <c r="HMM38" s="293"/>
      <c r="HMN38" s="293"/>
      <c r="HMO38" s="293"/>
      <c r="HMP38" s="293"/>
      <c r="HMQ38" s="293"/>
      <c r="HMR38" s="293"/>
      <c r="HMS38" s="293"/>
      <c r="HMT38" s="293"/>
      <c r="HMU38" s="293"/>
      <c r="HMV38" s="293"/>
      <c r="HMW38" s="293"/>
      <c r="HMX38" s="293"/>
      <c r="HMY38" s="293"/>
      <c r="HMZ38" s="293"/>
      <c r="HNA38" s="293"/>
      <c r="HNB38" s="293"/>
      <c r="HNC38" s="293"/>
      <c r="HND38" s="293"/>
      <c r="HNE38" s="293"/>
      <c r="HNF38" s="293"/>
      <c r="HNG38" s="293"/>
      <c r="HNH38" s="293"/>
      <c r="HNI38" s="293"/>
      <c r="HNJ38" s="293"/>
      <c r="HNK38" s="293"/>
      <c r="HNL38" s="293"/>
      <c r="HNM38" s="293"/>
      <c r="HNN38" s="293"/>
      <c r="HNO38" s="293"/>
      <c r="HNP38" s="293"/>
      <c r="HNQ38" s="293"/>
      <c r="HNR38" s="293"/>
      <c r="HNS38" s="293"/>
      <c r="HNT38" s="293"/>
      <c r="HNU38" s="293"/>
      <c r="HNV38" s="293"/>
      <c r="HNW38" s="293"/>
      <c r="HNX38" s="293"/>
      <c r="HNY38" s="293"/>
      <c r="HNZ38" s="293"/>
      <c r="HOA38" s="293"/>
      <c r="HOB38" s="293"/>
      <c r="HOC38" s="293"/>
      <c r="HOD38" s="293"/>
      <c r="HOE38" s="293"/>
      <c r="HOF38" s="293"/>
      <c r="HOG38" s="293"/>
      <c r="HOH38" s="293"/>
      <c r="HOI38" s="293"/>
      <c r="HOJ38" s="293"/>
      <c r="HOK38" s="293"/>
      <c r="HOL38" s="293"/>
      <c r="HOM38" s="293"/>
      <c r="HON38" s="293"/>
      <c r="HOO38" s="293"/>
      <c r="HOP38" s="293"/>
      <c r="HOQ38" s="293"/>
      <c r="HOR38" s="293"/>
      <c r="HOS38" s="293"/>
      <c r="HOT38" s="293"/>
      <c r="HOU38" s="293"/>
      <c r="HOV38" s="293"/>
      <c r="HOW38" s="293"/>
      <c r="HOX38" s="293"/>
      <c r="HOY38" s="293"/>
      <c r="HOZ38" s="293"/>
      <c r="HPA38" s="293"/>
      <c r="HPB38" s="293"/>
      <c r="HPC38" s="293"/>
      <c r="HPD38" s="293"/>
      <c r="HPE38" s="293"/>
      <c r="HPF38" s="293"/>
      <c r="HPG38" s="293"/>
      <c r="HPH38" s="293"/>
      <c r="HPI38" s="293"/>
      <c r="HPJ38" s="293"/>
      <c r="HPK38" s="293"/>
      <c r="HPL38" s="293"/>
      <c r="HPM38" s="293"/>
      <c r="HPN38" s="293"/>
      <c r="HPO38" s="293"/>
      <c r="HPP38" s="293"/>
      <c r="HPQ38" s="293"/>
      <c r="HPR38" s="293"/>
      <c r="HPS38" s="293"/>
      <c r="HPT38" s="293"/>
      <c r="HPU38" s="293"/>
      <c r="HPV38" s="293"/>
      <c r="HPW38" s="293"/>
      <c r="HPX38" s="293"/>
      <c r="HPY38" s="293"/>
      <c r="HPZ38" s="293"/>
      <c r="HQA38" s="293"/>
      <c r="HQB38" s="293"/>
      <c r="HQC38" s="293"/>
      <c r="HQD38" s="293"/>
      <c r="HQE38" s="293"/>
      <c r="HQF38" s="293"/>
      <c r="HQG38" s="293"/>
      <c r="HQH38" s="293"/>
      <c r="HQI38" s="293"/>
      <c r="HQJ38" s="293"/>
      <c r="HQK38" s="293"/>
      <c r="HQL38" s="293"/>
      <c r="HQM38" s="293"/>
      <c r="HQN38" s="293"/>
      <c r="HQO38" s="293"/>
      <c r="HQP38" s="293"/>
      <c r="HQQ38" s="293"/>
      <c r="HQR38" s="293"/>
      <c r="HQS38" s="293"/>
      <c r="HQT38" s="293"/>
      <c r="HQU38" s="293"/>
      <c r="HQV38" s="293"/>
      <c r="HQW38" s="293"/>
      <c r="HQX38" s="293"/>
      <c r="HQY38" s="293"/>
      <c r="HQZ38" s="293"/>
      <c r="HRA38" s="293"/>
      <c r="HRB38" s="293"/>
      <c r="HRC38" s="293"/>
      <c r="HRD38" s="293"/>
      <c r="HRE38" s="293"/>
      <c r="HRF38" s="293"/>
      <c r="HRG38" s="293"/>
      <c r="HRH38" s="293"/>
      <c r="HRI38" s="293"/>
      <c r="HRJ38" s="293"/>
      <c r="HRK38" s="293"/>
      <c r="HRL38" s="293"/>
      <c r="HRM38" s="293"/>
      <c r="HRN38" s="293"/>
      <c r="HRO38" s="293"/>
      <c r="HRP38" s="293"/>
      <c r="HRQ38" s="293"/>
      <c r="HRR38" s="293"/>
      <c r="HRS38" s="293"/>
      <c r="HRT38" s="293"/>
      <c r="HRU38" s="293"/>
      <c r="HRV38" s="293"/>
      <c r="HRW38" s="293"/>
      <c r="HRX38" s="293"/>
      <c r="HRY38" s="293"/>
      <c r="HRZ38" s="293"/>
      <c r="HSA38" s="293"/>
      <c r="HSB38" s="293"/>
      <c r="HSC38" s="293"/>
      <c r="HSD38" s="293"/>
      <c r="HSE38" s="293"/>
      <c r="HSF38" s="293"/>
      <c r="HSG38" s="293"/>
      <c r="HSH38" s="293"/>
      <c r="HSI38" s="293"/>
      <c r="HSJ38" s="293"/>
      <c r="HSK38" s="293"/>
      <c r="HSL38" s="293"/>
      <c r="HSM38" s="293"/>
      <c r="HSN38" s="293"/>
      <c r="HSO38" s="293"/>
      <c r="HSP38" s="293"/>
      <c r="HSQ38" s="293"/>
      <c r="HSR38" s="293"/>
      <c r="HSS38" s="293"/>
      <c r="HST38" s="293"/>
      <c r="HSU38" s="293"/>
      <c r="HSV38" s="293"/>
      <c r="HSW38" s="293"/>
      <c r="HSX38" s="293"/>
      <c r="HSY38" s="293"/>
      <c r="HSZ38" s="293"/>
      <c r="HTA38" s="293"/>
      <c r="HTB38" s="293"/>
      <c r="HTC38" s="293"/>
      <c r="HTD38" s="293"/>
      <c r="HTE38" s="293"/>
      <c r="HTF38" s="293"/>
      <c r="HTG38" s="293"/>
      <c r="HTH38" s="293"/>
      <c r="HTI38" s="293"/>
      <c r="HTJ38" s="293"/>
      <c r="HTK38" s="293"/>
      <c r="HTL38" s="293"/>
      <c r="HTM38" s="293"/>
      <c r="HTN38" s="293"/>
      <c r="HTO38" s="293"/>
      <c r="HTP38" s="293"/>
      <c r="HTQ38" s="293"/>
      <c r="HTR38" s="293"/>
      <c r="HTS38" s="293"/>
      <c r="HTT38" s="293"/>
      <c r="HTU38" s="293"/>
      <c r="HTV38" s="293"/>
      <c r="HTW38" s="293"/>
      <c r="HTX38" s="293"/>
      <c r="HTY38" s="293"/>
      <c r="HTZ38" s="293"/>
      <c r="HUA38" s="293"/>
      <c r="HUB38" s="293"/>
      <c r="HUC38" s="293"/>
      <c r="HUD38" s="293"/>
      <c r="HUE38" s="293"/>
      <c r="HUF38" s="293"/>
      <c r="HUG38" s="293"/>
      <c r="HUH38" s="293"/>
      <c r="HUI38" s="293"/>
      <c r="HUJ38" s="293"/>
      <c r="HUK38" s="293"/>
      <c r="HUL38" s="293"/>
      <c r="HUM38" s="293"/>
      <c r="HUN38" s="293"/>
      <c r="HUO38" s="293"/>
      <c r="HUP38" s="293"/>
      <c r="HUQ38" s="293"/>
      <c r="HUR38" s="293"/>
      <c r="HUS38" s="293"/>
      <c r="HUT38" s="293"/>
      <c r="HUU38" s="293"/>
      <c r="HUV38" s="293"/>
      <c r="HUW38" s="293"/>
      <c r="HUX38" s="293"/>
      <c r="HUY38" s="293"/>
      <c r="HUZ38" s="293"/>
      <c r="HVA38" s="293"/>
      <c r="HVB38" s="293"/>
      <c r="HVC38" s="293"/>
      <c r="HVD38" s="293"/>
      <c r="HVE38" s="293"/>
      <c r="HVF38" s="293"/>
      <c r="HVG38" s="293"/>
      <c r="HVH38" s="293"/>
      <c r="HVI38" s="293"/>
      <c r="HVJ38" s="293"/>
      <c r="HVK38" s="293"/>
      <c r="HVL38" s="293"/>
      <c r="HVM38" s="293"/>
      <c r="HVN38" s="293"/>
      <c r="HVO38" s="293"/>
      <c r="HVP38" s="293"/>
      <c r="HVQ38" s="293"/>
      <c r="HVR38" s="293"/>
      <c r="HVS38" s="293"/>
      <c r="HVT38" s="293"/>
      <c r="HVU38" s="293"/>
      <c r="HVV38" s="293"/>
      <c r="HVW38" s="293"/>
      <c r="HVX38" s="293"/>
      <c r="HVY38" s="293"/>
      <c r="HVZ38" s="293"/>
      <c r="HWA38" s="293"/>
      <c r="HWB38" s="293"/>
      <c r="HWC38" s="293"/>
      <c r="HWD38" s="293"/>
      <c r="HWE38" s="293"/>
      <c r="HWF38" s="293"/>
      <c r="HWG38" s="293"/>
      <c r="HWH38" s="293"/>
      <c r="HWI38" s="293"/>
      <c r="HWJ38" s="293"/>
      <c r="HWK38" s="293"/>
      <c r="HWL38" s="293"/>
      <c r="HWM38" s="293"/>
      <c r="HWN38" s="293"/>
      <c r="HWO38" s="293"/>
      <c r="HWP38" s="293"/>
      <c r="HWQ38" s="293"/>
      <c r="HWR38" s="293"/>
      <c r="HWS38" s="293"/>
      <c r="HWT38" s="293"/>
      <c r="HWU38" s="293"/>
      <c r="HWV38" s="293"/>
      <c r="HWW38" s="293"/>
      <c r="HWX38" s="293"/>
      <c r="HWY38" s="293"/>
      <c r="HWZ38" s="293"/>
      <c r="HXA38" s="293"/>
      <c r="HXB38" s="293"/>
      <c r="HXC38" s="293"/>
      <c r="HXD38" s="293"/>
      <c r="HXE38" s="293"/>
      <c r="HXF38" s="293"/>
      <c r="HXG38" s="293"/>
      <c r="HXH38" s="293"/>
      <c r="HXI38" s="293"/>
      <c r="HXJ38" s="293"/>
      <c r="HXK38" s="293"/>
      <c r="HXL38" s="293"/>
      <c r="HXM38" s="293"/>
      <c r="HXN38" s="293"/>
      <c r="HXO38" s="293"/>
      <c r="HXP38" s="293"/>
      <c r="HXQ38" s="293"/>
      <c r="HXR38" s="293"/>
      <c r="HXS38" s="293"/>
      <c r="HXT38" s="293"/>
      <c r="HXU38" s="293"/>
      <c r="HXV38" s="293"/>
      <c r="HXW38" s="293"/>
      <c r="HXX38" s="293"/>
      <c r="HXY38" s="293"/>
      <c r="HXZ38" s="293"/>
      <c r="HYA38" s="293"/>
      <c r="HYB38" s="293"/>
      <c r="HYC38" s="293"/>
      <c r="HYD38" s="293"/>
      <c r="HYE38" s="293"/>
      <c r="HYF38" s="293"/>
      <c r="HYG38" s="293"/>
      <c r="HYH38" s="293"/>
      <c r="HYI38" s="293"/>
      <c r="HYJ38" s="293"/>
      <c r="HYK38" s="293"/>
      <c r="HYL38" s="293"/>
      <c r="HYM38" s="293"/>
      <c r="HYN38" s="293"/>
      <c r="HYO38" s="293"/>
      <c r="HYP38" s="293"/>
      <c r="HYQ38" s="293"/>
      <c r="HYR38" s="293"/>
      <c r="HYS38" s="293"/>
      <c r="HYT38" s="293"/>
      <c r="HYU38" s="293"/>
      <c r="HYV38" s="293"/>
      <c r="HYW38" s="293"/>
      <c r="HYX38" s="293"/>
      <c r="HYY38" s="293"/>
      <c r="HYZ38" s="293"/>
      <c r="HZA38" s="293"/>
      <c r="HZB38" s="293"/>
      <c r="HZC38" s="293"/>
      <c r="HZD38" s="293"/>
      <c r="HZE38" s="293"/>
      <c r="HZF38" s="293"/>
      <c r="HZG38" s="293"/>
      <c r="HZH38" s="293"/>
      <c r="HZI38" s="293"/>
      <c r="HZJ38" s="293"/>
      <c r="HZK38" s="293"/>
      <c r="HZL38" s="293"/>
      <c r="HZM38" s="293"/>
      <c r="HZN38" s="293"/>
      <c r="HZO38" s="293"/>
      <c r="HZP38" s="293"/>
      <c r="HZQ38" s="293"/>
      <c r="HZR38" s="293"/>
      <c r="HZS38" s="293"/>
      <c r="HZT38" s="293"/>
      <c r="HZU38" s="293"/>
      <c r="HZV38" s="293"/>
      <c r="HZW38" s="293"/>
      <c r="HZX38" s="293"/>
      <c r="HZY38" s="293"/>
      <c r="HZZ38" s="293"/>
      <c r="IAA38" s="293"/>
      <c r="IAB38" s="293"/>
      <c r="IAC38" s="293"/>
      <c r="IAD38" s="293"/>
      <c r="IAE38" s="293"/>
      <c r="IAF38" s="293"/>
      <c r="IAG38" s="293"/>
      <c r="IAH38" s="293"/>
      <c r="IAI38" s="293"/>
      <c r="IAJ38" s="293"/>
      <c r="IAK38" s="293"/>
      <c r="IAL38" s="293"/>
      <c r="IAM38" s="293"/>
      <c r="IAN38" s="293"/>
      <c r="IAO38" s="293"/>
      <c r="IAP38" s="293"/>
      <c r="IAQ38" s="293"/>
      <c r="IAR38" s="293"/>
      <c r="IAS38" s="293"/>
      <c r="IAT38" s="293"/>
      <c r="IAU38" s="293"/>
      <c r="IAV38" s="293"/>
      <c r="IAW38" s="293"/>
      <c r="IAX38" s="293"/>
      <c r="IAY38" s="293"/>
      <c r="IAZ38" s="293"/>
      <c r="IBA38" s="293"/>
      <c r="IBB38" s="293"/>
      <c r="IBC38" s="293"/>
      <c r="IBD38" s="293"/>
      <c r="IBE38" s="293"/>
      <c r="IBF38" s="293"/>
      <c r="IBG38" s="293"/>
      <c r="IBH38" s="293"/>
      <c r="IBI38" s="293"/>
      <c r="IBJ38" s="293"/>
      <c r="IBK38" s="293"/>
      <c r="IBL38" s="293"/>
      <c r="IBM38" s="293"/>
      <c r="IBN38" s="293"/>
      <c r="IBO38" s="293"/>
      <c r="IBP38" s="293"/>
      <c r="IBQ38" s="293"/>
      <c r="IBR38" s="293"/>
      <c r="IBS38" s="293"/>
      <c r="IBT38" s="293"/>
      <c r="IBU38" s="293"/>
      <c r="IBV38" s="293"/>
      <c r="IBW38" s="293"/>
      <c r="IBX38" s="293"/>
      <c r="IBY38" s="293"/>
      <c r="IBZ38" s="293"/>
      <c r="ICA38" s="293"/>
      <c r="ICB38" s="293"/>
      <c r="ICC38" s="293"/>
      <c r="ICD38" s="293"/>
      <c r="ICE38" s="293"/>
      <c r="ICF38" s="293"/>
      <c r="ICG38" s="293"/>
      <c r="ICH38" s="293"/>
      <c r="ICI38" s="293"/>
      <c r="ICJ38" s="293"/>
      <c r="ICK38" s="293"/>
      <c r="ICL38" s="293"/>
      <c r="ICM38" s="293"/>
      <c r="ICN38" s="293"/>
      <c r="ICO38" s="293"/>
      <c r="ICP38" s="293"/>
      <c r="ICQ38" s="293"/>
      <c r="ICR38" s="293"/>
      <c r="ICS38" s="293"/>
      <c r="ICT38" s="293"/>
      <c r="ICU38" s="293"/>
      <c r="ICV38" s="293"/>
      <c r="ICW38" s="293"/>
      <c r="ICX38" s="293"/>
      <c r="ICY38" s="293"/>
      <c r="ICZ38" s="293"/>
      <c r="IDA38" s="293"/>
      <c r="IDB38" s="293"/>
      <c r="IDC38" s="293"/>
      <c r="IDD38" s="293"/>
      <c r="IDE38" s="293"/>
      <c r="IDF38" s="293"/>
      <c r="IDG38" s="293"/>
      <c r="IDH38" s="293"/>
      <c r="IDI38" s="293"/>
      <c r="IDJ38" s="293"/>
      <c r="IDK38" s="293"/>
      <c r="IDL38" s="293"/>
      <c r="IDM38" s="293"/>
      <c r="IDN38" s="293"/>
      <c r="IDO38" s="293"/>
      <c r="IDP38" s="293"/>
      <c r="IDQ38" s="293"/>
      <c r="IDR38" s="293"/>
      <c r="IDS38" s="293"/>
      <c r="IDT38" s="293"/>
      <c r="IDU38" s="293"/>
      <c r="IDV38" s="293"/>
      <c r="IDW38" s="293"/>
      <c r="IDX38" s="293"/>
      <c r="IDY38" s="293"/>
      <c r="IDZ38" s="293"/>
      <c r="IEA38" s="293"/>
      <c r="IEB38" s="293"/>
      <c r="IEC38" s="293"/>
      <c r="IED38" s="293"/>
      <c r="IEE38" s="293"/>
      <c r="IEF38" s="293"/>
      <c r="IEG38" s="293"/>
      <c r="IEH38" s="293"/>
      <c r="IEI38" s="293"/>
      <c r="IEJ38" s="293"/>
      <c r="IEK38" s="293"/>
      <c r="IEL38" s="293"/>
      <c r="IEM38" s="293"/>
      <c r="IEN38" s="293"/>
      <c r="IEO38" s="293"/>
      <c r="IEP38" s="293"/>
      <c r="IEQ38" s="293"/>
      <c r="IER38" s="293"/>
      <c r="IES38" s="293"/>
      <c r="IET38" s="293"/>
      <c r="IEU38" s="293"/>
      <c r="IEV38" s="293"/>
      <c r="IEW38" s="293"/>
      <c r="IEX38" s="293"/>
      <c r="IEY38" s="293"/>
      <c r="IEZ38" s="293"/>
      <c r="IFA38" s="293"/>
      <c r="IFB38" s="293"/>
      <c r="IFC38" s="293"/>
      <c r="IFD38" s="293"/>
      <c r="IFE38" s="293"/>
      <c r="IFF38" s="293"/>
      <c r="IFG38" s="293"/>
      <c r="IFH38" s="293"/>
      <c r="IFI38" s="293"/>
      <c r="IFJ38" s="293"/>
      <c r="IFK38" s="293"/>
      <c r="IFL38" s="293"/>
      <c r="IFM38" s="293"/>
      <c r="IFN38" s="293"/>
      <c r="IFO38" s="293"/>
      <c r="IFP38" s="293"/>
      <c r="IFQ38" s="293"/>
      <c r="IFR38" s="293"/>
      <c r="IFS38" s="293"/>
      <c r="IFT38" s="293"/>
      <c r="IFU38" s="293"/>
      <c r="IFV38" s="293"/>
      <c r="IFW38" s="293"/>
      <c r="IFX38" s="293"/>
      <c r="IFY38" s="293"/>
      <c r="IFZ38" s="293"/>
      <c r="IGA38" s="293"/>
      <c r="IGB38" s="293"/>
      <c r="IGC38" s="293"/>
      <c r="IGD38" s="293"/>
      <c r="IGE38" s="293"/>
      <c r="IGF38" s="293"/>
      <c r="IGG38" s="293"/>
      <c r="IGH38" s="293"/>
      <c r="IGI38" s="293"/>
      <c r="IGJ38" s="293"/>
      <c r="IGK38" s="293"/>
      <c r="IGL38" s="293"/>
      <c r="IGM38" s="293"/>
      <c r="IGN38" s="293"/>
      <c r="IGO38" s="293"/>
      <c r="IGP38" s="293"/>
      <c r="IGQ38" s="293"/>
      <c r="IGR38" s="293"/>
      <c r="IGS38" s="293"/>
      <c r="IGT38" s="293"/>
      <c r="IGU38" s="293"/>
      <c r="IGV38" s="293"/>
      <c r="IGW38" s="293"/>
      <c r="IGX38" s="293"/>
      <c r="IGY38" s="293"/>
      <c r="IGZ38" s="293"/>
      <c r="IHA38" s="293"/>
      <c r="IHB38" s="293"/>
      <c r="IHC38" s="293"/>
      <c r="IHD38" s="293"/>
      <c r="IHE38" s="293"/>
      <c r="IHF38" s="293"/>
      <c r="IHG38" s="293"/>
      <c r="IHH38" s="293"/>
      <c r="IHI38" s="293"/>
      <c r="IHJ38" s="293"/>
      <c r="IHK38" s="293"/>
      <c r="IHL38" s="293"/>
      <c r="IHM38" s="293"/>
      <c r="IHN38" s="293"/>
      <c r="IHO38" s="293"/>
      <c r="IHP38" s="293"/>
      <c r="IHQ38" s="293"/>
      <c r="IHR38" s="293"/>
      <c r="IHS38" s="293"/>
      <c r="IHT38" s="293"/>
      <c r="IHU38" s="293"/>
      <c r="IHV38" s="293"/>
      <c r="IHW38" s="293"/>
      <c r="IHX38" s="293"/>
      <c r="IHY38" s="293"/>
      <c r="IHZ38" s="293"/>
      <c r="IIA38" s="293"/>
      <c r="IIB38" s="293"/>
      <c r="IIC38" s="293"/>
      <c r="IID38" s="293"/>
      <c r="IIE38" s="293"/>
      <c r="IIF38" s="293"/>
      <c r="IIG38" s="293"/>
      <c r="IIH38" s="293"/>
      <c r="III38" s="293"/>
      <c r="IIJ38" s="293"/>
      <c r="IIK38" s="293"/>
      <c r="IIL38" s="293"/>
      <c r="IIM38" s="293"/>
      <c r="IIN38" s="293"/>
      <c r="IIO38" s="293"/>
      <c r="IIP38" s="293"/>
      <c r="IIQ38" s="293"/>
      <c r="IIR38" s="293"/>
      <c r="IIS38" s="293"/>
      <c r="IIT38" s="293"/>
      <c r="IIU38" s="293"/>
      <c r="IIV38" s="293"/>
      <c r="IIW38" s="293"/>
      <c r="IIX38" s="293"/>
      <c r="IIY38" s="293"/>
      <c r="IIZ38" s="293"/>
      <c r="IJA38" s="293"/>
      <c r="IJB38" s="293"/>
      <c r="IJC38" s="293"/>
      <c r="IJD38" s="293"/>
      <c r="IJE38" s="293"/>
      <c r="IJF38" s="293"/>
      <c r="IJG38" s="293"/>
      <c r="IJH38" s="293"/>
      <c r="IJI38" s="293"/>
      <c r="IJJ38" s="293"/>
      <c r="IJK38" s="293"/>
      <c r="IJL38" s="293"/>
      <c r="IJM38" s="293"/>
      <c r="IJN38" s="293"/>
      <c r="IJO38" s="293"/>
      <c r="IJP38" s="293"/>
      <c r="IJQ38" s="293"/>
      <c r="IJR38" s="293"/>
      <c r="IJS38" s="293"/>
      <c r="IJT38" s="293"/>
      <c r="IJU38" s="293"/>
      <c r="IJV38" s="293"/>
      <c r="IJW38" s="293"/>
      <c r="IJX38" s="293"/>
      <c r="IJY38" s="293"/>
      <c r="IJZ38" s="293"/>
      <c r="IKA38" s="293"/>
      <c r="IKB38" s="293"/>
      <c r="IKC38" s="293"/>
      <c r="IKD38" s="293"/>
      <c r="IKE38" s="293"/>
      <c r="IKF38" s="293"/>
      <c r="IKG38" s="293"/>
      <c r="IKH38" s="293"/>
      <c r="IKI38" s="293"/>
      <c r="IKJ38" s="293"/>
      <c r="IKK38" s="293"/>
      <c r="IKL38" s="293"/>
      <c r="IKM38" s="293"/>
      <c r="IKN38" s="293"/>
      <c r="IKO38" s="293"/>
      <c r="IKP38" s="293"/>
      <c r="IKQ38" s="293"/>
      <c r="IKR38" s="293"/>
      <c r="IKS38" s="293"/>
      <c r="IKT38" s="293"/>
      <c r="IKU38" s="293"/>
      <c r="IKV38" s="293"/>
      <c r="IKW38" s="293"/>
      <c r="IKX38" s="293"/>
      <c r="IKY38" s="293"/>
      <c r="IKZ38" s="293"/>
      <c r="ILA38" s="293"/>
      <c r="ILB38" s="293"/>
      <c r="ILC38" s="293"/>
      <c r="ILD38" s="293"/>
      <c r="ILE38" s="293"/>
      <c r="ILF38" s="293"/>
      <c r="ILG38" s="293"/>
      <c r="ILH38" s="293"/>
      <c r="ILI38" s="293"/>
      <c r="ILJ38" s="293"/>
      <c r="ILK38" s="293"/>
      <c r="ILL38" s="293"/>
      <c r="ILM38" s="293"/>
      <c r="ILN38" s="293"/>
      <c r="ILO38" s="293"/>
      <c r="ILP38" s="293"/>
      <c r="ILQ38" s="293"/>
      <c r="ILR38" s="293"/>
      <c r="ILS38" s="293"/>
      <c r="ILT38" s="293"/>
      <c r="ILU38" s="293"/>
      <c r="ILV38" s="293"/>
      <c r="ILW38" s="293"/>
      <c r="ILX38" s="293"/>
      <c r="ILY38" s="293"/>
      <c r="ILZ38" s="293"/>
      <c r="IMA38" s="293"/>
      <c r="IMB38" s="293"/>
      <c r="IMC38" s="293"/>
      <c r="IMD38" s="293"/>
      <c r="IME38" s="293"/>
      <c r="IMF38" s="293"/>
      <c r="IMG38" s="293"/>
      <c r="IMH38" s="293"/>
      <c r="IMI38" s="293"/>
      <c r="IMJ38" s="293"/>
      <c r="IMK38" s="293"/>
      <c r="IML38" s="293"/>
      <c r="IMM38" s="293"/>
      <c r="IMN38" s="293"/>
      <c r="IMO38" s="293"/>
      <c r="IMP38" s="293"/>
      <c r="IMQ38" s="293"/>
      <c r="IMR38" s="293"/>
      <c r="IMS38" s="293"/>
      <c r="IMT38" s="293"/>
      <c r="IMU38" s="293"/>
      <c r="IMV38" s="293"/>
      <c r="IMW38" s="293"/>
      <c r="IMX38" s="293"/>
      <c r="IMY38" s="293"/>
      <c r="IMZ38" s="293"/>
      <c r="INA38" s="293"/>
      <c r="INB38" s="293"/>
      <c r="INC38" s="293"/>
      <c r="IND38" s="293"/>
      <c r="INE38" s="293"/>
      <c r="INF38" s="293"/>
      <c r="ING38" s="293"/>
      <c r="INH38" s="293"/>
      <c r="INI38" s="293"/>
      <c r="INJ38" s="293"/>
      <c r="INK38" s="293"/>
      <c r="INL38" s="293"/>
      <c r="INM38" s="293"/>
      <c r="INN38" s="293"/>
      <c r="INO38" s="293"/>
      <c r="INP38" s="293"/>
      <c r="INQ38" s="293"/>
      <c r="INR38" s="293"/>
      <c r="INS38" s="293"/>
      <c r="INT38" s="293"/>
      <c r="INU38" s="293"/>
      <c r="INV38" s="293"/>
      <c r="INW38" s="293"/>
      <c r="INX38" s="293"/>
      <c r="INY38" s="293"/>
      <c r="INZ38" s="293"/>
      <c r="IOA38" s="293"/>
      <c r="IOB38" s="293"/>
      <c r="IOC38" s="293"/>
      <c r="IOD38" s="293"/>
      <c r="IOE38" s="293"/>
      <c r="IOF38" s="293"/>
      <c r="IOG38" s="293"/>
      <c r="IOH38" s="293"/>
      <c r="IOI38" s="293"/>
      <c r="IOJ38" s="293"/>
      <c r="IOK38" s="293"/>
      <c r="IOL38" s="293"/>
      <c r="IOM38" s="293"/>
      <c r="ION38" s="293"/>
      <c r="IOO38" s="293"/>
      <c r="IOP38" s="293"/>
      <c r="IOQ38" s="293"/>
      <c r="IOR38" s="293"/>
      <c r="IOS38" s="293"/>
      <c r="IOT38" s="293"/>
      <c r="IOU38" s="293"/>
      <c r="IOV38" s="293"/>
      <c r="IOW38" s="293"/>
      <c r="IOX38" s="293"/>
      <c r="IOY38" s="293"/>
      <c r="IOZ38" s="293"/>
      <c r="IPA38" s="293"/>
      <c r="IPB38" s="293"/>
      <c r="IPC38" s="293"/>
      <c r="IPD38" s="293"/>
      <c r="IPE38" s="293"/>
      <c r="IPF38" s="293"/>
      <c r="IPG38" s="293"/>
      <c r="IPH38" s="293"/>
      <c r="IPI38" s="293"/>
      <c r="IPJ38" s="293"/>
      <c r="IPK38" s="293"/>
      <c r="IPL38" s="293"/>
      <c r="IPM38" s="293"/>
      <c r="IPN38" s="293"/>
      <c r="IPO38" s="293"/>
      <c r="IPP38" s="293"/>
      <c r="IPQ38" s="293"/>
      <c r="IPR38" s="293"/>
      <c r="IPS38" s="293"/>
      <c r="IPT38" s="293"/>
      <c r="IPU38" s="293"/>
      <c r="IPV38" s="293"/>
      <c r="IPW38" s="293"/>
      <c r="IPX38" s="293"/>
      <c r="IPY38" s="293"/>
      <c r="IPZ38" s="293"/>
      <c r="IQA38" s="293"/>
      <c r="IQB38" s="293"/>
      <c r="IQC38" s="293"/>
      <c r="IQD38" s="293"/>
      <c r="IQE38" s="293"/>
      <c r="IQF38" s="293"/>
      <c r="IQG38" s="293"/>
      <c r="IQH38" s="293"/>
      <c r="IQI38" s="293"/>
      <c r="IQJ38" s="293"/>
      <c r="IQK38" s="293"/>
      <c r="IQL38" s="293"/>
      <c r="IQM38" s="293"/>
      <c r="IQN38" s="293"/>
      <c r="IQO38" s="293"/>
      <c r="IQP38" s="293"/>
      <c r="IQQ38" s="293"/>
      <c r="IQR38" s="293"/>
      <c r="IQS38" s="293"/>
      <c r="IQT38" s="293"/>
      <c r="IQU38" s="293"/>
      <c r="IQV38" s="293"/>
      <c r="IQW38" s="293"/>
      <c r="IQX38" s="293"/>
      <c r="IQY38" s="293"/>
      <c r="IQZ38" s="293"/>
      <c r="IRA38" s="293"/>
      <c r="IRB38" s="293"/>
      <c r="IRC38" s="293"/>
      <c r="IRD38" s="293"/>
      <c r="IRE38" s="293"/>
      <c r="IRF38" s="293"/>
      <c r="IRG38" s="293"/>
      <c r="IRH38" s="293"/>
      <c r="IRI38" s="293"/>
      <c r="IRJ38" s="293"/>
      <c r="IRK38" s="293"/>
      <c r="IRL38" s="293"/>
      <c r="IRM38" s="293"/>
      <c r="IRN38" s="293"/>
      <c r="IRO38" s="293"/>
      <c r="IRP38" s="293"/>
      <c r="IRQ38" s="293"/>
      <c r="IRR38" s="293"/>
      <c r="IRS38" s="293"/>
      <c r="IRT38" s="293"/>
      <c r="IRU38" s="293"/>
      <c r="IRV38" s="293"/>
      <c r="IRW38" s="293"/>
      <c r="IRX38" s="293"/>
      <c r="IRY38" s="293"/>
      <c r="IRZ38" s="293"/>
      <c r="ISA38" s="293"/>
      <c r="ISB38" s="293"/>
      <c r="ISC38" s="293"/>
      <c r="ISD38" s="293"/>
      <c r="ISE38" s="293"/>
      <c r="ISF38" s="293"/>
      <c r="ISG38" s="293"/>
      <c r="ISH38" s="293"/>
      <c r="ISI38" s="293"/>
      <c r="ISJ38" s="293"/>
      <c r="ISK38" s="293"/>
      <c r="ISL38" s="293"/>
      <c r="ISM38" s="293"/>
      <c r="ISN38" s="293"/>
      <c r="ISO38" s="293"/>
      <c r="ISP38" s="293"/>
      <c r="ISQ38" s="293"/>
      <c r="ISR38" s="293"/>
      <c r="ISS38" s="293"/>
      <c r="IST38" s="293"/>
      <c r="ISU38" s="293"/>
      <c r="ISV38" s="293"/>
      <c r="ISW38" s="293"/>
      <c r="ISX38" s="293"/>
      <c r="ISY38" s="293"/>
      <c r="ISZ38" s="293"/>
      <c r="ITA38" s="293"/>
      <c r="ITB38" s="293"/>
      <c r="ITC38" s="293"/>
      <c r="ITD38" s="293"/>
      <c r="ITE38" s="293"/>
      <c r="ITF38" s="293"/>
      <c r="ITG38" s="293"/>
      <c r="ITH38" s="293"/>
      <c r="ITI38" s="293"/>
      <c r="ITJ38" s="293"/>
      <c r="ITK38" s="293"/>
      <c r="ITL38" s="293"/>
      <c r="ITM38" s="293"/>
      <c r="ITN38" s="293"/>
      <c r="ITO38" s="293"/>
      <c r="ITP38" s="293"/>
      <c r="ITQ38" s="293"/>
      <c r="ITR38" s="293"/>
      <c r="ITS38" s="293"/>
      <c r="ITT38" s="293"/>
      <c r="ITU38" s="293"/>
      <c r="ITV38" s="293"/>
      <c r="ITW38" s="293"/>
      <c r="ITX38" s="293"/>
      <c r="ITY38" s="293"/>
      <c r="ITZ38" s="293"/>
      <c r="IUA38" s="293"/>
      <c r="IUB38" s="293"/>
      <c r="IUC38" s="293"/>
      <c r="IUD38" s="293"/>
      <c r="IUE38" s="293"/>
      <c r="IUF38" s="293"/>
      <c r="IUG38" s="293"/>
      <c r="IUH38" s="293"/>
      <c r="IUI38" s="293"/>
      <c r="IUJ38" s="293"/>
      <c r="IUK38" s="293"/>
      <c r="IUL38" s="293"/>
      <c r="IUM38" s="293"/>
      <c r="IUN38" s="293"/>
      <c r="IUO38" s="293"/>
      <c r="IUP38" s="293"/>
      <c r="IUQ38" s="293"/>
      <c r="IUR38" s="293"/>
      <c r="IUS38" s="293"/>
      <c r="IUT38" s="293"/>
      <c r="IUU38" s="293"/>
      <c r="IUV38" s="293"/>
      <c r="IUW38" s="293"/>
      <c r="IUX38" s="293"/>
      <c r="IUY38" s="293"/>
      <c r="IUZ38" s="293"/>
      <c r="IVA38" s="293"/>
      <c r="IVB38" s="293"/>
      <c r="IVC38" s="293"/>
      <c r="IVD38" s="293"/>
      <c r="IVE38" s="293"/>
      <c r="IVF38" s="293"/>
      <c r="IVG38" s="293"/>
      <c r="IVH38" s="293"/>
      <c r="IVI38" s="293"/>
      <c r="IVJ38" s="293"/>
      <c r="IVK38" s="293"/>
      <c r="IVL38" s="293"/>
      <c r="IVM38" s="293"/>
      <c r="IVN38" s="293"/>
      <c r="IVO38" s="293"/>
      <c r="IVP38" s="293"/>
      <c r="IVQ38" s="293"/>
      <c r="IVR38" s="293"/>
      <c r="IVS38" s="293"/>
      <c r="IVT38" s="293"/>
      <c r="IVU38" s="293"/>
      <c r="IVV38" s="293"/>
      <c r="IVW38" s="293"/>
      <c r="IVX38" s="293"/>
      <c r="IVY38" s="293"/>
      <c r="IVZ38" s="293"/>
      <c r="IWA38" s="293"/>
      <c r="IWB38" s="293"/>
      <c r="IWC38" s="293"/>
      <c r="IWD38" s="293"/>
      <c r="IWE38" s="293"/>
      <c r="IWF38" s="293"/>
      <c r="IWG38" s="293"/>
      <c r="IWH38" s="293"/>
      <c r="IWI38" s="293"/>
      <c r="IWJ38" s="293"/>
      <c r="IWK38" s="293"/>
      <c r="IWL38" s="293"/>
      <c r="IWM38" s="293"/>
      <c r="IWN38" s="293"/>
      <c r="IWO38" s="293"/>
      <c r="IWP38" s="293"/>
      <c r="IWQ38" s="293"/>
      <c r="IWR38" s="293"/>
      <c r="IWS38" s="293"/>
      <c r="IWT38" s="293"/>
      <c r="IWU38" s="293"/>
      <c r="IWV38" s="293"/>
      <c r="IWW38" s="293"/>
      <c r="IWX38" s="293"/>
      <c r="IWY38" s="293"/>
      <c r="IWZ38" s="293"/>
      <c r="IXA38" s="293"/>
      <c r="IXB38" s="293"/>
      <c r="IXC38" s="293"/>
      <c r="IXD38" s="293"/>
      <c r="IXE38" s="293"/>
      <c r="IXF38" s="293"/>
      <c r="IXG38" s="293"/>
      <c r="IXH38" s="293"/>
      <c r="IXI38" s="293"/>
      <c r="IXJ38" s="293"/>
      <c r="IXK38" s="293"/>
      <c r="IXL38" s="293"/>
      <c r="IXM38" s="293"/>
      <c r="IXN38" s="293"/>
      <c r="IXO38" s="293"/>
      <c r="IXP38" s="293"/>
      <c r="IXQ38" s="293"/>
      <c r="IXR38" s="293"/>
      <c r="IXS38" s="293"/>
      <c r="IXT38" s="293"/>
      <c r="IXU38" s="293"/>
      <c r="IXV38" s="293"/>
      <c r="IXW38" s="293"/>
      <c r="IXX38" s="293"/>
      <c r="IXY38" s="293"/>
      <c r="IXZ38" s="293"/>
      <c r="IYA38" s="293"/>
      <c r="IYB38" s="293"/>
      <c r="IYC38" s="293"/>
      <c r="IYD38" s="293"/>
      <c r="IYE38" s="293"/>
      <c r="IYF38" s="293"/>
      <c r="IYG38" s="293"/>
      <c r="IYH38" s="293"/>
      <c r="IYI38" s="293"/>
      <c r="IYJ38" s="293"/>
      <c r="IYK38" s="293"/>
      <c r="IYL38" s="293"/>
      <c r="IYM38" s="293"/>
      <c r="IYN38" s="293"/>
      <c r="IYO38" s="293"/>
      <c r="IYP38" s="293"/>
      <c r="IYQ38" s="293"/>
      <c r="IYR38" s="293"/>
      <c r="IYS38" s="293"/>
      <c r="IYT38" s="293"/>
      <c r="IYU38" s="293"/>
      <c r="IYV38" s="293"/>
      <c r="IYW38" s="293"/>
      <c r="IYX38" s="293"/>
      <c r="IYY38" s="293"/>
      <c r="IYZ38" s="293"/>
      <c r="IZA38" s="293"/>
      <c r="IZB38" s="293"/>
      <c r="IZC38" s="293"/>
      <c r="IZD38" s="293"/>
      <c r="IZE38" s="293"/>
      <c r="IZF38" s="293"/>
      <c r="IZG38" s="293"/>
      <c r="IZH38" s="293"/>
      <c r="IZI38" s="293"/>
      <c r="IZJ38" s="293"/>
      <c r="IZK38" s="293"/>
      <c r="IZL38" s="293"/>
      <c r="IZM38" s="293"/>
      <c r="IZN38" s="293"/>
      <c r="IZO38" s="293"/>
      <c r="IZP38" s="293"/>
      <c r="IZQ38" s="293"/>
      <c r="IZR38" s="293"/>
      <c r="IZS38" s="293"/>
      <c r="IZT38" s="293"/>
      <c r="IZU38" s="293"/>
      <c r="IZV38" s="293"/>
      <c r="IZW38" s="293"/>
      <c r="IZX38" s="293"/>
      <c r="IZY38" s="293"/>
      <c r="IZZ38" s="293"/>
      <c r="JAA38" s="293"/>
      <c r="JAB38" s="293"/>
      <c r="JAC38" s="293"/>
      <c r="JAD38" s="293"/>
      <c r="JAE38" s="293"/>
      <c r="JAF38" s="293"/>
      <c r="JAG38" s="293"/>
      <c r="JAH38" s="293"/>
      <c r="JAI38" s="293"/>
      <c r="JAJ38" s="293"/>
      <c r="JAK38" s="293"/>
      <c r="JAL38" s="293"/>
      <c r="JAM38" s="293"/>
      <c r="JAN38" s="293"/>
      <c r="JAO38" s="293"/>
      <c r="JAP38" s="293"/>
      <c r="JAQ38" s="293"/>
      <c r="JAR38" s="293"/>
      <c r="JAS38" s="293"/>
      <c r="JAT38" s="293"/>
      <c r="JAU38" s="293"/>
      <c r="JAV38" s="293"/>
      <c r="JAW38" s="293"/>
      <c r="JAX38" s="293"/>
      <c r="JAY38" s="293"/>
      <c r="JAZ38" s="293"/>
      <c r="JBA38" s="293"/>
      <c r="JBB38" s="293"/>
      <c r="JBC38" s="293"/>
      <c r="JBD38" s="293"/>
      <c r="JBE38" s="293"/>
      <c r="JBF38" s="293"/>
      <c r="JBG38" s="293"/>
      <c r="JBH38" s="293"/>
      <c r="JBI38" s="293"/>
      <c r="JBJ38" s="293"/>
      <c r="JBK38" s="293"/>
      <c r="JBL38" s="293"/>
      <c r="JBM38" s="293"/>
      <c r="JBN38" s="293"/>
      <c r="JBO38" s="293"/>
      <c r="JBP38" s="293"/>
      <c r="JBQ38" s="293"/>
      <c r="JBR38" s="293"/>
      <c r="JBS38" s="293"/>
      <c r="JBT38" s="293"/>
      <c r="JBU38" s="293"/>
      <c r="JBV38" s="293"/>
      <c r="JBW38" s="293"/>
      <c r="JBX38" s="293"/>
      <c r="JBY38" s="293"/>
      <c r="JBZ38" s="293"/>
      <c r="JCA38" s="293"/>
      <c r="JCB38" s="293"/>
      <c r="JCC38" s="293"/>
      <c r="JCD38" s="293"/>
      <c r="JCE38" s="293"/>
      <c r="JCF38" s="293"/>
      <c r="JCG38" s="293"/>
      <c r="JCH38" s="293"/>
      <c r="JCI38" s="293"/>
      <c r="JCJ38" s="293"/>
      <c r="JCK38" s="293"/>
      <c r="JCL38" s="293"/>
      <c r="JCM38" s="293"/>
      <c r="JCN38" s="293"/>
      <c r="JCO38" s="293"/>
      <c r="JCP38" s="293"/>
      <c r="JCQ38" s="293"/>
      <c r="JCR38" s="293"/>
      <c r="JCS38" s="293"/>
      <c r="JCT38" s="293"/>
      <c r="JCU38" s="293"/>
      <c r="JCV38" s="293"/>
      <c r="JCW38" s="293"/>
      <c r="JCX38" s="293"/>
      <c r="JCY38" s="293"/>
      <c r="JCZ38" s="293"/>
      <c r="JDA38" s="293"/>
      <c r="JDB38" s="293"/>
      <c r="JDC38" s="293"/>
      <c r="JDD38" s="293"/>
      <c r="JDE38" s="293"/>
      <c r="JDF38" s="293"/>
      <c r="JDG38" s="293"/>
      <c r="JDH38" s="293"/>
      <c r="JDI38" s="293"/>
      <c r="JDJ38" s="293"/>
      <c r="JDK38" s="293"/>
      <c r="JDL38" s="293"/>
      <c r="JDM38" s="293"/>
      <c r="JDN38" s="293"/>
      <c r="JDO38" s="293"/>
      <c r="JDP38" s="293"/>
      <c r="JDQ38" s="293"/>
      <c r="JDR38" s="293"/>
      <c r="JDS38" s="293"/>
      <c r="JDT38" s="293"/>
      <c r="JDU38" s="293"/>
      <c r="JDV38" s="293"/>
      <c r="JDW38" s="293"/>
      <c r="JDX38" s="293"/>
      <c r="JDY38" s="293"/>
      <c r="JDZ38" s="293"/>
      <c r="JEA38" s="293"/>
      <c r="JEB38" s="293"/>
      <c r="JEC38" s="293"/>
      <c r="JED38" s="293"/>
      <c r="JEE38" s="293"/>
      <c r="JEF38" s="293"/>
      <c r="JEG38" s="293"/>
      <c r="JEH38" s="293"/>
      <c r="JEI38" s="293"/>
      <c r="JEJ38" s="293"/>
      <c r="JEK38" s="293"/>
      <c r="JEL38" s="293"/>
      <c r="JEM38" s="293"/>
      <c r="JEN38" s="293"/>
      <c r="JEO38" s="293"/>
      <c r="JEP38" s="293"/>
      <c r="JEQ38" s="293"/>
      <c r="JER38" s="293"/>
      <c r="JES38" s="293"/>
      <c r="JET38" s="293"/>
      <c r="JEU38" s="293"/>
      <c r="JEV38" s="293"/>
      <c r="JEW38" s="293"/>
      <c r="JEX38" s="293"/>
      <c r="JEY38" s="293"/>
      <c r="JEZ38" s="293"/>
      <c r="JFA38" s="293"/>
      <c r="JFB38" s="293"/>
      <c r="JFC38" s="293"/>
      <c r="JFD38" s="293"/>
      <c r="JFE38" s="293"/>
      <c r="JFF38" s="293"/>
      <c r="JFG38" s="293"/>
      <c r="JFH38" s="293"/>
      <c r="JFI38" s="293"/>
      <c r="JFJ38" s="293"/>
      <c r="JFK38" s="293"/>
      <c r="JFL38" s="293"/>
      <c r="JFM38" s="293"/>
      <c r="JFN38" s="293"/>
      <c r="JFO38" s="293"/>
      <c r="JFP38" s="293"/>
      <c r="JFQ38" s="293"/>
      <c r="JFR38" s="293"/>
      <c r="JFS38" s="293"/>
      <c r="JFT38" s="293"/>
      <c r="JFU38" s="293"/>
      <c r="JFV38" s="293"/>
      <c r="JFW38" s="293"/>
      <c r="JFX38" s="293"/>
      <c r="JFY38" s="293"/>
      <c r="JFZ38" s="293"/>
      <c r="JGA38" s="293"/>
      <c r="JGB38" s="293"/>
      <c r="JGC38" s="293"/>
      <c r="JGD38" s="293"/>
      <c r="JGE38" s="293"/>
      <c r="JGF38" s="293"/>
      <c r="JGG38" s="293"/>
      <c r="JGH38" s="293"/>
      <c r="JGI38" s="293"/>
      <c r="JGJ38" s="293"/>
      <c r="JGK38" s="293"/>
      <c r="JGL38" s="293"/>
      <c r="JGM38" s="293"/>
      <c r="JGN38" s="293"/>
      <c r="JGO38" s="293"/>
      <c r="JGP38" s="293"/>
      <c r="JGQ38" s="293"/>
      <c r="JGR38" s="293"/>
      <c r="JGS38" s="293"/>
      <c r="JGT38" s="293"/>
      <c r="JGU38" s="293"/>
      <c r="JGV38" s="293"/>
      <c r="JGW38" s="293"/>
      <c r="JGX38" s="293"/>
      <c r="JGY38" s="293"/>
      <c r="JGZ38" s="293"/>
      <c r="JHA38" s="293"/>
      <c r="JHB38" s="293"/>
      <c r="JHC38" s="293"/>
      <c r="JHD38" s="293"/>
      <c r="JHE38" s="293"/>
      <c r="JHF38" s="293"/>
      <c r="JHG38" s="293"/>
      <c r="JHH38" s="293"/>
      <c r="JHI38" s="293"/>
      <c r="JHJ38" s="293"/>
      <c r="JHK38" s="293"/>
      <c r="JHL38" s="293"/>
      <c r="JHM38" s="293"/>
      <c r="JHN38" s="293"/>
      <c r="JHO38" s="293"/>
      <c r="JHP38" s="293"/>
      <c r="JHQ38" s="293"/>
      <c r="JHR38" s="293"/>
      <c r="JHS38" s="293"/>
      <c r="JHT38" s="293"/>
      <c r="JHU38" s="293"/>
      <c r="JHV38" s="293"/>
      <c r="JHW38" s="293"/>
      <c r="JHX38" s="293"/>
      <c r="JHY38" s="293"/>
      <c r="JHZ38" s="293"/>
      <c r="JIA38" s="293"/>
      <c r="JIB38" s="293"/>
      <c r="JIC38" s="293"/>
      <c r="JID38" s="293"/>
      <c r="JIE38" s="293"/>
      <c r="JIF38" s="293"/>
      <c r="JIG38" s="293"/>
      <c r="JIH38" s="293"/>
      <c r="JII38" s="293"/>
      <c r="JIJ38" s="293"/>
      <c r="JIK38" s="293"/>
      <c r="JIL38" s="293"/>
      <c r="JIM38" s="293"/>
      <c r="JIN38" s="293"/>
      <c r="JIO38" s="293"/>
      <c r="JIP38" s="293"/>
      <c r="JIQ38" s="293"/>
      <c r="JIR38" s="293"/>
      <c r="JIS38" s="293"/>
      <c r="JIT38" s="293"/>
      <c r="JIU38" s="293"/>
      <c r="JIV38" s="293"/>
      <c r="JIW38" s="293"/>
      <c r="JIX38" s="293"/>
      <c r="JIY38" s="293"/>
      <c r="JIZ38" s="293"/>
      <c r="JJA38" s="293"/>
      <c r="JJB38" s="293"/>
      <c r="JJC38" s="293"/>
      <c r="JJD38" s="293"/>
      <c r="JJE38" s="293"/>
      <c r="JJF38" s="293"/>
      <c r="JJG38" s="293"/>
      <c r="JJH38" s="293"/>
      <c r="JJI38" s="293"/>
      <c r="JJJ38" s="293"/>
      <c r="JJK38" s="293"/>
      <c r="JJL38" s="293"/>
      <c r="JJM38" s="293"/>
      <c r="JJN38" s="293"/>
      <c r="JJO38" s="293"/>
      <c r="JJP38" s="293"/>
      <c r="JJQ38" s="293"/>
      <c r="JJR38" s="293"/>
      <c r="JJS38" s="293"/>
      <c r="JJT38" s="293"/>
      <c r="JJU38" s="293"/>
      <c r="JJV38" s="293"/>
      <c r="JJW38" s="293"/>
      <c r="JJX38" s="293"/>
      <c r="JJY38" s="293"/>
      <c r="JJZ38" s="293"/>
      <c r="JKA38" s="293"/>
      <c r="JKB38" s="293"/>
      <c r="JKC38" s="293"/>
      <c r="JKD38" s="293"/>
      <c r="JKE38" s="293"/>
      <c r="JKF38" s="293"/>
      <c r="JKG38" s="293"/>
      <c r="JKH38" s="293"/>
      <c r="JKI38" s="293"/>
      <c r="JKJ38" s="293"/>
      <c r="JKK38" s="293"/>
      <c r="JKL38" s="293"/>
      <c r="JKM38" s="293"/>
      <c r="JKN38" s="293"/>
      <c r="JKO38" s="293"/>
      <c r="JKP38" s="293"/>
      <c r="JKQ38" s="293"/>
      <c r="JKR38" s="293"/>
      <c r="JKS38" s="293"/>
      <c r="JKT38" s="293"/>
      <c r="JKU38" s="293"/>
      <c r="JKV38" s="293"/>
      <c r="JKW38" s="293"/>
      <c r="JKX38" s="293"/>
      <c r="JKY38" s="293"/>
      <c r="JKZ38" s="293"/>
      <c r="JLA38" s="293"/>
      <c r="JLB38" s="293"/>
      <c r="JLC38" s="293"/>
      <c r="JLD38" s="293"/>
      <c r="JLE38" s="293"/>
      <c r="JLF38" s="293"/>
      <c r="JLG38" s="293"/>
      <c r="JLH38" s="293"/>
      <c r="JLI38" s="293"/>
      <c r="JLJ38" s="293"/>
      <c r="JLK38" s="293"/>
      <c r="JLL38" s="293"/>
      <c r="JLM38" s="293"/>
      <c r="JLN38" s="293"/>
      <c r="JLO38" s="293"/>
      <c r="JLP38" s="293"/>
      <c r="JLQ38" s="293"/>
      <c r="JLR38" s="293"/>
      <c r="JLS38" s="293"/>
      <c r="JLT38" s="293"/>
      <c r="JLU38" s="293"/>
      <c r="JLV38" s="293"/>
      <c r="JLW38" s="293"/>
      <c r="JLX38" s="293"/>
      <c r="JLY38" s="293"/>
      <c r="JLZ38" s="293"/>
      <c r="JMA38" s="293"/>
      <c r="JMB38" s="293"/>
      <c r="JMC38" s="293"/>
      <c r="JMD38" s="293"/>
      <c r="JME38" s="293"/>
      <c r="JMF38" s="293"/>
      <c r="JMG38" s="293"/>
      <c r="JMH38" s="293"/>
      <c r="JMI38" s="293"/>
      <c r="JMJ38" s="293"/>
      <c r="JMK38" s="293"/>
      <c r="JML38" s="293"/>
      <c r="JMM38" s="293"/>
      <c r="JMN38" s="293"/>
      <c r="JMO38" s="293"/>
      <c r="JMP38" s="293"/>
      <c r="JMQ38" s="293"/>
      <c r="JMR38" s="293"/>
      <c r="JMS38" s="293"/>
      <c r="JMT38" s="293"/>
      <c r="JMU38" s="293"/>
      <c r="JMV38" s="293"/>
      <c r="JMW38" s="293"/>
      <c r="JMX38" s="293"/>
      <c r="JMY38" s="293"/>
      <c r="JMZ38" s="293"/>
      <c r="JNA38" s="293"/>
      <c r="JNB38" s="293"/>
      <c r="JNC38" s="293"/>
      <c r="JND38" s="293"/>
      <c r="JNE38" s="293"/>
      <c r="JNF38" s="293"/>
      <c r="JNG38" s="293"/>
      <c r="JNH38" s="293"/>
      <c r="JNI38" s="293"/>
      <c r="JNJ38" s="293"/>
      <c r="JNK38" s="293"/>
      <c r="JNL38" s="293"/>
      <c r="JNM38" s="293"/>
      <c r="JNN38" s="293"/>
      <c r="JNO38" s="293"/>
      <c r="JNP38" s="293"/>
      <c r="JNQ38" s="293"/>
      <c r="JNR38" s="293"/>
      <c r="JNS38" s="293"/>
      <c r="JNT38" s="293"/>
      <c r="JNU38" s="293"/>
      <c r="JNV38" s="293"/>
      <c r="JNW38" s="293"/>
      <c r="JNX38" s="293"/>
      <c r="JNY38" s="293"/>
      <c r="JNZ38" s="293"/>
      <c r="JOA38" s="293"/>
      <c r="JOB38" s="293"/>
      <c r="JOC38" s="293"/>
      <c r="JOD38" s="293"/>
      <c r="JOE38" s="293"/>
      <c r="JOF38" s="293"/>
      <c r="JOG38" s="293"/>
      <c r="JOH38" s="293"/>
      <c r="JOI38" s="293"/>
      <c r="JOJ38" s="293"/>
      <c r="JOK38" s="293"/>
      <c r="JOL38" s="293"/>
      <c r="JOM38" s="293"/>
      <c r="JON38" s="293"/>
      <c r="JOO38" s="293"/>
      <c r="JOP38" s="293"/>
      <c r="JOQ38" s="293"/>
      <c r="JOR38" s="293"/>
      <c r="JOS38" s="293"/>
      <c r="JOT38" s="293"/>
      <c r="JOU38" s="293"/>
      <c r="JOV38" s="293"/>
      <c r="JOW38" s="293"/>
      <c r="JOX38" s="293"/>
      <c r="JOY38" s="293"/>
      <c r="JOZ38" s="293"/>
      <c r="JPA38" s="293"/>
      <c r="JPB38" s="293"/>
      <c r="JPC38" s="293"/>
      <c r="JPD38" s="293"/>
      <c r="JPE38" s="293"/>
      <c r="JPF38" s="293"/>
      <c r="JPG38" s="293"/>
      <c r="JPH38" s="293"/>
      <c r="JPI38" s="293"/>
      <c r="JPJ38" s="293"/>
      <c r="JPK38" s="293"/>
      <c r="JPL38" s="293"/>
      <c r="JPM38" s="293"/>
      <c r="JPN38" s="293"/>
      <c r="JPO38" s="293"/>
      <c r="JPP38" s="293"/>
      <c r="JPQ38" s="293"/>
      <c r="JPR38" s="293"/>
      <c r="JPS38" s="293"/>
      <c r="JPT38" s="293"/>
      <c r="JPU38" s="293"/>
      <c r="JPV38" s="293"/>
      <c r="JPW38" s="293"/>
      <c r="JPX38" s="293"/>
      <c r="JPY38" s="293"/>
      <c r="JPZ38" s="293"/>
      <c r="JQA38" s="293"/>
      <c r="JQB38" s="293"/>
      <c r="JQC38" s="293"/>
      <c r="JQD38" s="293"/>
      <c r="JQE38" s="293"/>
      <c r="JQF38" s="293"/>
      <c r="JQG38" s="293"/>
      <c r="JQH38" s="293"/>
      <c r="JQI38" s="293"/>
      <c r="JQJ38" s="293"/>
      <c r="JQK38" s="293"/>
      <c r="JQL38" s="293"/>
      <c r="JQM38" s="293"/>
      <c r="JQN38" s="293"/>
      <c r="JQO38" s="293"/>
      <c r="JQP38" s="293"/>
      <c r="JQQ38" s="293"/>
      <c r="JQR38" s="293"/>
      <c r="JQS38" s="293"/>
      <c r="JQT38" s="293"/>
      <c r="JQU38" s="293"/>
      <c r="JQV38" s="293"/>
      <c r="JQW38" s="293"/>
      <c r="JQX38" s="293"/>
      <c r="JQY38" s="293"/>
      <c r="JQZ38" s="293"/>
      <c r="JRA38" s="293"/>
      <c r="JRB38" s="293"/>
      <c r="JRC38" s="293"/>
      <c r="JRD38" s="293"/>
      <c r="JRE38" s="293"/>
      <c r="JRF38" s="293"/>
      <c r="JRG38" s="293"/>
      <c r="JRH38" s="293"/>
      <c r="JRI38" s="293"/>
      <c r="JRJ38" s="293"/>
      <c r="JRK38" s="293"/>
      <c r="JRL38" s="293"/>
      <c r="JRM38" s="293"/>
      <c r="JRN38" s="293"/>
      <c r="JRO38" s="293"/>
      <c r="JRP38" s="293"/>
      <c r="JRQ38" s="293"/>
      <c r="JRR38" s="293"/>
      <c r="JRS38" s="293"/>
      <c r="JRT38" s="293"/>
      <c r="JRU38" s="293"/>
      <c r="JRV38" s="293"/>
      <c r="JRW38" s="293"/>
      <c r="JRX38" s="293"/>
      <c r="JRY38" s="293"/>
      <c r="JRZ38" s="293"/>
      <c r="JSA38" s="293"/>
      <c r="JSB38" s="293"/>
      <c r="JSC38" s="293"/>
      <c r="JSD38" s="293"/>
      <c r="JSE38" s="293"/>
      <c r="JSF38" s="293"/>
      <c r="JSG38" s="293"/>
      <c r="JSH38" s="293"/>
      <c r="JSI38" s="293"/>
      <c r="JSJ38" s="293"/>
      <c r="JSK38" s="293"/>
      <c r="JSL38" s="293"/>
      <c r="JSM38" s="293"/>
      <c r="JSN38" s="293"/>
      <c r="JSO38" s="293"/>
      <c r="JSP38" s="293"/>
      <c r="JSQ38" s="293"/>
      <c r="JSR38" s="293"/>
      <c r="JSS38" s="293"/>
      <c r="JST38" s="293"/>
      <c r="JSU38" s="293"/>
      <c r="JSV38" s="293"/>
      <c r="JSW38" s="293"/>
      <c r="JSX38" s="293"/>
      <c r="JSY38" s="293"/>
      <c r="JSZ38" s="293"/>
      <c r="JTA38" s="293"/>
      <c r="JTB38" s="293"/>
      <c r="JTC38" s="293"/>
      <c r="JTD38" s="293"/>
      <c r="JTE38" s="293"/>
      <c r="JTF38" s="293"/>
      <c r="JTG38" s="293"/>
      <c r="JTH38" s="293"/>
      <c r="JTI38" s="293"/>
      <c r="JTJ38" s="293"/>
      <c r="JTK38" s="293"/>
      <c r="JTL38" s="293"/>
      <c r="JTM38" s="293"/>
      <c r="JTN38" s="293"/>
      <c r="JTO38" s="293"/>
      <c r="JTP38" s="293"/>
      <c r="JTQ38" s="293"/>
      <c r="JTR38" s="293"/>
      <c r="JTS38" s="293"/>
      <c r="JTT38" s="293"/>
      <c r="JTU38" s="293"/>
      <c r="JTV38" s="293"/>
      <c r="JTW38" s="293"/>
      <c r="JTX38" s="293"/>
      <c r="JTY38" s="293"/>
      <c r="JTZ38" s="293"/>
      <c r="JUA38" s="293"/>
      <c r="JUB38" s="293"/>
      <c r="JUC38" s="293"/>
      <c r="JUD38" s="293"/>
      <c r="JUE38" s="293"/>
      <c r="JUF38" s="293"/>
      <c r="JUG38" s="293"/>
      <c r="JUH38" s="293"/>
      <c r="JUI38" s="293"/>
      <c r="JUJ38" s="293"/>
      <c r="JUK38" s="293"/>
      <c r="JUL38" s="293"/>
      <c r="JUM38" s="293"/>
      <c r="JUN38" s="293"/>
      <c r="JUO38" s="293"/>
      <c r="JUP38" s="293"/>
      <c r="JUQ38" s="293"/>
      <c r="JUR38" s="293"/>
      <c r="JUS38" s="293"/>
      <c r="JUT38" s="293"/>
      <c r="JUU38" s="293"/>
      <c r="JUV38" s="293"/>
      <c r="JUW38" s="293"/>
      <c r="JUX38" s="293"/>
      <c r="JUY38" s="293"/>
      <c r="JUZ38" s="293"/>
      <c r="JVA38" s="293"/>
      <c r="JVB38" s="293"/>
      <c r="JVC38" s="293"/>
      <c r="JVD38" s="293"/>
      <c r="JVE38" s="293"/>
      <c r="JVF38" s="293"/>
      <c r="JVG38" s="293"/>
      <c r="JVH38" s="293"/>
      <c r="JVI38" s="293"/>
      <c r="JVJ38" s="293"/>
      <c r="JVK38" s="293"/>
      <c r="JVL38" s="293"/>
      <c r="JVM38" s="293"/>
      <c r="JVN38" s="293"/>
      <c r="JVO38" s="293"/>
      <c r="JVP38" s="293"/>
      <c r="JVQ38" s="293"/>
      <c r="JVR38" s="293"/>
      <c r="JVS38" s="293"/>
      <c r="JVT38" s="293"/>
      <c r="JVU38" s="293"/>
      <c r="JVV38" s="293"/>
      <c r="JVW38" s="293"/>
      <c r="JVX38" s="293"/>
      <c r="JVY38" s="293"/>
      <c r="JVZ38" s="293"/>
      <c r="JWA38" s="293"/>
      <c r="JWB38" s="293"/>
      <c r="JWC38" s="293"/>
      <c r="JWD38" s="293"/>
      <c r="JWE38" s="293"/>
      <c r="JWF38" s="293"/>
      <c r="JWG38" s="293"/>
      <c r="JWH38" s="293"/>
      <c r="JWI38" s="293"/>
      <c r="JWJ38" s="293"/>
      <c r="JWK38" s="293"/>
      <c r="JWL38" s="293"/>
      <c r="JWM38" s="293"/>
      <c r="JWN38" s="293"/>
      <c r="JWO38" s="293"/>
      <c r="JWP38" s="293"/>
      <c r="JWQ38" s="293"/>
      <c r="JWR38" s="293"/>
      <c r="JWS38" s="293"/>
      <c r="JWT38" s="293"/>
      <c r="JWU38" s="293"/>
      <c r="JWV38" s="293"/>
      <c r="JWW38" s="293"/>
      <c r="JWX38" s="293"/>
      <c r="JWY38" s="293"/>
      <c r="JWZ38" s="293"/>
      <c r="JXA38" s="293"/>
      <c r="JXB38" s="293"/>
      <c r="JXC38" s="293"/>
      <c r="JXD38" s="293"/>
      <c r="JXE38" s="293"/>
      <c r="JXF38" s="293"/>
      <c r="JXG38" s="293"/>
      <c r="JXH38" s="293"/>
      <c r="JXI38" s="293"/>
      <c r="JXJ38" s="293"/>
      <c r="JXK38" s="293"/>
      <c r="JXL38" s="293"/>
      <c r="JXM38" s="293"/>
      <c r="JXN38" s="293"/>
      <c r="JXO38" s="293"/>
      <c r="JXP38" s="293"/>
      <c r="JXQ38" s="293"/>
      <c r="JXR38" s="293"/>
      <c r="JXS38" s="293"/>
      <c r="JXT38" s="293"/>
      <c r="JXU38" s="293"/>
      <c r="JXV38" s="293"/>
      <c r="JXW38" s="293"/>
      <c r="JXX38" s="293"/>
      <c r="JXY38" s="293"/>
      <c r="JXZ38" s="293"/>
      <c r="JYA38" s="293"/>
      <c r="JYB38" s="293"/>
      <c r="JYC38" s="293"/>
      <c r="JYD38" s="293"/>
      <c r="JYE38" s="293"/>
      <c r="JYF38" s="293"/>
      <c r="JYG38" s="293"/>
      <c r="JYH38" s="293"/>
      <c r="JYI38" s="293"/>
      <c r="JYJ38" s="293"/>
      <c r="JYK38" s="293"/>
      <c r="JYL38" s="293"/>
      <c r="JYM38" s="293"/>
      <c r="JYN38" s="293"/>
      <c r="JYO38" s="293"/>
      <c r="JYP38" s="293"/>
      <c r="JYQ38" s="293"/>
      <c r="JYR38" s="293"/>
      <c r="JYS38" s="293"/>
      <c r="JYT38" s="293"/>
      <c r="JYU38" s="293"/>
      <c r="JYV38" s="293"/>
      <c r="JYW38" s="293"/>
      <c r="JYX38" s="293"/>
      <c r="JYY38" s="293"/>
      <c r="JYZ38" s="293"/>
      <c r="JZA38" s="293"/>
      <c r="JZB38" s="293"/>
      <c r="JZC38" s="293"/>
      <c r="JZD38" s="293"/>
      <c r="JZE38" s="293"/>
      <c r="JZF38" s="293"/>
      <c r="JZG38" s="293"/>
      <c r="JZH38" s="293"/>
      <c r="JZI38" s="293"/>
      <c r="JZJ38" s="293"/>
      <c r="JZK38" s="293"/>
      <c r="JZL38" s="293"/>
      <c r="JZM38" s="293"/>
      <c r="JZN38" s="293"/>
      <c r="JZO38" s="293"/>
      <c r="JZP38" s="293"/>
      <c r="JZQ38" s="293"/>
      <c r="JZR38" s="293"/>
      <c r="JZS38" s="293"/>
      <c r="JZT38" s="293"/>
      <c r="JZU38" s="293"/>
      <c r="JZV38" s="293"/>
      <c r="JZW38" s="293"/>
      <c r="JZX38" s="293"/>
      <c r="JZY38" s="293"/>
      <c r="JZZ38" s="293"/>
      <c r="KAA38" s="293"/>
      <c r="KAB38" s="293"/>
      <c r="KAC38" s="293"/>
      <c r="KAD38" s="293"/>
      <c r="KAE38" s="293"/>
      <c r="KAF38" s="293"/>
      <c r="KAG38" s="293"/>
      <c r="KAH38" s="293"/>
      <c r="KAI38" s="293"/>
      <c r="KAJ38" s="293"/>
      <c r="KAK38" s="293"/>
      <c r="KAL38" s="293"/>
      <c r="KAM38" s="293"/>
      <c r="KAN38" s="293"/>
      <c r="KAO38" s="293"/>
      <c r="KAP38" s="293"/>
      <c r="KAQ38" s="293"/>
      <c r="KAR38" s="293"/>
      <c r="KAS38" s="293"/>
      <c r="KAT38" s="293"/>
      <c r="KAU38" s="293"/>
      <c r="KAV38" s="293"/>
      <c r="KAW38" s="293"/>
      <c r="KAX38" s="293"/>
      <c r="KAY38" s="293"/>
      <c r="KAZ38" s="293"/>
      <c r="KBA38" s="293"/>
      <c r="KBB38" s="293"/>
      <c r="KBC38" s="293"/>
      <c r="KBD38" s="293"/>
      <c r="KBE38" s="293"/>
      <c r="KBF38" s="293"/>
      <c r="KBG38" s="293"/>
      <c r="KBH38" s="293"/>
      <c r="KBI38" s="293"/>
      <c r="KBJ38" s="293"/>
      <c r="KBK38" s="293"/>
      <c r="KBL38" s="293"/>
      <c r="KBM38" s="293"/>
      <c r="KBN38" s="293"/>
      <c r="KBO38" s="293"/>
      <c r="KBP38" s="293"/>
      <c r="KBQ38" s="293"/>
      <c r="KBR38" s="293"/>
      <c r="KBS38" s="293"/>
      <c r="KBT38" s="293"/>
      <c r="KBU38" s="293"/>
      <c r="KBV38" s="293"/>
      <c r="KBW38" s="293"/>
      <c r="KBX38" s="293"/>
      <c r="KBY38" s="293"/>
      <c r="KBZ38" s="293"/>
      <c r="KCA38" s="293"/>
      <c r="KCB38" s="293"/>
      <c r="KCC38" s="293"/>
      <c r="KCD38" s="293"/>
      <c r="KCE38" s="293"/>
      <c r="KCF38" s="293"/>
      <c r="KCG38" s="293"/>
      <c r="KCH38" s="293"/>
      <c r="KCI38" s="293"/>
      <c r="KCJ38" s="293"/>
      <c r="KCK38" s="293"/>
      <c r="KCL38" s="293"/>
      <c r="KCM38" s="293"/>
      <c r="KCN38" s="293"/>
      <c r="KCO38" s="293"/>
      <c r="KCP38" s="293"/>
      <c r="KCQ38" s="293"/>
      <c r="KCR38" s="293"/>
      <c r="KCS38" s="293"/>
      <c r="KCT38" s="293"/>
      <c r="KCU38" s="293"/>
      <c r="KCV38" s="293"/>
      <c r="KCW38" s="293"/>
      <c r="KCX38" s="293"/>
      <c r="KCY38" s="293"/>
      <c r="KCZ38" s="293"/>
      <c r="KDA38" s="293"/>
      <c r="KDB38" s="293"/>
      <c r="KDC38" s="293"/>
      <c r="KDD38" s="293"/>
      <c r="KDE38" s="293"/>
      <c r="KDF38" s="293"/>
      <c r="KDG38" s="293"/>
      <c r="KDH38" s="293"/>
      <c r="KDI38" s="293"/>
      <c r="KDJ38" s="293"/>
      <c r="KDK38" s="293"/>
      <c r="KDL38" s="293"/>
      <c r="KDM38" s="293"/>
      <c r="KDN38" s="293"/>
      <c r="KDO38" s="293"/>
      <c r="KDP38" s="293"/>
      <c r="KDQ38" s="293"/>
      <c r="KDR38" s="293"/>
      <c r="KDS38" s="293"/>
      <c r="KDT38" s="293"/>
      <c r="KDU38" s="293"/>
      <c r="KDV38" s="293"/>
      <c r="KDW38" s="293"/>
      <c r="KDX38" s="293"/>
      <c r="KDY38" s="293"/>
      <c r="KDZ38" s="293"/>
      <c r="KEA38" s="293"/>
      <c r="KEB38" s="293"/>
      <c r="KEC38" s="293"/>
      <c r="KED38" s="293"/>
      <c r="KEE38" s="293"/>
      <c r="KEF38" s="293"/>
      <c r="KEG38" s="293"/>
      <c r="KEH38" s="293"/>
      <c r="KEI38" s="293"/>
      <c r="KEJ38" s="293"/>
      <c r="KEK38" s="293"/>
      <c r="KEL38" s="293"/>
      <c r="KEM38" s="293"/>
      <c r="KEN38" s="293"/>
      <c r="KEO38" s="293"/>
      <c r="KEP38" s="293"/>
      <c r="KEQ38" s="293"/>
      <c r="KER38" s="293"/>
      <c r="KES38" s="293"/>
      <c r="KET38" s="293"/>
      <c r="KEU38" s="293"/>
      <c r="KEV38" s="293"/>
      <c r="KEW38" s="293"/>
      <c r="KEX38" s="293"/>
      <c r="KEY38" s="293"/>
      <c r="KEZ38" s="293"/>
      <c r="KFA38" s="293"/>
      <c r="KFB38" s="293"/>
      <c r="KFC38" s="293"/>
      <c r="KFD38" s="293"/>
      <c r="KFE38" s="293"/>
      <c r="KFF38" s="293"/>
      <c r="KFG38" s="293"/>
      <c r="KFH38" s="293"/>
      <c r="KFI38" s="293"/>
      <c r="KFJ38" s="293"/>
      <c r="KFK38" s="293"/>
      <c r="KFL38" s="293"/>
      <c r="KFM38" s="293"/>
      <c r="KFN38" s="293"/>
      <c r="KFO38" s="293"/>
      <c r="KFP38" s="293"/>
      <c r="KFQ38" s="293"/>
      <c r="KFR38" s="293"/>
      <c r="KFS38" s="293"/>
      <c r="KFT38" s="293"/>
      <c r="KFU38" s="293"/>
      <c r="KFV38" s="293"/>
      <c r="KFW38" s="293"/>
      <c r="KFX38" s="293"/>
      <c r="KFY38" s="293"/>
      <c r="KFZ38" s="293"/>
      <c r="KGA38" s="293"/>
      <c r="KGB38" s="293"/>
      <c r="KGC38" s="293"/>
      <c r="KGD38" s="293"/>
      <c r="KGE38" s="293"/>
      <c r="KGF38" s="293"/>
      <c r="KGG38" s="293"/>
      <c r="KGH38" s="293"/>
      <c r="KGI38" s="293"/>
      <c r="KGJ38" s="293"/>
      <c r="KGK38" s="293"/>
      <c r="KGL38" s="293"/>
      <c r="KGM38" s="293"/>
      <c r="KGN38" s="293"/>
      <c r="KGO38" s="293"/>
      <c r="KGP38" s="293"/>
      <c r="KGQ38" s="293"/>
      <c r="KGR38" s="293"/>
      <c r="KGS38" s="293"/>
      <c r="KGT38" s="293"/>
      <c r="KGU38" s="293"/>
      <c r="KGV38" s="293"/>
      <c r="KGW38" s="293"/>
      <c r="KGX38" s="293"/>
      <c r="KGY38" s="293"/>
      <c r="KGZ38" s="293"/>
      <c r="KHA38" s="293"/>
      <c r="KHB38" s="293"/>
      <c r="KHC38" s="293"/>
      <c r="KHD38" s="293"/>
      <c r="KHE38" s="293"/>
      <c r="KHF38" s="293"/>
      <c r="KHG38" s="293"/>
      <c r="KHH38" s="293"/>
      <c r="KHI38" s="293"/>
      <c r="KHJ38" s="293"/>
      <c r="KHK38" s="293"/>
      <c r="KHL38" s="293"/>
      <c r="KHM38" s="293"/>
      <c r="KHN38" s="293"/>
      <c r="KHO38" s="293"/>
      <c r="KHP38" s="293"/>
      <c r="KHQ38" s="293"/>
      <c r="KHR38" s="293"/>
      <c r="KHS38" s="293"/>
      <c r="KHT38" s="293"/>
      <c r="KHU38" s="293"/>
      <c r="KHV38" s="293"/>
      <c r="KHW38" s="293"/>
      <c r="KHX38" s="293"/>
      <c r="KHY38" s="293"/>
      <c r="KHZ38" s="293"/>
      <c r="KIA38" s="293"/>
      <c r="KIB38" s="293"/>
      <c r="KIC38" s="293"/>
      <c r="KID38" s="293"/>
      <c r="KIE38" s="293"/>
      <c r="KIF38" s="293"/>
      <c r="KIG38" s="293"/>
      <c r="KIH38" s="293"/>
      <c r="KII38" s="293"/>
      <c r="KIJ38" s="293"/>
      <c r="KIK38" s="293"/>
      <c r="KIL38" s="293"/>
      <c r="KIM38" s="293"/>
      <c r="KIN38" s="293"/>
      <c r="KIO38" s="293"/>
      <c r="KIP38" s="293"/>
      <c r="KIQ38" s="293"/>
      <c r="KIR38" s="293"/>
      <c r="KIS38" s="293"/>
      <c r="KIT38" s="293"/>
      <c r="KIU38" s="293"/>
      <c r="KIV38" s="293"/>
      <c r="KIW38" s="293"/>
      <c r="KIX38" s="293"/>
      <c r="KIY38" s="293"/>
      <c r="KIZ38" s="293"/>
      <c r="KJA38" s="293"/>
      <c r="KJB38" s="293"/>
      <c r="KJC38" s="293"/>
      <c r="KJD38" s="293"/>
      <c r="KJE38" s="293"/>
      <c r="KJF38" s="293"/>
      <c r="KJG38" s="293"/>
      <c r="KJH38" s="293"/>
      <c r="KJI38" s="293"/>
      <c r="KJJ38" s="293"/>
      <c r="KJK38" s="293"/>
      <c r="KJL38" s="293"/>
      <c r="KJM38" s="293"/>
      <c r="KJN38" s="293"/>
      <c r="KJO38" s="293"/>
      <c r="KJP38" s="293"/>
      <c r="KJQ38" s="293"/>
      <c r="KJR38" s="293"/>
      <c r="KJS38" s="293"/>
      <c r="KJT38" s="293"/>
      <c r="KJU38" s="293"/>
      <c r="KJV38" s="293"/>
      <c r="KJW38" s="293"/>
      <c r="KJX38" s="293"/>
      <c r="KJY38" s="293"/>
      <c r="KJZ38" s="293"/>
      <c r="KKA38" s="293"/>
      <c r="KKB38" s="293"/>
      <c r="KKC38" s="293"/>
      <c r="KKD38" s="293"/>
      <c r="KKE38" s="293"/>
      <c r="KKF38" s="293"/>
      <c r="KKG38" s="293"/>
      <c r="KKH38" s="293"/>
      <c r="KKI38" s="293"/>
      <c r="KKJ38" s="293"/>
      <c r="KKK38" s="293"/>
      <c r="KKL38" s="293"/>
      <c r="KKM38" s="293"/>
      <c r="KKN38" s="293"/>
      <c r="KKO38" s="293"/>
      <c r="KKP38" s="293"/>
      <c r="KKQ38" s="293"/>
      <c r="KKR38" s="293"/>
      <c r="KKS38" s="293"/>
      <c r="KKT38" s="293"/>
      <c r="KKU38" s="293"/>
      <c r="KKV38" s="293"/>
      <c r="KKW38" s="293"/>
      <c r="KKX38" s="293"/>
      <c r="KKY38" s="293"/>
      <c r="KKZ38" s="293"/>
      <c r="KLA38" s="293"/>
      <c r="KLB38" s="293"/>
      <c r="KLC38" s="293"/>
      <c r="KLD38" s="293"/>
      <c r="KLE38" s="293"/>
      <c r="KLF38" s="293"/>
      <c r="KLG38" s="293"/>
      <c r="KLH38" s="293"/>
      <c r="KLI38" s="293"/>
      <c r="KLJ38" s="293"/>
      <c r="KLK38" s="293"/>
      <c r="KLL38" s="293"/>
      <c r="KLM38" s="293"/>
      <c r="KLN38" s="293"/>
      <c r="KLO38" s="293"/>
      <c r="KLP38" s="293"/>
      <c r="KLQ38" s="293"/>
      <c r="KLR38" s="293"/>
      <c r="KLS38" s="293"/>
      <c r="KLT38" s="293"/>
      <c r="KLU38" s="293"/>
      <c r="KLV38" s="293"/>
      <c r="KLW38" s="293"/>
      <c r="KLX38" s="293"/>
      <c r="KLY38" s="293"/>
      <c r="KLZ38" s="293"/>
      <c r="KMA38" s="293"/>
      <c r="KMB38" s="293"/>
      <c r="KMC38" s="293"/>
      <c r="KMD38" s="293"/>
      <c r="KME38" s="293"/>
      <c r="KMF38" s="293"/>
      <c r="KMG38" s="293"/>
      <c r="KMH38" s="293"/>
      <c r="KMI38" s="293"/>
      <c r="KMJ38" s="293"/>
      <c r="KMK38" s="293"/>
      <c r="KML38" s="293"/>
      <c r="KMM38" s="293"/>
      <c r="KMN38" s="293"/>
      <c r="KMO38" s="293"/>
      <c r="KMP38" s="293"/>
      <c r="KMQ38" s="293"/>
      <c r="KMR38" s="293"/>
      <c r="KMS38" s="293"/>
      <c r="KMT38" s="293"/>
      <c r="KMU38" s="293"/>
      <c r="KMV38" s="293"/>
      <c r="KMW38" s="293"/>
      <c r="KMX38" s="293"/>
      <c r="KMY38" s="293"/>
      <c r="KMZ38" s="293"/>
      <c r="KNA38" s="293"/>
      <c r="KNB38" s="293"/>
      <c r="KNC38" s="293"/>
      <c r="KND38" s="293"/>
      <c r="KNE38" s="293"/>
      <c r="KNF38" s="293"/>
      <c r="KNG38" s="293"/>
      <c r="KNH38" s="293"/>
      <c r="KNI38" s="293"/>
      <c r="KNJ38" s="293"/>
      <c r="KNK38" s="293"/>
      <c r="KNL38" s="293"/>
      <c r="KNM38" s="293"/>
      <c r="KNN38" s="293"/>
      <c r="KNO38" s="293"/>
      <c r="KNP38" s="293"/>
      <c r="KNQ38" s="293"/>
      <c r="KNR38" s="293"/>
      <c r="KNS38" s="293"/>
      <c r="KNT38" s="293"/>
      <c r="KNU38" s="293"/>
      <c r="KNV38" s="293"/>
      <c r="KNW38" s="293"/>
      <c r="KNX38" s="293"/>
      <c r="KNY38" s="293"/>
      <c r="KNZ38" s="293"/>
      <c r="KOA38" s="293"/>
      <c r="KOB38" s="293"/>
      <c r="KOC38" s="293"/>
      <c r="KOD38" s="293"/>
      <c r="KOE38" s="293"/>
      <c r="KOF38" s="293"/>
      <c r="KOG38" s="293"/>
      <c r="KOH38" s="293"/>
      <c r="KOI38" s="293"/>
      <c r="KOJ38" s="293"/>
      <c r="KOK38" s="293"/>
      <c r="KOL38" s="293"/>
      <c r="KOM38" s="293"/>
      <c r="KON38" s="293"/>
      <c r="KOO38" s="293"/>
      <c r="KOP38" s="293"/>
      <c r="KOQ38" s="293"/>
      <c r="KOR38" s="293"/>
      <c r="KOS38" s="293"/>
      <c r="KOT38" s="293"/>
      <c r="KOU38" s="293"/>
      <c r="KOV38" s="293"/>
      <c r="KOW38" s="293"/>
      <c r="KOX38" s="293"/>
      <c r="KOY38" s="293"/>
      <c r="KOZ38" s="293"/>
      <c r="KPA38" s="293"/>
      <c r="KPB38" s="293"/>
      <c r="KPC38" s="293"/>
      <c r="KPD38" s="293"/>
      <c r="KPE38" s="293"/>
      <c r="KPF38" s="293"/>
      <c r="KPG38" s="293"/>
      <c r="KPH38" s="293"/>
      <c r="KPI38" s="293"/>
      <c r="KPJ38" s="293"/>
      <c r="KPK38" s="293"/>
      <c r="KPL38" s="293"/>
      <c r="KPM38" s="293"/>
      <c r="KPN38" s="293"/>
      <c r="KPO38" s="293"/>
      <c r="KPP38" s="293"/>
      <c r="KPQ38" s="293"/>
      <c r="KPR38" s="293"/>
      <c r="KPS38" s="293"/>
      <c r="KPT38" s="293"/>
      <c r="KPU38" s="293"/>
      <c r="KPV38" s="293"/>
      <c r="KPW38" s="293"/>
      <c r="KPX38" s="293"/>
      <c r="KPY38" s="293"/>
      <c r="KPZ38" s="293"/>
      <c r="KQA38" s="293"/>
      <c r="KQB38" s="293"/>
      <c r="KQC38" s="293"/>
      <c r="KQD38" s="293"/>
      <c r="KQE38" s="293"/>
      <c r="KQF38" s="293"/>
      <c r="KQG38" s="293"/>
      <c r="KQH38" s="293"/>
      <c r="KQI38" s="293"/>
      <c r="KQJ38" s="293"/>
      <c r="KQK38" s="293"/>
      <c r="KQL38" s="293"/>
      <c r="KQM38" s="293"/>
      <c r="KQN38" s="293"/>
      <c r="KQO38" s="293"/>
      <c r="KQP38" s="293"/>
      <c r="KQQ38" s="293"/>
      <c r="KQR38" s="293"/>
      <c r="KQS38" s="293"/>
      <c r="KQT38" s="293"/>
      <c r="KQU38" s="293"/>
      <c r="KQV38" s="293"/>
      <c r="KQW38" s="293"/>
      <c r="KQX38" s="293"/>
      <c r="KQY38" s="293"/>
      <c r="KQZ38" s="293"/>
      <c r="KRA38" s="293"/>
      <c r="KRB38" s="293"/>
      <c r="KRC38" s="293"/>
      <c r="KRD38" s="293"/>
      <c r="KRE38" s="293"/>
      <c r="KRF38" s="293"/>
      <c r="KRG38" s="293"/>
      <c r="KRH38" s="293"/>
      <c r="KRI38" s="293"/>
      <c r="KRJ38" s="293"/>
      <c r="KRK38" s="293"/>
      <c r="KRL38" s="293"/>
      <c r="KRM38" s="293"/>
      <c r="KRN38" s="293"/>
      <c r="KRO38" s="293"/>
      <c r="KRP38" s="293"/>
      <c r="KRQ38" s="293"/>
      <c r="KRR38" s="293"/>
      <c r="KRS38" s="293"/>
      <c r="KRT38" s="293"/>
      <c r="KRU38" s="293"/>
      <c r="KRV38" s="293"/>
      <c r="KRW38" s="293"/>
      <c r="KRX38" s="293"/>
      <c r="KRY38" s="293"/>
      <c r="KRZ38" s="293"/>
      <c r="KSA38" s="293"/>
      <c r="KSB38" s="293"/>
      <c r="KSC38" s="293"/>
      <c r="KSD38" s="293"/>
      <c r="KSE38" s="293"/>
      <c r="KSF38" s="293"/>
      <c r="KSG38" s="293"/>
      <c r="KSH38" s="293"/>
      <c r="KSI38" s="293"/>
      <c r="KSJ38" s="293"/>
      <c r="KSK38" s="293"/>
      <c r="KSL38" s="293"/>
      <c r="KSM38" s="293"/>
      <c r="KSN38" s="293"/>
      <c r="KSO38" s="293"/>
      <c r="KSP38" s="293"/>
      <c r="KSQ38" s="293"/>
      <c r="KSR38" s="293"/>
      <c r="KSS38" s="293"/>
      <c r="KST38" s="293"/>
      <c r="KSU38" s="293"/>
      <c r="KSV38" s="293"/>
      <c r="KSW38" s="293"/>
      <c r="KSX38" s="293"/>
      <c r="KSY38" s="293"/>
      <c r="KSZ38" s="293"/>
      <c r="KTA38" s="293"/>
      <c r="KTB38" s="293"/>
      <c r="KTC38" s="293"/>
      <c r="KTD38" s="293"/>
      <c r="KTE38" s="293"/>
      <c r="KTF38" s="293"/>
      <c r="KTG38" s="293"/>
      <c r="KTH38" s="293"/>
      <c r="KTI38" s="293"/>
      <c r="KTJ38" s="293"/>
      <c r="KTK38" s="293"/>
      <c r="KTL38" s="293"/>
      <c r="KTM38" s="293"/>
      <c r="KTN38" s="293"/>
      <c r="KTO38" s="293"/>
      <c r="KTP38" s="293"/>
      <c r="KTQ38" s="293"/>
      <c r="KTR38" s="293"/>
      <c r="KTS38" s="293"/>
      <c r="KTT38" s="293"/>
      <c r="KTU38" s="293"/>
      <c r="KTV38" s="293"/>
      <c r="KTW38" s="293"/>
      <c r="KTX38" s="293"/>
      <c r="KTY38" s="293"/>
      <c r="KTZ38" s="293"/>
      <c r="KUA38" s="293"/>
      <c r="KUB38" s="293"/>
      <c r="KUC38" s="293"/>
      <c r="KUD38" s="293"/>
      <c r="KUE38" s="293"/>
      <c r="KUF38" s="293"/>
      <c r="KUG38" s="293"/>
      <c r="KUH38" s="293"/>
      <c r="KUI38" s="293"/>
      <c r="KUJ38" s="293"/>
      <c r="KUK38" s="293"/>
      <c r="KUL38" s="293"/>
      <c r="KUM38" s="293"/>
      <c r="KUN38" s="293"/>
      <c r="KUO38" s="293"/>
      <c r="KUP38" s="293"/>
      <c r="KUQ38" s="293"/>
      <c r="KUR38" s="293"/>
      <c r="KUS38" s="293"/>
      <c r="KUT38" s="293"/>
      <c r="KUU38" s="293"/>
      <c r="KUV38" s="293"/>
      <c r="KUW38" s="293"/>
      <c r="KUX38" s="293"/>
      <c r="KUY38" s="293"/>
      <c r="KUZ38" s="293"/>
      <c r="KVA38" s="293"/>
      <c r="KVB38" s="293"/>
      <c r="KVC38" s="293"/>
      <c r="KVD38" s="293"/>
      <c r="KVE38" s="293"/>
      <c r="KVF38" s="293"/>
      <c r="KVG38" s="293"/>
      <c r="KVH38" s="293"/>
      <c r="KVI38" s="293"/>
      <c r="KVJ38" s="293"/>
      <c r="KVK38" s="293"/>
      <c r="KVL38" s="293"/>
      <c r="KVM38" s="293"/>
      <c r="KVN38" s="293"/>
      <c r="KVO38" s="293"/>
      <c r="KVP38" s="293"/>
      <c r="KVQ38" s="293"/>
      <c r="KVR38" s="293"/>
      <c r="KVS38" s="293"/>
      <c r="KVT38" s="293"/>
      <c r="KVU38" s="293"/>
      <c r="KVV38" s="293"/>
      <c r="KVW38" s="293"/>
      <c r="KVX38" s="293"/>
      <c r="KVY38" s="293"/>
      <c r="KVZ38" s="293"/>
      <c r="KWA38" s="293"/>
      <c r="KWB38" s="293"/>
      <c r="KWC38" s="293"/>
      <c r="KWD38" s="293"/>
      <c r="KWE38" s="293"/>
      <c r="KWF38" s="293"/>
      <c r="KWG38" s="293"/>
      <c r="KWH38" s="293"/>
      <c r="KWI38" s="293"/>
      <c r="KWJ38" s="293"/>
      <c r="KWK38" s="293"/>
      <c r="KWL38" s="293"/>
      <c r="KWM38" s="293"/>
      <c r="KWN38" s="293"/>
      <c r="KWO38" s="293"/>
      <c r="KWP38" s="293"/>
      <c r="KWQ38" s="293"/>
      <c r="KWR38" s="293"/>
      <c r="KWS38" s="293"/>
      <c r="KWT38" s="293"/>
      <c r="KWU38" s="293"/>
      <c r="KWV38" s="293"/>
      <c r="KWW38" s="293"/>
      <c r="KWX38" s="293"/>
      <c r="KWY38" s="293"/>
      <c r="KWZ38" s="293"/>
      <c r="KXA38" s="293"/>
      <c r="KXB38" s="293"/>
      <c r="KXC38" s="293"/>
      <c r="KXD38" s="293"/>
      <c r="KXE38" s="293"/>
      <c r="KXF38" s="293"/>
      <c r="KXG38" s="293"/>
      <c r="KXH38" s="293"/>
      <c r="KXI38" s="293"/>
      <c r="KXJ38" s="293"/>
      <c r="KXK38" s="293"/>
      <c r="KXL38" s="293"/>
      <c r="KXM38" s="293"/>
      <c r="KXN38" s="293"/>
      <c r="KXO38" s="293"/>
      <c r="KXP38" s="293"/>
      <c r="KXQ38" s="293"/>
      <c r="KXR38" s="293"/>
      <c r="KXS38" s="293"/>
      <c r="KXT38" s="293"/>
      <c r="KXU38" s="293"/>
      <c r="KXV38" s="293"/>
      <c r="KXW38" s="293"/>
      <c r="KXX38" s="293"/>
      <c r="KXY38" s="293"/>
      <c r="KXZ38" s="293"/>
      <c r="KYA38" s="293"/>
      <c r="KYB38" s="293"/>
      <c r="KYC38" s="293"/>
      <c r="KYD38" s="293"/>
      <c r="KYE38" s="293"/>
      <c r="KYF38" s="293"/>
      <c r="KYG38" s="293"/>
      <c r="KYH38" s="293"/>
      <c r="KYI38" s="293"/>
      <c r="KYJ38" s="293"/>
      <c r="KYK38" s="293"/>
      <c r="KYL38" s="293"/>
      <c r="KYM38" s="293"/>
      <c r="KYN38" s="293"/>
      <c r="KYO38" s="293"/>
      <c r="KYP38" s="293"/>
      <c r="KYQ38" s="293"/>
      <c r="KYR38" s="293"/>
      <c r="KYS38" s="293"/>
      <c r="KYT38" s="293"/>
      <c r="KYU38" s="293"/>
      <c r="KYV38" s="293"/>
      <c r="KYW38" s="293"/>
      <c r="KYX38" s="293"/>
      <c r="KYY38" s="293"/>
      <c r="KYZ38" s="293"/>
      <c r="KZA38" s="293"/>
      <c r="KZB38" s="293"/>
      <c r="KZC38" s="293"/>
      <c r="KZD38" s="293"/>
      <c r="KZE38" s="293"/>
      <c r="KZF38" s="293"/>
      <c r="KZG38" s="293"/>
      <c r="KZH38" s="293"/>
      <c r="KZI38" s="293"/>
      <c r="KZJ38" s="293"/>
      <c r="KZK38" s="293"/>
      <c r="KZL38" s="293"/>
      <c r="KZM38" s="293"/>
      <c r="KZN38" s="293"/>
      <c r="KZO38" s="293"/>
      <c r="KZP38" s="293"/>
      <c r="KZQ38" s="293"/>
      <c r="KZR38" s="293"/>
      <c r="KZS38" s="293"/>
      <c r="KZT38" s="293"/>
      <c r="KZU38" s="293"/>
      <c r="KZV38" s="293"/>
      <c r="KZW38" s="293"/>
      <c r="KZX38" s="293"/>
      <c r="KZY38" s="293"/>
      <c r="KZZ38" s="293"/>
      <c r="LAA38" s="293"/>
      <c r="LAB38" s="293"/>
      <c r="LAC38" s="293"/>
      <c r="LAD38" s="293"/>
      <c r="LAE38" s="293"/>
      <c r="LAF38" s="293"/>
      <c r="LAG38" s="293"/>
      <c r="LAH38" s="293"/>
      <c r="LAI38" s="293"/>
      <c r="LAJ38" s="293"/>
      <c r="LAK38" s="293"/>
      <c r="LAL38" s="293"/>
      <c r="LAM38" s="293"/>
      <c r="LAN38" s="293"/>
      <c r="LAO38" s="293"/>
      <c r="LAP38" s="293"/>
      <c r="LAQ38" s="293"/>
      <c r="LAR38" s="293"/>
      <c r="LAS38" s="293"/>
      <c r="LAT38" s="293"/>
      <c r="LAU38" s="293"/>
      <c r="LAV38" s="293"/>
      <c r="LAW38" s="293"/>
      <c r="LAX38" s="293"/>
      <c r="LAY38" s="293"/>
      <c r="LAZ38" s="293"/>
      <c r="LBA38" s="293"/>
      <c r="LBB38" s="293"/>
      <c r="LBC38" s="293"/>
      <c r="LBD38" s="293"/>
      <c r="LBE38" s="293"/>
      <c r="LBF38" s="293"/>
      <c r="LBG38" s="293"/>
      <c r="LBH38" s="293"/>
      <c r="LBI38" s="293"/>
      <c r="LBJ38" s="293"/>
      <c r="LBK38" s="293"/>
      <c r="LBL38" s="293"/>
      <c r="LBM38" s="293"/>
      <c r="LBN38" s="293"/>
      <c r="LBO38" s="293"/>
      <c r="LBP38" s="293"/>
      <c r="LBQ38" s="293"/>
      <c r="LBR38" s="293"/>
      <c r="LBS38" s="293"/>
      <c r="LBT38" s="293"/>
      <c r="LBU38" s="293"/>
      <c r="LBV38" s="293"/>
      <c r="LBW38" s="293"/>
      <c r="LBX38" s="293"/>
      <c r="LBY38" s="293"/>
      <c r="LBZ38" s="293"/>
      <c r="LCA38" s="293"/>
      <c r="LCB38" s="293"/>
      <c r="LCC38" s="293"/>
      <c r="LCD38" s="293"/>
      <c r="LCE38" s="293"/>
      <c r="LCF38" s="293"/>
      <c r="LCG38" s="293"/>
      <c r="LCH38" s="293"/>
      <c r="LCI38" s="293"/>
      <c r="LCJ38" s="293"/>
      <c r="LCK38" s="293"/>
      <c r="LCL38" s="293"/>
      <c r="LCM38" s="293"/>
      <c r="LCN38" s="293"/>
      <c r="LCO38" s="293"/>
      <c r="LCP38" s="293"/>
      <c r="LCQ38" s="293"/>
      <c r="LCR38" s="293"/>
      <c r="LCS38" s="293"/>
      <c r="LCT38" s="293"/>
      <c r="LCU38" s="293"/>
      <c r="LCV38" s="293"/>
      <c r="LCW38" s="293"/>
      <c r="LCX38" s="293"/>
      <c r="LCY38" s="293"/>
      <c r="LCZ38" s="293"/>
      <c r="LDA38" s="293"/>
      <c r="LDB38" s="293"/>
      <c r="LDC38" s="293"/>
      <c r="LDD38" s="293"/>
      <c r="LDE38" s="293"/>
      <c r="LDF38" s="293"/>
      <c r="LDG38" s="293"/>
      <c r="LDH38" s="293"/>
      <c r="LDI38" s="293"/>
      <c r="LDJ38" s="293"/>
      <c r="LDK38" s="293"/>
      <c r="LDL38" s="293"/>
      <c r="LDM38" s="293"/>
      <c r="LDN38" s="293"/>
      <c r="LDO38" s="293"/>
      <c r="LDP38" s="293"/>
      <c r="LDQ38" s="293"/>
      <c r="LDR38" s="293"/>
      <c r="LDS38" s="293"/>
      <c r="LDT38" s="293"/>
      <c r="LDU38" s="293"/>
      <c r="LDV38" s="293"/>
      <c r="LDW38" s="293"/>
      <c r="LDX38" s="293"/>
      <c r="LDY38" s="293"/>
      <c r="LDZ38" s="293"/>
      <c r="LEA38" s="293"/>
      <c r="LEB38" s="293"/>
      <c r="LEC38" s="293"/>
      <c r="LED38" s="293"/>
      <c r="LEE38" s="293"/>
      <c r="LEF38" s="293"/>
      <c r="LEG38" s="293"/>
      <c r="LEH38" s="293"/>
      <c r="LEI38" s="293"/>
      <c r="LEJ38" s="293"/>
      <c r="LEK38" s="293"/>
      <c r="LEL38" s="293"/>
      <c r="LEM38" s="293"/>
      <c r="LEN38" s="293"/>
      <c r="LEO38" s="293"/>
      <c r="LEP38" s="293"/>
      <c r="LEQ38" s="293"/>
      <c r="LER38" s="293"/>
      <c r="LES38" s="293"/>
      <c r="LET38" s="293"/>
      <c r="LEU38" s="293"/>
      <c r="LEV38" s="293"/>
      <c r="LEW38" s="293"/>
      <c r="LEX38" s="293"/>
      <c r="LEY38" s="293"/>
      <c r="LEZ38" s="293"/>
      <c r="LFA38" s="293"/>
      <c r="LFB38" s="293"/>
      <c r="LFC38" s="293"/>
      <c r="LFD38" s="293"/>
      <c r="LFE38" s="293"/>
      <c r="LFF38" s="293"/>
      <c r="LFG38" s="293"/>
      <c r="LFH38" s="293"/>
      <c r="LFI38" s="293"/>
      <c r="LFJ38" s="293"/>
      <c r="LFK38" s="293"/>
      <c r="LFL38" s="293"/>
      <c r="LFM38" s="293"/>
      <c r="LFN38" s="293"/>
      <c r="LFO38" s="293"/>
      <c r="LFP38" s="293"/>
      <c r="LFQ38" s="293"/>
      <c r="LFR38" s="293"/>
      <c r="LFS38" s="293"/>
      <c r="LFT38" s="293"/>
      <c r="LFU38" s="293"/>
      <c r="LFV38" s="293"/>
      <c r="LFW38" s="293"/>
      <c r="LFX38" s="293"/>
      <c r="LFY38" s="293"/>
      <c r="LFZ38" s="293"/>
      <c r="LGA38" s="293"/>
      <c r="LGB38" s="293"/>
      <c r="LGC38" s="293"/>
      <c r="LGD38" s="293"/>
      <c r="LGE38" s="293"/>
      <c r="LGF38" s="293"/>
      <c r="LGG38" s="293"/>
      <c r="LGH38" s="293"/>
      <c r="LGI38" s="293"/>
      <c r="LGJ38" s="293"/>
      <c r="LGK38" s="293"/>
      <c r="LGL38" s="293"/>
      <c r="LGM38" s="293"/>
      <c r="LGN38" s="293"/>
      <c r="LGO38" s="293"/>
      <c r="LGP38" s="293"/>
      <c r="LGQ38" s="293"/>
      <c r="LGR38" s="293"/>
      <c r="LGS38" s="293"/>
      <c r="LGT38" s="293"/>
      <c r="LGU38" s="293"/>
      <c r="LGV38" s="293"/>
      <c r="LGW38" s="293"/>
      <c r="LGX38" s="293"/>
      <c r="LGY38" s="293"/>
      <c r="LGZ38" s="293"/>
      <c r="LHA38" s="293"/>
      <c r="LHB38" s="293"/>
      <c r="LHC38" s="293"/>
      <c r="LHD38" s="293"/>
      <c r="LHE38" s="293"/>
      <c r="LHF38" s="293"/>
      <c r="LHG38" s="293"/>
      <c r="LHH38" s="293"/>
      <c r="LHI38" s="293"/>
      <c r="LHJ38" s="293"/>
      <c r="LHK38" s="293"/>
      <c r="LHL38" s="293"/>
      <c r="LHM38" s="293"/>
      <c r="LHN38" s="293"/>
      <c r="LHO38" s="293"/>
      <c r="LHP38" s="293"/>
      <c r="LHQ38" s="293"/>
      <c r="LHR38" s="293"/>
      <c r="LHS38" s="293"/>
      <c r="LHT38" s="293"/>
      <c r="LHU38" s="293"/>
      <c r="LHV38" s="293"/>
      <c r="LHW38" s="293"/>
      <c r="LHX38" s="293"/>
      <c r="LHY38" s="293"/>
      <c r="LHZ38" s="293"/>
      <c r="LIA38" s="293"/>
      <c r="LIB38" s="293"/>
      <c r="LIC38" s="293"/>
      <c r="LID38" s="293"/>
      <c r="LIE38" s="293"/>
      <c r="LIF38" s="293"/>
      <c r="LIG38" s="293"/>
      <c r="LIH38" s="293"/>
      <c r="LII38" s="293"/>
      <c r="LIJ38" s="293"/>
      <c r="LIK38" s="293"/>
      <c r="LIL38" s="293"/>
      <c r="LIM38" s="293"/>
      <c r="LIN38" s="293"/>
      <c r="LIO38" s="293"/>
      <c r="LIP38" s="293"/>
      <c r="LIQ38" s="293"/>
      <c r="LIR38" s="293"/>
      <c r="LIS38" s="293"/>
      <c r="LIT38" s="293"/>
      <c r="LIU38" s="293"/>
      <c r="LIV38" s="293"/>
      <c r="LIW38" s="293"/>
      <c r="LIX38" s="293"/>
      <c r="LIY38" s="293"/>
      <c r="LIZ38" s="293"/>
      <c r="LJA38" s="293"/>
      <c r="LJB38" s="293"/>
      <c r="LJC38" s="293"/>
      <c r="LJD38" s="293"/>
      <c r="LJE38" s="293"/>
      <c r="LJF38" s="293"/>
      <c r="LJG38" s="293"/>
      <c r="LJH38" s="293"/>
      <c r="LJI38" s="293"/>
      <c r="LJJ38" s="293"/>
      <c r="LJK38" s="293"/>
      <c r="LJL38" s="293"/>
      <c r="LJM38" s="293"/>
      <c r="LJN38" s="293"/>
      <c r="LJO38" s="293"/>
      <c r="LJP38" s="293"/>
      <c r="LJQ38" s="293"/>
      <c r="LJR38" s="293"/>
      <c r="LJS38" s="293"/>
      <c r="LJT38" s="293"/>
      <c r="LJU38" s="293"/>
      <c r="LJV38" s="293"/>
      <c r="LJW38" s="293"/>
      <c r="LJX38" s="293"/>
      <c r="LJY38" s="293"/>
      <c r="LJZ38" s="293"/>
      <c r="LKA38" s="293"/>
      <c r="LKB38" s="293"/>
      <c r="LKC38" s="293"/>
      <c r="LKD38" s="293"/>
      <c r="LKE38" s="293"/>
      <c r="LKF38" s="293"/>
      <c r="LKG38" s="293"/>
      <c r="LKH38" s="293"/>
      <c r="LKI38" s="293"/>
      <c r="LKJ38" s="293"/>
      <c r="LKK38" s="293"/>
      <c r="LKL38" s="293"/>
      <c r="LKM38" s="293"/>
      <c r="LKN38" s="293"/>
      <c r="LKO38" s="293"/>
      <c r="LKP38" s="293"/>
      <c r="LKQ38" s="293"/>
      <c r="LKR38" s="293"/>
      <c r="LKS38" s="293"/>
      <c r="LKT38" s="293"/>
      <c r="LKU38" s="293"/>
      <c r="LKV38" s="293"/>
      <c r="LKW38" s="293"/>
      <c r="LKX38" s="293"/>
      <c r="LKY38" s="293"/>
      <c r="LKZ38" s="293"/>
      <c r="LLA38" s="293"/>
      <c r="LLB38" s="293"/>
      <c r="LLC38" s="293"/>
      <c r="LLD38" s="293"/>
      <c r="LLE38" s="293"/>
      <c r="LLF38" s="293"/>
      <c r="LLG38" s="293"/>
      <c r="LLH38" s="293"/>
      <c r="LLI38" s="293"/>
      <c r="LLJ38" s="293"/>
      <c r="LLK38" s="293"/>
      <c r="LLL38" s="293"/>
      <c r="LLM38" s="293"/>
      <c r="LLN38" s="293"/>
      <c r="LLO38" s="293"/>
      <c r="LLP38" s="293"/>
      <c r="LLQ38" s="293"/>
      <c r="LLR38" s="293"/>
      <c r="LLS38" s="293"/>
      <c r="LLT38" s="293"/>
      <c r="LLU38" s="293"/>
      <c r="LLV38" s="293"/>
      <c r="LLW38" s="293"/>
      <c r="LLX38" s="293"/>
      <c r="LLY38" s="293"/>
      <c r="LLZ38" s="293"/>
      <c r="LMA38" s="293"/>
      <c r="LMB38" s="293"/>
      <c r="LMC38" s="293"/>
      <c r="LMD38" s="293"/>
      <c r="LME38" s="293"/>
      <c r="LMF38" s="293"/>
      <c r="LMG38" s="293"/>
      <c r="LMH38" s="293"/>
      <c r="LMI38" s="293"/>
      <c r="LMJ38" s="293"/>
      <c r="LMK38" s="293"/>
      <c r="LML38" s="293"/>
      <c r="LMM38" s="293"/>
      <c r="LMN38" s="293"/>
      <c r="LMO38" s="293"/>
      <c r="LMP38" s="293"/>
      <c r="LMQ38" s="293"/>
      <c r="LMR38" s="293"/>
      <c r="LMS38" s="293"/>
      <c r="LMT38" s="293"/>
      <c r="LMU38" s="293"/>
      <c r="LMV38" s="293"/>
      <c r="LMW38" s="293"/>
      <c r="LMX38" s="293"/>
      <c r="LMY38" s="293"/>
      <c r="LMZ38" s="293"/>
      <c r="LNA38" s="293"/>
      <c r="LNB38" s="293"/>
      <c r="LNC38" s="293"/>
      <c r="LND38" s="293"/>
      <c r="LNE38" s="293"/>
      <c r="LNF38" s="293"/>
      <c r="LNG38" s="293"/>
      <c r="LNH38" s="293"/>
      <c r="LNI38" s="293"/>
      <c r="LNJ38" s="293"/>
      <c r="LNK38" s="293"/>
      <c r="LNL38" s="293"/>
      <c r="LNM38" s="293"/>
      <c r="LNN38" s="293"/>
      <c r="LNO38" s="293"/>
      <c r="LNP38" s="293"/>
      <c r="LNQ38" s="293"/>
      <c r="LNR38" s="293"/>
      <c r="LNS38" s="293"/>
      <c r="LNT38" s="293"/>
      <c r="LNU38" s="293"/>
      <c r="LNV38" s="293"/>
      <c r="LNW38" s="293"/>
      <c r="LNX38" s="293"/>
      <c r="LNY38" s="293"/>
      <c r="LNZ38" s="293"/>
      <c r="LOA38" s="293"/>
      <c r="LOB38" s="293"/>
      <c r="LOC38" s="293"/>
      <c r="LOD38" s="293"/>
      <c r="LOE38" s="293"/>
      <c r="LOF38" s="293"/>
      <c r="LOG38" s="293"/>
      <c r="LOH38" s="293"/>
      <c r="LOI38" s="293"/>
      <c r="LOJ38" s="293"/>
      <c r="LOK38" s="293"/>
      <c r="LOL38" s="293"/>
      <c r="LOM38" s="293"/>
      <c r="LON38" s="293"/>
      <c r="LOO38" s="293"/>
      <c r="LOP38" s="293"/>
      <c r="LOQ38" s="293"/>
      <c r="LOR38" s="293"/>
      <c r="LOS38" s="293"/>
      <c r="LOT38" s="293"/>
      <c r="LOU38" s="293"/>
      <c r="LOV38" s="293"/>
      <c r="LOW38" s="293"/>
      <c r="LOX38" s="293"/>
      <c r="LOY38" s="293"/>
      <c r="LOZ38" s="293"/>
      <c r="LPA38" s="293"/>
      <c r="LPB38" s="293"/>
      <c r="LPC38" s="293"/>
      <c r="LPD38" s="293"/>
      <c r="LPE38" s="293"/>
      <c r="LPF38" s="293"/>
      <c r="LPG38" s="293"/>
      <c r="LPH38" s="293"/>
      <c r="LPI38" s="293"/>
      <c r="LPJ38" s="293"/>
      <c r="LPK38" s="293"/>
      <c r="LPL38" s="293"/>
      <c r="LPM38" s="293"/>
      <c r="LPN38" s="293"/>
      <c r="LPO38" s="293"/>
      <c r="LPP38" s="293"/>
      <c r="LPQ38" s="293"/>
      <c r="LPR38" s="293"/>
      <c r="LPS38" s="293"/>
      <c r="LPT38" s="293"/>
      <c r="LPU38" s="293"/>
      <c r="LPV38" s="293"/>
      <c r="LPW38" s="293"/>
      <c r="LPX38" s="293"/>
      <c r="LPY38" s="293"/>
      <c r="LPZ38" s="293"/>
      <c r="LQA38" s="293"/>
      <c r="LQB38" s="293"/>
      <c r="LQC38" s="293"/>
      <c r="LQD38" s="293"/>
      <c r="LQE38" s="293"/>
      <c r="LQF38" s="293"/>
      <c r="LQG38" s="293"/>
      <c r="LQH38" s="293"/>
      <c r="LQI38" s="293"/>
      <c r="LQJ38" s="293"/>
      <c r="LQK38" s="293"/>
      <c r="LQL38" s="293"/>
      <c r="LQM38" s="293"/>
      <c r="LQN38" s="293"/>
      <c r="LQO38" s="293"/>
      <c r="LQP38" s="293"/>
      <c r="LQQ38" s="293"/>
      <c r="LQR38" s="293"/>
      <c r="LQS38" s="293"/>
      <c r="LQT38" s="293"/>
      <c r="LQU38" s="293"/>
      <c r="LQV38" s="293"/>
      <c r="LQW38" s="293"/>
      <c r="LQX38" s="293"/>
      <c r="LQY38" s="293"/>
      <c r="LQZ38" s="293"/>
      <c r="LRA38" s="293"/>
      <c r="LRB38" s="293"/>
      <c r="LRC38" s="293"/>
      <c r="LRD38" s="293"/>
      <c r="LRE38" s="293"/>
      <c r="LRF38" s="293"/>
      <c r="LRG38" s="293"/>
      <c r="LRH38" s="293"/>
      <c r="LRI38" s="293"/>
      <c r="LRJ38" s="293"/>
      <c r="LRK38" s="293"/>
      <c r="LRL38" s="293"/>
      <c r="LRM38" s="293"/>
      <c r="LRN38" s="293"/>
      <c r="LRO38" s="293"/>
      <c r="LRP38" s="293"/>
      <c r="LRQ38" s="293"/>
      <c r="LRR38" s="293"/>
      <c r="LRS38" s="293"/>
      <c r="LRT38" s="293"/>
      <c r="LRU38" s="293"/>
      <c r="LRV38" s="293"/>
      <c r="LRW38" s="293"/>
      <c r="LRX38" s="293"/>
      <c r="LRY38" s="293"/>
      <c r="LRZ38" s="293"/>
      <c r="LSA38" s="293"/>
      <c r="LSB38" s="293"/>
      <c r="LSC38" s="293"/>
      <c r="LSD38" s="293"/>
      <c r="LSE38" s="293"/>
      <c r="LSF38" s="293"/>
      <c r="LSG38" s="293"/>
      <c r="LSH38" s="293"/>
      <c r="LSI38" s="293"/>
      <c r="LSJ38" s="293"/>
      <c r="LSK38" s="293"/>
      <c r="LSL38" s="293"/>
      <c r="LSM38" s="293"/>
      <c r="LSN38" s="293"/>
      <c r="LSO38" s="293"/>
      <c r="LSP38" s="293"/>
      <c r="LSQ38" s="293"/>
      <c r="LSR38" s="293"/>
      <c r="LSS38" s="293"/>
      <c r="LST38" s="293"/>
      <c r="LSU38" s="293"/>
      <c r="LSV38" s="293"/>
      <c r="LSW38" s="293"/>
      <c r="LSX38" s="293"/>
      <c r="LSY38" s="293"/>
      <c r="LSZ38" s="293"/>
      <c r="LTA38" s="293"/>
      <c r="LTB38" s="293"/>
      <c r="LTC38" s="293"/>
      <c r="LTD38" s="293"/>
      <c r="LTE38" s="293"/>
      <c r="LTF38" s="293"/>
      <c r="LTG38" s="293"/>
      <c r="LTH38" s="293"/>
      <c r="LTI38" s="293"/>
      <c r="LTJ38" s="293"/>
      <c r="LTK38" s="293"/>
      <c r="LTL38" s="293"/>
      <c r="LTM38" s="293"/>
      <c r="LTN38" s="293"/>
      <c r="LTO38" s="293"/>
      <c r="LTP38" s="293"/>
      <c r="LTQ38" s="293"/>
      <c r="LTR38" s="293"/>
      <c r="LTS38" s="293"/>
      <c r="LTT38" s="293"/>
      <c r="LTU38" s="293"/>
      <c r="LTV38" s="293"/>
      <c r="LTW38" s="293"/>
      <c r="LTX38" s="293"/>
      <c r="LTY38" s="293"/>
      <c r="LTZ38" s="293"/>
      <c r="LUA38" s="293"/>
      <c r="LUB38" s="293"/>
      <c r="LUC38" s="293"/>
      <c r="LUD38" s="293"/>
      <c r="LUE38" s="293"/>
      <c r="LUF38" s="293"/>
      <c r="LUG38" s="293"/>
      <c r="LUH38" s="293"/>
      <c r="LUI38" s="293"/>
      <c r="LUJ38" s="293"/>
      <c r="LUK38" s="293"/>
      <c r="LUL38" s="293"/>
      <c r="LUM38" s="293"/>
      <c r="LUN38" s="293"/>
      <c r="LUO38" s="293"/>
      <c r="LUP38" s="293"/>
      <c r="LUQ38" s="293"/>
      <c r="LUR38" s="293"/>
      <c r="LUS38" s="293"/>
      <c r="LUT38" s="293"/>
      <c r="LUU38" s="293"/>
      <c r="LUV38" s="293"/>
      <c r="LUW38" s="293"/>
      <c r="LUX38" s="293"/>
      <c r="LUY38" s="293"/>
      <c r="LUZ38" s="293"/>
      <c r="LVA38" s="293"/>
      <c r="LVB38" s="293"/>
      <c r="LVC38" s="293"/>
      <c r="LVD38" s="293"/>
      <c r="LVE38" s="293"/>
      <c r="LVF38" s="293"/>
      <c r="LVG38" s="293"/>
      <c r="LVH38" s="293"/>
      <c r="LVI38" s="293"/>
      <c r="LVJ38" s="293"/>
      <c r="LVK38" s="293"/>
      <c r="LVL38" s="293"/>
      <c r="LVM38" s="293"/>
      <c r="LVN38" s="293"/>
      <c r="LVO38" s="293"/>
      <c r="LVP38" s="293"/>
      <c r="LVQ38" s="293"/>
      <c r="LVR38" s="293"/>
      <c r="LVS38" s="293"/>
      <c r="LVT38" s="293"/>
      <c r="LVU38" s="293"/>
      <c r="LVV38" s="293"/>
      <c r="LVW38" s="293"/>
      <c r="LVX38" s="293"/>
      <c r="LVY38" s="293"/>
      <c r="LVZ38" s="293"/>
      <c r="LWA38" s="293"/>
      <c r="LWB38" s="293"/>
      <c r="LWC38" s="293"/>
      <c r="LWD38" s="293"/>
      <c r="LWE38" s="293"/>
      <c r="LWF38" s="293"/>
      <c r="LWG38" s="293"/>
      <c r="LWH38" s="293"/>
      <c r="LWI38" s="293"/>
      <c r="LWJ38" s="293"/>
      <c r="LWK38" s="293"/>
      <c r="LWL38" s="293"/>
      <c r="LWM38" s="293"/>
      <c r="LWN38" s="293"/>
      <c r="LWO38" s="293"/>
      <c r="LWP38" s="293"/>
      <c r="LWQ38" s="293"/>
      <c r="LWR38" s="293"/>
      <c r="LWS38" s="293"/>
      <c r="LWT38" s="293"/>
      <c r="LWU38" s="293"/>
      <c r="LWV38" s="293"/>
      <c r="LWW38" s="293"/>
      <c r="LWX38" s="293"/>
      <c r="LWY38" s="293"/>
      <c r="LWZ38" s="293"/>
      <c r="LXA38" s="293"/>
      <c r="LXB38" s="293"/>
      <c r="LXC38" s="293"/>
      <c r="LXD38" s="293"/>
      <c r="LXE38" s="293"/>
      <c r="LXF38" s="293"/>
      <c r="LXG38" s="293"/>
      <c r="LXH38" s="293"/>
      <c r="LXI38" s="293"/>
      <c r="LXJ38" s="293"/>
      <c r="LXK38" s="293"/>
      <c r="LXL38" s="293"/>
      <c r="LXM38" s="293"/>
      <c r="LXN38" s="293"/>
      <c r="LXO38" s="293"/>
      <c r="LXP38" s="293"/>
      <c r="LXQ38" s="293"/>
      <c r="LXR38" s="293"/>
      <c r="LXS38" s="293"/>
      <c r="LXT38" s="293"/>
      <c r="LXU38" s="293"/>
      <c r="LXV38" s="293"/>
      <c r="LXW38" s="293"/>
      <c r="LXX38" s="293"/>
      <c r="LXY38" s="293"/>
      <c r="LXZ38" s="293"/>
      <c r="LYA38" s="293"/>
      <c r="LYB38" s="293"/>
      <c r="LYC38" s="293"/>
      <c r="LYD38" s="293"/>
      <c r="LYE38" s="293"/>
      <c r="LYF38" s="293"/>
      <c r="LYG38" s="293"/>
      <c r="LYH38" s="293"/>
      <c r="LYI38" s="293"/>
      <c r="LYJ38" s="293"/>
      <c r="LYK38" s="293"/>
      <c r="LYL38" s="293"/>
      <c r="LYM38" s="293"/>
      <c r="LYN38" s="293"/>
      <c r="LYO38" s="293"/>
      <c r="LYP38" s="293"/>
      <c r="LYQ38" s="293"/>
      <c r="LYR38" s="293"/>
      <c r="LYS38" s="293"/>
      <c r="LYT38" s="293"/>
      <c r="LYU38" s="293"/>
      <c r="LYV38" s="293"/>
      <c r="LYW38" s="293"/>
      <c r="LYX38" s="293"/>
      <c r="LYY38" s="293"/>
      <c r="LYZ38" s="293"/>
      <c r="LZA38" s="293"/>
      <c r="LZB38" s="293"/>
      <c r="LZC38" s="293"/>
      <c r="LZD38" s="293"/>
      <c r="LZE38" s="293"/>
      <c r="LZF38" s="293"/>
      <c r="LZG38" s="293"/>
      <c r="LZH38" s="293"/>
      <c r="LZI38" s="293"/>
      <c r="LZJ38" s="293"/>
      <c r="LZK38" s="293"/>
      <c r="LZL38" s="293"/>
      <c r="LZM38" s="293"/>
      <c r="LZN38" s="293"/>
      <c r="LZO38" s="293"/>
      <c r="LZP38" s="293"/>
      <c r="LZQ38" s="293"/>
      <c r="LZR38" s="293"/>
      <c r="LZS38" s="293"/>
      <c r="LZT38" s="293"/>
      <c r="LZU38" s="293"/>
      <c r="LZV38" s="293"/>
      <c r="LZW38" s="293"/>
      <c r="LZX38" s="293"/>
      <c r="LZY38" s="293"/>
      <c r="LZZ38" s="293"/>
      <c r="MAA38" s="293"/>
      <c r="MAB38" s="293"/>
      <c r="MAC38" s="293"/>
      <c r="MAD38" s="293"/>
      <c r="MAE38" s="293"/>
      <c r="MAF38" s="293"/>
      <c r="MAG38" s="293"/>
      <c r="MAH38" s="293"/>
      <c r="MAI38" s="293"/>
      <c r="MAJ38" s="293"/>
      <c r="MAK38" s="293"/>
      <c r="MAL38" s="293"/>
      <c r="MAM38" s="293"/>
      <c r="MAN38" s="293"/>
      <c r="MAO38" s="293"/>
      <c r="MAP38" s="293"/>
      <c r="MAQ38" s="293"/>
      <c r="MAR38" s="293"/>
      <c r="MAS38" s="293"/>
      <c r="MAT38" s="293"/>
      <c r="MAU38" s="293"/>
      <c r="MAV38" s="293"/>
      <c r="MAW38" s="293"/>
      <c r="MAX38" s="293"/>
      <c r="MAY38" s="293"/>
      <c r="MAZ38" s="293"/>
      <c r="MBA38" s="293"/>
      <c r="MBB38" s="293"/>
      <c r="MBC38" s="293"/>
      <c r="MBD38" s="293"/>
      <c r="MBE38" s="293"/>
      <c r="MBF38" s="293"/>
      <c r="MBG38" s="293"/>
      <c r="MBH38" s="293"/>
      <c r="MBI38" s="293"/>
      <c r="MBJ38" s="293"/>
      <c r="MBK38" s="293"/>
      <c r="MBL38" s="293"/>
      <c r="MBM38" s="293"/>
      <c r="MBN38" s="293"/>
      <c r="MBO38" s="293"/>
      <c r="MBP38" s="293"/>
      <c r="MBQ38" s="293"/>
      <c r="MBR38" s="293"/>
      <c r="MBS38" s="293"/>
      <c r="MBT38" s="293"/>
      <c r="MBU38" s="293"/>
      <c r="MBV38" s="293"/>
      <c r="MBW38" s="293"/>
      <c r="MBX38" s="293"/>
      <c r="MBY38" s="293"/>
      <c r="MBZ38" s="293"/>
      <c r="MCA38" s="293"/>
      <c r="MCB38" s="293"/>
      <c r="MCC38" s="293"/>
      <c r="MCD38" s="293"/>
      <c r="MCE38" s="293"/>
      <c r="MCF38" s="293"/>
      <c r="MCG38" s="293"/>
      <c r="MCH38" s="293"/>
      <c r="MCI38" s="293"/>
      <c r="MCJ38" s="293"/>
      <c r="MCK38" s="293"/>
      <c r="MCL38" s="293"/>
      <c r="MCM38" s="293"/>
      <c r="MCN38" s="293"/>
      <c r="MCO38" s="293"/>
      <c r="MCP38" s="293"/>
      <c r="MCQ38" s="293"/>
      <c r="MCR38" s="293"/>
      <c r="MCS38" s="293"/>
      <c r="MCT38" s="293"/>
      <c r="MCU38" s="293"/>
      <c r="MCV38" s="293"/>
      <c r="MCW38" s="293"/>
      <c r="MCX38" s="293"/>
      <c r="MCY38" s="293"/>
      <c r="MCZ38" s="293"/>
      <c r="MDA38" s="293"/>
      <c r="MDB38" s="293"/>
      <c r="MDC38" s="293"/>
      <c r="MDD38" s="293"/>
      <c r="MDE38" s="293"/>
      <c r="MDF38" s="293"/>
      <c r="MDG38" s="293"/>
      <c r="MDH38" s="293"/>
      <c r="MDI38" s="293"/>
      <c r="MDJ38" s="293"/>
      <c r="MDK38" s="293"/>
      <c r="MDL38" s="293"/>
      <c r="MDM38" s="293"/>
      <c r="MDN38" s="293"/>
      <c r="MDO38" s="293"/>
      <c r="MDP38" s="293"/>
      <c r="MDQ38" s="293"/>
      <c r="MDR38" s="293"/>
      <c r="MDS38" s="293"/>
      <c r="MDT38" s="293"/>
      <c r="MDU38" s="293"/>
      <c r="MDV38" s="293"/>
      <c r="MDW38" s="293"/>
      <c r="MDX38" s="293"/>
      <c r="MDY38" s="293"/>
      <c r="MDZ38" s="293"/>
      <c r="MEA38" s="293"/>
      <c r="MEB38" s="293"/>
      <c r="MEC38" s="293"/>
      <c r="MED38" s="293"/>
      <c r="MEE38" s="293"/>
      <c r="MEF38" s="293"/>
      <c r="MEG38" s="293"/>
      <c r="MEH38" s="293"/>
      <c r="MEI38" s="293"/>
      <c r="MEJ38" s="293"/>
      <c r="MEK38" s="293"/>
      <c r="MEL38" s="293"/>
      <c r="MEM38" s="293"/>
      <c r="MEN38" s="293"/>
      <c r="MEO38" s="293"/>
      <c r="MEP38" s="293"/>
      <c r="MEQ38" s="293"/>
      <c r="MER38" s="293"/>
      <c r="MES38" s="293"/>
      <c r="MET38" s="293"/>
      <c r="MEU38" s="293"/>
      <c r="MEV38" s="293"/>
      <c r="MEW38" s="293"/>
      <c r="MEX38" s="293"/>
      <c r="MEY38" s="293"/>
      <c r="MEZ38" s="293"/>
      <c r="MFA38" s="293"/>
      <c r="MFB38" s="293"/>
      <c r="MFC38" s="293"/>
      <c r="MFD38" s="293"/>
      <c r="MFE38" s="293"/>
      <c r="MFF38" s="293"/>
      <c r="MFG38" s="293"/>
      <c r="MFH38" s="293"/>
      <c r="MFI38" s="293"/>
      <c r="MFJ38" s="293"/>
      <c r="MFK38" s="293"/>
      <c r="MFL38" s="293"/>
      <c r="MFM38" s="293"/>
      <c r="MFN38" s="293"/>
      <c r="MFO38" s="293"/>
      <c r="MFP38" s="293"/>
      <c r="MFQ38" s="293"/>
      <c r="MFR38" s="293"/>
      <c r="MFS38" s="293"/>
      <c r="MFT38" s="293"/>
      <c r="MFU38" s="293"/>
      <c r="MFV38" s="293"/>
      <c r="MFW38" s="293"/>
      <c r="MFX38" s="293"/>
      <c r="MFY38" s="293"/>
      <c r="MFZ38" s="293"/>
      <c r="MGA38" s="293"/>
      <c r="MGB38" s="293"/>
      <c r="MGC38" s="293"/>
      <c r="MGD38" s="293"/>
      <c r="MGE38" s="293"/>
      <c r="MGF38" s="293"/>
      <c r="MGG38" s="293"/>
      <c r="MGH38" s="293"/>
      <c r="MGI38" s="293"/>
      <c r="MGJ38" s="293"/>
      <c r="MGK38" s="293"/>
      <c r="MGL38" s="293"/>
      <c r="MGM38" s="293"/>
      <c r="MGN38" s="293"/>
      <c r="MGO38" s="293"/>
      <c r="MGP38" s="293"/>
      <c r="MGQ38" s="293"/>
      <c r="MGR38" s="293"/>
      <c r="MGS38" s="293"/>
      <c r="MGT38" s="293"/>
      <c r="MGU38" s="293"/>
      <c r="MGV38" s="293"/>
      <c r="MGW38" s="293"/>
      <c r="MGX38" s="293"/>
      <c r="MGY38" s="293"/>
      <c r="MGZ38" s="293"/>
      <c r="MHA38" s="293"/>
      <c r="MHB38" s="293"/>
      <c r="MHC38" s="293"/>
      <c r="MHD38" s="293"/>
      <c r="MHE38" s="293"/>
      <c r="MHF38" s="293"/>
      <c r="MHG38" s="293"/>
      <c r="MHH38" s="293"/>
      <c r="MHI38" s="293"/>
      <c r="MHJ38" s="293"/>
      <c r="MHK38" s="293"/>
      <c r="MHL38" s="293"/>
      <c r="MHM38" s="293"/>
      <c r="MHN38" s="293"/>
      <c r="MHO38" s="293"/>
      <c r="MHP38" s="293"/>
      <c r="MHQ38" s="293"/>
      <c r="MHR38" s="293"/>
      <c r="MHS38" s="293"/>
      <c r="MHT38" s="293"/>
      <c r="MHU38" s="293"/>
      <c r="MHV38" s="293"/>
      <c r="MHW38" s="293"/>
      <c r="MHX38" s="293"/>
      <c r="MHY38" s="293"/>
      <c r="MHZ38" s="293"/>
      <c r="MIA38" s="293"/>
      <c r="MIB38" s="293"/>
      <c r="MIC38" s="293"/>
      <c r="MID38" s="293"/>
      <c r="MIE38" s="293"/>
      <c r="MIF38" s="293"/>
      <c r="MIG38" s="293"/>
      <c r="MIH38" s="293"/>
      <c r="MII38" s="293"/>
      <c r="MIJ38" s="293"/>
      <c r="MIK38" s="293"/>
      <c r="MIL38" s="293"/>
      <c r="MIM38" s="293"/>
      <c r="MIN38" s="293"/>
      <c r="MIO38" s="293"/>
      <c r="MIP38" s="293"/>
      <c r="MIQ38" s="293"/>
      <c r="MIR38" s="293"/>
      <c r="MIS38" s="293"/>
      <c r="MIT38" s="293"/>
      <c r="MIU38" s="293"/>
      <c r="MIV38" s="293"/>
      <c r="MIW38" s="293"/>
      <c r="MIX38" s="293"/>
      <c r="MIY38" s="293"/>
      <c r="MIZ38" s="293"/>
      <c r="MJA38" s="293"/>
      <c r="MJB38" s="293"/>
      <c r="MJC38" s="293"/>
      <c r="MJD38" s="293"/>
      <c r="MJE38" s="293"/>
      <c r="MJF38" s="293"/>
      <c r="MJG38" s="293"/>
      <c r="MJH38" s="293"/>
      <c r="MJI38" s="293"/>
      <c r="MJJ38" s="293"/>
      <c r="MJK38" s="293"/>
      <c r="MJL38" s="293"/>
      <c r="MJM38" s="293"/>
      <c r="MJN38" s="293"/>
      <c r="MJO38" s="293"/>
      <c r="MJP38" s="293"/>
      <c r="MJQ38" s="293"/>
      <c r="MJR38" s="293"/>
      <c r="MJS38" s="293"/>
      <c r="MJT38" s="293"/>
      <c r="MJU38" s="293"/>
      <c r="MJV38" s="293"/>
      <c r="MJW38" s="293"/>
      <c r="MJX38" s="293"/>
      <c r="MJY38" s="293"/>
      <c r="MJZ38" s="293"/>
      <c r="MKA38" s="293"/>
      <c r="MKB38" s="293"/>
      <c r="MKC38" s="293"/>
      <c r="MKD38" s="293"/>
      <c r="MKE38" s="293"/>
      <c r="MKF38" s="293"/>
      <c r="MKG38" s="293"/>
      <c r="MKH38" s="293"/>
      <c r="MKI38" s="293"/>
      <c r="MKJ38" s="293"/>
      <c r="MKK38" s="293"/>
      <c r="MKL38" s="293"/>
      <c r="MKM38" s="293"/>
      <c r="MKN38" s="293"/>
      <c r="MKO38" s="293"/>
      <c r="MKP38" s="293"/>
      <c r="MKQ38" s="293"/>
      <c r="MKR38" s="293"/>
      <c r="MKS38" s="293"/>
      <c r="MKT38" s="293"/>
      <c r="MKU38" s="293"/>
      <c r="MKV38" s="293"/>
      <c r="MKW38" s="293"/>
      <c r="MKX38" s="293"/>
      <c r="MKY38" s="293"/>
      <c r="MKZ38" s="293"/>
      <c r="MLA38" s="293"/>
      <c r="MLB38" s="293"/>
      <c r="MLC38" s="293"/>
      <c r="MLD38" s="293"/>
      <c r="MLE38" s="293"/>
      <c r="MLF38" s="293"/>
      <c r="MLG38" s="293"/>
      <c r="MLH38" s="293"/>
      <c r="MLI38" s="293"/>
      <c r="MLJ38" s="293"/>
      <c r="MLK38" s="293"/>
      <c r="MLL38" s="293"/>
      <c r="MLM38" s="293"/>
      <c r="MLN38" s="293"/>
      <c r="MLO38" s="293"/>
      <c r="MLP38" s="293"/>
      <c r="MLQ38" s="293"/>
      <c r="MLR38" s="293"/>
      <c r="MLS38" s="293"/>
      <c r="MLT38" s="293"/>
      <c r="MLU38" s="293"/>
      <c r="MLV38" s="293"/>
      <c r="MLW38" s="293"/>
      <c r="MLX38" s="293"/>
      <c r="MLY38" s="293"/>
      <c r="MLZ38" s="293"/>
      <c r="MMA38" s="293"/>
      <c r="MMB38" s="293"/>
      <c r="MMC38" s="293"/>
      <c r="MMD38" s="293"/>
      <c r="MME38" s="293"/>
      <c r="MMF38" s="293"/>
      <c r="MMG38" s="293"/>
      <c r="MMH38" s="293"/>
      <c r="MMI38" s="293"/>
      <c r="MMJ38" s="293"/>
      <c r="MMK38" s="293"/>
      <c r="MML38" s="293"/>
      <c r="MMM38" s="293"/>
      <c r="MMN38" s="293"/>
      <c r="MMO38" s="293"/>
      <c r="MMP38" s="293"/>
      <c r="MMQ38" s="293"/>
      <c r="MMR38" s="293"/>
      <c r="MMS38" s="293"/>
      <c r="MMT38" s="293"/>
      <c r="MMU38" s="293"/>
      <c r="MMV38" s="293"/>
      <c r="MMW38" s="293"/>
      <c r="MMX38" s="293"/>
      <c r="MMY38" s="293"/>
      <c r="MMZ38" s="293"/>
      <c r="MNA38" s="293"/>
      <c r="MNB38" s="293"/>
      <c r="MNC38" s="293"/>
      <c r="MND38" s="293"/>
      <c r="MNE38" s="293"/>
      <c r="MNF38" s="293"/>
      <c r="MNG38" s="293"/>
      <c r="MNH38" s="293"/>
      <c r="MNI38" s="293"/>
      <c r="MNJ38" s="293"/>
      <c r="MNK38" s="293"/>
      <c r="MNL38" s="293"/>
      <c r="MNM38" s="293"/>
      <c r="MNN38" s="293"/>
      <c r="MNO38" s="293"/>
      <c r="MNP38" s="293"/>
      <c r="MNQ38" s="293"/>
      <c r="MNR38" s="293"/>
      <c r="MNS38" s="293"/>
      <c r="MNT38" s="293"/>
      <c r="MNU38" s="293"/>
      <c r="MNV38" s="293"/>
      <c r="MNW38" s="293"/>
      <c r="MNX38" s="293"/>
      <c r="MNY38" s="293"/>
      <c r="MNZ38" s="293"/>
      <c r="MOA38" s="293"/>
      <c r="MOB38" s="293"/>
      <c r="MOC38" s="293"/>
      <c r="MOD38" s="293"/>
      <c r="MOE38" s="293"/>
      <c r="MOF38" s="293"/>
      <c r="MOG38" s="293"/>
      <c r="MOH38" s="293"/>
      <c r="MOI38" s="293"/>
      <c r="MOJ38" s="293"/>
      <c r="MOK38" s="293"/>
      <c r="MOL38" s="293"/>
      <c r="MOM38" s="293"/>
      <c r="MON38" s="293"/>
      <c r="MOO38" s="293"/>
      <c r="MOP38" s="293"/>
      <c r="MOQ38" s="293"/>
      <c r="MOR38" s="293"/>
      <c r="MOS38" s="293"/>
      <c r="MOT38" s="293"/>
      <c r="MOU38" s="293"/>
      <c r="MOV38" s="293"/>
      <c r="MOW38" s="293"/>
      <c r="MOX38" s="293"/>
      <c r="MOY38" s="293"/>
      <c r="MOZ38" s="293"/>
      <c r="MPA38" s="293"/>
      <c r="MPB38" s="293"/>
      <c r="MPC38" s="293"/>
      <c r="MPD38" s="293"/>
      <c r="MPE38" s="293"/>
      <c r="MPF38" s="293"/>
      <c r="MPG38" s="293"/>
      <c r="MPH38" s="293"/>
      <c r="MPI38" s="293"/>
      <c r="MPJ38" s="293"/>
      <c r="MPK38" s="293"/>
      <c r="MPL38" s="293"/>
      <c r="MPM38" s="293"/>
      <c r="MPN38" s="293"/>
      <c r="MPO38" s="293"/>
      <c r="MPP38" s="293"/>
      <c r="MPQ38" s="293"/>
      <c r="MPR38" s="293"/>
      <c r="MPS38" s="293"/>
      <c r="MPT38" s="293"/>
      <c r="MPU38" s="293"/>
      <c r="MPV38" s="293"/>
      <c r="MPW38" s="293"/>
      <c r="MPX38" s="293"/>
      <c r="MPY38" s="293"/>
      <c r="MPZ38" s="293"/>
      <c r="MQA38" s="293"/>
      <c r="MQB38" s="293"/>
      <c r="MQC38" s="293"/>
      <c r="MQD38" s="293"/>
      <c r="MQE38" s="293"/>
      <c r="MQF38" s="293"/>
      <c r="MQG38" s="293"/>
      <c r="MQH38" s="293"/>
      <c r="MQI38" s="293"/>
      <c r="MQJ38" s="293"/>
      <c r="MQK38" s="293"/>
      <c r="MQL38" s="293"/>
      <c r="MQM38" s="293"/>
      <c r="MQN38" s="293"/>
      <c r="MQO38" s="293"/>
      <c r="MQP38" s="293"/>
      <c r="MQQ38" s="293"/>
      <c r="MQR38" s="293"/>
      <c r="MQS38" s="293"/>
      <c r="MQT38" s="293"/>
      <c r="MQU38" s="293"/>
      <c r="MQV38" s="293"/>
      <c r="MQW38" s="293"/>
      <c r="MQX38" s="293"/>
      <c r="MQY38" s="293"/>
      <c r="MQZ38" s="293"/>
      <c r="MRA38" s="293"/>
      <c r="MRB38" s="293"/>
      <c r="MRC38" s="293"/>
      <c r="MRD38" s="293"/>
      <c r="MRE38" s="293"/>
      <c r="MRF38" s="293"/>
      <c r="MRG38" s="293"/>
      <c r="MRH38" s="293"/>
      <c r="MRI38" s="293"/>
      <c r="MRJ38" s="293"/>
      <c r="MRK38" s="293"/>
      <c r="MRL38" s="293"/>
      <c r="MRM38" s="293"/>
      <c r="MRN38" s="293"/>
      <c r="MRO38" s="293"/>
      <c r="MRP38" s="293"/>
      <c r="MRQ38" s="293"/>
      <c r="MRR38" s="293"/>
      <c r="MRS38" s="293"/>
      <c r="MRT38" s="293"/>
      <c r="MRU38" s="293"/>
      <c r="MRV38" s="293"/>
      <c r="MRW38" s="293"/>
      <c r="MRX38" s="293"/>
      <c r="MRY38" s="293"/>
      <c r="MRZ38" s="293"/>
      <c r="MSA38" s="293"/>
      <c r="MSB38" s="293"/>
      <c r="MSC38" s="293"/>
      <c r="MSD38" s="293"/>
      <c r="MSE38" s="293"/>
      <c r="MSF38" s="293"/>
      <c r="MSG38" s="293"/>
      <c r="MSH38" s="293"/>
      <c r="MSI38" s="293"/>
      <c r="MSJ38" s="293"/>
      <c r="MSK38" s="293"/>
      <c r="MSL38" s="293"/>
      <c r="MSM38" s="293"/>
      <c r="MSN38" s="293"/>
      <c r="MSO38" s="293"/>
      <c r="MSP38" s="293"/>
      <c r="MSQ38" s="293"/>
      <c r="MSR38" s="293"/>
      <c r="MSS38" s="293"/>
      <c r="MST38" s="293"/>
      <c r="MSU38" s="293"/>
      <c r="MSV38" s="293"/>
      <c r="MSW38" s="293"/>
      <c r="MSX38" s="293"/>
      <c r="MSY38" s="293"/>
      <c r="MSZ38" s="293"/>
      <c r="MTA38" s="293"/>
      <c r="MTB38" s="293"/>
      <c r="MTC38" s="293"/>
      <c r="MTD38" s="293"/>
      <c r="MTE38" s="293"/>
      <c r="MTF38" s="293"/>
      <c r="MTG38" s="293"/>
      <c r="MTH38" s="293"/>
      <c r="MTI38" s="293"/>
      <c r="MTJ38" s="293"/>
      <c r="MTK38" s="293"/>
      <c r="MTL38" s="293"/>
      <c r="MTM38" s="293"/>
      <c r="MTN38" s="293"/>
      <c r="MTO38" s="293"/>
      <c r="MTP38" s="293"/>
      <c r="MTQ38" s="293"/>
      <c r="MTR38" s="293"/>
      <c r="MTS38" s="293"/>
      <c r="MTT38" s="293"/>
      <c r="MTU38" s="293"/>
      <c r="MTV38" s="293"/>
      <c r="MTW38" s="293"/>
      <c r="MTX38" s="293"/>
      <c r="MTY38" s="293"/>
      <c r="MTZ38" s="293"/>
      <c r="MUA38" s="293"/>
      <c r="MUB38" s="293"/>
      <c r="MUC38" s="293"/>
      <c r="MUD38" s="293"/>
      <c r="MUE38" s="293"/>
      <c r="MUF38" s="293"/>
      <c r="MUG38" s="293"/>
      <c r="MUH38" s="293"/>
      <c r="MUI38" s="293"/>
      <c r="MUJ38" s="293"/>
      <c r="MUK38" s="293"/>
      <c r="MUL38" s="293"/>
      <c r="MUM38" s="293"/>
      <c r="MUN38" s="293"/>
      <c r="MUO38" s="293"/>
      <c r="MUP38" s="293"/>
      <c r="MUQ38" s="293"/>
      <c r="MUR38" s="293"/>
      <c r="MUS38" s="293"/>
      <c r="MUT38" s="293"/>
      <c r="MUU38" s="293"/>
      <c r="MUV38" s="293"/>
      <c r="MUW38" s="293"/>
      <c r="MUX38" s="293"/>
      <c r="MUY38" s="293"/>
      <c r="MUZ38" s="293"/>
      <c r="MVA38" s="293"/>
      <c r="MVB38" s="293"/>
      <c r="MVC38" s="293"/>
      <c r="MVD38" s="293"/>
      <c r="MVE38" s="293"/>
      <c r="MVF38" s="293"/>
      <c r="MVG38" s="293"/>
      <c r="MVH38" s="293"/>
      <c r="MVI38" s="293"/>
      <c r="MVJ38" s="293"/>
      <c r="MVK38" s="293"/>
      <c r="MVL38" s="293"/>
      <c r="MVM38" s="293"/>
      <c r="MVN38" s="293"/>
      <c r="MVO38" s="293"/>
      <c r="MVP38" s="293"/>
      <c r="MVQ38" s="293"/>
      <c r="MVR38" s="293"/>
      <c r="MVS38" s="293"/>
      <c r="MVT38" s="293"/>
      <c r="MVU38" s="293"/>
      <c r="MVV38" s="293"/>
      <c r="MVW38" s="293"/>
      <c r="MVX38" s="293"/>
      <c r="MVY38" s="293"/>
      <c r="MVZ38" s="293"/>
      <c r="MWA38" s="293"/>
      <c r="MWB38" s="293"/>
      <c r="MWC38" s="293"/>
      <c r="MWD38" s="293"/>
      <c r="MWE38" s="293"/>
      <c r="MWF38" s="293"/>
      <c r="MWG38" s="293"/>
      <c r="MWH38" s="293"/>
      <c r="MWI38" s="293"/>
      <c r="MWJ38" s="293"/>
      <c r="MWK38" s="293"/>
      <c r="MWL38" s="293"/>
      <c r="MWM38" s="293"/>
      <c r="MWN38" s="293"/>
      <c r="MWO38" s="293"/>
      <c r="MWP38" s="293"/>
      <c r="MWQ38" s="293"/>
      <c r="MWR38" s="293"/>
      <c r="MWS38" s="293"/>
      <c r="MWT38" s="293"/>
      <c r="MWU38" s="293"/>
      <c r="MWV38" s="293"/>
      <c r="MWW38" s="293"/>
      <c r="MWX38" s="293"/>
      <c r="MWY38" s="293"/>
      <c r="MWZ38" s="293"/>
      <c r="MXA38" s="293"/>
      <c r="MXB38" s="293"/>
      <c r="MXC38" s="293"/>
      <c r="MXD38" s="293"/>
      <c r="MXE38" s="293"/>
      <c r="MXF38" s="293"/>
      <c r="MXG38" s="293"/>
      <c r="MXH38" s="293"/>
      <c r="MXI38" s="293"/>
      <c r="MXJ38" s="293"/>
      <c r="MXK38" s="293"/>
      <c r="MXL38" s="293"/>
      <c r="MXM38" s="293"/>
      <c r="MXN38" s="293"/>
      <c r="MXO38" s="293"/>
      <c r="MXP38" s="293"/>
      <c r="MXQ38" s="293"/>
      <c r="MXR38" s="293"/>
      <c r="MXS38" s="293"/>
      <c r="MXT38" s="293"/>
      <c r="MXU38" s="293"/>
      <c r="MXV38" s="293"/>
      <c r="MXW38" s="293"/>
      <c r="MXX38" s="293"/>
      <c r="MXY38" s="293"/>
      <c r="MXZ38" s="293"/>
      <c r="MYA38" s="293"/>
      <c r="MYB38" s="293"/>
      <c r="MYC38" s="293"/>
      <c r="MYD38" s="293"/>
      <c r="MYE38" s="293"/>
      <c r="MYF38" s="293"/>
      <c r="MYG38" s="293"/>
      <c r="MYH38" s="293"/>
      <c r="MYI38" s="293"/>
      <c r="MYJ38" s="293"/>
      <c r="MYK38" s="293"/>
      <c r="MYL38" s="293"/>
      <c r="MYM38" s="293"/>
      <c r="MYN38" s="293"/>
      <c r="MYO38" s="293"/>
      <c r="MYP38" s="293"/>
      <c r="MYQ38" s="293"/>
      <c r="MYR38" s="293"/>
      <c r="MYS38" s="293"/>
      <c r="MYT38" s="293"/>
      <c r="MYU38" s="293"/>
      <c r="MYV38" s="293"/>
      <c r="MYW38" s="293"/>
      <c r="MYX38" s="293"/>
      <c r="MYY38" s="293"/>
      <c r="MYZ38" s="293"/>
      <c r="MZA38" s="293"/>
      <c r="MZB38" s="293"/>
      <c r="MZC38" s="293"/>
      <c r="MZD38" s="293"/>
      <c r="MZE38" s="293"/>
      <c r="MZF38" s="293"/>
      <c r="MZG38" s="293"/>
      <c r="MZH38" s="293"/>
      <c r="MZI38" s="293"/>
      <c r="MZJ38" s="293"/>
      <c r="MZK38" s="293"/>
      <c r="MZL38" s="293"/>
      <c r="MZM38" s="293"/>
      <c r="MZN38" s="293"/>
      <c r="MZO38" s="293"/>
      <c r="MZP38" s="293"/>
      <c r="MZQ38" s="293"/>
      <c r="MZR38" s="293"/>
      <c r="MZS38" s="293"/>
      <c r="MZT38" s="293"/>
      <c r="MZU38" s="293"/>
      <c r="MZV38" s="293"/>
      <c r="MZW38" s="293"/>
      <c r="MZX38" s="293"/>
      <c r="MZY38" s="293"/>
      <c r="MZZ38" s="293"/>
      <c r="NAA38" s="293"/>
      <c r="NAB38" s="293"/>
      <c r="NAC38" s="293"/>
      <c r="NAD38" s="293"/>
      <c r="NAE38" s="293"/>
      <c r="NAF38" s="293"/>
      <c r="NAG38" s="293"/>
      <c r="NAH38" s="293"/>
      <c r="NAI38" s="293"/>
      <c r="NAJ38" s="293"/>
      <c r="NAK38" s="293"/>
      <c r="NAL38" s="293"/>
      <c r="NAM38" s="293"/>
      <c r="NAN38" s="293"/>
      <c r="NAO38" s="293"/>
      <c r="NAP38" s="293"/>
      <c r="NAQ38" s="293"/>
      <c r="NAR38" s="293"/>
      <c r="NAS38" s="293"/>
      <c r="NAT38" s="293"/>
      <c r="NAU38" s="293"/>
      <c r="NAV38" s="293"/>
      <c r="NAW38" s="293"/>
      <c r="NAX38" s="293"/>
      <c r="NAY38" s="293"/>
      <c r="NAZ38" s="293"/>
      <c r="NBA38" s="293"/>
      <c r="NBB38" s="293"/>
      <c r="NBC38" s="293"/>
      <c r="NBD38" s="293"/>
      <c r="NBE38" s="293"/>
      <c r="NBF38" s="293"/>
      <c r="NBG38" s="293"/>
      <c r="NBH38" s="293"/>
      <c r="NBI38" s="293"/>
      <c r="NBJ38" s="293"/>
      <c r="NBK38" s="293"/>
      <c r="NBL38" s="293"/>
      <c r="NBM38" s="293"/>
      <c r="NBN38" s="293"/>
      <c r="NBO38" s="293"/>
      <c r="NBP38" s="293"/>
      <c r="NBQ38" s="293"/>
      <c r="NBR38" s="293"/>
      <c r="NBS38" s="293"/>
      <c r="NBT38" s="293"/>
      <c r="NBU38" s="293"/>
      <c r="NBV38" s="293"/>
      <c r="NBW38" s="293"/>
      <c r="NBX38" s="293"/>
      <c r="NBY38" s="293"/>
      <c r="NBZ38" s="293"/>
      <c r="NCA38" s="293"/>
      <c r="NCB38" s="293"/>
      <c r="NCC38" s="293"/>
      <c r="NCD38" s="293"/>
      <c r="NCE38" s="293"/>
      <c r="NCF38" s="293"/>
      <c r="NCG38" s="293"/>
      <c r="NCH38" s="293"/>
      <c r="NCI38" s="293"/>
      <c r="NCJ38" s="293"/>
      <c r="NCK38" s="293"/>
      <c r="NCL38" s="293"/>
      <c r="NCM38" s="293"/>
      <c r="NCN38" s="293"/>
      <c r="NCO38" s="293"/>
      <c r="NCP38" s="293"/>
      <c r="NCQ38" s="293"/>
      <c r="NCR38" s="293"/>
      <c r="NCS38" s="293"/>
      <c r="NCT38" s="293"/>
      <c r="NCU38" s="293"/>
      <c r="NCV38" s="293"/>
      <c r="NCW38" s="293"/>
      <c r="NCX38" s="293"/>
      <c r="NCY38" s="293"/>
      <c r="NCZ38" s="293"/>
      <c r="NDA38" s="293"/>
      <c r="NDB38" s="293"/>
      <c r="NDC38" s="293"/>
      <c r="NDD38" s="293"/>
      <c r="NDE38" s="293"/>
      <c r="NDF38" s="293"/>
      <c r="NDG38" s="293"/>
      <c r="NDH38" s="293"/>
      <c r="NDI38" s="293"/>
      <c r="NDJ38" s="293"/>
      <c r="NDK38" s="293"/>
      <c r="NDL38" s="293"/>
      <c r="NDM38" s="293"/>
      <c r="NDN38" s="293"/>
      <c r="NDO38" s="293"/>
      <c r="NDP38" s="293"/>
      <c r="NDQ38" s="293"/>
      <c r="NDR38" s="293"/>
      <c r="NDS38" s="293"/>
      <c r="NDT38" s="293"/>
      <c r="NDU38" s="293"/>
      <c r="NDV38" s="293"/>
      <c r="NDW38" s="293"/>
      <c r="NDX38" s="293"/>
      <c r="NDY38" s="293"/>
      <c r="NDZ38" s="293"/>
      <c r="NEA38" s="293"/>
      <c r="NEB38" s="293"/>
      <c r="NEC38" s="293"/>
      <c r="NED38" s="293"/>
      <c r="NEE38" s="293"/>
      <c r="NEF38" s="293"/>
      <c r="NEG38" s="293"/>
      <c r="NEH38" s="293"/>
      <c r="NEI38" s="293"/>
      <c r="NEJ38" s="293"/>
      <c r="NEK38" s="293"/>
      <c r="NEL38" s="293"/>
      <c r="NEM38" s="293"/>
      <c r="NEN38" s="293"/>
      <c r="NEO38" s="293"/>
      <c r="NEP38" s="293"/>
      <c r="NEQ38" s="293"/>
      <c r="NER38" s="293"/>
      <c r="NES38" s="293"/>
      <c r="NET38" s="293"/>
      <c r="NEU38" s="293"/>
      <c r="NEV38" s="293"/>
      <c r="NEW38" s="293"/>
      <c r="NEX38" s="293"/>
      <c r="NEY38" s="293"/>
      <c r="NEZ38" s="293"/>
      <c r="NFA38" s="293"/>
      <c r="NFB38" s="293"/>
      <c r="NFC38" s="293"/>
      <c r="NFD38" s="293"/>
      <c r="NFE38" s="293"/>
      <c r="NFF38" s="293"/>
      <c r="NFG38" s="293"/>
      <c r="NFH38" s="293"/>
      <c r="NFI38" s="293"/>
      <c r="NFJ38" s="293"/>
      <c r="NFK38" s="293"/>
      <c r="NFL38" s="293"/>
      <c r="NFM38" s="293"/>
      <c r="NFN38" s="293"/>
      <c r="NFO38" s="293"/>
      <c r="NFP38" s="293"/>
      <c r="NFQ38" s="293"/>
      <c r="NFR38" s="293"/>
      <c r="NFS38" s="293"/>
      <c r="NFT38" s="293"/>
      <c r="NFU38" s="293"/>
      <c r="NFV38" s="293"/>
      <c r="NFW38" s="293"/>
      <c r="NFX38" s="293"/>
      <c r="NFY38" s="293"/>
      <c r="NFZ38" s="293"/>
      <c r="NGA38" s="293"/>
      <c r="NGB38" s="293"/>
      <c r="NGC38" s="293"/>
      <c r="NGD38" s="293"/>
      <c r="NGE38" s="293"/>
      <c r="NGF38" s="293"/>
      <c r="NGG38" s="293"/>
      <c r="NGH38" s="293"/>
      <c r="NGI38" s="293"/>
      <c r="NGJ38" s="293"/>
      <c r="NGK38" s="293"/>
      <c r="NGL38" s="293"/>
      <c r="NGM38" s="293"/>
      <c r="NGN38" s="293"/>
      <c r="NGO38" s="293"/>
      <c r="NGP38" s="293"/>
      <c r="NGQ38" s="293"/>
      <c r="NGR38" s="293"/>
      <c r="NGS38" s="293"/>
      <c r="NGT38" s="293"/>
      <c r="NGU38" s="293"/>
      <c r="NGV38" s="293"/>
      <c r="NGW38" s="293"/>
      <c r="NGX38" s="293"/>
      <c r="NGY38" s="293"/>
      <c r="NGZ38" s="293"/>
      <c r="NHA38" s="293"/>
      <c r="NHB38" s="293"/>
      <c r="NHC38" s="293"/>
      <c r="NHD38" s="293"/>
      <c r="NHE38" s="293"/>
      <c r="NHF38" s="293"/>
      <c r="NHG38" s="293"/>
      <c r="NHH38" s="293"/>
      <c r="NHI38" s="293"/>
      <c r="NHJ38" s="293"/>
      <c r="NHK38" s="293"/>
      <c r="NHL38" s="293"/>
      <c r="NHM38" s="293"/>
      <c r="NHN38" s="293"/>
      <c r="NHO38" s="293"/>
      <c r="NHP38" s="293"/>
      <c r="NHQ38" s="293"/>
      <c r="NHR38" s="293"/>
      <c r="NHS38" s="293"/>
      <c r="NHT38" s="293"/>
      <c r="NHU38" s="293"/>
      <c r="NHV38" s="293"/>
      <c r="NHW38" s="293"/>
      <c r="NHX38" s="293"/>
      <c r="NHY38" s="293"/>
      <c r="NHZ38" s="293"/>
      <c r="NIA38" s="293"/>
      <c r="NIB38" s="293"/>
      <c r="NIC38" s="293"/>
      <c r="NID38" s="293"/>
      <c r="NIE38" s="293"/>
      <c r="NIF38" s="293"/>
      <c r="NIG38" s="293"/>
      <c r="NIH38" s="293"/>
      <c r="NII38" s="293"/>
      <c r="NIJ38" s="293"/>
      <c r="NIK38" s="293"/>
      <c r="NIL38" s="293"/>
      <c r="NIM38" s="293"/>
      <c r="NIN38" s="293"/>
      <c r="NIO38" s="293"/>
      <c r="NIP38" s="293"/>
      <c r="NIQ38" s="293"/>
      <c r="NIR38" s="293"/>
      <c r="NIS38" s="293"/>
      <c r="NIT38" s="293"/>
      <c r="NIU38" s="293"/>
      <c r="NIV38" s="293"/>
      <c r="NIW38" s="293"/>
      <c r="NIX38" s="293"/>
      <c r="NIY38" s="293"/>
      <c r="NIZ38" s="293"/>
      <c r="NJA38" s="293"/>
      <c r="NJB38" s="293"/>
      <c r="NJC38" s="293"/>
      <c r="NJD38" s="293"/>
      <c r="NJE38" s="293"/>
      <c r="NJF38" s="293"/>
      <c r="NJG38" s="293"/>
      <c r="NJH38" s="293"/>
      <c r="NJI38" s="293"/>
      <c r="NJJ38" s="293"/>
      <c r="NJK38" s="293"/>
      <c r="NJL38" s="293"/>
      <c r="NJM38" s="293"/>
      <c r="NJN38" s="293"/>
      <c r="NJO38" s="293"/>
      <c r="NJP38" s="293"/>
      <c r="NJQ38" s="293"/>
      <c r="NJR38" s="293"/>
      <c r="NJS38" s="293"/>
      <c r="NJT38" s="293"/>
      <c r="NJU38" s="293"/>
      <c r="NJV38" s="293"/>
      <c r="NJW38" s="293"/>
      <c r="NJX38" s="293"/>
      <c r="NJY38" s="293"/>
      <c r="NJZ38" s="293"/>
      <c r="NKA38" s="293"/>
      <c r="NKB38" s="293"/>
      <c r="NKC38" s="293"/>
      <c r="NKD38" s="293"/>
      <c r="NKE38" s="293"/>
      <c r="NKF38" s="293"/>
      <c r="NKG38" s="293"/>
      <c r="NKH38" s="293"/>
      <c r="NKI38" s="293"/>
      <c r="NKJ38" s="293"/>
      <c r="NKK38" s="293"/>
      <c r="NKL38" s="293"/>
      <c r="NKM38" s="293"/>
      <c r="NKN38" s="293"/>
      <c r="NKO38" s="293"/>
      <c r="NKP38" s="293"/>
      <c r="NKQ38" s="293"/>
      <c r="NKR38" s="293"/>
      <c r="NKS38" s="293"/>
      <c r="NKT38" s="293"/>
      <c r="NKU38" s="293"/>
      <c r="NKV38" s="293"/>
      <c r="NKW38" s="293"/>
      <c r="NKX38" s="293"/>
      <c r="NKY38" s="293"/>
      <c r="NKZ38" s="293"/>
      <c r="NLA38" s="293"/>
      <c r="NLB38" s="293"/>
      <c r="NLC38" s="293"/>
      <c r="NLD38" s="293"/>
      <c r="NLE38" s="293"/>
      <c r="NLF38" s="293"/>
      <c r="NLG38" s="293"/>
      <c r="NLH38" s="293"/>
      <c r="NLI38" s="293"/>
      <c r="NLJ38" s="293"/>
      <c r="NLK38" s="293"/>
      <c r="NLL38" s="293"/>
      <c r="NLM38" s="293"/>
      <c r="NLN38" s="293"/>
      <c r="NLO38" s="293"/>
      <c r="NLP38" s="293"/>
      <c r="NLQ38" s="293"/>
      <c r="NLR38" s="293"/>
      <c r="NLS38" s="293"/>
      <c r="NLT38" s="293"/>
      <c r="NLU38" s="293"/>
      <c r="NLV38" s="293"/>
      <c r="NLW38" s="293"/>
      <c r="NLX38" s="293"/>
      <c r="NLY38" s="293"/>
      <c r="NLZ38" s="293"/>
      <c r="NMA38" s="293"/>
      <c r="NMB38" s="293"/>
      <c r="NMC38" s="293"/>
      <c r="NMD38" s="293"/>
      <c r="NME38" s="293"/>
      <c r="NMF38" s="293"/>
      <c r="NMG38" s="293"/>
      <c r="NMH38" s="293"/>
      <c r="NMI38" s="293"/>
      <c r="NMJ38" s="293"/>
      <c r="NMK38" s="293"/>
      <c r="NML38" s="293"/>
      <c r="NMM38" s="293"/>
      <c r="NMN38" s="293"/>
      <c r="NMO38" s="293"/>
      <c r="NMP38" s="293"/>
      <c r="NMQ38" s="293"/>
      <c r="NMR38" s="293"/>
      <c r="NMS38" s="293"/>
      <c r="NMT38" s="293"/>
      <c r="NMU38" s="293"/>
      <c r="NMV38" s="293"/>
      <c r="NMW38" s="293"/>
      <c r="NMX38" s="293"/>
      <c r="NMY38" s="293"/>
      <c r="NMZ38" s="293"/>
      <c r="NNA38" s="293"/>
      <c r="NNB38" s="293"/>
      <c r="NNC38" s="293"/>
      <c r="NND38" s="293"/>
      <c r="NNE38" s="293"/>
      <c r="NNF38" s="293"/>
      <c r="NNG38" s="293"/>
      <c r="NNH38" s="293"/>
      <c r="NNI38" s="293"/>
      <c r="NNJ38" s="293"/>
      <c r="NNK38" s="293"/>
      <c r="NNL38" s="293"/>
      <c r="NNM38" s="293"/>
      <c r="NNN38" s="293"/>
      <c r="NNO38" s="293"/>
      <c r="NNP38" s="293"/>
      <c r="NNQ38" s="293"/>
      <c r="NNR38" s="293"/>
      <c r="NNS38" s="293"/>
      <c r="NNT38" s="293"/>
      <c r="NNU38" s="293"/>
      <c r="NNV38" s="293"/>
      <c r="NNW38" s="293"/>
      <c r="NNX38" s="293"/>
      <c r="NNY38" s="293"/>
      <c r="NNZ38" s="293"/>
      <c r="NOA38" s="293"/>
      <c r="NOB38" s="293"/>
      <c r="NOC38" s="293"/>
      <c r="NOD38" s="293"/>
      <c r="NOE38" s="293"/>
      <c r="NOF38" s="293"/>
      <c r="NOG38" s="293"/>
      <c r="NOH38" s="293"/>
      <c r="NOI38" s="293"/>
      <c r="NOJ38" s="293"/>
      <c r="NOK38" s="293"/>
      <c r="NOL38" s="293"/>
      <c r="NOM38" s="293"/>
      <c r="NON38" s="293"/>
      <c r="NOO38" s="293"/>
      <c r="NOP38" s="293"/>
      <c r="NOQ38" s="293"/>
      <c r="NOR38" s="293"/>
      <c r="NOS38" s="293"/>
      <c r="NOT38" s="293"/>
      <c r="NOU38" s="293"/>
      <c r="NOV38" s="293"/>
      <c r="NOW38" s="293"/>
      <c r="NOX38" s="293"/>
      <c r="NOY38" s="293"/>
      <c r="NOZ38" s="293"/>
      <c r="NPA38" s="293"/>
      <c r="NPB38" s="293"/>
      <c r="NPC38" s="293"/>
      <c r="NPD38" s="293"/>
      <c r="NPE38" s="293"/>
      <c r="NPF38" s="293"/>
      <c r="NPG38" s="293"/>
      <c r="NPH38" s="293"/>
      <c r="NPI38" s="293"/>
      <c r="NPJ38" s="293"/>
      <c r="NPK38" s="293"/>
      <c r="NPL38" s="293"/>
      <c r="NPM38" s="293"/>
      <c r="NPN38" s="293"/>
      <c r="NPO38" s="293"/>
      <c r="NPP38" s="293"/>
      <c r="NPQ38" s="293"/>
      <c r="NPR38" s="293"/>
      <c r="NPS38" s="293"/>
      <c r="NPT38" s="293"/>
      <c r="NPU38" s="293"/>
      <c r="NPV38" s="293"/>
      <c r="NPW38" s="293"/>
      <c r="NPX38" s="293"/>
      <c r="NPY38" s="293"/>
      <c r="NPZ38" s="293"/>
      <c r="NQA38" s="293"/>
      <c r="NQB38" s="293"/>
      <c r="NQC38" s="293"/>
      <c r="NQD38" s="293"/>
      <c r="NQE38" s="293"/>
      <c r="NQF38" s="293"/>
      <c r="NQG38" s="293"/>
      <c r="NQH38" s="293"/>
      <c r="NQI38" s="293"/>
      <c r="NQJ38" s="293"/>
      <c r="NQK38" s="293"/>
      <c r="NQL38" s="293"/>
      <c r="NQM38" s="293"/>
      <c r="NQN38" s="293"/>
      <c r="NQO38" s="293"/>
      <c r="NQP38" s="293"/>
      <c r="NQQ38" s="293"/>
      <c r="NQR38" s="293"/>
      <c r="NQS38" s="293"/>
      <c r="NQT38" s="293"/>
      <c r="NQU38" s="293"/>
      <c r="NQV38" s="293"/>
      <c r="NQW38" s="293"/>
      <c r="NQX38" s="293"/>
      <c r="NQY38" s="293"/>
      <c r="NQZ38" s="293"/>
      <c r="NRA38" s="293"/>
      <c r="NRB38" s="293"/>
      <c r="NRC38" s="293"/>
      <c r="NRD38" s="293"/>
      <c r="NRE38" s="293"/>
      <c r="NRF38" s="293"/>
      <c r="NRG38" s="293"/>
      <c r="NRH38" s="293"/>
      <c r="NRI38" s="293"/>
      <c r="NRJ38" s="293"/>
      <c r="NRK38" s="293"/>
      <c r="NRL38" s="293"/>
      <c r="NRM38" s="293"/>
      <c r="NRN38" s="293"/>
      <c r="NRO38" s="293"/>
      <c r="NRP38" s="293"/>
      <c r="NRQ38" s="293"/>
      <c r="NRR38" s="293"/>
      <c r="NRS38" s="293"/>
      <c r="NRT38" s="293"/>
      <c r="NRU38" s="293"/>
      <c r="NRV38" s="293"/>
      <c r="NRW38" s="293"/>
      <c r="NRX38" s="293"/>
      <c r="NRY38" s="293"/>
      <c r="NRZ38" s="293"/>
      <c r="NSA38" s="293"/>
      <c r="NSB38" s="293"/>
      <c r="NSC38" s="293"/>
      <c r="NSD38" s="293"/>
      <c r="NSE38" s="293"/>
      <c r="NSF38" s="293"/>
      <c r="NSG38" s="293"/>
      <c r="NSH38" s="293"/>
      <c r="NSI38" s="293"/>
      <c r="NSJ38" s="293"/>
      <c r="NSK38" s="293"/>
      <c r="NSL38" s="293"/>
      <c r="NSM38" s="293"/>
      <c r="NSN38" s="293"/>
      <c r="NSO38" s="293"/>
      <c r="NSP38" s="293"/>
      <c r="NSQ38" s="293"/>
      <c r="NSR38" s="293"/>
      <c r="NSS38" s="293"/>
      <c r="NST38" s="293"/>
      <c r="NSU38" s="293"/>
      <c r="NSV38" s="293"/>
      <c r="NSW38" s="293"/>
      <c r="NSX38" s="293"/>
      <c r="NSY38" s="293"/>
      <c r="NSZ38" s="293"/>
      <c r="NTA38" s="293"/>
      <c r="NTB38" s="293"/>
      <c r="NTC38" s="293"/>
      <c r="NTD38" s="293"/>
      <c r="NTE38" s="293"/>
      <c r="NTF38" s="293"/>
      <c r="NTG38" s="293"/>
      <c r="NTH38" s="293"/>
      <c r="NTI38" s="293"/>
      <c r="NTJ38" s="293"/>
      <c r="NTK38" s="293"/>
      <c r="NTL38" s="293"/>
      <c r="NTM38" s="293"/>
      <c r="NTN38" s="293"/>
      <c r="NTO38" s="293"/>
      <c r="NTP38" s="293"/>
      <c r="NTQ38" s="293"/>
      <c r="NTR38" s="293"/>
      <c r="NTS38" s="293"/>
      <c r="NTT38" s="293"/>
      <c r="NTU38" s="293"/>
      <c r="NTV38" s="293"/>
      <c r="NTW38" s="293"/>
      <c r="NTX38" s="293"/>
      <c r="NTY38" s="293"/>
      <c r="NTZ38" s="293"/>
      <c r="NUA38" s="293"/>
      <c r="NUB38" s="293"/>
      <c r="NUC38" s="293"/>
      <c r="NUD38" s="293"/>
      <c r="NUE38" s="293"/>
      <c r="NUF38" s="293"/>
      <c r="NUG38" s="293"/>
      <c r="NUH38" s="293"/>
      <c r="NUI38" s="293"/>
      <c r="NUJ38" s="293"/>
      <c r="NUK38" s="293"/>
      <c r="NUL38" s="293"/>
      <c r="NUM38" s="293"/>
      <c r="NUN38" s="293"/>
      <c r="NUO38" s="293"/>
      <c r="NUP38" s="293"/>
      <c r="NUQ38" s="293"/>
      <c r="NUR38" s="293"/>
      <c r="NUS38" s="293"/>
      <c r="NUT38" s="293"/>
      <c r="NUU38" s="293"/>
      <c r="NUV38" s="293"/>
      <c r="NUW38" s="293"/>
      <c r="NUX38" s="293"/>
      <c r="NUY38" s="293"/>
      <c r="NUZ38" s="293"/>
      <c r="NVA38" s="293"/>
      <c r="NVB38" s="293"/>
      <c r="NVC38" s="293"/>
      <c r="NVD38" s="293"/>
      <c r="NVE38" s="293"/>
      <c r="NVF38" s="293"/>
      <c r="NVG38" s="293"/>
      <c r="NVH38" s="293"/>
      <c r="NVI38" s="293"/>
      <c r="NVJ38" s="293"/>
      <c r="NVK38" s="293"/>
      <c r="NVL38" s="293"/>
      <c r="NVM38" s="293"/>
      <c r="NVN38" s="293"/>
      <c r="NVO38" s="293"/>
      <c r="NVP38" s="293"/>
      <c r="NVQ38" s="293"/>
      <c r="NVR38" s="293"/>
      <c r="NVS38" s="293"/>
      <c r="NVT38" s="293"/>
      <c r="NVU38" s="293"/>
      <c r="NVV38" s="293"/>
      <c r="NVW38" s="293"/>
      <c r="NVX38" s="293"/>
      <c r="NVY38" s="293"/>
      <c r="NVZ38" s="293"/>
      <c r="NWA38" s="293"/>
      <c r="NWB38" s="293"/>
      <c r="NWC38" s="293"/>
      <c r="NWD38" s="293"/>
      <c r="NWE38" s="293"/>
      <c r="NWF38" s="293"/>
      <c r="NWG38" s="293"/>
      <c r="NWH38" s="293"/>
      <c r="NWI38" s="293"/>
      <c r="NWJ38" s="293"/>
      <c r="NWK38" s="293"/>
      <c r="NWL38" s="293"/>
      <c r="NWM38" s="293"/>
      <c r="NWN38" s="293"/>
      <c r="NWO38" s="293"/>
      <c r="NWP38" s="293"/>
      <c r="NWQ38" s="293"/>
      <c r="NWR38" s="293"/>
      <c r="NWS38" s="293"/>
      <c r="NWT38" s="293"/>
      <c r="NWU38" s="293"/>
      <c r="NWV38" s="293"/>
      <c r="NWW38" s="293"/>
      <c r="NWX38" s="293"/>
      <c r="NWY38" s="293"/>
      <c r="NWZ38" s="293"/>
      <c r="NXA38" s="293"/>
      <c r="NXB38" s="293"/>
      <c r="NXC38" s="293"/>
      <c r="NXD38" s="293"/>
      <c r="NXE38" s="293"/>
      <c r="NXF38" s="293"/>
      <c r="NXG38" s="293"/>
      <c r="NXH38" s="293"/>
      <c r="NXI38" s="293"/>
      <c r="NXJ38" s="293"/>
      <c r="NXK38" s="293"/>
      <c r="NXL38" s="293"/>
      <c r="NXM38" s="293"/>
      <c r="NXN38" s="293"/>
      <c r="NXO38" s="293"/>
      <c r="NXP38" s="293"/>
      <c r="NXQ38" s="293"/>
      <c r="NXR38" s="293"/>
      <c r="NXS38" s="293"/>
      <c r="NXT38" s="293"/>
      <c r="NXU38" s="293"/>
      <c r="NXV38" s="293"/>
      <c r="NXW38" s="293"/>
      <c r="NXX38" s="293"/>
      <c r="NXY38" s="293"/>
      <c r="NXZ38" s="293"/>
      <c r="NYA38" s="293"/>
      <c r="NYB38" s="293"/>
      <c r="NYC38" s="293"/>
      <c r="NYD38" s="293"/>
      <c r="NYE38" s="293"/>
      <c r="NYF38" s="293"/>
      <c r="NYG38" s="293"/>
      <c r="NYH38" s="293"/>
      <c r="NYI38" s="293"/>
      <c r="NYJ38" s="293"/>
      <c r="NYK38" s="293"/>
      <c r="NYL38" s="293"/>
      <c r="NYM38" s="293"/>
      <c r="NYN38" s="293"/>
      <c r="NYO38" s="293"/>
      <c r="NYP38" s="293"/>
      <c r="NYQ38" s="293"/>
      <c r="NYR38" s="293"/>
      <c r="NYS38" s="293"/>
      <c r="NYT38" s="293"/>
      <c r="NYU38" s="293"/>
      <c r="NYV38" s="293"/>
      <c r="NYW38" s="293"/>
      <c r="NYX38" s="293"/>
      <c r="NYY38" s="293"/>
      <c r="NYZ38" s="293"/>
      <c r="NZA38" s="293"/>
      <c r="NZB38" s="293"/>
      <c r="NZC38" s="293"/>
      <c r="NZD38" s="293"/>
      <c r="NZE38" s="293"/>
      <c r="NZF38" s="293"/>
      <c r="NZG38" s="293"/>
      <c r="NZH38" s="293"/>
      <c r="NZI38" s="293"/>
      <c r="NZJ38" s="293"/>
      <c r="NZK38" s="293"/>
      <c r="NZL38" s="293"/>
      <c r="NZM38" s="293"/>
      <c r="NZN38" s="293"/>
      <c r="NZO38" s="293"/>
      <c r="NZP38" s="293"/>
      <c r="NZQ38" s="293"/>
      <c r="NZR38" s="293"/>
      <c r="NZS38" s="293"/>
      <c r="NZT38" s="293"/>
      <c r="NZU38" s="293"/>
      <c r="NZV38" s="293"/>
      <c r="NZW38" s="293"/>
      <c r="NZX38" s="293"/>
      <c r="NZY38" s="293"/>
      <c r="NZZ38" s="293"/>
      <c r="OAA38" s="293"/>
      <c r="OAB38" s="293"/>
      <c r="OAC38" s="293"/>
      <c r="OAD38" s="293"/>
      <c r="OAE38" s="293"/>
      <c r="OAF38" s="293"/>
      <c r="OAG38" s="293"/>
      <c r="OAH38" s="293"/>
      <c r="OAI38" s="293"/>
      <c r="OAJ38" s="293"/>
      <c r="OAK38" s="293"/>
      <c r="OAL38" s="293"/>
      <c r="OAM38" s="293"/>
      <c r="OAN38" s="293"/>
      <c r="OAO38" s="293"/>
      <c r="OAP38" s="293"/>
      <c r="OAQ38" s="293"/>
      <c r="OAR38" s="293"/>
      <c r="OAS38" s="293"/>
      <c r="OAT38" s="293"/>
      <c r="OAU38" s="293"/>
      <c r="OAV38" s="293"/>
      <c r="OAW38" s="293"/>
      <c r="OAX38" s="293"/>
      <c r="OAY38" s="293"/>
      <c r="OAZ38" s="293"/>
      <c r="OBA38" s="293"/>
      <c r="OBB38" s="293"/>
      <c r="OBC38" s="293"/>
      <c r="OBD38" s="293"/>
      <c r="OBE38" s="293"/>
      <c r="OBF38" s="293"/>
      <c r="OBG38" s="293"/>
      <c r="OBH38" s="293"/>
      <c r="OBI38" s="293"/>
      <c r="OBJ38" s="293"/>
      <c r="OBK38" s="293"/>
      <c r="OBL38" s="293"/>
      <c r="OBM38" s="293"/>
      <c r="OBN38" s="293"/>
      <c r="OBO38" s="293"/>
      <c r="OBP38" s="293"/>
      <c r="OBQ38" s="293"/>
      <c r="OBR38" s="293"/>
      <c r="OBS38" s="293"/>
      <c r="OBT38" s="293"/>
      <c r="OBU38" s="293"/>
      <c r="OBV38" s="293"/>
      <c r="OBW38" s="293"/>
      <c r="OBX38" s="293"/>
      <c r="OBY38" s="293"/>
      <c r="OBZ38" s="293"/>
      <c r="OCA38" s="293"/>
      <c r="OCB38" s="293"/>
      <c r="OCC38" s="293"/>
      <c r="OCD38" s="293"/>
      <c r="OCE38" s="293"/>
      <c r="OCF38" s="293"/>
      <c r="OCG38" s="293"/>
      <c r="OCH38" s="293"/>
      <c r="OCI38" s="293"/>
      <c r="OCJ38" s="293"/>
      <c r="OCK38" s="293"/>
      <c r="OCL38" s="293"/>
      <c r="OCM38" s="293"/>
      <c r="OCN38" s="293"/>
      <c r="OCO38" s="293"/>
      <c r="OCP38" s="293"/>
      <c r="OCQ38" s="293"/>
      <c r="OCR38" s="293"/>
      <c r="OCS38" s="293"/>
      <c r="OCT38" s="293"/>
      <c r="OCU38" s="293"/>
      <c r="OCV38" s="293"/>
      <c r="OCW38" s="293"/>
      <c r="OCX38" s="293"/>
      <c r="OCY38" s="293"/>
      <c r="OCZ38" s="293"/>
      <c r="ODA38" s="293"/>
      <c r="ODB38" s="293"/>
      <c r="ODC38" s="293"/>
      <c r="ODD38" s="293"/>
      <c r="ODE38" s="293"/>
      <c r="ODF38" s="293"/>
      <c r="ODG38" s="293"/>
      <c r="ODH38" s="293"/>
      <c r="ODI38" s="293"/>
      <c r="ODJ38" s="293"/>
      <c r="ODK38" s="293"/>
      <c r="ODL38" s="293"/>
      <c r="ODM38" s="293"/>
      <c r="ODN38" s="293"/>
      <c r="ODO38" s="293"/>
      <c r="ODP38" s="293"/>
      <c r="ODQ38" s="293"/>
      <c r="ODR38" s="293"/>
      <c r="ODS38" s="293"/>
      <c r="ODT38" s="293"/>
      <c r="ODU38" s="293"/>
      <c r="ODV38" s="293"/>
      <c r="ODW38" s="293"/>
      <c r="ODX38" s="293"/>
      <c r="ODY38" s="293"/>
      <c r="ODZ38" s="293"/>
      <c r="OEA38" s="293"/>
      <c r="OEB38" s="293"/>
      <c r="OEC38" s="293"/>
      <c r="OED38" s="293"/>
      <c r="OEE38" s="293"/>
      <c r="OEF38" s="293"/>
      <c r="OEG38" s="293"/>
      <c r="OEH38" s="293"/>
      <c r="OEI38" s="293"/>
      <c r="OEJ38" s="293"/>
      <c r="OEK38" s="293"/>
      <c r="OEL38" s="293"/>
      <c r="OEM38" s="293"/>
      <c r="OEN38" s="293"/>
      <c r="OEO38" s="293"/>
      <c r="OEP38" s="293"/>
      <c r="OEQ38" s="293"/>
      <c r="OER38" s="293"/>
      <c r="OES38" s="293"/>
      <c r="OET38" s="293"/>
      <c r="OEU38" s="293"/>
      <c r="OEV38" s="293"/>
      <c r="OEW38" s="293"/>
      <c r="OEX38" s="293"/>
      <c r="OEY38" s="293"/>
      <c r="OEZ38" s="293"/>
      <c r="OFA38" s="293"/>
      <c r="OFB38" s="293"/>
      <c r="OFC38" s="293"/>
      <c r="OFD38" s="293"/>
      <c r="OFE38" s="293"/>
      <c r="OFF38" s="293"/>
      <c r="OFG38" s="293"/>
      <c r="OFH38" s="293"/>
      <c r="OFI38" s="293"/>
      <c r="OFJ38" s="293"/>
      <c r="OFK38" s="293"/>
      <c r="OFL38" s="293"/>
      <c r="OFM38" s="293"/>
      <c r="OFN38" s="293"/>
      <c r="OFO38" s="293"/>
      <c r="OFP38" s="293"/>
      <c r="OFQ38" s="293"/>
      <c r="OFR38" s="293"/>
      <c r="OFS38" s="293"/>
      <c r="OFT38" s="293"/>
      <c r="OFU38" s="293"/>
      <c r="OFV38" s="293"/>
      <c r="OFW38" s="293"/>
      <c r="OFX38" s="293"/>
      <c r="OFY38" s="293"/>
      <c r="OFZ38" s="293"/>
      <c r="OGA38" s="293"/>
      <c r="OGB38" s="293"/>
      <c r="OGC38" s="293"/>
      <c r="OGD38" s="293"/>
      <c r="OGE38" s="293"/>
      <c r="OGF38" s="293"/>
      <c r="OGG38" s="293"/>
      <c r="OGH38" s="293"/>
      <c r="OGI38" s="293"/>
      <c r="OGJ38" s="293"/>
      <c r="OGK38" s="293"/>
      <c r="OGL38" s="293"/>
      <c r="OGM38" s="293"/>
      <c r="OGN38" s="293"/>
      <c r="OGO38" s="293"/>
      <c r="OGP38" s="293"/>
      <c r="OGQ38" s="293"/>
      <c r="OGR38" s="293"/>
      <c r="OGS38" s="293"/>
      <c r="OGT38" s="293"/>
      <c r="OGU38" s="293"/>
      <c r="OGV38" s="293"/>
      <c r="OGW38" s="293"/>
      <c r="OGX38" s="293"/>
      <c r="OGY38" s="293"/>
      <c r="OGZ38" s="293"/>
      <c r="OHA38" s="293"/>
      <c r="OHB38" s="293"/>
      <c r="OHC38" s="293"/>
      <c r="OHD38" s="293"/>
      <c r="OHE38" s="293"/>
      <c r="OHF38" s="293"/>
      <c r="OHG38" s="293"/>
      <c r="OHH38" s="293"/>
      <c r="OHI38" s="293"/>
      <c r="OHJ38" s="293"/>
      <c r="OHK38" s="293"/>
      <c r="OHL38" s="293"/>
      <c r="OHM38" s="293"/>
      <c r="OHN38" s="293"/>
      <c r="OHO38" s="293"/>
      <c r="OHP38" s="293"/>
      <c r="OHQ38" s="293"/>
      <c r="OHR38" s="293"/>
      <c r="OHS38" s="293"/>
      <c r="OHT38" s="293"/>
      <c r="OHU38" s="293"/>
      <c r="OHV38" s="293"/>
      <c r="OHW38" s="293"/>
      <c r="OHX38" s="293"/>
      <c r="OHY38" s="293"/>
      <c r="OHZ38" s="293"/>
      <c r="OIA38" s="293"/>
      <c r="OIB38" s="293"/>
      <c r="OIC38" s="293"/>
      <c r="OID38" s="293"/>
      <c r="OIE38" s="293"/>
      <c r="OIF38" s="293"/>
      <c r="OIG38" s="293"/>
      <c r="OIH38" s="293"/>
      <c r="OII38" s="293"/>
      <c r="OIJ38" s="293"/>
      <c r="OIK38" s="293"/>
      <c r="OIL38" s="293"/>
      <c r="OIM38" s="293"/>
      <c r="OIN38" s="293"/>
      <c r="OIO38" s="293"/>
      <c r="OIP38" s="293"/>
      <c r="OIQ38" s="293"/>
      <c r="OIR38" s="293"/>
      <c r="OIS38" s="293"/>
      <c r="OIT38" s="293"/>
      <c r="OIU38" s="293"/>
      <c r="OIV38" s="293"/>
      <c r="OIW38" s="293"/>
      <c r="OIX38" s="293"/>
      <c r="OIY38" s="293"/>
      <c r="OIZ38" s="293"/>
      <c r="OJA38" s="293"/>
      <c r="OJB38" s="293"/>
      <c r="OJC38" s="293"/>
      <c r="OJD38" s="293"/>
      <c r="OJE38" s="293"/>
      <c r="OJF38" s="293"/>
      <c r="OJG38" s="293"/>
      <c r="OJH38" s="293"/>
      <c r="OJI38" s="293"/>
      <c r="OJJ38" s="293"/>
      <c r="OJK38" s="293"/>
      <c r="OJL38" s="293"/>
      <c r="OJM38" s="293"/>
      <c r="OJN38" s="293"/>
      <c r="OJO38" s="293"/>
      <c r="OJP38" s="293"/>
      <c r="OJQ38" s="293"/>
      <c r="OJR38" s="293"/>
      <c r="OJS38" s="293"/>
      <c r="OJT38" s="293"/>
      <c r="OJU38" s="293"/>
      <c r="OJV38" s="293"/>
      <c r="OJW38" s="293"/>
      <c r="OJX38" s="293"/>
      <c r="OJY38" s="293"/>
      <c r="OJZ38" s="293"/>
      <c r="OKA38" s="293"/>
      <c r="OKB38" s="293"/>
      <c r="OKC38" s="293"/>
      <c r="OKD38" s="293"/>
      <c r="OKE38" s="293"/>
      <c r="OKF38" s="293"/>
      <c r="OKG38" s="293"/>
      <c r="OKH38" s="293"/>
      <c r="OKI38" s="293"/>
      <c r="OKJ38" s="293"/>
      <c r="OKK38" s="293"/>
      <c r="OKL38" s="293"/>
      <c r="OKM38" s="293"/>
      <c r="OKN38" s="293"/>
      <c r="OKO38" s="293"/>
      <c r="OKP38" s="293"/>
      <c r="OKQ38" s="293"/>
      <c r="OKR38" s="293"/>
      <c r="OKS38" s="293"/>
      <c r="OKT38" s="293"/>
      <c r="OKU38" s="293"/>
      <c r="OKV38" s="293"/>
      <c r="OKW38" s="293"/>
      <c r="OKX38" s="293"/>
      <c r="OKY38" s="293"/>
      <c r="OKZ38" s="293"/>
      <c r="OLA38" s="293"/>
      <c r="OLB38" s="293"/>
      <c r="OLC38" s="293"/>
      <c r="OLD38" s="293"/>
      <c r="OLE38" s="293"/>
      <c r="OLF38" s="293"/>
      <c r="OLG38" s="293"/>
      <c r="OLH38" s="293"/>
      <c r="OLI38" s="293"/>
      <c r="OLJ38" s="293"/>
      <c r="OLK38" s="293"/>
      <c r="OLL38" s="293"/>
      <c r="OLM38" s="293"/>
      <c r="OLN38" s="293"/>
      <c r="OLO38" s="293"/>
      <c r="OLP38" s="293"/>
      <c r="OLQ38" s="293"/>
      <c r="OLR38" s="293"/>
      <c r="OLS38" s="293"/>
      <c r="OLT38" s="293"/>
      <c r="OLU38" s="293"/>
      <c r="OLV38" s="293"/>
      <c r="OLW38" s="293"/>
      <c r="OLX38" s="293"/>
      <c r="OLY38" s="293"/>
      <c r="OLZ38" s="293"/>
      <c r="OMA38" s="293"/>
      <c r="OMB38" s="293"/>
      <c r="OMC38" s="293"/>
      <c r="OMD38" s="293"/>
      <c r="OME38" s="293"/>
      <c r="OMF38" s="293"/>
      <c r="OMG38" s="293"/>
      <c r="OMH38" s="293"/>
      <c r="OMI38" s="293"/>
      <c r="OMJ38" s="293"/>
      <c r="OMK38" s="293"/>
      <c r="OML38" s="293"/>
      <c r="OMM38" s="293"/>
      <c r="OMN38" s="293"/>
      <c r="OMO38" s="293"/>
      <c r="OMP38" s="293"/>
      <c r="OMQ38" s="293"/>
      <c r="OMR38" s="293"/>
      <c r="OMS38" s="293"/>
      <c r="OMT38" s="293"/>
      <c r="OMU38" s="293"/>
      <c r="OMV38" s="293"/>
      <c r="OMW38" s="293"/>
      <c r="OMX38" s="293"/>
      <c r="OMY38" s="293"/>
      <c r="OMZ38" s="293"/>
      <c r="ONA38" s="293"/>
      <c r="ONB38" s="293"/>
      <c r="ONC38" s="293"/>
      <c r="OND38" s="293"/>
      <c r="ONE38" s="293"/>
      <c r="ONF38" s="293"/>
      <c r="ONG38" s="293"/>
      <c r="ONH38" s="293"/>
      <c r="ONI38" s="293"/>
      <c r="ONJ38" s="293"/>
      <c r="ONK38" s="293"/>
      <c r="ONL38" s="293"/>
      <c r="ONM38" s="293"/>
      <c r="ONN38" s="293"/>
      <c r="ONO38" s="293"/>
      <c r="ONP38" s="293"/>
      <c r="ONQ38" s="293"/>
      <c r="ONR38" s="293"/>
      <c r="ONS38" s="293"/>
      <c r="ONT38" s="293"/>
      <c r="ONU38" s="293"/>
      <c r="ONV38" s="293"/>
      <c r="ONW38" s="293"/>
      <c r="ONX38" s="293"/>
      <c r="ONY38" s="293"/>
      <c r="ONZ38" s="293"/>
      <c r="OOA38" s="293"/>
      <c r="OOB38" s="293"/>
      <c r="OOC38" s="293"/>
      <c r="OOD38" s="293"/>
      <c r="OOE38" s="293"/>
      <c r="OOF38" s="293"/>
      <c r="OOG38" s="293"/>
      <c r="OOH38" s="293"/>
      <c r="OOI38" s="293"/>
      <c r="OOJ38" s="293"/>
      <c r="OOK38" s="293"/>
      <c r="OOL38" s="293"/>
      <c r="OOM38" s="293"/>
      <c r="OON38" s="293"/>
      <c r="OOO38" s="293"/>
      <c r="OOP38" s="293"/>
      <c r="OOQ38" s="293"/>
      <c r="OOR38" s="293"/>
      <c r="OOS38" s="293"/>
      <c r="OOT38" s="293"/>
      <c r="OOU38" s="293"/>
      <c r="OOV38" s="293"/>
      <c r="OOW38" s="293"/>
      <c r="OOX38" s="293"/>
      <c r="OOY38" s="293"/>
      <c r="OOZ38" s="293"/>
      <c r="OPA38" s="293"/>
      <c r="OPB38" s="293"/>
      <c r="OPC38" s="293"/>
      <c r="OPD38" s="293"/>
      <c r="OPE38" s="293"/>
      <c r="OPF38" s="293"/>
      <c r="OPG38" s="293"/>
      <c r="OPH38" s="293"/>
      <c r="OPI38" s="293"/>
      <c r="OPJ38" s="293"/>
      <c r="OPK38" s="293"/>
      <c r="OPL38" s="293"/>
      <c r="OPM38" s="293"/>
      <c r="OPN38" s="293"/>
      <c r="OPO38" s="293"/>
      <c r="OPP38" s="293"/>
      <c r="OPQ38" s="293"/>
      <c r="OPR38" s="293"/>
      <c r="OPS38" s="293"/>
      <c r="OPT38" s="293"/>
      <c r="OPU38" s="293"/>
      <c r="OPV38" s="293"/>
      <c r="OPW38" s="293"/>
      <c r="OPX38" s="293"/>
      <c r="OPY38" s="293"/>
      <c r="OPZ38" s="293"/>
      <c r="OQA38" s="293"/>
      <c r="OQB38" s="293"/>
      <c r="OQC38" s="293"/>
      <c r="OQD38" s="293"/>
      <c r="OQE38" s="293"/>
      <c r="OQF38" s="293"/>
      <c r="OQG38" s="293"/>
      <c r="OQH38" s="293"/>
      <c r="OQI38" s="293"/>
      <c r="OQJ38" s="293"/>
      <c r="OQK38" s="293"/>
      <c r="OQL38" s="293"/>
      <c r="OQM38" s="293"/>
      <c r="OQN38" s="293"/>
      <c r="OQO38" s="293"/>
      <c r="OQP38" s="293"/>
      <c r="OQQ38" s="293"/>
      <c r="OQR38" s="293"/>
      <c r="OQS38" s="293"/>
      <c r="OQT38" s="293"/>
      <c r="OQU38" s="293"/>
      <c r="OQV38" s="293"/>
      <c r="OQW38" s="293"/>
      <c r="OQX38" s="293"/>
      <c r="OQY38" s="293"/>
      <c r="OQZ38" s="293"/>
      <c r="ORA38" s="293"/>
      <c r="ORB38" s="293"/>
      <c r="ORC38" s="293"/>
      <c r="ORD38" s="293"/>
      <c r="ORE38" s="293"/>
      <c r="ORF38" s="293"/>
      <c r="ORG38" s="293"/>
      <c r="ORH38" s="293"/>
      <c r="ORI38" s="293"/>
      <c r="ORJ38" s="293"/>
      <c r="ORK38" s="293"/>
      <c r="ORL38" s="293"/>
      <c r="ORM38" s="293"/>
      <c r="ORN38" s="293"/>
      <c r="ORO38" s="293"/>
      <c r="ORP38" s="293"/>
      <c r="ORQ38" s="293"/>
      <c r="ORR38" s="293"/>
      <c r="ORS38" s="293"/>
      <c r="ORT38" s="293"/>
      <c r="ORU38" s="293"/>
      <c r="ORV38" s="293"/>
      <c r="ORW38" s="293"/>
      <c r="ORX38" s="293"/>
      <c r="ORY38" s="293"/>
      <c r="ORZ38" s="293"/>
      <c r="OSA38" s="293"/>
      <c r="OSB38" s="293"/>
      <c r="OSC38" s="293"/>
      <c r="OSD38" s="293"/>
      <c r="OSE38" s="293"/>
      <c r="OSF38" s="293"/>
      <c r="OSG38" s="293"/>
      <c r="OSH38" s="293"/>
      <c r="OSI38" s="293"/>
      <c r="OSJ38" s="293"/>
      <c r="OSK38" s="293"/>
      <c r="OSL38" s="293"/>
      <c r="OSM38" s="293"/>
      <c r="OSN38" s="293"/>
      <c r="OSO38" s="293"/>
      <c r="OSP38" s="293"/>
      <c r="OSQ38" s="293"/>
      <c r="OSR38" s="293"/>
      <c r="OSS38" s="293"/>
      <c r="OST38" s="293"/>
      <c r="OSU38" s="293"/>
      <c r="OSV38" s="293"/>
      <c r="OSW38" s="293"/>
      <c r="OSX38" s="293"/>
      <c r="OSY38" s="293"/>
      <c r="OSZ38" s="293"/>
      <c r="OTA38" s="293"/>
      <c r="OTB38" s="293"/>
      <c r="OTC38" s="293"/>
      <c r="OTD38" s="293"/>
      <c r="OTE38" s="293"/>
      <c r="OTF38" s="293"/>
      <c r="OTG38" s="293"/>
      <c r="OTH38" s="293"/>
      <c r="OTI38" s="293"/>
      <c r="OTJ38" s="293"/>
      <c r="OTK38" s="293"/>
      <c r="OTL38" s="293"/>
      <c r="OTM38" s="293"/>
      <c r="OTN38" s="293"/>
      <c r="OTO38" s="293"/>
      <c r="OTP38" s="293"/>
      <c r="OTQ38" s="293"/>
      <c r="OTR38" s="293"/>
      <c r="OTS38" s="293"/>
      <c r="OTT38" s="293"/>
      <c r="OTU38" s="293"/>
      <c r="OTV38" s="293"/>
      <c r="OTW38" s="293"/>
      <c r="OTX38" s="293"/>
      <c r="OTY38" s="293"/>
      <c r="OTZ38" s="293"/>
      <c r="OUA38" s="293"/>
      <c r="OUB38" s="293"/>
      <c r="OUC38" s="293"/>
      <c r="OUD38" s="293"/>
      <c r="OUE38" s="293"/>
      <c r="OUF38" s="293"/>
      <c r="OUG38" s="293"/>
      <c r="OUH38" s="293"/>
      <c r="OUI38" s="293"/>
      <c r="OUJ38" s="293"/>
      <c r="OUK38" s="293"/>
      <c r="OUL38" s="293"/>
      <c r="OUM38" s="293"/>
      <c r="OUN38" s="293"/>
      <c r="OUO38" s="293"/>
      <c r="OUP38" s="293"/>
      <c r="OUQ38" s="293"/>
      <c r="OUR38" s="293"/>
      <c r="OUS38" s="293"/>
      <c r="OUT38" s="293"/>
      <c r="OUU38" s="293"/>
      <c r="OUV38" s="293"/>
      <c r="OUW38" s="293"/>
      <c r="OUX38" s="293"/>
      <c r="OUY38" s="293"/>
      <c r="OUZ38" s="293"/>
      <c r="OVA38" s="293"/>
      <c r="OVB38" s="293"/>
      <c r="OVC38" s="293"/>
      <c r="OVD38" s="293"/>
      <c r="OVE38" s="293"/>
      <c r="OVF38" s="293"/>
      <c r="OVG38" s="293"/>
      <c r="OVH38" s="293"/>
      <c r="OVI38" s="293"/>
      <c r="OVJ38" s="293"/>
      <c r="OVK38" s="293"/>
      <c r="OVL38" s="293"/>
      <c r="OVM38" s="293"/>
      <c r="OVN38" s="293"/>
      <c r="OVO38" s="293"/>
      <c r="OVP38" s="293"/>
      <c r="OVQ38" s="293"/>
      <c r="OVR38" s="293"/>
      <c r="OVS38" s="293"/>
      <c r="OVT38" s="293"/>
      <c r="OVU38" s="293"/>
      <c r="OVV38" s="293"/>
      <c r="OVW38" s="293"/>
      <c r="OVX38" s="293"/>
      <c r="OVY38" s="293"/>
      <c r="OVZ38" s="293"/>
      <c r="OWA38" s="293"/>
      <c r="OWB38" s="293"/>
      <c r="OWC38" s="293"/>
      <c r="OWD38" s="293"/>
      <c r="OWE38" s="293"/>
      <c r="OWF38" s="293"/>
      <c r="OWG38" s="293"/>
      <c r="OWH38" s="293"/>
      <c r="OWI38" s="293"/>
      <c r="OWJ38" s="293"/>
      <c r="OWK38" s="293"/>
      <c r="OWL38" s="293"/>
      <c r="OWM38" s="293"/>
      <c r="OWN38" s="293"/>
      <c r="OWO38" s="293"/>
      <c r="OWP38" s="293"/>
      <c r="OWQ38" s="293"/>
      <c r="OWR38" s="293"/>
      <c r="OWS38" s="293"/>
      <c r="OWT38" s="293"/>
      <c r="OWU38" s="293"/>
      <c r="OWV38" s="293"/>
      <c r="OWW38" s="293"/>
      <c r="OWX38" s="293"/>
      <c r="OWY38" s="293"/>
      <c r="OWZ38" s="293"/>
      <c r="OXA38" s="293"/>
      <c r="OXB38" s="293"/>
      <c r="OXC38" s="293"/>
      <c r="OXD38" s="293"/>
      <c r="OXE38" s="293"/>
      <c r="OXF38" s="293"/>
      <c r="OXG38" s="293"/>
      <c r="OXH38" s="293"/>
      <c r="OXI38" s="293"/>
      <c r="OXJ38" s="293"/>
      <c r="OXK38" s="293"/>
      <c r="OXL38" s="293"/>
      <c r="OXM38" s="293"/>
      <c r="OXN38" s="293"/>
      <c r="OXO38" s="293"/>
      <c r="OXP38" s="293"/>
      <c r="OXQ38" s="293"/>
      <c r="OXR38" s="293"/>
      <c r="OXS38" s="293"/>
      <c r="OXT38" s="293"/>
      <c r="OXU38" s="293"/>
      <c r="OXV38" s="293"/>
      <c r="OXW38" s="293"/>
      <c r="OXX38" s="293"/>
      <c r="OXY38" s="293"/>
      <c r="OXZ38" s="293"/>
      <c r="OYA38" s="293"/>
      <c r="OYB38" s="293"/>
      <c r="OYC38" s="293"/>
      <c r="OYD38" s="293"/>
      <c r="OYE38" s="293"/>
      <c r="OYF38" s="293"/>
      <c r="OYG38" s="293"/>
      <c r="OYH38" s="293"/>
      <c r="OYI38" s="293"/>
      <c r="OYJ38" s="293"/>
      <c r="OYK38" s="293"/>
      <c r="OYL38" s="293"/>
      <c r="OYM38" s="293"/>
      <c r="OYN38" s="293"/>
      <c r="OYO38" s="293"/>
      <c r="OYP38" s="293"/>
      <c r="OYQ38" s="293"/>
      <c r="OYR38" s="293"/>
      <c r="OYS38" s="293"/>
      <c r="OYT38" s="293"/>
      <c r="OYU38" s="293"/>
      <c r="OYV38" s="293"/>
      <c r="OYW38" s="293"/>
      <c r="OYX38" s="293"/>
      <c r="OYY38" s="293"/>
      <c r="OYZ38" s="293"/>
      <c r="OZA38" s="293"/>
      <c r="OZB38" s="293"/>
      <c r="OZC38" s="293"/>
      <c r="OZD38" s="293"/>
      <c r="OZE38" s="293"/>
      <c r="OZF38" s="293"/>
      <c r="OZG38" s="293"/>
      <c r="OZH38" s="293"/>
      <c r="OZI38" s="293"/>
      <c r="OZJ38" s="293"/>
      <c r="OZK38" s="293"/>
      <c r="OZL38" s="293"/>
      <c r="OZM38" s="293"/>
      <c r="OZN38" s="293"/>
      <c r="OZO38" s="293"/>
      <c r="OZP38" s="293"/>
      <c r="OZQ38" s="293"/>
      <c r="OZR38" s="293"/>
      <c r="OZS38" s="293"/>
      <c r="OZT38" s="293"/>
      <c r="OZU38" s="293"/>
      <c r="OZV38" s="293"/>
      <c r="OZW38" s="293"/>
      <c r="OZX38" s="293"/>
      <c r="OZY38" s="293"/>
      <c r="OZZ38" s="293"/>
      <c r="PAA38" s="293"/>
      <c r="PAB38" s="293"/>
      <c r="PAC38" s="293"/>
      <c r="PAD38" s="293"/>
      <c r="PAE38" s="293"/>
      <c r="PAF38" s="293"/>
      <c r="PAG38" s="293"/>
      <c r="PAH38" s="293"/>
      <c r="PAI38" s="293"/>
      <c r="PAJ38" s="293"/>
      <c r="PAK38" s="293"/>
      <c r="PAL38" s="293"/>
      <c r="PAM38" s="293"/>
      <c r="PAN38" s="293"/>
      <c r="PAO38" s="293"/>
      <c r="PAP38" s="293"/>
      <c r="PAQ38" s="293"/>
      <c r="PAR38" s="293"/>
      <c r="PAS38" s="293"/>
      <c r="PAT38" s="293"/>
      <c r="PAU38" s="293"/>
      <c r="PAV38" s="293"/>
      <c r="PAW38" s="293"/>
      <c r="PAX38" s="293"/>
      <c r="PAY38" s="293"/>
      <c r="PAZ38" s="293"/>
      <c r="PBA38" s="293"/>
      <c r="PBB38" s="293"/>
      <c r="PBC38" s="293"/>
      <c r="PBD38" s="293"/>
      <c r="PBE38" s="293"/>
      <c r="PBF38" s="293"/>
      <c r="PBG38" s="293"/>
      <c r="PBH38" s="293"/>
      <c r="PBI38" s="293"/>
      <c r="PBJ38" s="293"/>
      <c r="PBK38" s="293"/>
      <c r="PBL38" s="293"/>
      <c r="PBM38" s="293"/>
      <c r="PBN38" s="293"/>
      <c r="PBO38" s="293"/>
      <c r="PBP38" s="293"/>
      <c r="PBQ38" s="293"/>
      <c r="PBR38" s="293"/>
      <c r="PBS38" s="293"/>
      <c r="PBT38" s="293"/>
      <c r="PBU38" s="293"/>
      <c r="PBV38" s="293"/>
      <c r="PBW38" s="293"/>
      <c r="PBX38" s="293"/>
      <c r="PBY38" s="293"/>
      <c r="PBZ38" s="293"/>
      <c r="PCA38" s="293"/>
      <c r="PCB38" s="293"/>
      <c r="PCC38" s="293"/>
      <c r="PCD38" s="293"/>
      <c r="PCE38" s="293"/>
      <c r="PCF38" s="293"/>
      <c r="PCG38" s="293"/>
      <c r="PCH38" s="293"/>
      <c r="PCI38" s="293"/>
      <c r="PCJ38" s="293"/>
      <c r="PCK38" s="293"/>
      <c r="PCL38" s="293"/>
      <c r="PCM38" s="293"/>
      <c r="PCN38" s="293"/>
      <c r="PCO38" s="293"/>
      <c r="PCP38" s="293"/>
      <c r="PCQ38" s="293"/>
      <c r="PCR38" s="293"/>
      <c r="PCS38" s="293"/>
      <c r="PCT38" s="293"/>
      <c r="PCU38" s="293"/>
      <c r="PCV38" s="293"/>
      <c r="PCW38" s="293"/>
      <c r="PCX38" s="293"/>
      <c r="PCY38" s="293"/>
      <c r="PCZ38" s="293"/>
      <c r="PDA38" s="293"/>
      <c r="PDB38" s="293"/>
      <c r="PDC38" s="293"/>
      <c r="PDD38" s="293"/>
      <c r="PDE38" s="293"/>
      <c r="PDF38" s="293"/>
      <c r="PDG38" s="293"/>
      <c r="PDH38" s="293"/>
      <c r="PDI38" s="293"/>
      <c r="PDJ38" s="293"/>
      <c r="PDK38" s="293"/>
      <c r="PDL38" s="293"/>
      <c r="PDM38" s="293"/>
      <c r="PDN38" s="293"/>
      <c r="PDO38" s="293"/>
      <c r="PDP38" s="293"/>
      <c r="PDQ38" s="293"/>
      <c r="PDR38" s="293"/>
      <c r="PDS38" s="293"/>
      <c r="PDT38" s="293"/>
      <c r="PDU38" s="293"/>
      <c r="PDV38" s="293"/>
      <c r="PDW38" s="293"/>
      <c r="PDX38" s="293"/>
      <c r="PDY38" s="293"/>
      <c r="PDZ38" s="293"/>
      <c r="PEA38" s="293"/>
      <c r="PEB38" s="293"/>
      <c r="PEC38" s="293"/>
      <c r="PED38" s="293"/>
      <c r="PEE38" s="293"/>
      <c r="PEF38" s="293"/>
      <c r="PEG38" s="293"/>
      <c r="PEH38" s="293"/>
      <c r="PEI38" s="293"/>
      <c r="PEJ38" s="293"/>
      <c r="PEK38" s="293"/>
      <c r="PEL38" s="293"/>
      <c r="PEM38" s="293"/>
      <c r="PEN38" s="293"/>
      <c r="PEO38" s="293"/>
      <c r="PEP38" s="293"/>
      <c r="PEQ38" s="293"/>
      <c r="PER38" s="293"/>
      <c r="PES38" s="293"/>
      <c r="PET38" s="293"/>
      <c r="PEU38" s="293"/>
      <c r="PEV38" s="293"/>
      <c r="PEW38" s="293"/>
      <c r="PEX38" s="293"/>
      <c r="PEY38" s="293"/>
      <c r="PEZ38" s="293"/>
      <c r="PFA38" s="293"/>
      <c r="PFB38" s="293"/>
      <c r="PFC38" s="293"/>
      <c r="PFD38" s="293"/>
      <c r="PFE38" s="293"/>
      <c r="PFF38" s="293"/>
      <c r="PFG38" s="293"/>
      <c r="PFH38" s="293"/>
      <c r="PFI38" s="293"/>
      <c r="PFJ38" s="293"/>
      <c r="PFK38" s="293"/>
      <c r="PFL38" s="293"/>
      <c r="PFM38" s="293"/>
      <c r="PFN38" s="293"/>
      <c r="PFO38" s="293"/>
      <c r="PFP38" s="293"/>
      <c r="PFQ38" s="293"/>
      <c r="PFR38" s="293"/>
      <c r="PFS38" s="293"/>
      <c r="PFT38" s="293"/>
      <c r="PFU38" s="293"/>
      <c r="PFV38" s="293"/>
      <c r="PFW38" s="293"/>
      <c r="PFX38" s="293"/>
      <c r="PFY38" s="293"/>
      <c r="PFZ38" s="293"/>
      <c r="PGA38" s="293"/>
      <c r="PGB38" s="293"/>
      <c r="PGC38" s="293"/>
      <c r="PGD38" s="293"/>
      <c r="PGE38" s="293"/>
      <c r="PGF38" s="293"/>
      <c r="PGG38" s="293"/>
      <c r="PGH38" s="293"/>
      <c r="PGI38" s="293"/>
      <c r="PGJ38" s="293"/>
      <c r="PGK38" s="293"/>
      <c r="PGL38" s="293"/>
      <c r="PGM38" s="293"/>
      <c r="PGN38" s="293"/>
      <c r="PGO38" s="293"/>
      <c r="PGP38" s="293"/>
      <c r="PGQ38" s="293"/>
      <c r="PGR38" s="293"/>
      <c r="PGS38" s="293"/>
      <c r="PGT38" s="293"/>
      <c r="PGU38" s="293"/>
      <c r="PGV38" s="293"/>
      <c r="PGW38" s="293"/>
      <c r="PGX38" s="293"/>
      <c r="PGY38" s="293"/>
      <c r="PGZ38" s="293"/>
      <c r="PHA38" s="293"/>
      <c r="PHB38" s="293"/>
      <c r="PHC38" s="293"/>
      <c r="PHD38" s="293"/>
      <c r="PHE38" s="293"/>
      <c r="PHF38" s="293"/>
      <c r="PHG38" s="293"/>
      <c r="PHH38" s="293"/>
      <c r="PHI38" s="293"/>
      <c r="PHJ38" s="293"/>
      <c r="PHK38" s="293"/>
      <c r="PHL38" s="293"/>
      <c r="PHM38" s="293"/>
      <c r="PHN38" s="293"/>
      <c r="PHO38" s="293"/>
      <c r="PHP38" s="293"/>
      <c r="PHQ38" s="293"/>
      <c r="PHR38" s="293"/>
      <c r="PHS38" s="293"/>
      <c r="PHT38" s="293"/>
      <c r="PHU38" s="293"/>
      <c r="PHV38" s="293"/>
      <c r="PHW38" s="293"/>
      <c r="PHX38" s="293"/>
      <c r="PHY38" s="293"/>
      <c r="PHZ38" s="293"/>
      <c r="PIA38" s="293"/>
      <c r="PIB38" s="293"/>
      <c r="PIC38" s="293"/>
      <c r="PID38" s="293"/>
      <c r="PIE38" s="293"/>
      <c r="PIF38" s="293"/>
      <c r="PIG38" s="293"/>
      <c r="PIH38" s="293"/>
      <c r="PII38" s="293"/>
      <c r="PIJ38" s="293"/>
      <c r="PIK38" s="293"/>
      <c r="PIL38" s="293"/>
      <c r="PIM38" s="293"/>
      <c r="PIN38" s="293"/>
      <c r="PIO38" s="293"/>
      <c r="PIP38" s="293"/>
      <c r="PIQ38" s="293"/>
      <c r="PIR38" s="293"/>
      <c r="PIS38" s="293"/>
      <c r="PIT38" s="293"/>
      <c r="PIU38" s="293"/>
      <c r="PIV38" s="293"/>
      <c r="PIW38" s="293"/>
      <c r="PIX38" s="293"/>
      <c r="PIY38" s="293"/>
      <c r="PIZ38" s="293"/>
      <c r="PJA38" s="293"/>
      <c r="PJB38" s="293"/>
      <c r="PJC38" s="293"/>
      <c r="PJD38" s="293"/>
      <c r="PJE38" s="293"/>
      <c r="PJF38" s="293"/>
      <c r="PJG38" s="293"/>
      <c r="PJH38" s="293"/>
      <c r="PJI38" s="293"/>
      <c r="PJJ38" s="293"/>
      <c r="PJK38" s="293"/>
      <c r="PJL38" s="293"/>
      <c r="PJM38" s="293"/>
      <c r="PJN38" s="293"/>
      <c r="PJO38" s="293"/>
      <c r="PJP38" s="293"/>
      <c r="PJQ38" s="293"/>
      <c r="PJR38" s="293"/>
      <c r="PJS38" s="293"/>
      <c r="PJT38" s="293"/>
      <c r="PJU38" s="293"/>
      <c r="PJV38" s="293"/>
      <c r="PJW38" s="293"/>
      <c r="PJX38" s="293"/>
      <c r="PJY38" s="293"/>
      <c r="PJZ38" s="293"/>
      <c r="PKA38" s="293"/>
      <c r="PKB38" s="293"/>
      <c r="PKC38" s="293"/>
      <c r="PKD38" s="293"/>
      <c r="PKE38" s="293"/>
      <c r="PKF38" s="293"/>
      <c r="PKG38" s="293"/>
      <c r="PKH38" s="293"/>
      <c r="PKI38" s="293"/>
      <c r="PKJ38" s="293"/>
      <c r="PKK38" s="293"/>
      <c r="PKL38" s="293"/>
      <c r="PKM38" s="293"/>
      <c r="PKN38" s="293"/>
      <c r="PKO38" s="293"/>
      <c r="PKP38" s="293"/>
      <c r="PKQ38" s="293"/>
      <c r="PKR38" s="293"/>
      <c r="PKS38" s="293"/>
      <c r="PKT38" s="293"/>
      <c r="PKU38" s="293"/>
      <c r="PKV38" s="293"/>
      <c r="PKW38" s="293"/>
      <c r="PKX38" s="293"/>
      <c r="PKY38" s="293"/>
      <c r="PKZ38" s="293"/>
      <c r="PLA38" s="293"/>
      <c r="PLB38" s="293"/>
      <c r="PLC38" s="293"/>
      <c r="PLD38" s="293"/>
      <c r="PLE38" s="293"/>
      <c r="PLF38" s="293"/>
      <c r="PLG38" s="293"/>
      <c r="PLH38" s="293"/>
      <c r="PLI38" s="293"/>
      <c r="PLJ38" s="293"/>
      <c r="PLK38" s="293"/>
      <c r="PLL38" s="293"/>
      <c r="PLM38" s="293"/>
      <c r="PLN38" s="293"/>
      <c r="PLO38" s="293"/>
      <c r="PLP38" s="293"/>
      <c r="PLQ38" s="293"/>
      <c r="PLR38" s="293"/>
      <c r="PLS38" s="293"/>
      <c r="PLT38" s="293"/>
      <c r="PLU38" s="293"/>
      <c r="PLV38" s="293"/>
      <c r="PLW38" s="293"/>
      <c r="PLX38" s="293"/>
      <c r="PLY38" s="293"/>
      <c r="PLZ38" s="293"/>
      <c r="PMA38" s="293"/>
      <c r="PMB38" s="293"/>
      <c r="PMC38" s="293"/>
      <c r="PMD38" s="293"/>
      <c r="PME38" s="293"/>
      <c r="PMF38" s="293"/>
      <c r="PMG38" s="293"/>
      <c r="PMH38" s="293"/>
      <c r="PMI38" s="293"/>
      <c r="PMJ38" s="293"/>
      <c r="PMK38" s="293"/>
      <c r="PML38" s="293"/>
      <c r="PMM38" s="293"/>
      <c r="PMN38" s="293"/>
      <c r="PMO38" s="293"/>
      <c r="PMP38" s="293"/>
      <c r="PMQ38" s="293"/>
      <c r="PMR38" s="293"/>
      <c r="PMS38" s="293"/>
      <c r="PMT38" s="293"/>
      <c r="PMU38" s="293"/>
      <c r="PMV38" s="293"/>
      <c r="PMW38" s="293"/>
      <c r="PMX38" s="293"/>
      <c r="PMY38" s="293"/>
      <c r="PMZ38" s="293"/>
      <c r="PNA38" s="293"/>
      <c r="PNB38" s="293"/>
      <c r="PNC38" s="293"/>
      <c r="PND38" s="293"/>
      <c r="PNE38" s="293"/>
      <c r="PNF38" s="293"/>
      <c r="PNG38" s="293"/>
      <c r="PNH38" s="293"/>
      <c r="PNI38" s="293"/>
      <c r="PNJ38" s="293"/>
      <c r="PNK38" s="293"/>
      <c r="PNL38" s="293"/>
      <c r="PNM38" s="293"/>
      <c r="PNN38" s="293"/>
      <c r="PNO38" s="293"/>
      <c r="PNP38" s="293"/>
      <c r="PNQ38" s="293"/>
      <c r="PNR38" s="293"/>
      <c r="PNS38" s="293"/>
      <c r="PNT38" s="293"/>
      <c r="PNU38" s="293"/>
      <c r="PNV38" s="293"/>
      <c r="PNW38" s="293"/>
      <c r="PNX38" s="293"/>
      <c r="PNY38" s="293"/>
      <c r="PNZ38" s="293"/>
      <c r="POA38" s="293"/>
      <c r="POB38" s="293"/>
      <c r="POC38" s="293"/>
      <c r="POD38" s="293"/>
      <c r="POE38" s="293"/>
      <c r="POF38" s="293"/>
      <c r="POG38" s="293"/>
      <c r="POH38" s="293"/>
      <c r="POI38" s="293"/>
      <c r="POJ38" s="293"/>
      <c r="POK38" s="293"/>
      <c r="POL38" s="293"/>
      <c r="POM38" s="293"/>
      <c r="PON38" s="293"/>
      <c r="POO38" s="293"/>
      <c r="POP38" s="293"/>
      <c r="POQ38" s="293"/>
      <c r="POR38" s="293"/>
      <c r="POS38" s="293"/>
      <c r="POT38" s="293"/>
      <c r="POU38" s="293"/>
      <c r="POV38" s="293"/>
      <c r="POW38" s="293"/>
      <c r="POX38" s="293"/>
      <c r="POY38" s="293"/>
      <c r="POZ38" s="293"/>
      <c r="PPA38" s="293"/>
      <c r="PPB38" s="293"/>
      <c r="PPC38" s="293"/>
      <c r="PPD38" s="293"/>
      <c r="PPE38" s="293"/>
      <c r="PPF38" s="293"/>
      <c r="PPG38" s="293"/>
      <c r="PPH38" s="293"/>
      <c r="PPI38" s="293"/>
      <c r="PPJ38" s="293"/>
      <c r="PPK38" s="293"/>
      <c r="PPL38" s="293"/>
      <c r="PPM38" s="293"/>
      <c r="PPN38" s="293"/>
      <c r="PPO38" s="293"/>
      <c r="PPP38" s="293"/>
      <c r="PPQ38" s="293"/>
      <c r="PPR38" s="293"/>
      <c r="PPS38" s="293"/>
      <c r="PPT38" s="293"/>
      <c r="PPU38" s="293"/>
      <c r="PPV38" s="293"/>
      <c r="PPW38" s="293"/>
      <c r="PPX38" s="293"/>
      <c r="PPY38" s="293"/>
      <c r="PPZ38" s="293"/>
      <c r="PQA38" s="293"/>
      <c r="PQB38" s="293"/>
      <c r="PQC38" s="293"/>
      <c r="PQD38" s="293"/>
      <c r="PQE38" s="293"/>
      <c r="PQF38" s="293"/>
      <c r="PQG38" s="293"/>
      <c r="PQH38" s="293"/>
      <c r="PQI38" s="293"/>
      <c r="PQJ38" s="293"/>
      <c r="PQK38" s="293"/>
      <c r="PQL38" s="293"/>
      <c r="PQM38" s="293"/>
      <c r="PQN38" s="293"/>
      <c r="PQO38" s="293"/>
      <c r="PQP38" s="293"/>
      <c r="PQQ38" s="293"/>
      <c r="PQR38" s="293"/>
      <c r="PQS38" s="293"/>
      <c r="PQT38" s="293"/>
      <c r="PQU38" s="293"/>
      <c r="PQV38" s="293"/>
      <c r="PQW38" s="293"/>
      <c r="PQX38" s="293"/>
      <c r="PQY38" s="293"/>
      <c r="PQZ38" s="293"/>
      <c r="PRA38" s="293"/>
      <c r="PRB38" s="293"/>
      <c r="PRC38" s="293"/>
      <c r="PRD38" s="293"/>
      <c r="PRE38" s="293"/>
      <c r="PRF38" s="293"/>
      <c r="PRG38" s="293"/>
      <c r="PRH38" s="293"/>
      <c r="PRI38" s="293"/>
      <c r="PRJ38" s="293"/>
      <c r="PRK38" s="293"/>
      <c r="PRL38" s="293"/>
      <c r="PRM38" s="293"/>
      <c r="PRN38" s="293"/>
      <c r="PRO38" s="293"/>
      <c r="PRP38" s="293"/>
      <c r="PRQ38" s="293"/>
      <c r="PRR38" s="293"/>
      <c r="PRS38" s="293"/>
      <c r="PRT38" s="293"/>
      <c r="PRU38" s="293"/>
      <c r="PRV38" s="293"/>
      <c r="PRW38" s="293"/>
      <c r="PRX38" s="293"/>
      <c r="PRY38" s="293"/>
      <c r="PRZ38" s="293"/>
      <c r="PSA38" s="293"/>
      <c r="PSB38" s="293"/>
      <c r="PSC38" s="293"/>
      <c r="PSD38" s="293"/>
      <c r="PSE38" s="293"/>
      <c r="PSF38" s="293"/>
      <c r="PSG38" s="293"/>
      <c r="PSH38" s="293"/>
      <c r="PSI38" s="293"/>
      <c r="PSJ38" s="293"/>
      <c r="PSK38" s="293"/>
      <c r="PSL38" s="293"/>
      <c r="PSM38" s="293"/>
      <c r="PSN38" s="293"/>
      <c r="PSO38" s="293"/>
      <c r="PSP38" s="293"/>
      <c r="PSQ38" s="293"/>
      <c r="PSR38" s="293"/>
      <c r="PSS38" s="293"/>
      <c r="PST38" s="293"/>
      <c r="PSU38" s="293"/>
      <c r="PSV38" s="293"/>
      <c r="PSW38" s="293"/>
      <c r="PSX38" s="293"/>
      <c r="PSY38" s="293"/>
      <c r="PSZ38" s="293"/>
      <c r="PTA38" s="293"/>
      <c r="PTB38" s="293"/>
      <c r="PTC38" s="293"/>
      <c r="PTD38" s="293"/>
      <c r="PTE38" s="293"/>
      <c r="PTF38" s="293"/>
      <c r="PTG38" s="293"/>
      <c r="PTH38" s="293"/>
      <c r="PTI38" s="293"/>
      <c r="PTJ38" s="293"/>
      <c r="PTK38" s="293"/>
      <c r="PTL38" s="293"/>
      <c r="PTM38" s="293"/>
      <c r="PTN38" s="293"/>
      <c r="PTO38" s="293"/>
      <c r="PTP38" s="293"/>
      <c r="PTQ38" s="293"/>
      <c r="PTR38" s="293"/>
      <c r="PTS38" s="293"/>
      <c r="PTT38" s="293"/>
      <c r="PTU38" s="293"/>
      <c r="PTV38" s="293"/>
      <c r="PTW38" s="293"/>
      <c r="PTX38" s="293"/>
      <c r="PTY38" s="293"/>
      <c r="PTZ38" s="293"/>
      <c r="PUA38" s="293"/>
      <c r="PUB38" s="293"/>
      <c r="PUC38" s="293"/>
      <c r="PUD38" s="293"/>
      <c r="PUE38" s="293"/>
      <c r="PUF38" s="293"/>
      <c r="PUG38" s="293"/>
      <c r="PUH38" s="293"/>
      <c r="PUI38" s="293"/>
      <c r="PUJ38" s="293"/>
      <c r="PUK38" s="293"/>
      <c r="PUL38" s="293"/>
      <c r="PUM38" s="293"/>
      <c r="PUN38" s="293"/>
      <c r="PUO38" s="293"/>
      <c r="PUP38" s="293"/>
      <c r="PUQ38" s="293"/>
      <c r="PUR38" s="293"/>
      <c r="PUS38" s="293"/>
      <c r="PUT38" s="293"/>
      <c r="PUU38" s="293"/>
      <c r="PUV38" s="293"/>
      <c r="PUW38" s="293"/>
      <c r="PUX38" s="293"/>
      <c r="PUY38" s="293"/>
      <c r="PUZ38" s="293"/>
      <c r="PVA38" s="293"/>
      <c r="PVB38" s="293"/>
      <c r="PVC38" s="293"/>
      <c r="PVD38" s="293"/>
      <c r="PVE38" s="293"/>
      <c r="PVF38" s="293"/>
      <c r="PVG38" s="293"/>
      <c r="PVH38" s="293"/>
      <c r="PVI38" s="293"/>
      <c r="PVJ38" s="293"/>
      <c r="PVK38" s="293"/>
      <c r="PVL38" s="293"/>
      <c r="PVM38" s="293"/>
      <c r="PVN38" s="293"/>
      <c r="PVO38" s="293"/>
      <c r="PVP38" s="293"/>
      <c r="PVQ38" s="293"/>
      <c r="PVR38" s="293"/>
      <c r="PVS38" s="293"/>
      <c r="PVT38" s="293"/>
      <c r="PVU38" s="293"/>
      <c r="PVV38" s="293"/>
      <c r="PVW38" s="293"/>
      <c r="PVX38" s="293"/>
      <c r="PVY38" s="293"/>
      <c r="PVZ38" s="293"/>
      <c r="PWA38" s="293"/>
      <c r="PWB38" s="293"/>
      <c r="PWC38" s="293"/>
      <c r="PWD38" s="293"/>
      <c r="PWE38" s="293"/>
      <c r="PWF38" s="293"/>
      <c r="PWG38" s="293"/>
      <c r="PWH38" s="293"/>
      <c r="PWI38" s="293"/>
      <c r="PWJ38" s="293"/>
      <c r="PWK38" s="293"/>
      <c r="PWL38" s="293"/>
      <c r="PWM38" s="293"/>
      <c r="PWN38" s="293"/>
      <c r="PWO38" s="293"/>
      <c r="PWP38" s="293"/>
      <c r="PWQ38" s="293"/>
      <c r="PWR38" s="293"/>
      <c r="PWS38" s="293"/>
      <c r="PWT38" s="293"/>
      <c r="PWU38" s="293"/>
      <c r="PWV38" s="293"/>
      <c r="PWW38" s="293"/>
      <c r="PWX38" s="293"/>
      <c r="PWY38" s="293"/>
      <c r="PWZ38" s="293"/>
      <c r="PXA38" s="293"/>
      <c r="PXB38" s="293"/>
      <c r="PXC38" s="293"/>
      <c r="PXD38" s="293"/>
      <c r="PXE38" s="293"/>
      <c r="PXF38" s="293"/>
      <c r="PXG38" s="293"/>
      <c r="PXH38" s="293"/>
      <c r="PXI38" s="293"/>
      <c r="PXJ38" s="293"/>
      <c r="PXK38" s="293"/>
      <c r="PXL38" s="293"/>
      <c r="PXM38" s="293"/>
      <c r="PXN38" s="293"/>
      <c r="PXO38" s="293"/>
      <c r="PXP38" s="293"/>
      <c r="PXQ38" s="293"/>
      <c r="PXR38" s="293"/>
      <c r="PXS38" s="293"/>
      <c r="PXT38" s="293"/>
      <c r="PXU38" s="293"/>
      <c r="PXV38" s="293"/>
      <c r="PXW38" s="293"/>
      <c r="PXX38" s="293"/>
      <c r="PXY38" s="293"/>
      <c r="PXZ38" s="293"/>
      <c r="PYA38" s="293"/>
      <c r="PYB38" s="293"/>
      <c r="PYC38" s="293"/>
      <c r="PYD38" s="293"/>
      <c r="PYE38" s="293"/>
      <c r="PYF38" s="293"/>
      <c r="PYG38" s="293"/>
      <c r="PYH38" s="293"/>
      <c r="PYI38" s="293"/>
      <c r="PYJ38" s="293"/>
      <c r="PYK38" s="293"/>
      <c r="PYL38" s="293"/>
      <c r="PYM38" s="293"/>
      <c r="PYN38" s="293"/>
      <c r="PYO38" s="293"/>
      <c r="PYP38" s="293"/>
      <c r="PYQ38" s="293"/>
      <c r="PYR38" s="293"/>
      <c r="PYS38" s="293"/>
      <c r="PYT38" s="293"/>
      <c r="PYU38" s="293"/>
      <c r="PYV38" s="293"/>
      <c r="PYW38" s="293"/>
      <c r="PYX38" s="293"/>
      <c r="PYY38" s="293"/>
      <c r="PYZ38" s="293"/>
      <c r="PZA38" s="293"/>
      <c r="PZB38" s="293"/>
      <c r="PZC38" s="293"/>
      <c r="PZD38" s="293"/>
      <c r="PZE38" s="293"/>
      <c r="PZF38" s="293"/>
      <c r="PZG38" s="293"/>
      <c r="PZH38" s="293"/>
      <c r="PZI38" s="293"/>
      <c r="PZJ38" s="293"/>
      <c r="PZK38" s="293"/>
      <c r="PZL38" s="293"/>
      <c r="PZM38" s="293"/>
      <c r="PZN38" s="293"/>
      <c r="PZO38" s="293"/>
      <c r="PZP38" s="293"/>
      <c r="PZQ38" s="293"/>
      <c r="PZR38" s="293"/>
      <c r="PZS38" s="293"/>
      <c r="PZT38" s="293"/>
      <c r="PZU38" s="293"/>
      <c r="PZV38" s="293"/>
      <c r="PZW38" s="293"/>
      <c r="PZX38" s="293"/>
      <c r="PZY38" s="293"/>
      <c r="PZZ38" s="293"/>
      <c r="QAA38" s="293"/>
      <c r="QAB38" s="293"/>
      <c r="QAC38" s="293"/>
      <c r="QAD38" s="293"/>
      <c r="QAE38" s="293"/>
      <c r="QAF38" s="293"/>
      <c r="QAG38" s="293"/>
      <c r="QAH38" s="293"/>
      <c r="QAI38" s="293"/>
      <c r="QAJ38" s="293"/>
      <c r="QAK38" s="293"/>
      <c r="QAL38" s="293"/>
      <c r="QAM38" s="293"/>
      <c r="QAN38" s="293"/>
      <c r="QAO38" s="293"/>
      <c r="QAP38" s="293"/>
      <c r="QAQ38" s="293"/>
      <c r="QAR38" s="293"/>
      <c r="QAS38" s="293"/>
      <c r="QAT38" s="293"/>
      <c r="QAU38" s="293"/>
      <c r="QAV38" s="293"/>
      <c r="QAW38" s="293"/>
      <c r="QAX38" s="293"/>
      <c r="QAY38" s="293"/>
      <c r="QAZ38" s="293"/>
      <c r="QBA38" s="293"/>
      <c r="QBB38" s="293"/>
      <c r="QBC38" s="293"/>
      <c r="QBD38" s="293"/>
      <c r="QBE38" s="293"/>
      <c r="QBF38" s="293"/>
      <c r="QBG38" s="293"/>
      <c r="QBH38" s="293"/>
      <c r="QBI38" s="293"/>
      <c r="QBJ38" s="293"/>
      <c r="QBK38" s="293"/>
      <c r="QBL38" s="293"/>
      <c r="QBM38" s="293"/>
      <c r="QBN38" s="293"/>
      <c r="QBO38" s="293"/>
      <c r="QBP38" s="293"/>
      <c r="QBQ38" s="293"/>
      <c r="QBR38" s="293"/>
      <c r="QBS38" s="293"/>
      <c r="QBT38" s="293"/>
      <c r="QBU38" s="293"/>
      <c r="QBV38" s="293"/>
      <c r="QBW38" s="293"/>
      <c r="QBX38" s="293"/>
      <c r="QBY38" s="293"/>
      <c r="QBZ38" s="293"/>
      <c r="QCA38" s="293"/>
      <c r="QCB38" s="293"/>
      <c r="QCC38" s="293"/>
      <c r="QCD38" s="293"/>
      <c r="QCE38" s="293"/>
      <c r="QCF38" s="293"/>
      <c r="QCG38" s="293"/>
      <c r="QCH38" s="293"/>
      <c r="QCI38" s="293"/>
      <c r="QCJ38" s="293"/>
      <c r="QCK38" s="293"/>
      <c r="QCL38" s="293"/>
      <c r="QCM38" s="293"/>
      <c r="QCN38" s="293"/>
      <c r="QCO38" s="293"/>
      <c r="QCP38" s="293"/>
      <c r="QCQ38" s="293"/>
      <c r="QCR38" s="293"/>
      <c r="QCS38" s="293"/>
      <c r="QCT38" s="293"/>
      <c r="QCU38" s="293"/>
      <c r="QCV38" s="293"/>
      <c r="QCW38" s="293"/>
      <c r="QCX38" s="293"/>
      <c r="QCY38" s="293"/>
      <c r="QCZ38" s="293"/>
      <c r="QDA38" s="293"/>
      <c r="QDB38" s="293"/>
      <c r="QDC38" s="293"/>
      <c r="QDD38" s="293"/>
      <c r="QDE38" s="293"/>
      <c r="QDF38" s="293"/>
      <c r="QDG38" s="293"/>
      <c r="QDH38" s="293"/>
      <c r="QDI38" s="293"/>
      <c r="QDJ38" s="293"/>
      <c r="QDK38" s="293"/>
      <c r="QDL38" s="293"/>
      <c r="QDM38" s="293"/>
      <c r="QDN38" s="293"/>
      <c r="QDO38" s="293"/>
      <c r="QDP38" s="293"/>
      <c r="QDQ38" s="293"/>
      <c r="QDR38" s="293"/>
      <c r="QDS38" s="293"/>
      <c r="QDT38" s="293"/>
      <c r="QDU38" s="293"/>
      <c r="QDV38" s="293"/>
      <c r="QDW38" s="293"/>
      <c r="QDX38" s="293"/>
      <c r="QDY38" s="293"/>
      <c r="QDZ38" s="293"/>
      <c r="QEA38" s="293"/>
      <c r="QEB38" s="293"/>
      <c r="QEC38" s="293"/>
      <c r="QED38" s="293"/>
      <c r="QEE38" s="293"/>
      <c r="QEF38" s="293"/>
      <c r="QEG38" s="293"/>
      <c r="QEH38" s="293"/>
      <c r="QEI38" s="293"/>
      <c r="QEJ38" s="293"/>
      <c r="QEK38" s="293"/>
      <c r="QEL38" s="293"/>
      <c r="QEM38" s="293"/>
      <c r="QEN38" s="293"/>
      <c r="QEO38" s="293"/>
      <c r="QEP38" s="293"/>
      <c r="QEQ38" s="293"/>
      <c r="QER38" s="293"/>
      <c r="QES38" s="293"/>
      <c r="QET38" s="293"/>
      <c r="QEU38" s="293"/>
      <c r="QEV38" s="293"/>
      <c r="QEW38" s="293"/>
      <c r="QEX38" s="293"/>
      <c r="QEY38" s="293"/>
      <c r="QEZ38" s="293"/>
      <c r="QFA38" s="293"/>
      <c r="QFB38" s="293"/>
      <c r="QFC38" s="293"/>
      <c r="QFD38" s="293"/>
      <c r="QFE38" s="293"/>
      <c r="QFF38" s="293"/>
      <c r="QFG38" s="293"/>
      <c r="QFH38" s="293"/>
      <c r="QFI38" s="293"/>
      <c r="QFJ38" s="293"/>
      <c r="QFK38" s="293"/>
      <c r="QFL38" s="293"/>
      <c r="QFM38" s="293"/>
      <c r="QFN38" s="293"/>
      <c r="QFO38" s="293"/>
      <c r="QFP38" s="293"/>
      <c r="QFQ38" s="293"/>
      <c r="QFR38" s="293"/>
      <c r="QFS38" s="293"/>
      <c r="QFT38" s="293"/>
      <c r="QFU38" s="293"/>
      <c r="QFV38" s="293"/>
      <c r="QFW38" s="293"/>
      <c r="QFX38" s="293"/>
      <c r="QFY38" s="293"/>
      <c r="QFZ38" s="293"/>
      <c r="QGA38" s="293"/>
      <c r="QGB38" s="293"/>
      <c r="QGC38" s="293"/>
      <c r="QGD38" s="293"/>
      <c r="QGE38" s="293"/>
      <c r="QGF38" s="293"/>
      <c r="QGG38" s="293"/>
      <c r="QGH38" s="293"/>
      <c r="QGI38" s="293"/>
      <c r="QGJ38" s="293"/>
      <c r="QGK38" s="293"/>
      <c r="QGL38" s="293"/>
      <c r="QGM38" s="293"/>
      <c r="QGN38" s="293"/>
      <c r="QGO38" s="293"/>
      <c r="QGP38" s="293"/>
      <c r="QGQ38" s="293"/>
      <c r="QGR38" s="293"/>
      <c r="QGS38" s="293"/>
      <c r="QGT38" s="293"/>
      <c r="QGU38" s="293"/>
      <c r="QGV38" s="293"/>
      <c r="QGW38" s="293"/>
      <c r="QGX38" s="293"/>
      <c r="QGY38" s="293"/>
      <c r="QGZ38" s="293"/>
      <c r="QHA38" s="293"/>
      <c r="QHB38" s="293"/>
      <c r="QHC38" s="293"/>
      <c r="QHD38" s="293"/>
      <c r="QHE38" s="293"/>
      <c r="QHF38" s="293"/>
      <c r="QHG38" s="293"/>
      <c r="QHH38" s="293"/>
      <c r="QHI38" s="293"/>
      <c r="QHJ38" s="293"/>
      <c r="QHK38" s="293"/>
      <c r="QHL38" s="293"/>
      <c r="QHM38" s="293"/>
      <c r="QHN38" s="293"/>
      <c r="QHO38" s="293"/>
      <c r="QHP38" s="293"/>
      <c r="QHQ38" s="293"/>
      <c r="QHR38" s="293"/>
      <c r="QHS38" s="293"/>
      <c r="QHT38" s="293"/>
      <c r="QHU38" s="293"/>
      <c r="QHV38" s="293"/>
      <c r="QHW38" s="293"/>
      <c r="QHX38" s="293"/>
      <c r="QHY38" s="293"/>
      <c r="QHZ38" s="293"/>
      <c r="QIA38" s="293"/>
      <c r="QIB38" s="293"/>
      <c r="QIC38" s="293"/>
      <c r="QID38" s="293"/>
      <c r="QIE38" s="293"/>
      <c r="QIF38" s="293"/>
      <c r="QIG38" s="293"/>
      <c r="QIH38" s="293"/>
      <c r="QII38" s="293"/>
      <c r="QIJ38" s="293"/>
      <c r="QIK38" s="293"/>
      <c r="QIL38" s="293"/>
      <c r="QIM38" s="293"/>
      <c r="QIN38" s="293"/>
      <c r="QIO38" s="293"/>
      <c r="QIP38" s="293"/>
      <c r="QIQ38" s="293"/>
      <c r="QIR38" s="293"/>
      <c r="QIS38" s="293"/>
      <c r="QIT38" s="293"/>
      <c r="QIU38" s="293"/>
      <c r="QIV38" s="293"/>
      <c r="QIW38" s="293"/>
      <c r="QIX38" s="293"/>
      <c r="QIY38" s="293"/>
      <c r="QIZ38" s="293"/>
      <c r="QJA38" s="293"/>
      <c r="QJB38" s="293"/>
      <c r="QJC38" s="293"/>
      <c r="QJD38" s="293"/>
      <c r="QJE38" s="293"/>
      <c r="QJF38" s="293"/>
      <c r="QJG38" s="293"/>
      <c r="QJH38" s="293"/>
      <c r="QJI38" s="293"/>
      <c r="QJJ38" s="293"/>
      <c r="QJK38" s="293"/>
      <c r="QJL38" s="293"/>
      <c r="QJM38" s="293"/>
      <c r="QJN38" s="293"/>
      <c r="QJO38" s="293"/>
      <c r="QJP38" s="293"/>
      <c r="QJQ38" s="293"/>
      <c r="QJR38" s="293"/>
      <c r="QJS38" s="293"/>
      <c r="QJT38" s="293"/>
      <c r="QJU38" s="293"/>
      <c r="QJV38" s="293"/>
      <c r="QJW38" s="293"/>
      <c r="QJX38" s="293"/>
      <c r="QJY38" s="293"/>
      <c r="QJZ38" s="293"/>
      <c r="QKA38" s="293"/>
      <c r="QKB38" s="293"/>
      <c r="QKC38" s="293"/>
      <c r="QKD38" s="293"/>
      <c r="QKE38" s="293"/>
      <c r="QKF38" s="293"/>
      <c r="QKG38" s="293"/>
      <c r="QKH38" s="293"/>
      <c r="QKI38" s="293"/>
      <c r="QKJ38" s="293"/>
      <c r="QKK38" s="293"/>
      <c r="QKL38" s="293"/>
      <c r="QKM38" s="293"/>
      <c r="QKN38" s="293"/>
      <c r="QKO38" s="293"/>
      <c r="QKP38" s="293"/>
      <c r="QKQ38" s="293"/>
      <c r="QKR38" s="293"/>
      <c r="QKS38" s="293"/>
      <c r="QKT38" s="293"/>
      <c r="QKU38" s="293"/>
      <c r="QKV38" s="293"/>
      <c r="QKW38" s="293"/>
      <c r="QKX38" s="293"/>
      <c r="QKY38" s="293"/>
      <c r="QKZ38" s="293"/>
      <c r="QLA38" s="293"/>
      <c r="QLB38" s="293"/>
      <c r="QLC38" s="293"/>
      <c r="QLD38" s="293"/>
      <c r="QLE38" s="293"/>
      <c r="QLF38" s="293"/>
      <c r="QLG38" s="293"/>
      <c r="QLH38" s="293"/>
      <c r="QLI38" s="293"/>
      <c r="QLJ38" s="293"/>
      <c r="QLK38" s="293"/>
      <c r="QLL38" s="293"/>
      <c r="QLM38" s="293"/>
      <c r="QLN38" s="293"/>
      <c r="QLO38" s="293"/>
      <c r="QLP38" s="293"/>
      <c r="QLQ38" s="293"/>
      <c r="QLR38" s="293"/>
      <c r="QLS38" s="293"/>
      <c r="QLT38" s="293"/>
      <c r="QLU38" s="293"/>
      <c r="QLV38" s="293"/>
      <c r="QLW38" s="293"/>
      <c r="QLX38" s="293"/>
      <c r="QLY38" s="293"/>
      <c r="QLZ38" s="293"/>
      <c r="QMA38" s="293"/>
      <c r="QMB38" s="293"/>
      <c r="QMC38" s="293"/>
      <c r="QMD38" s="293"/>
      <c r="QME38" s="293"/>
      <c r="QMF38" s="293"/>
      <c r="QMG38" s="293"/>
      <c r="QMH38" s="293"/>
      <c r="QMI38" s="293"/>
      <c r="QMJ38" s="293"/>
      <c r="QMK38" s="293"/>
      <c r="QML38" s="293"/>
      <c r="QMM38" s="293"/>
      <c r="QMN38" s="293"/>
      <c r="QMO38" s="293"/>
      <c r="QMP38" s="293"/>
      <c r="QMQ38" s="293"/>
      <c r="QMR38" s="293"/>
      <c r="QMS38" s="293"/>
      <c r="QMT38" s="293"/>
      <c r="QMU38" s="293"/>
      <c r="QMV38" s="293"/>
      <c r="QMW38" s="293"/>
      <c r="QMX38" s="293"/>
      <c r="QMY38" s="293"/>
      <c r="QMZ38" s="293"/>
      <c r="QNA38" s="293"/>
      <c r="QNB38" s="293"/>
      <c r="QNC38" s="293"/>
      <c r="QND38" s="293"/>
      <c r="QNE38" s="293"/>
      <c r="QNF38" s="293"/>
      <c r="QNG38" s="293"/>
      <c r="QNH38" s="293"/>
      <c r="QNI38" s="293"/>
      <c r="QNJ38" s="293"/>
      <c r="QNK38" s="293"/>
      <c r="QNL38" s="293"/>
      <c r="QNM38" s="293"/>
      <c r="QNN38" s="293"/>
      <c r="QNO38" s="293"/>
      <c r="QNP38" s="293"/>
      <c r="QNQ38" s="293"/>
      <c r="QNR38" s="293"/>
      <c r="QNS38" s="293"/>
      <c r="QNT38" s="293"/>
      <c r="QNU38" s="293"/>
      <c r="QNV38" s="293"/>
      <c r="QNW38" s="293"/>
      <c r="QNX38" s="293"/>
      <c r="QNY38" s="293"/>
      <c r="QNZ38" s="293"/>
      <c r="QOA38" s="293"/>
      <c r="QOB38" s="293"/>
      <c r="QOC38" s="293"/>
      <c r="QOD38" s="293"/>
      <c r="QOE38" s="293"/>
      <c r="QOF38" s="293"/>
      <c r="QOG38" s="293"/>
      <c r="QOH38" s="293"/>
      <c r="QOI38" s="293"/>
      <c r="QOJ38" s="293"/>
      <c r="QOK38" s="293"/>
      <c r="QOL38" s="293"/>
      <c r="QOM38" s="293"/>
      <c r="QON38" s="293"/>
      <c r="QOO38" s="293"/>
      <c r="QOP38" s="293"/>
      <c r="QOQ38" s="293"/>
      <c r="QOR38" s="293"/>
      <c r="QOS38" s="293"/>
      <c r="QOT38" s="293"/>
      <c r="QOU38" s="293"/>
      <c r="QOV38" s="293"/>
      <c r="QOW38" s="293"/>
      <c r="QOX38" s="293"/>
      <c r="QOY38" s="293"/>
      <c r="QOZ38" s="293"/>
      <c r="QPA38" s="293"/>
      <c r="QPB38" s="293"/>
      <c r="QPC38" s="293"/>
      <c r="QPD38" s="293"/>
      <c r="QPE38" s="293"/>
      <c r="QPF38" s="293"/>
      <c r="QPG38" s="293"/>
      <c r="QPH38" s="293"/>
      <c r="QPI38" s="293"/>
      <c r="QPJ38" s="293"/>
      <c r="QPK38" s="293"/>
      <c r="QPL38" s="293"/>
      <c r="QPM38" s="293"/>
      <c r="QPN38" s="293"/>
      <c r="QPO38" s="293"/>
      <c r="QPP38" s="293"/>
      <c r="QPQ38" s="293"/>
      <c r="QPR38" s="293"/>
      <c r="QPS38" s="293"/>
      <c r="QPT38" s="293"/>
      <c r="QPU38" s="293"/>
      <c r="QPV38" s="293"/>
      <c r="QPW38" s="293"/>
      <c r="QPX38" s="293"/>
      <c r="QPY38" s="293"/>
      <c r="QPZ38" s="293"/>
      <c r="QQA38" s="293"/>
      <c r="QQB38" s="293"/>
      <c r="QQC38" s="293"/>
      <c r="QQD38" s="293"/>
      <c r="QQE38" s="293"/>
      <c r="QQF38" s="293"/>
      <c r="QQG38" s="293"/>
      <c r="QQH38" s="293"/>
      <c r="QQI38" s="293"/>
      <c r="QQJ38" s="293"/>
      <c r="QQK38" s="293"/>
      <c r="QQL38" s="293"/>
      <c r="QQM38" s="293"/>
      <c r="QQN38" s="293"/>
      <c r="QQO38" s="293"/>
      <c r="QQP38" s="293"/>
      <c r="QQQ38" s="293"/>
      <c r="QQR38" s="293"/>
      <c r="QQS38" s="293"/>
      <c r="QQT38" s="293"/>
      <c r="QQU38" s="293"/>
      <c r="QQV38" s="293"/>
      <c r="QQW38" s="293"/>
      <c r="QQX38" s="293"/>
      <c r="QQY38" s="293"/>
      <c r="QQZ38" s="293"/>
      <c r="QRA38" s="293"/>
      <c r="QRB38" s="293"/>
      <c r="QRC38" s="293"/>
      <c r="QRD38" s="293"/>
      <c r="QRE38" s="293"/>
      <c r="QRF38" s="293"/>
      <c r="QRG38" s="293"/>
      <c r="QRH38" s="293"/>
      <c r="QRI38" s="293"/>
      <c r="QRJ38" s="293"/>
      <c r="QRK38" s="293"/>
      <c r="QRL38" s="293"/>
      <c r="QRM38" s="293"/>
      <c r="QRN38" s="293"/>
      <c r="QRO38" s="293"/>
      <c r="QRP38" s="293"/>
      <c r="QRQ38" s="293"/>
      <c r="QRR38" s="293"/>
      <c r="QRS38" s="293"/>
      <c r="QRT38" s="293"/>
      <c r="QRU38" s="293"/>
      <c r="QRV38" s="293"/>
      <c r="QRW38" s="293"/>
      <c r="QRX38" s="293"/>
      <c r="QRY38" s="293"/>
      <c r="QRZ38" s="293"/>
      <c r="QSA38" s="293"/>
      <c r="QSB38" s="293"/>
      <c r="QSC38" s="293"/>
      <c r="QSD38" s="293"/>
      <c r="QSE38" s="293"/>
      <c r="QSF38" s="293"/>
      <c r="QSG38" s="293"/>
      <c r="QSH38" s="293"/>
      <c r="QSI38" s="293"/>
      <c r="QSJ38" s="293"/>
      <c r="QSK38" s="293"/>
      <c r="QSL38" s="293"/>
      <c r="QSM38" s="293"/>
      <c r="QSN38" s="293"/>
      <c r="QSO38" s="293"/>
      <c r="QSP38" s="293"/>
      <c r="QSQ38" s="293"/>
      <c r="QSR38" s="293"/>
      <c r="QSS38" s="293"/>
      <c r="QST38" s="293"/>
      <c r="QSU38" s="293"/>
      <c r="QSV38" s="293"/>
      <c r="QSW38" s="293"/>
      <c r="QSX38" s="293"/>
      <c r="QSY38" s="293"/>
      <c r="QSZ38" s="293"/>
      <c r="QTA38" s="293"/>
      <c r="QTB38" s="293"/>
      <c r="QTC38" s="293"/>
      <c r="QTD38" s="293"/>
      <c r="QTE38" s="293"/>
      <c r="QTF38" s="293"/>
      <c r="QTG38" s="293"/>
      <c r="QTH38" s="293"/>
      <c r="QTI38" s="293"/>
      <c r="QTJ38" s="293"/>
      <c r="QTK38" s="293"/>
      <c r="QTL38" s="293"/>
      <c r="QTM38" s="293"/>
      <c r="QTN38" s="293"/>
      <c r="QTO38" s="293"/>
      <c r="QTP38" s="293"/>
      <c r="QTQ38" s="293"/>
      <c r="QTR38" s="293"/>
      <c r="QTS38" s="293"/>
      <c r="QTT38" s="293"/>
      <c r="QTU38" s="293"/>
      <c r="QTV38" s="293"/>
      <c r="QTW38" s="293"/>
      <c r="QTX38" s="293"/>
      <c r="QTY38" s="293"/>
      <c r="QTZ38" s="293"/>
      <c r="QUA38" s="293"/>
      <c r="QUB38" s="293"/>
      <c r="QUC38" s="293"/>
      <c r="QUD38" s="293"/>
      <c r="QUE38" s="293"/>
      <c r="QUF38" s="293"/>
      <c r="QUG38" s="293"/>
      <c r="QUH38" s="293"/>
      <c r="QUI38" s="293"/>
      <c r="QUJ38" s="293"/>
      <c r="QUK38" s="293"/>
      <c r="QUL38" s="293"/>
      <c r="QUM38" s="293"/>
      <c r="QUN38" s="293"/>
      <c r="QUO38" s="293"/>
      <c r="QUP38" s="293"/>
      <c r="QUQ38" s="293"/>
      <c r="QUR38" s="293"/>
      <c r="QUS38" s="293"/>
      <c r="QUT38" s="293"/>
      <c r="QUU38" s="293"/>
      <c r="QUV38" s="293"/>
      <c r="QUW38" s="293"/>
      <c r="QUX38" s="293"/>
      <c r="QUY38" s="293"/>
      <c r="QUZ38" s="293"/>
      <c r="QVA38" s="293"/>
      <c r="QVB38" s="293"/>
      <c r="QVC38" s="293"/>
      <c r="QVD38" s="293"/>
      <c r="QVE38" s="293"/>
      <c r="QVF38" s="293"/>
      <c r="QVG38" s="293"/>
      <c r="QVH38" s="293"/>
      <c r="QVI38" s="293"/>
      <c r="QVJ38" s="293"/>
      <c r="QVK38" s="293"/>
      <c r="QVL38" s="293"/>
      <c r="QVM38" s="293"/>
      <c r="QVN38" s="293"/>
      <c r="QVO38" s="293"/>
      <c r="QVP38" s="293"/>
      <c r="QVQ38" s="293"/>
      <c r="QVR38" s="293"/>
      <c r="QVS38" s="293"/>
      <c r="QVT38" s="293"/>
      <c r="QVU38" s="293"/>
      <c r="QVV38" s="293"/>
      <c r="QVW38" s="293"/>
      <c r="QVX38" s="293"/>
      <c r="QVY38" s="293"/>
      <c r="QVZ38" s="293"/>
      <c r="QWA38" s="293"/>
      <c r="QWB38" s="293"/>
      <c r="QWC38" s="293"/>
      <c r="QWD38" s="293"/>
      <c r="QWE38" s="293"/>
      <c r="QWF38" s="293"/>
      <c r="QWG38" s="293"/>
      <c r="QWH38" s="293"/>
      <c r="QWI38" s="293"/>
      <c r="QWJ38" s="293"/>
      <c r="QWK38" s="293"/>
      <c r="QWL38" s="293"/>
      <c r="QWM38" s="293"/>
      <c r="QWN38" s="293"/>
      <c r="QWO38" s="293"/>
      <c r="QWP38" s="293"/>
      <c r="QWQ38" s="293"/>
      <c r="QWR38" s="293"/>
      <c r="QWS38" s="293"/>
      <c r="QWT38" s="293"/>
      <c r="QWU38" s="293"/>
      <c r="QWV38" s="293"/>
      <c r="QWW38" s="293"/>
      <c r="QWX38" s="293"/>
      <c r="QWY38" s="293"/>
      <c r="QWZ38" s="293"/>
      <c r="QXA38" s="293"/>
      <c r="QXB38" s="293"/>
      <c r="QXC38" s="293"/>
      <c r="QXD38" s="293"/>
      <c r="QXE38" s="293"/>
      <c r="QXF38" s="293"/>
      <c r="QXG38" s="293"/>
      <c r="QXH38" s="293"/>
      <c r="QXI38" s="293"/>
      <c r="QXJ38" s="293"/>
      <c r="QXK38" s="293"/>
      <c r="QXL38" s="293"/>
      <c r="QXM38" s="293"/>
      <c r="QXN38" s="293"/>
      <c r="QXO38" s="293"/>
      <c r="QXP38" s="293"/>
      <c r="QXQ38" s="293"/>
      <c r="QXR38" s="293"/>
      <c r="QXS38" s="293"/>
      <c r="QXT38" s="293"/>
      <c r="QXU38" s="293"/>
      <c r="QXV38" s="293"/>
      <c r="QXW38" s="293"/>
      <c r="QXX38" s="293"/>
      <c r="QXY38" s="293"/>
      <c r="QXZ38" s="293"/>
      <c r="QYA38" s="293"/>
      <c r="QYB38" s="293"/>
      <c r="QYC38" s="293"/>
      <c r="QYD38" s="293"/>
      <c r="QYE38" s="293"/>
      <c r="QYF38" s="293"/>
      <c r="QYG38" s="293"/>
      <c r="QYH38" s="293"/>
      <c r="QYI38" s="293"/>
      <c r="QYJ38" s="293"/>
      <c r="QYK38" s="293"/>
      <c r="QYL38" s="293"/>
      <c r="QYM38" s="293"/>
      <c r="QYN38" s="293"/>
      <c r="QYO38" s="293"/>
      <c r="QYP38" s="293"/>
      <c r="QYQ38" s="293"/>
      <c r="QYR38" s="293"/>
      <c r="QYS38" s="293"/>
      <c r="QYT38" s="293"/>
      <c r="QYU38" s="293"/>
      <c r="QYV38" s="293"/>
      <c r="QYW38" s="293"/>
      <c r="QYX38" s="293"/>
      <c r="QYY38" s="293"/>
      <c r="QYZ38" s="293"/>
      <c r="QZA38" s="293"/>
      <c r="QZB38" s="293"/>
      <c r="QZC38" s="293"/>
      <c r="QZD38" s="293"/>
      <c r="QZE38" s="293"/>
      <c r="QZF38" s="293"/>
      <c r="QZG38" s="293"/>
      <c r="QZH38" s="293"/>
      <c r="QZI38" s="293"/>
      <c r="QZJ38" s="293"/>
      <c r="QZK38" s="293"/>
      <c r="QZL38" s="293"/>
      <c r="QZM38" s="293"/>
      <c r="QZN38" s="293"/>
      <c r="QZO38" s="293"/>
      <c r="QZP38" s="293"/>
      <c r="QZQ38" s="293"/>
      <c r="QZR38" s="293"/>
      <c r="QZS38" s="293"/>
      <c r="QZT38" s="293"/>
      <c r="QZU38" s="293"/>
      <c r="QZV38" s="293"/>
      <c r="QZW38" s="293"/>
      <c r="QZX38" s="293"/>
      <c r="QZY38" s="293"/>
      <c r="QZZ38" s="293"/>
      <c r="RAA38" s="293"/>
      <c r="RAB38" s="293"/>
      <c r="RAC38" s="293"/>
      <c r="RAD38" s="293"/>
      <c r="RAE38" s="293"/>
      <c r="RAF38" s="293"/>
      <c r="RAG38" s="293"/>
      <c r="RAH38" s="293"/>
      <c r="RAI38" s="293"/>
      <c r="RAJ38" s="293"/>
      <c r="RAK38" s="293"/>
      <c r="RAL38" s="293"/>
      <c r="RAM38" s="293"/>
      <c r="RAN38" s="293"/>
      <c r="RAO38" s="293"/>
      <c r="RAP38" s="293"/>
      <c r="RAQ38" s="293"/>
      <c r="RAR38" s="293"/>
      <c r="RAS38" s="293"/>
      <c r="RAT38" s="293"/>
      <c r="RAU38" s="293"/>
      <c r="RAV38" s="293"/>
      <c r="RAW38" s="293"/>
      <c r="RAX38" s="293"/>
      <c r="RAY38" s="293"/>
      <c r="RAZ38" s="293"/>
      <c r="RBA38" s="293"/>
      <c r="RBB38" s="293"/>
      <c r="RBC38" s="293"/>
      <c r="RBD38" s="293"/>
      <c r="RBE38" s="293"/>
      <c r="RBF38" s="293"/>
      <c r="RBG38" s="293"/>
      <c r="RBH38" s="293"/>
      <c r="RBI38" s="293"/>
      <c r="RBJ38" s="293"/>
      <c r="RBK38" s="293"/>
      <c r="RBL38" s="293"/>
      <c r="RBM38" s="293"/>
      <c r="RBN38" s="293"/>
      <c r="RBO38" s="293"/>
      <c r="RBP38" s="293"/>
      <c r="RBQ38" s="293"/>
      <c r="RBR38" s="293"/>
      <c r="RBS38" s="293"/>
      <c r="RBT38" s="293"/>
      <c r="RBU38" s="293"/>
      <c r="RBV38" s="293"/>
      <c r="RBW38" s="293"/>
      <c r="RBX38" s="293"/>
      <c r="RBY38" s="293"/>
      <c r="RBZ38" s="293"/>
      <c r="RCA38" s="293"/>
      <c r="RCB38" s="293"/>
      <c r="RCC38" s="293"/>
      <c r="RCD38" s="293"/>
      <c r="RCE38" s="293"/>
      <c r="RCF38" s="293"/>
      <c r="RCG38" s="293"/>
      <c r="RCH38" s="293"/>
      <c r="RCI38" s="293"/>
      <c r="RCJ38" s="293"/>
      <c r="RCK38" s="293"/>
      <c r="RCL38" s="293"/>
      <c r="RCM38" s="293"/>
      <c r="RCN38" s="293"/>
      <c r="RCO38" s="293"/>
      <c r="RCP38" s="293"/>
      <c r="RCQ38" s="293"/>
      <c r="RCR38" s="293"/>
      <c r="RCS38" s="293"/>
      <c r="RCT38" s="293"/>
      <c r="RCU38" s="293"/>
      <c r="RCV38" s="293"/>
      <c r="RCW38" s="293"/>
      <c r="RCX38" s="293"/>
      <c r="RCY38" s="293"/>
      <c r="RCZ38" s="293"/>
      <c r="RDA38" s="293"/>
      <c r="RDB38" s="293"/>
      <c r="RDC38" s="293"/>
      <c r="RDD38" s="293"/>
      <c r="RDE38" s="293"/>
      <c r="RDF38" s="293"/>
      <c r="RDG38" s="293"/>
      <c r="RDH38" s="293"/>
      <c r="RDI38" s="293"/>
      <c r="RDJ38" s="293"/>
      <c r="RDK38" s="293"/>
      <c r="RDL38" s="293"/>
      <c r="RDM38" s="293"/>
      <c r="RDN38" s="293"/>
      <c r="RDO38" s="293"/>
      <c r="RDP38" s="293"/>
      <c r="RDQ38" s="293"/>
      <c r="RDR38" s="293"/>
      <c r="RDS38" s="293"/>
      <c r="RDT38" s="293"/>
      <c r="RDU38" s="293"/>
      <c r="RDV38" s="293"/>
      <c r="RDW38" s="293"/>
      <c r="RDX38" s="293"/>
      <c r="RDY38" s="293"/>
      <c r="RDZ38" s="293"/>
      <c r="REA38" s="293"/>
      <c r="REB38" s="293"/>
      <c r="REC38" s="293"/>
      <c r="RED38" s="293"/>
      <c r="REE38" s="293"/>
      <c r="REF38" s="293"/>
      <c r="REG38" s="293"/>
      <c r="REH38" s="293"/>
      <c r="REI38" s="293"/>
      <c r="REJ38" s="293"/>
      <c r="REK38" s="293"/>
      <c r="REL38" s="293"/>
      <c r="REM38" s="293"/>
      <c r="REN38" s="293"/>
      <c r="REO38" s="293"/>
      <c r="REP38" s="293"/>
      <c r="REQ38" s="293"/>
      <c r="RER38" s="293"/>
      <c r="RES38" s="293"/>
      <c r="RET38" s="293"/>
      <c r="REU38" s="293"/>
      <c r="REV38" s="293"/>
      <c r="REW38" s="293"/>
      <c r="REX38" s="293"/>
      <c r="REY38" s="293"/>
      <c r="REZ38" s="293"/>
      <c r="RFA38" s="293"/>
      <c r="RFB38" s="293"/>
      <c r="RFC38" s="293"/>
      <c r="RFD38" s="293"/>
      <c r="RFE38" s="293"/>
      <c r="RFF38" s="293"/>
      <c r="RFG38" s="293"/>
      <c r="RFH38" s="293"/>
      <c r="RFI38" s="293"/>
      <c r="RFJ38" s="293"/>
      <c r="RFK38" s="293"/>
      <c r="RFL38" s="293"/>
      <c r="RFM38" s="293"/>
      <c r="RFN38" s="293"/>
      <c r="RFO38" s="293"/>
      <c r="RFP38" s="293"/>
      <c r="RFQ38" s="293"/>
      <c r="RFR38" s="293"/>
      <c r="RFS38" s="293"/>
      <c r="RFT38" s="293"/>
      <c r="RFU38" s="293"/>
      <c r="RFV38" s="293"/>
      <c r="RFW38" s="293"/>
      <c r="RFX38" s="293"/>
      <c r="RFY38" s="293"/>
      <c r="RFZ38" s="293"/>
      <c r="RGA38" s="293"/>
      <c r="RGB38" s="293"/>
      <c r="RGC38" s="293"/>
      <c r="RGD38" s="293"/>
      <c r="RGE38" s="293"/>
      <c r="RGF38" s="293"/>
      <c r="RGG38" s="293"/>
      <c r="RGH38" s="293"/>
      <c r="RGI38" s="293"/>
      <c r="RGJ38" s="293"/>
      <c r="RGK38" s="293"/>
      <c r="RGL38" s="293"/>
      <c r="RGM38" s="293"/>
      <c r="RGN38" s="293"/>
      <c r="RGO38" s="293"/>
      <c r="RGP38" s="293"/>
      <c r="RGQ38" s="293"/>
      <c r="RGR38" s="293"/>
      <c r="RGS38" s="293"/>
      <c r="RGT38" s="293"/>
      <c r="RGU38" s="293"/>
      <c r="RGV38" s="293"/>
      <c r="RGW38" s="293"/>
      <c r="RGX38" s="293"/>
      <c r="RGY38" s="293"/>
      <c r="RGZ38" s="293"/>
      <c r="RHA38" s="293"/>
      <c r="RHB38" s="293"/>
      <c r="RHC38" s="293"/>
      <c r="RHD38" s="293"/>
      <c r="RHE38" s="293"/>
      <c r="RHF38" s="293"/>
      <c r="RHG38" s="293"/>
      <c r="RHH38" s="293"/>
      <c r="RHI38" s="293"/>
      <c r="RHJ38" s="293"/>
      <c r="RHK38" s="293"/>
      <c r="RHL38" s="293"/>
      <c r="RHM38" s="293"/>
      <c r="RHN38" s="293"/>
      <c r="RHO38" s="293"/>
      <c r="RHP38" s="293"/>
      <c r="RHQ38" s="293"/>
      <c r="RHR38" s="293"/>
      <c r="RHS38" s="293"/>
      <c r="RHT38" s="293"/>
      <c r="RHU38" s="293"/>
      <c r="RHV38" s="293"/>
      <c r="RHW38" s="293"/>
      <c r="RHX38" s="293"/>
      <c r="RHY38" s="293"/>
      <c r="RHZ38" s="293"/>
      <c r="RIA38" s="293"/>
      <c r="RIB38" s="293"/>
      <c r="RIC38" s="293"/>
      <c r="RID38" s="293"/>
      <c r="RIE38" s="293"/>
      <c r="RIF38" s="293"/>
      <c r="RIG38" s="293"/>
      <c r="RIH38" s="293"/>
      <c r="RII38" s="293"/>
      <c r="RIJ38" s="293"/>
      <c r="RIK38" s="293"/>
      <c r="RIL38" s="293"/>
      <c r="RIM38" s="293"/>
      <c r="RIN38" s="293"/>
      <c r="RIO38" s="293"/>
      <c r="RIP38" s="293"/>
      <c r="RIQ38" s="293"/>
      <c r="RIR38" s="293"/>
      <c r="RIS38" s="293"/>
      <c r="RIT38" s="293"/>
      <c r="RIU38" s="293"/>
      <c r="RIV38" s="293"/>
      <c r="RIW38" s="293"/>
      <c r="RIX38" s="293"/>
      <c r="RIY38" s="293"/>
      <c r="RIZ38" s="293"/>
      <c r="RJA38" s="293"/>
      <c r="RJB38" s="293"/>
      <c r="RJC38" s="293"/>
      <c r="RJD38" s="293"/>
      <c r="RJE38" s="293"/>
      <c r="RJF38" s="293"/>
      <c r="RJG38" s="293"/>
      <c r="RJH38" s="293"/>
      <c r="RJI38" s="293"/>
      <c r="RJJ38" s="293"/>
      <c r="RJK38" s="293"/>
      <c r="RJL38" s="293"/>
      <c r="RJM38" s="293"/>
      <c r="RJN38" s="293"/>
      <c r="RJO38" s="293"/>
      <c r="RJP38" s="293"/>
      <c r="RJQ38" s="293"/>
      <c r="RJR38" s="293"/>
      <c r="RJS38" s="293"/>
      <c r="RJT38" s="293"/>
      <c r="RJU38" s="293"/>
      <c r="RJV38" s="293"/>
      <c r="RJW38" s="293"/>
      <c r="RJX38" s="293"/>
      <c r="RJY38" s="293"/>
      <c r="RJZ38" s="293"/>
      <c r="RKA38" s="293"/>
      <c r="RKB38" s="293"/>
      <c r="RKC38" s="293"/>
      <c r="RKD38" s="293"/>
      <c r="RKE38" s="293"/>
      <c r="RKF38" s="293"/>
      <c r="RKG38" s="293"/>
      <c r="RKH38" s="293"/>
      <c r="RKI38" s="293"/>
      <c r="RKJ38" s="293"/>
      <c r="RKK38" s="293"/>
      <c r="RKL38" s="293"/>
      <c r="RKM38" s="293"/>
      <c r="RKN38" s="293"/>
      <c r="RKO38" s="293"/>
      <c r="RKP38" s="293"/>
      <c r="RKQ38" s="293"/>
      <c r="RKR38" s="293"/>
      <c r="RKS38" s="293"/>
      <c r="RKT38" s="293"/>
      <c r="RKU38" s="293"/>
      <c r="RKV38" s="293"/>
      <c r="RKW38" s="293"/>
      <c r="RKX38" s="293"/>
      <c r="RKY38" s="293"/>
      <c r="RKZ38" s="293"/>
      <c r="RLA38" s="293"/>
      <c r="RLB38" s="293"/>
      <c r="RLC38" s="293"/>
      <c r="RLD38" s="293"/>
      <c r="RLE38" s="293"/>
      <c r="RLF38" s="293"/>
      <c r="RLG38" s="293"/>
      <c r="RLH38" s="293"/>
      <c r="RLI38" s="293"/>
      <c r="RLJ38" s="293"/>
      <c r="RLK38" s="293"/>
      <c r="RLL38" s="293"/>
      <c r="RLM38" s="293"/>
      <c r="RLN38" s="293"/>
      <c r="RLO38" s="293"/>
      <c r="RLP38" s="293"/>
      <c r="RLQ38" s="293"/>
      <c r="RLR38" s="293"/>
      <c r="RLS38" s="293"/>
      <c r="RLT38" s="293"/>
      <c r="RLU38" s="293"/>
      <c r="RLV38" s="293"/>
      <c r="RLW38" s="293"/>
      <c r="RLX38" s="293"/>
      <c r="RLY38" s="293"/>
      <c r="RLZ38" s="293"/>
      <c r="RMA38" s="293"/>
      <c r="RMB38" s="293"/>
      <c r="RMC38" s="293"/>
      <c r="RMD38" s="293"/>
      <c r="RME38" s="293"/>
      <c r="RMF38" s="293"/>
      <c r="RMG38" s="293"/>
      <c r="RMH38" s="293"/>
      <c r="RMI38" s="293"/>
      <c r="RMJ38" s="293"/>
      <c r="RMK38" s="293"/>
      <c r="RML38" s="293"/>
      <c r="RMM38" s="293"/>
      <c r="RMN38" s="293"/>
      <c r="RMO38" s="293"/>
      <c r="RMP38" s="293"/>
      <c r="RMQ38" s="293"/>
      <c r="RMR38" s="293"/>
      <c r="RMS38" s="293"/>
      <c r="RMT38" s="293"/>
      <c r="RMU38" s="293"/>
      <c r="RMV38" s="293"/>
      <c r="RMW38" s="293"/>
      <c r="RMX38" s="293"/>
      <c r="RMY38" s="293"/>
      <c r="RMZ38" s="293"/>
      <c r="RNA38" s="293"/>
      <c r="RNB38" s="293"/>
      <c r="RNC38" s="293"/>
      <c r="RND38" s="293"/>
      <c r="RNE38" s="293"/>
      <c r="RNF38" s="293"/>
      <c r="RNG38" s="293"/>
      <c r="RNH38" s="293"/>
      <c r="RNI38" s="293"/>
      <c r="RNJ38" s="293"/>
      <c r="RNK38" s="293"/>
      <c r="RNL38" s="293"/>
      <c r="RNM38" s="293"/>
      <c r="RNN38" s="293"/>
      <c r="RNO38" s="293"/>
      <c r="RNP38" s="293"/>
      <c r="RNQ38" s="293"/>
      <c r="RNR38" s="293"/>
      <c r="RNS38" s="293"/>
      <c r="RNT38" s="293"/>
      <c r="RNU38" s="293"/>
      <c r="RNV38" s="293"/>
      <c r="RNW38" s="293"/>
      <c r="RNX38" s="293"/>
      <c r="RNY38" s="293"/>
      <c r="RNZ38" s="293"/>
      <c r="ROA38" s="293"/>
      <c r="ROB38" s="293"/>
      <c r="ROC38" s="293"/>
      <c r="ROD38" s="293"/>
      <c r="ROE38" s="293"/>
      <c r="ROF38" s="293"/>
      <c r="ROG38" s="293"/>
      <c r="ROH38" s="293"/>
      <c r="ROI38" s="293"/>
      <c r="ROJ38" s="293"/>
      <c r="ROK38" s="293"/>
      <c r="ROL38" s="293"/>
      <c r="ROM38" s="293"/>
      <c r="RON38" s="293"/>
      <c r="ROO38" s="293"/>
      <c r="ROP38" s="293"/>
      <c r="ROQ38" s="293"/>
      <c r="ROR38" s="293"/>
      <c r="ROS38" s="293"/>
      <c r="ROT38" s="293"/>
      <c r="ROU38" s="293"/>
      <c r="ROV38" s="293"/>
      <c r="ROW38" s="293"/>
      <c r="ROX38" s="293"/>
      <c r="ROY38" s="293"/>
      <c r="ROZ38" s="293"/>
      <c r="RPA38" s="293"/>
      <c r="RPB38" s="293"/>
      <c r="RPC38" s="293"/>
      <c r="RPD38" s="293"/>
      <c r="RPE38" s="293"/>
      <c r="RPF38" s="293"/>
      <c r="RPG38" s="293"/>
      <c r="RPH38" s="293"/>
      <c r="RPI38" s="293"/>
      <c r="RPJ38" s="293"/>
      <c r="RPK38" s="293"/>
      <c r="RPL38" s="293"/>
      <c r="RPM38" s="293"/>
      <c r="RPN38" s="293"/>
      <c r="RPO38" s="293"/>
      <c r="RPP38" s="293"/>
      <c r="RPQ38" s="293"/>
      <c r="RPR38" s="293"/>
      <c r="RPS38" s="293"/>
      <c r="RPT38" s="293"/>
      <c r="RPU38" s="293"/>
      <c r="RPV38" s="293"/>
      <c r="RPW38" s="293"/>
      <c r="RPX38" s="293"/>
      <c r="RPY38" s="293"/>
      <c r="RPZ38" s="293"/>
      <c r="RQA38" s="293"/>
      <c r="RQB38" s="293"/>
      <c r="RQC38" s="293"/>
      <c r="RQD38" s="293"/>
      <c r="RQE38" s="293"/>
      <c r="RQF38" s="293"/>
      <c r="RQG38" s="293"/>
      <c r="RQH38" s="293"/>
      <c r="RQI38" s="293"/>
      <c r="RQJ38" s="293"/>
      <c r="RQK38" s="293"/>
      <c r="RQL38" s="293"/>
      <c r="RQM38" s="293"/>
      <c r="RQN38" s="293"/>
      <c r="RQO38" s="293"/>
      <c r="RQP38" s="293"/>
      <c r="RQQ38" s="293"/>
      <c r="RQR38" s="293"/>
      <c r="RQS38" s="293"/>
      <c r="RQT38" s="293"/>
      <c r="RQU38" s="293"/>
      <c r="RQV38" s="293"/>
      <c r="RQW38" s="293"/>
      <c r="RQX38" s="293"/>
      <c r="RQY38" s="293"/>
      <c r="RQZ38" s="293"/>
      <c r="RRA38" s="293"/>
      <c r="RRB38" s="293"/>
      <c r="RRC38" s="293"/>
      <c r="RRD38" s="293"/>
      <c r="RRE38" s="293"/>
      <c r="RRF38" s="293"/>
      <c r="RRG38" s="293"/>
      <c r="RRH38" s="293"/>
      <c r="RRI38" s="293"/>
      <c r="RRJ38" s="293"/>
      <c r="RRK38" s="293"/>
      <c r="RRL38" s="293"/>
      <c r="RRM38" s="293"/>
      <c r="RRN38" s="293"/>
      <c r="RRO38" s="293"/>
      <c r="RRP38" s="293"/>
      <c r="RRQ38" s="293"/>
      <c r="RRR38" s="293"/>
      <c r="RRS38" s="293"/>
      <c r="RRT38" s="293"/>
      <c r="RRU38" s="293"/>
      <c r="RRV38" s="293"/>
      <c r="RRW38" s="293"/>
      <c r="RRX38" s="293"/>
      <c r="RRY38" s="293"/>
      <c r="RRZ38" s="293"/>
      <c r="RSA38" s="293"/>
      <c r="RSB38" s="293"/>
      <c r="RSC38" s="293"/>
      <c r="RSD38" s="293"/>
      <c r="RSE38" s="293"/>
      <c r="RSF38" s="293"/>
      <c r="RSG38" s="293"/>
      <c r="RSH38" s="293"/>
      <c r="RSI38" s="293"/>
      <c r="RSJ38" s="293"/>
      <c r="RSK38" s="293"/>
      <c r="RSL38" s="293"/>
      <c r="RSM38" s="293"/>
      <c r="RSN38" s="293"/>
      <c r="RSO38" s="293"/>
      <c r="RSP38" s="293"/>
      <c r="RSQ38" s="293"/>
      <c r="RSR38" s="293"/>
      <c r="RSS38" s="293"/>
      <c r="RST38" s="293"/>
      <c r="RSU38" s="293"/>
      <c r="RSV38" s="293"/>
      <c r="RSW38" s="293"/>
      <c r="RSX38" s="293"/>
      <c r="RSY38" s="293"/>
      <c r="RSZ38" s="293"/>
      <c r="RTA38" s="293"/>
      <c r="RTB38" s="293"/>
      <c r="RTC38" s="293"/>
      <c r="RTD38" s="293"/>
      <c r="RTE38" s="293"/>
      <c r="RTF38" s="293"/>
      <c r="RTG38" s="293"/>
      <c r="RTH38" s="293"/>
      <c r="RTI38" s="293"/>
      <c r="RTJ38" s="293"/>
      <c r="RTK38" s="293"/>
      <c r="RTL38" s="293"/>
      <c r="RTM38" s="293"/>
      <c r="RTN38" s="293"/>
      <c r="RTO38" s="293"/>
      <c r="RTP38" s="293"/>
      <c r="RTQ38" s="293"/>
      <c r="RTR38" s="293"/>
      <c r="RTS38" s="293"/>
      <c r="RTT38" s="293"/>
      <c r="RTU38" s="293"/>
      <c r="RTV38" s="293"/>
      <c r="RTW38" s="293"/>
      <c r="RTX38" s="293"/>
      <c r="RTY38" s="293"/>
      <c r="RTZ38" s="293"/>
      <c r="RUA38" s="293"/>
      <c r="RUB38" s="293"/>
      <c r="RUC38" s="293"/>
      <c r="RUD38" s="293"/>
      <c r="RUE38" s="293"/>
      <c r="RUF38" s="293"/>
      <c r="RUG38" s="293"/>
      <c r="RUH38" s="293"/>
      <c r="RUI38" s="293"/>
      <c r="RUJ38" s="293"/>
      <c r="RUK38" s="293"/>
      <c r="RUL38" s="293"/>
      <c r="RUM38" s="293"/>
      <c r="RUN38" s="293"/>
      <c r="RUO38" s="293"/>
      <c r="RUP38" s="293"/>
      <c r="RUQ38" s="293"/>
      <c r="RUR38" s="293"/>
      <c r="RUS38" s="293"/>
      <c r="RUT38" s="293"/>
      <c r="RUU38" s="293"/>
      <c r="RUV38" s="293"/>
      <c r="RUW38" s="293"/>
      <c r="RUX38" s="293"/>
      <c r="RUY38" s="293"/>
      <c r="RUZ38" s="293"/>
      <c r="RVA38" s="293"/>
      <c r="RVB38" s="293"/>
      <c r="RVC38" s="293"/>
      <c r="RVD38" s="293"/>
      <c r="RVE38" s="293"/>
      <c r="RVF38" s="293"/>
      <c r="RVG38" s="293"/>
      <c r="RVH38" s="293"/>
      <c r="RVI38" s="293"/>
      <c r="RVJ38" s="293"/>
      <c r="RVK38" s="293"/>
      <c r="RVL38" s="293"/>
      <c r="RVM38" s="293"/>
      <c r="RVN38" s="293"/>
      <c r="RVO38" s="293"/>
      <c r="RVP38" s="293"/>
      <c r="RVQ38" s="293"/>
      <c r="RVR38" s="293"/>
      <c r="RVS38" s="293"/>
      <c r="RVT38" s="293"/>
      <c r="RVU38" s="293"/>
      <c r="RVV38" s="293"/>
      <c r="RVW38" s="293"/>
      <c r="RVX38" s="293"/>
      <c r="RVY38" s="293"/>
      <c r="RVZ38" s="293"/>
      <c r="RWA38" s="293"/>
      <c r="RWB38" s="293"/>
      <c r="RWC38" s="293"/>
      <c r="RWD38" s="293"/>
      <c r="RWE38" s="293"/>
      <c r="RWF38" s="293"/>
      <c r="RWG38" s="293"/>
      <c r="RWH38" s="293"/>
      <c r="RWI38" s="293"/>
      <c r="RWJ38" s="293"/>
      <c r="RWK38" s="293"/>
      <c r="RWL38" s="293"/>
      <c r="RWM38" s="293"/>
      <c r="RWN38" s="293"/>
      <c r="RWO38" s="293"/>
      <c r="RWP38" s="293"/>
      <c r="RWQ38" s="293"/>
      <c r="RWR38" s="293"/>
      <c r="RWS38" s="293"/>
      <c r="RWT38" s="293"/>
      <c r="RWU38" s="293"/>
      <c r="RWV38" s="293"/>
      <c r="RWW38" s="293"/>
      <c r="RWX38" s="293"/>
      <c r="RWY38" s="293"/>
      <c r="RWZ38" s="293"/>
      <c r="RXA38" s="293"/>
      <c r="RXB38" s="293"/>
      <c r="RXC38" s="293"/>
      <c r="RXD38" s="293"/>
      <c r="RXE38" s="293"/>
      <c r="RXF38" s="293"/>
      <c r="RXG38" s="293"/>
      <c r="RXH38" s="293"/>
      <c r="RXI38" s="293"/>
      <c r="RXJ38" s="293"/>
      <c r="RXK38" s="293"/>
      <c r="RXL38" s="293"/>
      <c r="RXM38" s="293"/>
      <c r="RXN38" s="293"/>
      <c r="RXO38" s="293"/>
      <c r="RXP38" s="293"/>
      <c r="RXQ38" s="293"/>
      <c r="RXR38" s="293"/>
      <c r="RXS38" s="293"/>
      <c r="RXT38" s="293"/>
      <c r="RXU38" s="293"/>
      <c r="RXV38" s="293"/>
      <c r="RXW38" s="293"/>
      <c r="RXX38" s="293"/>
      <c r="RXY38" s="293"/>
      <c r="RXZ38" s="293"/>
      <c r="RYA38" s="293"/>
      <c r="RYB38" s="293"/>
      <c r="RYC38" s="293"/>
      <c r="RYD38" s="293"/>
      <c r="RYE38" s="293"/>
      <c r="RYF38" s="293"/>
      <c r="RYG38" s="293"/>
      <c r="RYH38" s="293"/>
      <c r="RYI38" s="293"/>
      <c r="RYJ38" s="293"/>
      <c r="RYK38" s="293"/>
      <c r="RYL38" s="293"/>
      <c r="RYM38" s="293"/>
      <c r="RYN38" s="293"/>
      <c r="RYO38" s="293"/>
      <c r="RYP38" s="293"/>
      <c r="RYQ38" s="293"/>
      <c r="RYR38" s="293"/>
      <c r="RYS38" s="293"/>
      <c r="RYT38" s="293"/>
      <c r="RYU38" s="293"/>
      <c r="RYV38" s="293"/>
      <c r="RYW38" s="293"/>
      <c r="RYX38" s="293"/>
      <c r="RYY38" s="293"/>
      <c r="RYZ38" s="293"/>
      <c r="RZA38" s="293"/>
      <c r="RZB38" s="293"/>
      <c r="RZC38" s="293"/>
      <c r="RZD38" s="293"/>
      <c r="RZE38" s="293"/>
      <c r="RZF38" s="293"/>
      <c r="RZG38" s="293"/>
      <c r="RZH38" s="293"/>
      <c r="RZI38" s="293"/>
      <c r="RZJ38" s="293"/>
      <c r="RZK38" s="293"/>
      <c r="RZL38" s="293"/>
      <c r="RZM38" s="293"/>
      <c r="RZN38" s="293"/>
      <c r="RZO38" s="293"/>
      <c r="RZP38" s="293"/>
      <c r="RZQ38" s="293"/>
      <c r="RZR38" s="293"/>
      <c r="RZS38" s="293"/>
      <c r="RZT38" s="293"/>
      <c r="RZU38" s="293"/>
      <c r="RZV38" s="293"/>
      <c r="RZW38" s="293"/>
      <c r="RZX38" s="293"/>
      <c r="RZY38" s="293"/>
      <c r="RZZ38" s="293"/>
      <c r="SAA38" s="293"/>
      <c r="SAB38" s="293"/>
      <c r="SAC38" s="293"/>
      <c r="SAD38" s="293"/>
      <c r="SAE38" s="293"/>
      <c r="SAF38" s="293"/>
      <c r="SAG38" s="293"/>
      <c r="SAH38" s="293"/>
      <c r="SAI38" s="293"/>
      <c r="SAJ38" s="293"/>
      <c r="SAK38" s="293"/>
      <c r="SAL38" s="293"/>
      <c r="SAM38" s="293"/>
      <c r="SAN38" s="293"/>
      <c r="SAO38" s="293"/>
      <c r="SAP38" s="293"/>
      <c r="SAQ38" s="293"/>
      <c r="SAR38" s="293"/>
      <c r="SAS38" s="293"/>
      <c r="SAT38" s="293"/>
      <c r="SAU38" s="293"/>
      <c r="SAV38" s="293"/>
      <c r="SAW38" s="293"/>
      <c r="SAX38" s="293"/>
      <c r="SAY38" s="293"/>
      <c r="SAZ38" s="293"/>
      <c r="SBA38" s="293"/>
      <c r="SBB38" s="293"/>
      <c r="SBC38" s="293"/>
      <c r="SBD38" s="293"/>
      <c r="SBE38" s="293"/>
      <c r="SBF38" s="293"/>
      <c r="SBG38" s="293"/>
      <c r="SBH38" s="293"/>
      <c r="SBI38" s="293"/>
      <c r="SBJ38" s="293"/>
      <c r="SBK38" s="293"/>
      <c r="SBL38" s="293"/>
      <c r="SBM38" s="293"/>
      <c r="SBN38" s="293"/>
      <c r="SBO38" s="293"/>
      <c r="SBP38" s="293"/>
      <c r="SBQ38" s="293"/>
      <c r="SBR38" s="293"/>
      <c r="SBS38" s="293"/>
      <c r="SBT38" s="293"/>
      <c r="SBU38" s="293"/>
      <c r="SBV38" s="293"/>
      <c r="SBW38" s="293"/>
      <c r="SBX38" s="293"/>
      <c r="SBY38" s="293"/>
      <c r="SBZ38" s="293"/>
      <c r="SCA38" s="293"/>
      <c r="SCB38" s="293"/>
      <c r="SCC38" s="293"/>
      <c r="SCD38" s="293"/>
      <c r="SCE38" s="293"/>
      <c r="SCF38" s="293"/>
      <c r="SCG38" s="293"/>
      <c r="SCH38" s="293"/>
      <c r="SCI38" s="293"/>
      <c r="SCJ38" s="293"/>
      <c r="SCK38" s="293"/>
      <c r="SCL38" s="293"/>
      <c r="SCM38" s="293"/>
      <c r="SCN38" s="293"/>
      <c r="SCO38" s="293"/>
      <c r="SCP38" s="293"/>
      <c r="SCQ38" s="293"/>
      <c r="SCR38" s="293"/>
      <c r="SCS38" s="293"/>
      <c r="SCT38" s="293"/>
      <c r="SCU38" s="293"/>
      <c r="SCV38" s="293"/>
      <c r="SCW38" s="293"/>
      <c r="SCX38" s="293"/>
      <c r="SCY38" s="293"/>
      <c r="SCZ38" s="293"/>
      <c r="SDA38" s="293"/>
      <c r="SDB38" s="293"/>
      <c r="SDC38" s="293"/>
      <c r="SDD38" s="293"/>
      <c r="SDE38" s="293"/>
      <c r="SDF38" s="293"/>
      <c r="SDG38" s="293"/>
      <c r="SDH38" s="293"/>
      <c r="SDI38" s="293"/>
      <c r="SDJ38" s="293"/>
      <c r="SDK38" s="293"/>
      <c r="SDL38" s="293"/>
      <c r="SDM38" s="293"/>
      <c r="SDN38" s="293"/>
      <c r="SDO38" s="293"/>
      <c r="SDP38" s="293"/>
      <c r="SDQ38" s="293"/>
      <c r="SDR38" s="293"/>
      <c r="SDS38" s="293"/>
      <c r="SDT38" s="293"/>
      <c r="SDU38" s="293"/>
      <c r="SDV38" s="293"/>
      <c r="SDW38" s="293"/>
      <c r="SDX38" s="293"/>
      <c r="SDY38" s="293"/>
      <c r="SDZ38" s="293"/>
      <c r="SEA38" s="293"/>
      <c r="SEB38" s="293"/>
      <c r="SEC38" s="293"/>
      <c r="SED38" s="293"/>
      <c r="SEE38" s="293"/>
      <c r="SEF38" s="293"/>
      <c r="SEG38" s="293"/>
      <c r="SEH38" s="293"/>
      <c r="SEI38" s="293"/>
      <c r="SEJ38" s="293"/>
      <c r="SEK38" s="293"/>
      <c r="SEL38" s="293"/>
      <c r="SEM38" s="293"/>
      <c r="SEN38" s="293"/>
      <c r="SEO38" s="293"/>
      <c r="SEP38" s="293"/>
      <c r="SEQ38" s="293"/>
      <c r="SER38" s="293"/>
      <c r="SES38" s="293"/>
      <c r="SET38" s="293"/>
      <c r="SEU38" s="293"/>
      <c r="SEV38" s="293"/>
      <c r="SEW38" s="293"/>
      <c r="SEX38" s="293"/>
      <c r="SEY38" s="293"/>
      <c r="SEZ38" s="293"/>
      <c r="SFA38" s="293"/>
      <c r="SFB38" s="293"/>
      <c r="SFC38" s="293"/>
      <c r="SFD38" s="293"/>
      <c r="SFE38" s="293"/>
      <c r="SFF38" s="293"/>
      <c r="SFG38" s="293"/>
      <c r="SFH38" s="293"/>
      <c r="SFI38" s="293"/>
      <c r="SFJ38" s="293"/>
      <c r="SFK38" s="293"/>
      <c r="SFL38" s="293"/>
      <c r="SFM38" s="293"/>
      <c r="SFN38" s="293"/>
      <c r="SFO38" s="293"/>
      <c r="SFP38" s="293"/>
      <c r="SFQ38" s="293"/>
      <c r="SFR38" s="293"/>
      <c r="SFS38" s="293"/>
      <c r="SFT38" s="293"/>
      <c r="SFU38" s="293"/>
      <c r="SFV38" s="293"/>
      <c r="SFW38" s="293"/>
      <c r="SFX38" s="293"/>
      <c r="SFY38" s="293"/>
      <c r="SFZ38" s="293"/>
      <c r="SGA38" s="293"/>
      <c r="SGB38" s="293"/>
      <c r="SGC38" s="293"/>
      <c r="SGD38" s="293"/>
      <c r="SGE38" s="293"/>
      <c r="SGF38" s="293"/>
      <c r="SGG38" s="293"/>
      <c r="SGH38" s="293"/>
      <c r="SGI38" s="293"/>
      <c r="SGJ38" s="293"/>
      <c r="SGK38" s="293"/>
      <c r="SGL38" s="293"/>
      <c r="SGM38" s="293"/>
      <c r="SGN38" s="293"/>
      <c r="SGO38" s="293"/>
      <c r="SGP38" s="293"/>
      <c r="SGQ38" s="293"/>
      <c r="SGR38" s="293"/>
      <c r="SGS38" s="293"/>
      <c r="SGT38" s="293"/>
      <c r="SGU38" s="293"/>
      <c r="SGV38" s="293"/>
      <c r="SGW38" s="293"/>
      <c r="SGX38" s="293"/>
      <c r="SGY38" s="293"/>
      <c r="SGZ38" s="293"/>
      <c r="SHA38" s="293"/>
      <c r="SHB38" s="293"/>
      <c r="SHC38" s="293"/>
      <c r="SHD38" s="293"/>
      <c r="SHE38" s="293"/>
      <c r="SHF38" s="293"/>
      <c r="SHG38" s="293"/>
      <c r="SHH38" s="293"/>
      <c r="SHI38" s="293"/>
      <c r="SHJ38" s="293"/>
      <c r="SHK38" s="293"/>
      <c r="SHL38" s="293"/>
      <c r="SHM38" s="293"/>
      <c r="SHN38" s="293"/>
      <c r="SHO38" s="293"/>
      <c r="SHP38" s="293"/>
      <c r="SHQ38" s="293"/>
      <c r="SHR38" s="293"/>
      <c r="SHS38" s="293"/>
      <c r="SHT38" s="293"/>
      <c r="SHU38" s="293"/>
      <c r="SHV38" s="293"/>
      <c r="SHW38" s="293"/>
      <c r="SHX38" s="293"/>
      <c r="SHY38" s="293"/>
      <c r="SHZ38" s="293"/>
      <c r="SIA38" s="293"/>
      <c r="SIB38" s="293"/>
      <c r="SIC38" s="293"/>
      <c r="SID38" s="293"/>
      <c r="SIE38" s="293"/>
      <c r="SIF38" s="293"/>
      <c r="SIG38" s="293"/>
      <c r="SIH38" s="293"/>
      <c r="SII38" s="293"/>
      <c r="SIJ38" s="293"/>
      <c r="SIK38" s="293"/>
      <c r="SIL38" s="293"/>
      <c r="SIM38" s="293"/>
      <c r="SIN38" s="293"/>
      <c r="SIO38" s="293"/>
      <c r="SIP38" s="293"/>
      <c r="SIQ38" s="293"/>
      <c r="SIR38" s="293"/>
      <c r="SIS38" s="293"/>
      <c r="SIT38" s="293"/>
      <c r="SIU38" s="293"/>
      <c r="SIV38" s="293"/>
      <c r="SIW38" s="293"/>
      <c r="SIX38" s="293"/>
      <c r="SIY38" s="293"/>
      <c r="SIZ38" s="293"/>
      <c r="SJA38" s="293"/>
      <c r="SJB38" s="293"/>
      <c r="SJC38" s="293"/>
      <c r="SJD38" s="293"/>
      <c r="SJE38" s="293"/>
      <c r="SJF38" s="293"/>
      <c r="SJG38" s="293"/>
      <c r="SJH38" s="293"/>
      <c r="SJI38" s="293"/>
      <c r="SJJ38" s="293"/>
      <c r="SJK38" s="293"/>
      <c r="SJL38" s="293"/>
      <c r="SJM38" s="293"/>
      <c r="SJN38" s="293"/>
      <c r="SJO38" s="293"/>
      <c r="SJP38" s="293"/>
      <c r="SJQ38" s="293"/>
      <c r="SJR38" s="293"/>
      <c r="SJS38" s="293"/>
      <c r="SJT38" s="293"/>
      <c r="SJU38" s="293"/>
      <c r="SJV38" s="293"/>
      <c r="SJW38" s="293"/>
      <c r="SJX38" s="293"/>
      <c r="SJY38" s="293"/>
      <c r="SJZ38" s="293"/>
      <c r="SKA38" s="293"/>
      <c r="SKB38" s="293"/>
      <c r="SKC38" s="293"/>
      <c r="SKD38" s="293"/>
      <c r="SKE38" s="293"/>
      <c r="SKF38" s="293"/>
      <c r="SKG38" s="293"/>
      <c r="SKH38" s="293"/>
      <c r="SKI38" s="293"/>
      <c r="SKJ38" s="293"/>
      <c r="SKK38" s="293"/>
      <c r="SKL38" s="293"/>
      <c r="SKM38" s="293"/>
      <c r="SKN38" s="293"/>
      <c r="SKO38" s="293"/>
      <c r="SKP38" s="293"/>
      <c r="SKQ38" s="293"/>
      <c r="SKR38" s="293"/>
      <c r="SKS38" s="293"/>
      <c r="SKT38" s="293"/>
      <c r="SKU38" s="293"/>
      <c r="SKV38" s="293"/>
      <c r="SKW38" s="293"/>
      <c r="SKX38" s="293"/>
      <c r="SKY38" s="293"/>
      <c r="SKZ38" s="293"/>
      <c r="SLA38" s="293"/>
      <c r="SLB38" s="293"/>
      <c r="SLC38" s="293"/>
      <c r="SLD38" s="293"/>
      <c r="SLE38" s="293"/>
      <c r="SLF38" s="293"/>
      <c r="SLG38" s="293"/>
      <c r="SLH38" s="293"/>
      <c r="SLI38" s="293"/>
      <c r="SLJ38" s="293"/>
      <c r="SLK38" s="293"/>
      <c r="SLL38" s="293"/>
      <c r="SLM38" s="293"/>
      <c r="SLN38" s="293"/>
      <c r="SLO38" s="293"/>
      <c r="SLP38" s="293"/>
      <c r="SLQ38" s="293"/>
      <c r="SLR38" s="293"/>
      <c r="SLS38" s="293"/>
      <c r="SLT38" s="293"/>
      <c r="SLU38" s="293"/>
      <c r="SLV38" s="293"/>
      <c r="SLW38" s="293"/>
      <c r="SLX38" s="293"/>
      <c r="SLY38" s="293"/>
      <c r="SLZ38" s="293"/>
      <c r="SMA38" s="293"/>
      <c r="SMB38" s="293"/>
      <c r="SMC38" s="293"/>
      <c r="SMD38" s="293"/>
      <c r="SME38" s="293"/>
      <c r="SMF38" s="293"/>
      <c r="SMG38" s="293"/>
      <c r="SMH38" s="293"/>
      <c r="SMI38" s="293"/>
      <c r="SMJ38" s="293"/>
      <c r="SMK38" s="293"/>
      <c r="SML38" s="293"/>
      <c r="SMM38" s="293"/>
      <c r="SMN38" s="293"/>
      <c r="SMO38" s="293"/>
      <c r="SMP38" s="293"/>
      <c r="SMQ38" s="293"/>
      <c r="SMR38" s="293"/>
      <c r="SMS38" s="293"/>
      <c r="SMT38" s="293"/>
      <c r="SMU38" s="293"/>
      <c r="SMV38" s="293"/>
      <c r="SMW38" s="293"/>
      <c r="SMX38" s="293"/>
      <c r="SMY38" s="293"/>
      <c r="SMZ38" s="293"/>
      <c r="SNA38" s="293"/>
      <c r="SNB38" s="293"/>
      <c r="SNC38" s="293"/>
      <c r="SND38" s="293"/>
      <c r="SNE38" s="293"/>
      <c r="SNF38" s="293"/>
      <c r="SNG38" s="293"/>
      <c r="SNH38" s="293"/>
      <c r="SNI38" s="293"/>
      <c r="SNJ38" s="293"/>
      <c r="SNK38" s="293"/>
      <c r="SNL38" s="293"/>
      <c r="SNM38" s="293"/>
      <c r="SNN38" s="293"/>
      <c r="SNO38" s="293"/>
      <c r="SNP38" s="293"/>
      <c r="SNQ38" s="293"/>
      <c r="SNR38" s="293"/>
      <c r="SNS38" s="293"/>
      <c r="SNT38" s="293"/>
      <c r="SNU38" s="293"/>
      <c r="SNV38" s="293"/>
      <c r="SNW38" s="293"/>
      <c r="SNX38" s="293"/>
      <c r="SNY38" s="293"/>
      <c r="SNZ38" s="293"/>
      <c r="SOA38" s="293"/>
      <c r="SOB38" s="293"/>
      <c r="SOC38" s="293"/>
      <c r="SOD38" s="293"/>
      <c r="SOE38" s="293"/>
      <c r="SOF38" s="293"/>
      <c r="SOG38" s="293"/>
      <c r="SOH38" s="293"/>
      <c r="SOI38" s="293"/>
      <c r="SOJ38" s="293"/>
      <c r="SOK38" s="293"/>
      <c r="SOL38" s="293"/>
      <c r="SOM38" s="293"/>
      <c r="SON38" s="293"/>
      <c r="SOO38" s="293"/>
      <c r="SOP38" s="293"/>
      <c r="SOQ38" s="293"/>
      <c r="SOR38" s="293"/>
      <c r="SOS38" s="293"/>
      <c r="SOT38" s="293"/>
      <c r="SOU38" s="293"/>
      <c r="SOV38" s="293"/>
      <c r="SOW38" s="293"/>
      <c r="SOX38" s="293"/>
      <c r="SOY38" s="293"/>
      <c r="SOZ38" s="293"/>
      <c r="SPA38" s="293"/>
      <c r="SPB38" s="293"/>
      <c r="SPC38" s="293"/>
      <c r="SPD38" s="293"/>
      <c r="SPE38" s="293"/>
      <c r="SPF38" s="293"/>
      <c r="SPG38" s="293"/>
      <c r="SPH38" s="293"/>
      <c r="SPI38" s="293"/>
      <c r="SPJ38" s="293"/>
      <c r="SPK38" s="293"/>
      <c r="SPL38" s="293"/>
      <c r="SPM38" s="293"/>
      <c r="SPN38" s="293"/>
      <c r="SPO38" s="293"/>
      <c r="SPP38" s="293"/>
      <c r="SPQ38" s="293"/>
      <c r="SPR38" s="293"/>
      <c r="SPS38" s="293"/>
      <c r="SPT38" s="293"/>
      <c r="SPU38" s="293"/>
      <c r="SPV38" s="293"/>
      <c r="SPW38" s="293"/>
      <c r="SPX38" s="293"/>
      <c r="SPY38" s="293"/>
      <c r="SPZ38" s="293"/>
      <c r="SQA38" s="293"/>
      <c r="SQB38" s="293"/>
      <c r="SQC38" s="293"/>
      <c r="SQD38" s="293"/>
      <c r="SQE38" s="293"/>
      <c r="SQF38" s="293"/>
      <c r="SQG38" s="293"/>
      <c r="SQH38" s="293"/>
      <c r="SQI38" s="293"/>
      <c r="SQJ38" s="293"/>
      <c r="SQK38" s="293"/>
      <c r="SQL38" s="293"/>
      <c r="SQM38" s="293"/>
      <c r="SQN38" s="293"/>
      <c r="SQO38" s="293"/>
      <c r="SQP38" s="293"/>
      <c r="SQQ38" s="293"/>
      <c r="SQR38" s="293"/>
      <c r="SQS38" s="293"/>
      <c r="SQT38" s="293"/>
      <c r="SQU38" s="293"/>
      <c r="SQV38" s="293"/>
      <c r="SQW38" s="293"/>
      <c r="SQX38" s="293"/>
      <c r="SQY38" s="293"/>
      <c r="SQZ38" s="293"/>
      <c r="SRA38" s="293"/>
      <c r="SRB38" s="293"/>
      <c r="SRC38" s="293"/>
      <c r="SRD38" s="293"/>
      <c r="SRE38" s="293"/>
      <c r="SRF38" s="293"/>
      <c r="SRG38" s="293"/>
      <c r="SRH38" s="293"/>
      <c r="SRI38" s="293"/>
      <c r="SRJ38" s="293"/>
      <c r="SRK38" s="293"/>
      <c r="SRL38" s="293"/>
      <c r="SRM38" s="293"/>
      <c r="SRN38" s="293"/>
      <c r="SRO38" s="293"/>
      <c r="SRP38" s="293"/>
      <c r="SRQ38" s="293"/>
      <c r="SRR38" s="293"/>
      <c r="SRS38" s="293"/>
      <c r="SRT38" s="293"/>
      <c r="SRU38" s="293"/>
      <c r="SRV38" s="293"/>
      <c r="SRW38" s="293"/>
      <c r="SRX38" s="293"/>
      <c r="SRY38" s="293"/>
      <c r="SRZ38" s="293"/>
      <c r="SSA38" s="293"/>
      <c r="SSB38" s="293"/>
      <c r="SSC38" s="293"/>
      <c r="SSD38" s="293"/>
      <c r="SSE38" s="293"/>
      <c r="SSF38" s="293"/>
      <c r="SSG38" s="293"/>
      <c r="SSH38" s="293"/>
      <c r="SSI38" s="293"/>
      <c r="SSJ38" s="293"/>
      <c r="SSK38" s="293"/>
      <c r="SSL38" s="293"/>
      <c r="SSM38" s="293"/>
      <c r="SSN38" s="293"/>
      <c r="SSO38" s="293"/>
      <c r="SSP38" s="293"/>
      <c r="SSQ38" s="293"/>
      <c r="SSR38" s="293"/>
      <c r="SSS38" s="293"/>
      <c r="SST38" s="293"/>
      <c r="SSU38" s="293"/>
      <c r="SSV38" s="293"/>
      <c r="SSW38" s="293"/>
      <c r="SSX38" s="293"/>
      <c r="SSY38" s="293"/>
      <c r="SSZ38" s="293"/>
      <c r="STA38" s="293"/>
      <c r="STB38" s="293"/>
      <c r="STC38" s="293"/>
      <c r="STD38" s="293"/>
      <c r="STE38" s="293"/>
      <c r="STF38" s="293"/>
      <c r="STG38" s="293"/>
      <c r="STH38" s="293"/>
      <c r="STI38" s="293"/>
      <c r="STJ38" s="293"/>
      <c r="STK38" s="293"/>
      <c r="STL38" s="293"/>
      <c r="STM38" s="293"/>
      <c r="STN38" s="293"/>
      <c r="STO38" s="293"/>
      <c r="STP38" s="293"/>
      <c r="STQ38" s="293"/>
      <c r="STR38" s="293"/>
      <c r="STS38" s="293"/>
      <c r="STT38" s="293"/>
      <c r="STU38" s="293"/>
      <c r="STV38" s="293"/>
      <c r="STW38" s="293"/>
      <c r="STX38" s="293"/>
      <c r="STY38" s="293"/>
      <c r="STZ38" s="293"/>
      <c r="SUA38" s="293"/>
      <c r="SUB38" s="293"/>
      <c r="SUC38" s="293"/>
      <c r="SUD38" s="293"/>
      <c r="SUE38" s="293"/>
      <c r="SUF38" s="293"/>
      <c r="SUG38" s="293"/>
      <c r="SUH38" s="293"/>
      <c r="SUI38" s="293"/>
      <c r="SUJ38" s="293"/>
      <c r="SUK38" s="293"/>
      <c r="SUL38" s="293"/>
      <c r="SUM38" s="293"/>
      <c r="SUN38" s="293"/>
      <c r="SUO38" s="293"/>
      <c r="SUP38" s="293"/>
      <c r="SUQ38" s="293"/>
      <c r="SUR38" s="293"/>
      <c r="SUS38" s="293"/>
      <c r="SUT38" s="293"/>
      <c r="SUU38" s="293"/>
      <c r="SUV38" s="293"/>
      <c r="SUW38" s="293"/>
      <c r="SUX38" s="293"/>
      <c r="SUY38" s="293"/>
      <c r="SUZ38" s="293"/>
      <c r="SVA38" s="293"/>
      <c r="SVB38" s="293"/>
      <c r="SVC38" s="293"/>
      <c r="SVD38" s="293"/>
      <c r="SVE38" s="293"/>
      <c r="SVF38" s="293"/>
      <c r="SVG38" s="293"/>
      <c r="SVH38" s="293"/>
      <c r="SVI38" s="293"/>
      <c r="SVJ38" s="293"/>
      <c r="SVK38" s="293"/>
      <c r="SVL38" s="293"/>
      <c r="SVM38" s="293"/>
      <c r="SVN38" s="293"/>
      <c r="SVO38" s="293"/>
      <c r="SVP38" s="293"/>
      <c r="SVQ38" s="293"/>
      <c r="SVR38" s="293"/>
      <c r="SVS38" s="293"/>
      <c r="SVT38" s="293"/>
      <c r="SVU38" s="293"/>
      <c r="SVV38" s="293"/>
      <c r="SVW38" s="293"/>
      <c r="SVX38" s="293"/>
      <c r="SVY38" s="293"/>
      <c r="SVZ38" s="293"/>
      <c r="SWA38" s="293"/>
      <c r="SWB38" s="293"/>
      <c r="SWC38" s="293"/>
      <c r="SWD38" s="293"/>
      <c r="SWE38" s="293"/>
      <c r="SWF38" s="293"/>
      <c r="SWG38" s="293"/>
      <c r="SWH38" s="293"/>
      <c r="SWI38" s="293"/>
      <c r="SWJ38" s="293"/>
      <c r="SWK38" s="293"/>
      <c r="SWL38" s="293"/>
      <c r="SWM38" s="293"/>
      <c r="SWN38" s="293"/>
      <c r="SWO38" s="293"/>
      <c r="SWP38" s="293"/>
      <c r="SWQ38" s="293"/>
      <c r="SWR38" s="293"/>
      <c r="SWS38" s="293"/>
      <c r="SWT38" s="293"/>
      <c r="SWU38" s="293"/>
      <c r="SWV38" s="293"/>
      <c r="SWW38" s="293"/>
      <c r="SWX38" s="293"/>
      <c r="SWY38" s="293"/>
      <c r="SWZ38" s="293"/>
      <c r="SXA38" s="293"/>
      <c r="SXB38" s="293"/>
      <c r="SXC38" s="293"/>
      <c r="SXD38" s="293"/>
      <c r="SXE38" s="293"/>
      <c r="SXF38" s="293"/>
      <c r="SXG38" s="293"/>
      <c r="SXH38" s="293"/>
      <c r="SXI38" s="293"/>
      <c r="SXJ38" s="293"/>
      <c r="SXK38" s="293"/>
      <c r="SXL38" s="293"/>
      <c r="SXM38" s="293"/>
      <c r="SXN38" s="293"/>
      <c r="SXO38" s="293"/>
      <c r="SXP38" s="293"/>
      <c r="SXQ38" s="293"/>
      <c r="SXR38" s="293"/>
      <c r="SXS38" s="293"/>
      <c r="SXT38" s="293"/>
      <c r="SXU38" s="293"/>
      <c r="SXV38" s="293"/>
      <c r="SXW38" s="293"/>
      <c r="SXX38" s="293"/>
      <c r="SXY38" s="293"/>
      <c r="SXZ38" s="293"/>
      <c r="SYA38" s="293"/>
      <c r="SYB38" s="293"/>
      <c r="SYC38" s="293"/>
      <c r="SYD38" s="293"/>
      <c r="SYE38" s="293"/>
      <c r="SYF38" s="293"/>
      <c r="SYG38" s="293"/>
      <c r="SYH38" s="293"/>
      <c r="SYI38" s="293"/>
      <c r="SYJ38" s="293"/>
      <c r="SYK38" s="293"/>
      <c r="SYL38" s="293"/>
      <c r="SYM38" s="293"/>
      <c r="SYN38" s="293"/>
      <c r="SYO38" s="293"/>
      <c r="SYP38" s="293"/>
      <c r="SYQ38" s="293"/>
      <c r="SYR38" s="293"/>
      <c r="SYS38" s="293"/>
      <c r="SYT38" s="293"/>
      <c r="SYU38" s="293"/>
      <c r="SYV38" s="293"/>
      <c r="SYW38" s="293"/>
      <c r="SYX38" s="293"/>
      <c r="SYY38" s="293"/>
      <c r="SYZ38" s="293"/>
      <c r="SZA38" s="293"/>
      <c r="SZB38" s="293"/>
      <c r="SZC38" s="293"/>
      <c r="SZD38" s="293"/>
      <c r="SZE38" s="293"/>
      <c r="SZF38" s="293"/>
      <c r="SZG38" s="293"/>
      <c r="SZH38" s="293"/>
      <c r="SZI38" s="293"/>
      <c r="SZJ38" s="293"/>
      <c r="SZK38" s="293"/>
      <c r="SZL38" s="293"/>
      <c r="SZM38" s="293"/>
      <c r="SZN38" s="293"/>
      <c r="SZO38" s="293"/>
      <c r="SZP38" s="293"/>
      <c r="SZQ38" s="293"/>
      <c r="SZR38" s="293"/>
      <c r="SZS38" s="293"/>
      <c r="SZT38" s="293"/>
      <c r="SZU38" s="293"/>
      <c r="SZV38" s="293"/>
      <c r="SZW38" s="293"/>
      <c r="SZX38" s="293"/>
      <c r="SZY38" s="293"/>
      <c r="SZZ38" s="293"/>
      <c r="TAA38" s="293"/>
      <c r="TAB38" s="293"/>
      <c r="TAC38" s="293"/>
      <c r="TAD38" s="293"/>
      <c r="TAE38" s="293"/>
      <c r="TAF38" s="293"/>
      <c r="TAG38" s="293"/>
      <c r="TAH38" s="293"/>
      <c r="TAI38" s="293"/>
      <c r="TAJ38" s="293"/>
      <c r="TAK38" s="293"/>
      <c r="TAL38" s="293"/>
      <c r="TAM38" s="293"/>
      <c r="TAN38" s="293"/>
      <c r="TAO38" s="293"/>
      <c r="TAP38" s="293"/>
      <c r="TAQ38" s="293"/>
      <c r="TAR38" s="293"/>
      <c r="TAS38" s="293"/>
      <c r="TAT38" s="293"/>
      <c r="TAU38" s="293"/>
      <c r="TAV38" s="293"/>
      <c r="TAW38" s="293"/>
      <c r="TAX38" s="293"/>
      <c r="TAY38" s="293"/>
      <c r="TAZ38" s="293"/>
      <c r="TBA38" s="293"/>
      <c r="TBB38" s="293"/>
      <c r="TBC38" s="293"/>
      <c r="TBD38" s="293"/>
      <c r="TBE38" s="293"/>
      <c r="TBF38" s="293"/>
      <c r="TBG38" s="293"/>
      <c r="TBH38" s="293"/>
      <c r="TBI38" s="293"/>
      <c r="TBJ38" s="293"/>
      <c r="TBK38" s="293"/>
      <c r="TBL38" s="293"/>
      <c r="TBM38" s="293"/>
      <c r="TBN38" s="293"/>
      <c r="TBO38" s="293"/>
      <c r="TBP38" s="293"/>
      <c r="TBQ38" s="293"/>
      <c r="TBR38" s="293"/>
      <c r="TBS38" s="293"/>
      <c r="TBT38" s="293"/>
      <c r="TBU38" s="293"/>
      <c r="TBV38" s="293"/>
      <c r="TBW38" s="293"/>
      <c r="TBX38" s="293"/>
      <c r="TBY38" s="293"/>
      <c r="TBZ38" s="293"/>
      <c r="TCA38" s="293"/>
      <c r="TCB38" s="293"/>
      <c r="TCC38" s="293"/>
      <c r="TCD38" s="293"/>
      <c r="TCE38" s="293"/>
      <c r="TCF38" s="293"/>
      <c r="TCG38" s="293"/>
      <c r="TCH38" s="293"/>
      <c r="TCI38" s="293"/>
      <c r="TCJ38" s="293"/>
      <c r="TCK38" s="293"/>
      <c r="TCL38" s="293"/>
      <c r="TCM38" s="293"/>
      <c r="TCN38" s="293"/>
      <c r="TCO38" s="293"/>
      <c r="TCP38" s="293"/>
      <c r="TCQ38" s="293"/>
      <c r="TCR38" s="293"/>
      <c r="TCS38" s="293"/>
      <c r="TCT38" s="293"/>
      <c r="TCU38" s="293"/>
      <c r="TCV38" s="293"/>
      <c r="TCW38" s="293"/>
      <c r="TCX38" s="293"/>
      <c r="TCY38" s="293"/>
      <c r="TCZ38" s="293"/>
      <c r="TDA38" s="293"/>
      <c r="TDB38" s="293"/>
      <c r="TDC38" s="293"/>
      <c r="TDD38" s="293"/>
      <c r="TDE38" s="293"/>
      <c r="TDF38" s="293"/>
      <c r="TDG38" s="293"/>
      <c r="TDH38" s="293"/>
      <c r="TDI38" s="293"/>
      <c r="TDJ38" s="293"/>
      <c r="TDK38" s="293"/>
      <c r="TDL38" s="293"/>
      <c r="TDM38" s="293"/>
      <c r="TDN38" s="293"/>
      <c r="TDO38" s="293"/>
      <c r="TDP38" s="293"/>
      <c r="TDQ38" s="293"/>
      <c r="TDR38" s="293"/>
      <c r="TDS38" s="293"/>
      <c r="TDT38" s="293"/>
      <c r="TDU38" s="293"/>
      <c r="TDV38" s="293"/>
      <c r="TDW38" s="293"/>
      <c r="TDX38" s="293"/>
      <c r="TDY38" s="293"/>
      <c r="TDZ38" s="293"/>
      <c r="TEA38" s="293"/>
      <c r="TEB38" s="293"/>
      <c r="TEC38" s="293"/>
      <c r="TED38" s="293"/>
      <c r="TEE38" s="293"/>
      <c r="TEF38" s="293"/>
      <c r="TEG38" s="293"/>
      <c r="TEH38" s="293"/>
      <c r="TEI38" s="293"/>
      <c r="TEJ38" s="293"/>
      <c r="TEK38" s="293"/>
      <c r="TEL38" s="293"/>
      <c r="TEM38" s="293"/>
      <c r="TEN38" s="293"/>
      <c r="TEO38" s="293"/>
      <c r="TEP38" s="293"/>
      <c r="TEQ38" s="293"/>
      <c r="TER38" s="293"/>
      <c r="TES38" s="293"/>
      <c r="TET38" s="293"/>
      <c r="TEU38" s="293"/>
      <c r="TEV38" s="293"/>
      <c r="TEW38" s="293"/>
      <c r="TEX38" s="293"/>
      <c r="TEY38" s="293"/>
      <c r="TEZ38" s="293"/>
      <c r="TFA38" s="293"/>
      <c r="TFB38" s="293"/>
      <c r="TFC38" s="293"/>
      <c r="TFD38" s="293"/>
      <c r="TFE38" s="293"/>
      <c r="TFF38" s="293"/>
      <c r="TFG38" s="293"/>
      <c r="TFH38" s="293"/>
      <c r="TFI38" s="293"/>
      <c r="TFJ38" s="293"/>
      <c r="TFK38" s="293"/>
      <c r="TFL38" s="293"/>
      <c r="TFM38" s="293"/>
      <c r="TFN38" s="293"/>
      <c r="TFO38" s="293"/>
      <c r="TFP38" s="293"/>
      <c r="TFQ38" s="293"/>
      <c r="TFR38" s="293"/>
      <c r="TFS38" s="293"/>
      <c r="TFT38" s="293"/>
      <c r="TFU38" s="293"/>
      <c r="TFV38" s="293"/>
      <c r="TFW38" s="293"/>
      <c r="TFX38" s="293"/>
      <c r="TFY38" s="293"/>
      <c r="TFZ38" s="293"/>
      <c r="TGA38" s="293"/>
      <c r="TGB38" s="293"/>
      <c r="TGC38" s="293"/>
      <c r="TGD38" s="293"/>
      <c r="TGE38" s="293"/>
      <c r="TGF38" s="293"/>
      <c r="TGG38" s="293"/>
      <c r="TGH38" s="293"/>
      <c r="TGI38" s="293"/>
      <c r="TGJ38" s="293"/>
      <c r="TGK38" s="293"/>
      <c r="TGL38" s="293"/>
      <c r="TGM38" s="293"/>
      <c r="TGN38" s="293"/>
      <c r="TGO38" s="293"/>
      <c r="TGP38" s="293"/>
      <c r="TGQ38" s="293"/>
      <c r="TGR38" s="293"/>
      <c r="TGS38" s="293"/>
      <c r="TGT38" s="293"/>
      <c r="TGU38" s="293"/>
      <c r="TGV38" s="293"/>
      <c r="TGW38" s="293"/>
      <c r="TGX38" s="293"/>
      <c r="TGY38" s="293"/>
      <c r="TGZ38" s="293"/>
      <c r="THA38" s="293"/>
      <c r="THB38" s="293"/>
      <c r="THC38" s="293"/>
      <c r="THD38" s="293"/>
      <c r="THE38" s="293"/>
      <c r="THF38" s="293"/>
      <c r="THG38" s="293"/>
      <c r="THH38" s="293"/>
      <c r="THI38" s="293"/>
      <c r="THJ38" s="293"/>
      <c r="THK38" s="293"/>
      <c r="THL38" s="293"/>
      <c r="THM38" s="293"/>
      <c r="THN38" s="293"/>
      <c r="THO38" s="293"/>
      <c r="THP38" s="293"/>
      <c r="THQ38" s="293"/>
      <c r="THR38" s="293"/>
      <c r="THS38" s="293"/>
      <c r="THT38" s="293"/>
      <c r="THU38" s="293"/>
      <c r="THV38" s="293"/>
      <c r="THW38" s="293"/>
      <c r="THX38" s="293"/>
      <c r="THY38" s="293"/>
      <c r="THZ38" s="293"/>
      <c r="TIA38" s="293"/>
      <c r="TIB38" s="293"/>
      <c r="TIC38" s="293"/>
      <c r="TID38" s="293"/>
      <c r="TIE38" s="293"/>
      <c r="TIF38" s="293"/>
      <c r="TIG38" s="293"/>
      <c r="TIH38" s="293"/>
      <c r="TII38" s="293"/>
      <c r="TIJ38" s="293"/>
      <c r="TIK38" s="293"/>
      <c r="TIL38" s="293"/>
      <c r="TIM38" s="293"/>
      <c r="TIN38" s="293"/>
      <c r="TIO38" s="293"/>
      <c r="TIP38" s="293"/>
      <c r="TIQ38" s="293"/>
      <c r="TIR38" s="293"/>
      <c r="TIS38" s="293"/>
      <c r="TIT38" s="293"/>
      <c r="TIU38" s="293"/>
      <c r="TIV38" s="293"/>
      <c r="TIW38" s="293"/>
      <c r="TIX38" s="293"/>
      <c r="TIY38" s="293"/>
      <c r="TIZ38" s="293"/>
      <c r="TJA38" s="293"/>
      <c r="TJB38" s="293"/>
      <c r="TJC38" s="293"/>
      <c r="TJD38" s="293"/>
      <c r="TJE38" s="293"/>
      <c r="TJF38" s="293"/>
      <c r="TJG38" s="293"/>
      <c r="TJH38" s="293"/>
      <c r="TJI38" s="293"/>
      <c r="TJJ38" s="293"/>
      <c r="TJK38" s="293"/>
      <c r="TJL38" s="293"/>
      <c r="TJM38" s="293"/>
      <c r="TJN38" s="293"/>
      <c r="TJO38" s="293"/>
      <c r="TJP38" s="293"/>
      <c r="TJQ38" s="293"/>
      <c r="TJR38" s="293"/>
      <c r="TJS38" s="293"/>
      <c r="TJT38" s="293"/>
      <c r="TJU38" s="293"/>
      <c r="TJV38" s="293"/>
      <c r="TJW38" s="293"/>
      <c r="TJX38" s="293"/>
      <c r="TJY38" s="293"/>
      <c r="TJZ38" s="293"/>
      <c r="TKA38" s="293"/>
      <c r="TKB38" s="293"/>
      <c r="TKC38" s="293"/>
      <c r="TKD38" s="293"/>
      <c r="TKE38" s="293"/>
      <c r="TKF38" s="293"/>
      <c r="TKG38" s="293"/>
      <c r="TKH38" s="293"/>
      <c r="TKI38" s="293"/>
      <c r="TKJ38" s="293"/>
      <c r="TKK38" s="293"/>
      <c r="TKL38" s="293"/>
      <c r="TKM38" s="293"/>
      <c r="TKN38" s="293"/>
      <c r="TKO38" s="293"/>
      <c r="TKP38" s="293"/>
      <c r="TKQ38" s="293"/>
      <c r="TKR38" s="293"/>
      <c r="TKS38" s="293"/>
      <c r="TKT38" s="293"/>
      <c r="TKU38" s="293"/>
      <c r="TKV38" s="293"/>
      <c r="TKW38" s="293"/>
      <c r="TKX38" s="293"/>
      <c r="TKY38" s="293"/>
      <c r="TKZ38" s="293"/>
      <c r="TLA38" s="293"/>
      <c r="TLB38" s="293"/>
      <c r="TLC38" s="293"/>
      <c r="TLD38" s="293"/>
      <c r="TLE38" s="293"/>
      <c r="TLF38" s="293"/>
      <c r="TLG38" s="293"/>
      <c r="TLH38" s="293"/>
      <c r="TLI38" s="293"/>
      <c r="TLJ38" s="293"/>
      <c r="TLK38" s="293"/>
      <c r="TLL38" s="293"/>
      <c r="TLM38" s="293"/>
      <c r="TLN38" s="293"/>
      <c r="TLO38" s="293"/>
      <c r="TLP38" s="293"/>
      <c r="TLQ38" s="293"/>
      <c r="TLR38" s="293"/>
      <c r="TLS38" s="293"/>
      <c r="TLT38" s="293"/>
      <c r="TLU38" s="293"/>
      <c r="TLV38" s="293"/>
      <c r="TLW38" s="293"/>
      <c r="TLX38" s="293"/>
      <c r="TLY38" s="293"/>
      <c r="TLZ38" s="293"/>
      <c r="TMA38" s="293"/>
      <c r="TMB38" s="293"/>
      <c r="TMC38" s="293"/>
      <c r="TMD38" s="293"/>
      <c r="TME38" s="293"/>
      <c r="TMF38" s="293"/>
      <c r="TMG38" s="293"/>
      <c r="TMH38" s="293"/>
      <c r="TMI38" s="293"/>
      <c r="TMJ38" s="293"/>
      <c r="TMK38" s="293"/>
      <c r="TML38" s="293"/>
      <c r="TMM38" s="293"/>
      <c r="TMN38" s="293"/>
      <c r="TMO38" s="293"/>
      <c r="TMP38" s="293"/>
      <c r="TMQ38" s="293"/>
      <c r="TMR38" s="293"/>
      <c r="TMS38" s="293"/>
      <c r="TMT38" s="293"/>
      <c r="TMU38" s="293"/>
      <c r="TMV38" s="293"/>
      <c r="TMW38" s="293"/>
      <c r="TMX38" s="293"/>
      <c r="TMY38" s="293"/>
      <c r="TMZ38" s="293"/>
      <c r="TNA38" s="293"/>
      <c r="TNB38" s="293"/>
      <c r="TNC38" s="293"/>
      <c r="TND38" s="293"/>
      <c r="TNE38" s="293"/>
      <c r="TNF38" s="293"/>
      <c r="TNG38" s="293"/>
      <c r="TNH38" s="293"/>
      <c r="TNI38" s="293"/>
      <c r="TNJ38" s="293"/>
      <c r="TNK38" s="293"/>
      <c r="TNL38" s="293"/>
      <c r="TNM38" s="293"/>
      <c r="TNN38" s="293"/>
      <c r="TNO38" s="293"/>
      <c r="TNP38" s="293"/>
      <c r="TNQ38" s="293"/>
      <c r="TNR38" s="293"/>
      <c r="TNS38" s="293"/>
      <c r="TNT38" s="293"/>
      <c r="TNU38" s="293"/>
      <c r="TNV38" s="293"/>
      <c r="TNW38" s="293"/>
      <c r="TNX38" s="293"/>
      <c r="TNY38" s="293"/>
      <c r="TNZ38" s="293"/>
      <c r="TOA38" s="293"/>
      <c r="TOB38" s="293"/>
      <c r="TOC38" s="293"/>
      <c r="TOD38" s="293"/>
      <c r="TOE38" s="293"/>
      <c r="TOF38" s="293"/>
      <c r="TOG38" s="293"/>
      <c r="TOH38" s="293"/>
      <c r="TOI38" s="293"/>
      <c r="TOJ38" s="293"/>
      <c r="TOK38" s="293"/>
      <c r="TOL38" s="293"/>
      <c r="TOM38" s="293"/>
      <c r="TON38" s="293"/>
      <c r="TOO38" s="293"/>
      <c r="TOP38" s="293"/>
      <c r="TOQ38" s="293"/>
      <c r="TOR38" s="293"/>
      <c r="TOS38" s="293"/>
      <c r="TOT38" s="293"/>
      <c r="TOU38" s="293"/>
      <c r="TOV38" s="293"/>
      <c r="TOW38" s="293"/>
      <c r="TOX38" s="293"/>
      <c r="TOY38" s="293"/>
      <c r="TOZ38" s="293"/>
      <c r="TPA38" s="293"/>
      <c r="TPB38" s="293"/>
      <c r="TPC38" s="293"/>
      <c r="TPD38" s="293"/>
      <c r="TPE38" s="293"/>
      <c r="TPF38" s="293"/>
      <c r="TPG38" s="293"/>
      <c r="TPH38" s="293"/>
      <c r="TPI38" s="293"/>
      <c r="TPJ38" s="293"/>
      <c r="TPK38" s="293"/>
      <c r="TPL38" s="293"/>
      <c r="TPM38" s="293"/>
      <c r="TPN38" s="293"/>
      <c r="TPO38" s="293"/>
      <c r="TPP38" s="293"/>
      <c r="TPQ38" s="293"/>
      <c r="TPR38" s="293"/>
      <c r="TPS38" s="293"/>
      <c r="TPT38" s="293"/>
      <c r="TPU38" s="293"/>
      <c r="TPV38" s="293"/>
      <c r="TPW38" s="293"/>
      <c r="TPX38" s="293"/>
      <c r="TPY38" s="293"/>
      <c r="TPZ38" s="293"/>
      <c r="TQA38" s="293"/>
      <c r="TQB38" s="293"/>
      <c r="TQC38" s="293"/>
      <c r="TQD38" s="293"/>
      <c r="TQE38" s="293"/>
      <c r="TQF38" s="293"/>
      <c r="TQG38" s="293"/>
      <c r="TQH38" s="293"/>
      <c r="TQI38" s="293"/>
      <c r="TQJ38" s="293"/>
      <c r="TQK38" s="293"/>
      <c r="TQL38" s="293"/>
      <c r="TQM38" s="293"/>
      <c r="TQN38" s="293"/>
      <c r="TQO38" s="293"/>
      <c r="TQP38" s="293"/>
      <c r="TQQ38" s="293"/>
      <c r="TQR38" s="293"/>
      <c r="TQS38" s="293"/>
      <c r="TQT38" s="293"/>
      <c r="TQU38" s="293"/>
      <c r="TQV38" s="293"/>
      <c r="TQW38" s="293"/>
      <c r="TQX38" s="293"/>
      <c r="TQY38" s="293"/>
      <c r="TQZ38" s="293"/>
      <c r="TRA38" s="293"/>
      <c r="TRB38" s="293"/>
      <c r="TRC38" s="293"/>
      <c r="TRD38" s="293"/>
      <c r="TRE38" s="293"/>
      <c r="TRF38" s="293"/>
      <c r="TRG38" s="293"/>
      <c r="TRH38" s="293"/>
      <c r="TRI38" s="293"/>
      <c r="TRJ38" s="293"/>
      <c r="TRK38" s="293"/>
      <c r="TRL38" s="293"/>
      <c r="TRM38" s="293"/>
      <c r="TRN38" s="293"/>
      <c r="TRO38" s="293"/>
      <c r="TRP38" s="293"/>
      <c r="TRQ38" s="293"/>
      <c r="TRR38" s="293"/>
      <c r="TRS38" s="293"/>
      <c r="TRT38" s="293"/>
      <c r="TRU38" s="293"/>
      <c r="TRV38" s="293"/>
      <c r="TRW38" s="293"/>
      <c r="TRX38" s="293"/>
      <c r="TRY38" s="293"/>
      <c r="TRZ38" s="293"/>
      <c r="TSA38" s="293"/>
      <c r="TSB38" s="293"/>
      <c r="TSC38" s="293"/>
      <c r="TSD38" s="293"/>
      <c r="TSE38" s="293"/>
      <c r="TSF38" s="293"/>
      <c r="TSG38" s="293"/>
      <c r="TSH38" s="293"/>
      <c r="TSI38" s="293"/>
      <c r="TSJ38" s="293"/>
      <c r="TSK38" s="293"/>
      <c r="TSL38" s="293"/>
      <c r="TSM38" s="293"/>
      <c r="TSN38" s="293"/>
      <c r="TSO38" s="293"/>
      <c r="TSP38" s="293"/>
      <c r="TSQ38" s="293"/>
      <c r="TSR38" s="293"/>
      <c r="TSS38" s="293"/>
      <c r="TST38" s="293"/>
      <c r="TSU38" s="293"/>
      <c r="TSV38" s="293"/>
      <c r="TSW38" s="293"/>
      <c r="TSX38" s="293"/>
      <c r="TSY38" s="293"/>
      <c r="TSZ38" s="293"/>
      <c r="TTA38" s="293"/>
      <c r="TTB38" s="293"/>
      <c r="TTC38" s="293"/>
      <c r="TTD38" s="293"/>
      <c r="TTE38" s="293"/>
      <c r="TTF38" s="293"/>
      <c r="TTG38" s="293"/>
      <c r="TTH38" s="293"/>
      <c r="TTI38" s="293"/>
      <c r="TTJ38" s="293"/>
      <c r="TTK38" s="293"/>
      <c r="TTL38" s="293"/>
      <c r="TTM38" s="293"/>
      <c r="TTN38" s="293"/>
      <c r="TTO38" s="293"/>
      <c r="TTP38" s="293"/>
      <c r="TTQ38" s="293"/>
      <c r="TTR38" s="293"/>
      <c r="TTS38" s="293"/>
      <c r="TTT38" s="293"/>
      <c r="TTU38" s="293"/>
      <c r="TTV38" s="293"/>
      <c r="TTW38" s="293"/>
      <c r="TTX38" s="293"/>
      <c r="TTY38" s="293"/>
      <c r="TTZ38" s="293"/>
      <c r="TUA38" s="293"/>
      <c r="TUB38" s="293"/>
      <c r="TUC38" s="293"/>
      <c r="TUD38" s="293"/>
      <c r="TUE38" s="293"/>
      <c r="TUF38" s="293"/>
      <c r="TUG38" s="293"/>
      <c r="TUH38" s="293"/>
      <c r="TUI38" s="293"/>
      <c r="TUJ38" s="293"/>
      <c r="TUK38" s="293"/>
      <c r="TUL38" s="293"/>
      <c r="TUM38" s="293"/>
      <c r="TUN38" s="293"/>
      <c r="TUO38" s="293"/>
      <c r="TUP38" s="293"/>
      <c r="TUQ38" s="293"/>
      <c r="TUR38" s="293"/>
      <c r="TUS38" s="293"/>
      <c r="TUT38" s="293"/>
      <c r="TUU38" s="293"/>
      <c r="TUV38" s="293"/>
      <c r="TUW38" s="293"/>
      <c r="TUX38" s="293"/>
      <c r="TUY38" s="293"/>
      <c r="TUZ38" s="293"/>
      <c r="TVA38" s="293"/>
      <c r="TVB38" s="293"/>
      <c r="TVC38" s="293"/>
      <c r="TVD38" s="293"/>
      <c r="TVE38" s="293"/>
      <c r="TVF38" s="293"/>
      <c r="TVG38" s="293"/>
      <c r="TVH38" s="293"/>
      <c r="TVI38" s="293"/>
      <c r="TVJ38" s="293"/>
      <c r="TVK38" s="293"/>
      <c r="TVL38" s="293"/>
      <c r="TVM38" s="293"/>
      <c r="TVN38" s="293"/>
      <c r="TVO38" s="293"/>
      <c r="TVP38" s="293"/>
      <c r="TVQ38" s="293"/>
      <c r="TVR38" s="293"/>
      <c r="TVS38" s="293"/>
      <c r="TVT38" s="293"/>
      <c r="TVU38" s="293"/>
      <c r="TVV38" s="293"/>
      <c r="TVW38" s="293"/>
      <c r="TVX38" s="293"/>
      <c r="TVY38" s="293"/>
      <c r="TVZ38" s="293"/>
      <c r="TWA38" s="293"/>
      <c r="TWB38" s="293"/>
      <c r="TWC38" s="293"/>
      <c r="TWD38" s="293"/>
      <c r="TWE38" s="293"/>
      <c r="TWF38" s="293"/>
      <c r="TWG38" s="293"/>
      <c r="TWH38" s="293"/>
      <c r="TWI38" s="293"/>
      <c r="TWJ38" s="293"/>
      <c r="TWK38" s="293"/>
      <c r="TWL38" s="293"/>
      <c r="TWM38" s="293"/>
      <c r="TWN38" s="293"/>
      <c r="TWO38" s="293"/>
      <c r="TWP38" s="293"/>
      <c r="TWQ38" s="293"/>
      <c r="TWR38" s="293"/>
      <c r="TWS38" s="293"/>
      <c r="TWT38" s="293"/>
      <c r="TWU38" s="293"/>
      <c r="TWV38" s="293"/>
      <c r="TWW38" s="293"/>
      <c r="TWX38" s="293"/>
      <c r="TWY38" s="293"/>
      <c r="TWZ38" s="293"/>
      <c r="TXA38" s="293"/>
      <c r="TXB38" s="293"/>
      <c r="TXC38" s="293"/>
      <c r="TXD38" s="293"/>
      <c r="TXE38" s="293"/>
      <c r="TXF38" s="293"/>
      <c r="TXG38" s="293"/>
      <c r="TXH38" s="293"/>
      <c r="TXI38" s="293"/>
      <c r="TXJ38" s="293"/>
      <c r="TXK38" s="293"/>
      <c r="TXL38" s="293"/>
      <c r="TXM38" s="293"/>
      <c r="TXN38" s="293"/>
      <c r="TXO38" s="293"/>
      <c r="TXP38" s="293"/>
      <c r="TXQ38" s="293"/>
      <c r="TXR38" s="293"/>
      <c r="TXS38" s="293"/>
      <c r="TXT38" s="293"/>
      <c r="TXU38" s="293"/>
      <c r="TXV38" s="293"/>
      <c r="TXW38" s="293"/>
      <c r="TXX38" s="293"/>
      <c r="TXY38" s="293"/>
      <c r="TXZ38" s="293"/>
      <c r="TYA38" s="293"/>
      <c r="TYB38" s="293"/>
      <c r="TYC38" s="293"/>
      <c r="TYD38" s="293"/>
      <c r="TYE38" s="293"/>
      <c r="TYF38" s="293"/>
      <c r="TYG38" s="293"/>
      <c r="TYH38" s="293"/>
      <c r="TYI38" s="293"/>
      <c r="TYJ38" s="293"/>
      <c r="TYK38" s="293"/>
      <c r="TYL38" s="293"/>
      <c r="TYM38" s="293"/>
      <c r="TYN38" s="293"/>
      <c r="TYO38" s="293"/>
      <c r="TYP38" s="293"/>
      <c r="TYQ38" s="293"/>
      <c r="TYR38" s="293"/>
      <c r="TYS38" s="293"/>
      <c r="TYT38" s="293"/>
      <c r="TYU38" s="293"/>
      <c r="TYV38" s="293"/>
      <c r="TYW38" s="293"/>
      <c r="TYX38" s="293"/>
      <c r="TYY38" s="293"/>
      <c r="TYZ38" s="293"/>
      <c r="TZA38" s="293"/>
      <c r="TZB38" s="293"/>
      <c r="TZC38" s="293"/>
      <c r="TZD38" s="293"/>
      <c r="TZE38" s="293"/>
      <c r="TZF38" s="293"/>
      <c r="TZG38" s="293"/>
      <c r="TZH38" s="293"/>
      <c r="TZI38" s="293"/>
      <c r="TZJ38" s="293"/>
      <c r="TZK38" s="293"/>
      <c r="TZL38" s="293"/>
      <c r="TZM38" s="293"/>
      <c r="TZN38" s="293"/>
      <c r="TZO38" s="293"/>
      <c r="TZP38" s="293"/>
      <c r="TZQ38" s="293"/>
      <c r="TZR38" s="293"/>
      <c r="TZS38" s="293"/>
      <c r="TZT38" s="293"/>
      <c r="TZU38" s="293"/>
      <c r="TZV38" s="293"/>
      <c r="TZW38" s="293"/>
      <c r="TZX38" s="293"/>
      <c r="TZY38" s="293"/>
      <c r="TZZ38" s="293"/>
      <c r="UAA38" s="293"/>
      <c r="UAB38" s="293"/>
      <c r="UAC38" s="293"/>
      <c r="UAD38" s="293"/>
      <c r="UAE38" s="293"/>
      <c r="UAF38" s="293"/>
      <c r="UAG38" s="293"/>
      <c r="UAH38" s="293"/>
      <c r="UAI38" s="293"/>
      <c r="UAJ38" s="293"/>
      <c r="UAK38" s="293"/>
      <c r="UAL38" s="293"/>
      <c r="UAM38" s="293"/>
      <c r="UAN38" s="293"/>
      <c r="UAO38" s="293"/>
      <c r="UAP38" s="293"/>
      <c r="UAQ38" s="293"/>
      <c r="UAR38" s="293"/>
      <c r="UAS38" s="293"/>
      <c r="UAT38" s="293"/>
      <c r="UAU38" s="293"/>
      <c r="UAV38" s="293"/>
      <c r="UAW38" s="293"/>
      <c r="UAX38" s="293"/>
      <c r="UAY38" s="293"/>
      <c r="UAZ38" s="293"/>
      <c r="UBA38" s="293"/>
      <c r="UBB38" s="293"/>
      <c r="UBC38" s="293"/>
      <c r="UBD38" s="293"/>
      <c r="UBE38" s="293"/>
      <c r="UBF38" s="293"/>
      <c r="UBG38" s="293"/>
      <c r="UBH38" s="293"/>
      <c r="UBI38" s="293"/>
      <c r="UBJ38" s="293"/>
      <c r="UBK38" s="293"/>
      <c r="UBL38" s="293"/>
      <c r="UBM38" s="293"/>
      <c r="UBN38" s="293"/>
      <c r="UBO38" s="293"/>
      <c r="UBP38" s="293"/>
      <c r="UBQ38" s="293"/>
      <c r="UBR38" s="293"/>
      <c r="UBS38" s="293"/>
      <c r="UBT38" s="293"/>
      <c r="UBU38" s="293"/>
      <c r="UBV38" s="293"/>
      <c r="UBW38" s="293"/>
      <c r="UBX38" s="293"/>
      <c r="UBY38" s="293"/>
      <c r="UBZ38" s="293"/>
      <c r="UCA38" s="293"/>
      <c r="UCB38" s="293"/>
      <c r="UCC38" s="293"/>
      <c r="UCD38" s="293"/>
      <c r="UCE38" s="293"/>
      <c r="UCF38" s="293"/>
      <c r="UCG38" s="293"/>
      <c r="UCH38" s="293"/>
      <c r="UCI38" s="293"/>
      <c r="UCJ38" s="293"/>
      <c r="UCK38" s="293"/>
      <c r="UCL38" s="293"/>
      <c r="UCM38" s="293"/>
      <c r="UCN38" s="293"/>
      <c r="UCO38" s="293"/>
      <c r="UCP38" s="293"/>
      <c r="UCQ38" s="293"/>
      <c r="UCR38" s="293"/>
      <c r="UCS38" s="293"/>
      <c r="UCT38" s="293"/>
      <c r="UCU38" s="293"/>
      <c r="UCV38" s="293"/>
      <c r="UCW38" s="293"/>
      <c r="UCX38" s="293"/>
      <c r="UCY38" s="293"/>
      <c r="UCZ38" s="293"/>
      <c r="UDA38" s="293"/>
      <c r="UDB38" s="293"/>
      <c r="UDC38" s="293"/>
      <c r="UDD38" s="293"/>
      <c r="UDE38" s="293"/>
      <c r="UDF38" s="293"/>
      <c r="UDG38" s="293"/>
      <c r="UDH38" s="293"/>
      <c r="UDI38" s="293"/>
      <c r="UDJ38" s="293"/>
      <c r="UDK38" s="293"/>
      <c r="UDL38" s="293"/>
      <c r="UDM38" s="293"/>
      <c r="UDN38" s="293"/>
      <c r="UDO38" s="293"/>
      <c r="UDP38" s="293"/>
      <c r="UDQ38" s="293"/>
      <c r="UDR38" s="293"/>
      <c r="UDS38" s="293"/>
      <c r="UDT38" s="293"/>
      <c r="UDU38" s="293"/>
      <c r="UDV38" s="293"/>
      <c r="UDW38" s="293"/>
      <c r="UDX38" s="293"/>
      <c r="UDY38" s="293"/>
      <c r="UDZ38" s="293"/>
      <c r="UEA38" s="293"/>
      <c r="UEB38" s="293"/>
      <c r="UEC38" s="293"/>
      <c r="UED38" s="293"/>
      <c r="UEE38" s="293"/>
      <c r="UEF38" s="293"/>
      <c r="UEG38" s="293"/>
      <c r="UEH38" s="293"/>
      <c r="UEI38" s="293"/>
      <c r="UEJ38" s="293"/>
      <c r="UEK38" s="293"/>
      <c r="UEL38" s="293"/>
      <c r="UEM38" s="293"/>
      <c r="UEN38" s="293"/>
      <c r="UEO38" s="293"/>
      <c r="UEP38" s="293"/>
      <c r="UEQ38" s="293"/>
      <c r="UER38" s="293"/>
      <c r="UES38" s="293"/>
      <c r="UET38" s="293"/>
      <c r="UEU38" s="293"/>
      <c r="UEV38" s="293"/>
      <c r="UEW38" s="293"/>
      <c r="UEX38" s="293"/>
      <c r="UEY38" s="293"/>
      <c r="UEZ38" s="293"/>
      <c r="UFA38" s="293"/>
      <c r="UFB38" s="293"/>
      <c r="UFC38" s="293"/>
      <c r="UFD38" s="293"/>
      <c r="UFE38" s="293"/>
      <c r="UFF38" s="293"/>
      <c r="UFG38" s="293"/>
      <c r="UFH38" s="293"/>
      <c r="UFI38" s="293"/>
      <c r="UFJ38" s="293"/>
      <c r="UFK38" s="293"/>
      <c r="UFL38" s="293"/>
      <c r="UFM38" s="293"/>
      <c r="UFN38" s="293"/>
      <c r="UFO38" s="293"/>
      <c r="UFP38" s="293"/>
      <c r="UFQ38" s="293"/>
      <c r="UFR38" s="293"/>
      <c r="UFS38" s="293"/>
      <c r="UFT38" s="293"/>
      <c r="UFU38" s="293"/>
      <c r="UFV38" s="293"/>
      <c r="UFW38" s="293"/>
      <c r="UFX38" s="293"/>
      <c r="UFY38" s="293"/>
      <c r="UFZ38" s="293"/>
      <c r="UGA38" s="293"/>
      <c r="UGB38" s="293"/>
      <c r="UGC38" s="293"/>
      <c r="UGD38" s="293"/>
      <c r="UGE38" s="293"/>
      <c r="UGF38" s="293"/>
      <c r="UGG38" s="293"/>
      <c r="UGH38" s="293"/>
      <c r="UGI38" s="293"/>
      <c r="UGJ38" s="293"/>
      <c r="UGK38" s="293"/>
      <c r="UGL38" s="293"/>
      <c r="UGM38" s="293"/>
      <c r="UGN38" s="293"/>
      <c r="UGO38" s="293"/>
      <c r="UGP38" s="293"/>
      <c r="UGQ38" s="293"/>
      <c r="UGR38" s="293"/>
      <c r="UGS38" s="293"/>
      <c r="UGT38" s="293"/>
      <c r="UGU38" s="293"/>
      <c r="UGV38" s="293"/>
      <c r="UGW38" s="293"/>
      <c r="UGX38" s="293"/>
      <c r="UGY38" s="293"/>
      <c r="UGZ38" s="293"/>
      <c r="UHA38" s="293"/>
      <c r="UHB38" s="293"/>
      <c r="UHC38" s="293"/>
      <c r="UHD38" s="293"/>
      <c r="UHE38" s="293"/>
      <c r="UHF38" s="293"/>
      <c r="UHG38" s="293"/>
      <c r="UHH38" s="293"/>
      <c r="UHI38" s="293"/>
      <c r="UHJ38" s="293"/>
      <c r="UHK38" s="293"/>
      <c r="UHL38" s="293"/>
      <c r="UHM38" s="293"/>
      <c r="UHN38" s="293"/>
      <c r="UHO38" s="293"/>
      <c r="UHP38" s="293"/>
      <c r="UHQ38" s="293"/>
      <c r="UHR38" s="293"/>
      <c r="UHS38" s="293"/>
      <c r="UHT38" s="293"/>
      <c r="UHU38" s="293"/>
      <c r="UHV38" s="293"/>
      <c r="UHW38" s="293"/>
      <c r="UHX38" s="293"/>
      <c r="UHY38" s="293"/>
      <c r="UHZ38" s="293"/>
      <c r="UIA38" s="293"/>
      <c r="UIB38" s="293"/>
      <c r="UIC38" s="293"/>
      <c r="UID38" s="293"/>
      <c r="UIE38" s="293"/>
      <c r="UIF38" s="293"/>
      <c r="UIG38" s="293"/>
      <c r="UIH38" s="293"/>
      <c r="UII38" s="293"/>
      <c r="UIJ38" s="293"/>
      <c r="UIK38" s="293"/>
      <c r="UIL38" s="293"/>
      <c r="UIM38" s="293"/>
      <c r="UIN38" s="293"/>
      <c r="UIO38" s="293"/>
      <c r="UIP38" s="293"/>
      <c r="UIQ38" s="293"/>
      <c r="UIR38" s="293"/>
      <c r="UIS38" s="293"/>
      <c r="UIT38" s="293"/>
      <c r="UIU38" s="293"/>
      <c r="UIV38" s="293"/>
      <c r="UIW38" s="293"/>
      <c r="UIX38" s="293"/>
      <c r="UIY38" s="293"/>
      <c r="UIZ38" s="293"/>
      <c r="UJA38" s="293"/>
      <c r="UJB38" s="293"/>
      <c r="UJC38" s="293"/>
      <c r="UJD38" s="293"/>
      <c r="UJE38" s="293"/>
      <c r="UJF38" s="293"/>
      <c r="UJG38" s="293"/>
      <c r="UJH38" s="293"/>
      <c r="UJI38" s="293"/>
      <c r="UJJ38" s="293"/>
      <c r="UJK38" s="293"/>
      <c r="UJL38" s="293"/>
      <c r="UJM38" s="293"/>
      <c r="UJN38" s="293"/>
      <c r="UJO38" s="293"/>
      <c r="UJP38" s="293"/>
      <c r="UJQ38" s="293"/>
      <c r="UJR38" s="293"/>
      <c r="UJS38" s="293"/>
      <c r="UJT38" s="293"/>
      <c r="UJU38" s="293"/>
      <c r="UJV38" s="293"/>
      <c r="UJW38" s="293"/>
      <c r="UJX38" s="293"/>
      <c r="UJY38" s="293"/>
      <c r="UJZ38" s="293"/>
      <c r="UKA38" s="293"/>
      <c r="UKB38" s="293"/>
      <c r="UKC38" s="293"/>
      <c r="UKD38" s="293"/>
      <c r="UKE38" s="293"/>
      <c r="UKF38" s="293"/>
      <c r="UKG38" s="293"/>
      <c r="UKH38" s="293"/>
      <c r="UKI38" s="293"/>
      <c r="UKJ38" s="293"/>
      <c r="UKK38" s="293"/>
      <c r="UKL38" s="293"/>
      <c r="UKM38" s="293"/>
      <c r="UKN38" s="293"/>
      <c r="UKO38" s="293"/>
      <c r="UKP38" s="293"/>
      <c r="UKQ38" s="293"/>
      <c r="UKR38" s="293"/>
      <c r="UKS38" s="293"/>
      <c r="UKT38" s="293"/>
      <c r="UKU38" s="293"/>
      <c r="UKV38" s="293"/>
      <c r="UKW38" s="293"/>
      <c r="UKX38" s="293"/>
      <c r="UKY38" s="293"/>
      <c r="UKZ38" s="293"/>
      <c r="ULA38" s="293"/>
      <c r="ULB38" s="293"/>
      <c r="ULC38" s="293"/>
      <c r="ULD38" s="293"/>
      <c r="ULE38" s="293"/>
      <c r="ULF38" s="293"/>
      <c r="ULG38" s="293"/>
      <c r="ULH38" s="293"/>
      <c r="ULI38" s="293"/>
      <c r="ULJ38" s="293"/>
      <c r="ULK38" s="293"/>
      <c r="ULL38" s="293"/>
      <c r="ULM38" s="293"/>
      <c r="ULN38" s="293"/>
      <c r="ULO38" s="293"/>
      <c r="ULP38" s="293"/>
      <c r="ULQ38" s="293"/>
      <c r="ULR38" s="293"/>
      <c r="ULS38" s="293"/>
      <c r="ULT38" s="293"/>
      <c r="ULU38" s="293"/>
      <c r="ULV38" s="293"/>
      <c r="ULW38" s="293"/>
      <c r="ULX38" s="293"/>
      <c r="ULY38" s="293"/>
      <c r="ULZ38" s="293"/>
      <c r="UMA38" s="293"/>
      <c r="UMB38" s="293"/>
      <c r="UMC38" s="293"/>
      <c r="UMD38" s="293"/>
      <c r="UME38" s="293"/>
      <c r="UMF38" s="293"/>
      <c r="UMG38" s="293"/>
      <c r="UMH38" s="293"/>
      <c r="UMI38" s="293"/>
      <c r="UMJ38" s="293"/>
      <c r="UMK38" s="293"/>
      <c r="UML38" s="293"/>
      <c r="UMM38" s="293"/>
      <c r="UMN38" s="293"/>
      <c r="UMO38" s="293"/>
      <c r="UMP38" s="293"/>
      <c r="UMQ38" s="293"/>
      <c r="UMR38" s="293"/>
      <c r="UMS38" s="293"/>
      <c r="UMT38" s="293"/>
      <c r="UMU38" s="293"/>
      <c r="UMV38" s="293"/>
      <c r="UMW38" s="293"/>
      <c r="UMX38" s="293"/>
      <c r="UMY38" s="293"/>
      <c r="UMZ38" s="293"/>
      <c r="UNA38" s="293"/>
      <c r="UNB38" s="293"/>
      <c r="UNC38" s="293"/>
      <c r="UND38" s="293"/>
      <c r="UNE38" s="293"/>
      <c r="UNF38" s="293"/>
      <c r="UNG38" s="293"/>
      <c r="UNH38" s="293"/>
      <c r="UNI38" s="293"/>
      <c r="UNJ38" s="293"/>
      <c r="UNK38" s="293"/>
      <c r="UNL38" s="293"/>
      <c r="UNM38" s="293"/>
      <c r="UNN38" s="293"/>
      <c r="UNO38" s="293"/>
      <c r="UNP38" s="293"/>
      <c r="UNQ38" s="293"/>
      <c r="UNR38" s="293"/>
      <c r="UNS38" s="293"/>
      <c r="UNT38" s="293"/>
      <c r="UNU38" s="293"/>
      <c r="UNV38" s="293"/>
      <c r="UNW38" s="293"/>
      <c r="UNX38" s="293"/>
      <c r="UNY38" s="293"/>
      <c r="UNZ38" s="293"/>
      <c r="UOA38" s="293"/>
      <c r="UOB38" s="293"/>
      <c r="UOC38" s="293"/>
      <c r="UOD38" s="293"/>
      <c r="UOE38" s="293"/>
      <c r="UOF38" s="293"/>
      <c r="UOG38" s="293"/>
      <c r="UOH38" s="293"/>
      <c r="UOI38" s="293"/>
      <c r="UOJ38" s="293"/>
      <c r="UOK38" s="293"/>
      <c r="UOL38" s="293"/>
      <c r="UOM38" s="293"/>
      <c r="UON38" s="293"/>
      <c r="UOO38" s="293"/>
      <c r="UOP38" s="293"/>
      <c r="UOQ38" s="293"/>
      <c r="UOR38" s="293"/>
      <c r="UOS38" s="293"/>
      <c r="UOT38" s="293"/>
      <c r="UOU38" s="293"/>
      <c r="UOV38" s="293"/>
      <c r="UOW38" s="293"/>
      <c r="UOX38" s="293"/>
      <c r="UOY38" s="293"/>
      <c r="UOZ38" s="293"/>
      <c r="UPA38" s="293"/>
      <c r="UPB38" s="293"/>
      <c r="UPC38" s="293"/>
      <c r="UPD38" s="293"/>
      <c r="UPE38" s="293"/>
      <c r="UPF38" s="293"/>
      <c r="UPG38" s="293"/>
      <c r="UPH38" s="293"/>
      <c r="UPI38" s="293"/>
      <c r="UPJ38" s="293"/>
      <c r="UPK38" s="293"/>
      <c r="UPL38" s="293"/>
      <c r="UPM38" s="293"/>
      <c r="UPN38" s="293"/>
      <c r="UPO38" s="293"/>
      <c r="UPP38" s="293"/>
      <c r="UPQ38" s="293"/>
      <c r="UPR38" s="293"/>
      <c r="UPS38" s="293"/>
      <c r="UPT38" s="293"/>
      <c r="UPU38" s="293"/>
      <c r="UPV38" s="293"/>
      <c r="UPW38" s="293"/>
      <c r="UPX38" s="293"/>
      <c r="UPY38" s="293"/>
      <c r="UPZ38" s="293"/>
      <c r="UQA38" s="293"/>
      <c r="UQB38" s="293"/>
      <c r="UQC38" s="293"/>
      <c r="UQD38" s="293"/>
      <c r="UQE38" s="293"/>
      <c r="UQF38" s="293"/>
      <c r="UQG38" s="293"/>
      <c r="UQH38" s="293"/>
      <c r="UQI38" s="293"/>
      <c r="UQJ38" s="293"/>
      <c r="UQK38" s="293"/>
      <c r="UQL38" s="293"/>
      <c r="UQM38" s="293"/>
      <c r="UQN38" s="293"/>
      <c r="UQO38" s="293"/>
      <c r="UQP38" s="293"/>
      <c r="UQQ38" s="293"/>
      <c r="UQR38" s="293"/>
      <c r="UQS38" s="293"/>
      <c r="UQT38" s="293"/>
      <c r="UQU38" s="293"/>
      <c r="UQV38" s="293"/>
      <c r="UQW38" s="293"/>
      <c r="UQX38" s="293"/>
      <c r="UQY38" s="293"/>
      <c r="UQZ38" s="293"/>
      <c r="URA38" s="293"/>
      <c r="URB38" s="293"/>
      <c r="URC38" s="293"/>
      <c r="URD38" s="293"/>
      <c r="URE38" s="293"/>
      <c r="URF38" s="293"/>
      <c r="URG38" s="293"/>
      <c r="URH38" s="293"/>
      <c r="URI38" s="293"/>
      <c r="URJ38" s="293"/>
      <c r="URK38" s="293"/>
      <c r="URL38" s="293"/>
      <c r="URM38" s="293"/>
      <c r="URN38" s="293"/>
      <c r="URO38" s="293"/>
      <c r="URP38" s="293"/>
      <c r="URQ38" s="293"/>
      <c r="URR38" s="293"/>
      <c r="URS38" s="293"/>
      <c r="URT38" s="293"/>
      <c r="URU38" s="293"/>
      <c r="URV38" s="293"/>
      <c r="URW38" s="293"/>
      <c r="URX38" s="293"/>
      <c r="URY38" s="293"/>
      <c r="URZ38" s="293"/>
      <c r="USA38" s="293"/>
      <c r="USB38" s="293"/>
      <c r="USC38" s="293"/>
      <c r="USD38" s="293"/>
      <c r="USE38" s="293"/>
      <c r="USF38" s="293"/>
      <c r="USG38" s="293"/>
      <c r="USH38" s="293"/>
      <c r="USI38" s="293"/>
      <c r="USJ38" s="293"/>
      <c r="USK38" s="293"/>
      <c r="USL38" s="293"/>
      <c r="USM38" s="293"/>
      <c r="USN38" s="293"/>
      <c r="USO38" s="293"/>
      <c r="USP38" s="293"/>
      <c r="USQ38" s="293"/>
      <c r="USR38" s="293"/>
      <c r="USS38" s="293"/>
      <c r="UST38" s="293"/>
      <c r="USU38" s="293"/>
      <c r="USV38" s="293"/>
      <c r="USW38" s="293"/>
      <c r="USX38" s="293"/>
      <c r="USY38" s="293"/>
      <c r="USZ38" s="293"/>
      <c r="UTA38" s="293"/>
      <c r="UTB38" s="293"/>
      <c r="UTC38" s="293"/>
      <c r="UTD38" s="293"/>
      <c r="UTE38" s="293"/>
      <c r="UTF38" s="293"/>
      <c r="UTG38" s="293"/>
      <c r="UTH38" s="293"/>
      <c r="UTI38" s="293"/>
      <c r="UTJ38" s="293"/>
      <c r="UTK38" s="293"/>
      <c r="UTL38" s="293"/>
      <c r="UTM38" s="293"/>
      <c r="UTN38" s="293"/>
      <c r="UTO38" s="293"/>
      <c r="UTP38" s="293"/>
      <c r="UTQ38" s="293"/>
      <c r="UTR38" s="293"/>
      <c r="UTS38" s="293"/>
      <c r="UTT38" s="293"/>
      <c r="UTU38" s="293"/>
      <c r="UTV38" s="293"/>
      <c r="UTW38" s="293"/>
      <c r="UTX38" s="293"/>
      <c r="UTY38" s="293"/>
      <c r="UTZ38" s="293"/>
      <c r="UUA38" s="293"/>
      <c r="UUB38" s="293"/>
      <c r="UUC38" s="293"/>
      <c r="UUD38" s="293"/>
      <c r="UUE38" s="293"/>
      <c r="UUF38" s="293"/>
      <c r="UUG38" s="293"/>
      <c r="UUH38" s="293"/>
      <c r="UUI38" s="293"/>
      <c r="UUJ38" s="293"/>
      <c r="UUK38" s="293"/>
      <c r="UUL38" s="293"/>
      <c r="UUM38" s="293"/>
      <c r="UUN38" s="293"/>
      <c r="UUO38" s="293"/>
      <c r="UUP38" s="293"/>
      <c r="UUQ38" s="293"/>
      <c r="UUR38" s="293"/>
      <c r="UUS38" s="293"/>
      <c r="UUT38" s="293"/>
      <c r="UUU38" s="293"/>
      <c r="UUV38" s="293"/>
      <c r="UUW38" s="293"/>
      <c r="UUX38" s="293"/>
      <c r="UUY38" s="293"/>
      <c r="UUZ38" s="293"/>
      <c r="UVA38" s="293"/>
      <c r="UVB38" s="293"/>
      <c r="UVC38" s="293"/>
      <c r="UVD38" s="293"/>
      <c r="UVE38" s="293"/>
      <c r="UVF38" s="293"/>
      <c r="UVG38" s="293"/>
      <c r="UVH38" s="293"/>
      <c r="UVI38" s="293"/>
      <c r="UVJ38" s="293"/>
      <c r="UVK38" s="293"/>
      <c r="UVL38" s="293"/>
      <c r="UVM38" s="293"/>
      <c r="UVN38" s="293"/>
      <c r="UVO38" s="293"/>
      <c r="UVP38" s="293"/>
      <c r="UVQ38" s="293"/>
      <c r="UVR38" s="293"/>
      <c r="UVS38" s="293"/>
      <c r="UVT38" s="293"/>
      <c r="UVU38" s="293"/>
      <c r="UVV38" s="293"/>
      <c r="UVW38" s="293"/>
      <c r="UVX38" s="293"/>
      <c r="UVY38" s="293"/>
      <c r="UVZ38" s="293"/>
      <c r="UWA38" s="293"/>
      <c r="UWB38" s="293"/>
      <c r="UWC38" s="293"/>
      <c r="UWD38" s="293"/>
      <c r="UWE38" s="293"/>
      <c r="UWF38" s="293"/>
      <c r="UWG38" s="293"/>
      <c r="UWH38" s="293"/>
      <c r="UWI38" s="293"/>
      <c r="UWJ38" s="293"/>
      <c r="UWK38" s="293"/>
      <c r="UWL38" s="293"/>
      <c r="UWM38" s="293"/>
      <c r="UWN38" s="293"/>
      <c r="UWO38" s="293"/>
      <c r="UWP38" s="293"/>
      <c r="UWQ38" s="293"/>
      <c r="UWR38" s="293"/>
      <c r="UWS38" s="293"/>
      <c r="UWT38" s="293"/>
      <c r="UWU38" s="293"/>
      <c r="UWV38" s="293"/>
      <c r="UWW38" s="293"/>
      <c r="UWX38" s="293"/>
      <c r="UWY38" s="293"/>
      <c r="UWZ38" s="293"/>
      <c r="UXA38" s="293"/>
      <c r="UXB38" s="293"/>
      <c r="UXC38" s="293"/>
      <c r="UXD38" s="293"/>
      <c r="UXE38" s="293"/>
      <c r="UXF38" s="293"/>
      <c r="UXG38" s="293"/>
      <c r="UXH38" s="293"/>
      <c r="UXI38" s="293"/>
      <c r="UXJ38" s="293"/>
      <c r="UXK38" s="293"/>
      <c r="UXL38" s="293"/>
      <c r="UXM38" s="293"/>
      <c r="UXN38" s="293"/>
      <c r="UXO38" s="293"/>
      <c r="UXP38" s="293"/>
      <c r="UXQ38" s="293"/>
      <c r="UXR38" s="293"/>
      <c r="UXS38" s="293"/>
      <c r="UXT38" s="293"/>
      <c r="UXU38" s="293"/>
      <c r="UXV38" s="293"/>
      <c r="UXW38" s="293"/>
      <c r="UXX38" s="293"/>
      <c r="UXY38" s="293"/>
      <c r="UXZ38" s="293"/>
      <c r="UYA38" s="293"/>
      <c r="UYB38" s="293"/>
      <c r="UYC38" s="293"/>
      <c r="UYD38" s="293"/>
      <c r="UYE38" s="293"/>
      <c r="UYF38" s="293"/>
      <c r="UYG38" s="293"/>
      <c r="UYH38" s="293"/>
      <c r="UYI38" s="293"/>
      <c r="UYJ38" s="293"/>
      <c r="UYK38" s="293"/>
      <c r="UYL38" s="293"/>
      <c r="UYM38" s="293"/>
      <c r="UYN38" s="293"/>
      <c r="UYO38" s="293"/>
      <c r="UYP38" s="293"/>
      <c r="UYQ38" s="293"/>
      <c r="UYR38" s="293"/>
      <c r="UYS38" s="293"/>
      <c r="UYT38" s="293"/>
      <c r="UYU38" s="293"/>
      <c r="UYV38" s="293"/>
      <c r="UYW38" s="293"/>
      <c r="UYX38" s="293"/>
      <c r="UYY38" s="293"/>
      <c r="UYZ38" s="293"/>
      <c r="UZA38" s="293"/>
      <c r="UZB38" s="293"/>
      <c r="UZC38" s="293"/>
      <c r="UZD38" s="293"/>
      <c r="UZE38" s="293"/>
      <c r="UZF38" s="293"/>
      <c r="UZG38" s="293"/>
      <c r="UZH38" s="293"/>
      <c r="UZI38" s="293"/>
      <c r="UZJ38" s="293"/>
      <c r="UZK38" s="293"/>
      <c r="UZL38" s="293"/>
      <c r="UZM38" s="293"/>
      <c r="UZN38" s="293"/>
      <c r="UZO38" s="293"/>
      <c r="UZP38" s="293"/>
      <c r="UZQ38" s="293"/>
      <c r="UZR38" s="293"/>
      <c r="UZS38" s="293"/>
      <c r="UZT38" s="293"/>
      <c r="UZU38" s="293"/>
      <c r="UZV38" s="293"/>
      <c r="UZW38" s="293"/>
      <c r="UZX38" s="293"/>
      <c r="UZY38" s="293"/>
      <c r="UZZ38" s="293"/>
      <c r="VAA38" s="293"/>
      <c r="VAB38" s="293"/>
      <c r="VAC38" s="293"/>
      <c r="VAD38" s="293"/>
      <c r="VAE38" s="293"/>
      <c r="VAF38" s="293"/>
      <c r="VAG38" s="293"/>
      <c r="VAH38" s="293"/>
      <c r="VAI38" s="293"/>
      <c r="VAJ38" s="293"/>
      <c r="VAK38" s="293"/>
      <c r="VAL38" s="293"/>
      <c r="VAM38" s="293"/>
      <c r="VAN38" s="293"/>
      <c r="VAO38" s="293"/>
      <c r="VAP38" s="293"/>
      <c r="VAQ38" s="293"/>
      <c r="VAR38" s="293"/>
      <c r="VAS38" s="293"/>
      <c r="VAT38" s="293"/>
      <c r="VAU38" s="293"/>
      <c r="VAV38" s="293"/>
      <c r="VAW38" s="293"/>
      <c r="VAX38" s="293"/>
      <c r="VAY38" s="293"/>
      <c r="VAZ38" s="293"/>
      <c r="VBA38" s="293"/>
      <c r="VBB38" s="293"/>
      <c r="VBC38" s="293"/>
      <c r="VBD38" s="293"/>
      <c r="VBE38" s="293"/>
      <c r="VBF38" s="293"/>
      <c r="VBG38" s="293"/>
      <c r="VBH38" s="293"/>
      <c r="VBI38" s="293"/>
      <c r="VBJ38" s="293"/>
      <c r="VBK38" s="293"/>
      <c r="VBL38" s="293"/>
      <c r="VBM38" s="293"/>
      <c r="VBN38" s="293"/>
      <c r="VBO38" s="293"/>
      <c r="VBP38" s="293"/>
      <c r="VBQ38" s="293"/>
      <c r="VBR38" s="293"/>
      <c r="VBS38" s="293"/>
      <c r="VBT38" s="293"/>
      <c r="VBU38" s="293"/>
      <c r="VBV38" s="293"/>
      <c r="VBW38" s="293"/>
      <c r="VBX38" s="293"/>
      <c r="VBY38" s="293"/>
      <c r="VBZ38" s="293"/>
      <c r="VCA38" s="293"/>
      <c r="VCB38" s="293"/>
      <c r="VCC38" s="293"/>
      <c r="VCD38" s="293"/>
      <c r="VCE38" s="293"/>
      <c r="VCF38" s="293"/>
      <c r="VCG38" s="293"/>
      <c r="VCH38" s="293"/>
      <c r="VCI38" s="293"/>
      <c r="VCJ38" s="293"/>
      <c r="VCK38" s="293"/>
      <c r="VCL38" s="293"/>
      <c r="VCM38" s="293"/>
      <c r="VCN38" s="293"/>
      <c r="VCO38" s="293"/>
      <c r="VCP38" s="293"/>
      <c r="VCQ38" s="293"/>
      <c r="VCR38" s="293"/>
      <c r="VCS38" s="293"/>
      <c r="VCT38" s="293"/>
      <c r="VCU38" s="293"/>
      <c r="VCV38" s="293"/>
      <c r="VCW38" s="293"/>
      <c r="VCX38" s="293"/>
      <c r="VCY38" s="293"/>
      <c r="VCZ38" s="293"/>
      <c r="VDA38" s="293"/>
      <c r="VDB38" s="293"/>
      <c r="VDC38" s="293"/>
      <c r="VDD38" s="293"/>
      <c r="VDE38" s="293"/>
      <c r="VDF38" s="293"/>
      <c r="VDG38" s="293"/>
      <c r="VDH38" s="293"/>
      <c r="VDI38" s="293"/>
      <c r="VDJ38" s="293"/>
      <c r="VDK38" s="293"/>
      <c r="VDL38" s="293"/>
      <c r="VDM38" s="293"/>
      <c r="VDN38" s="293"/>
      <c r="VDO38" s="293"/>
      <c r="VDP38" s="293"/>
      <c r="VDQ38" s="293"/>
      <c r="VDR38" s="293"/>
      <c r="VDS38" s="293"/>
      <c r="VDT38" s="293"/>
      <c r="VDU38" s="293"/>
      <c r="VDV38" s="293"/>
      <c r="VDW38" s="293"/>
      <c r="VDX38" s="293"/>
      <c r="VDY38" s="293"/>
      <c r="VDZ38" s="293"/>
      <c r="VEA38" s="293"/>
      <c r="VEB38" s="293"/>
      <c r="VEC38" s="293"/>
      <c r="VED38" s="293"/>
      <c r="VEE38" s="293"/>
      <c r="VEF38" s="293"/>
      <c r="VEG38" s="293"/>
      <c r="VEH38" s="293"/>
      <c r="VEI38" s="293"/>
      <c r="VEJ38" s="293"/>
      <c r="VEK38" s="293"/>
      <c r="VEL38" s="293"/>
      <c r="VEM38" s="293"/>
      <c r="VEN38" s="293"/>
      <c r="VEO38" s="293"/>
      <c r="VEP38" s="293"/>
      <c r="VEQ38" s="293"/>
      <c r="VER38" s="293"/>
      <c r="VES38" s="293"/>
      <c r="VET38" s="293"/>
      <c r="VEU38" s="293"/>
      <c r="VEV38" s="293"/>
      <c r="VEW38" s="293"/>
      <c r="VEX38" s="293"/>
      <c r="VEY38" s="293"/>
      <c r="VEZ38" s="293"/>
      <c r="VFA38" s="293"/>
      <c r="VFB38" s="293"/>
      <c r="VFC38" s="293"/>
      <c r="VFD38" s="293"/>
      <c r="VFE38" s="293"/>
      <c r="VFF38" s="293"/>
      <c r="VFG38" s="293"/>
      <c r="VFH38" s="293"/>
      <c r="VFI38" s="293"/>
      <c r="VFJ38" s="293"/>
      <c r="VFK38" s="293"/>
      <c r="VFL38" s="293"/>
      <c r="VFM38" s="293"/>
      <c r="VFN38" s="293"/>
      <c r="VFO38" s="293"/>
      <c r="VFP38" s="293"/>
      <c r="VFQ38" s="293"/>
      <c r="VFR38" s="293"/>
      <c r="VFS38" s="293"/>
      <c r="VFT38" s="293"/>
      <c r="VFU38" s="293"/>
      <c r="VFV38" s="293"/>
      <c r="VFW38" s="293"/>
      <c r="VFX38" s="293"/>
      <c r="VFY38" s="293"/>
      <c r="VFZ38" s="293"/>
      <c r="VGA38" s="293"/>
      <c r="VGB38" s="293"/>
      <c r="VGC38" s="293"/>
      <c r="VGD38" s="293"/>
      <c r="VGE38" s="293"/>
      <c r="VGF38" s="293"/>
      <c r="VGG38" s="293"/>
      <c r="VGH38" s="293"/>
      <c r="VGI38" s="293"/>
      <c r="VGJ38" s="293"/>
      <c r="VGK38" s="293"/>
      <c r="VGL38" s="293"/>
      <c r="VGM38" s="293"/>
      <c r="VGN38" s="293"/>
      <c r="VGO38" s="293"/>
      <c r="VGP38" s="293"/>
      <c r="VGQ38" s="293"/>
      <c r="VGR38" s="293"/>
      <c r="VGS38" s="293"/>
      <c r="VGT38" s="293"/>
      <c r="VGU38" s="293"/>
      <c r="VGV38" s="293"/>
      <c r="VGW38" s="293"/>
      <c r="VGX38" s="293"/>
      <c r="VGY38" s="293"/>
      <c r="VGZ38" s="293"/>
      <c r="VHA38" s="293"/>
      <c r="VHB38" s="293"/>
      <c r="VHC38" s="293"/>
      <c r="VHD38" s="293"/>
      <c r="VHE38" s="293"/>
      <c r="VHF38" s="293"/>
      <c r="VHG38" s="293"/>
      <c r="VHH38" s="293"/>
      <c r="VHI38" s="293"/>
      <c r="VHJ38" s="293"/>
      <c r="VHK38" s="293"/>
      <c r="VHL38" s="293"/>
      <c r="VHM38" s="293"/>
      <c r="VHN38" s="293"/>
      <c r="VHO38" s="293"/>
      <c r="VHP38" s="293"/>
      <c r="VHQ38" s="293"/>
      <c r="VHR38" s="293"/>
      <c r="VHS38" s="293"/>
      <c r="VHT38" s="293"/>
      <c r="VHU38" s="293"/>
      <c r="VHV38" s="293"/>
      <c r="VHW38" s="293"/>
      <c r="VHX38" s="293"/>
      <c r="VHY38" s="293"/>
      <c r="VHZ38" s="293"/>
      <c r="VIA38" s="293"/>
      <c r="VIB38" s="293"/>
      <c r="VIC38" s="293"/>
      <c r="VID38" s="293"/>
      <c r="VIE38" s="293"/>
      <c r="VIF38" s="293"/>
      <c r="VIG38" s="293"/>
      <c r="VIH38" s="293"/>
      <c r="VII38" s="293"/>
      <c r="VIJ38" s="293"/>
      <c r="VIK38" s="293"/>
      <c r="VIL38" s="293"/>
      <c r="VIM38" s="293"/>
      <c r="VIN38" s="293"/>
      <c r="VIO38" s="293"/>
      <c r="VIP38" s="293"/>
      <c r="VIQ38" s="293"/>
      <c r="VIR38" s="293"/>
      <c r="VIS38" s="293"/>
      <c r="VIT38" s="293"/>
      <c r="VIU38" s="293"/>
      <c r="VIV38" s="293"/>
      <c r="VIW38" s="293"/>
      <c r="VIX38" s="293"/>
      <c r="VIY38" s="293"/>
      <c r="VIZ38" s="293"/>
      <c r="VJA38" s="293"/>
      <c r="VJB38" s="293"/>
      <c r="VJC38" s="293"/>
      <c r="VJD38" s="293"/>
      <c r="VJE38" s="293"/>
      <c r="VJF38" s="293"/>
      <c r="VJG38" s="293"/>
      <c r="VJH38" s="293"/>
      <c r="VJI38" s="293"/>
      <c r="VJJ38" s="293"/>
      <c r="VJK38" s="293"/>
      <c r="VJL38" s="293"/>
      <c r="VJM38" s="293"/>
      <c r="VJN38" s="293"/>
      <c r="VJO38" s="293"/>
      <c r="VJP38" s="293"/>
      <c r="VJQ38" s="293"/>
      <c r="VJR38" s="293"/>
      <c r="VJS38" s="293"/>
      <c r="VJT38" s="293"/>
      <c r="VJU38" s="293"/>
      <c r="VJV38" s="293"/>
      <c r="VJW38" s="293"/>
      <c r="VJX38" s="293"/>
      <c r="VJY38" s="293"/>
      <c r="VJZ38" s="293"/>
      <c r="VKA38" s="293"/>
      <c r="VKB38" s="293"/>
      <c r="VKC38" s="293"/>
      <c r="VKD38" s="293"/>
      <c r="VKE38" s="293"/>
      <c r="VKF38" s="293"/>
      <c r="VKG38" s="293"/>
      <c r="VKH38" s="293"/>
      <c r="VKI38" s="293"/>
      <c r="VKJ38" s="293"/>
      <c r="VKK38" s="293"/>
      <c r="VKL38" s="293"/>
      <c r="VKM38" s="293"/>
      <c r="VKN38" s="293"/>
      <c r="VKO38" s="293"/>
      <c r="VKP38" s="293"/>
      <c r="VKQ38" s="293"/>
      <c r="VKR38" s="293"/>
      <c r="VKS38" s="293"/>
      <c r="VKT38" s="293"/>
      <c r="VKU38" s="293"/>
      <c r="VKV38" s="293"/>
      <c r="VKW38" s="293"/>
      <c r="VKX38" s="293"/>
      <c r="VKY38" s="293"/>
      <c r="VKZ38" s="293"/>
      <c r="VLA38" s="293"/>
      <c r="VLB38" s="293"/>
      <c r="VLC38" s="293"/>
      <c r="VLD38" s="293"/>
      <c r="VLE38" s="293"/>
      <c r="VLF38" s="293"/>
      <c r="VLG38" s="293"/>
      <c r="VLH38" s="293"/>
      <c r="VLI38" s="293"/>
      <c r="VLJ38" s="293"/>
      <c r="VLK38" s="293"/>
      <c r="VLL38" s="293"/>
      <c r="VLM38" s="293"/>
      <c r="VLN38" s="293"/>
      <c r="VLO38" s="293"/>
      <c r="VLP38" s="293"/>
      <c r="VLQ38" s="293"/>
      <c r="VLR38" s="293"/>
      <c r="VLS38" s="293"/>
      <c r="VLT38" s="293"/>
      <c r="VLU38" s="293"/>
      <c r="VLV38" s="293"/>
      <c r="VLW38" s="293"/>
      <c r="VLX38" s="293"/>
      <c r="VLY38" s="293"/>
      <c r="VLZ38" s="293"/>
      <c r="VMA38" s="293"/>
      <c r="VMB38" s="293"/>
      <c r="VMC38" s="293"/>
      <c r="VMD38" s="293"/>
      <c r="VME38" s="293"/>
      <c r="VMF38" s="293"/>
      <c r="VMG38" s="293"/>
      <c r="VMH38" s="293"/>
      <c r="VMI38" s="293"/>
      <c r="VMJ38" s="293"/>
      <c r="VMK38" s="293"/>
      <c r="VML38" s="293"/>
      <c r="VMM38" s="293"/>
      <c r="VMN38" s="293"/>
      <c r="VMO38" s="293"/>
      <c r="VMP38" s="293"/>
      <c r="VMQ38" s="293"/>
      <c r="VMR38" s="293"/>
      <c r="VMS38" s="293"/>
      <c r="VMT38" s="293"/>
      <c r="VMU38" s="293"/>
      <c r="VMV38" s="293"/>
      <c r="VMW38" s="293"/>
      <c r="VMX38" s="293"/>
      <c r="VMY38" s="293"/>
      <c r="VMZ38" s="293"/>
      <c r="VNA38" s="293"/>
      <c r="VNB38" s="293"/>
      <c r="VNC38" s="293"/>
      <c r="VND38" s="293"/>
      <c r="VNE38" s="293"/>
      <c r="VNF38" s="293"/>
      <c r="VNG38" s="293"/>
      <c r="VNH38" s="293"/>
      <c r="VNI38" s="293"/>
      <c r="VNJ38" s="293"/>
      <c r="VNK38" s="293"/>
      <c r="VNL38" s="293"/>
      <c r="VNM38" s="293"/>
      <c r="VNN38" s="293"/>
      <c r="VNO38" s="293"/>
      <c r="VNP38" s="293"/>
      <c r="VNQ38" s="293"/>
      <c r="VNR38" s="293"/>
      <c r="VNS38" s="293"/>
      <c r="VNT38" s="293"/>
      <c r="VNU38" s="293"/>
      <c r="VNV38" s="293"/>
      <c r="VNW38" s="293"/>
      <c r="VNX38" s="293"/>
      <c r="VNY38" s="293"/>
      <c r="VNZ38" s="293"/>
      <c r="VOA38" s="293"/>
      <c r="VOB38" s="293"/>
      <c r="VOC38" s="293"/>
      <c r="VOD38" s="293"/>
      <c r="VOE38" s="293"/>
      <c r="VOF38" s="293"/>
      <c r="VOG38" s="293"/>
      <c r="VOH38" s="293"/>
      <c r="VOI38" s="293"/>
      <c r="VOJ38" s="293"/>
      <c r="VOK38" s="293"/>
      <c r="VOL38" s="293"/>
      <c r="VOM38" s="293"/>
      <c r="VON38" s="293"/>
      <c r="VOO38" s="293"/>
      <c r="VOP38" s="293"/>
      <c r="VOQ38" s="293"/>
      <c r="VOR38" s="293"/>
      <c r="VOS38" s="293"/>
      <c r="VOT38" s="293"/>
      <c r="VOU38" s="293"/>
      <c r="VOV38" s="293"/>
      <c r="VOW38" s="293"/>
      <c r="VOX38" s="293"/>
      <c r="VOY38" s="293"/>
      <c r="VOZ38" s="293"/>
      <c r="VPA38" s="293"/>
      <c r="VPB38" s="293"/>
      <c r="VPC38" s="293"/>
      <c r="VPD38" s="293"/>
      <c r="VPE38" s="293"/>
      <c r="VPF38" s="293"/>
      <c r="VPG38" s="293"/>
      <c r="VPH38" s="293"/>
      <c r="VPI38" s="293"/>
      <c r="VPJ38" s="293"/>
      <c r="VPK38" s="293"/>
      <c r="VPL38" s="293"/>
      <c r="VPM38" s="293"/>
      <c r="VPN38" s="293"/>
      <c r="VPO38" s="293"/>
      <c r="VPP38" s="293"/>
      <c r="VPQ38" s="293"/>
      <c r="VPR38" s="293"/>
      <c r="VPS38" s="293"/>
      <c r="VPT38" s="293"/>
      <c r="VPU38" s="293"/>
      <c r="VPV38" s="293"/>
      <c r="VPW38" s="293"/>
      <c r="VPX38" s="293"/>
      <c r="VPY38" s="293"/>
      <c r="VPZ38" s="293"/>
      <c r="VQA38" s="293"/>
      <c r="VQB38" s="293"/>
      <c r="VQC38" s="293"/>
      <c r="VQD38" s="293"/>
      <c r="VQE38" s="293"/>
      <c r="VQF38" s="293"/>
      <c r="VQG38" s="293"/>
      <c r="VQH38" s="293"/>
      <c r="VQI38" s="293"/>
      <c r="VQJ38" s="293"/>
      <c r="VQK38" s="293"/>
      <c r="VQL38" s="293"/>
      <c r="VQM38" s="293"/>
      <c r="VQN38" s="293"/>
      <c r="VQO38" s="293"/>
      <c r="VQP38" s="293"/>
      <c r="VQQ38" s="293"/>
      <c r="VQR38" s="293"/>
      <c r="VQS38" s="293"/>
      <c r="VQT38" s="293"/>
      <c r="VQU38" s="293"/>
      <c r="VQV38" s="293"/>
      <c r="VQW38" s="293"/>
      <c r="VQX38" s="293"/>
      <c r="VQY38" s="293"/>
      <c r="VQZ38" s="293"/>
      <c r="VRA38" s="293"/>
      <c r="VRB38" s="293"/>
      <c r="VRC38" s="293"/>
      <c r="VRD38" s="293"/>
      <c r="VRE38" s="293"/>
      <c r="VRF38" s="293"/>
      <c r="VRG38" s="293"/>
      <c r="VRH38" s="293"/>
      <c r="VRI38" s="293"/>
      <c r="VRJ38" s="293"/>
      <c r="VRK38" s="293"/>
      <c r="VRL38" s="293"/>
      <c r="VRM38" s="293"/>
      <c r="VRN38" s="293"/>
      <c r="VRO38" s="293"/>
      <c r="VRP38" s="293"/>
      <c r="VRQ38" s="293"/>
      <c r="VRR38" s="293"/>
      <c r="VRS38" s="293"/>
      <c r="VRT38" s="293"/>
      <c r="VRU38" s="293"/>
      <c r="VRV38" s="293"/>
      <c r="VRW38" s="293"/>
      <c r="VRX38" s="293"/>
      <c r="VRY38" s="293"/>
      <c r="VRZ38" s="293"/>
      <c r="VSA38" s="293"/>
      <c r="VSB38" s="293"/>
      <c r="VSC38" s="293"/>
      <c r="VSD38" s="293"/>
      <c r="VSE38" s="293"/>
      <c r="VSF38" s="293"/>
      <c r="VSG38" s="293"/>
      <c r="VSH38" s="293"/>
      <c r="VSI38" s="293"/>
      <c r="VSJ38" s="293"/>
      <c r="VSK38" s="293"/>
      <c r="VSL38" s="293"/>
      <c r="VSM38" s="293"/>
      <c r="VSN38" s="293"/>
      <c r="VSO38" s="293"/>
      <c r="VSP38" s="293"/>
      <c r="VSQ38" s="293"/>
      <c r="VSR38" s="293"/>
      <c r="VSS38" s="293"/>
      <c r="VST38" s="293"/>
      <c r="VSU38" s="293"/>
      <c r="VSV38" s="293"/>
      <c r="VSW38" s="293"/>
      <c r="VSX38" s="293"/>
      <c r="VSY38" s="293"/>
      <c r="VSZ38" s="293"/>
      <c r="VTA38" s="293"/>
      <c r="VTB38" s="293"/>
      <c r="VTC38" s="293"/>
      <c r="VTD38" s="293"/>
      <c r="VTE38" s="293"/>
      <c r="VTF38" s="293"/>
      <c r="VTG38" s="293"/>
      <c r="VTH38" s="293"/>
      <c r="VTI38" s="293"/>
      <c r="VTJ38" s="293"/>
      <c r="VTK38" s="293"/>
      <c r="VTL38" s="293"/>
      <c r="VTM38" s="293"/>
      <c r="VTN38" s="293"/>
      <c r="VTO38" s="293"/>
      <c r="VTP38" s="293"/>
      <c r="VTQ38" s="293"/>
      <c r="VTR38" s="293"/>
      <c r="VTS38" s="293"/>
      <c r="VTT38" s="293"/>
      <c r="VTU38" s="293"/>
      <c r="VTV38" s="293"/>
      <c r="VTW38" s="293"/>
      <c r="VTX38" s="293"/>
      <c r="VTY38" s="293"/>
      <c r="VTZ38" s="293"/>
      <c r="VUA38" s="293"/>
      <c r="VUB38" s="293"/>
      <c r="VUC38" s="293"/>
      <c r="VUD38" s="293"/>
      <c r="VUE38" s="293"/>
      <c r="VUF38" s="293"/>
      <c r="VUG38" s="293"/>
      <c r="VUH38" s="293"/>
      <c r="VUI38" s="293"/>
      <c r="VUJ38" s="293"/>
      <c r="VUK38" s="293"/>
      <c r="VUL38" s="293"/>
      <c r="VUM38" s="293"/>
      <c r="VUN38" s="293"/>
      <c r="VUO38" s="293"/>
      <c r="VUP38" s="293"/>
      <c r="VUQ38" s="293"/>
      <c r="VUR38" s="293"/>
      <c r="VUS38" s="293"/>
      <c r="VUT38" s="293"/>
      <c r="VUU38" s="293"/>
      <c r="VUV38" s="293"/>
      <c r="VUW38" s="293"/>
      <c r="VUX38" s="293"/>
      <c r="VUY38" s="293"/>
      <c r="VUZ38" s="293"/>
      <c r="VVA38" s="293"/>
      <c r="VVB38" s="293"/>
      <c r="VVC38" s="293"/>
      <c r="VVD38" s="293"/>
      <c r="VVE38" s="293"/>
      <c r="VVF38" s="293"/>
      <c r="VVG38" s="293"/>
      <c r="VVH38" s="293"/>
      <c r="VVI38" s="293"/>
      <c r="VVJ38" s="293"/>
      <c r="VVK38" s="293"/>
      <c r="VVL38" s="293"/>
      <c r="VVM38" s="293"/>
      <c r="VVN38" s="293"/>
      <c r="VVO38" s="293"/>
      <c r="VVP38" s="293"/>
      <c r="VVQ38" s="293"/>
      <c r="VVR38" s="293"/>
      <c r="VVS38" s="293"/>
      <c r="VVT38" s="293"/>
      <c r="VVU38" s="293"/>
      <c r="VVV38" s="293"/>
      <c r="VVW38" s="293"/>
      <c r="VVX38" s="293"/>
      <c r="VVY38" s="293"/>
      <c r="VVZ38" s="293"/>
      <c r="VWA38" s="293"/>
      <c r="VWB38" s="293"/>
      <c r="VWC38" s="293"/>
      <c r="VWD38" s="293"/>
      <c r="VWE38" s="293"/>
      <c r="VWF38" s="293"/>
      <c r="VWG38" s="293"/>
      <c r="VWH38" s="293"/>
      <c r="VWI38" s="293"/>
      <c r="VWJ38" s="293"/>
      <c r="VWK38" s="293"/>
      <c r="VWL38" s="293"/>
      <c r="VWM38" s="293"/>
      <c r="VWN38" s="293"/>
      <c r="VWO38" s="293"/>
      <c r="VWP38" s="293"/>
      <c r="VWQ38" s="293"/>
      <c r="VWR38" s="293"/>
      <c r="VWS38" s="293"/>
      <c r="VWT38" s="293"/>
      <c r="VWU38" s="293"/>
      <c r="VWV38" s="293"/>
      <c r="VWW38" s="293"/>
      <c r="VWX38" s="293"/>
      <c r="VWY38" s="293"/>
      <c r="VWZ38" s="293"/>
      <c r="VXA38" s="293"/>
      <c r="VXB38" s="293"/>
      <c r="VXC38" s="293"/>
      <c r="VXD38" s="293"/>
      <c r="VXE38" s="293"/>
      <c r="VXF38" s="293"/>
      <c r="VXG38" s="293"/>
      <c r="VXH38" s="293"/>
      <c r="VXI38" s="293"/>
      <c r="VXJ38" s="293"/>
      <c r="VXK38" s="293"/>
      <c r="VXL38" s="293"/>
      <c r="VXM38" s="293"/>
      <c r="VXN38" s="293"/>
      <c r="VXO38" s="293"/>
      <c r="VXP38" s="293"/>
      <c r="VXQ38" s="293"/>
      <c r="VXR38" s="293"/>
      <c r="VXS38" s="293"/>
      <c r="VXT38" s="293"/>
      <c r="VXU38" s="293"/>
      <c r="VXV38" s="293"/>
      <c r="VXW38" s="293"/>
      <c r="VXX38" s="293"/>
      <c r="VXY38" s="293"/>
      <c r="VXZ38" s="293"/>
      <c r="VYA38" s="293"/>
      <c r="VYB38" s="293"/>
      <c r="VYC38" s="293"/>
      <c r="VYD38" s="293"/>
      <c r="VYE38" s="293"/>
      <c r="VYF38" s="293"/>
      <c r="VYG38" s="293"/>
      <c r="VYH38" s="293"/>
      <c r="VYI38" s="293"/>
      <c r="VYJ38" s="293"/>
      <c r="VYK38" s="293"/>
      <c r="VYL38" s="293"/>
      <c r="VYM38" s="293"/>
      <c r="VYN38" s="293"/>
      <c r="VYO38" s="293"/>
      <c r="VYP38" s="293"/>
      <c r="VYQ38" s="293"/>
      <c r="VYR38" s="293"/>
      <c r="VYS38" s="293"/>
      <c r="VYT38" s="293"/>
      <c r="VYU38" s="293"/>
      <c r="VYV38" s="293"/>
      <c r="VYW38" s="293"/>
      <c r="VYX38" s="293"/>
      <c r="VYY38" s="293"/>
      <c r="VYZ38" s="293"/>
      <c r="VZA38" s="293"/>
      <c r="VZB38" s="293"/>
      <c r="VZC38" s="293"/>
      <c r="VZD38" s="293"/>
      <c r="VZE38" s="293"/>
      <c r="VZF38" s="293"/>
      <c r="VZG38" s="293"/>
      <c r="VZH38" s="293"/>
      <c r="VZI38" s="293"/>
      <c r="VZJ38" s="293"/>
      <c r="VZK38" s="293"/>
      <c r="VZL38" s="293"/>
      <c r="VZM38" s="293"/>
      <c r="VZN38" s="293"/>
      <c r="VZO38" s="293"/>
      <c r="VZP38" s="293"/>
      <c r="VZQ38" s="293"/>
      <c r="VZR38" s="293"/>
      <c r="VZS38" s="293"/>
      <c r="VZT38" s="293"/>
      <c r="VZU38" s="293"/>
      <c r="VZV38" s="293"/>
      <c r="VZW38" s="293"/>
      <c r="VZX38" s="293"/>
      <c r="VZY38" s="293"/>
      <c r="VZZ38" s="293"/>
      <c r="WAA38" s="293"/>
      <c r="WAB38" s="293"/>
      <c r="WAC38" s="293"/>
      <c r="WAD38" s="293"/>
      <c r="WAE38" s="293"/>
      <c r="WAF38" s="293"/>
      <c r="WAG38" s="293"/>
      <c r="WAH38" s="293"/>
      <c r="WAI38" s="293"/>
      <c r="WAJ38" s="293"/>
      <c r="WAK38" s="293"/>
      <c r="WAL38" s="293"/>
      <c r="WAM38" s="293"/>
      <c r="WAN38" s="293"/>
      <c r="WAO38" s="293"/>
      <c r="WAP38" s="293"/>
      <c r="WAQ38" s="293"/>
      <c r="WAR38" s="293"/>
      <c r="WAS38" s="293"/>
      <c r="WAT38" s="293"/>
      <c r="WAU38" s="293"/>
      <c r="WAV38" s="293"/>
      <c r="WAW38" s="293"/>
      <c r="WAX38" s="293"/>
      <c r="WAY38" s="293"/>
      <c r="WAZ38" s="293"/>
      <c r="WBA38" s="293"/>
      <c r="WBB38" s="293"/>
      <c r="WBC38" s="293"/>
      <c r="WBD38" s="293"/>
      <c r="WBE38" s="293"/>
      <c r="WBF38" s="293"/>
      <c r="WBG38" s="293"/>
      <c r="WBH38" s="293"/>
      <c r="WBI38" s="293"/>
      <c r="WBJ38" s="293"/>
      <c r="WBK38" s="293"/>
      <c r="WBL38" s="293"/>
      <c r="WBM38" s="293"/>
      <c r="WBN38" s="293"/>
      <c r="WBO38" s="293"/>
      <c r="WBP38" s="293"/>
      <c r="WBQ38" s="293"/>
      <c r="WBR38" s="293"/>
      <c r="WBS38" s="293"/>
      <c r="WBT38" s="293"/>
      <c r="WBU38" s="293"/>
      <c r="WBV38" s="293"/>
      <c r="WBW38" s="293"/>
      <c r="WBX38" s="293"/>
      <c r="WBY38" s="293"/>
      <c r="WBZ38" s="293"/>
      <c r="WCA38" s="293"/>
      <c r="WCB38" s="293"/>
      <c r="WCC38" s="293"/>
      <c r="WCD38" s="293"/>
      <c r="WCE38" s="293"/>
      <c r="WCF38" s="293"/>
      <c r="WCG38" s="293"/>
      <c r="WCH38" s="293"/>
      <c r="WCI38" s="293"/>
      <c r="WCJ38" s="293"/>
      <c r="WCK38" s="293"/>
      <c r="WCL38" s="293"/>
      <c r="WCM38" s="293"/>
      <c r="WCN38" s="293"/>
      <c r="WCO38" s="293"/>
      <c r="WCP38" s="293"/>
      <c r="WCQ38" s="293"/>
      <c r="WCR38" s="293"/>
      <c r="WCS38" s="293"/>
      <c r="WCT38" s="293"/>
      <c r="WCU38" s="293"/>
      <c r="WCV38" s="293"/>
      <c r="WCW38" s="293"/>
      <c r="WCX38" s="293"/>
      <c r="WCY38" s="293"/>
      <c r="WCZ38" s="293"/>
      <c r="WDA38" s="293"/>
      <c r="WDB38" s="293"/>
      <c r="WDC38" s="293"/>
      <c r="WDD38" s="293"/>
      <c r="WDE38" s="293"/>
      <c r="WDF38" s="293"/>
      <c r="WDG38" s="293"/>
      <c r="WDH38" s="293"/>
      <c r="WDI38" s="293"/>
      <c r="WDJ38" s="293"/>
      <c r="WDK38" s="293"/>
      <c r="WDL38" s="293"/>
      <c r="WDM38" s="293"/>
      <c r="WDN38" s="293"/>
      <c r="WDO38" s="293"/>
      <c r="WDP38" s="293"/>
      <c r="WDQ38" s="293"/>
      <c r="WDR38" s="293"/>
      <c r="WDS38" s="293"/>
      <c r="WDT38" s="293"/>
      <c r="WDU38" s="293"/>
      <c r="WDV38" s="293"/>
      <c r="WDW38" s="293"/>
      <c r="WDX38" s="293"/>
      <c r="WDY38" s="293"/>
      <c r="WDZ38" s="293"/>
      <c r="WEA38" s="293"/>
      <c r="WEB38" s="293"/>
      <c r="WEC38" s="293"/>
      <c r="WED38" s="293"/>
      <c r="WEE38" s="293"/>
      <c r="WEF38" s="293"/>
      <c r="WEG38" s="293"/>
      <c r="WEH38" s="293"/>
      <c r="WEI38" s="293"/>
      <c r="WEJ38" s="293"/>
      <c r="WEK38" s="293"/>
      <c r="WEL38" s="293"/>
      <c r="WEM38" s="293"/>
      <c r="WEN38" s="293"/>
      <c r="WEO38" s="293"/>
      <c r="WEP38" s="293"/>
      <c r="WEQ38" s="293"/>
      <c r="WER38" s="293"/>
      <c r="WES38" s="293"/>
      <c r="WET38" s="293"/>
      <c r="WEU38" s="293"/>
      <c r="WEV38" s="293"/>
      <c r="WEW38" s="293"/>
      <c r="WEX38" s="293"/>
      <c r="WEY38" s="293"/>
      <c r="WEZ38" s="293"/>
      <c r="WFA38" s="293"/>
      <c r="WFB38" s="293"/>
      <c r="WFC38" s="293"/>
      <c r="WFD38" s="293"/>
      <c r="WFE38" s="293"/>
      <c r="WFF38" s="293"/>
      <c r="WFG38" s="293"/>
      <c r="WFH38" s="293"/>
      <c r="WFI38" s="293"/>
      <c r="WFJ38" s="293"/>
      <c r="WFK38" s="293"/>
      <c r="WFL38" s="293"/>
      <c r="WFM38" s="293"/>
      <c r="WFN38" s="293"/>
      <c r="WFO38" s="293"/>
      <c r="WFP38" s="293"/>
      <c r="WFQ38" s="293"/>
      <c r="WFR38" s="293"/>
      <c r="WFS38" s="293"/>
      <c r="WFT38" s="293"/>
      <c r="WFU38" s="293"/>
      <c r="WFV38" s="293"/>
      <c r="WFW38" s="293"/>
      <c r="WFX38" s="293"/>
      <c r="WFY38" s="293"/>
      <c r="WFZ38" s="293"/>
      <c r="WGA38" s="293"/>
      <c r="WGB38" s="293"/>
      <c r="WGC38" s="293"/>
      <c r="WGD38" s="293"/>
      <c r="WGE38" s="293"/>
      <c r="WGF38" s="293"/>
      <c r="WGG38" s="293"/>
      <c r="WGH38" s="293"/>
      <c r="WGI38" s="293"/>
      <c r="WGJ38" s="293"/>
      <c r="WGK38" s="293"/>
      <c r="WGL38" s="293"/>
      <c r="WGM38" s="293"/>
      <c r="WGN38" s="293"/>
      <c r="WGO38" s="293"/>
      <c r="WGP38" s="293"/>
      <c r="WGQ38" s="293"/>
      <c r="WGR38" s="293"/>
      <c r="WGS38" s="293"/>
      <c r="WGT38" s="293"/>
      <c r="WGU38" s="293"/>
      <c r="WGV38" s="293"/>
      <c r="WGW38" s="293"/>
      <c r="WGX38" s="293"/>
      <c r="WGY38" s="293"/>
      <c r="WGZ38" s="293"/>
      <c r="WHA38" s="293"/>
      <c r="WHB38" s="293"/>
      <c r="WHC38" s="293"/>
      <c r="WHD38" s="293"/>
      <c r="WHE38" s="293"/>
      <c r="WHF38" s="293"/>
      <c r="WHG38" s="293"/>
      <c r="WHH38" s="293"/>
      <c r="WHI38" s="293"/>
      <c r="WHJ38" s="293"/>
      <c r="WHK38" s="293"/>
      <c r="WHL38" s="293"/>
      <c r="WHM38" s="293"/>
      <c r="WHN38" s="293"/>
      <c r="WHO38" s="293"/>
      <c r="WHP38" s="293"/>
      <c r="WHQ38" s="293"/>
      <c r="WHR38" s="293"/>
      <c r="WHS38" s="293"/>
      <c r="WHT38" s="293"/>
      <c r="WHU38" s="293"/>
      <c r="WHV38" s="293"/>
      <c r="WHW38" s="293"/>
      <c r="WHX38" s="293"/>
      <c r="WHY38" s="293"/>
      <c r="WHZ38" s="293"/>
      <c r="WIA38" s="293"/>
      <c r="WIB38" s="293"/>
      <c r="WIC38" s="293"/>
      <c r="WID38" s="293"/>
      <c r="WIE38" s="293"/>
      <c r="WIF38" s="293"/>
      <c r="WIG38" s="293"/>
      <c r="WIH38" s="293"/>
      <c r="WII38" s="293"/>
      <c r="WIJ38" s="293"/>
      <c r="WIK38" s="293"/>
      <c r="WIL38" s="293"/>
      <c r="WIM38" s="293"/>
      <c r="WIN38" s="293"/>
      <c r="WIO38" s="293"/>
      <c r="WIP38" s="293"/>
      <c r="WIQ38" s="293"/>
      <c r="WIR38" s="293"/>
      <c r="WIS38" s="293"/>
      <c r="WIT38" s="293"/>
      <c r="WIU38" s="293"/>
      <c r="WIV38" s="293"/>
      <c r="WIW38" s="293"/>
      <c r="WIX38" s="293"/>
      <c r="WIY38" s="293"/>
      <c r="WIZ38" s="293"/>
      <c r="WJA38" s="293"/>
      <c r="WJB38" s="293"/>
      <c r="WJC38" s="293"/>
      <c r="WJD38" s="293"/>
      <c r="WJE38" s="293"/>
      <c r="WJF38" s="293"/>
      <c r="WJG38" s="293"/>
      <c r="WJH38" s="293"/>
      <c r="WJI38" s="293"/>
      <c r="WJJ38" s="293"/>
      <c r="WJK38" s="293"/>
      <c r="WJL38" s="293"/>
      <c r="WJM38" s="293"/>
      <c r="WJN38" s="293"/>
      <c r="WJO38" s="293"/>
      <c r="WJP38" s="293"/>
      <c r="WJQ38" s="293"/>
      <c r="WJR38" s="293"/>
      <c r="WJS38" s="293"/>
      <c r="WJT38" s="293"/>
      <c r="WJU38" s="293"/>
      <c r="WJV38" s="293"/>
      <c r="WJW38" s="293"/>
      <c r="WJX38" s="293"/>
      <c r="WJY38" s="293"/>
      <c r="WJZ38" s="293"/>
      <c r="WKA38" s="293"/>
      <c r="WKB38" s="293"/>
      <c r="WKC38" s="293"/>
      <c r="WKD38" s="293"/>
      <c r="WKE38" s="293"/>
      <c r="WKF38" s="293"/>
      <c r="WKG38" s="293"/>
      <c r="WKH38" s="293"/>
      <c r="WKI38" s="293"/>
      <c r="WKJ38" s="293"/>
      <c r="WKK38" s="293"/>
      <c r="WKL38" s="293"/>
      <c r="WKM38" s="293"/>
      <c r="WKN38" s="293"/>
      <c r="WKO38" s="293"/>
      <c r="WKP38" s="293"/>
      <c r="WKQ38" s="293"/>
      <c r="WKR38" s="293"/>
      <c r="WKS38" s="293"/>
      <c r="WKT38" s="293"/>
      <c r="WKU38" s="293"/>
      <c r="WKV38" s="293"/>
      <c r="WKW38" s="293"/>
      <c r="WKX38" s="293"/>
      <c r="WKY38" s="293"/>
      <c r="WKZ38" s="293"/>
      <c r="WLA38" s="293"/>
      <c r="WLB38" s="293"/>
      <c r="WLC38" s="293"/>
      <c r="WLD38" s="293"/>
      <c r="WLE38" s="293"/>
      <c r="WLF38" s="293"/>
      <c r="WLG38" s="293"/>
    </row>
    <row r="39" spans="1:15867" s="518" customFormat="1" ht="24.75" customHeight="1">
      <c r="A39" s="519" t="s">
        <v>51</v>
      </c>
      <c r="B39" s="519"/>
      <c r="C39" s="519"/>
      <c r="D39" s="519"/>
      <c r="E39" s="519"/>
      <c r="F39" s="519"/>
      <c r="G39" s="519"/>
      <c r="H39" s="519"/>
      <c r="I39" s="520">
        <f t="shared" si="7"/>
        <v>22</v>
      </c>
      <c r="J39" s="521">
        <f t="shared" ref="J39:AA39" si="27">SUM(J40:J60)</f>
        <v>548</v>
      </c>
      <c r="K39" s="521">
        <f t="shared" si="27"/>
        <v>119</v>
      </c>
      <c r="L39" s="521">
        <f t="shared" si="27"/>
        <v>288</v>
      </c>
      <c r="M39" s="521">
        <f t="shared" si="27"/>
        <v>64</v>
      </c>
      <c r="N39" s="521">
        <f t="shared" si="27"/>
        <v>244</v>
      </c>
      <c r="O39" s="521">
        <f t="shared" si="27"/>
        <v>55</v>
      </c>
      <c r="P39" s="521">
        <f t="shared" si="27"/>
        <v>16</v>
      </c>
      <c r="Q39" s="521">
        <f t="shared" si="27"/>
        <v>0</v>
      </c>
      <c r="R39" s="521">
        <f t="shared" si="27"/>
        <v>492</v>
      </c>
      <c r="S39" s="521">
        <f t="shared" si="27"/>
        <v>0</v>
      </c>
      <c r="T39" s="521">
        <f t="shared" si="27"/>
        <v>56</v>
      </c>
      <c r="U39" s="521">
        <f t="shared" si="27"/>
        <v>0</v>
      </c>
      <c r="V39" s="521">
        <f t="shared" si="27"/>
        <v>12</v>
      </c>
      <c r="W39" s="521">
        <f t="shared" si="27"/>
        <v>1</v>
      </c>
      <c r="X39" s="521">
        <f t="shared" si="27"/>
        <v>4</v>
      </c>
      <c r="Y39" s="521">
        <f t="shared" si="27"/>
        <v>1</v>
      </c>
      <c r="Z39" s="521">
        <f t="shared" si="27"/>
        <v>128</v>
      </c>
      <c r="AA39" s="521">
        <f t="shared" si="27"/>
        <v>14</v>
      </c>
      <c r="AB39" s="522" t="str">
        <f t="shared" si="17"/>
        <v>6. Барилгын салбар</v>
      </c>
      <c r="AC39" s="523"/>
      <c r="AD39" s="520">
        <v>22</v>
      </c>
      <c r="AE39" s="521">
        <f t="shared" ref="AE39:AY39" si="28">SUM(AE40:AE60)</f>
        <v>1</v>
      </c>
      <c r="AF39" s="521">
        <f t="shared" si="28"/>
        <v>1</v>
      </c>
      <c r="AG39" s="521">
        <f t="shared" si="28"/>
        <v>0</v>
      </c>
      <c r="AH39" s="521">
        <f t="shared" si="28"/>
        <v>0</v>
      </c>
      <c r="AI39" s="521">
        <f t="shared" si="28"/>
        <v>63</v>
      </c>
      <c r="AJ39" s="521">
        <f t="shared" si="28"/>
        <v>22</v>
      </c>
      <c r="AK39" s="521">
        <f t="shared" si="28"/>
        <v>55</v>
      </c>
      <c r="AL39" s="521">
        <f t="shared" si="28"/>
        <v>16</v>
      </c>
      <c r="AM39" s="521">
        <f t="shared" si="28"/>
        <v>28</v>
      </c>
      <c r="AN39" s="521">
        <f t="shared" si="28"/>
        <v>0</v>
      </c>
      <c r="AO39" s="521">
        <f t="shared" si="28"/>
        <v>130</v>
      </c>
      <c r="AP39" s="521">
        <f t="shared" si="28"/>
        <v>20</v>
      </c>
      <c r="AQ39" s="521">
        <f t="shared" si="28"/>
        <v>127</v>
      </c>
      <c r="AR39" s="521">
        <f t="shared" si="28"/>
        <v>44</v>
      </c>
      <c r="AS39" s="521">
        <f t="shared" si="28"/>
        <v>77</v>
      </c>
      <c r="AT39" s="521">
        <f t="shared" si="28"/>
        <v>21</v>
      </c>
      <c r="AU39" s="521">
        <f t="shared" si="28"/>
        <v>217</v>
      </c>
      <c r="AV39" s="521">
        <f t="shared" si="28"/>
        <v>189</v>
      </c>
      <c r="AW39" s="521">
        <f t="shared" si="28"/>
        <v>42</v>
      </c>
      <c r="AX39" s="521">
        <f t="shared" si="28"/>
        <v>2</v>
      </c>
      <c r="AY39" s="521">
        <f t="shared" si="28"/>
        <v>0</v>
      </c>
    </row>
    <row r="40" spans="1:15867" s="336" customFormat="1" ht="28.5">
      <c r="A40" s="265" t="s">
        <v>52</v>
      </c>
      <c r="B40" s="265"/>
      <c r="C40" s="245" t="s">
        <v>53</v>
      </c>
      <c r="D40" s="245"/>
      <c r="E40" s="245"/>
      <c r="F40" s="245"/>
      <c r="G40" s="245"/>
      <c r="H40" s="245"/>
      <c r="I40" s="524">
        <f t="shared" si="7"/>
        <v>23</v>
      </c>
      <c r="J40" s="41">
        <f t="shared" ref="J40:K55" si="29">+L40+N40+P40</f>
        <v>9</v>
      </c>
      <c r="K40" s="41">
        <f t="shared" si="29"/>
        <v>2</v>
      </c>
      <c r="L40" s="32">
        <v>9</v>
      </c>
      <c r="M40" s="32">
        <v>2</v>
      </c>
      <c r="N40" s="32"/>
      <c r="O40" s="32"/>
      <c r="P40" s="32"/>
      <c r="Q40" s="32"/>
      <c r="R40" s="32">
        <f>+L40</f>
        <v>9</v>
      </c>
      <c r="S40" s="32"/>
      <c r="T40" s="32"/>
      <c r="U40" s="32"/>
      <c r="V40" s="44"/>
      <c r="W40" s="44"/>
      <c r="X40" s="32"/>
      <c r="Y40" s="32"/>
      <c r="Z40" s="32">
        <v>4</v>
      </c>
      <c r="AA40" s="32">
        <v>1</v>
      </c>
      <c r="AB40" s="128" t="str">
        <f>+A40</f>
        <v>CF3112-43</v>
      </c>
      <c r="AC40" s="129" t="str">
        <f>+C40</f>
        <v>Барилга угсралтын мужааны техникч</v>
      </c>
      <c r="AD40" s="524">
        <v>23</v>
      </c>
      <c r="AE40" s="32"/>
      <c r="AF40" s="32"/>
      <c r="AG40" s="32"/>
      <c r="AH40" s="32"/>
      <c r="AI40" s="32">
        <v>2</v>
      </c>
      <c r="AJ40" s="32"/>
      <c r="AK40" s="32"/>
      <c r="AL40" s="32"/>
      <c r="AM40" s="32"/>
      <c r="AN40" s="32"/>
      <c r="AO40" s="32"/>
      <c r="AP40" s="32"/>
      <c r="AQ40" s="32">
        <v>3</v>
      </c>
      <c r="AR40" s="32">
        <v>1</v>
      </c>
      <c r="AS40" s="44">
        <v>2</v>
      </c>
      <c r="AT40" s="44"/>
      <c r="AU40" s="44">
        <v>4</v>
      </c>
      <c r="AV40" s="44">
        <v>3</v>
      </c>
      <c r="AW40" s="44"/>
      <c r="AX40" s="44"/>
      <c r="AY40" s="44"/>
    </row>
    <row r="41" spans="1:15867" s="518" customFormat="1" ht="24.75" customHeight="1">
      <c r="A41" s="265" t="s">
        <v>54</v>
      </c>
      <c r="B41" s="265"/>
      <c r="C41" s="245" t="s">
        <v>55</v>
      </c>
      <c r="D41" s="245"/>
      <c r="E41" s="245"/>
      <c r="F41" s="245"/>
      <c r="G41" s="245"/>
      <c r="H41" s="245"/>
      <c r="I41" s="524">
        <f t="shared" si="7"/>
        <v>24</v>
      </c>
      <c r="J41" s="41">
        <f t="shared" si="29"/>
        <v>35</v>
      </c>
      <c r="K41" s="41">
        <f t="shared" si="29"/>
        <v>9</v>
      </c>
      <c r="L41" s="524">
        <v>35</v>
      </c>
      <c r="M41" s="524">
        <v>9</v>
      </c>
      <c r="N41" s="524"/>
      <c r="O41" s="524"/>
      <c r="P41" s="524"/>
      <c r="Q41" s="524"/>
      <c r="R41" s="524">
        <v>35</v>
      </c>
      <c r="S41" s="524"/>
      <c r="T41" s="524"/>
      <c r="U41" s="524"/>
      <c r="V41" s="524"/>
      <c r="W41" s="524"/>
      <c r="X41" s="524"/>
      <c r="Y41" s="524"/>
      <c r="Z41" s="524">
        <v>26</v>
      </c>
      <c r="AA41" s="524">
        <v>5</v>
      </c>
      <c r="AB41" s="128" t="str">
        <f t="shared" ref="AB41:AB45" si="30">+A41</f>
        <v>CT3112-16</v>
      </c>
      <c r="AC41" s="129" t="str">
        <f t="shared" ref="AC41:AC45" si="31">+C41</f>
        <v>Барилга угсралтын техникч</v>
      </c>
      <c r="AD41" s="524">
        <v>24</v>
      </c>
      <c r="AE41" s="524"/>
      <c r="AF41" s="524"/>
      <c r="AG41" s="524"/>
      <c r="AH41" s="524"/>
      <c r="AI41" s="524">
        <v>7</v>
      </c>
      <c r="AJ41" s="524">
        <v>2</v>
      </c>
      <c r="AK41" s="524"/>
      <c r="AL41" s="524"/>
      <c r="AM41" s="524"/>
      <c r="AN41" s="524"/>
      <c r="AO41" s="524"/>
      <c r="AP41" s="524"/>
      <c r="AQ41" s="524">
        <v>2</v>
      </c>
      <c r="AR41" s="524">
        <v>2</v>
      </c>
      <c r="AS41" s="524"/>
      <c r="AT41" s="524"/>
      <c r="AU41" s="524">
        <v>27</v>
      </c>
      <c r="AV41" s="524">
        <v>8</v>
      </c>
      <c r="AW41" s="524"/>
      <c r="AX41" s="524"/>
      <c r="AY41" s="524"/>
    </row>
    <row r="42" spans="1:15867" s="518" customFormat="1" ht="24.75" customHeight="1">
      <c r="A42" s="244" t="s">
        <v>56</v>
      </c>
      <c r="B42" s="244"/>
      <c r="C42" s="245" t="s">
        <v>57</v>
      </c>
      <c r="D42" s="245"/>
      <c r="E42" s="245"/>
      <c r="F42" s="245"/>
      <c r="G42" s="245"/>
      <c r="H42" s="245"/>
      <c r="I42" s="524">
        <f t="shared" si="7"/>
        <v>25</v>
      </c>
      <c r="J42" s="41">
        <f t="shared" si="29"/>
        <v>79</v>
      </c>
      <c r="K42" s="41">
        <f t="shared" si="29"/>
        <v>23</v>
      </c>
      <c r="L42" s="524"/>
      <c r="M42" s="524"/>
      <c r="N42" s="524">
        <v>63</v>
      </c>
      <c r="O42" s="524">
        <v>23</v>
      </c>
      <c r="P42" s="524">
        <v>16</v>
      </c>
      <c r="Q42" s="524"/>
      <c r="R42" s="524">
        <v>73</v>
      </c>
      <c r="S42" s="524"/>
      <c r="T42" s="524">
        <v>6</v>
      </c>
      <c r="U42" s="524">
        <v>0</v>
      </c>
      <c r="V42" s="524">
        <v>7</v>
      </c>
      <c r="W42" s="524">
        <v>0</v>
      </c>
      <c r="X42" s="524">
        <v>1</v>
      </c>
      <c r="Y42" s="524">
        <v>0</v>
      </c>
      <c r="Z42" s="524"/>
      <c r="AA42" s="524"/>
      <c r="AB42" s="128" t="str">
        <f t="shared" si="30"/>
        <v>CF7123-20</v>
      </c>
      <c r="AC42" s="129" t="str">
        <f t="shared" si="31"/>
        <v>Барилгын засал-чимэглэлчин</v>
      </c>
      <c r="AD42" s="524">
        <v>25</v>
      </c>
      <c r="AE42" s="524"/>
      <c r="AF42" s="524"/>
      <c r="AG42" s="524"/>
      <c r="AH42" s="524"/>
      <c r="AI42" s="524">
        <v>8</v>
      </c>
      <c r="AJ42" s="524">
        <v>8</v>
      </c>
      <c r="AK42" s="524"/>
      <c r="AL42" s="524"/>
      <c r="AM42" s="524">
        <v>9</v>
      </c>
      <c r="AN42" s="524">
        <v>0</v>
      </c>
      <c r="AO42" s="524">
        <v>30</v>
      </c>
      <c r="AP42" s="524">
        <v>0</v>
      </c>
      <c r="AQ42" s="524">
        <v>24</v>
      </c>
      <c r="AR42" s="524">
        <v>15</v>
      </c>
      <c r="AS42" s="524">
        <v>20</v>
      </c>
      <c r="AT42" s="524">
        <v>9</v>
      </c>
      <c r="AU42" s="524">
        <v>7</v>
      </c>
      <c r="AV42" s="524">
        <v>33</v>
      </c>
      <c r="AW42" s="524">
        <v>10</v>
      </c>
      <c r="AX42" s="524"/>
      <c r="AY42" s="524"/>
    </row>
    <row r="43" spans="1:15867" s="336" customFormat="1" ht="28.5">
      <c r="A43" s="244" t="s">
        <v>58</v>
      </c>
      <c r="B43" s="244"/>
      <c r="C43" s="245" t="s">
        <v>59</v>
      </c>
      <c r="D43" s="245"/>
      <c r="E43" s="245"/>
      <c r="F43" s="245"/>
      <c r="G43" s="245"/>
      <c r="H43" s="245"/>
      <c r="I43" s="524">
        <f t="shared" si="7"/>
        <v>26</v>
      </c>
      <c r="J43" s="41">
        <f t="shared" si="29"/>
        <v>19</v>
      </c>
      <c r="K43" s="41">
        <f t="shared" si="29"/>
        <v>7</v>
      </c>
      <c r="L43" s="32">
        <v>19</v>
      </c>
      <c r="M43" s="32">
        <v>7</v>
      </c>
      <c r="N43" s="32"/>
      <c r="O43" s="32"/>
      <c r="P43" s="32"/>
      <c r="Q43" s="32"/>
      <c r="R43" s="32">
        <v>19</v>
      </c>
      <c r="S43" s="32"/>
      <c r="T43" s="32"/>
      <c r="U43" s="32"/>
      <c r="V43" s="44"/>
      <c r="W43" s="44"/>
      <c r="X43" s="32"/>
      <c r="Y43" s="32"/>
      <c r="Z43" s="32"/>
      <c r="AA43" s="32"/>
      <c r="AB43" s="128" t="str">
        <f t="shared" si="30"/>
        <v>CT3118-19</v>
      </c>
      <c r="AC43" s="129" t="str">
        <f t="shared" si="31"/>
        <v>Барилгын зургийн техникч</v>
      </c>
      <c r="AD43" s="524">
        <v>26</v>
      </c>
      <c r="AE43" s="32"/>
      <c r="AF43" s="32"/>
      <c r="AG43" s="32"/>
      <c r="AH43" s="32"/>
      <c r="AI43" s="32"/>
      <c r="AJ43" s="32"/>
      <c r="AK43" s="32">
        <v>12</v>
      </c>
      <c r="AL43" s="32">
        <v>5</v>
      </c>
      <c r="AM43" s="32"/>
      <c r="AN43" s="32"/>
      <c r="AO43" s="32"/>
      <c r="AP43" s="32"/>
      <c r="AQ43" s="32">
        <v>7</v>
      </c>
      <c r="AR43" s="32">
        <v>2</v>
      </c>
      <c r="AS43" s="32">
        <v>12</v>
      </c>
      <c r="AT43" s="32">
        <v>6</v>
      </c>
      <c r="AU43" s="32">
        <v>1</v>
      </c>
      <c r="AV43" s="32"/>
      <c r="AW43" s="32"/>
      <c r="AX43" s="32"/>
      <c r="AY43" s="32"/>
    </row>
    <row r="44" spans="1:15867" s="336" customFormat="1" ht="28.5">
      <c r="A44" s="244" t="s">
        <v>60</v>
      </c>
      <c r="B44" s="244"/>
      <c r="C44" s="245" t="s">
        <v>61</v>
      </c>
      <c r="D44" s="245"/>
      <c r="E44" s="245"/>
      <c r="F44" s="245"/>
      <c r="G44" s="245"/>
      <c r="H44" s="245"/>
      <c r="I44" s="524">
        <f t="shared" si="7"/>
        <v>27</v>
      </c>
      <c r="J44" s="41">
        <f t="shared" si="29"/>
        <v>18</v>
      </c>
      <c r="K44" s="41">
        <f t="shared" si="29"/>
        <v>13</v>
      </c>
      <c r="L44" s="32">
        <v>18</v>
      </c>
      <c r="M44" s="32">
        <v>13</v>
      </c>
      <c r="N44" s="32"/>
      <c r="O44" s="32"/>
      <c r="P44" s="32"/>
      <c r="Q44" s="32"/>
      <c r="R44" s="32">
        <v>18</v>
      </c>
      <c r="S44" s="32"/>
      <c r="T44" s="32"/>
      <c r="U44" s="32"/>
      <c r="V44" s="44"/>
      <c r="W44" s="44"/>
      <c r="X44" s="32"/>
      <c r="Y44" s="32"/>
      <c r="Z44" s="32"/>
      <c r="AA44" s="32"/>
      <c r="AB44" s="128" t="str">
        <f t="shared" si="30"/>
        <v>CM3112-39</v>
      </c>
      <c r="AC44" s="129" t="str">
        <f t="shared" si="31"/>
        <v>Барилгын материал үйлдвэрлэлийн техникч</v>
      </c>
      <c r="AD44" s="524">
        <v>27</v>
      </c>
      <c r="AE44" s="32"/>
      <c r="AF44" s="32"/>
      <c r="AG44" s="32"/>
      <c r="AH44" s="32"/>
      <c r="AI44" s="32">
        <v>1</v>
      </c>
      <c r="AJ44" s="32">
        <v>1</v>
      </c>
      <c r="AK44" s="32">
        <v>8</v>
      </c>
      <c r="AL44" s="32">
        <v>6</v>
      </c>
      <c r="AM44" s="32"/>
      <c r="AN44" s="32"/>
      <c r="AO44" s="32"/>
      <c r="AP44" s="32"/>
      <c r="AQ44" s="32">
        <v>9</v>
      </c>
      <c r="AR44" s="32">
        <v>6</v>
      </c>
      <c r="AS44" s="32"/>
      <c r="AT44" s="32"/>
      <c r="AU44" s="32">
        <v>18</v>
      </c>
      <c r="AV44" s="32"/>
      <c r="AW44" s="32"/>
      <c r="AX44" s="32"/>
      <c r="AY44" s="32"/>
    </row>
    <row r="45" spans="1:15867" s="518" customFormat="1" ht="24.75" customHeight="1">
      <c r="A45" s="258" t="s">
        <v>62</v>
      </c>
      <c r="B45" s="258"/>
      <c r="C45" s="245" t="s">
        <v>63</v>
      </c>
      <c r="D45" s="245"/>
      <c r="E45" s="245"/>
      <c r="F45" s="245"/>
      <c r="G45" s="245"/>
      <c r="H45" s="245"/>
      <c r="I45" s="524">
        <f t="shared" si="7"/>
        <v>28</v>
      </c>
      <c r="J45" s="41">
        <f t="shared" si="29"/>
        <v>21</v>
      </c>
      <c r="K45" s="41">
        <f t="shared" si="29"/>
        <v>0</v>
      </c>
      <c r="L45" s="524"/>
      <c r="M45" s="524"/>
      <c r="N45" s="524">
        <v>21</v>
      </c>
      <c r="O45" s="524">
        <v>0</v>
      </c>
      <c r="P45" s="524"/>
      <c r="Q45" s="524"/>
      <c r="R45" s="524">
        <v>21</v>
      </c>
      <c r="S45" s="524"/>
      <c r="T45" s="524"/>
      <c r="U45" s="524"/>
      <c r="V45" s="524">
        <v>1</v>
      </c>
      <c r="W45" s="524">
        <v>0</v>
      </c>
      <c r="X45" s="524"/>
      <c r="Y45" s="524"/>
      <c r="Z45" s="524"/>
      <c r="AA45" s="524"/>
      <c r="AB45" s="128" t="str">
        <f t="shared" si="30"/>
        <v>CF7115-11</v>
      </c>
      <c r="AC45" s="129" t="str">
        <f t="shared" si="31"/>
        <v>Барилгын мужаан</v>
      </c>
      <c r="AD45" s="524">
        <v>28</v>
      </c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>
        <v>20</v>
      </c>
      <c r="AP45" s="524">
        <v>0</v>
      </c>
      <c r="AQ45" s="524"/>
      <c r="AR45" s="524"/>
      <c r="AS45" s="524">
        <v>1</v>
      </c>
      <c r="AT45" s="524"/>
      <c r="AU45" s="524"/>
      <c r="AV45" s="524">
        <v>15</v>
      </c>
      <c r="AW45" s="524">
        <v>5</v>
      </c>
      <c r="AX45" s="524"/>
      <c r="AY45" s="524"/>
    </row>
    <row r="46" spans="1:15867" s="336" customFormat="1">
      <c r="A46" s="258" t="s">
        <v>64</v>
      </c>
      <c r="B46" s="258"/>
      <c r="C46" s="245" t="s">
        <v>65</v>
      </c>
      <c r="D46" s="245"/>
      <c r="E46" s="245"/>
      <c r="F46" s="245"/>
      <c r="G46" s="245"/>
      <c r="H46" s="245"/>
      <c r="I46" s="524">
        <f t="shared" si="7"/>
        <v>29</v>
      </c>
      <c r="J46" s="41">
        <f t="shared" si="29"/>
        <v>20</v>
      </c>
      <c r="K46" s="41">
        <f t="shared" si="29"/>
        <v>20</v>
      </c>
      <c r="L46" s="32"/>
      <c r="M46" s="32"/>
      <c r="N46" s="32">
        <v>20</v>
      </c>
      <c r="O46" s="32">
        <v>20</v>
      </c>
      <c r="P46" s="32"/>
      <c r="Q46" s="32"/>
      <c r="R46" s="32">
        <f>+P46+N46</f>
        <v>20</v>
      </c>
      <c r="S46" s="32"/>
      <c r="T46" s="32"/>
      <c r="U46" s="32"/>
      <c r="V46" s="32"/>
      <c r="W46" s="32"/>
      <c r="X46" s="32"/>
      <c r="Y46" s="32"/>
      <c r="Z46" s="32"/>
      <c r="AA46" s="32"/>
      <c r="AB46" s="128" t="str">
        <f>+A46</f>
        <v>CF7112-19</v>
      </c>
      <c r="AC46" s="129" t="str">
        <f>+C46</f>
        <v>Барилгын өрөг угсрагч</v>
      </c>
      <c r="AD46" s="524">
        <v>29</v>
      </c>
      <c r="AE46" s="397"/>
      <c r="AF46" s="397"/>
      <c r="AG46" s="397"/>
      <c r="AH46" s="397"/>
      <c r="AI46" s="32"/>
      <c r="AJ46" s="32"/>
      <c r="AK46" s="32"/>
      <c r="AL46" s="32"/>
      <c r="AM46" s="32"/>
      <c r="AN46" s="32"/>
      <c r="AO46" s="32">
        <v>20</v>
      </c>
      <c r="AP46" s="32">
        <v>20</v>
      </c>
      <c r="AQ46" s="32"/>
      <c r="AR46" s="32"/>
      <c r="AS46" s="32">
        <v>1</v>
      </c>
      <c r="AT46" s="32">
        <v>1</v>
      </c>
      <c r="AU46" s="32"/>
      <c r="AV46" s="32">
        <v>13</v>
      </c>
      <c r="AW46" s="32">
        <v>5</v>
      </c>
      <c r="AX46" s="32"/>
      <c r="AY46" s="32"/>
    </row>
    <row r="47" spans="1:15867" s="518" customFormat="1" ht="24.75" customHeight="1">
      <c r="A47" s="263" t="s">
        <v>66</v>
      </c>
      <c r="B47" s="263"/>
      <c r="C47" s="266" t="s">
        <v>67</v>
      </c>
      <c r="D47" s="266"/>
      <c r="E47" s="266"/>
      <c r="F47" s="266"/>
      <c r="G47" s="266"/>
      <c r="H47" s="266"/>
      <c r="I47" s="524">
        <f t="shared" si="7"/>
        <v>30</v>
      </c>
      <c r="J47" s="41">
        <f t="shared" si="29"/>
        <v>38</v>
      </c>
      <c r="K47" s="41">
        <f t="shared" si="29"/>
        <v>1</v>
      </c>
      <c r="L47" s="524"/>
      <c r="M47" s="524"/>
      <c r="N47" s="524">
        <v>38</v>
      </c>
      <c r="O47" s="524">
        <v>1</v>
      </c>
      <c r="P47" s="524"/>
      <c r="Q47" s="524"/>
      <c r="R47" s="524">
        <v>38</v>
      </c>
      <c r="S47" s="524"/>
      <c r="T47" s="524"/>
      <c r="U47" s="524"/>
      <c r="V47" s="524">
        <v>1</v>
      </c>
      <c r="W47" s="524">
        <v>1</v>
      </c>
      <c r="X47" s="524"/>
      <c r="Y47" s="524"/>
      <c r="Z47" s="524"/>
      <c r="AA47" s="524"/>
      <c r="AB47" s="128" t="str">
        <f t="shared" ref="AB47:AB49" si="32">+A47</f>
        <v>CF7126-36</v>
      </c>
      <c r="AC47" s="129" t="str">
        <f t="shared" ref="AC47:AC49" si="33">+C47</f>
        <v>Барилгын сантехникч</v>
      </c>
      <c r="AD47" s="524">
        <v>30</v>
      </c>
      <c r="AE47" s="524"/>
      <c r="AF47" s="524"/>
      <c r="AG47" s="524"/>
      <c r="AH47" s="524"/>
      <c r="AI47" s="524"/>
      <c r="AJ47" s="524"/>
      <c r="AK47" s="524"/>
      <c r="AL47" s="524"/>
      <c r="AM47" s="524">
        <v>16</v>
      </c>
      <c r="AN47" s="524">
        <v>0</v>
      </c>
      <c r="AO47" s="524">
        <v>20</v>
      </c>
      <c r="AP47" s="524">
        <v>0</v>
      </c>
      <c r="AQ47" s="524">
        <v>1</v>
      </c>
      <c r="AR47" s="524">
        <v>0</v>
      </c>
      <c r="AS47" s="524">
        <v>4</v>
      </c>
      <c r="AT47" s="524"/>
      <c r="AU47" s="524">
        <v>5</v>
      </c>
      <c r="AV47" s="524">
        <v>21</v>
      </c>
      <c r="AW47" s="524">
        <v>6</v>
      </c>
      <c r="AX47" s="524">
        <v>2</v>
      </c>
      <c r="AY47" s="524"/>
    </row>
    <row r="48" spans="1:15867" s="518" customFormat="1" ht="24.75" customHeight="1">
      <c r="A48" s="244" t="s">
        <v>68</v>
      </c>
      <c r="B48" s="244"/>
      <c r="C48" s="256" t="s">
        <v>69</v>
      </c>
      <c r="D48" s="256"/>
      <c r="E48" s="256"/>
      <c r="F48" s="256"/>
      <c r="G48" s="256"/>
      <c r="H48" s="256"/>
      <c r="I48" s="524">
        <f t="shared" si="7"/>
        <v>31</v>
      </c>
      <c r="J48" s="41">
        <f t="shared" si="29"/>
        <v>62</v>
      </c>
      <c r="K48" s="41">
        <f t="shared" si="29"/>
        <v>22</v>
      </c>
      <c r="L48" s="524">
        <v>62</v>
      </c>
      <c r="M48" s="524">
        <v>22</v>
      </c>
      <c r="N48" s="524">
        <v>0</v>
      </c>
      <c r="O48" s="524">
        <v>0</v>
      </c>
      <c r="P48" s="524"/>
      <c r="Q48" s="524"/>
      <c r="R48" s="524">
        <v>32</v>
      </c>
      <c r="S48" s="524"/>
      <c r="T48" s="524">
        <v>30</v>
      </c>
      <c r="U48" s="524"/>
      <c r="V48" s="524"/>
      <c r="W48" s="524"/>
      <c r="X48" s="524">
        <v>3</v>
      </c>
      <c r="Y48" s="524">
        <v>1</v>
      </c>
      <c r="Z48" s="524">
        <v>22</v>
      </c>
      <c r="AA48" s="524">
        <v>6</v>
      </c>
      <c r="AB48" s="128" t="str">
        <f t="shared" si="32"/>
        <v>CF3112-11</v>
      </c>
      <c r="AC48" s="129" t="str">
        <f t="shared" si="33"/>
        <v>Иргэний барилгын техникч</v>
      </c>
      <c r="AD48" s="524">
        <v>31</v>
      </c>
      <c r="AE48" s="524"/>
      <c r="AF48" s="524"/>
      <c r="AG48" s="524"/>
      <c r="AH48" s="524"/>
      <c r="AI48" s="524">
        <v>15</v>
      </c>
      <c r="AJ48" s="524">
        <v>6</v>
      </c>
      <c r="AK48" s="524">
        <v>14</v>
      </c>
      <c r="AL48" s="524">
        <v>5</v>
      </c>
      <c r="AM48" s="524"/>
      <c r="AN48" s="524"/>
      <c r="AO48" s="524"/>
      <c r="AP48" s="524"/>
      <c r="AQ48" s="524">
        <v>8</v>
      </c>
      <c r="AR48" s="524">
        <v>4</v>
      </c>
      <c r="AS48" s="524">
        <v>6</v>
      </c>
      <c r="AT48" s="524"/>
      <c r="AU48" s="524">
        <v>41</v>
      </c>
      <c r="AV48" s="524">
        <v>15</v>
      </c>
      <c r="AW48" s="524"/>
      <c r="AX48" s="524"/>
      <c r="AY48" s="524"/>
    </row>
    <row r="49" spans="1:51" s="518" customFormat="1" ht="24.75" customHeight="1">
      <c r="A49" s="258" t="s">
        <v>70</v>
      </c>
      <c r="B49" s="258"/>
      <c r="C49" s="245" t="s">
        <v>71</v>
      </c>
      <c r="D49" s="245"/>
      <c r="E49" s="245"/>
      <c r="F49" s="245"/>
      <c r="G49" s="245"/>
      <c r="H49" s="245"/>
      <c r="I49" s="524">
        <f t="shared" si="7"/>
        <v>32</v>
      </c>
      <c r="J49" s="41">
        <f t="shared" si="29"/>
        <v>22</v>
      </c>
      <c r="K49" s="41">
        <f t="shared" si="29"/>
        <v>0</v>
      </c>
      <c r="L49" s="524"/>
      <c r="M49" s="524"/>
      <c r="N49" s="524">
        <v>22</v>
      </c>
      <c r="O49" s="524">
        <v>0</v>
      </c>
      <c r="P49" s="524"/>
      <c r="Q49" s="524"/>
      <c r="R49" s="524">
        <v>22</v>
      </c>
      <c r="S49" s="524"/>
      <c r="T49" s="524"/>
      <c r="U49" s="524"/>
      <c r="V49" s="524">
        <v>2</v>
      </c>
      <c r="W49" s="524">
        <v>0</v>
      </c>
      <c r="X49" s="524"/>
      <c r="Y49" s="524"/>
      <c r="Z49" s="524"/>
      <c r="AA49" s="524"/>
      <c r="AB49" s="128" t="str">
        <f t="shared" si="32"/>
        <v>CF7411-12</v>
      </c>
      <c r="AC49" s="129" t="str">
        <f t="shared" si="33"/>
        <v>Барилгын цахилгаанчин</v>
      </c>
      <c r="AD49" s="524">
        <v>32</v>
      </c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>
        <v>20</v>
      </c>
      <c r="AP49" s="524">
        <v>0</v>
      </c>
      <c r="AQ49" s="524"/>
      <c r="AR49" s="524"/>
      <c r="AS49" s="524">
        <v>2</v>
      </c>
      <c r="AT49" s="524">
        <v>2</v>
      </c>
      <c r="AU49" s="524">
        <v>1</v>
      </c>
      <c r="AV49" s="524">
        <v>10</v>
      </c>
      <c r="AW49" s="524">
        <v>7</v>
      </c>
      <c r="AX49" s="524"/>
      <c r="AY49" s="524"/>
    </row>
    <row r="50" spans="1:51" s="336" customFormat="1" ht="28.5">
      <c r="A50" s="244" t="s">
        <v>72</v>
      </c>
      <c r="B50" s="244"/>
      <c r="C50" s="245" t="s">
        <v>73</v>
      </c>
      <c r="D50" s="245"/>
      <c r="E50" s="245"/>
      <c r="F50" s="245"/>
      <c r="G50" s="245"/>
      <c r="H50" s="245"/>
      <c r="I50" s="524">
        <f t="shared" si="7"/>
        <v>33</v>
      </c>
      <c r="J50" s="41">
        <f t="shared" si="29"/>
        <v>24</v>
      </c>
      <c r="K50" s="41">
        <f t="shared" si="29"/>
        <v>5</v>
      </c>
      <c r="L50" s="32">
        <v>24</v>
      </c>
      <c r="M50" s="32">
        <v>5</v>
      </c>
      <c r="N50" s="32"/>
      <c r="O50" s="32"/>
      <c r="P50" s="32"/>
      <c r="Q50" s="32"/>
      <c r="R50" s="32">
        <v>24</v>
      </c>
      <c r="S50" s="32"/>
      <c r="T50" s="32"/>
      <c r="U50" s="32"/>
      <c r="V50" s="44"/>
      <c r="W50" s="44"/>
      <c r="X50" s="32"/>
      <c r="Y50" s="32"/>
      <c r="Z50" s="32">
        <v>10</v>
      </c>
      <c r="AA50" s="32"/>
      <c r="AB50" s="128" t="str">
        <f>+A50</f>
        <v>CF3113-21</v>
      </c>
      <c r="AC50" s="129" t="str">
        <f>+C50</f>
        <v>Барилгын цахилгааны техникч</v>
      </c>
      <c r="AD50" s="524">
        <v>33</v>
      </c>
      <c r="AE50" s="32"/>
      <c r="AF50" s="32"/>
      <c r="AG50" s="32"/>
      <c r="AH50" s="32"/>
      <c r="AI50" s="32"/>
      <c r="AJ50" s="32"/>
      <c r="AK50" s="32">
        <v>5</v>
      </c>
      <c r="AL50" s="32"/>
      <c r="AM50" s="32"/>
      <c r="AN50" s="32"/>
      <c r="AO50" s="32"/>
      <c r="AP50" s="32"/>
      <c r="AQ50" s="32">
        <v>9</v>
      </c>
      <c r="AR50" s="32">
        <v>5</v>
      </c>
      <c r="AS50" s="32">
        <v>5</v>
      </c>
      <c r="AT50" s="32">
        <v>1</v>
      </c>
      <c r="AU50" s="32">
        <v>18</v>
      </c>
      <c r="AV50" s="32"/>
      <c r="AW50" s="32"/>
      <c r="AX50" s="32"/>
      <c r="AY50" s="32"/>
    </row>
    <row r="51" spans="1:51" s="518" customFormat="1" ht="24.75" customHeight="1">
      <c r="A51" s="244" t="s">
        <v>74</v>
      </c>
      <c r="B51" s="244"/>
      <c r="C51" s="256" t="s">
        <v>75</v>
      </c>
      <c r="D51" s="256"/>
      <c r="E51" s="256"/>
      <c r="F51" s="256"/>
      <c r="G51" s="256"/>
      <c r="H51" s="256"/>
      <c r="I51" s="524">
        <f t="shared" si="7"/>
        <v>34</v>
      </c>
      <c r="J51" s="41">
        <f t="shared" si="29"/>
        <v>42</v>
      </c>
      <c r="K51" s="41">
        <f t="shared" si="29"/>
        <v>2</v>
      </c>
      <c r="L51" s="524"/>
      <c r="M51" s="524"/>
      <c r="N51" s="524">
        <v>42</v>
      </c>
      <c r="O51" s="524">
        <v>2</v>
      </c>
      <c r="P51" s="524"/>
      <c r="Q51" s="524"/>
      <c r="R51" s="524">
        <v>42</v>
      </c>
      <c r="S51" s="524"/>
      <c r="T51" s="524"/>
      <c r="U51" s="524"/>
      <c r="V51" s="524">
        <v>1</v>
      </c>
      <c r="W51" s="524">
        <v>0</v>
      </c>
      <c r="X51" s="524"/>
      <c r="Y51" s="524"/>
      <c r="Z51" s="524"/>
      <c r="AA51" s="524"/>
      <c r="AB51" s="128" t="str">
        <f t="shared" ref="AB51:AB60" si="34">+A51</f>
        <v>CF7114-20</v>
      </c>
      <c r="AC51" s="129" t="str">
        <f t="shared" ref="AC51:AC60" si="35">+C51</f>
        <v>Бетон арматурчин</v>
      </c>
      <c r="AD51" s="524">
        <v>34</v>
      </c>
      <c r="AE51" s="524"/>
      <c r="AF51" s="524"/>
      <c r="AG51" s="524"/>
      <c r="AH51" s="524"/>
      <c r="AI51" s="524">
        <v>0</v>
      </c>
      <c r="AJ51" s="524">
        <v>0</v>
      </c>
      <c r="AK51" s="524">
        <v>0</v>
      </c>
      <c r="AL51" s="524">
        <v>0</v>
      </c>
      <c r="AM51" s="524">
        <v>2</v>
      </c>
      <c r="AN51" s="524">
        <v>0</v>
      </c>
      <c r="AO51" s="524">
        <v>20</v>
      </c>
      <c r="AP51" s="524">
        <v>0</v>
      </c>
      <c r="AQ51" s="524">
        <v>19</v>
      </c>
      <c r="AR51" s="524">
        <v>2</v>
      </c>
      <c r="AS51" s="524">
        <v>3</v>
      </c>
      <c r="AT51" s="524"/>
      <c r="AU51" s="524">
        <v>1</v>
      </c>
      <c r="AV51" s="524">
        <v>31</v>
      </c>
      <c r="AW51" s="524">
        <v>7</v>
      </c>
      <c r="AX51" s="524"/>
      <c r="AY51" s="524"/>
    </row>
    <row r="52" spans="1:51" s="336" customFormat="1" ht="42.75">
      <c r="A52" s="420" t="s">
        <v>76</v>
      </c>
      <c r="B52" s="258"/>
      <c r="C52" s="255" t="s">
        <v>77</v>
      </c>
      <c r="D52" s="255"/>
      <c r="E52" s="255"/>
      <c r="F52" s="255"/>
      <c r="G52" s="255"/>
      <c r="H52" s="255"/>
      <c r="I52" s="524">
        <f t="shared" si="7"/>
        <v>35</v>
      </c>
      <c r="J52" s="41">
        <f t="shared" si="29"/>
        <v>20</v>
      </c>
      <c r="K52" s="41">
        <f t="shared" si="29"/>
        <v>0</v>
      </c>
      <c r="L52" s="41">
        <v>20</v>
      </c>
      <c r="M52" s="41">
        <f>+O52+Q52+S52</f>
        <v>0</v>
      </c>
      <c r="N52" s="32"/>
      <c r="O52" s="32"/>
      <c r="P52" s="32"/>
      <c r="Q52" s="32"/>
      <c r="R52" s="32"/>
      <c r="S52" s="32"/>
      <c r="T52" s="32">
        <v>20</v>
      </c>
      <c r="U52" s="32"/>
      <c r="V52" s="44"/>
      <c r="W52" s="44"/>
      <c r="X52" s="32"/>
      <c r="Y52" s="32"/>
      <c r="Z52" s="32">
        <v>17</v>
      </c>
      <c r="AA52" s="32"/>
      <c r="AB52" s="128" t="str">
        <f t="shared" si="34"/>
        <v>CF3115-41</v>
      </c>
      <c r="AC52" s="129" t="str">
        <f t="shared" si="35"/>
        <v>Инженерийн байгууламжийн технологийн  техникч</v>
      </c>
      <c r="AD52" s="524">
        <v>35</v>
      </c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>
        <v>3</v>
      </c>
      <c r="AR52" s="32"/>
      <c r="AS52" s="32"/>
      <c r="AT52" s="32"/>
      <c r="AU52" s="32">
        <v>20</v>
      </c>
      <c r="AV52" s="32"/>
      <c r="AW52" s="32"/>
      <c r="AX52" s="32"/>
      <c r="AY52" s="32"/>
    </row>
    <row r="53" spans="1:51" s="518" customFormat="1" ht="24.75" customHeight="1">
      <c r="A53" s="265" t="s">
        <v>78</v>
      </c>
      <c r="B53" s="265"/>
      <c r="C53" s="256" t="s">
        <v>79</v>
      </c>
      <c r="D53" s="256"/>
      <c r="E53" s="256"/>
      <c r="F53" s="256"/>
      <c r="G53" s="256"/>
      <c r="H53" s="256"/>
      <c r="I53" s="524">
        <f t="shared" si="7"/>
        <v>36</v>
      </c>
      <c r="J53" s="41">
        <f t="shared" si="29"/>
        <v>10</v>
      </c>
      <c r="K53" s="41">
        <f t="shared" si="29"/>
        <v>1</v>
      </c>
      <c r="L53" s="524"/>
      <c r="M53" s="524"/>
      <c r="N53" s="524">
        <v>10</v>
      </c>
      <c r="O53" s="524">
        <v>1</v>
      </c>
      <c r="P53" s="524"/>
      <c r="Q53" s="524"/>
      <c r="R53" s="524">
        <v>10</v>
      </c>
      <c r="S53" s="524"/>
      <c r="T53" s="524"/>
      <c r="U53" s="524"/>
      <c r="V53" s="524"/>
      <c r="W53" s="524"/>
      <c r="X53" s="524"/>
      <c r="Y53" s="524"/>
      <c r="Z53" s="524"/>
      <c r="AA53" s="524"/>
      <c r="AB53" s="128" t="str">
        <f t="shared" si="34"/>
        <v>CF7115-24</v>
      </c>
      <c r="AC53" s="129" t="str">
        <f t="shared" si="35"/>
        <v>Модон эдлэлийн мужаан</v>
      </c>
      <c r="AD53" s="524">
        <v>36</v>
      </c>
      <c r="AE53" s="524"/>
      <c r="AF53" s="524"/>
      <c r="AG53" s="524"/>
      <c r="AH53" s="524"/>
      <c r="AI53" s="524">
        <v>1</v>
      </c>
      <c r="AJ53" s="524">
        <v>1</v>
      </c>
      <c r="AK53" s="524"/>
      <c r="AL53" s="524"/>
      <c r="AM53" s="524">
        <v>1</v>
      </c>
      <c r="AN53" s="524">
        <v>0</v>
      </c>
      <c r="AO53" s="524"/>
      <c r="AP53" s="524"/>
      <c r="AQ53" s="524">
        <v>8</v>
      </c>
      <c r="AR53" s="524">
        <v>0</v>
      </c>
      <c r="AS53" s="524">
        <v>5</v>
      </c>
      <c r="AT53" s="524"/>
      <c r="AU53" s="524">
        <v>1</v>
      </c>
      <c r="AV53" s="524">
        <v>4</v>
      </c>
      <c r="AW53" s="524"/>
      <c r="AX53" s="524"/>
      <c r="AY53" s="524"/>
    </row>
    <row r="54" spans="1:51" s="336" customFormat="1" ht="28.5">
      <c r="A54" s="244" t="s">
        <v>80</v>
      </c>
      <c r="B54" s="244"/>
      <c r="C54" s="245" t="s">
        <v>81</v>
      </c>
      <c r="D54" s="245"/>
      <c r="E54" s="245"/>
      <c r="F54" s="245"/>
      <c r="G54" s="245"/>
      <c r="H54" s="245"/>
      <c r="I54" s="524">
        <f t="shared" si="7"/>
        <v>37</v>
      </c>
      <c r="J54" s="41">
        <f t="shared" si="29"/>
        <v>17</v>
      </c>
      <c r="K54" s="41">
        <f t="shared" si="29"/>
        <v>2</v>
      </c>
      <c r="L54" s="32"/>
      <c r="M54" s="32"/>
      <c r="N54" s="32">
        <v>17</v>
      </c>
      <c r="O54" s="32">
        <v>2</v>
      </c>
      <c r="P54" s="32"/>
      <c r="Q54" s="32"/>
      <c r="R54" s="32">
        <f>+N54</f>
        <v>17</v>
      </c>
      <c r="S54" s="32"/>
      <c r="T54" s="32"/>
      <c r="U54" s="32"/>
      <c r="V54" s="44"/>
      <c r="W54" s="44"/>
      <c r="X54" s="32"/>
      <c r="Y54" s="32"/>
      <c r="Z54" s="32"/>
      <c r="AA54" s="32"/>
      <c r="AB54" s="128" t="str">
        <f t="shared" si="34"/>
        <v>CT8343-14</v>
      </c>
      <c r="AC54" s="129" t="str">
        <f t="shared" si="35"/>
        <v>Өргөн тээвэрлэх тоног төхөөрөмжийн засварчин</v>
      </c>
      <c r="AD54" s="524">
        <v>37</v>
      </c>
      <c r="AE54" s="32"/>
      <c r="AF54" s="32"/>
      <c r="AG54" s="32"/>
      <c r="AH54" s="32"/>
      <c r="AI54" s="32">
        <v>2</v>
      </c>
      <c r="AJ54" s="32"/>
      <c r="AK54" s="32"/>
      <c r="AL54" s="32"/>
      <c r="AM54" s="32"/>
      <c r="AN54" s="32"/>
      <c r="AO54" s="32"/>
      <c r="AP54" s="32"/>
      <c r="AQ54" s="32">
        <v>15</v>
      </c>
      <c r="AR54" s="32">
        <v>2</v>
      </c>
      <c r="AS54" s="44">
        <v>7</v>
      </c>
      <c r="AT54" s="44"/>
      <c r="AU54" s="44"/>
      <c r="AV54" s="44">
        <v>10</v>
      </c>
      <c r="AW54" s="44"/>
      <c r="AX54" s="44"/>
      <c r="AY54" s="44"/>
    </row>
    <row r="55" spans="1:51" s="336" customFormat="1" ht="42" customHeight="1">
      <c r="A55" s="244" t="s">
        <v>82</v>
      </c>
      <c r="B55" s="244"/>
      <c r="C55" s="245" t="s">
        <v>83</v>
      </c>
      <c r="D55" s="245"/>
      <c r="E55" s="245"/>
      <c r="F55" s="245"/>
      <c r="G55" s="245"/>
      <c r="H55" s="245"/>
      <c r="I55" s="524">
        <f t="shared" si="7"/>
        <v>38</v>
      </c>
      <c r="J55" s="41">
        <f t="shared" si="29"/>
        <v>15</v>
      </c>
      <c r="K55" s="41">
        <f t="shared" si="29"/>
        <v>0</v>
      </c>
      <c r="L55" s="32">
        <v>15</v>
      </c>
      <c r="M55" s="32">
        <v>0</v>
      </c>
      <c r="N55" s="32"/>
      <c r="O55" s="32"/>
      <c r="P55" s="32"/>
      <c r="Q55" s="32"/>
      <c r="R55" s="32">
        <v>15</v>
      </c>
      <c r="S55" s="32"/>
      <c r="T55" s="32"/>
      <c r="U55" s="32"/>
      <c r="V55" s="44"/>
      <c r="W55" s="44"/>
      <c r="X55" s="32"/>
      <c r="Y55" s="32"/>
      <c r="Z55" s="32">
        <v>8</v>
      </c>
      <c r="AA55" s="32">
        <v>0</v>
      </c>
      <c r="AB55" s="128" t="str">
        <f t="shared" si="34"/>
        <v>CF3115-67</v>
      </c>
      <c r="AC55" s="129" t="str">
        <f t="shared" si="35"/>
        <v>Сантехник, халаалт, агааржуулалтын төхөөрөмжийн техникч</v>
      </c>
      <c r="AD55" s="524">
        <v>38</v>
      </c>
      <c r="AE55" s="32"/>
      <c r="AF55" s="32"/>
      <c r="AG55" s="32"/>
      <c r="AH55" s="32"/>
      <c r="AI55" s="32">
        <v>2</v>
      </c>
      <c r="AJ55" s="32">
        <v>0</v>
      </c>
      <c r="AK55" s="32"/>
      <c r="AL55" s="32"/>
      <c r="AM55" s="32"/>
      <c r="AN55" s="32"/>
      <c r="AO55" s="32"/>
      <c r="AP55" s="32"/>
      <c r="AQ55" s="32">
        <v>5</v>
      </c>
      <c r="AR55" s="32">
        <v>0</v>
      </c>
      <c r="AS55" s="44"/>
      <c r="AT55" s="44"/>
      <c r="AU55" s="44">
        <v>8</v>
      </c>
      <c r="AV55" s="44">
        <v>7</v>
      </c>
      <c r="AW55" s="44"/>
      <c r="AX55" s="44"/>
      <c r="AY55" s="44"/>
    </row>
    <row r="56" spans="1:51" s="518" customFormat="1" ht="24.75" customHeight="1">
      <c r="A56" s="267" t="s">
        <v>76</v>
      </c>
      <c r="B56" s="268"/>
      <c r="C56" s="260" t="s">
        <v>84</v>
      </c>
      <c r="D56" s="261"/>
      <c r="E56" s="261"/>
      <c r="F56" s="261"/>
      <c r="G56" s="261"/>
      <c r="H56" s="262"/>
      <c r="I56" s="524">
        <f t="shared" si="7"/>
        <v>39</v>
      </c>
      <c r="J56" s="41">
        <f t="shared" ref="J56:K60" si="36">+L56+N56+P56</f>
        <v>57</v>
      </c>
      <c r="K56" s="41">
        <f t="shared" si="36"/>
        <v>3</v>
      </c>
      <c r="L56" s="524">
        <v>57</v>
      </c>
      <c r="M56" s="524">
        <v>3</v>
      </c>
      <c r="N56" s="524"/>
      <c r="O56" s="524"/>
      <c r="P56" s="524"/>
      <c r="Q56" s="524"/>
      <c r="R56" s="524">
        <v>57</v>
      </c>
      <c r="S56" s="524"/>
      <c r="T56" s="524"/>
      <c r="U56" s="524"/>
      <c r="V56" s="524"/>
      <c r="W56" s="524"/>
      <c r="X56" s="524"/>
      <c r="Y56" s="524"/>
      <c r="Z56" s="524">
        <v>33</v>
      </c>
      <c r="AA56" s="524">
        <v>1</v>
      </c>
      <c r="AB56" s="128" t="str">
        <f t="shared" si="34"/>
        <v>CF3115-41</v>
      </c>
      <c r="AC56" s="129" t="str">
        <f t="shared" si="35"/>
        <v>Сантехникийн техникч</v>
      </c>
      <c r="AD56" s="524">
        <v>39</v>
      </c>
      <c r="AE56" s="524">
        <v>1</v>
      </c>
      <c r="AF56" s="524">
        <v>1</v>
      </c>
      <c r="AG56" s="524"/>
      <c r="AH56" s="524"/>
      <c r="AI56" s="524">
        <v>2</v>
      </c>
      <c r="AJ56" s="524">
        <v>0</v>
      </c>
      <c r="AK56" s="524">
        <v>15</v>
      </c>
      <c r="AL56" s="524">
        <v>0</v>
      </c>
      <c r="AM56" s="524"/>
      <c r="AN56" s="524"/>
      <c r="AO56" s="524"/>
      <c r="AP56" s="524"/>
      <c r="AQ56" s="524">
        <v>6</v>
      </c>
      <c r="AR56" s="524">
        <v>1</v>
      </c>
      <c r="AS56" s="524">
        <v>3</v>
      </c>
      <c r="AT56" s="524">
        <v>1</v>
      </c>
      <c r="AU56" s="524">
        <v>52</v>
      </c>
      <c r="AV56" s="524">
        <v>1</v>
      </c>
      <c r="AW56" s="524"/>
      <c r="AX56" s="524"/>
      <c r="AY56" s="524"/>
    </row>
    <row r="57" spans="1:51" s="336" customFormat="1" ht="28.5">
      <c r="A57" s="265" t="s">
        <v>85</v>
      </c>
      <c r="B57" s="265"/>
      <c r="C57" s="245" t="s">
        <v>86</v>
      </c>
      <c r="D57" s="245"/>
      <c r="E57" s="245"/>
      <c r="F57" s="245"/>
      <c r="G57" s="245"/>
      <c r="H57" s="245"/>
      <c r="I57" s="524">
        <f t="shared" si="7"/>
        <v>40</v>
      </c>
      <c r="J57" s="41">
        <f>+L57+N57+P57</f>
        <v>2</v>
      </c>
      <c r="K57" s="41">
        <f>+M57+O57+Q57</f>
        <v>0</v>
      </c>
      <c r="L57" s="32"/>
      <c r="M57" s="32"/>
      <c r="N57" s="32">
        <v>2</v>
      </c>
      <c r="O57" s="32"/>
      <c r="P57" s="32"/>
      <c r="Q57" s="32"/>
      <c r="R57" s="32">
        <f>+N57</f>
        <v>2</v>
      </c>
      <c r="S57" s="32"/>
      <c r="T57" s="32"/>
      <c r="U57" s="32"/>
      <c r="V57" s="44"/>
      <c r="W57" s="44"/>
      <c r="X57" s="32"/>
      <c r="Y57" s="32"/>
      <c r="Z57" s="32"/>
      <c r="AA57" s="32"/>
      <c r="AB57" s="128" t="str">
        <f>+A57</f>
        <v>CB7116-18</v>
      </c>
      <c r="AC57" s="129" t="str">
        <f>+C57</f>
        <v>Авто зам, гүүр барилгын ажилтан /замчин/</v>
      </c>
      <c r="AD57" s="524">
        <v>40</v>
      </c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>
        <v>2</v>
      </c>
      <c r="AR57" s="32"/>
      <c r="AS57" s="44"/>
      <c r="AT57" s="44"/>
      <c r="AU57" s="44"/>
      <c r="AV57" s="44"/>
      <c r="AW57" s="44">
        <v>2</v>
      </c>
      <c r="AX57" s="44"/>
      <c r="AY57" s="44"/>
    </row>
    <row r="58" spans="1:51" s="336" customFormat="1" ht="28.5">
      <c r="A58" s="269" t="s">
        <v>87</v>
      </c>
      <c r="B58" s="269"/>
      <c r="C58" s="245" t="s">
        <v>88</v>
      </c>
      <c r="D58" s="245"/>
      <c r="E58" s="245"/>
      <c r="F58" s="245"/>
      <c r="G58" s="245"/>
      <c r="H58" s="245"/>
      <c r="I58" s="524">
        <f t="shared" si="7"/>
        <v>41</v>
      </c>
      <c r="J58" s="41">
        <f t="shared" ref="J58:K59" si="37">+L58+N58+P58</f>
        <v>16</v>
      </c>
      <c r="K58" s="41">
        <f t="shared" si="37"/>
        <v>1</v>
      </c>
      <c r="L58" s="32">
        <v>16</v>
      </c>
      <c r="M58" s="32">
        <v>1</v>
      </c>
      <c r="N58" s="32"/>
      <c r="O58" s="32"/>
      <c r="P58" s="32"/>
      <c r="Q58" s="32"/>
      <c r="R58" s="32">
        <f>+L58</f>
        <v>16</v>
      </c>
      <c r="S58" s="32"/>
      <c r="T58" s="32"/>
      <c r="U58" s="32"/>
      <c r="V58" s="44"/>
      <c r="W58" s="44"/>
      <c r="X58" s="32"/>
      <c r="Y58" s="32"/>
      <c r="Z58" s="32">
        <v>8</v>
      </c>
      <c r="AA58" s="32">
        <v>1</v>
      </c>
      <c r="AB58" s="128" t="str">
        <f t="shared" ref="AB58:AB59" si="38">+A58</f>
        <v>CB7114-21</v>
      </c>
      <c r="AC58" s="129" t="str">
        <f t="shared" ref="AC58:AC59" si="39">+C58</f>
        <v>Зам барилгын материалын лаборант</v>
      </c>
      <c r="AD58" s="524">
        <v>41</v>
      </c>
      <c r="AE58" s="32"/>
      <c r="AF58" s="32"/>
      <c r="AG58" s="32"/>
      <c r="AH58" s="32"/>
      <c r="AI58" s="32">
        <v>6</v>
      </c>
      <c r="AJ58" s="32"/>
      <c r="AK58" s="32">
        <v>1</v>
      </c>
      <c r="AL58" s="32"/>
      <c r="AM58" s="32"/>
      <c r="AN58" s="32"/>
      <c r="AO58" s="32"/>
      <c r="AP58" s="32"/>
      <c r="AQ58" s="32">
        <v>1</v>
      </c>
      <c r="AR58" s="32"/>
      <c r="AS58" s="44"/>
      <c r="AT58" s="44"/>
      <c r="AU58" s="44">
        <v>11</v>
      </c>
      <c r="AV58" s="44">
        <v>5</v>
      </c>
      <c r="AW58" s="44"/>
      <c r="AX58" s="44"/>
      <c r="AY58" s="44"/>
    </row>
    <row r="59" spans="1:51" s="336" customFormat="1">
      <c r="A59" s="265" t="s">
        <v>89</v>
      </c>
      <c r="B59" s="265"/>
      <c r="C59" s="245" t="s">
        <v>90</v>
      </c>
      <c r="D59" s="245"/>
      <c r="E59" s="245"/>
      <c r="F59" s="245"/>
      <c r="G59" s="245"/>
      <c r="H59" s="245"/>
      <c r="I59" s="524">
        <f t="shared" si="7"/>
        <v>42</v>
      </c>
      <c r="J59" s="41">
        <f t="shared" si="37"/>
        <v>13</v>
      </c>
      <c r="K59" s="41">
        <f t="shared" si="37"/>
        <v>2</v>
      </c>
      <c r="L59" s="32">
        <v>13</v>
      </c>
      <c r="M59" s="32">
        <v>2</v>
      </c>
      <c r="N59" s="32"/>
      <c r="O59" s="32"/>
      <c r="P59" s="32"/>
      <c r="Q59" s="32"/>
      <c r="R59" s="32">
        <f>+L59</f>
        <v>13</v>
      </c>
      <c r="S59" s="32"/>
      <c r="T59" s="32"/>
      <c r="U59" s="32"/>
      <c r="V59" s="44"/>
      <c r="W59" s="44"/>
      <c r="X59" s="32"/>
      <c r="Y59" s="32"/>
      <c r="Z59" s="32"/>
      <c r="AA59" s="32"/>
      <c r="AB59" s="128" t="str">
        <f t="shared" si="38"/>
        <v>CB3112-37</v>
      </c>
      <c r="AC59" s="129" t="str">
        <f t="shared" si="39"/>
        <v>Зам, гүүрийн техникч</v>
      </c>
      <c r="AD59" s="524">
        <v>42</v>
      </c>
      <c r="AE59" s="32"/>
      <c r="AF59" s="32"/>
      <c r="AG59" s="32"/>
      <c r="AH59" s="32"/>
      <c r="AI59" s="32">
        <v>12</v>
      </c>
      <c r="AJ59" s="32">
        <v>2</v>
      </c>
      <c r="AK59" s="32"/>
      <c r="AL59" s="32"/>
      <c r="AM59" s="32"/>
      <c r="AN59" s="32"/>
      <c r="AO59" s="32"/>
      <c r="AP59" s="32"/>
      <c r="AQ59" s="32">
        <v>1</v>
      </c>
      <c r="AR59" s="32"/>
      <c r="AS59" s="44">
        <v>2</v>
      </c>
      <c r="AT59" s="44">
        <v>1</v>
      </c>
      <c r="AU59" s="44">
        <v>2</v>
      </c>
      <c r="AV59" s="44">
        <v>8</v>
      </c>
      <c r="AW59" s="44"/>
      <c r="AX59" s="44"/>
      <c r="AY59" s="44"/>
    </row>
    <row r="60" spans="1:51" s="336" customFormat="1" ht="42.75">
      <c r="A60" s="244" t="s">
        <v>91</v>
      </c>
      <c r="B60" s="244"/>
      <c r="C60" s="245" t="s">
        <v>92</v>
      </c>
      <c r="D60" s="245"/>
      <c r="E60" s="245"/>
      <c r="F60" s="245"/>
      <c r="G60" s="245"/>
      <c r="H60" s="245"/>
      <c r="I60" s="524">
        <f t="shared" si="7"/>
        <v>43</v>
      </c>
      <c r="J60" s="41">
        <f t="shared" si="36"/>
        <v>9</v>
      </c>
      <c r="K60" s="41">
        <f t="shared" si="36"/>
        <v>6</v>
      </c>
      <c r="L60" s="32"/>
      <c r="M60" s="32"/>
      <c r="N60" s="32">
        <v>9</v>
      </c>
      <c r="O60" s="32">
        <v>6</v>
      </c>
      <c r="P60" s="32"/>
      <c r="Q60" s="32"/>
      <c r="R60" s="32">
        <f>+N60</f>
        <v>9</v>
      </c>
      <c r="S60" s="32"/>
      <c r="T60" s="32"/>
      <c r="U60" s="32"/>
      <c r="V60" s="44"/>
      <c r="W60" s="44"/>
      <c r="X60" s="32"/>
      <c r="Y60" s="32"/>
      <c r="Z60" s="32"/>
      <c r="AA60" s="32"/>
      <c r="AB60" s="128" t="str">
        <f t="shared" si="34"/>
        <v>CF7126-26</v>
      </c>
      <c r="AC60" s="129" t="str">
        <f t="shared" si="35"/>
        <v>Халаалт агааржуулалт хөргөлтийн тоног төхөөрөмжийн засварчин</v>
      </c>
      <c r="AD60" s="524">
        <v>43</v>
      </c>
      <c r="AE60" s="32"/>
      <c r="AF60" s="32"/>
      <c r="AG60" s="32"/>
      <c r="AH60" s="32"/>
      <c r="AI60" s="32">
        <v>5</v>
      </c>
      <c r="AJ60" s="32">
        <v>2</v>
      </c>
      <c r="AK60" s="32"/>
      <c r="AL60" s="32"/>
      <c r="AM60" s="32"/>
      <c r="AN60" s="32"/>
      <c r="AO60" s="32"/>
      <c r="AP60" s="32"/>
      <c r="AQ60" s="32">
        <v>4</v>
      </c>
      <c r="AR60" s="32">
        <v>4</v>
      </c>
      <c r="AS60" s="44">
        <v>4</v>
      </c>
      <c r="AT60" s="44"/>
      <c r="AU60" s="44"/>
      <c r="AV60" s="44">
        <v>5</v>
      </c>
      <c r="AW60" s="44"/>
      <c r="AX60" s="44"/>
      <c r="AY60" s="44"/>
    </row>
    <row r="61" spans="1:51" s="518" customFormat="1" ht="24.75" customHeight="1">
      <c r="A61" s="519" t="s">
        <v>93</v>
      </c>
      <c r="B61" s="519"/>
      <c r="C61" s="519"/>
      <c r="D61" s="519"/>
      <c r="E61" s="519"/>
      <c r="F61" s="519"/>
      <c r="G61" s="519"/>
      <c r="H61" s="519"/>
      <c r="I61" s="520">
        <f t="shared" si="7"/>
        <v>44</v>
      </c>
      <c r="J61" s="521">
        <f>SUM(J62:J71)</f>
        <v>209</v>
      </c>
      <c r="K61" s="521">
        <f t="shared" ref="K61:AA61" si="40">SUM(K62:K71)</f>
        <v>25</v>
      </c>
      <c r="L61" s="521">
        <f t="shared" si="40"/>
        <v>134</v>
      </c>
      <c r="M61" s="521">
        <f t="shared" si="40"/>
        <v>5</v>
      </c>
      <c r="N61" s="521">
        <f t="shared" si="40"/>
        <v>54</v>
      </c>
      <c r="O61" s="521">
        <f t="shared" si="40"/>
        <v>10</v>
      </c>
      <c r="P61" s="521">
        <f t="shared" si="40"/>
        <v>21</v>
      </c>
      <c r="Q61" s="521">
        <f t="shared" si="40"/>
        <v>10</v>
      </c>
      <c r="R61" s="521">
        <f t="shared" si="40"/>
        <v>105</v>
      </c>
      <c r="S61" s="521">
        <f t="shared" si="40"/>
        <v>0</v>
      </c>
      <c r="T61" s="521">
        <f t="shared" si="40"/>
        <v>104</v>
      </c>
      <c r="U61" s="521">
        <f t="shared" si="40"/>
        <v>0</v>
      </c>
      <c r="V61" s="521">
        <f t="shared" si="40"/>
        <v>5</v>
      </c>
      <c r="W61" s="521">
        <f t="shared" si="40"/>
        <v>0</v>
      </c>
      <c r="X61" s="521">
        <f t="shared" si="40"/>
        <v>6</v>
      </c>
      <c r="Y61" s="521">
        <f t="shared" si="40"/>
        <v>1</v>
      </c>
      <c r="Z61" s="521">
        <f t="shared" si="40"/>
        <v>83</v>
      </c>
      <c r="AA61" s="521">
        <f t="shared" si="40"/>
        <v>2</v>
      </c>
      <c r="AB61" s="522" t="str">
        <f t="shared" si="17"/>
        <v>7. Тээврийн салбар</v>
      </c>
      <c r="AC61" s="523"/>
      <c r="AD61" s="520">
        <v>44</v>
      </c>
      <c r="AE61" s="521">
        <f>SUM(AE62:AE71)</f>
        <v>0</v>
      </c>
      <c r="AF61" s="521">
        <f t="shared" ref="AF61:AV61" si="41">SUM(AF62:AF71)</f>
        <v>0</v>
      </c>
      <c r="AG61" s="521">
        <f t="shared" si="41"/>
        <v>0</v>
      </c>
      <c r="AH61" s="521">
        <f t="shared" si="41"/>
        <v>0</v>
      </c>
      <c r="AI61" s="521">
        <f t="shared" si="41"/>
        <v>18</v>
      </c>
      <c r="AJ61" s="521">
        <f t="shared" si="41"/>
        <v>2</v>
      </c>
      <c r="AK61" s="521">
        <f t="shared" si="41"/>
        <v>30</v>
      </c>
      <c r="AL61" s="521">
        <f t="shared" si="41"/>
        <v>12</v>
      </c>
      <c r="AM61" s="521">
        <f t="shared" si="41"/>
        <v>4</v>
      </c>
      <c r="AN61" s="521">
        <f t="shared" si="41"/>
        <v>0</v>
      </c>
      <c r="AO61" s="521">
        <f t="shared" si="41"/>
        <v>0</v>
      </c>
      <c r="AP61" s="521">
        <f t="shared" si="41"/>
        <v>0</v>
      </c>
      <c r="AQ61" s="521">
        <f t="shared" si="41"/>
        <v>63</v>
      </c>
      <c r="AR61" s="521">
        <f t="shared" si="41"/>
        <v>8</v>
      </c>
      <c r="AS61" s="521">
        <f t="shared" si="41"/>
        <v>18</v>
      </c>
      <c r="AT61" s="521">
        <f t="shared" si="41"/>
        <v>0</v>
      </c>
      <c r="AU61" s="521">
        <f t="shared" si="41"/>
        <v>113</v>
      </c>
      <c r="AV61" s="521">
        <f t="shared" si="41"/>
        <v>55</v>
      </c>
      <c r="AW61" s="521">
        <f>SUM(AW62:AW71)</f>
        <v>23</v>
      </c>
      <c r="AX61" s="521">
        <f t="shared" ref="AX61:AY61" si="42">SUM(AX62:AX71)</f>
        <v>0</v>
      </c>
      <c r="AY61" s="521">
        <f t="shared" si="42"/>
        <v>0</v>
      </c>
    </row>
    <row r="62" spans="1:51" s="518" customFormat="1" ht="24.75" customHeight="1">
      <c r="A62" s="257" t="s">
        <v>94</v>
      </c>
      <c r="B62" s="257"/>
      <c r="C62" s="256" t="s">
        <v>95</v>
      </c>
      <c r="D62" s="256"/>
      <c r="E62" s="256"/>
      <c r="F62" s="256"/>
      <c r="G62" s="256"/>
      <c r="H62" s="256"/>
      <c r="I62" s="524">
        <f t="shared" si="7"/>
        <v>45</v>
      </c>
      <c r="J62" s="41">
        <f t="shared" ref="J62:K71" si="43">+L62+N62+P62</f>
        <v>16</v>
      </c>
      <c r="K62" s="41">
        <f t="shared" si="43"/>
        <v>0</v>
      </c>
      <c r="L62" s="524"/>
      <c r="M62" s="524"/>
      <c r="N62" s="524">
        <v>16</v>
      </c>
      <c r="O62" s="524">
        <v>0</v>
      </c>
      <c r="P62" s="524"/>
      <c r="Q62" s="524"/>
      <c r="R62" s="524">
        <v>15</v>
      </c>
      <c r="S62" s="524"/>
      <c r="T62" s="524">
        <v>1</v>
      </c>
      <c r="U62" s="524"/>
      <c r="V62" s="524">
        <v>5</v>
      </c>
      <c r="W62" s="524">
        <v>0</v>
      </c>
      <c r="X62" s="524">
        <v>2</v>
      </c>
      <c r="Y62" s="524">
        <v>0</v>
      </c>
      <c r="Z62" s="524"/>
      <c r="AA62" s="524"/>
      <c r="AB62" s="128" t="str">
        <f t="shared" si="17"/>
        <v>TC8211-20</v>
      </c>
      <c r="AC62" s="129" t="str">
        <f t="shared" ref="AC62:AC71" si="44">+C62</f>
        <v>Автомашины засварчин</v>
      </c>
      <c r="AD62" s="524">
        <v>45</v>
      </c>
      <c r="AE62" s="524"/>
      <c r="AF62" s="524"/>
      <c r="AG62" s="524"/>
      <c r="AH62" s="524"/>
      <c r="AI62" s="524"/>
      <c r="AJ62" s="524"/>
      <c r="AK62" s="524"/>
      <c r="AL62" s="524"/>
      <c r="AM62" s="524">
        <v>1</v>
      </c>
      <c r="AN62" s="524">
        <v>0</v>
      </c>
      <c r="AO62" s="524"/>
      <c r="AP62" s="524"/>
      <c r="AQ62" s="524">
        <v>8</v>
      </c>
      <c r="AR62" s="524">
        <v>0</v>
      </c>
      <c r="AS62" s="524"/>
      <c r="AT62" s="524"/>
      <c r="AU62" s="524"/>
      <c r="AV62" s="524">
        <v>6</v>
      </c>
      <c r="AW62" s="524">
        <v>10</v>
      </c>
      <c r="AX62" s="524"/>
      <c r="AY62" s="524"/>
    </row>
    <row r="63" spans="1:51" s="518" customFormat="1" ht="24.75" customHeight="1">
      <c r="A63" s="244" t="s">
        <v>96</v>
      </c>
      <c r="B63" s="244"/>
      <c r="C63" s="256" t="s">
        <v>97</v>
      </c>
      <c r="D63" s="256"/>
      <c r="E63" s="256"/>
      <c r="F63" s="256"/>
      <c r="G63" s="256"/>
      <c r="H63" s="256"/>
      <c r="I63" s="524">
        <f t="shared" si="7"/>
        <v>46</v>
      </c>
      <c r="J63" s="41">
        <f t="shared" si="43"/>
        <v>134</v>
      </c>
      <c r="K63" s="41">
        <f t="shared" si="43"/>
        <v>5</v>
      </c>
      <c r="L63" s="524">
        <v>134</v>
      </c>
      <c r="M63" s="524">
        <v>5</v>
      </c>
      <c r="N63" s="524"/>
      <c r="O63" s="524"/>
      <c r="P63" s="524"/>
      <c r="Q63" s="524"/>
      <c r="R63" s="524">
        <v>90</v>
      </c>
      <c r="S63" s="524"/>
      <c r="T63" s="524">
        <v>44</v>
      </c>
      <c r="U63" s="524"/>
      <c r="V63" s="524"/>
      <c r="W63" s="524"/>
      <c r="X63" s="524"/>
      <c r="Y63" s="524"/>
      <c r="Z63" s="524">
        <v>82</v>
      </c>
      <c r="AA63" s="524">
        <v>2</v>
      </c>
      <c r="AB63" s="128" t="str">
        <f t="shared" si="17"/>
        <v>TC3115-13</v>
      </c>
      <c r="AC63" s="129" t="str">
        <f t="shared" si="44"/>
        <v>Автомашины механик</v>
      </c>
      <c r="AD63" s="524">
        <v>46</v>
      </c>
      <c r="AE63" s="524"/>
      <c r="AF63" s="524"/>
      <c r="AG63" s="524"/>
      <c r="AH63" s="524"/>
      <c r="AI63" s="524">
        <v>13</v>
      </c>
      <c r="AJ63" s="524">
        <v>1</v>
      </c>
      <c r="AK63" s="524">
        <v>5</v>
      </c>
      <c r="AL63" s="524">
        <v>0</v>
      </c>
      <c r="AM63" s="524">
        <v>1</v>
      </c>
      <c r="AN63" s="524">
        <v>0</v>
      </c>
      <c r="AO63" s="524"/>
      <c r="AP63" s="524"/>
      <c r="AQ63" s="524">
        <v>33</v>
      </c>
      <c r="AR63" s="524">
        <v>2</v>
      </c>
      <c r="AS63" s="524">
        <v>9</v>
      </c>
      <c r="AT63" s="524"/>
      <c r="AU63" s="524">
        <v>103</v>
      </c>
      <c r="AV63" s="524">
        <v>22</v>
      </c>
      <c r="AW63" s="524"/>
      <c r="AX63" s="524"/>
      <c r="AY63" s="524"/>
    </row>
    <row r="64" spans="1:51" s="293" customFormat="1" ht="20.25" customHeight="1">
      <c r="A64" s="263"/>
      <c r="B64" s="263"/>
      <c r="C64" s="271" t="s">
        <v>98</v>
      </c>
      <c r="D64" s="271"/>
      <c r="E64" s="271"/>
      <c r="F64" s="271"/>
      <c r="G64" s="271"/>
      <c r="H64" s="271"/>
      <c r="I64" s="524">
        <f t="shared" si="7"/>
        <v>47</v>
      </c>
      <c r="J64" s="41">
        <f t="shared" si="43"/>
        <v>21</v>
      </c>
      <c r="K64" s="41">
        <f t="shared" si="43"/>
        <v>10</v>
      </c>
      <c r="L64" s="32"/>
      <c r="M64" s="32"/>
      <c r="N64" s="32"/>
      <c r="O64" s="32"/>
      <c r="P64" s="32">
        <v>21</v>
      </c>
      <c r="Q64" s="32">
        <v>10</v>
      </c>
      <c r="R64" s="32"/>
      <c r="S64" s="32"/>
      <c r="T64" s="32">
        <v>21</v>
      </c>
      <c r="U64" s="32"/>
      <c r="V64" s="44"/>
      <c r="W64" s="44"/>
      <c r="X64" s="32">
        <v>4</v>
      </c>
      <c r="Y64" s="32">
        <v>1</v>
      </c>
      <c r="Z64" s="32"/>
      <c r="AA64" s="32"/>
      <c r="AB64" s="128"/>
      <c r="AC64" s="129" t="str">
        <f t="shared" si="44"/>
        <v>В ангилалын жолооч</v>
      </c>
      <c r="AD64" s="524">
        <v>47</v>
      </c>
      <c r="AE64" s="32"/>
      <c r="AF64" s="32"/>
      <c r="AG64" s="32"/>
      <c r="AH64" s="32"/>
      <c r="AI64" s="32"/>
      <c r="AJ64" s="32"/>
      <c r="AK64" s="32">
        <v>13</v>
      </c>
      <c r="AL64" s="32">
        <v>8</v>
      </c>
      <c r="AM64" s="32"/>
      <c r="AN64" s="32"/>
      <c r="AO64" s="32"/>
      <c r="AP64" s="32"/>
      <c r="AQ64" s="32">
        <v>4</v>
      </c>
      <c r="AR64" s="32">
        <v>1</v>
      </c>
      <c r="AS64" s="44">
        <v>9</v>
      </c>
      <c r="AT64" s="44"/>
      <c r="AU64" s="44"/>
      <c r="AV64" s="44">
        <v>12</v>
      </c>
      <c r="AW64" s="44"/>
      <c r="AX64" s="44"/>
      <c r="AY64" s="44"/>
    </row>
    <row r="65" spans="1:15867" s="390" customFormat="1" ht="27.6" customHeight="1">
      <c r="A65" s="244" t="s">
        <v>99</v>
      </c>
      <c r="B65" s="244"/>
      <c r="C65" s="244" t="s">
        <v>100</v>
      </c>
      <c r="D65" s="244"/>
      <c r="E65" s="244"/>
      <c r="F65" s="244"/>
      <c r="G65" s="244"/>
      <c r="H65" s="244"/>
      <c r="I65" s="524">
        <f t="shared" si="7"/>
        <v>48</v>
      </c>
      <c r="J65" s="41">
        <f t="shared" si="43"/>
        <v>7</v>
      </c>
      <c r="K65" s="41">
        <f t="shared" si="43"/>
        <v>4</v>
      </c>
      <c r="L65" s="408"/>
      <c r="M65" s="409"/>
      <c r="N65" s="32">
        <v>7</v>
      </c>
      <c r="O65" s="32">
        <v>4</v>
      </c>
      <c r="P65" s="133"/>
      <c r="Q65" s="133"/>
      <c r="R65" s="133"/>
      <c r="S65" s="133"/>
      <c r="T65" s="32">
        <v>7</v>
      </c>
      <c r="U65" s="133"/>
      <c r="V65" s="410"/>
      <c r="W65" s="410"/>
      <c r="X65" s="133"/>
      <c r="Y65" s="411"/>
      <c r="Z65" s="412"/>
      <c r="AA65" s="411"/>
      <c r="AB65" s="128" t="str">
        <f t="shared" ref="AB65:AB71" si="45">+A65</f>
        <v>TR4323-25</v>
      </c>
      <c r="AC65" s="132" t="str">
        <f t="shared" si="44"/>
        <v>Ачаа вагон хүлээлцэгч</v>
      </c>
      <c r="AD65" s="44">
        <v>48</v>
      </c>
      <c r="AE65" s="44"/>
      <c r="AF65" s="33"/>
      <c r="AG65" s="33"/>
      <c r="AH65" s="33"/>
      <c r="AI65" s="33">
        <v>1</v>
      </c>
      <c r="AJ65" s="32">
        <v>1</v>
      </c>
      <c r="AK65" s="32">
        <v>4</v>
      </c>
      <c r="AL65" s="32">
        <v>1</v>
      </c>
      <c r="AM65" s="32"/>
      <c r="AN65" s="32"/>
      <c r="AO65" s="32"/>
      <c r="AP65" s="32"/>
      <c r="AQ65" s="32">
        <v>2</v>
      </c>
      <c r="AR65" s="32">
        <v>2</v>
      </c>
      <c r="AS65" s="32"/>
      <c r="AT65" s="32"/>
      <c r="AU65" s="32">
        <v>3</v>
      </c>
      <c r="AV65" s="32">
        <v>3</v>
      </c>
      <c r="AW65" s="32">
        <v>1</v>
      </c>
      <c r="AX65" s="32"/>
      <c r="AY65" s="32"/>
    </row>
    <row r="66" spans="1:15867" s="390" customFormat="1" ht="27.6" customHeight="1">
      <c r="A66" s="246" t="s">
        <v>101</v>
      </c>
      <c r="B66" s="248"/>
      <c r="C66" s="244" t="s">
        <v>102</v>
      </c>
      <c r="D66" s="244"/>
      <c r="E66" s="244"/>
      <c r="F66" s="244"/>
      <c r="G66" s="244"/>
      <c r="H66" s="244"/>
      <c r="I66" s="524">
        <f t="shared" si="7"/>
        <v>49</v>
      </c>
      <c r="J66" s="41">
        <f t="shared" si="43"/>
        <v>3</v>
      </c>
      <c r="K66" s="41">
        <f t="shared" si="43"/>
        <v>0</v>
      </c>
      <c r="L66" s="408"/>
      <c r="M66" s="409"/>
      <c r="N66" s="32">
        <v>3</v>
      </c>
      <c r="O66" s="32">
        <v>0</v>
      </c>
      <c r="P66" s="133"/>
      <c r="Q66" s="133"/>
      <c r="R66" s="133"/>
      <c r="S66" s="133"/>
      <c r="T66" s="32">
        <v>3</v>
      </c>
      <c r="U66" s="133"/>
      <c r="V66" s="410"/>
      <c r="W66" s="410"/>
      <c r="X66" s="133"/>
      <c r="Y66" s="133"/>
      <c r="Z66" s="126"/>
      <c r="AA66" s="411"/>
      <c r="AB66" s="128" t="str">
        <f t="shared" si="45"/>
        <v>TR4323-27</v>
      </c>
      <c r="AC66" s="132" t="str">
        <f t="shared" si="44"/>
        <v>Вагон үзэгч засварчин</v>
      </c>
      <c r="AD66" s="44">
        <v>49</v>
      </c>
      <c r="AE66" s="44"/>
      <c r="AF66" s="33"/>
      <c r="AG66" s="33"/>
      <c r="AH66" s="33"/>
      <c r="AI66" s="33"/>
      <c r="AJ66" s="32"/>
      <c r="AK66" s="32"/>
      <c r="AL66" s="32"/>
      <c r="AM66" s="32"/>
      <c r="AN66" s="32"/>
      <c r="AO66" s="32"/>
      <c r="AP66" s="32"/>
      <c r="AQ66" s="32">
        <v>3</v>
      </c>
      <c r="AR66" s="32"/>
      <c r="AS66" s="32"/>
      <c r="AT66" s="32"/>
      <c r="AU66" s="32"/>
      <c r="AV66" s="32">
        <v>2</v>
      </c>
      <c r="AW66" s="32">
        <v>1</v>
      </c>
      <c r="AX66" s="32"/>
      <c r="AY66" s="32"/>
    </row>
    <row r="67" spans="1:15867" s="390" customFormat="1" ht="27.6" customHeight="1">
      <c r="A67" s="246" t="s">
        <v>103</v>
      </c>
      <c r="B67" s="248"/>
      <c r="C67" s="270" t="s">
        <v>104</v>
      </c>
      <c r="D67" s="270"/>
      <c r="E67" s="270"/>
      <c r="F67" s="270"/>
      <c r="G67" s="270"/>
      <c r="H67" s="270"/>
      <c r="I67" s="524">
        <f t="shared" si="7"/>
        <v>50</v>
      </c>
      <c r="J67" s="41">
        <f t="shared" si="43"/>
        <v>3</v>
      </c>
      <c r="K67" s="41">
        <f t="shared" si="43"/>
        <v>2</v>
      </c>
      <c r="L67" s="408"/>
      <c r="M67" s="409"/>
      <c r="N67" s="32">
        <v>3</v>
      </c>
      <c r="O67" s="32">
        <v>2</v>
      </c>
      <c r="P67" s="133"/>
      <c r="Q67" s="133"/>
      <c r="R67" s="133"/>
      <c r="S67" s="133"/>
      <c r="T67" s="32">
        <v>3</v>
      </c>
      <c r="U67" s="133"/>
      <c r="V67" s="410"/>
      <c r="W67" s="410"/>
      <c r="X67" s="133"/>
      <c r="Y67" s="133"/>
      <c r="Z67" s="126"/>
      <c r="AA67" s="411"/>
      <c r="AB67" s="128" t="str">
        <f t="shared" si="45"/>
        <v>TR4323-26</v>
      </c>
      <c r="AC67" s="132" t="str">
        <f t="shared" si="44"/>
        <v>Зоригчийн вагоны үйлчлэгч</v>
      </c>
      <c r="AD67" s="44">
        <v>50</v>
      </c>
      <c r="AE67" s="44"/>
      <c r="AF67" s="397"/>
      <c r="AG67" s="397"/>
      <c r="AH67" s="397"/>
      <c r="AI67" s="397"/>
      <c r="AJ67" s="32"/>
      <c r="AK67" s="32">
        <v>1</v>
      </c>
      <c r="AL67" s="32">
        <v>1</v>
      </c>
      <c r="AM67" s="32"/>
      <c r="AN67" s="32"/>
      <c r="AO67" s="32"/>
      <c r="AP67" s="32"/>
      <c r="AQ67" s="32">
        <v>2</v>
      </c>
      <c r="AR67" s="32">
        <v>1</v>
      </c>
      <c r="AS67" s="32"/>
      <c r="AT67" s="32"/>
      <c r="AU67" s="32">
        <v>1</v>
      </c>
      <c r="AV67" s="32"/>
      <c r="AW67" s="32">
        <v>2</v>
      </c>
      <c r="AX67" s="32"/>
      <c r="AY67" s="32"/>
    </row>
    <row r="68" spans="1:15867" s="390" customFormat="1" ht="27.6" customHeight="1">
      <c r="A68" s="246" t="s">
        <v>105</v>
      </c>
      <c r="B68" s="248"/>
      <c r="C68" s="270" t="s">
        <v>106</v>
      </c>
      <c r="D68" s="270"/>
      <c r="E68" s="270"/>
      <c r="F68" s="270"/>
      <c r="G68" s="270"/>
      <c r="H68" s="270"/>
      <c r="I68" s="524">
        <f t="shared" si="7"/>
        <v>51</v>
      </c>
      <c r="J68" s="41">
        <f t="shared" si="43"/>
        <v>14</v>
      </c>
      <c r="K68" s="41">
        <f t="shared" si="43"/>
        <v>0</v>
      </c>
      <c r="L68" s="408"/>
      <c r="M68" s="409"/>
      <c r="N68" s="32">
        <v>14</v>
      </c>
      <c r="O68" s="32">
        <v>0</v>
      </c>
      <c r="P68" s="133"/>
      <c r="Q68" s="133"/>
      <c r="R68" s="133"/>
      <c r="S68" s="133"/>
      <c r="T68" s="32">
        <v>14</v>
      </c>
      <c r="U68" s="133"/>
      <c r="V68" s="410"/>
      <c r="W68" s="410"/>
      <c r="X68" s="133"/>
      <c r="Y68" s="133"/>
      <c r="Z68" s="126">
        <v>1</v>
      </c>
      <c r="AA68" s="411"/>
      <c r="AB68" s="128" t="str">
        <f t="shared" si="45"/>
        <v>TR8311-11</v>
      </c>
      <c r="AC68" s="132" t="str">
        <f t="shared" si="44"/>
        <v>Зүтгүүрийн туслах машинч</v>
      </c>
      <c r="AD68" s="44">
        <v>51</v>
      </c>
      <c r="AE68" s="44"/>
      <c r="AF68" s="397"/>
      <c r="AG68" s="397"/>
      <c r="AH68" s="397"/>
      <c r="AI68" s="397">
        <v>2</v>
      </c>
      <c r="AJ68" s="32"/>
      <c r="AK68" s="32">
        <v>3</v>
      </c>
      <c r="AL68" s="32"/>
      <c r="AM68" s="32">
        <v>2</v>
      </c>
      <c r="AN68" s="32"/>
      <c r="AO68" s="32"/>
      <c r="AP68" s="32"/>
      <c r="AQ68" s="32">
        <v>6</v>
      </c>
      <c r="AR68" s="32"/>
      <c r="AS68" s="32"/>
      <c r="AT68" s="32"/>
      <c r="AU68" s="32">
        <v>2</v>
      </c>
      <c r="AV68" s="32">
        <v>7</v>
      </c>
      <c r="AW68" s="32">
        <v>5</v>
      </c>
      <c r="AX68" s="32"/>
      <c r="AY68" s="32"/>
    </row>
    <row r="69" spans="1:15867" s="390" customFormat="1" ht="27.6" customHeight="1">
      <c r="A69" s="246" t="s">
        <v>107</v>
      </c>
      <c r="B69" s="248"/>
      <c r="C69" s="270" t="s">
        <v>108</v>
      </c>
      <c r="D69" s="270"/>
      <c r="E69" s="270"/>
      <c r="F69" s="270"/>
      <c r="G69" s="270"/>
      <c r="H69" s="270"/>
      <c r="I69" s="524">
        <f t="shared" si="7"/>
        <v>52</v>
      </c>
      <c r="J69" s="41">
        <f t="shared" si="43"/>
        <v>4</v>
      </c>
      <c r="K69" s="41">
        <f t="shared" si="43"/>
        <v>0</v>
      </c>
      <c r="L69" s="408"/>
      <c r="M69" s="409"/>
      <c r="N69" s="32">
        <v>4</v>
      </c>
      <c r="O69" s="32">
        <v>0</v>
      </c>
      <c r="P69" s="133"/>
      <c r="Q69" s="133"/>
      <c r="R69" s="133"/>
      <c r="S69" s="133"/>
      <c r="T69" s="32">
        <v>4</v>
      </c>
      <c r="U69" s="133"/>
      <c r="V69" s="410"/>
      <c r="W69" s="410"/>
      <c r="X69" s="133"/>
      <c r="Y69" s="133"/>
      <c r="Z69" s="126"/>
      <c r="AA69" s="411"/>
      <c r="AB69" s="128" t="str">
        <f t="shared" si="45"/>
        <v>TR8311-13</v>
      </c>
      <c r="AC69" s="132" t="str">
        <f t="shared" si="44"/>
        <v>Илчит тэрэгний засварчин</v>
      </c>
      <c r="AD69" s="44">
        <v>52</v>
      </c>
      <c r="AE69" s="44"/>
      <c r="AF69" s="397"/>
      <c r="AG69" s="397"/>
      <c r="AH69" s="397"/>
      <c r="AI69" s="397">
        <v>2</v>
      </c>
      <c r="AJ69" s="32"/>
      <c r="AK69" s="32">
        <v>1</v>
      </c>
      <c r="AL69" s="32"/>
      <c r="AM69" s="32"/>
      <c r="AN69" s="32"/>
      <c r="AO69" s="32"/>
      <c r="AP69" s="32"/>
      <c r="AQ69" s="32">
        <v>1</v>
      </c>
      <c r="AR69" s="32"/>
      <c r="AS69" s="32"/>
      <c r="AT69" s="32"/>
      <c r="AU69" s="32">
        <v>2</v>
      </c>
      <c r="AV69" s="32">
        <v>2</v>
      </c>
      <c r="AW69" s="32"/>
      <c r="AX69" s="32"/>
      <c r="AY69" s="32"/>
    </row>
    <row r="70" spans="1:15867" s="390" customFormat="1" ht="27.6" customHeight="1">
      <c r="A70" s="246" t="s">
        <v>109</v>
      </c>
      <c r="B70" s="248"/>
      <c r="C70" s="244" t="s">
        <v>110</v>
      </c>
      <c r="D70" s="244"/>
      <c r="E70" s="244"/>
      <c r="F70" s="244"/>
      <c r="G70" s="244"/>
      <c r="H70" s="244"/>
      <c r="I70" s="524">
        <f t="shared" si="7"/>
        <v>53</v>
      </c>
      <c r="J70" s="41">
        <f t="shared" si="43"/>
        <v>6</v>
      </c>
      <c r="K70" s="41">
        <f t="shared" si="43"/>
        <v>4</v>
      </c>
      <c r="L70" s="408"/>
      <c r="M70" s="409"/>
      <c r="N70" s="32">
        <v>6</v>
      </c>
      <c r="O70" s="32">
        <v>4</v>
      </c>
      <c r="P70" s="133"/>
      <c r="Q70" s="133"/>
      <c r="R70" s="133"/>
      <c r="S70" s="133"/>
      <c r="T70" s="32">
        <v>6</v>
      </c>
      <c r="U70" s="133"/>
      <c r="V70" s="410"/>
      <c r="W70" s="410"/>
      <c r="X70" s="133"/>
      <c r="Y70" s="411"/>
      <c r="Z70" s="412"/>
      <c r="AA70" s="411"/>
      <c r="AB70" s="128" t="str">
        <f t="shared" si="45"/>
        <v>TR4323-29</v>
      </c>
      <c r="AC70" s="132" t="str">
        <f t="shared" si="44"/>
        <v>Төмөр замын замчин</v>
      </c>
      <c r="AD70" s="44">
        <v>53</v>
      </c>
      <c r="AE70" s="44"/>
      <c r="AF70" s="33"/>
      <c r="AG70" s="33"/>
      <c r="AH70" s="33"/>
      <c r="AI70" s="33"/>
      <c r="AJ70" s="32"/>
      <c r="AK70" s="32">
        <v>3</v>
      </c>
      <c r="AL70" s="32">
        <v>2</v>
      </c>
      <c r="AM70" s="32"/>
      <c r="AN70" s="32"/>
      <c r="AO70" s="32"/>
      <c r="AP70" s="32"/>
      <c r="AQ70" s="32">
        <v>3</v>
      </c>
      <c r="AR70" s="32">
        <v>2</v>
      </c>
      <c r="AS70" s="32"/>
      <c r="AT70" s="32"/>
      <c r="AU70" s="32">
        <v>2</v>
      </c>
      <c r="AV70" s="32"/>
      <c r="AW70" s="32">
        <v>4</v>
      </c>
      <c r="AX70" s="32"/>
      <c r="AY70" s="32"/>
    </row>
    <row r="71" spans="1:15867" s="390" customFormat="1" ht="27.6" customHeight="1">
      <c r="A71" s="244" t="s">
        <v>111</v>
      </c>
      <c r="B71" s="244"/>
      <c r="C71" s="270" t="s">
        <v>112</v>
      </c>
      <c r="D71" s="270"/>
      <c r="E71" s="270"/>
      <c r="F71" s="270"/>
      <c r="G71" s="270"/>
      <c r="H71" s="270"/>
      <c r="I71" s="524">
        <f t="shared" si="7"/>
        <v>54</v>
      </c>
      <c r="J71" s="41">
        <f t="shared" si="43"/>
        <v>1</v>
      </c>
      <c r="K71" s="41">
        <f t="shared" si="43"/>
        <v>0</v>
      </c>
      <c r="L71" s="408"/>
      <c r="M71" s="409"/>
      <c r="N71" s="32">
        <v>1</v>
      </c>
      <c r="O71" s="32"/>
      <c r="P71" s="133"/>
      <c r="Q71" s="133"/>
      <c r="R71" s="133"/>
      <c r="S71" s="133"/>
      <c r="T71" s="32">
        <v>1</v>
      </c>
      <c r="U71" s="133"/>
      <c r="V71" s="410"/>
      <c r="W71" s="410"/>
      <c r="X71" s="133"/>
      <c r="Y71" s="411"/>
      <c r="Z71" s="412"/>
      <c r="AA71" s="411"/>
      <c r="AB71" s="128" t="str">
        <f t="shared" si="45"/>
        <v>TR4323-15</v>
      </c>
      <c r="AC71" s="132" t="str">
        <f t="shared" si="44"/>
        <v>Төмөр замын Өртөөний жижүүр</v>
      </c>
      <c r="AD71" s="44">
        <v>54</v>
      </c>
      <c r="AE71" s="44"/>
      <c r="AF71" s="397"/>
      <c r="AG71" s="397"/>
      <c r="AH71" s="397"/>
      <c r="AI71" s="397"/>
      <c r="AJ71" s="32"/>
      <c r="AK71" s="32"/>
      <c r="AL71" s="32"/>
      <c r="AM71" s="32"/>
      <c r="AN71" s="32"/>
      <c r="AO71" s="32"/>
      <c r="AP71" s="32"/>
      <c r="AQ71" s="32">
        <v>1</v>
      </c>
      <c r="AR71" s="32"/>
      <c r="AS71" s="32"/>
      <c r="AT71" s="32"/>
      <c r="AU71" s="32"/>
      <c r="AV71" s="32">
        <v>1</v>
      </c>
      <c r="AW71" s="32"/>
      <c r="AX71" s="32"/>
      <c r="AY71" s="32"/>
    </row>
    <row r="72" spans="1:15867" s="518" customFormat="1" ht="24.75" customHeight="1">
      <c r="A72" s="519" t="s">
        <v>113</v>
      </c>
      <c r="B72" s="519"/>
      <c r="C72" s="519"/>
      <c r="D72" s="519"/>
      <c r="E72" s="519"/>
      <c r="F72" s="519"/>
      <c r="G72" s="519"/>
      <c r="H72" s="519"/>
      <c r="I72" s="520">
        <f t="shared" si="7"/>
        <v>55</v>
      </c>
      <c r="J72" s="521">
        <f t="shared" ref="J72:AA72" si="46">SUM(J73:J73)</f>
        <v>32</v>
      </c>
      <c r="K72" s="521">
        <f t="shared" si="46"/>
        <v>14</v>
      </c>
      <c r="L72" s="521">
        <f t="shared" si="46"/>
        <v>32</v>
      </c>
      <c r="M72" s="521">
        <f t="shared" si="46"/>
        <v>14</v>
      </c>
      <c r="N72" s="521">
        <f t="shared" si="46"/>
        <v>0</v>
      </c>
      <c r="O72" s="521">
        <f t="shared" si="46"/>
        <v>0</v>
      </c>
      <c r="P72" s="521">
        <f t="shared" si="46"/>
        <v>0</v>
      </c>
      <c r="Q72" s="521">
        <f t="shared" si="46"/>
        <v>0</v>
      </c>
      <c r="R72" s="521">
        <f t="shared" si="46"/>
        <v>32</v>
      </c>
      <c r="S72" s="521">
        <f t="shared" si="46"/>
        <v>0</v>
      </c>
      <c r="T72" s="521">
        <f t="shared" si="46"/>
        <v>0</v>
      </c>
      <c r="U72" s="521">
        <f t="shared" si="46"/>
        <v>0</v>
      </c>
      <c r="V72" s="521">
        <f t="shared" si="46"/>
        <v>0</v>
      </c>
      <c r="W72" s="521">
        <f t="shared" si="46"/>
        <v>0</v>
      </c>
      <c r="X72" s="521">
        <f t="shared" si="46"/>
        <v>0</v>
      </c>
      <c r="Y72" s="521">
        <f t="shared" si="46"/>
        <v>0</v>
      </c>
      <c r="Z72" s="521">
        <f t="shared" si="46"/>
        <v>14</v>
      </c>
      <c r="AA72" s="521">
        <f t="shared" si="46"/>
        <v>6</v>
      </c>
      <c r="AB72" s="522" t="str">
        <f t="shared" si="17"/>
        <v>8. Эрчим хүчний салбар</v>
      </c>
      <c r="AC72" s="523"/>
      <c r="AD72" s="520">
        <v>55</v>
      </c>
      <c r="AE72" s="521">
        <f t="shared" ref="AE72:AY72" si="47">SUM(AE73:AE73)</f>
        <v>0</v>
      </c>
      <c r="AF72" s="521">
        <f t="shared" si="47"/>
        <v>0</v>
      </c>
      <c r="AG72" s="521">
        <f t="shared" si="47"/>
        <v>0</v>
      </c>
      <c r="AH72" s="521">
        <f t="shared" si="47"/>
        <v>0</v>
      </c>
      <c r="AI72" s="521">
        <f t="shared" si="47"/>
        <v>1</v>
      </c>
      <c r="AJ72" s="521">
        <f t="shared" si="47"/>
        <v>1</v>
      </c>
      <c r="AK72" s="521">
        <f t="shared" si="47"/>
        <v>11</v>
      </c>
      <c r="AL72" s="521">
        <f t="shared" si="47"/>
        <v>3</v>
      </c>
      <c r="AM72" s="521">
        <f t="shared" si="47"/>
        <v>0</v>
      </c>
      <c r="AN72" s="521">
        <f t="shared" si="47"/>
        <v>0</v>
      </c>
      <c r="AO72" s="521">
        <f t="shared" si="47"/>
        <v>0</v>
      </c>
      <c r="AP72" s="521">
        <f t="shared" si="47"/>
        <v>0</v>
      </c>
      <c r="AQ72" s="521">
        <f t="shared" si="47"/>
        <v>6</v>
      </c>
      <c r="AR72" s="521">
        <f t="shared" si="47"/>
        <v>4</v>
      </c>
      <c r="AS72" s="521">
        <f t="shared" si="47"/>
        <v>3</v>
      </c>
      <c r="AT72" s="521">
        <f t="shared" si="47"/>
        <v>0</v>
      </c>
      <c r="AU72" s="521">
        <f t="shared" si="47"/>
        <v>29</v>
      </c>
      <c r="AV72" s="521">
        <f t="shared" si="47"/>
        <v>0</v>
      </c>
      <c r="AW72" s="521">
        <f t="shared" si="47"/>
        <v>0</v>
      </c>
      <c r="AX72" s="521">
        <f t="shared" si="47"/>
        <v>0</v>
      </c>
      <c r="AY72" s="521">
        <f t="shared" si="47"/>
        <v>0</v>
      </c>
    </row>
    <row r="73" spans="1:15867" s="336" customFormat="1" ht="28.5">
      <c r="A73" s="244" t="s">
        <v>114</v>
      </c>
      <c r="B73" s="244"/>
      <c r="C73" s="245" t="s">
        <v>115</v>
      </c>
      <c r="D73" s="245"/>
      <c r="E73" s="245"/>
      <c r="F73" s="245"/>
      <c r="G73" s="245"/>
      <c r="H73" s="245"/>
      <c r="I73" s="524">
        <f t="shared" si="7"/>
        <v>56</v>
      </c>
      <c r="J73" s="41">
        <f t="shared" ref="J73:K73" si="48">+L73+N73+P73</f>
        <v>32</v>
      </c>
      <c r="K73" s="41">
        <f t="shared" si="48"/>
        <v>14</v>
      </c>
      <c r="L73" s="32">
        <v>32</v>
      </c>
      <c r="M73" s="32">
        <v>14</v>
      </c>
      <c r="N73" s="32"/>
      <c r="O73" s="32"/>
      <c r="P73" s="32"/>
      <c r="Q73" s="32"/>
      <c r="R73" s="32">
        <v>32</v>
      </c>
      <c r="S73" s="32"/>
      <c r="T73" s="32"/>
      <c r="U73" s="32"/>
      <c r="V73" s="44"/>
      <c r="W73" s="44"/>
      <c r="X73" s="32"/>
      <c r="Y73" s="32"/>
      <c r="Z73" s="32">
        <v>14</v>
      </c>
      <c r="AA73" s="32">
        <v>6</v>
      </c>
      <c r="AB73" s="128" t="str">
        <f>+A73</f>
        <v>PL3113-12</v>
      </c>
      <c r="AC73" s="129" t="str">
        <f>+C73</f>
        <v>Цахилгаан станц, сүлжээний техникч</v>
      </c>
      <c r="AD73" s="524">
        <v>56</v>
      </c>
      <c r="AE73" s="32"/>
      <c r="AF73" s="32"/>
      <c r="AG73" s="32"/>
      <c r="AH73" s="32"/>
      <c r="AI73" s="32">
        <v>1</v>
      </c>
      <c r="AJ73" s="32">
        <v>1</v>
      </c>
      <c r="AK73" s="32">
        <v>11</v>
      </c>
      <c r="AL73" s="32">
        <v>3</v>
      </c>
      <c r="AM73" s="32"/>
      <c r="AN73" s="32"/>
      <c r="AO73" s="32"/>
      <c r="AP73" s="32"/>
      <c r="AQ73" s="32">
        <v>6</v>
      </c>
      <c r="AR73" s="32">
        <v>4</v>
      </c>
      <c r="AS73" s="32">
        <v>3</v>
      </c>
      <c r="AT73" s="32"/>
      <c r="AU73" s="32">
        <v>29</v>
      </c>
      <c r="AV73" s="32"/>
      <c r="AW73" s="32"/>
      <c r="AX73" s="32"/>
      <c r="AY73" s="32"/>
    </row>
    <row r="74" spans="1:15867" s="518" customFormat="1" ht="24.75" customHeight="1">
      <c r="A74" s="519" t="s">
        <v>116</v>
      </c>
      <c r="B74" s="519"/>
      <c r="C74" s="519"/>
      <c r="D74" s="519"/>
      <c r="E74" s="519"/>
      <c r="F74" s="519"/>
      <c r="G74" s="519"/>
      <c r="H74" s="519"/>
      <c r="I74" s="520">
        <f t="shared" si="7"/>
        <v>57</v>
      </c>
      <c r="J74" s="521">
        <f t="shared" ref="J74:AA74" si="49">SUM(J75:J77)</f>
        <v>39</v>
      </c>
      <c r="K74" s="521">
        <f t="shared" si="49"/>
        <v>5</v>
      </c>
      <c r="L74" s="521">
        <f t="shared" si="49"/>
        <v>27</v>
      </c>
      <c r="M74" s="521">
        <f t="shared" si="49"/>
        <v>3</v>
      </c>
      <c r="N74" s="521">
        <f t="shared" si="49"/>
        <v>12</v>
      </c>
      <c r="O74" s="521">
        <f t="shared" si="49"/>
        <v>2</v>
      </c>
      <c r="P74" s="521">
        <f t="shared" si="49"/>
        <v>0</v>
      </c>
      <c r="Q74" s="521">
        <f t="shared" si="49"/>
        <v>0</v>
      </c>
      <c r="R74" s="521">
        <f t="shared" si="49"/>
        <v>39</v>
      </c>
      <c r="S74" s="521">
        <f t="shared" si="49"/>
        <v>0</v>
      </c>
      <c r="T74" s="521">
        <f t="shared" si="49"/>
        <v>0</v>
      </c>
      <c r="U74" s="521">
        <f t="shared" si="49"/>
        <v>0</v>
      </c>
      <c r="V74" s="521">
        <f t="shared" si="49"/>
        <v>0</v>
      </c>
      <c r="W74" s="521">
        <f t="shared" si="49"/>
        <v>0</v>
      </c>
      <c r="X74" s="521">
        <f t="shared" si="49"/>
        <v>0</v>
      </c>
      <c r="Y74" s="521">
        <f t="shared" si="49"/>
        <v>0</v>
      </c>
      <c r="Z74" s="521">
        <f t="shared" si="49"/>
        <v>15</v>
      </c>
      <c r="AA74" s="521">
        <f t="shared" si="49"/>
        <v>2</v>
      </c>
      <c r="AB74" s="522" t="str">
        <f t="shared" si="17"/>
        <v>9. Уул уурхайн салбар</v>
      </c>
      <c r="AC74" s="523"/>
      <c r="AD74" s="520">
        <v>57</v>
      </c>
      <c r="AE74" s="521">
        <f t="shared" ref="AE74:AY74" si="50">SUM(AE75:AE77)</f>
        <v>0</v>
      </c>
      <c r="AF74" s="521">
        <f t="shared" si="50"/>
        <v>0</v>
      </c>
      <c r="AG74" s="521">
        <f t="shared" si="50"/>
        <v>0</v>
      </c>
      <c r="AH74" s="521">
        <f t="shared" si="50"/>
        <v>0</v>
      </c>
      <c r="AI74" s="521">
        <f t="shared" si="50"/>
        <v>1</v>
      </c>
      <c r="AJ74" s="521">
        <f t="shared" si="50"/>
        <v>0</v>
      </c>
      <c r="AK74" s="521">
        <f t="shared" si="50"/>
        <v>6</v>
      </c>
      <c r="AL74" s="521">
        <f t="shared" si="50"/>
        <v>0</v>
      </c>
      <c r="AM74" s="521">
        <f t="shared" si="50"/>
        <v>0</v>
      </c>
      <c r="AN74" s="521">
        <f t="shared" si="50"/>
        <v>0</v>
      </c>
      <c r="AO74" s="521">
        <f t="shared" si="50"/>
        <v>0</v>
      </c>
      <c r="AP74" s="521">
        <f t="shared" si="50"/>
        <v>0</v>
      </c>
      <c r="AQ74" s="521">
        <f t="shared" si="50"/>
        <v>17</v>
      </c>
      <c r="AR74" s="521">
        <f t="shared" si="50"/>
        <v>3</v>
      </c>
      <c r="AS74" s="521">
        <f t="shared" si="50"/>
        <v>3</v>
      </c>
      <c r="AT74" s="521">
        <f t="shared" si="50"/>
        <v>1</v>
      </c>
      <c r="AU74" s="521">
        <f t="shared" si="50"/>
        <v>25</v>
      </c>
      <c r="AV74" s="521">
        <f t="shared" si="50"/>
        <v>8</v>
      </c>
      <c r="AW74" s="521">
        <f t="shared" si="50"/>
        <v>2</v>
      </c>
      <c r="AX74" s="521">
        <f t="shared" si="50"/>
        <v>0</v>
      </c>
      <c r="AY74" s="521">
        <f t="shared" si="50"/>
        <v>0</v>
      </c>
    </row>
    <row r="75" spans="1:15867" s="336" customFormat="1" ht="24.75" customHeight="1">
      <c r="A75" s="422" t="s">
        <v>117</v>
      </c>
      <c r="B75" s="422"/>
      <c r="C75" s="256" t="s">
        <v>118</v>
      </c>
      <c r="D75" s="256"/>
      <c r="E75" s="256"/>
      <c r="F75" s="256"/>
      <c r="G75" s="256"/>
      <c r="H75" s="256"/>
      <c r="I75" s="524">
        <f t="shared" si="7"/>
        <v>58</v>
      </c>
      <c r="J75" s="41">
        <f t="shared" ref="J75:K77" si="51">+L75+N75+P75</f>
        <v>2</v>
      </c>
      <c r="K75" s="41">
        <f t="shared" si="51"/>
        <v>1</v>
      </c>
      <c r="L75" s="32"/>
      <c r="M75" s="32"/>
      <c r="N75" s="32">
        <v>2</v>
      </c>
      <c r="O75" s="32">
        <v>1</v>
      </c>
      <c r="P75" s="32"/>
      <c r="Q75" s="32"/>
      <c r="R75" s="32">
        <v>2</v>
      </c>
      <c r="S75" s="32"/>
      <c r="T75" s="32"/>
      <c r="U75" s="32"/>
      <c r="V75" s="44"/>
      <c r="W75" s="44"/>
      <c r="X75" s="44"/>
      <c r="Y75" s="32"/>
      <c r="Z75" s="32"/>
      <c r="AA75" s="32"/>
      <c r="AB75" s="128" t="str">
        <f>+A75</f>
        <v>MT8111-11</v>
      </c>
      <c r="AC75" s="129" t="str">
        <f>+C75</f>
        <v>Өрмийн машины оператор</v>
      </c>
      <c r="AD75" s="524">
        <v>58</v>
      </c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>
        <v>2</v>
      </c>
      <c r="AR75" s="32">
        <v>1</v>
      </c>
      <c r="AS75" s="32"/>
      <c r="AT75" s="32"/>
      <c r="AU75" s="32"/>
      <c r="AV75" s="32">
        <v>2</v>
      </c>
      <c r="AW75" s="32"/>
      <c r="AX75" s="32"/>
      <c r="AY75" s="32"/>
    </row>
    <row r="76" spans="1:15867" s="518" customFormat="1" ht="24.75" customHeight="1">
      <c r="A76" s="128" t="s">
        <v>119</v>
      </c>
      <c r="B76" s="128"/>
      <c r="C76" s="245" t="s">
        <v>120</v>
      </c>
      <c r="D76" s="245"/>
      <c r="E76" s="245"/>
      <c r="F76" s="245"/>
      <c r="G76" s="245"/>
      <c r="H76" s="245"/>
      <c r="I76" s="524">
        <f t="shared" si="7"/>
        <v>59</v>
      </c>
      <c r="J76" s="41">
        <f t="shared" si="51"/>
        <v>27</v>
      </c>
      <c r="K76" s="41">
        <f t="shared" si="51"/>
        <v>3</v>
      </c>
      <c r="L76" s="524">
        <v>27</v>
      </c>
      <c r="M76" s="524">
        <v>3</v>
      </c>
      <c r="N76" s="524"/>
      <c r="O76" s="524"/>
      <c r="P76" s="524"/>
      <c r="Q76" s="524"/>
      <c r="R76" s="524">
        <v>27</v>
      </c>
      <c r="S76" s="524"/>
      <c r="T76" s="524"/>
      <c r="U76" s="524"/>
      <c r="V76" s="524"/>
      <c r="W76" s="524"/>
      <c r="X76" s="524"/>
      <c r="Y76" s="524"/>
      <c r="Z76" s="524">
        <v>15</v>
      </c>
      <c r="AA76" s="524">
        <v>2</v>
      </c>
      <c r="AB76" s="128" t="str">
        <f t="shared" ref="AB76:AB88" si="52">+A76</f>
        <v>MT3115-55</v>
      </c>
      <c r="AC76" s="129" t="str">
        <f t="shared" ref="AC76:AC77" si="53">+C76</f>
        <v>Хүнд машин механизмын ашиглалтын техникч</v>
      </c>
      <c r="AD76" s="524">
        <v>59</v>
      </c>
      <c r="AE76" s="524"/>
      <c r="AF76" s="524"/>
      <c r="AG76" s="524"/>
      <c r="AH76" s="524"/>
      <c r="AI76" s="524">
        <v>1</v>
      </c>
      <c r="AJ76" s="524">
        <v>0</v>
      </c>
      <c r="AK76" s="524">
        <v>5</v>
      </c>
      <c r="AL76" s="524">
        <v>0</v>
      </c>
      <c r="AM76" s="524"/>
      <c r="AN76" s="524"/>
      <c r="AO76" s="524"/>
      <c r="AP76" s="524"/>
      <c r="AQ76" s="524">
        <v>6</v>
      </c>
      <c r="AR76" s="524">
        <v>1</v>
      </c>
      <c r="AS76" s="524">
        <v>2</v>
      </c>
      <c r="AT76" s="524">
        <v>1</v>
      </c>
      <c r="AU76" s="524">
        <v>24</v>
      </c>
      <c r="AV76" s="524"/>
      <c r="AW76" s="524"/>
      <c r="AX76" s="524"/>
      <c r="AY76" s="524"/>
    </row>
    <row r="77" spans="1:15867" s="518" customFormat="1" ht="24.75" customHeight="1">
      <c r="A77" s="244" t="s">
        <v>121</v>
      </c>
      <c r="B77" s="244"/>
      <c r="C77" s="245" t="s">
        <v>122</v>
      </c>
      <c r="D77" s="245"/>
      <c r="E77" s="245"/>
      <c r="F77" s="245"/>
      <c r="G77" s="245"/>
      <c r="H77" s="245"/>
      <c r="I77" s="524">
        <f t="shared" si="7"/>
        <v>60</v>
      </c>
      <c r="J77" s="41">
        <f t="shared" si="51"/>
        <v>10</v>
      </c>
      <c r="K77" s="41">
        <f t="shared" si="51"/>
        <v>1</v>
      </c>
      <c r="L77" s="524"/>
      <c r="M77" s="524"/>
      <c r="N77" s="524">
        <v>10</v>
      </c>
      <c r="O77" s="524">
        <v>1</v>
      </c>
      <c r="P77" s="524"/>
      <c r="Q77" s="524"/>
      <c r="R77" s="524">
        <v>10</v>
      </c>
      <c r="S77" s="524"/>
      <c r="T77" s="524"/>
      <c r="U77" s="524"/>
      <c r="V77" s="524"/>
      <c r="W77" s="524"/>
      <c r="X77" s="524"/>
      <c r="Y77" s="524"/>
      <c r="Z77" s="524"/>
      <c r="AA77" s="524"/>
      <c r="AB77" s="128" t="str">
        <f t="shared" si="52"/>
        <v>MT8111-35</v>
      </c>
      <c r="AC77" s="129" t="str">
        <f t="shared" si="53"/>
        <v>Хүнд машин механизмын оператор</v>
      </c>
      <c r="AD77" s="524">
        <v>60</v>
      </c>
      <c r="AE77" s="524"/>
      <c r="AF77" s="524"/>
      <c r="AG77" s="524"/>
      <c r="AH77" s="524"/>
      <c r="AI77" s="524"/>
      <c r="AJ77" s="524"/>
      <c r="AK77" s="524">
        <v>1</v>
      </c>
      <c r="AL77" s="524">
        <v>0</v>
      </c>
      <c r="AM77" s="524"/>
      <c r="AN77" s="524"/>
      <c r="AO77" s="524"/>
      <c r="AP77" s="524"/>
      <c r="AQ77" s="524">
        <v>9</v>
      </c>
      <c r="AR77" s="524">
        <v>1</v>
      </c>
      <c r="AS77" s="524">
        <v>1</v>
      </c>
      <c r="AT77" s="524"/>
      <c r="AU77" s="524">
        <v>1</v>
      </c>
      <c r="AV77" s="524">
        <v>6</v>
      </c>
      <c r="AW77" s="524">
        <v>2</v>
      </c>
      <c r="AX77" s="524"/>
      <c r="AY77" s="524"/>
    </row>
    <row r="78" spans="1:15867" s="518" customFormat="1" ht="24.75" customHeight="1">
      <c r="A78" s="519" t="s">
        <v>123</v>
      </c>
      <c r="B78" s="519"/>
      <c r="C78" s="519"/>
      <c r="D78" s="519"/>
      <c r="E78" s="519"/>
      <c r="F78" s="519"/>
      <c r="G78" s="519"/>
      <c r="H78" s="519"/>
      <c r="I78" s="520">
        <f t="shared" si="7"/>
        <v>61</v>
      </c>
      <c r="J78" s="521">
        <f t="shared" ref="J78:AA78" si="54">SUM(J79:J87)</f>
        <v>87</v>
      </c>
      <c r="K78" s="521">
        <f t="shared" si="54"/>
        <v>36</v>
      </c>
      <c r="L78" s="521">
        <f t="shared" si="54"/>
        <v>34</v>
      </c>
      <c r="M78" s="521">
        <f t="shared" si="54"/>
        <v>9</v>
      </c>
      <c r="N78" s="521">
        <f t="shared" si="54"/>
        <v>53</v>
      </c>
      <c r="O78" s="521">
        <f t="shared" si="54"/>
        <v>27</v>
      </c>
      <c r="P78" s="521">
        <f t="shared" si="54"/>
        <v>0</v>
      </c>
      <c r="Q78" s="521">
        <f t="shared" si="54"/>
        <v>0</v>
      </c>
      <c r="R78" s="521">
        <f t="shared" si="54"/>
        <v>87</v>
      </c>
      <c r="S78" s="521">
        <f t="shared" si="54"/>
        <v>0</v>
      </c>
      <c r="T78" s="521">
        <f t="shared" si="54"/>
        <v>0</v>
      </c>
      <c r="U78" s="521">
        <f t="shared" si="54"/>
        <v>0</v>
      </c>
      <c r="V78" s="521">
        <f t="shared" si="54"/>
        <v>0</v>
      </c>
      <c r="W78" s="521">
        <f t="shared" si="54"/>
        <v>0</v>
      </c>
      <c r="X78" s="521">
        <f t="shared" si="54"/>
        <v>4</v>
      </c>
      <c r="Y78" s="521">
        <f t="shared" si="54"/>
        <v>0</v>
      </c>
      <c r="Z78" s="521">
        <f t="shared" si="54"/>
        <v>20</v>
      </c>
      <c r="AA78" s="521">
        <f t="shared" si="54"/>
        <v>5</v>
      </c>
      <c r="AB78" s="522" t="str">
        <f t="shared" si="52"/>
        <v>10. Хөдөө аж ахуйн салбар</v>
      </c>
      <c r="AC78" s="523"/>
      <c r="AD78" s="520">
        <v>61</v>
      </c>
      <c r="AE78" s="521">
        <f t="shared" ref="AE78:AY78" si="55">SUM(AE79:AE87)</f>
        <v>0</v>
      </c>
      <c r="AF78" s="521">
        <f t="shared" si="55"/>
        <v>0</v>
      </c>
      <c r="AG78" s="521">
        <f t="shared" si="55"/>
        <v>0</v>
      </c>
      <c r="AH78" s="521">
        <f t="shared" si="55"/>
        <v>0</v>
      </c>
      <c r="AI78" s="521">
        <f t="shared" si="55"/>
        <v>0</v>
      </c>
      <c r="AJ78" s="521">
        <f t="shared" si="55"/>
        <v>0</v>
      </c>
      <c r="AK78" s="521">
        <f t="shared" si="55"/>
        <v>2</v>
      </c>
      <c r="AL78" s="521">
        <f t="shared" si="55"/>
        <v>0</v>
      </c>
      <c r="AM78" s="521">
        <f t="shared" si="55"/>
        <v>0</v>
      </c>
      <c r="AN78" s="521">
        <f t="shared" si="55"/>
        <v>0</v>
      </c>
      <c r="AO78" s="521">
        <f t="shared" si="55"/>
        <v>0</v>
      </c>
      <c r="AP78" s="521">
        <f t="shared" si="55"/>
        <v>0</v>
      </c>
      <c r="AQ78" s="521">
        <f t="shared" si="55"/>
        <v>61</v>
      </c>
      <c r="AR78" s="521">
        <f t="shared" si="55"/>
        <v>31</v>
      </c>
      <c r="AS78" s="521">
        <f t="shared" si="55"/>
        <v>5</v>
      </c>
      <c r="AT78" s="521">
        <f t="shared" si="55"/>
        <v>0</v>
      </c>
      <c r="AU78" s="521">
        <f t="shared" si="55"/>
        <v>27</v>
      </c>
      <c r="AV78" s="521">
        <f t="shared" si="55"/>
        <v>37</v>
      </c>
      <c r="AW78" s="521">
        <f t="shared" si="55"/>
        <v>13</v>
      </c>
      <c r="AX78" s="521">
        <f t="shared" si="55"/>
        <v>5</v>
      </c>
      <c r="AY78" s="521">
        <f t="shared" si="55"/>
        <v>0</v>
      </c>
    </row>
    <row r="79" spans="1:15867" s="518" customFormat="1" ht="24.75" customHeight="1">
      <c r="A79" s="244" t="s">
        <v>124</v>
      </c>
      <c r="B79" s="244"/>
      <c r="C79" s="256" t="s">
        <v>125</v>
      </c>
      <c r="D79" s="256"/>
      <c r="E79" s="256"/>
      <c r="F79" s="256"/>
      <c r="G79" s="256"/>
      <c r="H79" s="256"/>
      <c r="I79" s="524">
        <f t="shared" si="7"/>
        <v>62</v>
      </c>
      <c r="J79" s="41">
        <f t="shared" ref="J79:K87" si="56">+L79+N79+P79</f>
        <v>11</v>
      </c>
      <c r="K79" s="41">
        <f t="shared" si="56"/>
        <v>9</v>
      </c>
      <c r="L79" s="32">
        <v>11</v>
      </c>
      <c r="M79" s="32">
        <v>9</v>
      </c>
      <c r="N79" s="32"/>
      <c r="O79" s="32"/>
      <c r="P79" s="32"/>
      <c r="Q79" s="32"/>
      <c r="R79" s="32">
        <v>11</v>
      </c>
      <c r="S79" s="32"/>
      <c r="T79" s="32"/>
      <c r="U79" s="32"/>
      <c r="V79" s="44"/>
      <c r="W79" s="44"/>
      <c r="X79" s="32"/>
      <c r="Y79" s="32"/>
      <c r="Z79" s="32">
        <v>7</v>
      </c>
      <c r="AA79" s="32">
        <v>5</v>
      </c>
      <c r="AB79" s="127" t="s">
        <v>124</v>
      </c>
      <c r="AC79" s="129" t="s">
        <v>125</v>
      </c>
      <c r="AD79" s="524">
        <v>62</v>
      </c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>
        <v>4</v>
      </c>
      <c r="AR79" s="32">
        <v>4</v>
      </c>
      <c r="AS79" s="32"/>
      <c r="AT79" s="32"/>
      <c r="AU79" s="32">
        <v>11</v>
      </c>
      <c r="AV79" s="32"/>
      <c r="AW79" s="32"/>
      <c r="AX79" s="32"/>
      <c r="AY79" s="32"/>
      <c r="AZ79" s="336"/>
      <c r="BA79" s="336"/>
      <c r="BB79" s="336"/>
      <c r="BC79" s="336"/>
      <c r="BD79" s="336"/>
      <c r="BE79" s="336"/>
      <c r="BF79" s="336"/>
      <c r="BG79" s="336"/>
      <c r="BH79" s="336"/>
      <c r="BI79" s="336"/>
      <c r="BJ79" s="336"/>
      <c r="BK79" s="336"/>
      <c r="BL79" s="336"/>
      <c r="BM79" s="336"/>
      <c r="BN79" s="336"/>
      <c r="BO79" s="336"/>
      <c r="BP79" s="336"/>
      <c r="BQ79" s="336"/>
      <c r="BR79" s="336"/>
      <c r="BS79" s="336"/>
      <c r="BT79" s="336"/>
      <c r="BU79" s="336"/>
      <c r="BV79" s="336"/>
      <c r="BW79" s="336"/>
      <c r="BX79" s="336"/>
      <c r="BY79" s="336"/>
      <c r="BZ79" s="336"/>
      <c r="CA79" s="336"/>
      <c r="CB79" s="336"/>
      <c r="CC79" s="336"/>
      <c r="CD79" s="336"/>
      <c r="CE79" s="336"/>
      <c r="CF79" s="336"/>
      <c r="CG79" s="336"/>
      <c r="CH79" s="336"/>
      <c r="CI79" s="336"/>
      <c r="CJ79" s="336"/>
      <c r="CK79" s="336"/>
      <c r="CL79" s="336"/>
      <c r="CM79" s="336"/>
      <c r="CN79" s="336"/>
      <c r="CO79" s="336"/>
      <c r="CP79" s="336"/>
      <c r="CQ79" s="336"/>
      <c r="CR79" s="336"/>
      <c r="CS79" s="336"/>
      <c r="CT79" s="336"/>
      <c r="CU79" s="336"/>
      <c r="CV79" s="336"/>
      <c r="CW79" s="336"/>
      <c r="CX79" s="336"/>
      <c r="CY79" s="336"/>
      <c r="CZ79" s="336"/>
      <c r="DA79" s="336"/>
      <c r="DB79" s="336"/>
      <c r="DC79" s="336"/>
      <c r="DD79" s="336"/>
      <c r="DE79" s="336"/>
      <c r="DF79" s="336"/>
      <c r="DG79" s="336"/>
      <c r="DH79" s="336"/>
      <c r="DI79" s="336"/>
      <c r="DJ79" s="336"/>
      <c r="DK79" s="336"/>
      <c r="DL79" s="336"/>
      <c r="DM79" s="336"/>
      <c r="DN79" s="336"/>
      <c r="DO79" s="336"/>
      <c r="DP79" s="336"/>
      <c r="DQ79" s="336"/>
      <c r="DR79" s="336"/>
      <c r="DS79" s="336"/>
      <c r="DT79" s="336"/>
      <c r="DU79" s="336"/>
      <c r="DV79" s="336"/>
      <c r="DW79" s="336"/>
      <c r="DX79" s="336"/>
      <c r="DY79" s="336"/>
      <c r="DZ79" s="336"/>
      <c r="EA79" s="336"/>
      <c r="EB79" s="336"/>
      <c r="EC79" s="336"/>
      <c r="ED79" s="336"/>
      <c r="EE79" s="336"/>
      <c r="EF79" s="336"/>
      <c r="EG79" s="336"/>
      <c r="EH79" s="336"/>
      <c r="EI79" s="336"/>
      <c r="EJ79" s="336"/>
      <c r="EK79" s="336"/>
      <c r="EL79" s="336"/>
      <c r="EM79" s="336"/>
      <c r="EN79" s="336"/>
      <c r="EO79" s="336"/>
      <c r="EP79" s="336"/>
      <c r="EQ79" s="336"/>
      <c r="ER79" s="336"/>
      <c r="ES79" s="336"/>
      <c r="ET79" s="336"/>
      <c r="EU79" s="336"/>
      <c r="EV79" s="336"/>
      <c r="EW79" s="336"/>
      <c r="EX79" s="336"/>
      <c r="EY79" s="336"/>
      <c r="EZ79" s="336"/>
      <c r="FA79" s="336"/>
      <c r="FB79" s="336"/>
      <c r="FC79" s="336"/>
      <c r="FD79" s="336"/>
      <c r="FE79" s="336"/>
      <c r="FF79" s="336"/>
      <c r="FG79" s="336"/>
      <c r="FH79" s="336"/>
      <c r="FI79" s="336"/>
      <c r="FJ79" s="336"/>
      <c r="FK79" s="336"/>
      <c r="FL79" s="336"/>
      <c r="FM79" s="336"/>
      <c r="FN79" s="336"/>
      <c r="FO79" s="336"/>
      <c r="FP79" s="336"/>
      <c r="FQ79" s="336"/>
      <c r="FR79" s="336"/>
      <c r="FS79" s="336"/>
      <c r="FT79" s="336"/>
      <c r="FU79" s="336"/>
      <c r="FV79" s="336"/>
      <c r="FW79" s="336"/>
      <c r="FX79" s="336"/>
      <c r="FY79" s="336"/>
      <c r="FZ79" s="336"/>
      <c r="GA79" s="336"/>
      <c r="GB79" s="336"/>
      <c r="GC79" s="336"/>
      <c r="GD79" s="336"/>
      <c r="GE79" s="336"/>
      <c r="GF79" s="336"/>
      <c r="GG79" s="336"/>
      <c r="GH79" s="336"/>
      <c r="GI79" s="336"/>
      <c r="GJ79" s="336"/>
      <c r="GK79" s="336"/>
      <c r="GL79" s="336"/>
      <c r="GM79" s="336"/>
      <c r="GN79" s="336"/>
      <c r="GO79" s="336"/>
      <c r="GP79" s="336"/>
      <c r="GQ79" s="336"/>
      <c r="GR79" s="336"/>
      <c r="GS79" s="336"/>
      <c r="GT79" s="336"/>
      <c r="GU79" s="336"/>
      <c r="GV79" s="336"/>
      <c r="GW79" s="336"/>
      <c r="GX79" s="336"/>
      <c r="GY79" s="336"/>
      <c r="GZ79" s="336"/>
      <c r="HA79" s="336"/>
      <c r="HB79" s="336"/>
      <c r="HC79" s="336"/>
      <c r="HD79" s="336"/>
      <c r="HE79" s="336"/>
      <c r="HF79" s="336"/>
      <c r="HG79" s="336"/>
      <c r="HH79" s="336"/>
      <c r="HI79" s="336"/>
      <c r="HJ79" s="336"/>
      <c r="HK79" s="336"/>
      <c r="HL79" s="336"/>
      <c r="HM79" s="336"/>
      <c r="HN79" s="336"/>
      <c r="HO79" s="336"/>
      <c r="HP79" s="336"/>
      <c r="HQ79" s="336"/>
      <c r="HR79" s="336"/>
      <c r="HS79" s="336"/>
      <c r="HT79" s="336"/>
      <c r="HU79" s="336"/>
      <c r="HV79" s="336"/>
      <c r="HW79" s="336"/>
      <c r="HX79" s="336"/>
      <c r="HY79" s="336"/>
      <c r="HZ79" s="336"/>
      <c r="IA79" s="336"/>
      <c r="IB79" s="336"/>
      <c r="IC79" s="336"/>
      <c r="ID79" s="336"/>
      <c r="IE79" s="336"/>
      <c r="IF79" s="336"/>
      <c r="IG79" s="336"/>
      <c r="IH79" s="336"/>
      <c r="II79" s="336"/>
      <c r="IJ79" s="336"/>
      <c r="IK79" s="336"/>
      <c r="IL79" s="336"/>
      <c r="IM79" s="336"/>
      <c r="IN79" s="336"/>
      <c r="IO79" s="336"/>
      <c r="IP79" s="336"/>
      <c r="IQ79" s="336"/>
      <c r="IR79" s="336"/>
      <c r="IS79" s="336"/>
      <c r="IT79" s="336"/>
      <c r="IU79" s="336"/>
      <c r="IV79" s="336"/>
      <c r="IW79" s="336"/>
      <c r="IX79" s="336"/>
      <c r="IY79" s="336"/>
      <c r="IZ79" s="336"/>
      <c r="JA79" s="336"/>
      <c r="JB79" s="336"/>
      <c r="JC79" s="336"/>
      <c r="JD79" s="336"/>
      <c r="JE79" s="336"/>
      <c r="JF79" s="336"/>
      <c r="JG79" s="336"/>
      <c r="JH79" s="336"/>
      <c r="JI79" s="336"/>
      <c r="JJ79" s="336"/>
      <c r="JK79" s="336"/>
      <c r="JL79" s="336"/>
      <c r="JM79" s="336"/>
      <c r="JN79" s="336"/>
      <c r="JO79" s="336"/>
      <c r="JP79" s="336"/>
      <c r="JQ79" s="336"/>
      <c r="JR79" s="336"/>
      <c r="JS79" s="336"/>
      <c r="JT79" s="336"/>
      <c r="JU79" s="336"/>
      <c r="JV79" s="336"/>
      <c r="JW79" s="336"/>
      <c r="JX79" s="336"/>
      <c r="JY79" s="336"/>
      <c r="JZ79" s="336"/>
      <c r="KA79" s="336"/>
      <c r="KB79" s="336"/>
      <c r="KC79" s="336"/>
      <c r="KD79" s="336"/>
      <c r="KE79" s="336"/>
      <c r="KF79" s="336"/>
      <c r="KG79" s="336"/>
      <c r="KH79" s="336"/>
      <c r="KI79" s="336"/>
      <c r="KJ79" s="336"/>
      <c r="KK79" s="336"/>
      <c r="KL79" s="336"/>
      <c r="KM79" s="336"/>
      <c r="KN79" s="336"/>
      <c r="KO79" s="336"/>
      <c r="KP79" s="336"/>
      <c r="KQ79" s="336"/>
      <c r="KR79" s="336"/>
      <c r="KS79" s="336"/>
      <c r="KT79" s="336"/>
      <c r="KU79" s="336"/>
      <c r="KV79" s="336"/>
      <c r="KW79" s="336"/>
      <c r="KX79" s="336"/>
      <c r="KY79" s="336"/>
      <c r="KZ79" s="336"/>
      <c r="LA79" s="336"/>
      <c r="LB79" s="336"/>
      <c r="LC79" s="336"/>
      <c r="LD79" s="336"/>
      <c r="LE79" s="336"/>
      <c r="LF79" s="336"/>
      <c r="LG79" s="336"/>
      <c r="LH79" s="336"/>
      <c r="LI79" s="336"/>
      <c r="LJ79" s="336"/>
      <c r="LK79" s="336"/>
      <c r="LL79" s="336"/>
      <c r="LM79" s="336"/>
      <c r="LN79" s="336"/>
      <c r="LO79" s="336"/>
      <c r="LP79" s="336"/>
      <c r="LQ79" s="336"/>
      <c r="LR79" s="336"/>
      <c r="LS79" s="336"/>
      <c r="LT79" s="336"/>
      <c r="LU79" s="336"/>
      <c r="LV79" s="336"/>
      <c r="LW79" s="336"/>
      <c r="LX79" s="336"/>
      <c r="LY79" s="336"/>
      <c r="LZ79" s="336"/>
      <c r="MA79" s="336"/>
      <c r="MB79" s="336"/>
      <c r="MC79" s="336"/>
      <c r="MD79" s="336"/>
      <c r="ME79" s="336"/>
      <c r="MF79" s="336"/>
      <c r="MG79" s="336"/>
      <c r="MH79" s="336"/>
      <c r="MI79" s="336"/>
      <c r="MJ79" s="336"/>
      <c r="MK79" s="336"/>
      <c r="ML79" s="336"/>
      <c r="MM79" s="336"/>
      <c r="MN79" s="336"/>
      <c r="MO79" s="336"/>
      <c r="MP79" s="336"/>
      <c r="MQ79" s="336"/>
      <c r="MR79" s="336"/>
      <c r="MS79" s="336"/>
      <c r="MT79" s="336"/>
      <c r="MU79" s="336"/>
      <c r="MV79" s="336"/>
      <c r="MW79" s="336"/>
      <c r="MX79" s="336"/>
      <c r="MY79" s="336"/>
      <c r="MZ79" s="336"/>
      <c r="NA79" s="336"/>
      <c r="NB79" s="336"/>
      <c r="NC79" s="336"/>
      <c r="ND79" s="336"/>
      <c r="NE79" s="336"/>
      <c r="NF79" s="336"/>
      <c r="NG79" s="336"/>
      <c r="NH79" s="336"/>
      <c r="NI79" s="336"/>
      <c r="NJ79" s="336"/>
      <c r="NK79" s="336"/>
      <c r="NL79" s="336"/>
      <c r="NM79" s="336"/>
      <c r="NN79" s="336"/>
      <c r="NO79" s="336"/>
      <c r="NP79" s="336"/>
      <c r="NQ79" s="336"/>
      <c r="NR79" s="336"/>
      <c r="NS79" s="336"/>
      <c r="NT79" s="336"/>
      <c r="NU79" s="336"/>
      <c r="NV79" s="336"/>
      <c r="NW79" s="336"/>
      <c r="NX79" s="336"/>
      <c r="NY79" s="336"/>
      <c r="NZ79" s="336"/>
      <c r="OA79" s="336"/>
      <c r="OB79" s="336"/>
      <c r="OC79" s="336"/>
      <c r="OD79" s="336"/>
      <c r="OE79" s="336"/>
      <c r="OF79" s="336"/>
      <c r="OG79" s="336"/>
      <c r="OH79" s="336"/>
      <c r="OI79" s="336"/>
      <c r="OJ79" s="336"/>
      <c r="OK79" s="336"/>
      <c r="OL79" s="336"/>
      <c r="OM79" s="336"/>
      <c r="ON79" s="336"/>
      <c r="OO79" s="336"/>
      <c r="OP79" s="336"/>
      <c r="OQ79" s="336"/>
      <c r="OR79" s="336"/>
      <c r="OS79" s="336"/>
      <c r="OT79" s="336"/>
      <c r="OU79" s="336"/>
      <c r="OV79" s="336"/>
      <c r="OW79" s="336"/>
      <c r="OX79" s="336"/>
      <c r="OY79" s="336"/>
      <c r="OZ79" s="336"/>
      <c r="PA79" s="336"/>
      <c r="PB79" s="336"/>
      <c r="PC79" s="336"/>
      <c r="PD79" s="336"/>
      <c r="PE79" s="336"/>
      <c r="PF79" s="336"/>
      <c r="PG79" s="336"/>
      <c r="PH79" s="336"/>
      <c r="PI79" s="336"/>
      <c r="PJ79" s="336"/>
      <c r="PK79" s="336"/>
      <c r="PL79" s="336"/>
      <c r="PM79" s="336"/>
      <c r="PN79" s="336"/>
      <c r="PO79" s="336"/>
      <c r="PP79" s="336"/>
      <c r="PQ79" s="336"/>
      <c r="PR79" s="336"/>
      <c r="PS79" s="336"/>
      <c r="PT79" s="336"/>
      <c r="PU79" s="336"/>
      <c r="PV79" s="336"/>
      <c r="PW79" s="336"/>
      <c r="PX79" s="336"/>
      <c r="PY79" s="336"/>
      <c r="PZ79" s="336"/>
      <c r="QA79" s="336"/>
      <c r="QB79" s="336"/>
      <c r="QC79" s="336"/>
      <c r="QD79" s="336"/>
      <c r="QE79" s="336"/>
      <c r="QF79" s="336"/>
      <c r="QG79" s="336"/>
      <c r="QH79" s="336"/>
      <c r="QI79" s="336"/>
      <c r="QJ79" s="336"/>
      <c r="QK79" s="336"/>
      <c r="QL79" s="336"/>
      <c r="QM79" s="336"/>
      <c r="QN79" s="336"/>
      <c r="QO79" s="336"/>
      <c r="QP79" s="336"/>
      <c r="QQ79" s="336"/>
      <c r="QR79" s="336"/>
      <c r="QS79" s="336"/>
      <c r="QT79" s="336"/>
      <c r="QU79" s="336"/>
      <c r="QV79" s="336"/>
      <c r="QW79" s="336"/>
      <c r="QX79" s="336"/>
      <c r="QY79" s="336"/>
      <c r="QZ79" s="336"/>
      <c r="RA79" s="336"/>
      <c r="RB79" s="336"/>
      <c r="RC79" s="336"/>
      <c r="RD79" s="336"/>
      <c r="RE79" s="336"/>
      <c r="RF79" s="336"/>
      <c r="RG79" s="336"/>
      <c r="RH79" s="336"/>
      <c r="RI79" s="336"/>
      <c r="RJ79" s="336"/>
      <c r="RK79" s="336"/>
      <c r="RL79" s="336"/>
      <c r="RM79" s="336"/>
      <c r="RN79" s="336"/>
      <c r="RO79" s="336"/>
      <c r="RP79" s="336"/>
      <c r="RQ79" s="336"/>
      <c r="RR79" s="336"/>
      <c r="RS79" s="336"/>
      <c r="RT79" s="336"/>
      <c r="RU79" s="336"/>
      <c r="RV79" s="336"/>
      <c r="RW79" s="336"/>
      <c r="RX79" s="336"/>
      <c r="RY79" s="336"/>
      <c r="RZ79" s="336"/>
      <c r="SA79" s="336"/>
      <c r="SB79" s="336"/>
      <c r="SC79" s="336"/>
      <c r="SD79" s="336"/>
      <c r="SE79" s="336"/>
      <c r="SF79" s="336"/>
      <c r="SG79" s="336"/>
      <c r="SH79" s="336"/>
      <c r="SI79" s="336"/>
      <c r="SJ79" s="336"/>
      <c r="SK79" s="336"/>
      <c r="SL79" s="336"/>
      <c r="SM79" s="336"/>
      <c r="SN79" s="336"/>
      <c r="SO79" s="336"/>
      <c r="SP79" s="336"/>
      <c r="SQ79" s="336"/>
      <c r="SR79" s="336"/>
      <c r="SS79" s="336"/>
      <c r="ST79" s="336"/>
      <c r="SU79" s="336"/>
      <c r="SV79" s="336"/>
      <c r="SW79" s="336"/>
      <c r="SX79" s="336"/>
      <c r="SY79" s="336"/>
      <c r="SZ79" s="336"/>
      <c r="TA79" s="336"/>
      <c r="TB79" s="336"/>
      <c r="TC79" s="336"/>
      <c r="TD79" s="336"/>
      <c r="TE79" s="336"/>
      <c r="TF79" s="336"/>
      <c r="TG79" s="336"/>
      <c r="TH79" s="336"/>
      <c r="TI79" s="336"/>
      <c r="TJ79" s="336"/>
      <c r="TK79" s="336"/>
      <c r="TL79" s="336"/>
      <c r="TM79" s="336"/>
      <c r="TN79" s="336"/>
      <c r="TO79" s="336"/>
      <c r="TP79" s="336"/>
      <c r="TQ79" s="336"/>
      <c r="TR79" s="336"/>
      <c r="TS79" s="336"/>
      <c r="TT79" s="336"/>
      <c r="TU79" s="336"/>
      <c r="TV79" s="336"/>
      <c r="TW79" s="336"/>
      <c r="TX79" s="336"/>
      <c r="TY79" s="336"/>
      <c r="TZ79" s="336"/>
      <c r="UA79" s="336"/>
      <c r="UB79" s="336"/>
      <c r="UC79" s="336"/>
      <c r="UD79" s="336"/>
      <c r="UE79" s="336"/>
      <c r="UF79" s="336"/>
      <c r="UG79" s="336"/>
      <c r="UH79" s="336"/>
      <c r="UI79" s="336"/>
      <c r="UJ79" s="336"/>
      <c r="UK79" s="336"/>
      <c r="UL79" s="336"/>
      <c r="UM79" s="336"/>
      <c r="UN79" s="336"/>
      <c r="UO79" s="336"/>
      <c r="UP79" s="336"/>
      <c r="UQ79" s="336"/>
      <c r="UR79" s="336"/>
      <c r="US79" s="336"/>
      <c r="UT79" s="336"/>
      <c r="UU79" s="336"/>
      <c r="UV79" s="336"/>
      <c r="UW79" s="336"/>
      <c r="UX79" s="336"/>
      <c r="UY79" s="336"/>
      <c r="UZ79" s="336"/>
      <c r="VA79" s="336"/>
      <c r="VB79" s="336"/>
      <c r="VC79" s="336"/>
      <c r="VD79" s="336"/>
      <c r="VE79" s="336"/>
      <c r="VF79" s="336"/>
      <c r="VG79" s="336"/>
      <c r="VH79" s="336"/>
      <c r="VI79" s="336"/>
      <c r="VJ79" s="336"/>
      <c r="VK79" s="336"/>
      <c r="VL79" s="336"/>
      <c r="VM79" s="336"/>
      <c r="VN79" s="336"/>
      <c r="VO79" s="336"/>
      <c r="VP79" s="336"/>
      <c r="VQ79" s="336"/>
      <c r="VR79" s="336"/>
      <c r="VS79" s="336"/>
      <c r="VT79" s="336"/>
      <c r="VU79" s="336"/>
      <c r="VV79" s="336"/>
      <c r="VW79" s="336"/>
      <c r="VX79" s="336"/>
      <c r="VY79" s="336"/>
      <c r="VZ79" s="336"/>
      <c r="WA79" s="336"/>
      <c r="WB79" s="336"/>
      <c r="WC79" s="336"/>
      <c r="WD79" s="336"/>
      <c r="WE79" s="336"/>
      <c r="WF79" s="336"/>
      <c r="WG79" s="336"/>
      <c r="WH79" s="336"/>
      <c r="WI79" s="336"/>
      <c r="WJ79" s="336"/>
      <c r="WK79" s="336"/>
      <c r="WL79" s="336"/>
      <c r="WM79" s="336"/>
      <c r="WN79" s="336"/>
      <c r="WO79" s="336"/>
      <c r="WP79" s="336"/>
      <c r="WQ79" s="336"/>
      <c r="WR79" s="336"/>
      <c r="WS79" s="336"/>
      <c r="WT79" s="336"/>
      <c r="WU79" s="336"/>
      <c r="WV79" s="336"/>
      <c r="WW79" s="336"/>
      <c r="WX79" s="336"/>
      <c r="WY79" s="336"/>
      <c r="WZ79" s="336"/>
      <c r="XA79" s="336"/>
      <c r="XB79" s="336"/>
      <c r="XC79" s="336"/>
      <c r="XD79" s="336"/>
      <c r="XE79" s="336"/>
      <c r="XF79" s="336"/>
      <c r="XG79" s="336"/>
      <c r="XH79" s="336"/>
      <c r="XI79" s="336"/>
      <c r="XJ79" s="336"/>
      <c r="XK79" s="336"/>
      <c r="XL79" s="336"/>
      <c r="XM79" s="336"/>
      <c r="XN79" s="336"/>
      <c r="XO79" s="336"/>
      <c r="XP79" s="336"/>
      <c r="XQ79" s="336"/>
      <c r="XR79" s="336"/>
      <c r="XS79" s="336"/>
      <c r="XT79" s="336"/>
      <c r="XU79" s="336"/>
      <c r="XV79" s="336"/>
      <c r="XW79" s="336"/>
      <c r="XX79" s="336"/>
      <c r="XY79" s="336"/>
      <c r="XZ79" s="336"/>
      <c r="YA79" s="336"/>
      <c r="YB79" s="336"/>
      <c r="YC79" s="336"/>
      <c r="YD79" s="336"/>
      <c r="YE79" s="336"/>
      <c r="YF79" s="336"/>
      <c r="YG79" s="336"/>
      <c r="YH79" s="336"/>
      <c r="YI79" s="336"/>
      <c r="YJ79" s="336"/>
      <c r="YK79" s="336"/>
      <c r="YL79" s="336"/>
      <c r="YM79" s="336"/>
      <c r="YN79" s="336"/>
      <c r="YO79" s="336"/>
      <c r="YP79" s="336"/>
      <c r="YQ79" s="336"/>
      <c r="YR79" s="336"/>
      <c r="YS79" s="336"/>
      <c r="YT79" s="336"/>
      <c r="YU79" s="336"/>
      <c r="YV79" s="336"/>
      <c r="YW79" s="336"/>
      <c r="YX79" s="336"/>
      <c r="YY79" s="336"/>
      <c r="YZ79" s="336"/>
      <c r="ZA79" s="336"/>
      <c r="ZB79" s="336"/>
      <c r="ZC79" s="336"/>
      <c r="ZD79" s="336"/>
      <c r="ZE79" s="336"/>
      <c r="ZF79" s="336"/>
      <c r="ZG79" s="336"/>
      <c r="ZH79" s="336"/>
      <c r="ZI79" s="336"/>
      <c r="ZJ79" s="336"/>
      <c r="ZK79" s="336"/>
      <c r="ZL79" s="336"/>
      <c r="ZM79" s="336"/>
      <c r="ZN79" s="336"/>
      <c r="ZO79" s="336"/>
      <c r="ZP79" s="336"/>
      <c r="ZQ79" s="336"/>
      <c r="ZR79" s="336"/>
      <c r="ZS79" s="336"/>
      <c r="ZT79" s="336"/>
      <c r="ZU79" s="336"/>
      <c r="ZV79" s="336"/>
      <c r="ZW79" s="336"/>
      <c r="ZX79" s="336"/>
      <c r="ZY79" s="336"/>
      <c r="ZZ79" s="336"/>
      <c r="AAA79" s="336"/>
      <c r="AAB79" s="336"/>
      <c r="AAC79" s="336"/>
      <c r="AAD79" s="336"/>
      <c r="AAE79" s="336"/>
      <c r="AAF79" s="336"/>
      <c r="AAG79" s="336"/>
      <c r="AAH79" s="336"/>
      <c r="AAI79" s="336"/>
      <c r="AAJ79" s="336"/>
      <c r="AAK79" s="336"/>
      <c r="AAL79" s="336"/>
      <c r="AAM79" s="336"/>
      <c r="AAN79" s="336"/>
      <c r="AAO79" s="336"/>
      <c r="AAP79" s="336"/>
      <c r="AAQ79" s="336"/>
      <c r="AAR79" s="336"/>
      <c r="AAS79" s="336"/>
      <c r="AAT79" s="336"/>
      <c r="AAU79" s="336"/>
      <c r="AAV79" s="336"/>
      <c r="AAW79" s="336"/>
      <c r="AAX79" s="336"/>
      <c r="AAY79" s="336"/>
      <c r="AAZ79" s="336"/>
      <c r="ABA79" s="336"/>
      <c r="ABB79" s="336"/>
      <c r="ABC79" s="336"/>
      <c r="ABD79" s="336"/>
      <c r="ABE79" s="336"/>
      <c r="ABF79" s="336"/>
      <c r="ABG79" s="336"/>
      <c r="ABH79" s="336"/>
      <c r="ABI79" s="336"/>
      <c r="ABJ79" s="336"/>
      <c r="ABK79" s="336"/>
      <c r="ABL79" s="336"/>
      <c r="ABM79" s="336"/>
      <c r="ABN79" s="336"/>
      <c r="ABO79" s="336"/>
      <c r="ABP79" s="336"/>
      <c r="ABQ79" s="336"/>
      <c r="ABR79" s="336"/>
      <c r="ABS79" s="336"/>
      <c r="ABT79" s="336"/>
      <c r="ABU79" s="336"/>
      <c r="ABV79" s="336"/>
      <c r="ABW79" s="336"/>
      <c r="ABX79" s="336"/>
      <c r="ABY79" s="336"/>
      <c r="ABZ79" s="336"/>
      <c r="ACA79" s="336"/>
      <c r="ACB79" s="336"/>
      <c r="ACC79" s="336"/>
      <c r="ACD79" s="336"/>
      <c r="ACE79" s="336"/>
      <c r="ACF79" s="336"/>
      <c r="ACG79" s="336"/>
      <c r="ACH79" s="336"/>
      <c r="ACI79" s="336"/>
      <c r="ACJ79" s="336"/>
      <c r="ACK79" s="336"/>
      <c r="ACL79" s="336"/>
      <c r="ACM79" s="336"/>
      <c r="ACN79" s="336"/>
      <c r="ACO79" s="336"/>
      <c r="ACP79" s="336"/>
      <c r="ACQ79" s="336"/>
      <c r="ACR79" s="336"/>
      <c r="ACS79" s="336"/>
      <c r="ACT79" s="336"/>
      <c r="ACU79" s="336"/>
      <c r="ACV79" s="336"/>
      <c r="ACW79" s="336"/>
      <c r="ACX79" s="336"/>
      <c r="ACY79" s="336"/>
      <c r="ACZ79" s="336"/>
      <c r="ADA79" s="336"/>
      <c r="ADB79" s="336"/>
      <c r="ADC79" s="336"/>
      <c r="ADD79" s="336"/>
      <c r="ADE79" s="336"/>
      <c r="ADF79" s="336"/>
      <c r="ADG79" s="336"/>
      <c r="ADH79" s="336"/>
      <c r="ADI79" s="336"/>
      <c r="ADJ79" s="336"/>
      <c r="ADK79" s="336"/>
      <c r="ADL79" s="336"/>
      <c r="ADM79" s="336"/>
      <c r="ADN79" s="336"/>
      <c r="ADO79" s="336"/>
      <c r="ADP79" s="336"/>
      <c r="ADQ79" s="336"/>
      <c r="ADR79" s="336"/>
      <c r="ADS79" s="336"/>
      <c r="ADT79" s="336"/>
      <c r="ADU79" s="336"/>
      <c r="ADV79" s="336"/>
      <c r="ADW79" s="336"/>
      <c r="ADX79" s="336"/>
      <c r="ADY79" s="336"/>
      <c r="ADZ79" s="336"/>
      <c r="AEA79" s="336"/>
      <c r="AEB79" s="336"/>
      <c r="AEC79" s="336"/>
      <c r="AED79" s="336"/>
      <c r="AEE79" s="336"/>
      <c r="AEF79" s="336"/>
      <c r="AEG79" s="336"/>
      <c r="AEH79" s="336"/>
      <c r="AEI79" s="336"/>
      <c r="AEJ79" s="336"/>
      <c r="AEK79" s="336"/>
      <c r="AEL79" s="336"/>
      <c r="AEM79" s="336"/>
      <c r="AEN79" s="336"/>
      <c r="AEO79" s="336"/>
      <c r="AEP79" s="336"/>
      <c r="AEQ79" s="336"/>
      <c r="AER79" s="336"/>
      <c r="AES79" s="336"/>
      <c r="AET79" s="336"/>
      <c r="AEU79" s="336"/>
      <c r="AEV79" s="336"/>
      <c r="AEW79" s="336"/>
      <c r="AEX79" s="336"/>
      <c r="AEY79" s="336"/>
      <c r="AEZ79" s="336"/>
      <c r="AFA79" s="336"/>
      <c r="AFB79" s="336"/>
      <c r="AFC79" s="336"/>
      <c r="AFD79" s="336"/>
      <c r="AFE79" s="336"/>
      <c r="AFF79" s="336"/>
      <c r="AFG79" s="336"/>
      <c r="AFH79" s="336"/>
      <c r="AFI79" s="336"/>
      <c r="AFJ79" s="336"/>
      <c r="AFK79" s="336"/>
      <c r="AFL79" s="336"/>
      <c r="AFM79" s="336"/>
      <c r="AFN79" s="336"/>
      <c r="AFO79" s="336"/>
      <c r="AFP79" s="336"/>
      <c r="AFQ79" s="336"/>
      <c r="AFR79" s="336"/>
      <c r="AFS79" s="336"/>
      <c r="AFT79" s="336"/>
      <c r="AFU79" s="336"/>
      <c r="AFV79" s="336"/>
      <c r="AFW79" s="336"/>
      <c r="AFX79" s="336"/>
      <c r="AFY79" s="336"/>
      <c r="AFZ79" s="336"/>
      <c r="AGA79" s="336"/>
      <c r="AGB79" s="336"/>
      <c r="AGC79" s="336"/>
      <c r="AGD79" s="336"/>
      <c r="AGE79" s="336"/>
      <c r="AGF79" s="336"/>
      <c r="AGG79" s="336"/>
      <c r="AGH79" s="336"/>
      <c r="AGI79" s="336"/>
      <c r="AGJ79" s="336"/>
      <c r="AGK79" s="336"/>
      <c r="AGL79" s="336"/>
      <c r="AGM79" s="336"/>
      <c r="AGN79" s="336"/>
      <c r="AGO79" s="336"/>
      <c r="AGP79" s="336"/>
      <c r="AGQ79" s="336"/>
      <c r="AGR79" s="336"/>
      <c r="AGS79" s="336"/>
      <c r="AGT79" s="336"/>
      <c r="AGU79" s="336"/>
      <c r="AGV79" s="336"/>
      <c r="AGW79" s="336"/>
      <c r="AGX79" s="336"/>
      <c r="AGY79" s="336"/>
      <c r="AGZ79" s="336"/>
      <c r="AHA79" s="336"/>
      <c r="AHB79" s="336"/>
      <c r="AHC79" s="336"/>
      <c r="AHD79" s="336"/>
      <c r="AHE79" s="336"/>
      <c r="AHF79" s="336"/>
      <c r="AHG79" s="336"/>
      <c r="AHH79" s="336"/>
      <c r="AHI79" s="336"/>
      <c r="AHJ79" s="336"/>
      <c r="AHK79" s="336"/>
      <c r="AHL79" s="336"/>
      <c r="AHM79" s="336"/>
      <c r="AHN79" s="336"/>
      <c r="AHO79" s="336"/>
      <c r="AHP79" s="336"/>
      <c r="AHQ79" s="336"/>
      <c r="AHR79" s="336"/>
      <c r="AHS79" s="336"/>
      <c r="AHT79" s="336"/>
      <c r="AHU79" s="336"/>
      <c r="AHV79" s="336"/>
      <c r="AHW79" s="336"/>
      <c r="AHX79" s="336"/>
      <c r="AHY79" s="336"/>
      <c r="AHZ79" s="336"/>
      <c r="AIA79" s="336"/>
      <c r="AIB79" s="336"/>
      <c r="AIC79" s="336"/>
      <c r="AID79" s="336"/>
      <c r="AIE79" s="336"/>
      <c r="AIF79" s="336"/>
      <c r="AIG79" s="336"/>
      <c r="AIH79" s="336"/>
      <c r="AII79" s="336"/>
      <c r="AIJ79" s="336"/>
      <c r="AIK79" s="336"/>
      <c r="AIL79" s="336"/>
      <c r="AIM79" s="336"/>
      <c r="AIN79" s="336"/>
      <c r="AIO79" s="336"/>
      <c r="AIP79" s="336"/>
      <c r="AIQ79" s="336"/>
      <c r="AIR79" s="336"/>
      <c r="AIS79" s="336"/>
      <c r="AIT79" s="336"/>
      <c r="AIU79" s="336"/>
      <c r="AIV79" s="336"/>
      <c r="AIW79" s="336"/>
      <c r="AIX79" s="336"/>
      <c r="AIY79" s="336"/>
      <c r="AIZ79" s="336"/>
      <c r="AJA79" s="336"/>
      <c r="AJB79" s="336"/>
      <c r="AJC79" s="336"/>
      <c r="AJD79" s="336"/>
      <c r="AJE79" s="336"/>
      <c r="AJF79" s="336"/>
      <c r="AJG79" s="336"/>
      <c r="AJH79" s="336"/>
      <c r="AJI79" s="336"/>
      <c r="AJJ79" s="336"/>
      <c r="AJK79" s="336"/>
      <c r="AJL79" s="336"/>
      <c r="AJM79" s="336"/>
      <c r="AJN79" s="336"/>
      <c r="AJO79" s="336"/>
      <c r="AJP79" s="336"/>
      <c r="AJQ79" s="336"/>
      <c r="AJR79" s="336"/>
      <c r="AJS79" s="336"/>
      <c r="AJT79" s="336"/>
      <c r="AJU79" s="336"/>
      <c r="AJV79" s="336"/>
      <c r="AJW79" s="336"/>
      <c r="AJX79" s="336"/>
      <c r="AJY79" s="336"/>
      <c r="AJZ79" s="336"/>
      <c r="AKA79" s="336"/>
      <c r="AKB79" s="336"/>
      <c r="AKC79" s="336"/>
      <c r="AKD79" s="336"/>
      <c r="AKE79" s="336"/>
      <c r="AKF79" s="336"/>
      <c r="AKG79" s="336"/>
      <c r="AKH79" s="336"/>
      <c r="AKI79" s="336"/>
      <c r="AKJ79" s="336"/>
      <c r="AKK79" s="336"/>
      <c r="AKL79" s="336"/>
      <c r="AKM79" s="336"/>
      <c r="AKN79" s="336"/>
      <c r="AKO79" s="336"/>
      <c r="AKP79" s="336"/>
      <c r="AKQ79" s="336"/>
      <c r="AKR79" s="336"/>
      <c r="AKS79" s="336"/>
      <c r="AKT79" s="336"/>
      <c r="AKU79" s="336"/>
      <c r="AKV79" s="336"/>
      <c r="AKW79" s="336"/>
      <c r="AKX79" s="336"/>
      <c r="AKY79" s="336"/>
      <c r="AKZ79" s="336"/>
      <c r="ALA79" s="336"/>
      <c r="ALB79" s="336"/>
      <c r="ALC79" s="336"/>
      <c r="ALD79" s="336"/>
      <c r="ALE79" s="336"/>
      <c r="ALF79" s="336"/>
      <c r="ALG79" s="336"/>
      <c r="ALH79" s="336"/>
      <c r="ALI79" s="336"/>
      <c r="ALJ79" s="336"/>
      <c r="ALK79" s="336"/>
      <c r="ALL79" s="336"/>
      <c r="ALM79" s="336"/>
      <c r="ALN79" s="336"/>
      <c r="ALO79" s="336"/>
      <c r="ALP79" s="336"/>
      <c r="ALQ79" s="336"/>
      <c r="ALR79" s="336"/>
      <c r="ALS79" s="336"/>
      <c r="ALT79" s="336"/>
      <c r="ALU79" s="336"/>
      <c r="ALV79" s="336"/>
      <c r="ALW79" s="336"/>
      <c r="ALX79" s="336"/>
      <c r="ALY79" s="336"/>
      <c r="ALZ79" s="336"/>
      <c r="AMA79" s="336"/>
      <c r="AMB79" s="336"/>
      <c r="AMC79" s="336"/>
      <c r="AMD79" s="336"/>
      <c r="AME79" s="336"/>
      <c r="AMF79" s="336"/>
      <c r="AMG79" s="336"/>
      <c r="AMH79" s="336"/>
      <c r="AMI79" s="336"/>
      <c r="AMJ79" s="336"/>
      <c r="AMK79" s="336"/>
      <c r="AML79" s="336"/>
      <c r="AMM79" s="336"/>
      <c r="AMN79" s="336"/>
      <c r="AMO79" s="336"/>
      <c r="AMP79" s="336"/>
      <c r="AMQ79" s="336"/>
      <c r="AMR79" s="336"/>
      <c r="AMS79" s="336"/>
      <c r="AMT79" s="336"/>
      <c r="AMU79" s="336"/>
      <c r="AMV79" s="336"/>
      <c r="AMW79" s="336"/>
      <c r="AMX79" s="336"/>
      <c r="AMY79" s="336"/>
      <c r="AMZ79" s="336"/>
      <c r="ANA79" s="336"/>
      <c r="ANB79" s="336"/>
      <c r="ANC79" s="336"/>
      <c r="AND79" s="336"/>
      <c r="ANE79" s="336"/>
      <c r="ANF79" s="336"/>
      <c r="ANG79" s="336"/>
      <c r="ANH79" s="336"/>
      <c r="ANI79" s="336"/>
      <c r="ANJ79" s="336"/>
      <c r="ANK79" s="336"/>
      <c r="ANL79" s="336"/>
      <c r="ANM79" s="336"/>
      <c r="ANN79" s="336"/>
      <c r="ANO79" s="336"/>
      <c r="ANP79" s="336"/>
      <c r="ANQ79" s="336"/>
      <c r="ANR79" s="336"/>
      <c r="ANS79" s="336"/>
      <c r="ANT79" s="336"/>
      <c r="ANU79" s="336"/>
      <c r="ANV79" s="336"/>
      <c r="ANW79" s="336"/>
      <c r="ANX79" s="336"/>
      <c r="ANY79" s="336"/>
      <c r="ANZ79" s="336"/>
      <c r="AOA79" s="336"/>
      <c r="AOB79" s="336"/>
      <c r="AOC79" s="336"/>
      <c r="AOD79" s="336"/>
      <c r="AOE79" s="336"/>
      <c r="AOF79" s="336"/>
      <c r="AOG79" s="336"/>
      <c r="AOH79" s="336"/>
      <c r="AOI79" s="336"/>
      <c r="AOJ79" s="336"/>
      <c r="AOK79" s="336"/>
      <c r="AOL79" s="336"/>
      <c r="AOM79" s="336"/>
      <c r="AON79" s="336"/>
      <c r="AOO79" s="336"/>
      <c r="AOP79" s="336"/>
      <c r="AOQ79" s="336"/>
      <c r="AOR79" s="336"/>
      <c r="AOS79" s="336"/>
      <c r="AOT79" s="336"/>
      <c r="AOU79" s="336"/>
      <c r="AOV79" s="336"/>
      <c r="AOW79" s="336"/>
      <c r="AOX79" s="336"/>
      <c r="AOY79" s="336"/>
      <c r="AOZ79" s="336"/>
      <c r="APA79" s="336"/>
      <c r="APB79" s="336"/>
      <c r="APC79" s="336"/>
      <c r="APD79" s="336"/>
      <c r="APE79" s="336"/>
      <c r="APF79" s="336"/>
      <c r="APG79" s="336"/>
      <c r="APH79" s="336"/>
      <c r="API79" s="336"/>
      <c r="APJ79" s="336"/>
      <c r="APK79" s="336"/>
      <c r="APL79" s="336"/>
      <c r="APM79" s="336"/>
      <c r="APN79" s="336"/>
      <c r="APO79" s="336"/>
      <c r="APP79" s="336"/>
      <c r="APQ79" s="336"/>
      <c r="APR79" s="336"/>
      <c r="APS79" s="336"/>
      <c r="APT79" s="336"/>
      <c r="APU79" s="336"/>
      <c r="APV79" s="336"/>
      <c r="APW79" s="336"/>
      <c r="APX79" s="336"/>
      <c r="APY79" s="336"/>
      <c r="APZ79" s="336"/>
      <c r="AQA79" s="336"/>
      <c r="AQB79" s="336"/>
      <c r="AQC79" s="336"/>
      <c r="AQD79" s="336"/>
      <c r="AQE79" s="336"/>
      <c r="AQF79" s="336"/>
      <c r="AQG79" s="336"/>
      <c r="AQH79" s="336"/>
      <c r="AQI79" s="336"/>
      <c r="AQJ79" s="336"/>
      <c r="AQK79" s="336"/>
      <c r="AQL79" s="336"/>
      <c r="AQM79" s="336"/>
      <c r="AQN79" s="336"/>
      <c r="AQO79" s="336"/>
      <c r="AQP79" s="336"/>
      <c r="AQQ79" s="336"/>
      <c r="AQR79" s="336"/>
      <c r="AQS79" s="336"/>
      <c r="AQT79" s="336"/>
      <c r="AQU79" s="336"/>
      <c r="AQV79" s="336"/>
      <c r="AQW79" s="336"/>
      <c r="AQX79" s="336"/>
      <c r="AQY79" s="336"/>
      <c r="AQZ79" s="336"/>
      <c r="ARA79" s="336"/>
      <c r="ARB79" s="336"/>
      <c r="ARC79" s="336"/>
      <c r="ARD79" s="336"/>
      <c r="ARE79" s="336"/>
      <c r="ARF79" s="336"/>
      <c r="ARG79" s="336"/>
      <c r="ARH79" s="336"/>
      <c r="ARI79" s="336"/>
      <c r="ARJ79" s="336"/>
      <c r="ARK79" s="336"/>
      <c r="ARL79" s="336"/>
      <c r="ARM79" s="336"/>
      <c r="ARN79" s="336"/>
      <c r="ARO79" s="336"/>
      <c r="ARP79" s="336"/>
      <c r="ARQ79" s="336"/>
      <c r="ARR79" s="336"/>
      <c r="ARS79" s="336"/>
      <c r="ART79" s="336"/>
      <c r="ARU79" s="336"/>
      <c r="ARV79" s="336"/>
      <c r="ARW79" s="336"/>
      <c r="ARX79" s="336"/>
      <c r="ARY79" s="336"/>
      <c r="ARZ79" s="336"/>
      <c r="ASA79" s="336"/>
      <c r="ASB79" s="336"/>
      <c r="ASC79" s="336"/>
      <c r="ASD79" s="336"/>
      <c r="ASE79" s="336"/>
      <c r="ASF79" s="336"/>
      <c r="ASG79" s="336"/>
      <c r="ASH79" s="336"/>
      <c r="ASI79" s="336"/>
      <c r="ASJ79" s="336"/>
      <c r="ASK79" s="336"/>
      <c r="ASL79" s="336"/>
      <c r="ASM79" s="336"/>
      <c r="ASN79" s="336"/>
      <c r="ASO79" s="336"/>
      <c r="ASP79" s="336"/>
      <c r="ASQ79" s="336"/>
      <c r="ASR79" s="336"/>
      <c r="ASS79" s="336"/>
      <c r="AST79" s="336"/>
      <c r="ASU79" s="336"/>
      <c r="ASV79" s="336"/>
      <c r="ASW79" s="336"/>
      <c r="ASX79" s="336"/>
      <c r="ASY79" s="336"/>
      <c r="ASZ79" s="336"/>
      <c r="ATA79" s="336"/>
      <c r="ATB79" s="336"/>
      <c r="ATC79" s="336"/>
      <c r="ATD79" s="336"/>
      <c r="ATE79" s="336"/>
      <c r="ATF79" s="336"/>
      <c r="ATG79" s="336"/>
      <c r="ATH79" s="336"/>
      <c r="ATI79" s="336"/>
      <c r="ATJ79" s="336"/>
      <c r="ATK79" s="336"/>
      <c r="ATL79" s="336"/>
      <c r="ATM79" s="336"/>
      <c r="ATN79" s="336"/>
      <c r="ATO79" s="336"/>
      <c r="ATP79" s="336"/>
      <c r="ATQ79" s="336"/>
      <c r="ATR79" s="336"/>
      <c r="ATS79" s="336"/>
      <c r="ATT79" s="336"/>
      <c r="ATU79" s="336"/>
      <c r="ATV79" s="336"/>
      <c r="ATW79" s="336"/>
      <c r="ATX79" s="336"/>
      <c r="ATY79" s="336"/>
      <c r="ATZ79" s="336"/>
      <c r="AUA79" s="336"/>
      <c r="AUB79" s="336"/>
      <c r="AUC79" s="336"/>
      <c r="AUD79" s="336"/>
      <c r="AUE79" s="336"/>
      <c r="AUF79" s="336"/>
      <c r="AUG79" s="336"/>
      <c r="AUH79" s="336"/>
      <c r="AUI79" s="336"/>
      <c r="AUJ79" s="336"/>
      <c r="AUK79" s="336"/>
      <c r="AUL79" s="336"/>
      <c r="AUM79" s="336"/>
      <c r="AUN79" s="336"/>
      <c r="AUO79" s="336"/>
      <c r="AUP79" s="336"/>
      <c r="AUQ79" s="336"/>
      <c r="AUR79" s="336"/>
      <c r="AUS79" s="336"/>
      <c r="AUT79" s="336"/>
      <c r="AUU79" s="336"/>
      <c r="AUV79" s="336"/>
      <c r="AUW79" s="336"/>
      <c r="AUX79" s="336"/>
      <c r="AUY79" s="336"/>
      <c r="AUZ79" s="336"/>
      <c r="AVA79" s="336"/>
      <c r="AVB79" s="336"/>
      <c r="AVC79" s="336"/>
      <c r="AVD79" s="336"/>
      <c r="AVE79" s="336"/>
      <c r="AVF79" s="336"/>
      <c r="AVG79" s="336"/>
      <c r="AVH79" s="336"/>
      <c r="AVI79" s="336"/>
      <c r="AVJ79" s="336"/>
      <c r="AVK79" s="336"/>
      <c r="AVL79" s="336"/>
      <c r="AVM79" s="336"/>
      <c r="AVN79" s="336"/>
      <c r="AVO79" s="336"/>
      <c r="AVP79" s="336"/>
      <c r="AVQ79" s="336"/>
      <c r="AVR79" s="336"/>
      <c r="AVS79" s="336"/>
      <c r="AVT79" s="336"/>
      <c r="AVU79" s="336"/>
      <c r="AVV79" s="336"/>
      <c r="AVW79" s="336"/>
      <c r="AVX79" s="336"/>
      <c r="AVY79" s="336"/>
      <c r="AVZ79" s="336"/>
      <c r="AWA79" s="336"/>
      <c r="AWB79" s="336"/>
      <c r="AWC79" s="336"/>
      <c r="AWD79" s="336"/>
      <c r="AWE79" s="336"/>
      <c r="AWF79" s="336"/>
      <c r="AWG79" s="336"/>
      <c r="AWH79" s="336"/>
      <c r="AWI79" s="336"/>
      <c r="AWJ79" s="336"/>
      <c r="AWK79" s="336"/>
      <c r="AWL79" s="336"/>
      <c r="AWM79" s="336"/>
      <c r="AWN79" s="336"/>
      <c r="AWO79" s="336"/>
      <c r="AWP79" s="336"/>
      <c r="AWQ79" s="336"/>
      <c r="AWR79" s="336"/>
      <c r="AWS79" s="336"/>
      <c r="AWT79" s="336"/>
      <c r="AWU79" s="336"/>
      <c r="AWV79" s="336"/>
      <c r="AWW79" s="336"/>
      <c r="AWX79" s="336"/>
      <c r="AWY79" s="336"/>
      <c r="AWZ79" s="336"/>
      <c r="AXA79" s="336"/>
      <c r="AXB79" s="336"/>
      <c r="AXC79" s="336"/>
      <c r="AXD79" s="336"/>
      <c r="AXE79" s="336"/>
      <c r="AXF79" s="336"/>
      <c r="AXG79" s="336"/>
      <c r="AXH79" s="336"/>
      <c r="AXI79" s="336"/>
      <c r="AXJ79" s="336"/>
      <c r="AXK79" s="336"/>
      <c r="AXL79" s="336"/>
      <c r="AXM79" s="336"/>
      <c r="AXN79" s="336"/>
      <c r="AXO79" s="336"/>
      <c r="AXP79" s="336"/>
      <c r="AXQ79" s="336"/>
      <c r="AXR79" s="336"/>
      <c r="AXS79" s="336"/>
      <c r="AXT79" s="336"/>
      <c r="AXU79" s="336"/>
      <c r="AXV79" s="336"/>
      <c r="AXW79" s="336"/>
      <c r="AXX79" s="336"/>
      <c r="AXY79" s="336"/>
      <c r="AXZ79" s="336"/>
      <c r="AYA79" s="336"/>
      <c r="AYB79" s="336"/>
      <c r="AYC79" s="336"/>
      <c r="AYD79" s="336"/>
      <c r="AYE79" s="336"/>
      <c r="AYF79" s="336"/>
      <c r="AYG79" s="336"/>
      <c r="AYH79" s="336"/>
      <c r="AYI79" s="336"/>
      <c r="AYJ79" s="336"/>
      <c r="AYK79" s="336"/>
      <c r="AYL79" s="336"/>
      <c r="AYM79" s="336"/>
      <c r="AYN79" s="336"/>
      <c r="AYO79" s="336"/>
      <c r="AYP79" s="336"/>
      <c r="AYQ79" s="336"/>
      <c r="AYR79" s="336"/>
      <c r="AYS79" s="336"/>
      <c r="AYT79" s="336"/>
      <c r="AYU79" s="336"/>
      <c r="AYV79" s="336"/>
      <c r="AYW79" s="336"/>
      <c r="AYX79" s="336"/>
      <c r="AYY79" s="336"/>
      <c r="AYZ79" s="336"/>
      <c r="AZA79" s="336"/>
      <c r="AZB79" s="336"/>
      <c r="AZC79" s="336"/>
      <c r="AZD79" s="336"/>
      <c r="AZE79" s="336"/>
      <c r="AZF79" s="336"/>
      <c r="AZG79" s="336"/>
      <c r="AZH79" s="336"/>
      <c r="AZI79" s="336"/>
      <c r="AZJ79" s="336"/>
      <c r="AZK79" s="336"/>
      <c r="AZL79" s="336"/>
      <c r="AZM79" s="336"/>
      <c r="AZN79" s="336"/>
      <c r="AZO79" s="336"/>
      <c r="AZP79" s="336"/>
      <c r="AZQ79" s="336"/>
      <c r="AZR79" s="336"/>
      <c r="AZS79" s="336"/>
      <c r="AZT79" s="336"/>
      <c r="AZU79" s="336"/>
      <c r="AZV79" s="336"/>
      <c r="AZW79" s="336"/>
      <c r="AZX79" s="336"/>
      <c r="AZY79" s="336"/>
      <c r="AZZ79" s="336"/>
      <c r="BAA79" s="336"/>
      <c r="BAB79" s="336"/>
      <c r="BAC79" s="336"/>
      <c r="BAD79" s="336"/>
      <c r="BAE79" s="336"/>
      <c r="BAF79" s="336"/>
      <c r="BAG79" s="336"/>
      <c r="BAH79" s="336"/>
      <c r="BAI79" s="336"/>
      <c r="BAJ79" s="336"/>
      <c r="BAK79" s="336"/>
      <c r="BAL79" s="336"/>
      <c r="BAM79" s="336"/>
      <c r="BAN79" s="336"/>
      <c r="BAO79" s="336"/>
      <c r="BAP79" s="336"/>
      <c r="BAQ79" s="336"/>
      <c r="BAR79" s="336"/>
      <c r="BAS79" s="336"/>
      <c r="BAT79" s="336"/>
      <c r="BAU79" s="336"/>
      <c r="BAV79" s="336"/>
      <c r="BAW79" s="336"/>
      <c r="BAX79" s="336"/>
      <c r="BAY79" s="336"/>
      <c r="BAZ79" s="336"/>
      <c r="BBA79" s="336"/>
      <c r="BBB79" s="336"/>
      <c r="BBC79" s="336"/>
      <c r="BBD79" s="336"/>
      <c r="BBE79" s="336"/>
      <c r="BBF79" s="336"/>
      <c r="BBG79" s="336"/>
      <c r="BBH79" s="336"/>
      <c r="BBI79" s="336"/>
      <c r="BBJ79" s="336"/>
      <c r="BBK79" s="336"/>
      <c r="BBL79" s="336"/>
      <c r="BBM79" s="336"/>
      <c r="BBN79" s="336"/>
      <c r="BBO79" s="336"/>
      <c r="BBP79" s="336"/>
      <c r="BBQ79" s="336"/>
      <c r="BBR79" s="336"/>
      <c r="BBS79" s="336"/>
      <c r="BBT79" s="336"/>
      <c r="BBU79" s="336"/>
      <c r="BBV79" s="336"/>
      <c r="BBW79" s="336"/>
      <c r="BBX79" s="336"/>
      <c r="BBY79" s="336"/>
      <c r="BBZ79" s="336"/>
      <c r="BCA79" s="336"/>
      <c r="BCB79" s="336"/>
      <c r="BCC79" s="336"/>
      <c r="BCD79" s="336"/>
      <c r="BCE79" s="336"/>
      <c r="BCF79" s="336"/>
      <c r="BCG79" s="336"/>
      <c r="BCH79" s="336"/>
      <c r="BCI79" s="336"/>
      <c r="BCJ79" s="336"/>
      <c r="BCK79" s="336"/>
      <c r="BCL79" s="336"/>
      <c r="BCM79" s="336"/>
      <c r="BCN79" s="336"/>
      <c r="BCO79" s="336"/>
      <c r="BCP79" s="336"/>
      <c r="BCQ79" s="336"/>
      <c r="BCR79" s="336"/>
      <c r="BCS79" s="336"/>
      <c r="BCT79" s="336"/>
      <c r="BCU79" s="336"/>
      <c r="BCV79" s="336"/>
      <c r="BCW79" s="336"/>
      <c r="BCX79" s="336"/>
      <c r="BCY79" s="336"/>
      <c r="BCZ79" s="336"/>
      <c r="BDA79" s="336"/>
      <c r="BDB79" s="336"/>
      <c r="BDC79" s="336"/>
      <c r="BDD79" s="336"/>
      <c r="BDE79" s="336"/>
      <c r="BDF79" s="336"/>
      <c r="BDG79" s="336"/>
      <c r="BDH79" s="336"/>
      <c r="BDI79" s="336"/>
      <c r="BDJ79" s="336"/>
      <c r="BDK79" s="336"/>
      <c r="BDL79" s="336"/>
      <c r="BDM79" s="336"/>
      <c r="BDN79" s="336"/>
      <c r="BDO79" s="336"/>
      <c r="BDP79" s="336"/>
      <c r="BDQ79" s="336"/>
      <c r="BDR79" s="336"/>
      <c r="BDS79" s="336"/>
      <c r="BDT79" s="336"/>
      <c r="BDU79" s="336"/>
      <c r="BDV79" s="336"/>
      <c r="BDW79" s="336"/>
      <c r="BDX79" s="336"/>
      <c r="BDY79" s="336"/>
      <c r="BDZ79" s="336"/>
      <c r="BEA79" s="336"/>
      <c r="BEB79" s="336"/>
      <c r="BEC79" s="336"/>
      <c r="BED79" s="336"/>
      <c r="BEE79" s="336"/>
      <c r="BEF79" s="336"/>
      <c r="BEG79" s="336"/>
      <c r="BEH79" s="336"/>
      <c r="BEI79" s="336"/>
      <c r="BEJ79" s="336"/>
      <c r="BEK79" s="336"/>
      <c r="BEL79" s="336"/>
      <c r="BEM79" s="336"/>
      <c r="BEN79" s="336"/>
      <c r="BEO79" s="336"/>
      <c r="BEP79" s="336"/>
      <c r="BEQ79" s="336"/>
      <c r="BER79" s="336"/>
      <c r="BES79" s="336"/>
      <c r="BET79" s="336"/>
      <c r="BEU79" s="336"/>
      <c r="BEV79" s="336"/>
      <c r="BEW79" s="336"/>
      <c r="BEX79" s="336"/>
      <c r="BEY79" s="336"/>
      <c r="BEZ79" s="336"/>
      <c r="BFA79" s="336"/>
      <c r="BFB79" s="336"/>
      <c r="BFC79" s="336"/>
      <c r="BFD79" s="336"/>
      <c r="BFE79" s="336"/>
      <c r="BFF79" s="336"/>
      <c r="BFG79" s="336"/>
      <c r="BFH79" s="336"/>
      <c r="BFI79" s="336"/>
      <c r="BFJ79" s="336"/>
      <c r="BFK79" s="336"/>
      <c r="BFL79" s="336"/>
      <c r="BFM79" s="336"/>
      <c r="BFN79" s="336"/>
      <c r="BFO79" s="336"/>
      <c r="BFP79" s="336"/>
      <c r="BFQ79" s="336"/>
      <c r="BFR79" s="336"/>
      <c r="BFS79" s="336"/>
      <c r="BFT79" s="336"/>
      <c r="BFU79" s="336"/>
      <c r="BFV79" s="336"/>
      <c r="BFW79" s="336"/>
      <c r="BFX79" s="336"/>
      <c r="BFY79" s="336"/>
      <c r="BFZ79" s="336"/>
      <c r="BGA79" s="336"/>
      <c r="BGB79" s="336"/>
      <c r="BGC79" s="336"/>
      <c r="BGD79" s="336"/>
      <c r="BGE79" s="336"/>
      <c r="BGF79" s="336"/>
      <c r="BGG79" s="336"/>
      <c r="BGH79" s="336"/>
      <c r="BGI79" s="336"/>
      <c r="BGJ79" s="336"/>
      <c r="BGK79" s="336"/>
      <c r="BGL79" s="336"/>
      <c r="BGM79" s="336"/>
      <c r="BGN79" s="336"/>
      <c r="BGO79" s="336"/>
      <c r="BGP79" s="336"/>
      <c r="BGQ79" s="336"/>
      <c r="BGR79" s="336"/>
      <c r="BGS79" s="336"/>
      <c r="BGT79" s="336"/>
      <c r="BGU79" s="336"/>
      <c r="BGV79" s="336"/>
      <c r="BGW79" s="336"/>
      <c r="BGX79" s="336"/>
      <c r="BGY79" s="336"/>
      <c r="BGZ79" s="336"/>
      <c r="BHA79" s="336"/>
      <c r="BHB79" s="336"/>
      <c r="BHC79" s="336"/>
      <c r="BHD79" s="336"/>
      <c r="BHE79" s="336"/>
      <c r="BHF79" s="336"/>
      <c r="BHG79" s="336"/>
      <c r="BHH79" s="336"/>
      <c r="BHI79" s="336"/>
      <c r="BHJ79" s="336"/>
      <c r="BHK79" s="336"/>
      <c r="BHL79" s="336"/>
      <c r="BHM79" s="336"/>
      <c r="BHN79" s="336"/>
      <c r="BHO79" s="336"/>
      <c r="BHP79" s="336"/>
      <c r="BHQ79" s="336"/>
      <c r="BHR79" s="336"/>
      <c r="BHS79" s="336"/>
      <c r="BHT79" s="336"/>
      <c r="BHU79" s="336"/>
      <c r="BHV79" s="336"/>
      <c r="BHW79" s="336"/>
      <c r="BHX79" s="336"/>
      <c r="BHY79" s="336"/>
      <c r="BHZ79" s="336"/>
      <c r="BIA79" s="336"/>
      <c r="BIB79" s="336"/>
      <c r="BIC79" s="336"/>
      <c r="BID79" s="336"/>
      <c r="BIE79" s="336"/>
      <c r="BIF79" s="336"/>
      <c r="BIG79" s="336"/>
      <c r="BIH79" s="336"/>
      <c r="BII79" s="336"/>
      <c r="BIJ79" s="336"/>
      <c r="BIK79" s="336"/>
      <c r="BIL79" s="336"/>
      <c r="BIM79" s="336"/>
      <c r="BIN79" s="336"/>
      <c r="BIO79" s="336"/>
      <c r="BIP79" s="336"/>
      <c r="BIQ79" s="336"/>
      <c r="BIR79" s="336"/>
      <c r="BIS79" s="336"/>
      <c r="BIT79" s="336"/>
      <c r="BIU79" s="336"/>
      <c r="BIV79" s="336"/>
      <c r="BIW79" s="336"/>
      <c r="BIX79" s="336"/>
      <c r="BIY79" s="336"/>
      <c r="BIZ79" s="336"/>
      <c r="BJA79" s="336"/>
      <c r="BJB79" s="336"/>
      <c r="BJC79" s="336"/>
      <c r="BJD79" s="336"/>
      <c r="BJE79" s="336"/>
      <c r="BJF79" s="336"/>
      <c r="BJG79" s="336"/>
      <c r="BJH79" s="336"/>
      <c r="BJI79" s="336"/>
      <c r="BJJ79" s="336"/>
      <c r="BJK79" s="336"/>
      <c r="BJL79" s="336"/>
      <c r="BJM79" s="336"/>
      <c r="BJN79" s="336"/>
      <c r="BJO79" s="336"/>
      <c r="BJP79" s="336"/>
      <c r="BJQ79" s="336"/>
      <c r="BJR79" s="336"/>
      <c r="BJS79" s="336"/>
      <c r="BJT79" s="336"/>
      <c r="BJU79" s="336"/>
      <c r="BJV79" s="336"/>
      <c r="BJW79" s="336"/>
      <c r="BJX79" s="336"/>
      <c r="BJY79" s="336"/>
      <c r="BJZ79" s="336"/>
      <c r="BKA79" s="336"/>
      <c r="BKB79" s="336"/>
      <c r="BKC79" s="336"/>
      <c r="BKD79" s="336"/>
      <c r="BKE79" s="336"/>
      <c r="BKF79" s="336"/>
      <c r="BKG79" s="336"/>
      <c r="BKH79" s="336"/>
      <c r="BKI79" s="336"/>
      <c r="BKJ79" s="336"/>
      <c r="BKK79" s="336"/>
      <c r="BKL79" s="336"/>
      <c r="BKM79" s="336"/>
      <c r="BKN79" s="336"/>
      <c r="BKO79" s="336"/>
      <c r="BKP79" s="336"/>
      <c r="BKQ79" s="336"/>
      <c r="BKR79" s="336"/>
      <c r="BKS79" s="336"/>
      <c r="BKT79" s="336"/>
      <c r="BKU79" s="336"/>
      <c r="BKV79" s="336"/>
      <c r="BKW79" s="336"/>
      <c r="BKX79" s="336"/>
      <c r="BKY79" s="336"/>
      <c r="BKZ79" s="336"/>
      <c r="BLA79" s="336"/>
      <c r="BLB79" s="336"/>
      <c r="BLC79" s="336"/>
      <c r="BLD79" s="336"/>
      <c r="BLE79" s="336"/>
      <c r="BLF79" s="336"/>
      <c r="BLG79" s="336"/>
      <c r="BLH79" s="336"/>
      <c r="BLI79" s="336"/>
      <c r="BLJ79" s="336"/>
      <c r="BLK79" s="336"/>
      <c r="BLL79" s="336"/>
      <c r="BLM79" s="336"/>
      <c r="BLN79" s="336"/>
      <c r="BLO79" s="336"/>
      <c r="BLP79" s="336"/>
      <c r="BLQ79" s="336"/>
      <c r="BLR79" s="336"/>
      <c r="BLS79" s="336"/>
      <c r="BLT79" s="336"/>
      <c r="BLU79" s="336"/>
      <c r="BLV79" s="336"/>
      <c r="BLW79" s="336"/>
      <c r="BLX79" s="336"/>
      <c r="BLY79" s="336"/>
      <c r="BLZ79" s="336"/>
      <c r="BMA79" s="336"/>
      <c r="BMB79" s="336"/>
      <c r="BMC79" s="336"/>
      <c r="BMD79" s="336"/>
      <c r="BME79" s="336"/>
      <c r="BMF79" s="336"/>
      <c r="BMG79" s="336"/>
      <c r="BMH79" s="336"/>
      <c r="BMI79" s="336"/>
      <c r="BMJ79" s="336"/>
      <c r="BMK79" s="336"/>
      <c r="BML79" s="336"/>
      <c r="BMM79" s="336"/>
      <c r="BMN79" s="336"/>
      <c r="BMO79" s="336"/>
      <c r="BMP79" s="336"/>
      <c r="BMQ79" s="336"/>
      <c r="BMR79" s="336"/>
      <c r="BMS79" s="336"/>
      <c r="BMT79" s="336"/>
      <c r="BMU79" s="336"/>
      <c r="BMV79" s="336"/>
      <c r="BMW79" s="336"/>
      <c r="BMX79" s="336"/>
      <c r="BMY79" s="336"/>
      <c r="BMZ79" s="336"/>
      <c r="BNA79" s="336"/>
      <c r="BNB79" s="336"/>
      <c r="BNC79" s="336"/>
      <c r="BND79" s="336"/>
      <c r="BNE79" s="336"/>
      <c r="BNF79" s="336"/>
      <c r="BNG79" s="336"/>
      <c r="BNH79" s="336"/>
      <c r="BNI79" s="336"/>
      <c r="BNJ79" s="336"/>
      <c r="BNK79" s="336"/>
      <c r="BNL79" s="336"/>
      <c r="BNM79" s="336"/>
      <c r="BNN79" s="336"/>
      <c r="BNO79" s="336"/>
      <c r="BNP79" s="336"/>
      <c r="BNQ79" s="336"/>
      <c r="BNR79" s="336"/>
      <c r="BNS79" s="336"/>
      <c r="BNT79" s="336"/>
      <c r="BNU79" s="336"/>
      <c r="BNV79" s="336"/>
      <c r="BNW79" s="336"/>
      <c r="BNX79" s="336"/>
      <c r="BNY79" s="336"/>
      <c r="BNZ79" s="336"/>
      <c r="BOA79" s="336"/>
      <c r="BOB79" s="336"/>
      <c r="BOC79" s="336"/>
      <c r="BOD79" s="336"/>
      <c r="BOE79" s="336"/>
      <c r="BOF79" s="336"/>
      <c r="BOG79" s="336"/>
      <c r="BOH79" s="336"/>
      <c r="BOI79" s="336"/>
      <c r="BOJ79" s="336"/>
      <c r="BOK79" s="336"/>
      <c r="BOL79" s="336"/>
      <c r="BOM79" s="336"/>
      <c r="BON79" s="336"/>
      <c r="BOO79" s="336"/>
      <c r="BOP79" s="336"/>
      <c r="BOQ79" s="336"/>
      <c r="BOR79" s="336"/>
      <c r="BOS79" s="336"/>
      <c r="BOT79" s="336"/>
      <c r="BOU79" s="336"/>
      <c r="BOV79" s="336"/>
      <c r="BOW79" s="336"/>
      <c r="BOX79" s="336"/>
      <c r="BOY79" s="336"/>
      <c r="BOZ79" s="336"/>
      <c r="BPA79" s="336"/>
      <c r="BPB79" s="336"/>
      <c r="BPC79" s="336"/>
      <c r="BPD79" s="336"/>
      <c r="BPE79" s="336"/>
      <c r="BPF79" s="336"/>
      <c r="BPG79" s="336"/>
      <c r="BPH79" s="336"/>
      <c r="BPI79" s="336"/>
      <c r="BPJ79" s="336"/>
      <c r="BPK79" s="336"/>
      <c r="BPL79" s="336"/>
      <c r="BPM79" s="336"/>
      <c r="BPN79" s="336"/>
      <c r="BPO79" s="336"/>
      <c r="BPP79" s="336"/>
      <c r="BPQ79" s="336"/>
      <c r="BPR79" s="336"/>
      <c r="BPS79" s="336"/>
      <c r="BPT79" s="336"/>
      <c r="BPU79" s="336"/>
      <c r="BPV79" s="336"/>
      <c r="BPW79" s="336"/>
      <c r="BPX79" s="336"/>
      <c r="BPY79" s="336"/>
      <c r="BPZ79" s="336"/>
      <c r="BQA79" s="336"/>
      <c r="BQB79" s="336"/>
      <c r="BQC79" s="336"/>
      <c r="BQD79" s="336"/>
      <c r="BQE79" s="336"/>
      <c r="BQF79" s="336"/>
      <c r="BQG79" s="336"/>
      <c r="BQH79" s="336"/>
      <c r="BQI79" s="336"/>
      <c r="BQJ79" s="336"/>
      <c r="BQK79" s="336"/>
      <c r="BQL79" s="336"/>
      <c r="BQM79" s="336"/>
      <c r="BQN79" s="336"/>
      <c r="BQO79" s="336"/>
      <c r="BQP79" s="336"/>
      <c r="BQQ79" s="336"/>
      <c r="BQR79" s="336"/>
      <c r="BQS79" s="336"/>
      <c r="BQT79" s="336"/>
      <c r="BQU79" s="336"/>
      <c r="BQV79" s="336"/>
      <c r="BQW79" s="336"/>
      <c r="BQX79" s="336"/>
      <c r="BQY79" s="336"/>
      <c r="BQZ79" s="336"/>
      <c r="BRA79" s="336"/>
      <c r="BRB79" s="336"/>
      <c r="BRC79" s="336"/>
      <c r="BRD79" s="336"/>
      <c r="BRE79" s="336"/>
      <c r="BRF79" s="336"/>
      <c r="BRG79" s="336"/>
      <c r="BRH79" s="336"/>
      <c r="BRI79" s="336"/>
      <c r="BRJ79" s="336"/>
      <c r="BRK79" s="336"/>
      <c r="BRL79" s="336"/>
      <c r="BRM79" s="336"/>
      <c r="BRN79" s="336"/>
      <c r="BRO79" s="336"/>
      <c r="BRP79" s="336"/>
      <c r="BRQ79" s="336"/>
      <c r="BRR79" s="336"/>
      <c r="BRS79" s="336"/>
      <c r="BRT79" s="336"/>
      <c r="BRU79" s="336"/>
      <c r="BRV79" s="336"/>
      <c r="BRW79" s="336"/>
      <c r="BRX79" s="336"/>
      <c r="BRY79" s="336"/>
      <c r="BRZ79" s="336"/>
      <c r="BSA79" s="336"/>
      <c r="BSB79" s="336"/>
      <c r="BSC79" s="336"/>
      <c r="BSD79" s="336"/>
      <c r="BSE79" s="336"/>
      <c r="BSF79" s="336"/>
      <c r="BSG79" s="336"/>
      <c r="BSH79" s="336"/>
      <c r="BSI79" s="336"/>
      <c r="BSJ79" s="336"/>
      <c r="BSK79" s="336"/>
      <c r="BSL79" s="336"/>
      <c r="BSM79" s="336"/>
      <c r="BSN79" s="336"/>
      <c r="BSO79" s="336"/>
      <c r="BSP79" s="336"/>
      <c r="BSQ79" s="336"/>
      <c r="BSR79" s="336"/>
      <c r="BSS79" s="336"/>
      <c r="BST79" s="336"/>
      <c r="BSU79" s="336"/>
      <c r="BSV79" s="336"/>
      <c r="BSW79" s="336"/>
      <c r="BSX79" s="336"/>
      <c r="BSY79" s="336"/>
      <c r="BSZ79" s="336"/>
      <c r="BTA79" s="336"/>
      <c r="BTB79" s="336"/>
      <c r="BTC79" s="336"/>
      <c r="BTD79" s="336"/>
      <c r="BTE79" s="336"/>
      <c r="BTF79" s="336"/>
      <c r="BTG79" s="336"/>
      <c r="BTH79" s="336"/>
      <c r="BTI79" s="336"/>
      <c r="BTJ79" s="336"/>
      <c r="BTK79" s="336"/>
      <c r="BTL79" s="336"/>
      <c r="BTM79" s="336"/>
      <c r="BTN79" s="336"/>
      <c r="BTO79" s="336"/>
      <c r="BTP79" s="336"/>
      <c r="BTQ79" s="336"/>
      <c r="BTR79" s="336"/>
      <c r="BTS79" s="336"/>
      <c r="BTT79" s="336"/>
      <c r="BTU79" s="336"/>
      <c r="BTV79" s="336"/>
      <c r="BTW79" s="336"/>
      <c r="BTX79" s="336"/>
      <c r="BTY79" s="336"/>
      <c r="BTZ79" s="336"/>
      <c r="BUA79" s="336"/>
      <c r="BUB79" s="336"/>
      <c r="BUC79" s="336"/>
      <c r="BUD79" s="336"/>
      <c r="BUE79" s="336"/>
      <c r="BUF79" s="336"/>
      <c r="BUG79" s="336"/>
      <c r="BUH79" s="336"/>
      <c r="BUI79" s="336"/>
      <c r="BUJ79" s="336"/>
      <c r="BUK79" s="336"/>
      <c r="BUL79" s="336"/>
      <c r="BUM79" s="336"/>
      <c r="BUN79" s="336"/>
      <c r="BUO79" s="336"/>
      <c r="BUP79" s="336"/>
      <c r="BUQ79" s="336"/>
      <c r="BUR79" s="336"/>
      <c r="BUS79" s="336"/>
      <c r="BUT79" s="336"/>
      <c r="BUU79" s="336"/>
      <c r="BUV79" s="336"/>
      <c r="BUW79" s="336"/>
      <c r="BUX79" s="336"/>
      <c r="BUY79" s="336"/>
      <c r="BUZ79" s="336"/>
      <c r="BVA79" s="336"/>
      <c r="BVB79" s="336"/>
      <c r="BVC79" s="336"/>
      <c r="BVD79" s="336"/>
      <c r="BVE79" s="336"/>
      <c r="BVF79" s="336"/>
      <c r="BVG79" s="336"/>
      <c r="BVH79" s="336"/>
      <c r="BVI79" s="336"/>
      <c r="BVJ79" s="336"/>
      <c r="BVK79" s="336"/>
      <c r="BVL79" s="336"/>
      <c r="BVM79" s="336"/>
      <c r="BVN79" s="336"/>
      <c r="BVO79" s="336"/>
      <c r="BVP79" s="336"/>
      <c r="BVQ79" s="336"/>
      <c r="BVR79" s="336"/>
      <c r="BVS79" s="336"/>
      <c r="BVT79" s="336"/>
      <c r="BVU79" s="336"/>
      <c r="BVV79" s="336"/>
      <c r="BVW79" s="336"/>
      <c r="BVX79" s="336"/>
      <c r="BVY79" s="336"/>
      <c r="BVZ79" s="336"/>
      <c r="BWA79" s="336"/>
      <c r="BWB79" s="336"/>
      <c r="BWC79" s="336"/>
      <c r="BWD79" s="336"/>
      <c r="BWE79" s="336"/>
      <c r="BWF79" s="336"/>
      <c r="BWG79" s="336"/>
      <c r="BWH79" s="336"/>
      <c r="BWI79" s="336"/>
      <c r="BWJ79" s="336"/>
      <c r="BWK79" s="336"/>
      <c r="BWL79" s="336"/>
      <c r="BWM79" s="336"/>
      <c r="BWN79" s="336"/>
      <c r="BWO79" s="336"/>
      <c r="BWP79" s="336"/>
      <c r="BWQ79" s="336"/>
      <c r="BWR79" s="336"/>
      <c r="BWS79" s="336"/>
      <c r="BWT79" s="336"/>
      <c r="BWU79" s="336"/>
      <c r="BWV79" s="336"/>
      <c r="BWW79" s="336"/>
      <c r="BWX79" s="336"/>
      <c r="BWY79" s="336"/>
      <c r="BWZ79" s="336"/>
      <c r="BXA79" s="336"/>
      <c r="BXB79" s="336"/>
      <c r="BXC79" s="336"/>
      <c r="BXD79" s="336"/>
      <c r="BXE79" s="336"/>
      <c r="BXF79" s="336"/>
      <c r="BXG79" s="336"/>
      <c r="BXH79" s="336"/>
      <c r="BXI79" s="336"/>
      <c r="BXJ79" s="336"/>
      <c r="BXK79" s="336"/>
      <c r="BXL79" s="336"/>
      <c r="BXM79" s="336"/>
      <c r="BXN79" s="336"/>
      <c r="BXO79" s="336"/>
      <c r="BXP79" s="336"/>
      <c r="BXQ79" s="336"/>
      <c r="BXR79" s="336"/>
      <c r="BXS79" s="336"/>
      <c r="BXT79" s="336"/>
      <c r="BXU79" s="336"/>
      <c r="BXV79" s="336"/>
      <c r="BXW79" s="336"/>
      <c r="BXX79" s="336"/>
      <c r="BXY79" s="336"/>
      <c r="BXZ79" s="336"/>
      <c r="BYA79" s="336"/>
      <c r="BYB79" s="336"/>
      <c r="BYC79" s="336"/>
      <c r="BYD79" s="336"/>
      <c r="BYE79" s="336"/>
      <c r="BYF79" s="336"/>
      <c r="BYG79" s="336"/>
      <c r="BYH79" s="336"/>
      <c r="BYI79" s="336"/>
      <c r="BYJ79" s="336"/>
      <c r="BYK79" s="336"/>
      <c r="BYL79" s="336"/>
      <c r="BYM79" s="336"/>
      <c r="BYN79" s="336"/>
      <c r="BYO79" s="336"/>
      <c r="BYP79" s="336"/>
      <c r="BYQ79" s="336"/>
      <c r="BYR79" s="336"/>
      <c r="BYS79" s="336"/>
      <c r="BYT79" s="336"/>
      <c r="BYU79" s="336"/>
      <c r="BYV79" s="336"/>
      <c r="BYW79" s="336"/>
      <c r="BYX79" s="336"/>
      <c r="BYY79" s="336"/>
      <c r="BYZ79" s="336"/>
      <c r="BZA79" s="336"/>
      <c r="BZB79" s="336"/>
      <c r="BZC79" s="336"/>
      <c r="BZD79" s="336"/>
      <c r="BZE79" s="336"/>
      <c r="BZF79" s="336"/>
      <c r="BZG79" s="336"/>
      <c r="BZH79" s="336"/>
      <c r="BZI79" s="336"/>
      <c r="BZJ79" s="336"/>
      <c r="BZK79" s="336"/>
      <c r="BZL79" s="336"/>
      <c r="BZM79" s="336"/>
      <c r="BZN79" s="336"/>
      <c r="BZO79" s="336"/>
      <c r="BZP79" s="336"/>
      <c r="BZQ79" s="336"/>
      <c r="BZR79" s="336"/>
      <c r="BZS79" s="336"/>
      <c r="BZT79" s="336"/>
      <c r="BZU79" s="336"/>
      <c r="BZV79" s="336"/>
      <c r="BZW79" s="336"/>
      <c r="BZX79" s="336"/>
      <c r="BZY79" s="336"/>
      <c r="BZZ79" s="336"/>
      <c r="CAA79" s="336"/>
      <c r="CAB79" s="336"/>
      <c r="CAC79" s="336"/>
      <c r="CAD79" s="336"/>
      <c r="CAE79" s="336"/>
      <c r="CAF79" s="336"/>
      <c r="CAG79" s="336"/>
      <c r="CAH79" s="336"/>
      <c r="CAI79" s="336"/>
      <c r="CAJ79" s="336"/>
      <c r="CAK79" s="336"/>
      <c r="CAL79" s="336"/>
      <c r="CAM79" s="336"/>
      <c r="CAN79" s="336"/>
      <c r="CAO79" s="336"/>
      <c r="CAP79" s="336"/>
      <c r="CAQ79" s="336"/>
      <c r="CAR79" s="336"/>
      <c r="CAS79" s="336"/>
      <c r="CAT79" s="336"/>
      <c r="CAU79" s="336"/>
      <c r="CAV79" s="336"/>
      <c r="CAW79" s="336"/>
      <c r="CAX79" s="336"/>
      <c r="CAY79" s="336"/>
      <c r="CAZ79" s="336"/>
      <c r="CBA79" s="336"/>
      <c r="CBB79" s="336"/>
      <c r="CBC79" s="336"/>
      <c r="CBD79" s="336"/>
      <c r="CBE79" s="336"/>
      <c r="CBF79" s="336"/>
      <c r="CBG79" s="336"/>
      <c r="CBH79" s="336"/>
      <c r="CBI79" s="336"/>
      <c r="CBJ79" s="336"/>
      <c r="CBK79" s="336"/>
      <c r="CBL79" s="336"/>
      <c r="CBM79" s="336"/>
      <c r="CBN79" s="336"/>
      <c r="CBO79" s="336"/>
      <c r="CBP79" s="336"/>
      <c r="CBQ79" s="336"/>
      <c r="CBR79" s="336"/>
      <c r="CBS79" s="336"/>
      <c r="CBT79" s="336"/>
      <c r="CBU79" s="336"/>
      <c r="CBV79" s="336"/>
      <c r="CBW79" s="336"/>
      <c r="CBX79" s="336"/>
      <c r="CBY79" s="336"/>
      <c r="CBZ79" s="336"/>
      <c r="CCA79" s="336"/>
      <c r="CCB79" s="336"/>
      <c r="CCC79" s="336"/>
      <c r="CCD79" s="336"/>
      <c r="CCE79" s="336"/>
      <c r="CCF79" s="336"/>
      <c r="CCG79" s="336"/>
      <c r="CCH79" s="336"/>
      <c r="CCI79" s="336"/>
      <c r="CCJ79" s="336"/>
      <c r="CCK79" s="336"/>
      <c r="CCL79" s="336"/>
      <c r="CCM79" s="336"/>
      <c r="CCN79" s="336"/>
      <c r="CCO79" s="336"/>
      <c r="CCP79" s="336"/>
      <c r="CCQ79" s="336"/>
      <c r="CCR79" s="336"/>
      <c r="CCS79" s="336"/>
      <c r="CCT79" s="336"/>
      <c r="CCU79" s="336"/>
      <c r="CCV79" s="336"/>
      <c r="CCW79" s="336"/>
      <c r="CCX79" s="336"/>
      <c r="CCY79" s="336"/>
      <c r="CCZ79" s="336"/>
      <c r="CDA79" s="336"/>
      <c r="CDB79" s="336"/>
      <c r="CDC79" s="336"/>
      <c r="CDD79" s="336"/>
      <c r="CDE79" s="336"/>
      <c r="CDF79" s="336"/>
      <c r="CDG79" s="336"/>
      <c r="CDH79" s="336"/>
      <c r="CDI79" s="336"/>
      <c r="CDJ79" s="336"/>
      <c r="CDK79" s="336"/>
      <c r="CDL79" s="336"/>
      <c r="CDM79" s="336"/>
      <c r="CDN79" s="336"/>
      <c r="CDO79" s="336"/>
      <c r="CDP79" s="336"/>
      <c r="CDQ79" s="336"/>
      <c r="CDR79" s="336"/>
      <c r="CDS79" s="336"/>
      <c r="CDT79" s="336"/>
      <c r="CDU79" s="336"/>
      <c r="CDV79" s="336"/>
      <c r="CDW79" s="336"/>
      <c r="CDX79" s="336"/>
      <c r="CDY79" s="336"/>
      <c r="CDZ79" s="336"/>
      <c r="CEA79" s="336"/>
      <c r="CEB79" s="336"/>
      <c r="CEC79" s="336"/>
      <c r="CED79" s="336"/>
      <c r="CEE79" s="336"/>
      <c r="CEF79" s="336"/>
      <c r="CEG79" s="336"/>
      <c r="CEH79" s="336"/>
      <c r="CEI79" s="336"/>
      <c r="CEJ79" s="336"/>
      <c r="CEK79" s="336"/>
      <c r="CEL79" s="336"/>
      <c r="CEM79" s="336"/>
      <c r="CEN79" s="336"/>
      <c r="CEO79" s="336"/>
      <c r="CEP79" s="336"/>
      <c r="CEQ79" s="336"/>
      <c r="CER79" s="336"/>
      <c r="CES79" s="336"/>
      <c r="CET79" s="336"/>
      <c r="CEU79" s="336"/>
      <c r="CEV79" s="336"/>
      <c r="CEW79" s="336"/>
      <c r="CEX79" s="336"/>
      <c r="CEY79" s="336"/>
      <c r="CEZ79" s="336"/>
      <c r="CFA79" s="336"/>
      <c r="CFB79" s="336"/>
      <c r="CFC79" s="336"/>
      <c r="CFD79" s="336"/>
      <c r="CFE79" s="336"/>
      <c r="CFF79" s="336"/>
      <c r="CFG79" s="336"/>
      <c r="CFH79" s="336"/>
      <c r="CFI79" s="336"/>
      <c r="CFJ79" s="336"/>
      <c r="CFK79" s="336"/>
      <c r="CFL79" s="336"/>
      <c r="CFM79" s="336"/>
      <c r="CFN79" s="336"/>
      <c r="CFO79" s="336"/>
      <c r="CFP79" s="336"/>
      <c r="CFQ79" s="336"/>
      <c r="CFR79" s="336"/>
      <c r="CFS79" s="336"/>
      <c r="CFT79" s="336"/>
      <c r="CFU79" s="336"/>
      <c r="CFV79" s="336"/>
      <c r="CFW79" s="336"/>
      <c r="CFX79" s="336"/>
      <c r="CFY79" s="336"/>
      <c r="CFZ79" s="336"/>
      <c r="CGA79" s="336"/>
      <c r="CGB79" s="336"/>
      <c r="CGC79" s="336"/>
      <c r="CGD79" s="336"/>
      <c r="CGE79" s="336"/>
      <c r="CGF79" s="336"/>
      <c r="CGG79" s="336"/>
      <c r="CGH79" s="336"/>
      <c r="CGI79" s="336"/>
      <c r="CGJ79" s="336"/>
      <c r="CGK79" s="336"/>
      <c r="CGL79" s="336"/>
      <c r="CGM79" s="336"/>
      <c r="CGN79" s="336"/>
      <c r="CGO79" s="336"/>
      <c r="CGP79" s="336"/>
      <c r="CGQ79" s="336"/>
      <c r="CGR79" s="336"/>
      <c r="CGS79" s="336"/>
      <c r="CGT79" s="336"/>
      <c r="CGU79" s="336"/>
      <c r="CGV79" s="336"/>
      <c r="CGW79" s="336"/>
      <c r="CGX79" s="336"/>
      <c r="CGY79" s="336"/>
      <c r="CGZ79" s="336"/>
      <c r="CHA79" s="336"/>
      <c r="CHB79" s="336"/>
      <c r="CHC79" s="336"/>
      <c r="CHD79" s="336"/>
      <c r="CHE79" s="336"/>
      <c r="CHF79" s="336"/>
      <c r="CHG79" s="336"/>
      <c r="CHH79" s="336"/>
      <c r="CHI79" s="336"/>
      <c r="CHJ79" s="336"/>
      <c r="CHK79" s="336"/>
      <c r="CHL79" s="336"/>
      <c r="CHM79" s="336"/>
      <c r="CHN79" s="336"/>
      <c r="CHO79" s="336"/>
      <c r="CHP79" s="336"/>
      <c r="CHQ79" s="336"/>
      <c r="CHR79" s="336"/>
      <c r="CHS79" s="336"/>
      <c r="CHT79" s="336"/>
      <c r="CHU79" s="336"/>
      <c r="CHV79" s="336"/>
      <c r="CHW79" s="336"/>
      <c r="CHX79" s="336"/>
      <c r="CHY79" s="336"/>
      <c r="CHZ79" s="336"/>
      <c r="CIA79" s="336"/>
      <c r="CIB79" s="336"/>
      <c r="CIC79" s="336"/>
      <c r="CID79" s="336"/>
      <c r="CIE79" s="336"/>
      <c r="CIF79" s="336"/>
      <c r="CIG79" s="336"/>
      <c r="CIH79" s="336"/>
      <c r="CII79" s="336"/>
      <c r="CIJ79" s="336"/>
      <c r="CIK79" s="336"/>
      <c r="CIL79" s="336"/>
      <c r="CIM79" s="336"/>
      <c r="CIN79" s="336"/>
      <c r="CIO79" s="336"/>
      <c r="CIP79" s="336"/>
      <c r="CIQ79" s="336"/>
      <c r="CIR79" s="336"/>
      <c r="CIS79" s="336"/>
      <c r="CIT79" s="336"/>
      <c r="CIU79" s="336"/>
      <c r="CIV79" s="336"/>
      <c r="CIW79" s="336"/>
      <c r="CIX79" s="336"/>
      <c r="CIY79" s="336"/>
      <c r="CIZ79" s="336"/>
      <c r="CJA79" s="336"/>
      <c r="CJB79" s="336"/>
      <c r="CJC79" s="336"/>
      <c r="CJD79" s="336"/>
      <c r="CJE79" s="336"/>
      <c r="CJF79" s="336"/>
      <c r="CJG79" s="336"/>
      <c r="CJH79" s="336"/>
      <c r="CJI79" s="336"/>
      <c r="CJJ79" s="336"/>
      <c r="CJK79" s="336"/>
      <c r="CJL79" s="336"/>
      <c r="CJM79" s="336"/>
      <c r="CJN79" s="336"/>
      <c r="CJO79" s="336"/>
      <c r="CJP79" s="336"/>
      <c r="CJQ79" s="336"/>
      <c r="CJR79" s="336"/>
      <c r="CJS79" s="336"/>
      <c r="CJT79" s="336"/>
      <c r="CJU79" s="336"/>
      <c r="CJV79" s="336"/>
      <c r="CJW79" s="336"/>
      <c r="CJX79" s="336"/>
      <c r="CJY79" s="336"/>
      <c r="CJZ79" s="336"/>
      <c r="CKA79" s="336"/>
      <c r="CKB79" s="336"/>
      <c r="CKC79" s="336"/>
      <c r="CKD79" s="336"/>
      <c r="CKE79" s="336"/>
      <c r="CKF79" s="336"/>
      <c r="CKG79" s="336"/>
      <c r="CKH79" s="336"/>
      <c r="CKI79" s="336"/>
      <c r="CKJ79" s="336"/>
      <c r="CKK79" s="336"/>
      <c r="CKL79" s="336"/>
      <c r="CKM79" s="336"/>
      <c r="CKN79" s="336"/>
      <c r="CKO79" s="336"/>
      <c r="CKP79" s="336"/>
      <c r="CKQ79" s="336"/>
      <c r="CKR79" s="336"/>
      <c r="CKS79" s="336"/>
      <c r="CKT79" s="336"/>
      <c r="CKU79" s="336"/>
      <c r="CKV79" s="336"/>
      <c r="CKW79" s="336"/>
      <c r="CKX79" s="336"/>
      <c r="CKY79" s="336"/>
      <c r="CKZ79" s="336"/>
      <c r="CLA79" s="336"/>
      <c r="CLB79" s="336"/>
      <c r="CLC79" s="336"/>
      <c r="CLD79" s="336"/>
      <c r="CLE79" s="336"/>
      <c r="CLF79" s="336"/>
      <c r="CLG79" s="336"/>
      <c r="CLH79" s="336"/>
      <c r="CLI79" s="336"/>
      <c r="CLJ79" s="336"/>
      <c r="CLK79" s="336"/>
      <c r="CLL79" s="336"/>
      <c r="CLM79" s="336"/>
      <c r="CLN79" s="336"/>
      <c r="CLO79" s="336"/>
      <c r="CLP79" s="336"/>
      <c r="CLQ79" s="336"/>
      <c r="CLR79" s="336"/>
      <c r="CLS79" s="336"/>
      <c r="CLT79" s="336"/>
      <c r="CLU79" s="336"/>
      <c r="CLV79" s="336"/>
      <c r="CLW79" s="336"/>
      <c r="CLX79" s="336"/>
      <c r="CLY79" s="336"/>
      <c r="CLZ79" s="336"/>
      <c r="CMA79" s="336"/>
      <c r="CMB79" s="336"/>
      <c r="CMC79" s="336"/>
      <c r="CMD79" s="336"/>
      <c r="CME79" s="336"/>
      <c r="CMF79" s="336"/>
      <c r="CMG79" s="336"/>
      <c r="CMH79" s="336"/>
      <c r="CMI79" s="336"/>
      <c r="CMJ79" s="336"/>
      <c r="CMK79" s="336"/>
      <c r="CML79" s="336"/>
      <c r="CMM79" s="336"/>
      <c r="CMN79" s="336"/>
      <c r="CMO79" s="336"/>
      <c r="CMP79" s="336"/>
      <c r="CMQ79" s="336"/>
      <c r="CMR79" s="336"/>
      <c r="CMS79" s="336"/>
      <c r="CMT79" s="336"/>
      <c r="CMU79" s="336"/>
      <c r="CMV79" s="336"/>
      <c r="CMW79" s="336"/>
      <c r="CMX79" s="336"/>
      <c r="CMY79" s="336"/>
      <c r="CMZ79" s="336"/>
      <c r="CNA79" s="336"/>
      <c r="CNB79" s="336"/>
      <c r="CNC79" s="336"/>
      <c r="CND79" s="336"/>
      <c r="CNE79" s="336"/>
      <c r="CNF79" s="336"/>
      <c r="CNG79" s="336"/>
      <c r="CNH79" s="336"/>
      <c r="CNI79" s="336"/>
      <c r="CNJ79" s="336"/>
      <c r="CNK79" s="336"/>
      <c r="CNL79" s="336"/>
      <c r="CNM79" s="336"/>
      <c r="CNN79" s="336"/>
      <c r="CNO79" s="336"/>
      <c r="CNP79" s="336"/>
      <c r="CNQ79" s="336"/>
      <c r="CNR79" s="336"/>
      <c r="CNS79" s="336"/>
      <c r="CNT79" s="336"/>
      <c r="CNU79" s="336"/>
      <c r="CNV79" s="336"/>
      <c r="CNW79" s="336"/>
      <c r="CNX79" s="336"/>
      <c r="CNY79" s="336"/>
      <c r="CNZ79" s="336"/>
      <c r="COA79" s="336"/>
      <c r="COB79" s="336"/>
      <c r="COC79" s="336"/>
      <c r="COD79" s="336"/>
      <c r="COE79" s="336"/>
      <c r="COF79" s="336"/>
      <c r="COG79" s="336"/>
      <c r="COH79" s="336"/>
      <c r="COI79" s="336"/>
      <c r="COJ79" s="336"/>
      <c r="COK79" s="336"/>
      <c r="COL79" s="336"/>
      <c r="COM79" s="336"/>
      <c r="CON79" s="336"/>
      <c r="COO79" s="336"/>
      <c r="COP79" s="336"/>
      <c r="COQ79" s="336"/>
      <c r="COR79" s="336"/>
      <c r="COS79" s="336"/>
      <c r="COT79" s="336"/>
      <c r="COU79" s="336"/>
      <c r="COV79" s="336"/>
      <c r="COW79" s="336"/>
      <c r="COX79" s="336"/>
      <c r="COY79" s="336"/>
      <c r="COZ79" s="336"/>
      <c r="CPA79" s="336"/>
      <c r="CPB79" s="336"/>
      <c r="CPC79" s="336"/>
      <c r="CPD79" s="336"/>
      <c r="CPE79" s="336"/>
      <c r="CPF79" s="336"/>
      <c r="CPG79" s="336"/>
      <c r="CPH79" s="336"/>
      <c r="CPI79" s="336"/>
      <c r="CPJ79" s="336"/>
      <c r="CPK79" s="336"/>
      <c r="CPL79" s="336"/>
      <c r="CPM79" s="336"/>
      <c r="CPN79" s="336"/>
      <c r="CPO79" s="336"/>
      <c r="CPP79" s="336"/>
      <c r="CPQ79" s="336"/>
      <c r="CPR79" s="336"/>
      <c r="CPS79" s="336"/>
      <c r="CPT79" s="336"/>
      <c r="CPU79" s="336"/>
      <c r="CPV79" s="336"/>
      <c r="CPW79" s="336"/>
      <c r="CPX79" s="336"/>
      <c r="CPY79" s="336"/>
      <c r="CPZ79" s="336"/>
      <c r="CQA79" s="336"/>
      <c r="CQB79" s="336"/>
      <c r="CQC79" s="336"/>
      <c r="CQD79" s="336"/>
      <c r="CQE79" s="336"/>
      <c r="CQF79" s="336"/>
      <c r="CQG79" s="336"/>
      <c r="CQH79" s="336"/>
      <c r="CQI79" s="336"/>
      <c r="CQJ79" s="336"/>
      <c r="CQK79" s="336"/>
      <c r="CQL79" s="336"/>
      <c r="CQM79" s="336"/>
      <c r="CQN79" s="336"/>
      <c r="CQO79" s="336"/>
      <c r="CQP79" s="336"/>
      <c r="CQQ79" s="336"/>
      <c r="CQR79" s="336"/>
      <c r="CQS79" s="336"/>
      <c r="CQT79" s="336"/>
      <c r="CQU79" s="336"/>
      <c r="CQV79" s="336"/>
      <c r="CQW79" s="336"/>
      <c r="CQX79" s="336"/>
      <c r="CQY79" s="336"/>
      <c r="CQZ79" s="336"/>
      <c r="CRA79" s="336"/>
      <c r="CRB79" s="336"/>
      <c r="CRC79" s="336"/>
      <c r="CRD79" s="336"/>
      <c r="CRE79" s="336"/>
      <c r="CRF79" s="336"/>
      <c r="CRG79" s="336"/>
      <c r="CRH79" s="336"/>
      <c r="CRI79" s="336"/>
      <c r="CRJ79" s="336"/>
      <c r="CRK79" s="336"/>
      <c r="CRL79" s="336"/>
      <c r="CRM79" s="336"/>
      <c r="CRN79" s="336"/>
      <c r="CRO79" s="336"/>
      <c r="CRP79" s="336"/>
      <c r="CRQ79" s="336"/>
      <c r="CRR79" s="336"/>
      <c r="CRS79" s="336"/>
      <c r="CRT79" s="336"/>
      <c r="CRU79" s="336"/>
      <c r="CRV79" s="336"/>
      <c r="CRW79" s="336"/>
      <c r="CRX79" s="336"/>
      <c r="CRY79" s="336"/>
      <c r="CRZ79" s="336"/>
      <c r="CSA79" s="336"/>
      <c r="CSB79" s="336"/>
      <c r="CSC79" s="336"/>
      <c r="CSD79" s="336"/>
      <c r="CSE79" s="336"/>
      <c r="CSF79" s="336"/>
      <c r="CSG79" s="336"/>
      <c r="CSH79" s="336"/>
      <c r="CSI79" s="336"/>
      <c r="CSJ79" s="336"/>
      <c r="CSK79" s="336"/>
      <c r="CSL79" s="336"/>
      <c r="CSM79" s="336"/>
      <c r="CSN79" s="336"/>
      <c r="CSO79" s="336"/>
      <c r="CSP79" s="336"/>
      <c r="CSQ79" s="336"/>
      <c r="CSR79" s="336"/>
      <c r="CSS79" s="336"/>
      <c r="CST79" s="336"/>
      <c r="CSU79" s="336"/>
      <c r="CSV79" s="336"/>
      <c r="CSW79" s="336"/>
      <c r="CSX79" s="336"/>
      <c r="CSY79" s="336"/>
      <c r="CSZ79" s="336"/>
      <c r="CTA79" s="336"/>
      <c r="CTB79" s="336"/>
      <c r="CTC79" s="336"/>
      <c r="CTD79" s="336"/>
      <c r="CTE79" s="336"/>
      <c r="CTF79" s="336"/>
      <c r="CTG79" s="336"/>
      <c r="CTH79" s="336"/>
      <c r="CTI79" s="336"/>
      <c r="CTJ79" s="336"/>
      <c r="CTK79" s="336"/>
      <c r="CTL79" s="336"/>
      <c r="CTM79" s="336"/>
      <c r="CTN79" s="336"/>
      <c r="CTO79" s="336"/>
      <c r="CTP79" s="336"/>
      <c r="CTQ79" s="336"/>
      <c r="CTR79" s="336"/>
      <c r="CTS79" s="336"/>
      <c r="CTT79" s="336"/>
      <c r="CTU79" s="336"/>
      <c r="CTV79" s="336"/>
      <c r="CTW79" s="336"/>
      <c r="CTX79" s="336"/>
      <c r="CTY79" s="336"/>
      <c r="CTZ79" s="336"/>
      <c r="CUA79" s="336"/>
      <c r="CUB79" s="336"/>
      <c r="CUC79" s="336"/>
      <c r="CUD79" s="336"/>
      <c r="CUE79" s="336"/>
      <c r="CUF79" s="336"/>
      <c r="CUG79" s="336"/>
      <c r="CUH79" s="336"/>
      <c r="CUI79" s="336"/>
      <c r="CUJ79" s="336"/>
      <c r="CUK79" s="336"/>
      <c r="CUL79" s="336"/>
      <c r="CUM79" s="336"/>
      <c r="CUN79" s="336"/>
      <c r="CUO79" s="336"/>
      <c r="CUP79" s="336"/>
      <c r="CUQ79" s="336"/>
      <c r="CUR79" s="336"/>
      <c r="CUS79" s="336"/>
      <c r="CUT79" s="336"/>
      <c r="CUU79" s="336"/>
      <c r="CUV79" s="336"/>
      <c r="CUW79" s="336"/>
      <c r="CUX79" s="336"/>
      <c r="CUY79" s="336"/>
      <c r="CUZ79" s="336"/>
      <c r="CVA79" s="336"/>
      <c r="CVB79" s="336"/>
      <c r="CVC79" s="336"/>
      <c r="CVD79" s="336"/>
      <c r="CVE79" s="336"/>
      <c r="CVF79" s="336"/>
      <c r="CVG79" s="336"/>
      <c r="CVH79" s="336"/>
      <c r="CVI79" s="336"/>
      <c r="CVJ79" s="336"/>
      <c r="CVK79" s="336"/>
      <c r="CVL79" s="336"/>
      <c r="CVM79" s="336"/>
      <c r="CVN79" s="336"/>
      <c r="CVO79" s="336"/>
      <c r="CVP79" s="336"/>
      <c r="CVQ79" s="336"/>
      <c r="CVR79" s="336"/>
      <c r="CVS79" s="336"/>
      <c r="CVT79" s="336"/>
      <c r="CVU79" s="336"/>
      <c r="CVV79" s="336"/>
      <c r="CVW79" s="336"/>
      <c r="CVX79" s="336"/>
      <c r="CVY79" s="336"/>
      <c r="CVZ79" s="336"/>
      <c r="CWA79" s="336"/>
      <c r="CWB79" s="336"/>
      <c r="CWC79" s="336"/>
      <c r="CWD79" s="336"/>
      <c r="CWE79" s="336"/>
      <c r="CWF79" s="336"/>
      <c r="CWG79" s="336"/>
      <c r="CWH79" s="336"/>
      <c r="CWI79" s="336"/>
      <c r="CWJ79" s="336"/>
      <c r="CWK79" s="336"/>
      <c r="CWL79" s="336"/>
      <c r="CWM79" s="336"/>
      <c r="CWN79" s="336"/>
      <c r="CWO79" s="336"/>
      <c r="CWP79" s="336"/>
      <c r="CWQ79" s="336"/>
      <c r="CWR79" s="336"/>
      <c r="CWS79" s="336"/>
      <c r="CWT79" s="336"/>
      <c r="CWU79" s="336"/>
      <c r="CWV79" s="336"/>
      <c r="CWW79" s="336"/>
      <c r="CWX79" s="336"/>
      <c r="CWY79" s="336"/>
      <c r="CWZ79" s="336"/>
      <c r="CXA79" s="336"/>
      <c r="CXB79" s="336"/>
      <c r="CXC79" s="336"/>
      <c r="CXD79" s="336"/>
      <c r="CXE79" s="336"/>
      <c r="CXF79" s="336"/>
      <c r="CXG79" s="336"/>
      <c r="CXH79" s="336"/>
      <c r="CXI79" s="336"/>
      <c r="CXJ79" s="336"/>
      <c r="CXK79" s="336"/>
      <c r="CXL79" s="336"/>
      <c r="CXM79" s="336"/>
      <c r="CXN79" s="336"/>
      <c r="CXO79" s="336"/>
      <c r="CXP79" s="336"/>
      <c r="CXQ79" s="336"/>
      <c r="CXR79" s="336"/>
      <c r="CXS79" s="336"/>
      <c r="CXT79" s="336"/>
      <c r="CXU79" s="336"/>
      <c r="CXV79" s="336"/>
      <c r="CXW79" s="336"/>
      <c r="CXX79" s="336"/>
      <c r="CXY79" s="336"/>
      <c r="CXZ79" s="336"/>
      <c r="CYA79" s="336"/>
      <c r="CYB79" s="336"/>
      <c r="CYC79" s="336"/>
      <c r="CYD79" s="336"/>
      <c r="CYE79" s="336"/>
      <c r="CYF79" s="336"/>
      <c r="CYG79" s="336"/>
      <c r="CYH79" s="336"/>
      <c r="CYI79" s="336"/>
      <c r="CYJ79" s="336"/>
      <c r="CYK79" s="336"/>
      <c r="CYL79" s="336"/>
      <c r="CYM79" s="336"/>
      <c r="CYN79" s="336"/>
      <c r="CYO79" s="336"/>
      <c r="CYP79" s="336"/>
      <c r="CYQ79" s="336"/>
      <c r="CYR79" s="336"/>
      <c r="CYS79" s="336"/>
      <c r="CYT79" s="336"/>
      <c r="CYU79" s="336"/>
      <c r="CYV79" s="336"/>
      <c r="CYW79" s="336"/>
      <c r="CYX79" s="336"/>
      <c r="CYY79" s="336"/>
      <c r="CYZ79" s="336"/>
      <c r="CZA79" s="336"/>
      <c r="CZB79" s="336"/>
      <c r="CZC79" s="336"/>
      <c r="CZD79" s="336"/>
      <c r="CZE79" s="336"/>
      <c r="CZF79" s="336"/>
      <c r="CZG79" s="336"/>
      <c r="CZH79" s="336"/>
      <c r="CZI79" s="336"/>
      <c r="CZJ79" s="336"/>
      <c r="CZK79" s="336"/>
      <c r="CZL79" s="336"/>
      <c r="CZM79" s="336"/>
      <c r="CZN79" s="336"/>
      <c r="CZO79" s="336"/>
      <c r="CZP79" s="336"/>
      <c r="CZQ79" s="336"/>
      <c r="CZR79" s="336"/>
      <c r="CZS79" s="336"/>
      <c r="CZT79" s="336"/>
      <c r="CZU79" s="336"/>
      <c r="CZV79" s="336"/>
      <c r="CZW79" s="336"/>
      <c r="CZX79" s="336"/>
      <c r="CZY79" s="336"/>
      <c r="CZZ79" s="336"/>
      <c r="DAA79" s="336"/>
      <c r="DAB79" s="336"/>
      <c r="DAC79" s="336"/>
      <c r="DAD79" s="336"/>
      <c r="DAE79" s="336"/>
      <c r="DAF79" s="336"/>
      <c r="DAG79" s="336"/>
      <c r="DAH79" s="336"/>
      <c r="DAI79" s="336"/>
      <c r="DAJ79" s="336"/>
      <c r="DAK79" s="336"/>
      <c r="DAL79" s="336"/>
      <c r="DAM79" s="336"/>
      <c r="DAN79" s="336"/>
      <c r="DAO79" s="336"/>
      <c r="DAP79" s="336"/>
      <c r="DAQ79" s="336"/>
      <c r="DAR79" s="336"/>
      <c r="DAS79" s="336"/>
      <c r="DAT79" s="336"/>
      <c r="DAU79" s="336"/>
      <c r="DAV79" s="336"/>
      <c r="DAW79" s="336"/>
      <c r="DAX79" s="336"/>
      <c r="DAY79" s="336"/>
      <c r="DAZ79" s="336"/>
      <c r="DBA79" s="336"/>
      <c r="DBB79" s="336"/>
      <c r="DBC79" s="336"/>
      <c r="DBD79" s="336"/>
      <c r="DBE79" s="336"/>
      <c r="DBF79" s="336"/>
      <c r="DBG79" s="336"/>
      <c r="DBH79" s="336"/>
      <c r="DBI79" s="336"/>
      <c r="DBJ79" s="336"/>
      <c r="DBK79" s="336"/>
      <c r="DBL79" s="336"/>
      <c r="DBM79" s="336"/>
      <c r="DBN79" s="336"/>
      <c r="DBO79" s="336"/>
      <c r="DBP79" s="336"/>
      <c r="DBQ79" s="336"/>
      <c r="DBR79" s="336"/>
      <c r="DBS79" s="336"/>
      <c r="DBT79" s="336"/>
      <c r="DBU79" s="336"/>
      <c r="DBV79" s="336"/>
      <c r="DBW79" s="336"/>
      <c r="DBX79" s="336"/>
      <c r="DBY79" s="336"/>
      <c r="DBZ79" s="336"/>
      <c r="DCA79" s="336"/>
      <c r="DCB79" s="336"/>
      <c r="DCC79" s="336"/>
      <c r="DCD79" s="336"/>
      <c r="DCE79" s="336"/>
      <c r="DCF79" s="336"/>
      <c r="DCG79" s="336"/>
      <c r="DCH79" s="336"/>
      <c r="DCI79" s="336"/>
      <c r="DCJ79" s="336"/>
      <c r="DCK79" s="336"/>
      <c r="DCL79" s="336"/>
      <c r="DCM79" s="336"/>
      <c r="DCN79" s="336"/>
      <c r="DCO79" s="336"/>
      <c r="DCP79" s="336"/>
      <c r="DCQ79" s="336"/>
      <c r="DCR79" s="336"/>
      <c r="DCS79" s="336"/>
      <c r="DCT79" s="336"/>
      <c r="DCU79" s="336"/>
      <c r="DCV79" s="336"/>
      <c r="DCW79" s="336"/>
      <c r="DCX79" s="336"/>
      <c r="DCY79" s="336"/>
      <c r="DCZ79" s="336"/>
      <c r="DDA79" s="336"/>
      <c r="DDB79" s="336"/>
      <c r="DDC79" s="336"/>
      <c r="DDD79" s="336"/>
      <c r="DDE79" s="336"/>
      <c r="DDF79" s="336"/>
      <c r="DDG79" s="336"/>
      <c r="DDH79" s="336"/>
      <c r="DDI79" s="336"/>
      <c r="DDJ79" s="336"/>
      <c r="DDK79" s="336"/>
      <c r="DDL79" s="336"/>
      <c r="DDM79" s="336"/>
      <c r="DDN79" s="336"/>
      <c r="DDO79" s="336"/>
      <c r="DDP79" s="336"/>
      <c r="DDQ79" s="336"/>
      <c r="DDR79" s="336"/>
      <c r="DDS79" s="336"/>
      <c r="DDT79" s="336"/>
      <c r="DDU79" s="336"/>
      <c r="DDV79" s="336"/>
      <c r="DDW79" s="336"/>
      <c r="DDX79" s="336"/>
      <c r="DDY79" s="336"/>
      <c r="DDZ79" s="336"/>
      <c r="DEA79" s="336"/>
      <c r="DEB79" s="336"/>
      <c r="DEC79" s="336"/>
      <c r="DED79" s="336"/>
      <c r="DEE79" s="336"/>
      <c r="DEF79" s="336"/>
      <c r="DEG79" s="336"/>
      <c r="DEH79" s="336"/>
      <c r="DEI79" s="336"/>
      <c r="DEJ79" s="336"/>
      <c r="DEK79" s="336"/>
      <c r="DEL79" s="336"/>
      <c r="DEM79" s="336"/>
      <c r="DEN79" s="336"/>
      <c r="DEO79" s="336"/>
      <c r="DEP79" s="336"/>
      <c r="DEQ79" s="336"/>
      <c r="DER79" s="336"/>
      <c r="DES79" s="336"/>
      <c r="DET79" s="336"/>
      <c r="DEU79" s="336"/>
      <c r="DEV79" s="336"/>
      <c r="DEW79" s="336"/>
      <c r="DEX79" s="336"/>
      <c r="DEY79" s="336"/>
      <c r="DEZ79" s="336"/>
      <c r="DFA79" s="336"/>
      <c r="DFB79" s="336"/>
      <c r="DFC79" s="336"/>
      <c r="DFD79" s="336"/>
      <c r="DFE79" s="336"/>
      <c r="DFF79" s="336"/>
      <c r="DFG79" s="336"/>
      <c r="DFH79" s="336"/>
      <c r="DFI79" s="336"/>
      <c r="DFJ79" s="336"/>
      <c r="DFK79" s="336"/>
      <c r="DFL79" s="336"/>
      <c r="DFM79" s="336"/>
      <c r="DFN79" s="336"/>
      <c r="DFO79" s="336"/>
      <c r="DFP79" s="336"/>
      <c r="DFQ79" s="336"/>
      <c r="DFR79" s="336"/>
      <c r="DFS79" s="336"/>
      <c r="DFT79" s="336"/>
      <c r="DFU79" s="336"/>
      <c r="DFV79" s="336"/>
      <c r="DFW79" s="336"/>
      <c r="DFX79" s="336"/>
      <c r="DFY79" s="336"/>
      <c r="DFZ79" s="336"/>
      <c r="DGA79" s="336"/>
      <c r="DGB79" s="336"/>
      <c r="DGC79" s="336"/>
      <c r="DGD79" s="336"/>
      <c r="DGE79" s="336"/>
      <c r="DGF79" s="336"/>
      <c r="DGG79" s="336"/>
      <c r="DGH79" s="336"/>
      <c r="DGI79" s="336"/>
      <c r="DGJ79" s="336"/>
      <c r="DGK79" s="336"/>
      <c r="DGL79" s="336"/>
      <c r="DGM79" s="336"/>
      <c r="DGN79" s="336"/>
      <c r="DGO79" s="336"/>
      <c r="DGP79" s="336"/>
      <c r="DGQ79" s="336"/>
      <c r="DGR79" s="336"/>
      <c r="DGS79" s="336"/>
      <c r="DGT79" s="336"/>
      <c r="DGU79" s="336"/>
      <c r="DGV79" s="336"/>
      <c r="DGW79" s="336"/>
      <c r="DGX79" s="336"/>
      <c r="DGY79" s="336"/>
      <c r="DGZ79" s="336"/>
      <c r="DHA79" s="336"/>
      <c r="DHB79" s="336"/>
      <c r="DHC79" s="336"/>
      <c r="DHD79" s="336"/>
      <c r="DHE79" s="336"/>
      <c r="DHF79" s="336"/>
      <c r="DHG79" s="336"/>
      <c r="DHH79" s="336"/>
      <c r="DHI79" s="336"/>
      <c r="DHJ79" s="336"/>
      <c r="DHK79" s="336"/>
      <c r="DHL79" s="336"/>
      <c r="DHM79" s="336"/>
      <c r="DHN79" s="336"/>
      <c r="DHO79" s="336"/>
      <c r="DHP79" s="336"/>
      <c r="DHQ79" s="336"/>
      <c r="DHR79" s="336"/>
      <c r="DHS79" s="336"/>
      <c r="DHT79" s="336"/>
      <c r="DHU79" s="336"/>
      <c r="DHV79" s="336"/>
      <c r="DHW79" s="336"/>
      <c r="DHX79" s="336"/>
      <c r="DHY79" s="336"/>
      <c r="DHZ79" s="336"/>
      <c r="DIA79" s="336"/>
      <c r="DIB79" s="336"/>
      <c r="DIC79" s="336"/>
      <c r="DID79" s="336"/>
      <c r="DIE79" s="336"/>
      <c r="DIF79" s="336"/>
      <c r="DIG79" s="336"/>
      <c r="DIH79" s="336"/>
      <c r="DII79" s="336"/>
      <c r="DIJ79" s="336"/>
      <c r="DIK79" s="336"/>
      <c r="DIL79" s="336"/>
      <c r="DIM79" s="336"/>
      <c r="DIN79" s="336"/>
      <c r="DIO79" s="336"/>
      <c r="DIP79" s="336"/>
      <c r="DIQ79" s="336"/>
      <c r="DIR79" s="336"/>
      <c r="DIS79" s="336"/>
      <c r="DIT79" s="336"/>
      <c r="DIU79" s="336"/>
      <c r="DIV79" s="336"/>
      <c r="DIW79" s="336"/>
      <c r="DIX79" s="336"/>
      <c r="DIY79" s="336"/>
      <c r="DIZ79" s="336"/>
      <c r="DJA79" s="336"/>
      <c r="DJB79" s="336"/>
      <c r="DJC79" s="336"/>
      <c r="DJD79" s="336"/>
      <c r="DJE79" s="336"/>
      <c r="DJF79" s="336"/>
      <c r="DJG79" s="336"/>
      <c r="DJH79" s="336"/>
      <c r="DJI79" s="336"/>
      <c r="DJJ79" s="336"/>
      <c r="DJK79" s="336"/>
      <c r="DJL79" s="336"/>
      <c r="DJM79" s="336"/>
      <c r="DJN79" s="336"/>
      <c r="DJO79" s="336"/>
      <c r="DJP79" s="336"/>
      <c r="DJQ79" s="336"/>
      <c r="DJR79" s="336"/>
      <c r="DJS79" s="336"/>
      <c r="DJT79" s="336"/>
      <c r="DJU79" s="336"/>
      <c r="DJV79" s="336"/>
      <c r="DJW79" s="336"/>
      <c r="DJX79" s="336"/>
      <c r="DJY79" s="336"/>
      <c r="DJZ79" s="336"/>
      <c r="DKA79" s="336"/>
      <c r="DKB79" s="336"/>
      <c r="DKC79" s="336"/>
      <c r="DKD79" s="336"/>
      <c r="DKE79" s="336"/>
      <c r="DKF79" s="336"/>
      <c r="DKG79" s="336"/>
      <c r="DKH79" s="336"/>
      <c r="DKI79" s="336"/>
      <c r="DKJ79" s="336"/>
      <c r="DKK79" s="336"/>
      <c r="DKL79" s="336"/>
      <c r="DKM79" s="336"/>
      <c r="DKN79" s="336"/>
      <c r="DKO79" s="336"/>
      <c r="DKP79" s="336"/>
      <c r="DKQ79" s="336"/>
      <c r="DKR79" s="336"/>
      <c r="DKS79" s="336"/>
      <c r="DKT79" s="336"/>
      <c r="DKU79" s="336"/>
      <c r="DKV79" s="336"/>
      <c r="DKW79" s="336"/>
      <c r="DKX79" s="336"/>
      <c r="DKY79" s="336"/>
      <c r="DKZ79" s="336"/>
      <c r="DLA79" s="336"/>
      <c r="DLB79" s="336"/>
      <c r="DLC79" s="336"/>
      <c r="DLD79" s="336"/>
      <c r="DLE79" s="336"/>
      <c r="DLF79" s="336"/>
      <c r="DLG79" s="336"/>
      <c r="DLH79" s="336"/>
      <c r="DLI79" s="336"/>
      <c r="DLJ79" s="336"/>
      <c r="DLK79" s="336"/>
      <c r="DLL79" s="336"/>
      <c r="DLM79" s="336"/>
      <c r="DLN79" s="336"/>
      <c r="DLO79" s="336"/>
      <c r="DLP79" s="336"/>
      <c r="DLQ79" s="336"/>
      <c r="DLR79" s="336"/>
      <c r="DLS79" s="336"/>
      <c r="DLT79" s="336"/>
      <c r="DLU79" s="336"/>
      <c r="DLV79" s="336"/>
      <c r="DLW79" s="336"/>
      <c r="DLX79" s="336"/>
      <c r="DLY79" s="336"/>
      <c r="DLZ79" s="336"/>
      <c r="DMA79" s="336"/>
      <c r="DMB79" s="336"/>
      <c r="DMC79" s="336"/>
      <c r="DMD79" s="336"/>
      <c r="DME79" s="336"/>
      <c r="DMF79" s="336"/>
      <c r="DMG79" s="336"/>
      <c r="DMH79" s="336"/>
      <c r="DMI79" s="336"/>
      <c r="DMJ79" s="336"/>
      <c r="DMK79" s="336"/>
      <c r="DML79" s="336"/>
      <c r="DMM79" s="336"/>
      <c r="DMN79" s="336"/>
      <c r="DMO79" s="336"/>
      <c r="DMP79" s="336"/>
      <c r="DMQ79" s="336"/>
      <c r="DMR79" s="336"/>
      <c r="DMS79" s="336"/>
      <c r="DMT79" s="336"/>
      <c r="DMU79" s="336"/>
      <c r="DMV79" s="336"/>
      <c r="DMW79" s="336"/>
      <c r="DMX79" s="336"/>
      <c r="DMY79" s="336"/>
      <c r="DMZ79" s="336"/>
      <c r="DNA79" s="336"/>
      <c r="DNB79" s="336"/>
      <c r="DNC79" s="336"/>
      <c r="DND79" s="336"/>
      <c r="DNE79" s="336"/>
      <c r="DNF79" s="336"/>
      <c r="DNG79" s="336"/>
      <c r="DNH79" s="336"/>
      <c r="DNI79" s="336"/>
      <c r="DNJ79" s="336"/>
      <c r="DNK79" s="336"/>
      <c r="DNL79" s="336"/>
      <c r="DNM79" s="336"/>
      <c r="DNN79" s="336"/>
      <c r="DNO79" s="336"/>
      <c r="DNP79" s="336"/>
      <c r="DNQ79" s="336"/>
      <c r="DNR79" s="336"/>
      <c r="DNS79" s="336"/>
      <c r="DNT79" s="336"/>
      <c r="DNU79" s="336"/>
      <c r="DNV79" s="336"/>
      <c r="DNW79" s="336"/>
      <c r="DNX79" s="336"/>
      <c r="DNY79" s="336"/>
      <c r="DNZ79" s="336"/>
      <c r="DOA79" s="336"/>
      <c r="DOB79" s="336"/>
      <c r="DOC79" s="336"/>
      <c r="DOD79" s="336"/>
      <c r="DOE79" s="336"/>
      <c r="DOF79" s="336"/>
      <c r="DOG79" s="336"/>
      <c r="DOH79" s="336"/>
      <c r="DOI79" s="336"/>
      <c r="DOJ79" s="336"/>
      <c r="DOK79" s="336"/>
      <c r="DOL79" s="336"/>
      <c r="DOM79" s="336"/>
      <c r="DON79" s="336"/>
      <c r="DOO79" s="336"/>
      <c r="DOP79" s="336"/>
      <c r="DOQ79" s="336"/>
      <c r="DOR79" s="336"/>
      <c r="DOS79" s="336"/>
      <c r="DOT79" s="336"/>
      <c r="DOU79" s="336"/>
      <c r="DOV79" s="336"/>
      <c r="DOW79" s="336"/>
      <c r="DOX79" s="336"/>
      <c r="DOY79" s="336"/>
      <c r="DOZ79" s="336"/>
      <c r="DPA79" s="336"/>
      <c r="DPB79" s="336"/>
      <c r="DPC79" s="336"/>
      <c r="DPD79" s="336"/>
      <c r="DPE79" s="336"/>
      <c r="DPF79" s="336"/>
      <c r="DPG79" s="336"/>
      <c r="DPH79" s="336"/>
      <c r="DPI79" s="336"/>
      <c r="DPJ79" s="336"/>
      <c r="DPK79" s="336"/>
      <c r="DPL79" s="336"/>
      <c r="DPM79" s="336"/>
      <c r="DPN79" s="336"/>
      <c r="DPO79" s="336"/>
      <c r="DPP79" s="336"/>
      <c r="DPQ79" s="336"/>
      <c r="DPR79" s="336"/>
      <c r="DPS79" s="336"/>
      <c r="DPT79" s="336"/>
      <c r="DPU79" s="336"/>
      <c r="DPV79" s="336"/>
      <c r="DPW79" s="336"/>
      <c r="DPX79" s="336"/>
      <c r="DPY79" s="336"/>
      <c r="DPZ79" s="336"/>
      <c r="DQA79" s="336"/>
      <c r="DQB79" s="336"/>
      <c r="DQC79" s="336"/>
      <c r="DQD79" s="336"/>
      <c r="DQE79" s="336"/>
      <c r="DQF79" s="336"/>
      <c r="DQG79" s="336"/>
      <c r="DQH79" s="336"/>
      <c r="DQI79" s="336"/>
      <c r="DQJ79" s="336"/>
      <c r="DQK79" s="336"/>
      <c r="DQL79" s="336"/>
      <c r="DQM79" s="336"/>
      <c r="DQN79" s="336"/>
      <c r="DQO79" s="336"/>
      <c r="DQP79" s="336"/>
      <c r="DQQ79" s="336"/>
      <c r="DQR79" s="336"/>
      <c r="DQS79" s="336"/>
      <c r="DQT79" s="336"/>
      <c r="DQU79" s="336"/>
      <c r="DQV79" s="336"/>
      <c r="DQW79" s="336"/>
      <c r="DQX79" s="336"/>
      <c r="DQY79" s="336"/>
      <c r="DQZ79" s="336"/>
      <c r="DRA79" s="336"/>
      <c r="DRB79" s="336"/>
      <c r="DRC79" s="336"/>
      <c r="DRD79" s="336"/>
      <c r="DRE79" s="336"/>
      <c r="DRF79" s="336"/>
      <c r="DRG79" s="336"/>
      <c r="DRH79" s="336"/>
      <c r="DRI79" s="336"/>
      <c r="DRJ79" s="336"/>
      <c r="DRK79" s="336"/>
      <c r="DRL79" s="336"/>
      <c r="DRM79" s="336"/>
      <c r="DRN79" s="336"/>
      <c r="DRO79" s="336"/>
      <c r="DRP79" s="336"/>
      <c r="DRQ79" s="336"/>
      <c r="DRR79" s="336"/>
      <c r="DRS79" s="336"/>
      <c r="DRT79" s="336"/>
      <c r="DRU79" s="336"/>
      <c r="DRV79" s="336"/>
      <c r="DRW79" s="336"/>
      <c r="DRX79" s="336"/>
      <c r="DRY79" s="336"/>
      <c r="DRZ79" s="336"/>
      <c r="DSA79" s="336"/>
      <c r="DSB79" s="336"/>
      <c r="DSC79" s="336"/>
      <c r="DSD79" s="336"/>
      <c r="DSE79" s="336"/>
      <c r="DSF79" s="336"/>
      <c r="DSG79" s="336"/>
      <c r="DSH79" s="336"/>
      <c r="DSI79" s="336"/>
      <c r="DSJ79" s="336"/>
      <c r="DSK79" s="336"/>
      <c r="DSL79" s="336"/>
      <c r="DSM79" s="336"/>
      <c r="DSN79" s="336"/>
      <c r="DSO79" s="336"/>
      <c r="DSP79" s="336"/>
      <c r="DSQ79" s="336"/>
      <c r="DSR79" s="336"/>
      <c r="DSS79" s="336"/>
      <c r="DST79" s="336"/>
      <c r="DSU79" s="336"/>
      <c r="DSV79" s="336"/>
      <c r="DSW79" s="336"/>
      <c r="DSX79" s="336"/>
      <c r="DSY79" s="336"/>
      <c r="DSZ79" s="336"/>
      <c r="DTA79" s="336"/>
      <c r="DTB79" s="336"/>
      <c r="DTC79" s="336"/>
      <c r="DTD79" s="336"/>
      <c r="DTE79" s="336"/>
      <c r="DTF79" s="336"/>
      <c r="DTG79" s="336"/>
      <c r="DTH79" s="336"/>
      <c r="DTI79" s="336"/>
      <c r="DTJ79" s="336"/>
      <c r="DTK79" s="336"/>
      <c r="DTL79" s="336"/>
      <c r="DTM79" s="336"/>
      <c r="DTN79" s="336"/>
      <c r="DTO79" s="336"/>
      <c r="DTP79" s="336"/>
      <c r="DTQ79" s="336"/>
      <c r="DTR79" s="336"/>
      <c r="DTS79" s="336"/>
      <c r="DTT79" s="336"/>
      <c r="DTU79" s="336"/>
      <c r="DTV79" s="336"/>
      <c r="DTW79" s="336"/>
      <c r="DTX79" s="336"/>
      <c r="DTY79" s="336"/>
      <c r="DTZ79" s="336"/>
      <c r="DUA79" s="336"/>
      <c r="DUB79" s="336"/>
      <c r="DUC79" s="336"/>
      <c r="DUD79" s="336"/>
      <c r="DUE79" s="336"/>
      <c r="DUF79" s="336"/>
      <c r="DUG79" s="336"/>
      <c r="DUH79" s="336"/>
      <c r="DUI79" s="336"/>
      <c r="DUJ79" s="336"/>
      <c r="DUK79" s="336"/>
      <c r="DUL79" s="336"/>
      <c r="DUM79" s="336"/>
      <c r="DUN79" s="336"/>
      <c r="DUO79" s="336"/>
      <c r="DUP79" s="336"/>
      <c r="DUQ79" s="336"/>
      <c r="DUR79" s="336"/>
      <c r="DUS79" s="336"/>
      <c r="DUT79" s="336"/>
      <c r="DUU79" s="336"/>
      <c r="DUV79" s="336"/>
      <c r="DUW79" s="336"/>
      <c r="DUX79" s="336"/>
      <c r="DUY79" s="336"/>
      <c r="DUZ79" s="336"/>
      <c r="DVA79" s="336"/>
      <c r="DVB79" s="336"/>
      <c r="DVC79" s="336"/>
      <c r="DVD79" s="336"/>
      <c r="DVE79" s="336"/>
      <c r="DVF79" s="336"/>
      <c r="DVG79" s="336"/>
      <c r="DVH79" s="336"/>
      <c r="DVI79" s="336"/>
      <c r="DVJ79" s="336"/>
      <c r="DVK79" s="336"/>
      <c r="DVL79" s="336"/>
      <c r="DVM79" s="336"/>
      <c r="DVN79" s="336"/>
      <c r="DVO79" s="336"/>
      <c r="DVP79" s="336"/>
      <c r="DVQ79" s="336"/>
      <c r="DVR79" s="336"/>
      <c r="DVS79" s="336"/>
      <c r="DVT79" s="336"/>
      <c r="DVU79" s="336"/>
      <c r="DVV79" s="336"/>
      <c r="DVW79" s="336"/>
      <c r="DVX79" s="336"/>
      <c r="DVY79" s="336"/>
      <c r="DVZ79" s="336"/>
      <c r="DWA79" s="336"/>
      <c r="DWB79" s="336"/>
      <c r="DWC79" s="336"/>
      <c r="DWD79" s="336"/>
      <c r="DWE79" s="336"/>
      <c r="DWF79" s="336"/>
      <c r="DWG79" s="336"/>
      <c r="DWH79" s="336"/>
      <c r="DWI79" s="336"/>
      <c r="DWJ79" s="336"/>
      <c r="DWK79" s="336"/>
      <c r="DWL79" s="336"/>
      <c r="DWM79" s="336"/>
      <c r="DWN79" s="336"/>
      <c r="DWO79" s="336"/>
      <c r="DWP79" s="336"/>
      <c r="DWQ79" s="336"/>
      <c r="DWR79" s="336"/>
      <c r="DWS79" s="336"/>
      <c r="DWT79" s="336"/>
      <c r="DWU79" s="336"/>
      <c r="DWV79" s="336"/>
      <c r="DWW79" s="336"/>
      <c r="DWX79" s="336"/>
      <c r="DWY79" s="336"/>
      <c r="DWZ79" s="336"/>
      <c r="DXA79" s="336"/>
      <c r="DXB79" s="336"/>
      <c r="DXC79" s="336"/>
      <c r="DXD79" s="336"/>
      <c r="DXE79" s="336"/>
      <c r="DXF79" s="336"/>
      <c r="DXG79" s="336"/>
      <c r="DXH79" s="336"/>
      <c r="DXI79" s="336"/>
      <c r="DXJ79" s="336"/>
      <c r="DXK79" s="336"/>
      <c r="DXL79" s="336"/>
      <c r="DXM79" s="336"/>
      <c r="DXN79" s="336"/>
      <c r="DXO79" s="336"/>
      <c r="DXP79" s="336"/>
      <c r="DXQ79" s="336"/>
      <c r="DXR79" s="336"/>
      <c r="DXS79" s="336"/>
      <c r="DXT79" s="336"/>
      <c r="DXU79" s="336"/>
      <c r="DXV79" s="336"/>
      <c r="DXW79" s="336"/>
      <c r="DXX79" s="336"/>
      <c r="DXY79" s="336"/>
      <c r="DXZ79" s="336"/>
      <c r="DYA79" s="336"/>
      <c r="DYB79" s="336"/>
      <c r="DYC79" s="336"/>
      <c r="DYD79" s="336"/>
      <c r="DYE79" s="336"/>
      <c r="DYF79" s="336"/>
      <c r="DYG79" s="336"/>
      <c r="DYH79" s="336"/>
      <c r="DYI79" s="336"/>
      <c r="DYJ79" s="336"/>
      <c r="DYK79" s="336"/>
      <c r="DYL79" s="336"/>
      <c r="DYM79" s="336"/>
      <c r="DYN79" s="336"/>
      <c r="DYO79" s="336"/>
      <c r="DYP79" s="336"/>
      <c r="DYQ79" s="336"/>
      <c r="DYR79" s="336"/>
      <c r="DYS79" s="336"/>
      <c r="DYT79" s="336"/>
      <c r="DYU79" s="336"/>
      <c r="DYV79" s="336"/>
      <c r="DYW79" s="336"/>
      <c r="DYX79" s="336"/>
      <c r="DYY79" s="336"/>
      <c r="DYZ79" s="336"/>
      <c r="DZA79" s="336"/>
      <c r="DZB79" s="336"/>
      <c r="DZC79" s="336"/>
      <c r="DZD79" s="336"/>
      <c r="DZE79" s="336"/>
      <c r="DZF79" s="336"/>
      <c r="DZG79" s="336"/>
      <c r="DZH79" s="336"/>
      <c r="DZI79" s="336"/>
      <c r="DZJ79" s="336"/>
      <c r="DZK79" s="336"/>
      <c r="DZL79" s="336"/>
      <c r="DZM79" s="336"/>
      <c r="DZN79" s="336"/>
      <c r="DZO79" s="336"/>
      <c r="DZP79" s="336"/>
      <c r="DZQ79" s="336"/>
      <c r="DZR79" s="336"/>
      <c r="DZS79" s="336"/>
      <c r="DZT79" s="336"/>
      <c r="DZU79" s="336"/>
      <c r="DZV79" s="336"/>
      <c r="DZW79" s="336"/>
      <c r="DZX79" s="336"/>
      <c r="DZY79" s="336"/>
      <c r="DZZ79" s="336"/>
      <c r="EAA79" s="336"/>
      <c r="EAB79" s="336"/>
      <c r="EAC79" s="336"/>
      <c r="EAD79" s="336"/>
      <c r="EAE79" s="336"/>
      <c r="EAF79" s="336"/>
      <c r="EAG79" s="336"/>
      <c r="EAH79" s="336"/>
      <c r="EAI79" s="336"/>
      <c r="EAJ79" s="336"/>
      <c r="EAK79" s="336"/>
      <c r="EAL79" s="336"/>
      <c r="EAM79" s="336"/>
      <c r="EAN79" s="336"/>
      <c r="EAO79" s="336"/>
      <c r="EAP79" s="336"/>
      <c r="EAQ79" s="336"/>
      <c r="EAR79" s="336"/>
      <c r="EAS79" s="336"/>
      <c r="EAT79" s="336"/>
      <c r="EAU79" s="336"/>
      <c r="EAV79" s="336"/>
      <c r="EAW79" s="336"/>
      <c r="EAX79" s="336"/>
      <c r="EAY79" s="336"/>
      <c r="EAZ79" s="336"/>
      <c r="EBA79" s="336"/>
      <c r="EBB79" s="336"/>
      <c r="EBC79" s="336"/>
      <c r="EBD79" s="336"/>
      <c r="EBE79" s="336"/>
      <c r="EBF79" s="336"/>
      <c r="EBG79" s="336"/>
      <c r="EBH79" s="336"/>
      <c r="EBI79" s="336"/>
      <c r="EBJ79" s="336"/>
      <c r="EBK79" s="336"/>
      <c r="EBL79" s="336"/>
      <c r="EBM79" s="336"/>
      <c r="EBN79" s="336"/>
      <c r="EBO79" s="336"/>
      <c r="EBP79" s="336"/>
      <c r="EBQ79" s="336"/>
      <c r="EBR79" s="336"/>
      <c r="EBS79" s="336"/>
      <c r="EBT79" s="336"/>
      <c r="EBU79" s="336"/>
      <c r="EBV79" s="336"/>
      <c r="EBW79" s="336"/>
      <c r="EBX79" s="336"/>
      <c r="EBY79" s="336"/>
      <c r="EBZ79" s="336"/>
      <c r="ECA79" s="336"/>
      <c r="ECB79" s="336"/>
      <c r="ECC79" s="336"/>
      <c r="ECD79" s="336"/>
      <c r="ECE79" s="336"/>
      <c r="ECF79" s="336"/>
      <c r="ECG79" s="336"/>
      <c r="ECH79" s="336"/>
      <c r="ECI79" s="336"/>
      <c r="ECJ79" s="336"/>
      <c r="ECK79" s="336"/>
      <c r="ECL79" s="336"/>
      <c r="ECM79" s="336"/>
      <c r="ECN79" s="336"/>
      <c r="ECO79" s="336"/>
      <c r="ECP79" s="336"/>
      <c r="ECQ79" s="336"/>
      <c r="ECR79" s="336"/>
      <c r="ECS79" s="336"/>
      <c r="ECT79" s="336"/>
      <c r="ECU79" s="336"/>
      <c r="ECV79" s="336"/>
      <c r="ECW79" s="336"/>
      <c r="ECX79" s="336"/>
      <c r="ECY79" s="336"/>
      <c r="ECZ79" s="336"/>
      <c r="EDA79" s="336"/>
      <c r="EDB79" s="336"/>
      <c r="EDC79" s="336"/>
      <c r="EDD79" s="336"/>
      <c r="EDE79" s="336"/>
      <c r="EDF79" s="336"/>
      <c r="EDG79" s="336"/>
      <c r="EDH79" s="336"/>
      <c r="EDI79" s="336"/>
      <c r="EDJ79" s="336"/>
      <c r="EDK79" s="336"/>
      <c r="EDL79" s="336"/>
      <c r="EDM79" s="336"/>
      <c r="EDN79" s="336"/>
      <c r="EDO79" s="336"/>
      <c r="EDP79" s="336"/>
      <c r="EDQ79" s="336"/>
      <c r="EDR79" s="336"/>
      <c r="EDS79" s="336"/>
      <c r="EDT79" s="336"/>
      <c r="EDU79" s="336"/>
      <c r="EDV79" s="336"/>
      <c r="EDW79" s="336"/>
      <c r="EDX79" s="336"/>
      <c r="EDY79" s="336"/>
      <c r="EDZ79" s="336"/>
      <c r="EEA79" s="336"/>
      <c r="EEB79" s="336"/>
      <c r="EEC79" s="336"/>
      <c r="EED79" s="336"/>
      <c r="EEE79" s="336"/>
      <c r="EEF79" s="336"/>
      <c r="EEG79" s="336"/>
      <c r="EEH79" s="336"/>
      <c r="EEI79" s="336"/>
      <c r="EEJ79" s="336"/>
      <c r="EEK79" s="336"/>
      <c r="EEL79" s="336"/>
      <c r="EEM79" s="336"/>
      <c r="EEN79" s="336"/>
      <c r="EEO79" s="336"/>
      <c r="EEP79" s="336"/>
      <c r="EEQ79" s="336"/>
      <c r="EER79" s="336"/>
      <c r="EES79" s="336"/>
      <c r="EET79" s="336"/>
      <c r="EEU79" s="336"/>
      <c r="EEV79" s="336"/>
      <c r="EEW79" s="336"/>
      <c r="EEX79" s="336"/>
      <c r="EEY79" s="336"/>
      <c r="EEZ79" s="336"/>
      <c r="EFA79" s="336"/>
      <c r="EFB79" s="336"/>
      <c r="EFC79" s="336"/>
      <c r="EFD79" s="336"/>
      <c r="EFE79" s="336"/>
      <c r="EFF79" s="336"/>
      <c r="EFG79" s="336"/>
      <c r="EFH79" s="336"/>
      <c r="EFI79" s="336"/>
      <c r="EFJ79" s="336"/>
      <c r="EFK79" s="336"/>
      <c r="EFL79" s="336"/>
      <c r="EFM79" s="336"/>
      <c r="EFN79" s="336"/>
      <c r="EFO79" s="336"/>
      <c r="EFP79" s="336"/>
      <c r="EFQ79" s="336"/>
      <c r="EFR79" s="336"/>
      <c r="EFS79" s="336"/>
      <c r="EFT79" s="336"/>
      <c r="EFU79" s="336"/>
      <c r="EFV79" s="336"/>
      <c r="EFW79" s="336"/>
      <c r="EFX79" s="336"/>
      <c r="EFY79" s="336"/>
      <c r="EFZ79" s="336"/>
      <c r="EGA79" s="336"/>
      <c r="EGB79" s="336"/>
      <c r="EGC79" s="336"/>
      <c r="EGD79" s="336"/>
      <c r="EGE79" s="336"/>
      <c r="EGF79" s="336"/>
      <c r="EGG79" s="336"/>
      <c r="EGH79" s="336"/>
      <c r="EGI79" s="336"/>
      <c r="EGJ79" s="336"/>
      <c r="EGK79" s="336"/>
      <c r="EGL79" s="336"/>
      <c r="EGM79" s="336"/>
      <c r="EGN79" s="336"/>
      <c r="EGO79" s="336"/>
      <c r="EGP79" s="336"/>
      <c r="EGQ79" s="336"/>
      <c r="EGR79" s="336"/>
      <c r="EGS79" s="336"/>
      <c r="EGT79" s="336"/>
      <c r="EGU79" s="336"/>
      <c r="EGV79" s="336"/>
      <c r="EGW79" s="336"/>
      <c r="EGX79" s="336"/>
      <c r="EGY79" s="336"/>
      <c r="EGZ79" s="336"/>
      <c r="EHA79" s="336"/>
      <c r="EHB79" s="336"/>
      <c r="EHC79" s="336"/>
      <c r="EHD79" s="336"/>
      <c r="EHE79" s="336"/>
      <c r="EHF79" s="336"/>
      <c r="EHG79" s="336"/>
      <c r="EHH79" s="336"/>
      <c r="EHI79" s="336"/>
      <c r="EHJ79" s="336"/>
      <c r="EHK79" s="336"/>
      <c r="EHL79" s="336"/>
      <c r="EHM79" s="336"/>
      <c r="EHN79" s="336"/>
      <c r="EHO79" s="336"/>
      <c r="EHP79" s="336"/>
      <c r="EHQ79" s="336"/>
      <c r="EHR79" s="336"/>
      <c r="EHS79" s="336"/>
      <c r="EHT79" s="336"/>
      <c r="EHU79" s="336"/>
      <c r="EHV79" s="336"/>
      <c r="EHW79" s="336"/>
      <c r="EHX79" s="336"/>
      <c r="EHY79" s="336"/>
      <c r="EHZ79" s="336"/>
      <c r="EIA79" s="336"/>
      <c r="EIB79" s="336"/>
      <c r="EIC79" s="336"/>
      <c r="EID79" s="336"/>
      <c r="EIE79" s="336"/>
      <c r="EIF79" s="336"/>
      <c r="EIG79" s="336"/>
      <c r="EIH79" s="336"/>
      <c r="EII79" s="336"/>
      <c r="EIJ79" s="336"/>
      <c r="EIK79" s="336"/>
      <c r="EIL79" s="336"/>
      <c r="EIM79" s="336"/>
      <c r="EIN79" s="336"/>
      <c r="EIO79" s="336"/>
      <c r="EIP79" s="336"/>
      <c r="EIQ79" s="336"/>
      <c r="EIR79" s="336"/>
      <c r="EIS79" s="336"/>
      <c r="EIT79" s="336"/>
      <c r="EIU79" s="336"/>
      <c r="EIV79" s="336"/>
      <c r="EIW79" s="336"/>
      <c r="EIX79" s="336"/>
      <c r="EIY79" s="336"/>
      <c r="EIZ79" s="336"/>
      <c r="EJA79" s="336"/>
      <c r="EJB79" s="336"/>
      <c r="EJC79" s="336"/>
      <c r="EJD79" s="336"/>
      <c r="EJE79" s="336"/>
      <c r="EJF79" s="336"/>
      <c r="EJG79" s="336"/>
      <c r="EJH79" s="336"/>
      <c r="EJI79" s="336"/>
      <c r="EJJ79" s="336"/>
      <c r="EJK79" s="336"/>
      <c r="EJL79" s="336"/>
      <c r="EJM79" s="336"/>
      <c r="EJN79" s="336"/>
      <c r="EJO79" s="336"/>
      <c r="EJP79" s="336"/>
      <c r="EJQ79" s="336"/>
      <c r="EJR79" s="336"/>
      <c r="EJS79" s="336"/>
      <c r="EJT79" s="336"/>
      <c r="EJU79" s="336"/>
      <c r="EJV79" s="336"/>
      <c r="EJW79" s="336"/>
      <c r="EJX79" s="336"/>
      <c r="EJY79" s="336"/>
      <c r="EJZ79" s="336"/>
      <c r="EKA79" s="336"/>
      <c r="EKB79" s="336"/>
      <c r="EKC79" s="336"/>
      <c r="EKD79" s="336"/>
      <c r="EKE79" s="336"/>
      <c r="EKF79" s="336"/>
      <c r="EKG79" s="336"/>
      <c r="EKH79" s="336"/>
      <c r="EKI79" s="336"/>
      <c r="EKJ79" s="336"/>
      <c r="EKK79" s="336"/>
      <c r="EKL79" s="336"/>
      <c r="EKM79" s="336"/>
      <c r="EKN79" s="336"/>
      <c r="EKO79" s="336"/>
      <c r="EKP79" s="336"/>
      <c r="EKQ79" s="336"/>
      <c r="EKR79" s="336"/>
      <c r="EKS79" s="336"/>
      <c r="EKT79" s="336"/>
      <c r="EKU79" s="336"/>
      <c r="EKV79" s="336"/>
      <c r="EKW79" s="336"/>
      <c r="EKX79" s="336"/>
      <c r="EKY79" s="336"/>
      <c r="EKZ79" s="336"/>
      <c r="ELA79" s="336"/>
      <c r="ELB79" s="336"/>
      <c r="ELC79" s="336"/>
      <c r="ELD79" s="336"/>
      <c r="ELE79" s="336"/>
      <c r="ELF79" s="336"/>
      <c r="ELG79" s="336"/>
      <c r="ELH79" s="336"/>
      <c r="ELI79" s="336"/>
      <c r="ELJ79" s="336"/>
      <c r="ELK79" s="336"/>
      <c r="ELL79" s="336"/>
      <c r="ELM79" s="336"/>
      <c r="ELN79" s="336"/>
      <c r="ELO79" s="336"/>
      <c r="ELP79" s="336"/>
      <c r="ELQ79" s="336"/>
      <c r="ELR79" s="336"/>
      <c r="ELS79" s="336"/>
      <c r="ELT79" s="336"/>
      <c r="ELU79" s="336"/>
      <c r="ELV79" s="336"/>
      <c r="ELW79" s="336"/>
      <c r="ELX79" s="336"/>
      <c r="ELY79" s="336"/>
      <c r="ELZ79" s="336"/>
      <c r="EMA79" s="336"/>
      <c r="EMB79" s="336"/>
      <c r="EMC79" s="336"/>
      <c r="EMD79" s="336"/>
      <c r="EME79" s="336"/>
      <c r="EMF79" s="336"/>
      <c r="EMG79" s="336"/>
      <c r="EMH79" s="336"/>
      <c r="EMI79" s="336"/>
      <c r="EMJ79" s="336"/>
      <c r="EMK79" s="336"/>
      <c r="EML79" s="336"/>
      <c r="EMM79" s="336"/>
      <c r="EMN79" s="336"/>
      <c r="EMO79" s="336"/>
      <c r="EMP79" s="336"/>
      <c r="EMQ79" s="336"/>
      <c r="EMR79" s="336"/>
      <c r="EMS79" s="336"/>
      <c r="EMT79" s="336"/>
      <c r="EMU79" s="336"/>
      <c r="EMV79" s="336"/>
      <c r="EMW79" s="336"/>
      <c r="EMX79" s="336"/>
      <c r="EMY79" s="336"/>
      <c r="EMZ79" s="336"/>
      <c r="ENA79" s="336"/>
      <c r="ENB79" s="336"/>
      <c r="ENC79" s="336"/>
      <c r="END79" s="336"/>
      <c r="ENE79" s="336"/>
      <c r="ENF79" s="336"/>
      <c r="ENG79" s="336"/>
      <c r="ENH79" s="336"/>
      <c r="ENI79" s="336"/>
      <c r="ENJ79" s="336"/>
      <c r="ENK79" s="336"/>
      <c r="ENL79" s="336"/>
      <c r="ENM79" s="336"/>
      <c r="ENN79" s="336"/>
      <c r="ENO79" s="336"/>
      <c r="ENP79" s="336"/>
      <c r="ENQ79" s="336"/>
      <c r="ENR79" s="336"/>
      <c r="ENS79" s="336"/>
      <c r="ENT79" s="336"/>
      <c r="ENU79" s="336"/>
      <c r="ENV79" s="336"/>
      <c r="ENW79" s="336"/>
      <c r="ENX79" s="336"/>
      <c r="ENY79" s="336"/>
      <c r="ENZ79" s="336"/>
      <c r="EOA79" s="336"/>
      <c r="EOB79" s="336"/>
      <c r="EOC79" s="336"/>
      <c r="EOD79" s="336"/>
      <c r="EOE79" s="336"/>
      <c r="EOF79" s="336"/>
      <c r="EOG79" s="336"/>
      <c r="EOH79" s="336"/>
      <c r="EOI79" s="336"/>
      <c r="EOJ79" s="336"/>
      <c r="EOK79" s="336"/>
      <c r="EOL79" s="336"/>
      <c r="EOM79" s="336"/>
      <c r="EON79" s="336"/>
      <c r="EOO79" s="336"/>
      <c r="EOP79" s="336"/>
      <c r="EOQ79" s="336"/>
      <c r="EOR79" s="336"/>
      <c r="EOS79" s="336"/>
      <c r="EOT79" s="336"/>
      <c r="EOU79" s="336"/>
      <c r="EOV79" s="336"/>
      <c r="EOW79" s="336"/>
      <c r="EOX79" s="336"/>
      <c r="EOY79" s="336"/>
      <c r="EOZ79" s="336"/>
      <c r="EPA79" s="336"/>
      <c r="EPB79" s="336"/>
      <c r="EPC79" s="336"/>
      <c r="EPD79" s="336"/>
      <c r="EPE79" s="336"/>
      <c r="EPF79" s="336"/>
      <c r="EPG79" s="336"/>
      <c r="EPH79" s="336"/>
      <c r="EPI79" s="336"/>
      <c r="EPJ79" s="336"/>
      <c r="EPK79" s="336"/>
      <c r="EPL79" s="336"/>
      <c r="EPM79" s="336"/>
      <c r="EPN79" s="336"/>
      <c r="EPO79" s="336"/>
      <c r="EPP79" s="336"/>
      <c r="EPQ79" s="336"/>
      <c r="EPR79" s="336"/>
      <c r="EPS79" s="336"/>
      <c r="EPT79" s="336"/>
      <c r="EPU79" s="336"/>
      <c r="EPV79" s="336"/>
      <c r="EPW79" s="336"/>
      <c r="EPX79" s="336"/>
      <c r="EPY79" s="336"/>
      <c r="EPZ79" s="336"/>
      <c r="EQA79" s="336"/>
      <c r="EQB79" s="336"/>
      <c r="EQC79" s="336"/>
      <c r="EQD79" s="336"/>
      <c r="EQE79" s="336"/>
      <c r="EQF79" s="336"/>
      <c r="EQG79" s="336"/>
      <c r="EQH79" s="336"/>
      <c r="EQI79" s="336"/>
      <c r="EQJ79" s="336"/>
      <c r="EQK79" s="336"/>
      <c r="EQL79" s="336"/>
      <c r="EQM79" s="336"/>
      <c r="EQN79" s="336"/>
      <c r="EQO79" s="336"/>
      <c r="EQP79" s="336"/>
      <c r="EQQ79" s="336"/>
      <c r="EQR79" s="336"/>
      <c r="EQS79" s="336"/>
      <c r="EQT79" s="336"/>
      <c r="EQU79" s="336"/>
      <c r="EQV79" s="336"/>
      <c r="EQW79" s="336"/>
      <c r="EQX79" s="336"/>
      <c r="EQY79" s="336"/>
      <c r="EQZ79" s="336"/>
      <c r="ERA79" s="336"/>
      <c r="ERB79" s="336"/>
      <c r="ERC79" s="336"/>
      <c r="ERD79" s="336"/>
      <c r="ERE79" s="336"/>
      <c r="ERF79" s="336"/>
      <c r="ERG79" s="336"/>
      <c r="ERH79" s="336"/>
      <c r="ERI79" s="336"/>
      <c r="ERJ79" s="336"/>
      <c r="ERK79" s="336"/>
      <c r="ERL79" s="336"/>
      <c r="ERM79" s="336"/>
      <c r="ERN79" s="336"/>
      <c r="ERO79" s="336"/>
      <c r="ERP79" s="336"/>
      <c r="ERQ79" s="336"/>
      <c r="ERR79" s="336"/>
      <c r="ERS79" s="336"/>
      <c r="ERT79" s="336"/>
      <c r="ERU79" s="336"/>
      <c r="ERV79" s="336"/>
      <c r="ERW79" s="336"/>
      <c r="ERX79" s="336"/>
      <c r="ERY79" s="336"/>
      <c r="ERZ79" s="336"/>
      <c r="ESA79" s="336"/>
      <c r="ESB79" s="336"/>
      <c r="ESC79" s="336"/>
      <c r="ESD79" s="336"/>
      <c r="ESE79" s="336"/>
      <c r="ESF79" s="336"/>
      <c r="ESG79" s="336"/>
      <c r="ESH79" s="336"/>
      <c r="ESI79" s="336"/>
      <c r="ESJ79" s="336"/>
      <c r="ESK79" s="336"/>
      <c r="ESL79" s="336"/>
      <c r="ESM79" s="336"/>
      <c r="ESN79" s="336"/>
      <c r="ESO79" s="336"/>
      <c r="ESP79" s="336"/>
      <c r="ESQ79" s="336"/>
      <c r="ESR79" s="336"/>
      <c r="ESS79" s="336"/>
      <c r="EST79" s="336"/>
      <c r="ESU79" s="336"/>
      <c r="ESV79" s="336"/>
      <c r="ESW79" s="336"/>
      <c r="ESX79" s="336"/>
      <c r="ESY79" s="336"/>
      <c r="ESZ79" s="336"/>
      <c r="ETA79" s="336"/>
      <c r="ETB79" s="336"/>
      <c r="ETC79" s="336"/>
      <c r="ETD79" s="336"/>
      <c r="ETE79" s="336"/>
      <c r="ETF79" s="336"/>
      <c r="ETG79" s="336"/>
      <c r="ETH79" s="336"/>
      <c r="ETI79" s="336"/>
      <c r="ETJ79" s="336"/>
      <c r="ETK79" s="336"/>
      <c r="ETL79" s="336"/>
      <c r="ETM79" s="336"/>
      <c r="ETN79" s="336"/>
      <c r="ETO79" s="336"/>
      <c r="ETP79" s="336"/>
      <c r="ETQ79" s="336"/>
      <c r="ETR79" s="336"/>
      <c r="ETS79" s="336"/>
      <c r="ETT79" s="336"/>
      <c r="ETU79" s="336"/>
      <c r="ETV79" s="336"/>
      <c r="ETW79" s="336"/>
      <c r="ETX79" s="336"/>
      <c r="ETY79" s="336"/>
      <c r="ETZ79" s="336"/>
      <c r="EUA79" s="336"/>
      <c r="EUB79" s="336"/>
      <c r="EUC79" s="336"/>
      <c r="EUD79" s="336"/>
      <c r="EUE79" s="336"/>
      <c r="EUF79" s="336"/>
      <c r="EUG79" s="336"/>
      <c r="EUH79" s="336"/>
      <c r="EUI79" s="336"/>
      <c r="EUJ79" s="336"/>
      <c r="EUK79" s="336"/>
      <c r="EUL79" s="336"/>
      <c r="EUM79" s="336"/>
      <c r="EUN79" s="336"/>
      <c r="EUO79" s="336"/>
      <c r="EUP79" s="336"/>
      <c r="EUQ79" s="336"/>
      <c r="EUR79" s="336"/>
      <c r="EUS79" s="336"/>
      <c r="EUT79" s="336"/>
      <c r="EUU79" s="336"/>
      <c r="EUV79" s="336"/>
      <c r="EUW79" s="336"/>
      <c r="EUX79" s="336"/>
      <c r="EUY79" s="336"/>
      <c r="EUZ79" s="336"/>
      <c r="EVA79" s="336"/>
      <c r="EVB79" s="336"/>
      <c r="EVC79" s="336"/>
      <c r="EVD79" s="336"/>
      <c r="EVE79" s="336"/>
      <c r="EVF79" s="336"/>
      <c r="EVG79" s="336"/>
      <c r="EVH79" s="336"/>
      <c r="EVI79" s="336"/>
      <c r="EVJ79" s="336"/>
      <c r="EVK79" s="336"/>
      <c r="EVL79" s="336"/>
      <c r="EVM79" s="336"/>
      <c r="EVN79" s="336"/>
      <c r="EVO79" s="336"/>
      <c r="EVP79" s="336"/>
      <c r="EVQ79" s="336"/>
      <c r="EVR79" s="336"/>
      <c r="EVS79" s="336"/>
      <c r="EVT79" s="336"/>
      <c r="EVU79" s="336"/>
      <c r="EVV79" s="336"/>
      <c r="EVW79" s="336"/>
      <c r="EVX79" s="336"/>
      <c r="EVY79" s="336"/>
      <c r="EVZ79" s="336"/>
      <c r="EWA79" s="336"/>
      <c r="EWB79" s="336"/>
      <c r="EWC79" s="336"/>
      <c r="EWD79" s="336"/>
      <c r="EWE79" s="336"/>
      <c r="EWF79" s="336"/>
      <c r="EWG79" s="336"/>
      <c r="EWH79" s="336"/>
      <c r="EWI79" s="336"/>
      <c r="EWJ79" s="336"/>
      <c r="EWK79" s="336"/>
      <c r="EWL79" s="336"/>
      <c r="EWM79" s="336"/>
      <c r="EWN79" s="336"/>
      <c r="EWO79" s="336"/>
      <c r="EWP79" s="336"/>
      <c r="EWQ79" s="336"/>
      <c r="EWR79" s="336"/>
      <c r="EWS79" s="336"/>
      <c r="EWT79" s="336"/>
      <c r="EWU79" s="336"/>
      <c r="EWV79" s="336"/>
      <c r="EWW79" s="336"/>
      <c r="EWX79" s="336"/>
      <c r="EWY79" s="336"/>
      <c r="EWZ79" s="336"/>
      <c r="EXA79" s="336"/>
      <c r="EXB79" s="336"/>
      <c r="EXC79" s="336"/>
      <c r="EXD79" s="336"/>
      <c r="EXE79" s="336"/>
      <c r="EXF79" s="336"/>
      <c r="EXG79" s="336"/>
      <c r="EXH79" s="336"/>
      <c r="EXI79" s="336"/>
      <c r="EXJ79" s="336"/>
      <c r="EXK79" s="336"/>
      <c r="EXL79" s="336"/>
      <c r="EXM79" s="336"/>
      <c r="EXN79" s="336"/>
      <c r="EXO79" s="336"/>
      <c r="EXP79" s="336"/>
      <c r="EXQ79" s="336"/>
      <c r="EXR79" s="336"/>
      <c r="EXS79" s="336"/>
      <c r="EXT79" s="336"/>
      <c r="EXU79" s="336"/>
      <c r="EXV79" s="336"/>
      <c r="EXW79" s="336"/>
      <c r="EXX79" s="336"/>
      <c r="EXY79" s="336"/>
      <c r="EXZ79" s="336"/>
      <c r="EYA79" s="336"/>
      <c r="EYB79" s="336"/>
      <c r="EYC79" s="336"/>
      <c r="EYD79" s="336"/>
      <c r="EYE79" s="336"/>
      <c r="EYF79" s="336"/>
      <c r="EYG79" s="336"/>
      <c r="EYH79" s="336"/>
      <c r="EYI79" s="336"/>
      <c r="EYJ79" s="336"/>
      <c r="EYK79" s="336"/>
      <c r="EYL79" s="336"/>
      <c r="EYM79" s="336"/>
      <c r="EYN79" s="336"/>
      <c r="EYO79" s="336"/>
      <c r="EYP79" s="336"/>
      <c r="EYQ79" s="336"/>
      <c r="EYR79" s="336"/>
      <c r="EYS79" s="336"/>
      <c r="EYT79" s="336"/>
      <c r="EYU79" s="336"/>
      <c r="EYV79" s="336"/>
      <c r="EYW79" s="336"/>
      <c r="EYX79" s="336"/>
      <c r="EYY79" s="336"/>
      <c r="EYZ79" s="336"/>
      <c r="EZA79" s="336"/>
      <c r="EZB79" s="336"/>
      <c r="EZC79" s="336"/>
      <c r="EZD79" s="336"/>
      <c r="EZE79" s="336"/>
      <c r="EZF79" s="336"/>
      <c r="EZG79" s="336"/>
      <c r="EZH79" s="336"/>
      <c r="EZI79" s="336"/>
      <c r="EZJ79" s="336"/>
      <c r="EZK79" s="336"/>
      <c r="EZL79" s="336"/>
      <c r="EZM79" s="336"/>
      <c r="EZN79" s="336"/>
      <c r="EZO79" s="336"/>
      <c r="EZP79" s="336"/>
      <c r="EZQ79" s="336"/>
      <c r="EZR79" s="336"/>
      <c r="EZS79" s="336"/>
      <c r="EZT79" s="336"/>
      <c r="EZU79" s="336"/>
      <c r="EZV79" s="336"/>
      <c r="EZW79" s="336"/>
      <c r="EZX79" s="336"/>
      <c r="EZY79" s="336"/>
      <c r="EZZ79" s="336"/>
      <c r="FAA79" s="336"/>
      <c r="FAB79" s="336"/>
      <c r="FAC79" s="336"/>
      <c r="FAD79" s="336"/>
      <c r="FAE79" s="336"/>
      <c r="FAF79" s="336"/>
      <c r="FAG79" s="336"/>
      <c r="FAH79" s="336"/>
      <c r="FAI79" s="336"/>
      <c r="FAJ79" s="336"/>
      <c r="FAK79" s="336"/>
      <c r="FAL79" s="336"/>
      <c r="FAM79" s="336"/>
      <c r="FAN79" s="336"/>
      <c r="FAO79" s="336"/>
      <c r="FAP79" s="336"/>
      <c r="FAQ79" s="336"/>
      <c r="FAR79" s="336"/>
      <c r="FAS79" s="336"/>
      <c r="FAT79" s="336"/>
      <c r="FAU79" s="336"/>
      <c r="FAV79" s="336"/>
      <c r="FAW79" s="336"/>
      <c r="FAX79" s="336"/>
      <c r="FAY79" s="336"/>
      <c r="FAZ79" s="336"/>
      <c r="FBA79" s="336"/>
      <c r="FBB79" s="336"/>
      <c r="FBC79" s="336"/>
      <c r="FBD79" s="336"/>
      <c r="FBE79" s="336"/>
      <c r="FBF79" s="336"/>
      <c r="FBG79" s="336"/>
      <c r="FBH79" s="336"/>
      <c r="FBI79" s="336"/>
      <c r="FBJ79" s="336"/>
      <c r="FBK79" s="336"/>
      <c r="FBL79" s="336"/>
      <c r="FBM79" s="336"/>
      <c r="FBN79" s="336"/>
      <c r="FBO79" s="336"/>
      <c r="FBP79" s="336"/>
      <c r="FBQ79" s="336"/>
      <c r="FBR79" s="336"/>
      <c r="FBS79" s="336"/>
      <c r="FBT79" s="336"/>
      <c r="FBU79" s="336"/>
      <c r="FBV79" s="336"/>
      <c r="FBW79" s="336"/>
      <c r="FBX79" s="336"/>
      <c r="FBY79" s="336"/>
      <c r="FBZ79" s="336"/>
      <c r="FCA79" s="336"/>
      <c r="FCB79" s="336"/>
      <c r="FCC79" s="336"/>
      <c r="FCD79" s="336"/>
      <c r="FCE79" s="336"/>
      <c r="FCF79" s="336"/>
      <c r="FCG79" s="336"/>
      <c r="FCH79" s="336"/>
      <c r="FCI79" s="336"/>
      <c r="FCJ79" s="336"/>
      <c r="FCK79" s="336"/>
      <c r="FCL79" s="336"/>
      <c r="FCM79" s="336"/>
      <c r="FCN79" s="336"/>
      <c r="FCO79" s="336"/>
      <c r="FCP79" s="336"/>
      <c r="FCQ79" s="336"/>
      <c r="FCR79" s="336"/>
      <c r="FCS79" s="336"/>
      <c r="FCT79" s="336"/>
      <c r="FCU79" s="336"/>
      <c r="FCV79" s="336"/>
      <c r="FCW79" s="336"/>
      <c r="FCX79" s="336"/>
      <c r="FCY79" s="336"/>
      <c r="FCZ79" s="336"/>
      <c r="FDA79" s="336"/>
      <c r="FDB79" s="336"/>
      <c r="FDC79" s="336"/>
      <c r="FDD79" s="336"/>
      <c r="FDE79" s="336"/>
      <c r="FDF79" s="336"/>
      <c r="FDG79" s="336"/>
      <c r="FDH79" s="336"/>
      <c r="FDI79" s="336"/>
      <c r="FDJ79" s="336"/>
      <c r="FDK79" s="336"/>
      <c r="FDL79" s="336"/>
      <c r="FDM79" s="336"/>
      <c r="FDN79" s="336"/>
      <c r="FDO79" s="336"/>
      <c r="FDP79" s="336"/>
      <c r="FDQ79" s="336"/>
      <c r="FDR79" s="336"/>
      <c r="FDS79" s="336"/>
      <c r="FDT79" s="336"/>
      <c r="FDU79" s="336"/>
      <c r="FDV79" s="336"/>
      <c r="FDW79" s="336"/>
      <c r="FDX79" s="336"/>
      <c r="FDY79" s="336"/>
      <c r="FDZ79" s="336"/>
      <c r="FEA79" s="336"/>
      <c r="FEB79" s="336"/>
      <c r="FEC79" s="336"/>
      <c r="FED79" s="336"/>
      <c r="FEE79" s="336"/>
      <c r="FEF79" s="336"/>
      <c r="FEG79" s="336"/>
      <c r="FEH79" s="336"/>
      <c r="FEI79" s="336"/>
      <c r="FEJ79" s="336"/>
      <c r="FEK79" s="336"/>
      <c r="FEL79" s="336"/>
      <c r="FEM79" s="336"/>
      <c r="FEN79" s="336"/>
      <c r="FEO79" s="336"/>
      <c r="FEP79" s="336"/>
      <c r="FEQ79" s="336"/>
      <c r="FER79" s="336"/>
      <c r="FES79" s="336"/>
      <c r="FET79" s="336"/>
      <c r="FEU79" s="336"/>
      <c r="FEV79" s="336"/>
      <c r="FEW79" s="336"/>
      <c r="FEX79" s="336"/>
      <c r="FEY79" s="336"/>
      <c r="FEZ79" s="336"/>
      <c r="FFA79" s="336"/>
      <c r="FFB79" s="336"/>
      <c r="FFC79" s="336"/>
      <c r="FFD79" s="336"/>
      <c r="FFE79" s="336"/>
      <c r="FFF79" s="336"/>
      <c r="FFG79" s="336"/>
      <c r="FFH79" s="336"/>
      <c r="FFI79" s="336"/>
      <c r="FFJ79" s="336"/>
      <c r="FFK79" s="336"/>
      <c r="FFL79" s="336"/>
      <c r="FFM79" s="336"/>
      <c r="FFN79" s="336"/>
      <c r="FFO79" s="336"/>
      <c r="FFP79" s="336"/>
      <c r="FFQ79" s="336"/>
      <c r="FFR79" s="336"/>
      <c r="FFS79" s="336"/>
      <c r="FFT79" s="336"/>
      <c r="FFU79" s="336"/>
      <c r="FFV79" s="336"/>
      <c r="FFW79" s="336"/>
      <c r="FFX79" s="336"/>
      <c r="FFY79" s="336"/>
      <c r="FFZ79" s="336"/>
      <c r="FGA79" s="336"/>
      <c r="FGB79" s="336"/>
      <c r="FGC79" s="336"/>
      <c r="FGD79" s="336"/>
      <c r="FGE79" s="336"/>
      <c r="FGF79" s="336"/>
      <c r="FGG79" s="336"/>
      <c r="FGH79" s="336"/>
      <c r="FGI79" s="336"/>
      <c r="FGJ79" s="336"/>
      <c r="FGK79" s="336"/>
      <c r="FGL79" s="336"/>
      <c r="FGM79" s="336"/>
      <c r="FGN79" s="336"/>
      <c r="FGO79" s="336"/>
      <c r="FGP79" s="336"/>
      <c r="FGQ79" s="336"/>
      <c r="FGR79" s="336"/>
      <c r="FGS79" s="336"/>
      <c r="FGT79" s="336"/>
      <c r="FGU79" s="336"/>
      <c r="FGV79" s="336"/>
      <c r="FGW79" s="336"/>
      <c r="FGX79" s="336"/>
      <c r="FGY79" s="336"/>
      <c r="FGZ79" s="336"/>
      <c r="FHA79" s="336"/>
      <c r="FHB79" s="336"/>
      <c r="FHC79" s="336"/>
      <c r="FHD79" s="336"/>
      <c r="FHE79" s="336"/>
      <c r="FHF79" s="336"/>
      <c r="FHG79" s="336"/>
      <c r="FHH79" s="336"/>
      <c r="FHI79" s="336"/>
      <c r="FHJ79" s="336"/>
      <c r="FHK79" s="336"/>
      <c r="FHL79" s="336"/>
      <c r="FHM79" s="336"/>
      <c r="FHN79" s="336"/>
      <c r="FHO79" s="336"/>
      <c r="FHP79" s="336"/>
      <c r="FHQ79" s="336"/>
      <c r="FHR79" s="336"/>
      <c r="FHS79" s="336"/>
      <c r="FHT79" s="336"/>
      <c r="FHU79" s="336"/>
      <c r="FHV79" s="336"/>
      <c r="FHW79" s="336"/>
      <c r="FHX79" s="336"/>
      <c r="FHY79" s="336"/>
      <c r="FHZ79" s="336"/>
      <c r="FIA79" s="336"/>
      <c r="FIB79" s="336"/>
      <c r="FIC79" s="336"/>
      <c r="FID79" s="336"/>
      <c r="FIE79" s="336"/>
      <c r="FIF79" s="336"/>
      <c r="FIG79" s="336"/>
      <c r="FIH79" s="336"/>
      <c r="FII79" s="336"/>
      <c r="FIJ79" s="336"/>
      <c r="FIK79" s="336"/>
      <c r="FIL79" s="336"/>
      <c r="FIM79" s="336"/>
      <c r="FIN79" s="336"/>
      <c r="FIO79" s="336"/>
      <c r="FIP79" s="336"/>
      <c r="FIQ79" s="336"/>
      <c r="FIR79" s="336"/>
      <c r="FIS79" s="336"/>
      <c r="FIT79" s="336"/>
      <c r="FIU79" s="336"/>
      <c r="FIV79" s="336"/>
      <c r="FIW79" s="336"/>
      <c r="FIX79" s="336"/>
      <c r="FIY79" s="336"/>
      <c r="FIZ79" s="336"/>
      <c r="FJA79" s="336"/>
      <c r="FJB79" s="336"/>
      <c r="FJC79" s="336"/>
      <c r="FJD79" s="336"/>
      <c r="FJE79" s="336"/>
      <c r="FJF79" s="336"/>
      <c r="FJG79" s="336"/>
      <c r="FJH79" s="336"/>
      <c r="FJI79" s="336"/>
      <c r="FJJ79" s="336"/>
      <c r="FJK79" s="336"/>
      <c r="FJL79" s="336"/>
      <c r="FJM79" s="336"/>
      <c r="FJN79" s="336"/>
      <c r="FJO79" s="336"/>
      <c r="FJP79" s="336"/>
      <c r="FJQ79" s="336"/>
      <c r="FJR79" s="336"/>
      <c r="FJS79" s="336"/>
      <c r="FJT79" s="336"/>
      <c r="FJU79" s="336"/>
      <c r="FJV79" s="336"/>
      <c r="FJW79" s="336"/>
      <c r="FJX79" s="336"/>
      <c r="FJY79" s="336"/>
      <c r="FJZ79" s="336"/>
      <c r="FKA79" s="336"/>
      <c r="FKB79" s="336"/>
      <c r="FKC79" s="336"/>
      <c r="FKD79" s="336"/>
      <c r="FKE79" s="336"/>
      <c r="FKF79" s="336"/>
      <c r="FKG79" s="336"/>
      <c r="FKH79" s="336"/>
      <c r="FKI79" s="336"/>
      <c r="FKJ79" s="336"/>
      <c r="FKK79" s="336"/>
      <c r="FKL79" s="336"/>
      <c r="FKM79" s="336"/>
      <c r="FKN79" s="336"/>
      <c r="FKO79" s="336"/>
      <c r="FKP79" s="336"/>
      <c r="FKQ79" s="336"/>
      <c r="FKR79" s="336"/>
      <c r="FKS79" s="336"/>
      <c r="FKT79" s="336"/>
      <c r="FKU79" s="336"/>
      <c r="FKV79" s="336"/>
      <c r="FKW79" s="336"/>
      <c r="FKX79" s="336"/>
      <c r="FKY79" s="336"/>
      <c r="FKZ79" s="336"/>
      <c r="FLA79" s="336"/>
      <c r="FLB79" s="336"/>
      <c r="FLC79" s="336"/>
      <c r="FLD79" s="336"/>
      <c r="FLE79" s="336"/>
      <c r="FLF79" s="336"/>
      <c r="FLG79" s="336"/>
      <c r="FLH79" s="336"/>
      <c r="FLI79" s="336"/>
      <c r="FLJ79" s="336"/>
      <c r="FLK79" s="336"/>
      <c r="FLL79" s="336"/>
      <c r="FLM79" s="336"/>
      <c r="FLN79" s="336"/>
      <c r="FLO79" s="336"/>
      <c r="FLP79" s="336"/>
      <c r="FLQ79" s="336"/>
      <c r="FLR79" s="336"/>
      <c r="FLS79" s="336"/>
      <c r="FLT79" s="336"/>
      <c r="FLU79" s="336"/>
      <c r="FLV79" s="336"/>
      <c r="FLW79" s="336"/>
      <c r="FLX79" s="336"/>
      <c r="FLY79" s="336"/>
      <c r="FLZ79" s="336"/>
      <c r="FMA79" s="336"/>
      <c r="FMB79" s="336"/>
      <c r="FMC79" s="336"/>
      <c r="FMD79" s="336"/>
      <c r="FME79" s="336"/>
      <c r="FMF79" s="336"/>
      <c r="FMG79" s="336"/>
      <c r="FMH79" s="336"/>
      <c r="FMI79" s="336"/>
      <c r="FMJ79" s="336"/>
      <c r="FMK79" s="336"/>
      <c r="FML79" s="336"/>
      <c r="FMM79" s="336"/>
      <c r="FMN79" s="336"/>
      <c r="FMO79" s="336"/>
      <c r="FMP79" s="336"/>
      <c r="FMQ79" s="336"/>
      <c r="FMR79" s="336"/>
      <c r="FMS79" s="336"/>
      <c r="FMT79" s="336"/>
      <c r="FMU79" s="336"/>
      <c r="FMV79" s="336"/>
      <c r="FMW79" s="336"/>
      <c r="FMX79" s="336"/>
      <c r="FMY79" s="336"/>
      <c r="FMZ79" s="336"/>
      <c r="FNA79" s="336"/>
      <c r="FNB79" s="336"/>
      <c r="FNC79" s="336"/>
      <c r="FND79" s="336"/>
      <c r="FNE79" s="336"/>
      <c r="FNF79" s="336"/>
      <c r="FNG79" s="336"/>
      <c r="FNH79" s="336"/>
      <c r="FNI79" s="336"/>
      <c r="FNJ79" s="336"/>
      <c r="FNK79" s="336"/>
      <c r="FNL79" s="336"/>
      <c r="FNM79" s="336"/>
      <c r="FNN79" s="336"/>
      <c r="FNO79" s="336"/>
      <c r="FNP79" s="336"/>
      <c r="FNQ79" s="336"/>
      <c r="FNR79" s="336"/>
      <c r="FNS79" s="336"/>
      <c r="FNT79" s="336"/>
      <c r="FNU79" s="336"/>
      <c r="FNV79" s="336"/>
      <c r="FNW79" s="336"/>
      <c r="FNX79" s="336"/>
      <c r="FNY79" s="336"/>
      <c r="FNZ79" s="336"/>
      <c r="FOA79" s="336"/>
      <c r="FOB79" s="336"/>
      <c r="FOC79" s="336"/>
      <c r="FOD79" s="336"/>
      <c r="FOE79" s="336"/>
      <c r="FOF79" s="336"/>
      <c r="FOG79" s="336"/>
      <c r="FOH79" s="336"/>
      <c r="FOI79" s="336"/>
      <c r="FOJ79" s="336"/>
      <c r="FOK79" s="336"/>
      <c r="FOL79" s="336"/>
      <c r="FOM79" s="336"/>
      <c r="FON79" s="336"/>
      <c r="FOO79" s="336"/>
      <c r="FOP79" s="336"/>
      <c r="FOQ79" s="336"/>
      <c r="FOR79" s="336"/>
      <c r="FOS79" s="336"/>
      <c r="FOT79" s="336"/>
      <c r="FOU79" s="336"/>
      <c r="FOV79" s="336"/>
      <c r="FOW79" s="336"/>
      <c r="FOX79" s="336"/>
      <c r="FOY79" s="336"/>
      <c r="FOZ79" s="336"/>
      <c r="FPA79" s="336"/>
      <c r="FPB79" s="336"/>
      <c r="FPC79" s="336"/>
      <c r="FPD79" s="336"/>
      <c r="FPE79" s="336"/>
      <c r="FPF79" s="336"/>
      <c r="FPG79" s="336"/>
      <c r="FPH79" s="336"/>
      <c r="FPI79" s="336"/>
      <c r="FPJ79" s="336"/>
      <c r="FPK79" s="336"/>
      <c r="FPL79" s="336"/>
      <c r="FPM79" s="336"/>
      <c r="FPN79" s="336"/>
      <c r="FPO79" s="336"/>
      <c r="FPP79" s="336"/>
      <c r="FPQ79" s="336"/>
      <c r="FPR79" s="336"/>
      <c r="FPS79" s="336"/>
      <c r="FPT79" s="336"/>
      <c r="FPU79" s="336"/>
      <c r="FPV79" s="336"/>
      <c r="FPW79" s="336"/>
      <c r="FPX79" s="336"/>
      <c r="FPY79" s="336"/>
      <c r="FPZ79" s="336"/>
      <c r="FQA79" s="336"/>
      <c r="FQB79" s="336"/>
      <c r="FQC79" s="336"/>
      <c r="FQD79" s="336"/>
      <c r="FQE79" s="336"/>
      <c r="FQF79" s="336"/>
      <c r="FQG79" s="336"/>
      <c r="FQH79" s="336"/>
      <c r="FQI79" s="336"/>
      <c r="FQJ79" s="336"/>
      <c r="FQK79" s="336"/>
      <c r="FQL79" s="336"/>
      <c r="FQM79" s="336"/>
      <c r="FQN79" s="336"/>
      <c r="FQO79" s="336"/>
      <c r="FQP79" s="336"/>
      <c r="FQQ79" s="336"/>
      <c r="FQR79" s="336"/>
      <c r="FQS79" s="336"/>
      <c r="FQT79" s="336"/>
      <c r="FQU79" s="336"/>
      <c r="FQV79" s="336"/>
      <c r="FQW79" s="336"/>
      <c r="FQX79" s="336"/>
      <c r="FQY79" s="336"/>
      <c r="FQZ79" s="336"/>
      <c r="FRA79" s="336"/>
      <c r="FRB79" s="336"/>
      <c r="FRC79" s="336"/>
      <c r="FRD79" s="336"/>
      <c r="FRE79" s="336"/>
      <c r="FRF79" s="336"/>
      <c r="FRG79" s="336"/>
      <c r="FRH79" s="336"/>
      <c r="FRI79" s="336"/>
      <c r="FRJ79" s="336"/>
      <c r="FRK79" s="336"/>
      <c r="FRL79" s="336"/>
      <c r="FRM79" s="336"/>
      <c r="FRN79" s="336"/>
      <c r="FRO79" s="336"/>
      <c r="FRP79" s="336"/>
      <c r="FRQ79" s="336"/>
      <c r="FRR79" s="336"/>
      <c r="FRS79" s="336"/>
      <c r="FRT79" s="336"/>
      <c r="FRU79" s="336"/>
      <c r="FRV79" s="336"/>
      <c r="FRW79" s="336"/>
      <c r="FRX79" s="336"/>
      <c r="FRY79" s="336"/>
      <c r="FRZ79" s="336"/>
      <c r="FSA79" s="336"/>
      <c r="FSB79" s="336"/>
      <c r="FSC79" s="336"/>
      <c r="FSD79" s="336"/>
      <c r="FSE79" s="336"/>
      <c r="FSF79" s="336"/>
      <c r="FSG79" s="336"/>
      <c r="FSH79" s="336"/>
      <c r="FSI79" s="336"/>
      <c r="FSJ79" s="336"/>
      <c r="FSK79" s="336"/>
      <c r="FSL79" s="336"/>
      <c r="FSM79" s="336"/>
      <c r="FSN79" s="336"/>
      <c r="FSO79" s="336"/>
      <c r="FSP79" s="336"/>
      <c r="FSQ79" s="336"/>
      <c r="FSR79" s="336"/>
      <c r="FSS79" s="336"/>
      <c r="FST79" s="336"/>
      <c r="FSU79" s="336"/>
      <c r="FSV79" s="336"/>
      <c r="FSW79" s="336"/>
      <c r="FSX79" s="336"/>
      <c r="FSY79" s="336"/>
      <c r="FSZ79" s="336"/>
      <c r="FTA79" s="336"/>
      <c r="FTB79" s="336"/>
      <c r="FTC79" s="336"/>
      <c r="FTD79" s="336"/>
      <c r="FTE79" s="336"/>
      <c r="FTF79" s="336"/>
      <c r="FTG79" s="336"/>
      <c r="FTH79" s="336"/>
      <c r="FTI79" s="336"/>
      <c r="FTJ79" s="336"/>
      <c r="FTK79" s="336"/>
      <c r="FTL79" s="336"/>
      <c r="FTM79" s="336"/>
      <c r="FTN79" s="336"/>
      <c r="FTO79" s="336"/>
      <c r="FTP79" s="336"/>
      <c r="FTQ79" s="336"/>
      <c r="FTR79" s="336"/>
      <c r="FTS79" s="336"/>
      <c r="FTT79" s="336"/>
      <c r="FTU79" s="336"/>
      <c r="FTV79" s="336"/>
      <c r="FTW79" s="336"/>
      <c r="FTX79" s="336"/>
      <c r="FTY79" s="336"/>
      <c r="FTZ79" s="336"/>
      <c r="FUA79" s="336"/>
      <c r="FUB79" s="336"/>
      <c r="FUC79" s="336"/>
      <c r="FUD79" s="336"/>
      <c r="FUE79" s="336"/>
      <c r="FUF79" s="336"/>
      <c r="FUG79" s="336"/>
      <c r="FUH79" s="336"/>
      <c r="FUI79" s="336"/>
      <c r="FUJ79" s="336"/>
      <c r="FUK79" s="336"/>
      <c r="FUL79" s="336"/>
      <c r="FUM79" s="336"/>
      <c r="FUN79" s="336"/>
      <c r="FUO79" s="336"/>
      <c r="FUP79" s="336"/>
      <c r="FUQ79" s="336"/>
      <c r="FUR79" s="336"/>
      <c r="FUS79" s="336"/>
      <c r="FUT79" s="336"/>
      <c r="FUU79" s="336"/>
      <c r="FUV79" s="336"/>
      <c r="FUW79" s="336"/>
      <c r="FUX79" s="336"/>
      <c r="FUY79" s="336"/>
      <c r="FUZ79" s="336"/>
      <c r="FVA79" s="336"/>
      <c r="FVB79" s="336"/>
      <c r="FVC79" s="336"/>
      <c r="FVD79" s="336"/>
      <c r="FVE79" s="336"/>
      <c r="FVF79" s="336"/>
      <c r="FVG79" s="336"/>
      <c r="FVH79" s="336"/>
      <c r="FVI79" s="336"/>
      <c r="FVJ79" s="336"/>
      <c r="FVK79" s="336"/>
      <c r="FVL79" s="336"/>
      <c r="FVM79" s="336"/>
      <c r="FVN79" s="336"/>
      <c r="FVO79" s="336"/>
      <c r="FVP79" s="336"/>
      <c r="FVQ79" s="336"/>
      <c r="FVR79" s="336"/>
      <c r="FVS79" s="336"/>
      <c r="FVT79" s="336"/>
      <c r="FVU79" s="336"/>
      <c r="FVV79" s="336"/>
      <c r="FVW79" s="336"/>
      <c r="FVX79" s="336"/>
      <c r="FVY79" s="336"/>
      <c r="FVZ79" s="336"/>
      <c r="FWA79" s="336"/>
      <c r="FWB79" s="336"/>
      <c r="FWC79" s="336"/>
      <c r="FWD79" s="336"/>
      <c r="FWE79" s="336"/>
      <c r="FWF79" s="336"/>
      <c r="FWG79" s="336"/>
      <c r="FWH79" s="336"/>
      <c r="FWI79" s="336"/>
      <c r="FWJ79" s="336"/>
      <c r="FWK79" s="336"/>
      <c r="FWL79" s="336"/>
      <c r="FWM79" s="336"/>
      <c r="FWN79" s="336"/>
      <c r="FWO79" s="336"/>
      <c r="FWP79" s="336"/>
      <c r="FWQ79" s="336"/>
      <c r="FWR79" s="336"/>
      <c r="FWS79" s="336"/>
      <c r="FWT79" s="336"/>
      <c r="FWU79" s="336"/>
      <c r="FWV79" s="336"/>
      <c r="FWW79" s="336"/>
      <c r="FWX79" s="336"/>
      <c r="FWY79" s="336"/>
      <c r="FWZ79" s="336"/>
      <c r="FXA79" s="336"/>
      <c r="FXB79" s="336"/>
      <c r="FXC79" s="336"/>
      <c r="FXD79" s="336"/>
      <c r="FXE79" s="336"/>
      <c r="FXF79" s="336"/>
      <c r="FXG79" s="336"/>
      <c r="FXH79" s="336"/>
      <c r="FXI79" s="336"/>
      <c r="FXJ79" s="336"/>
      <c r="FXK79" s="336"/>
      <c r="FXL79" s="336"/>
      <c r="FXM79" s="336"/>
      <c r="FXN79" s="336"/>
      <c r="FXO79" s="336"/>
      <c r="FXP79" s="336"/>
      <c r="FXQ79" s="336"/>
      <c r="FXR79" s="336"/>
      <c r="FXS79" s="336"/>
      <c r="FXT79" s="336"/>
      <c r="FXU79" s="336"/>
      <c r="FXV79" s="336"/>
      <c r="FXW79" s="336"/>
      <c r="FXX79" s="336"/>
      <c r="FXY79" s="336"/>
      <c r="FXZ79" s="336"/>
      <c r="FYA79" s="336"/>
      <c r="FYB79" s="336"/>
      <c r="FYC79" s="336"/>
      <c r="FYD79" s="336"/>
      <c r="FYE79" s="336"/>
      <c r="FYF79" s="336"/>
      <c r="FYG79" s="336"/>
      <c r="FYH79" s="336"/>
      <c r="FYI79" s="336"/>
      <c r="FYJ79" s="336"/>
      <c r="FYK79" s="336"/>
      <c r="FYL79" s="336"/>
      <c r="FYM79" s="336"/>
      <c r="FYN79" s="336"/>
      <c r="FYO79" s="336"/>
      <c r="FYP79" s="336"/>
      <c r="FYQ79" s="336"/>
      <c r="FYR79" s="336"/>
      <c r="FYS79" s="336"/>
      <c r="FYT79" s="336"/>
      <c r="FYU79" s="336"/>
      <c r="FYV79" s="336"/>
      <c r="FYW79" s="336"/>
      <c r="FYX79" s="336"/>
      <c r="FYY79" s="336"/>
      <c r="FYZ79" s="336"/>
      <c r="FZA79" s="336"/>
      <c r="FZB79" s="336"/>
      <c r="FZC79" s="336"/>
      <c r="FZD79" s="336"/>
      <c r="FZE79" s="336"/>
      <c r="FZF79" s="336"/>
      <c r="FZG79" s="336"/>
      <c r="FZH79" s="336"/>
      <c r="FZI79" s="336"/>
      <c r="FZJ79" s="336"/>
      <c r="FZK79" s="336"/>
      <c r="FZL79" s="336"/>
      <c r="FZM79" s="336"/>
      <c r="FZN79" s="336"/>
      <c r="FZO79" s="336"/>
      <c r="FZP79" s="336"/>
      <c r="FZQ79" s="336"/>
      <c r="FZR79" s="336"/>
      <c r="FZS79" s="336"/>
      <c r="FZT79" s="336"/>
      <c r="FZU79" s="336"/>
      <c r="FZV79" s="336"/>
      <c r="FZW79" s="336"/>
      <c r="FZX79" s="336"/>
      <c r="FZY79" s="336"/>
      <c r="FZZ79" s="336"/>
      <c r="GAA79" s="336"/>
      <c r="GAB79" s="336"/>
      <c r="GAC79" s="336"/>
      <c r="GAD79" s="336"/>
      <c r="GAE79" s="336"/>
      <c r="GAF79" s="336"/>
      <c r="GAG79" s="336"/>
      <c r="GAH79" s="336"/>
      <c r="GAI79" s="336"/>
      <c r="GAJ79" s="336"/>
      <c r="GAK79" s="336"/>
      <c r="GAL79" s="336"/>
      <c r="GAM79" s="336"/>
      <c r="GAN79" s="336"/>
      <c r="GAO79" s="336"/>
      <c r="GAP79" s="336"/>
      <c r="GAQ79" s="336"/>
      <c r="GAR79" s="336"/>
      <c r="GAS79" s="336"/>
      <c r="GAT79" s="336"/>
      <c r="GAU79" s="336"/>
      <c r="GAV79" s="336"/>
      <c r="GAW79" s="336"/>
      <c r="GAX79" s="336"/>
      <c r="GAY79" s="336"/>
      <c r="GAZ79" s="336"/>
      <c r="GBA79" s="336"/>
      <c r="GBB79" s="336"/>
      <c r="GBC79" s="336"/>
      <c r="GBD79" s="336"/>
      <c r="GBE79" s="336"/>
      <c r="GBF79" s="336"/>
      <c r="GBG79" s="336"/>
      <c r="GBH79" s="336"/>
      <c r="GBI79" s="336"/>
      <c r="GBJ79" s="336"/>
      <c r="GBK79" s="336"/>
      <c r="GBL79" s="336"/>
      <c r="GBM79" s="336"/>
      <c r="GBN79" s="336"/>
      <c r="GBO79" s="336"/>
      <c r="GBP79" s="336"/>
      <c r="GBQ79" s="336"/>
      <c r="GBR79" s="336"/>
      <c r="GBS79" s="336"/>
      <c r="GBT79" s="336"/>
      <c r="GBU79" s="336"/>
      <c r="GBV79" s="336"/>
      <c r="GBW79" s="336"/>
      <c r="GBX79" s="336"/>
      <c r="GBY79" s="336"/>
      <c r="GBZ79" s="336"/>
      <c r="GCA79" s="336"/>
      <c r="GCB79" s="336"/>
      <c r="GCC79" s="336"/>
      <c r="GCD79" s="336"/>
      <c r="GCE79" s="336"/>
      <c r="GCF79" s="336"/>
      <c r="GCG79" s="336"/>
      <c r="GCH79" s="336"/>
      <c r="GCI79" s="336"/>
      <c r="GCJ79" s="336"/>
      <c r="GCK79" s="336"/>
      <c r="GCL79" s="336"/>
      <c r="GCM79" s="336"/>
      <c r="GCN79" s="336"/>
      <c r="GCO79" s="336"/>
      <c r="GCP79" s="336"/>
      <c r="GCQ79" s="336"/>
      <c r="GCR79" s="336"/>
      <c r="GCS79" s="336"/>
      <c r="GCT79" s="336"/>
      <c r="GCU79" s="336"/>
      <c r="GCV79" s="336"/>
      <c r="GCW79" s="336"/>
      <c r="GCX79" s="336"/>
      <c r="GCY79" s="336"/>
      <c r="GCZ79" s="336"/>
      <c r="GDA79" s="336"/>
      <c r="GDB79" s="336"/>
      <c r="GDC79" s="336"/>
      <c r="GDD79" s="336"/>
      <c r="GDE79" s="336"/>
      <c r="GDF79" s="336"/>
      <c r="GDG79" s="336"/>
      <c r="GDH79" s="336"/>
      <c r="GDI79" s="336"/>
      <c r="GDJ79" s="336"/>
      <c r="GDK79" s="336"/>
      <c r="GDL79" s="336"/>
      <c r="GDM79" s="336"/>
      <c r="GDN79" s="336"/>
      <c r="GDO79" s="336"/>
      <c r="GDP79" s="336"/>
      <c r="GDQ79" s="336"/>
      <c r="GDR79" s="336"/>
      <c r="GDS79" s="336"/>
      <c r="GDT79" s="336"/>
      <c r="GDU79" s="336"/>
      <c r="GDV79" s="336"/>
      <c r="GDW79" s="336"/>
      <c r="GDX79" s="336"/>
      <c r="GDY79" s="336"/>
      <c r="GDZ79" s="336"/>
      <c r="GEA79" s="336"/>
      <c r="GEB79" s="336"/>
      <c r="GEC79" s="336"/>
      <c r="GED79" s="336"/>
      <c r="GEE79" s="336"/>
      <c r="GEF79" s="336"/>
      <c r="GEG79" s="336"/>
      <c r="GEH79" s="336"/>
      <c r="GEI79" s="336"/>
      <c r="GEJ79" s="336"/>
      <c r="GEK79" s="336"/>
      <c r="GEL79" s="336"/>
      <c r="GEM79" s="336"/>
      <c r="GEN79" s="336"/>
      <c r="GEO79" s="336"/>
      <c r="GEP79" s="336"/>
      <c r="GEQ79" s="336"/>
      <c r="GER79" s="336"/>
      <c r="GES79" s="336"/>
      <c r="GET79" s="336"/>
      <c r="GEU79" s="336"/>
      <c r="GEV79" s="336"/>
      <c r="GEW79" s="336"/>
      <c r="GEX79" s="336"/>
      <c r="GEY79" s="336"/>
      <c r="GEZ79" s="336"/>
      <c r="GFA79" s="336"/>
      <c r="GFB79" s="336"/>
      <c r="GFC79" s="336"/>
      <c r="GFD79" s="336"/>
      <c r="GFE79" s="336"/>
      <c r="GFF79" s="336"/>
      <c r="GFG79" s="336"/>
      <c r="GFH79" s="336"/>
      <c r="GFI79" s="336"/>
      <c r="GFJ79" s="336"/>
      <c r="GFK79" s="336"/>
      <c r="GFL79" s="336"/>
      <c r="GFM79" s="336"/>
      <c r="GFN79" s="336"/>
      <c r="GFO79" s="336"/>
      <c r="GFP79" s="336"/>
      <c r="GFQ79" s="336"/>
      <c r="GFR79" s="336"/>
      <c r="GFS79" s="336"/>
      <c r="GFT79" s="336"/>
      <c r="GFU79" s="336"/>
      <c r="GFV79" s="336"/>
      <c r="GFW79" s="336"/>
      <c r="GFX79" s="336"/>
      <c r="GFY79" s="336"/>
      <c r="GFZ79" s="336"/>
      <c r="GGA79" s="336"/>
      <c r="GGB79" s="336"/>
      <c r="GGC79" s="336"/>
      <c r="GGD79" s="336"/>
      <c r="GGE79" s="336"/>
      <c r="GGF79" s="336"/>
      <c r="GGG79" s="336"/>
      <c r="GGH79" s="336"/>
      <c r="GGI79" s="336"/>
      <c r="GGJ79" s="336"/>
      <c r="GGK79" s="336"/>
      <c r="GGL79" s="336"/>
      <c r="GGM79" s="336"/>
      <c r="GGN79" s="336"/>
      <c r="GGO79" s="336"/>
      <c r="GGP79" s="336"/>
      <c r="GGQ79" s="336"/>
      <c r="GGR79" s="336"/>
      <c r="GGS79" s="336"/>
      <c r="GGT79" s="336"/>
      <c r="GGU79" s="336"/>
      <c r="GGV79" s="336"/>
      <c r="GGW79" s="336"/>
      <c r="GGX79" s="336"/>
      <c r="GGY79" s="336"/>
      <c r="GGZ79" s="336"/>
      <c r="GHA79" s="336"/>
      <c r="GHB79" s="336"/>
      <c r="GHC79" s="336"/>
      <c r="GHD79" s="336"/>
      <c r="GHE79" s="336"/>
      <c r="GHF79" s="336"/>
      <c r="GHG79" s="336"/>
      <c r="GHH79" s="336"/>
      <c r="GHI79" s="336"/>
      <c r="GHJ79" s="336"/>
      <c r="GHK79" s="336"/>
      <c r="GHL79" s="336"/>
      <c r="GHM79" s="336"/>
      <c r="GHN79" s="336"/>
      <c r="GHO79" s="336"/>
      <c r="GHP79" s="336"/>
      <c r="GHQ79" s="336"/>
      <c r="GHR79" s="336"/>
      <c r="GHS79" s="336"/>
      <c r="GHT79" s="336"/>
      <c r="GHU79" s="336"/>
      <c r="GHV79" s="336"/>
      <c r="GHW79" s="336"/>
      <c r="GHX79" s="336"/>
      <c r="GHY79" s="336"/>
      <c r="GHZ79" s="336"/>
      <c r="GIA79" s="336"/>
      <c r="GIB79" s="336"/>
      <c r="GIC79" s="336"/>
      <c r="GID79" s="336"/>
      <c r="GIE79" s="336"/>
      <c r="GIF79" s="336"/>
      <c r="GIG79" s="336"/>
      <c r="GIH79" s="336"/>
      <c r="GII79" s="336"/>
      <c r="GIJ79" s="336"/>
      <c r="GIK79" s="336"/>
      <c r="GIL79" s="336"/>
      <c r="GIM79" s="336"/>
      <c r="GIN79" s="336"/>
      <c r="GIO79" s="336"/>
      <c r="GIP79" s="336"/>
      <c r="GIQ79" s="336"/>
      <c r="GIR79" s="336"/>
      <c r="GIS79" s="336"/>
      <c r="GIT79" s="336"/>
      <c r="GIU79" s="336"/>
      <c r="GIV79" s="336"/>
      <c r="GIW79" s="336"/>
      <c r="GIX79" s="336"/>
      <c r="GIY79" s="336"/>
      <c r="GIZ79" s="336"/>
      <c r="GJA79" s="336"/>
      <c r="GJB79" s="336"/>
      <c r="GJC79" s="336"/>
      <c r="GJD79" s="336"/>
      <c r="GJE79" s="336"/>
      <c r="GJF79" s="336"/>
      <c r="GJG79" s="336"/>
      <c r="GJH79" s="336"/>
      <c r="GJI79" s="336"/>
      <c r="GJJ79" s="336"/>
      <c r="GJK79" s="336"/>
      <c r="GJL79" s="336"/>
      <c r="GJM79" s="336"/>
      <c r="GJN79" s="336"/>
      <c r="GJO79" s="336"/>
      <c r="GJP79" s="336"/>
      <c r="GJQ79" s="336"/>
      <c r="GJR79" s="336"/>
      <c r="GJS79" s="336"/>
      <c r="GJT79" s="336"/>
      <c r="GJU79" s="336"/>
      <c r="GJV79" s="336"/>
      <c r="GJW79" s="336"/>
      <c r="GJX79" s="336"/>
      <c r="GJY79" s="336"/>
      <c r="GJZ79" s="336"/>
      <c r="GKA79" s="336"/>
      <c r="GKB79" s="336"/>
      <c r="GKC79" s="336"/>
      <c r="GKD79" s="336"/>
      <c r="GKE79" s="336"/>
      <c r="GKF79" s="336"/>
      <c r="GKG79" s="336"/>
      <c r="GKH79" s="336"/>
      <c r="GKI79" s="336"/>
      <c r="GKJ79" s="336"/>
      <c r="GKK79" s="336"/>
      <c r="GKL79" s="336"/>
      <c r="GKM79" s="336"/>
      <c r="GKN79" s="336"/>
      <c r="GKO79" s="336"/>
      <c r="GKP79" s="336"/>
      <c r="GKQ79" s="336"/>
      <c r="GKR79" s="336"/>
      <c r="GKS79" s="336"/>
      <c r="GKT79" s="336"/>
      <c r="GKU79" s="336"/>
      <c r="GKV79" s="336"/>
      <c r="GKW79" s="336"/>
      <c r="GKX79" s="336"/>
      <c r="GKY79" s="336"/>
      <c r="GKZ79" s="336"/>
      <c r="GLA79" s="336"/>
      <c r="GLB79" s="336"/>
      <c r="GLC79" s="336"/>
      <c r="GLD79" s="336"/>
      <c r="GLE79" s="336"/>
      <c r="GLF79" s="336"/>
      <c r="GLG79" s="336"/>
      <c r="GLH79" s="336"/>
      <c r="GLI79" s="336"/>
      <c r="GLJ79" s="336"/>
      <c r="GLK79" s="336"/>
      <c r="GLL79" s="336"/>
      <c r="GLM79" s="336"/>
      <c r="GLN79" s="336"/>
      <c r="GLO79" s="336"/>
      <c r="GLP79" s="336"/>
      <c r="GLQ79" s="336"/>
      <c r="GLR79" s="336"/>
      <c r="GLS79" s="336"/>
      <c r="GLT79" s="336"/>
      <c r="GLU79" s="336"/>
      <c r="GLV79" s="336"/>
      <c r="GLW79" s="336"/>
      <c r="GLX79" s="336"/>
      <c r="GLY79" s="336"/>
      <c r="GLZ79" s="336"/>
      <c r="GMA79" s="336"/>
      <c r="GMB79" s="336"/>
      <c r="GMC79" s="336"/>
      <c r="GMD79" s="336"/>
      <c r="GME79" s="336"/>
      <c r="GMF79" s="336"/>
      <c r="GMG79" s="336"/>
      <c r="GMH79" s="336"/>
      <c r="GMI79" s="336"/>
      <c r="GMJ79" s="336"/>
      <c r="GMK79" s="336"/>
      <c r="GML79" s="336"/>
      <c r="GMM79" s="336"/>
      <c r="GMN79" s="336"/>
      <c r="GMO79" s="336"/>
      <c r="GMP79" s="336"/>
      <c r="GMQ79" s="336"/>
      <c r="GMR79" s="336"/>
      <c r="GMS79" s="336"/>
      <c r="GMT79" s="336"/>
      <c r="GMU79" s="336"/>
      <c r="GMV79" s="336"/>
      <c r="GMW79" s="336"/>
      <c r="GMX79" s="336"/>
      <c r="GMY79" s="336"/>
      <c r="GMZ79" s="336"/>
      <c r="GNA79" s="336"/>
      <c r="GNB79" s="336"/>
      <c r="GNC79" s="336"/>
      <c r="GND79" s="336"/>
      <c r="GNE79" s="336"/>
      <c r="GNF79" s="336"/>
      <c r="GNG79" s="336"/>
      <c r="GNH79" s="336"/>
      <c r="GNI79" s="336"/>
      <c r="GNJ79" s="336"/>
      <c r="GNK79" s="336"/>
      <c r="GNL79" s="336"/>
      <c r="GNM79" s="336"/>
      <c r="GNN79" s="336"/>
      <c r="GNO79" s="336"/>
      <c r="GNP79" s="336"/>
      <c r="GNQ79" s="336"/>
      <c r="GNR79" s="336"/>
      <c r="GNS79" s="336"/>
      <c r="GNT79" s="336"/>
      <c r="GNU79" s="336"/>
      <c r="GNV79" s="336"/>
      <c r="GNW79" s="336"/>
      <c r="GNX79" s="336"/>
      <c r="GNY79" s="336"/>
      <c r="GNZ79" s="336"/>
      <c r="GOA79" s="336"/>
      <c r="GOB79" s="336"/>
      <c r="GOC79" s="336"/>
      <c r="GOD79" s="336"/>
      <c r="GOE79" s="336"/>
      <c r="GOF79" s="336"/>
      <c r="GOG79" s="336"/>
      <c r="GOH79" s="336"/>
      <c r="GOI79" s="336"/>
      <c r="GOJ79" s="336"/>
      <c r="GOK79" s="336"/>
      <c r="GOL79" s="336"/>
      <c r="GOM79" s="336"/>
      <c r="GON79" s="336"/>
      <c r="GOO79" s="336"/>
      <c r="GOP79" s="336"/>
      <c r="GOQ79" s="336"/>
      <c r="GOR79" s="336"/>
      <c r="GOS79" s="336"/>
      <c r="GOT79" s="336"/>
      <c r="GOU79" s="336"/>
      <c r="GOV79" s="336"/>
      <c r="GOW79" s="336"/>
      <c r="GOX79" s="336"/>
      <c r="GOY79" s="336"/>
      <c r="GOZ79" s="336"/>
      <c r="GPA79" s="336"/>
      <c r="GPB79" s="336"/>
      <c r="GPC79" s="336"/>
      <c r="GPD79" s="336"/>
      <c r="GPE79" s="336"/>
      <c r="GPF79" s="336"/>
      <c r="GPG79" s="336"/>
      <c r="GPH79" s="336"/>
      <c r="GPI79" s="336"/>
      <c r="GPJ79" s="336"/>
      <c r="GPK79" s="336"/>
      <c r="GPL79" s="336"/>
      <c r="GPM79" s="336"/>
      <c r="GPN79" s="336"/>
      <c r="GPO79" s="336"/>
      <c r="GPP79" s="336"/>
      <c r="GPQ79" s="336"/>
      <c r="GPR79" s="336"/>
      <c r="GPS79" s="336"/>
      <c r="GPT79" s="336"/>
      <c r="GPU79" s="336"/>
      <c r="GPV79" s="336"/>
      <c r="GPW79" s="336"/>
      <c r="GPX79" s="336"/>
      <c r="GPY79" s="336"/>
      <c r="GPZ79" s="336"/>
      <c r="GQA79" s="336"/>
      <c r="GQB79" s="336"/>
      <c r="GQC79" s="336"/>
      <c r="GQD79" s="336"/>
      <c r="GQE79" s="336"/>
      <c r="GQF79" s="336"/>
      <c r="GQG79" s="336"/>
      <c r="GQH79" s="336"/>
      <c r="GQI79" s="336"/>
      <c r="GQJ79" s="336"/>
      <c r="GQK79" s="336"/>
      <c r="GQL79" s="336"/>
      <c r="GQM79" s="336"/>
      <c r="GQN79" s="336"/>
      <c r="GQO79" s="336"/>
      <c r="GQP79" s="336"/>
      <c r="GQQ79" s="336"/>
      <c r="GQR79" s="336"/>
      <c r="GQS79" s="336"/>
      <c r="GQT79" s="336"/>
      <c r="GQU79" s="336"/>
      <c r="GQV79" s="336"/>
      <c r="GQW79" s="336"/>
      <c r="GQX79" s="336"/>
      <c r="GQY79" s="336"/>
      <c r="GQZ79" s="336"/>
      <c r="GRA79" s="336"/>
      <c r="GRB79" s="336"/>
      <c r="GRC79" s="336"/>
      <c r="GRD79" s="336"/>
      <c r="GRE79" s="336"/>
      <c r="GRF79" s="336"/>
      <c r="GRG79" s="336"/>
      <c r="GRH79" s="336"/>
      <c r="GRI79" s="336"/>
      <c r="GRJ79" s="336"/>
      <c r="GRK79" s="336"/>
      <c r="GRL79" s="336"/>
      <c r="GRM79" s="336"/>
      <c r="GRN79" s="336"/>
      <c r="GRO79" s="336"/>
      <c r="GRP79" s="336"/>
      <c r="GRQ79" s="336"/>
      <c r="GRR79" s="336"/>
      <c r="GRS79" s="336"/>
      <c r="GRT79" s="336"/>
      <c r="GRU79" s="336"/>
      <c r="GRV79" s="336"/>
      <c r="GRW79" s="336"/>
      <c r="GRX79" s="336"/>
      <c r="GRY79" s="336"/>
      <c r="GRZ79" s="336"/>
      <c r="GSA79" s="336"/>
      <c r="GSB79" s="336"/>
      <c r="GSC79" s="336"/>
      <c r="GSD79" s="336"/>
      <c r="GSE79" s="336"/>
      <c r="GSF79" s="336"/>
      <c r="GSG79" s="336"/>
      <c r="GSH79" s="336"/>
      <c r="GSI79" s="336"/>
      <c r="GSJ79" s="336"/>
      <c r="GSK79" s="336"/>
      <c r="GSL79" s="336"/>
      <c r="GSM79" s="336"/>
      <c r="GSN79" s="336"/>
      <c r="GSO79" s="336"/>
      <c r="GSP79" s="336"/>
      <c r="GSQ79" s="336"/>
      <c r="GSR79" s="336"/>
      <c r="GSS79" s="336"/>
      <c r="GST79" s="336"/>
      <c r="GSU79" s="336"/>
      <c r="GSV79" s="336"/>
      <c r="GSW79" s="336"/>
      <c r="GSX79" s="336"/>
      <c r="GSY79" s="336"/>
      <c r="GSZ79" s="336"/>
      <c r="GTA79" s="336"/>
      <c r="GTB79" s="336"/>
      <c r="GTC79" s="336"/>
      <c r="GTD79" s="336"/>
      <c r="GTE79" s="336"/>
      <c r="GTF79" s="336"/>
      <c r="GTG79" s="336"/>
      <c r="GTH79" s="336"/>
      <c r="GTI79" s="336"/>
      <c r="GTJ79" s="336"/>
      <c r="GTK79" s="336"/>
      <c r="GTL79" s="336"/>
      <c r="GTM79" s="336"/>
      <c r="GTN79" s="336"/>
      <c r="GTO79" s="336"/>
      <c r="GTP79" s="336"/>
      <c r="GTQ79" s="336"/>
      <c r="GTR79" s="336"/>
      <c r="GTS79" s="336"/>
      <c r="GTT79" s="336"/>
      <c r="GTU79" s="336"/>
      <c r="GTV79" s="336"/>
      <c r="GTW79" s="336"/>
      <c r="GTX79" s="336"/>
      <c r="GTY79" s="336"/>
      <c r="GTZ79" s="336"/>
      <c r="GUA79" s="336"/>
      <c r="GUB79" s="336"/>
      <c r="GUC79" s="336"/>
      <c r="GUD79" s="336"/>
      <c r="GUE79" s="336"/>
      <c r="GUF79" s="336"/>
      <c r="GUG79" s="336"/>
      <c r="GUH79" s="336"/>
      <c r="GUI79" s="336"/>
      <c r="GUJ79" s="336"/>
      <c r="GUK79" s="336"/>
      <c r="GUL79" s="336"/>
      <c r="GUM79" s="336"/>
      <c r="GUN79" s="336"/>
      <c r="GUO79" s="336"/>
      <c r="GUP79" s="336"/>
      <c r="GUQ79" s="336"/>
      <c r="GUR79" s="336"/>
      <c r="GUS79" s="336"/>
      <c r="GUT79" s="336"/>
      <c r="GUU79" s="336"/>
      <c r="GUV79" s="336"/>
      <c r="GUW79" s="336"/>
      <c r="GUX79" s="336"/>
      <c r="GUY79" s="336"/>
      <c r="GUZ79" s="336"/>
      <c r="GVA79" s="336"/>
      <c r="GVB79" s="336"/>
      <c r="GVC79" s="336"/>
      <c r="GVD79" s="336"/>
      <c r="GVE79" s="336"/>
      <c r="GVF79" s="336"/>
      <c r="GVG79" s="336"/>
      <c r="GVH79" s="336"/>
      <c r="GVI79" s="336"/>
      <c r="GVJ79" s="336"/>
      <c r="GVK79" s="336"/>
      <c r="GVL79" s="336"/>
      <c r="GVM79" s="336"/>
      <c r="GVN79" s="336"/>
      <c r="GVO79" s="336"/>
      <c r="GVP79" s="336"/>
      <c r="GVQ79" s="336"/>
      <c r="GVR79" s="336"/>
      <c r="GVS79" s="336"/>
      <c r="GVT79" s="336"/>
      <c r="GVU79" s="336"/>
      <c r="GVV79" s="336"/>
      <c r="GVW79" s="336"/>
      <c r="GVX79" s="336"/>
      <c r="GVY79" s="336"/>
      <c r="GVZ79" s="336"/>
      <c r="GWA79" s="336"/>
      <c r="GWB79" s="336"/>
      <c r="GWC79" s="336"/>
      <c r="GWD79" s="336"/>
      <c r="GWE79" s="336"/>
      <c r="GWF79" s="336"/>
      <c r="GWG79" s="336"/>
      <c r="GWH79" s="336"/>
      <c r="GWI79" s="336"/>
      <c r="GWJ79" s="336"/>
      <c r="GWK79" s="336"/>
      <c r="GWL79" s="336"/>
      <c r="GWM79" s="336"/>
      <c r="GWN79" s="336"/>
      <c r="GWO79" s="336"/>
      <c r="GWP79" s="336"/>
      <c r="GWQ79" s="336"/>
      <c r="GWR79" s="336"/>
      <c r="GWS79" s="336"/>
      <c r="GWT79" s="336"/>
      <c r="GWU79" s="336"/>
      <c r="GWV79" s="336"/>
      <c r="GWW79" s="336"/>
      <c r="GWX79" s="336"/>
      <c r="GWY79" s="336"/>
      <c r="GWZ79" s="336"/>
      <c r="GXA79" s="336"/>
      <c r="GXB79" s="336"/>
      <c r="GXC79" s="336"/>
      <c r="GXD79" s="336"/>
      <c r="GXE79" s="336"/>
      <c r="GXF79" s="336"/>
      <c r="GXG79" s="336"/>
      <c r="GXH79" s="336"/>
      <c r="GXI79" s="336"/>
      <c r="GXJ79" s="336"/>
      <c r="GXK79" s="336"/>
      <c r="GXL79" s="336"/>
      <c r="GXM79" s="336"/>
      <c r="GXN79" s="336"/>
      <c r="GXO79" s="336"/>
      <c r="GXP79" s="336"/>
      <c r="GXQ79" s="336"/>
      <c r="GXR79" s="336"/>
      <c r="GXS79" s="336"/>
      <c r="GXT79" s="336"/>
      <c r="GXU79" s="336"/>
      <c r="GXV79" s="336"/>
      <c r="GXW79" s="336"/>
      <c r="GXX79" s="336"/>
      <c r="GXY79" s="336"/>
      <c r="GXZ79" s="336"/>
      <c r="GYA79" s="336"/>
      <c r="GYB79" s="336"/>
      <c r="GYC79" s="336"/>
      <c r="GYD79" s="336"/>
      <c r="GYE79" s="336"/>
      <c r="GYF79" s="336"/>
      <c r="GYG79" s="336"/>
      <c r="GYH79" s="336"/>
      <c r="GYI79" s="336"/>
      <c r="GYJ79" s="336"/>
      <c r="GYK79" s="336"/>
      <c r="GYL79" s="336"/>
      <c r="GYM79" s="336"/>
      <c r="GYN79" s="336"/>
      <c r="GYO79" s="336"/>
      <c r="GYP79" s="336"/>
      <c r="GYQ79" s="336"/>
      <c r="GYR79" s="336"/>
      <c r="GYS79" s="336"/>
      <c r="GYT79" s="336"/>
      <c r="GYU79" s="336"/>
      <c r="GYV79" s="336"/>
      <c r="GYW79" s="336"/>
      <c r="GYX79" s="336"/>
      <c r="GYY79" s="336"/>
      <c r="GYZ79" s="336"/>
      <c r="GZA79" s="336"/>
      <c r="GZB79" s="336"/>
      <c r="GZC79" s="336"/>
      <c r="GZD79" s="336"/>
      <c r="GZE79" s="336"/>
      <c r="GZF79" s="336"/>
      <c r="GZG79" s="336"/>
      <c r="GZH79" s="336"/>
      <c r="GZI79" s="336"/>
      <c r="GZJ79" s="336"/>
      <c r="GZK79" s="336"/>
      <c r="GZL79" s="336"/>
      <c r="GZM79" s="336"/>
      <c r="GZN79" s="336"/>
      <c r="GZO79" s="336"/>
      <c r="GZP79" s="336"/>
      <c r="GZQ79" s="336"/>
      <c r="GZR79" s="336"/>
      <c r="GZS79" s="336"/>
      <c r="GZT79" s="336"/>
      <c r="GZU79" s="336"/>
      <c r="GZV79" s="336"/>
      <c r="GZW79" s="336"/>
      <c r="GZX79" s="336"/>
      <c r="GZY79" s="336"/>
      <c r="GZZ79" s="336"/>
      <c r="HAA79" s="336"/>
      <c r="HAB79" s="336"/>
      <c r="HAC79" s="336"/>
      <c r="HAD79" s="336"/>
      <c r="HAE79" s="336"/>
      <c r="HAF79" s="336"/>
      <c r="HAG79" s="336"/>
      <c r="HAH79" s="336"/>
      <c r="HAI79" s="336"/>
      <c r="HAJ79" s="336"/>
      <c r="HAK79" s="336"/>
      <c r="HAL79" s="336"/>
      <c r="HAM79" s="336"/>
      <c r="HAN79" s="336"/>
      <c r="HAO79" s="336"/>
      <c r="HAP79" s="336"/>
      <c r="HAQ79" s="336"/>
      <c r="HAR79" s="336"/>
      <c r="HAS79" s="336"/>
      <c r="HAT79" s="336"/>
      <c r="HAU79" s="336"/>
      <c r="HAV79" s="336"/>
      <c r="HAW79" s="336"/>
      <c r="HAX79" s="336"/>
      <c r="HAY79" s="336"/>
      <c r="HAZ79" s="336"/>
      <c r="HBA79" s="336"/>
      <c r="HBB79" s="336"/>
      <c r="HBC79" s="336"/>
      <c r="HBD79" s="336"/>
      <c r="HBE79" s="336"/>
      <c r="HBF79" s="336"/>
      <c r="HBG79" s="336"/>
      <c r="HBH79" s="336"/>
      <c r="HBI79" s="336"/>
      <c r="HBJ79" s="336"/>
      <c r="HBK79" s="336"/>
      <c r="HBL79" s="336"/>
      <c r="HBM79" s="336"/>
      <c r="HBN79" s="336"/>
      <c r="HBO79" s="336"/>
      <c r="HBP79" s="336"/>
      <c r="HBQ79" s="336"/>
      <c r="HBR79" s="336"/>
      <c r="HBS79" s="336"/>
      <c r="HBT79" s="336"/>
      <c r="HBU79" s="336"/>
      <c r="HBV79" s="336"/>
      <c r="HBW79" s="336"/>
      <c r="HBX79" s="336"/>
      <c r="HBY79" s="336"/>
      <c r="HBZ79" s="336"/>
      <c r="HCA79" s="336"/>
      <c r="HCB79" s="336"/>
      <c r="HCC79" s="336"/>
      <c r="HCD79" s="336"/>
      <c r="HCE79" s="336"/>
      <c r="HCF79" s="336"/>
      <c r="HCG79" s="336"/>
      <c r="HCH79" s="336"/>
      <c r="HCI79" s="336"/>
      <c r="HCJ79" s="336"/>
      <c r="HCK79" s="336"/>
      <c r="HCL79" s="336"/>
      <c r="HCM79" s="336"/>
      <c r="HCN79" s="336"/>
      <c r="HCO79" s="336"/>
      <c r="HCP79" s="336"/>
      <c r="HCQ79" s="336"/>
      <c r="HCR79" s="336"/>
      <c r="HCS79" s="336"/>
      <c r="HCT79" s="336"/>
      <c r="HCU79" s="336"/>
      <c r="HCV79" s="336"/>
      <c r="HCW79" s="336"/>
      <c r="HCX79" s="336"/>
      <c r="HCY79" s="336"/>
      <c r="HCZ79" s="336"/>
      <c r="HDA79" s="336"/>
      <c r="HDB79" s="336"/>
      <c r="HDC79" s="336"/>
      <c r="HDD79" s="336"/>
      <c r="HDE79" s="336"/>
      <c r="HDF79" s="336"/>
      <c r="HDG79" s="336"/>
      <c r="HDH79" s="336"/>
      <c r="HDI79" s="336"/>
      <c r="HDJ79" s="336"/>
      <c r="HDK79" s="336"/>
      <c r="HDL79" s="336"/>
      <c r="HDM79" s="336"/>
      <c r="HDN79" s="336"/>
      <c r="HDO79" s="336"/>
      <c r="HDP79" s="336"/>
      <c r="HDQ79" s="336"/>
      <c r="HDR79" s="336"/>
      <c r="HDS79" s="336"/>
      <c r="HDT79" s="336"/>
      <c r="HDU79" s="336"/>
      <c r="HDV79" s="336"/>
      <c r="HDW79" s="336"/>
      <c r="HDX79" s="336"/>
      <c r="HDY79" s="336"/>
      <c r="HDZ79" s="336"/>
      <c r="HEA79" s="336"/>
      <c r="HEB79" s="336"/>
      <c r="HEC79" s="336"/>
      <c r="HED79" s="336"/>
      <c r="HEE79" s="336"/>
      <c r="HEF79" s="336"/>
      <c r="HEG79" s="336"/>
      <c r="HEH79" s="336"/>
      <c r="HEI79" s="336"/>
      <c r="HEJ79" s="336"/>
      <c r="HEK79" s="336"/>
      <c r="HEL79" s="336"/>
      <c r="HEM79" s="336"/>
      <c r="HEN79" s="336"/>
      <c r="HEO79" s="336"/>
      <c r="HEP79" s="336"/>
      <c r="HEQ79" s="336"/>
      <c r="HER79" s="336"/>
      <c r="HES79" s="336"/>
      <c r="HET79" s="336"/>
      <c r="HEU79" s="336"/>
      <c r="HEV79" s="336"/>
      <c r="HEW79" s="336"/>
      <c r="HEX79" s="336"/>
      <c r="HEY79" s="336"/>
      <c r="HEZ79" s="336"/>
      <c r="HFA79" s="336"/>
      <c r="HFB79" s="336"/>
      <c r="HFC79" s="336"/>
      <c r="HFD79" s="336"/>
      <c r="HFE79" s="336"/>
      <c r="HFF79" s="336"/>
      <c r="HFG79" s="336"/>
      <c r="HFH79" s="336"/>
      <c r="HFI79" s="336"/>
      <c r="HFJ79" s="336"/>
      <c r="HFK79" s="336"/>
      <c r="HFL79" s="336"/>
      <c r="HFM79" s="336"/>
      <c r="HFN79" s="336"/>
      <c r="HFO79" s="336"/>
      <c r="HFP79" s="336"/>
      <c r="HFQ79" s="336"/>
      <c r="HFR79" s="336"/>
      <c r="HFS79" s="336"/>
      <c r="HFT79" s="336"/>
      <c r="HFU79" s="336"/>
      <c r="HFV79" s="336"/>
      <c r="HFW79" s="336"/>
      <c r="HFX79" s="336"/>
      <c r="HFY79" s="336"/>
      <c r="HFZ79" s="336"/>
      <c r="HGA79" s="336"/>
      <c r="HGB79" s="336"/>
      <c r="HGC79" s="336"/>
      <c r="HGD79" s="336"/>
      <c r="HGE79" s="336"/>
      <c r="HGF79" s="336"/>
      <c r="HGG79" s="336"/>
      <c r="HGH79" s="336"/>
      <c r="HGI79" s="336"/>
      <c r="HGJ79" s="336"/>
      <c r="HGK79" s="336"/>
      <c r="HGL79" s="336"/>
      <c r="HGM79" s="336"/>
      <c r="HGN79" s="336"/>
      <c r="HGO79" s="336"/>
      <c r="HGP79" s="336"/>
      <c r="HGQ79" s="336"/>
      <c r="HGR79" s="336"/>
      <c r="HGS79" s="336"/>
      <c r="HGT79" s="336"/>
      <c r="HGU79" s="336"/>
      <c r="HGV79" s="336"/>
      <c r="HGW79" s="336"/>
      <c r="HGX79" s="336"/>
      <c r="HGY79" s="336"/>
      <c r="HGZ79" s="336"/>
      <c r="HHA79" s="336"/>
      <c r="HHB79" s="336"/>
      <c r="HHC79" s="336"/>
      <c r="HHD79" s="336"/>
      <c r="HHE79" s="336"/>
      <c r="HHF79" s="336"/>
      <c r="HHG79" s="336"/>
      <c r="HHH79" s="336"/>
      <c r="HHI79" s="336"/>
      <c r="HHJ79" s="336"/>
      <c r="HHK79" s="336"/>
      <c r="HHL79" s="336"/>
      <c r="HHM79" s="336"/>
      <c r="HHN79" s="336"/>
      <c r="HHO79" s="336"/>
      <c r="HHP79" s="336"/>
      <c r="HHQ79" s="336"/>
      <c r="HHR79" s="336"/>
      <c r="HHS79" s="336"/>
      <c r="HHT79" s="336"/>
      <c r="HHU79" s="336"/>
      <c r="HHV79" s="336"/>
      <c r="HHW79" s="336"/>
      <c r="HHX79" s="336"/>
      <c r="HHY79" s="336"/>
      <c r="HHZ79" s="336"/>
      <c r="HIA79" s="336"/>
      <c r="HIB79" s="336"/>
      <c r="HIC79" s="336"/>
      <c r="HID79" s="336"/>
      <c r="HIE79" s="336"/>
      <c r="HIF79" s="336"/>
      <c r="HIG79" s="336"/>
      <c r="HIH79" s="336"/>
      <c r="HII79" s="336"/>
      <c r="HIJ79" s="336"/>
      <c r="HIK79" s="336"/>
      <c r="HIL79" s="336"/>
      <c r="HIM79" s="336"/>
      <c r="HIN79" s="336"/>
      <c r="HIO79" s="336"/>
      <c r="HIP79" s="336"/>
      <c r="HIQ79" s="336"/>
      <c r="HIR79" s="336"/>
      <c r="HIS79" s="336"/>
      <c r="HIT79" s="336"/>
      <c r="HIU79" s="336"/>
      <c r="HIV79" s="336"/>
      <c r="HIW79" s="336"/>
      <c r="HIX79" s="336"/>
      <c r="HIY79" s="336"/>
      <c r="HIZ79" s="336"/>
      <c r="HJA79" s="336"/>
      <c r="HJB79" s="336"/>
      <c r="HJC79" s="336"/>
      <c r="HJD79" s="336"/>
      <c r="HJE79" s="336"/>
      <c r="HJF79" s="336"/>
      <c r="HJG79" s="336"/>
      <c r="HJH79" s="336"/>
      <c r="HJI79" s="336"/>
      <c r="HJJ79" s="336"/>
      <c r="HJK79" s="336"/>
      <c r="HJL79" s="336"/>
      <c r="HJM79" s="336"/>
      <c r="HJN79" s="336"/>
      <c r="HJO79" s="336"/>
      <c r="HJP79" s="336"/>
      <c r="HJQ79" s="336"/>
      <c r="HJR79" s="336"/>
      <c r="HJS79" s="336"/>
      <c r="HJT79" s="336"/>
      <c r="HJU79" s="336"/>
      <c r="HJV79" s="336"/>
      <c r="HJW79" s="336"/>
      <c r="HJX79" s="336"/>
      <c r="HJY79" s="336"/>
      <c r="HJZ79" s="336"/>
      <c r="HKA79" s="336"/>
      <c r="HKB79" s="336"/>
      <c r="HKC79" s="336"/>
      <c r="HKD79" s="336"/>
      <c r="HKE79" s="336"/>
      <c r="HKF79" s="336"/>
      <c r="HKG79" s="336"/>
      <c r="HKH79" s="336"/>
      <c r="HKI79" s="336"/>
      <c r="HKJ79" s="336"/>
      <c r="HKK79" s="336"/>
      <c r="HKL79" s="336"/>
      <c r="HKM79" s="336"/>
      <c r="HKN79" s="336"/>
      <c r="HKO79" s="336"/>
      <c r="HKP79" s="336"/>
      <c r="HKQ79" s="336"/>
      <c r="HKR79" s="336"/>
      <c r="HKS79" s="336"/>
      <c r="HKT79" s="336"/>
      <c r="HKU79" s="336"/>
      <c r="HKV79" s="336"/>
      <c r="HKW79" s="336"/>
      <c r="HKX79" s="336"/>
      <c r="HKY79" s="336"/>
      <c r="HKZ79" s="336"/>
      <c r="HLA79" s="336"/>
      <c r="HLB79" s="336"/>
      <c r="HLC79" s="336"/>
      <c r="HLD79" s="336"/>
      <c r="HLE79" s="336"/>
      <c r="HLF79" s="336"/>
      <c r="HLG79" s="336"/>
      <c r="HLH79" s="336"/>
      <c r="HLI79" s="336"/>
      <c r="HLJ79" s="336"/>
      <c r="HLK79" s="336"/>
      <c r="HLL79" s="336"/>
      <c r="HLM79" s="336"/>
      <c r="HLN79" s="336"/>
      <c r="HLO79" s="336"/>
      <c r="HLP79" s="336"/>
      <c r="HLQ79" s="336"/>
      <c r="HLR79" s="336"/>
      <c r="HLS79" s="336"/>
      <c r="HLT79" s="336"/>
      <c r="HLU79" s="336"/>
      <c r="HLV79" s="336"/>
      <c r="HLW79" s="336"/>
      <c r="HLX79" s="336"/>
      <c r="HLY79" s="336"/>
      <c r="HLZ79" s="336"/>
      <c r="HMA79" s="336"/>
      <c r="HMB79" s="336"/>
      <c r="HMC79" s="336"/>
      <c r="HMD79" s="336"/>
      <c r="HME79" s="336"/>
      <c r="HMF79" s="336"/>
      <c r="HMG79" s="336"/>
      <c r="HMH79" s="336"/>
      <c r="HMI79" s="336"/>
      <c r="HMJ79" s="336"/>
      <c r="HMK79" s="336"/>
      <c r="HML79" s="336"/>
      <c r="HMM79" s="336"/>
      <c r="HMN79" s="336"/>
      <c r="HMO79" s="336"/>
      <c r="HMP79" s="336"/>
      <c r="HMQ79" s="336"/>
      <c r="HMR79" s="336"/>
      <c r="HMS79" s="336"/>
      <c r="HMT79" s="336"/>
      <c r="HMU79" s="336"/>
      <c r="HMV79" s="336"/>
      <c r="HMW79" s="336"/>
      <c r="HMX79" s="336"/>
      <c r="HMY79" s="336"/>
      <c r="HMZ79" s="336"/>
      <c r="HNA79" s="336"/>
      <c r="HNB79" s="336"/>
      <c r="HNC79" s="336"/>
      <c r="HND79" s="336"/>
      <c r="HNE79" s="336"/>
      <c r="HNF79" s="336"/>
      <c r="HNG79" s="336"/>
      <c r="HNH79" s="336"/>
      <c r="HNI79" s="336"/>
      <c r="HNJ79" s="336"/>
      <c r="HNK79" s="336"/>
      <c r="HNL79" s="336"/>
      <c r="HNM79" s="336"/>
      <c r="HNN79" s="336"/>
      <c r="HNO79" s="336"/>
      <c r="HNP79" s="336"/>
      <c r="HNQ79" s="336"/>
      <c r="HNR79" s="336"/>
      <c r="HNS79" s="336"/>
      <c r="HNT79" s="336"/>
      <c r="HNU79" s="336"/>
      <c r="HNV79" s="336"/>
      <c r="HNW79" s="336"/>
      <c r="HNX79" s="336"/>
      <c r="HNY79" s="336"/>
      <c r="HNZ79" s="336"/>
      <c r="HOA79" s="336"/>
      <c r="HOB79" s="336"/>
      <c r="HOC79" s="336"/>
      <c r="HOD79" s="336"/>
      <c r="HOE79" s="336"/>
      <c r="HOF79" s="336"/>
      <c r="HOG79" s="336"/>
      <c r="HOH79" s="336"/>
      <c r="HOI79" s="336"/>
      <c r="HOJ79" s="336"/>
      <c r="HOK79" s="336"/>
      <c r="HOL79" s="336"/>
      <c r="HOM79" s="336"/>
      <c r="HON79" s="336"/>
      <c r="HOO79" s="336"/>
      <c r="HOP79" s="336"/>
      <c r="HOQ79" s="336"/>
      <c r="HOR79" s="336"/>
      <c r="HOS79" s="336"/>
      <c r="HOT79" s="336"/>
      <c r="HOU79" s="336"/>
      <c r="HOV79" s="336"/>
      <c r="HOW79" s="336"/>
      <c r="HOX79" s="336"/>
      <c r="HOY79" s="336"/>
      <c r="HOZ79" s="336"/>
      <c r="HPA79" s="336"/>
      <c r="HPB79" s="336"/>
      <c r="HPC79" s="336"/>
      <c r="HPD79" s="336"/>
      <c r="HPE79" s="336"/>
      <c r="HPF79" s="336"/>
      <c r="HPG79" s="336"/>
      <c r="HPH79" s="336"/>
      <c r="HPI79" s="336"/>
      <c r="HPJ79" s="336"/>
      <c r="HPK79" s="336"/>
      <c r="HPL79" s="336"/>
      <c r="HPM79" s="336"/>
      <c r="HPN79" s="336"/>
      <c r="HPO79" s="336"/>
      <c r="HPP79" s="336"/>
      <c r="HPQ79" s="336"/>
      <c r="HPR79" s="336"/>
      <c r="HPS79" s="336"/>
      <c r="HPT79" s="336"/>
      <c r="HPU79" s="336"/>
      <c r="HPV79" s="336"/>
      <c r="HPW79" s="336"/>
      <c r="HPX79" s="336"/>
      <c r="HPY79" s="336"/>
      <c r="HPZ79" s="336"/>
      <c r="HQA79" s="336"/>
      <c r="HQB79" s="336"/>
      <c r="HQC79" s="336"/>
      <c r="HQD79" s="336"/>
      <c r="HQE79" s="336"/>
      <c r="HQF79" s="336"/>
      <c r="HQG79" s="336"/>
      <c r="HQH79" s="336"/>
      <c r="HQI79" s="336"/>
      <c r="HQJ79" s="336"/>
      <c r="HQK79" s="336"/>
      <c r="HQL79" s="336"/>
      <c r="HQM79" s="336"/>
      <c r="HQN79" s="336"/>
      <c r="HQO79" s="336"/>
      <c r="HQP79" s="336"/>
      <c r="HQQ79" s="336"/>
      <c r="HQR79" s="336"/>
      <c r="HQS79" s="336"/>
      <c r="HQT79" s="336"/>
      <c r="HQU79" s="336"/>
      <c r="HQV79" s="336"/>
      <c r="HQW79" s="336"/>
      <c r="HQX79" s="336"/>
      <c r="HQY79" s="336"/>
      <c r="HQZ79" s="336"/>
      <c r="HRA79" s="336"/>
      <c r="HRB79" s="336"/>
      <c r="HRC79" s="336"/>
      <c r="HRD79" s="336"/>
      <c r="HRE79" s="336"/>
      <c r="HRF79" s="336"/>
      <c r="HRG79" s="336"/>
      <c r="HRH79" s="336"/>
      <c r="HRI79" s="336"/>
      <c r="HRJ79" s="336"/>
      <c r="HRK79" s="336"/>
      <c r="HRL79" s="336"/>
      <c r="HRM79" s="336"/>
      <c r="HRN79" s="336"/>
      <c r="HRO79" s="336"/>
      <c r="HRP79" s="336"/>
      <c r="HRQ79" s="336"/>
      <c r="HRR79" s="336"/>
      <c r="HRS79" s="336"/>
      <c r="HRT79" s="336"/>
      <c r="HRU79" s="336"/>
      <c r="HRV79" s="336"/>
      <c r="HRW79" s="336"/>
      <c r="HRX79" s="336"/>
      <c r="HRY79" s="336"/>
      <c r="HRZ79" s="336"/>
      <c r="HSA79" s="336"/>
      <c r="HSB79" s="336"/>
      <c r="HSC79" s="336"/>
      <c r="HSD79" s="336"/>
      <c r="HSE79" s="336"/>
      <c r="HSF79" s="336"/>
      <c r="HSG79" s="336"/>
      <c r="HSH79" s="336"/>
      <c r="HSI79" s="336"/>
      <c r="HSJ79" s="336"/>
      <c r="HSK79" s="336"/>
      <c r="HSL79" s="336"/>
      <c r="HSM79" s="336"/>
      <c r="HSN79" s="336"/>
      <c r="HSO79" s="336"/>
      <c r="HSP79" s="336"/>
      <c r="HSQ79" s="336"/>
      <c r="HSR79" s="336"/>
      <c r="HSS79" s="336"/>
      <c r="HST79" s="336"/>
      <c r="HSU79" s="336"/>
      <c r="HSV79" s="336"/>
      <c r="HSW79" s="336"/>
      <c r="HSX79" s="336"/>
      <c r="HSY79" s="336"/>
      <c r="HSZ79" s="336"/>
      <c r="HTA79" s="336"/>
      <c r="HTB79" s="336"/>
      <c r="HTC79" s="336"/>
      <c r="HTD79" s="336"/>
      <c r="HTE79" s="336"/>
      <c r="HTF79" s="336"/>
      <c r="HTG79" s="336"/>
      <c r="HTH79" s="336"/>
      <c r="HTI79" s="336"/>
      <c r="HTJ79" s="336"/>
      <c r="HTK79" s="336"/>
      <c r="HTL79" s="336"/>
      <c r="HTM79" s="336"/>
      <c r="HTN79" s="336"/>
      <c r="HTO79" s="336"/>
      <c r="HTP79" s="336"/>
      <c r="HTQ79" s="336"/>
      <c r="HTR79" s="336"/>
      <c r="HTS79" s="336"/>
      <c r="HTT79" s="336"/>
      <c r="HTU79" s="336"/>
      <c r="HTV79" s="336"/>
      <c r="HTW79" s="336"/>
      <c r="HTX79" s="336"/>
      <c r="HTY79" s="336"/>
      <c r="HTZ79" s="336"/>
      <c r="HUA79" s="336"/>
      <c r="HUB79" s="336"/>
      <c r="HUC79" s="336"/>
      <c r="HUD79" s="336"/>
      <c r="HUE79" s="336"/>
      <c r="HUF79" s="336"/>
      <c r="HUG79" s="336"/>
      <c r="HUH79" s="336"/>
      <c r="HUI79" s="336"/>
      <c r="HUJ79" s="336"/>
      <c r="HUK79" s="336"/>
      <c r="HUL79" s="336"/>
      <c r="HUM79" s="336"/>
      <c r="HUN79" s="336"/>
      <c r="HUO79" s="336"/>
      <c r="HUP79" s="336"/>
      <c r="HUQ79" s="336"/>
      <c r="HUR79" s="336"/>
      <c r="HUS79" s="336"/>
      <c r="HUT79" s="336"/>
      <c r="HUU79" s="336"/>
      <c r="HUV79" s="336"/>
      <c r="HUW79" s="336"/>
      <c r="HUX79" s="336"/>
      <c r="HUY79" s="336"/>
      <c r="HUZ79" s="336"/>
      <c r="HVA79" s="336"/>
      <c r="HVB79" s="336"/>
      <c r="HVC79" s="336"/>
      <c r="HVD79" s="336"/>
      <c r="HVE79" s="336"/>
      <c r="HVF79" s="336"/>
      <c r="HVG79" s="336"/>
      <c r="HVH79" s="336"/>
      <c r="HVI79" s="336"/>
      <c r="HVJ79" s="336"/>
      <c r="HVK79" s="336"/>
      <c r="HVL79" s="336"/>
      <c r="HVM79" s="336"/>
      <c r="HVN79" s="336"/>
      <c r="HVO79" s="336"/>
      <c r="HVP79" s="336"/>
      <c r="HVQ79" s="336"/>
      <c r="HVR79" s="336"/>
      <c r="HVS79" s="336"/>
      <c r="HVT79" s="336"/>
      <c r="HVU79" s="336"/>
      <c r="HVV79" s="336"/>
      <c r="HVW79" s="336"/>
      <c r="HVX79" s="336"/>
      <c r="HVY79" s="336"/>
      <c r="HVZ79" s="336"/>
      <c r="HWA79" s="336"/>
      <c r="HWB79" s="336"/>
      <c r="HWC79" s="336"/>
      <c r="HWD79" s="336"/>
      <c r="HWE79" s="336"/>
      <c r="HWF79" s="336"/>
      <c r="HWG79" s="336"/>
      <c r="HWH79" s="336"/>
      <c r="HWI79" s="336"/>
      <c r="HWJ79" s="336"/>
      <c r="HWK79" s="336"/>
      <c r="HWL79" s="336"/>
      <c r="HWM79" s="336"/>
      <c r="HWN79" s="336"/>
      <c r="HWO79" s="336"/>
      <c r="HWP79" s="336"/>
      <c r="HWQ79" s="336"/>
      <c r="HWR79" s="336"/>
      <c r="HWS79" s="336"/>
      <c r="HWT79" s="336"/>
      <c r="HWU79" s="336"/>
      <c r="HWV79" s="336"/>
      <c r="HWW79" s="336"/>
      <c r="HWX79" s="336"/>
      <c r="HWY79" s="336"/>
      <c r="HWZ79" s="336"/>
      <c r="HXA79" s="336"/>
      <c r="HXB79" s="336"/>
      <c r="HXC79" s="336"/>
      <c r="HXD79" s="336"/>
      <c r="HXE79" s="336"/>
      <c r="HXF79" s="336"/>
      <c r="HXG79" s="336"/>
      <c r="HXH79" s="336"/>
      <c r="HXI79" s="336"/>
      <c r="HXJ79" s="336"/>
      <c r="HXK79" s="336"/>
      <c r="HXL79" s="336"/>
      <c r="HXM79" s="336"/>
      <c r="HXN79" s="336"/>
      <c r="HXO79" s="336"/>
      <c r="HXP79" s="336"/>
      <c r="HXQ79" s="336"/>
      <c r="HXR79" s="336"/>
      <c r="HXS79" s="336"/>
      <c r="HXT79" s="336"/>
      <c r="HXU79" s="336"/>
      <c r="HXV79" s="336"/>
      <c r="HXW79" s="336"/>
      <c r="HXX79" s="336"/>
      <c r="HXY79" s="336"/>
      <c r="HXZ79" s="336"/>
      <c r="HYA79" s="336"/>
      <c r="HYB79" s="336"/>
      <c r="HYC79" s="336"/>
      <c r="HYD79" s="336"/>
      <c r="HYE79" s="336"/>
      <c r="HYF79" s="336"/>
      <c r="HYG79" s="336"/>
      <c r="HYH79" s="336"/>
      <c r="HYI79" s="336"/>
      <c r="HYJ79" s="336"/>
      <c r="HYK79" s="336"/>
      <c r="HYL79" s="336"/>
      <c r="HYM79" s="336"/>
      <c r="HYN79" s="336"/>
      <c r="HYO79" s="336"/>
      <c r="HYP79" s="336"/>
      <c r="HYQ79" s="336"/>
      <c r="HYR79" s="336"/>
      <c r="HYS79" s="336"/>
      <c r="HYT79" s="336"/>
      <c r="HYU79" s="336"/>
      <c r="HYV79" s="336"/>
      <c r="HYW79" s="336"/>
      <c r="HYX79" s="336"/>
      <c r="HYY79" s="336"/>
      <c r="HYZ79" s="336"/>
      <c r="HZA79" s="336"/>
      <c r="HZB79" s="336"/>
      <c r="HZC79" s="336"/>
      <c r="HZD79" s="336"/>
      <c r="HZE79" s="336"/>
      <c r="HZF79" s="336"/>
      <c r="HZG79" s="336"/>
      <c r="HZH79" s="336"/>
      <c r="HZI79" s="336"/>
      <c r="HZJ79" s="336"/>
      <c r="HZK79" s="336"/>
      <c r="HZL79" s="336"/>
      <c r="HZM79" s="336"/>
      <c r="HZN79" s="336"/>
      <c r="HZO79" s="336"/>
      <c r="HZP79" s="336"/>
      <c r="HZQ79" s="336"/>
      <c r="HZR79" s="336"/>
      <c r="HZS79" s="336"/>
      <c r="HZT79" s="336"/>
      <c r="HZU79" s="336"/>
      <c r="HZV79" s="336"/>
      <c r="HZW79" s="336"/>
      <c r="HZX79" s="336"/>
      <c r="HZY79" s="336"/>
      <c r="HZZ79" s="336"/>
      <c r="IAA79" s="336"/>
      <c r="IAB79" s="336"/>
      <c r="IAC79" s="336"/>
      <c r="IAD79" s="336"/>
      <c r="IAE79" s="336"/>
      <c r="IAF79" s="336"/>
      <c r="IAG79" s="336"/>
      <c r="IAH79" s="336"/>
      <c r="IAI79" s="336"/>
      <c r="IAJ79" s="336"/>
      <c r="IAK79" s="336"/>
      <c r="IAL79" s="336"/>
      <c r="IAM79" s="336"/>
      <c r="IAN79" s="336"/>
      <c r="IAO79" s="336"/>
      <c r="IAP79" s="336"/>
      <c r="IAQ79" s="336"/>
      <c r="IAR79" s="336"/>
      <c r="IAS79" s="336"/>
      <c r="IAT79" s="336"/>
      <c r="IAU79" s="336"/>
      <c r="IAV79" s="336"/>
      <c r="IAW79" s="336"/>
      <c r="IAX79" s="336"/>
      <c r="IAY79" s="336"/>
      <c r="IAZ79" s="336"/>
      <c r="IBA79" s="336"/>
      <c r="IBB79" s="336"/>
      <c r="IBC79" s="336"/>
      <c r="IBD79" s="336"/>
      <c r="IBE79" s="336"/>
      <c r="IBF79" s="336"/>
      <c r="IBG79" s="336"/>
      <c r="IBH79" s="336"/>
      <c r="IBI79" s="336"/>
      <c r="IBJ79" s="336"/>
      <c r="IBK79" s="336"/>
      <c r="IBL79" s="336"/>
      <c r="IBM79" s="336"/>
      <c r="IBN79" s="336"/>
      <c r="IBO79" s="336"/>
      <c r="IBP79" s="336"/>
      <c r="IBQ79" s="336"/>
      <c r="IBR79" s="336"/>
      <c r="IBS79" s="336"/>
      <c r="IBT79" s="336"/>
      <c r="IBU79" s="336"/>
      <c r="IBV79" s="336"/>
      <c r="IBW79" s="336"/>
      <c r="IBX79" s="336"/>
      <c r="IBY79" s="336"/>
      <c r="IBZ79" s="336"/>
      <c r="ICA79" s="336"/>
      <c r="ICB79" s="336"/>
      <c r="ICC79" s="336"/>
      <c r="ICD79" s="336"/>
      <c r="ICE79" s="336"/>
      <c r="ICF79" s="336"/>
      <c r="ICG79" s="336"/>
      <c r="ICH79" s="336"/>
      <c r="ICI79" s="336"/>
      <c r="ICJ79" s="336"/>
      <c r="ICK79" s="336"/>
      <c r="ICL79" s="336"/>
      <c r="ICM79" s="336"/>
      <c r="ICN79" s="336"/>
      <c r="ICO79" s="336"/>
      <c r="ICP79" s="336"/>
      <c r="ICQ79" s="336"/>
      <c r="ICR79" s="336"/>
      <c r="ICS79" s="336"/>
      <c r="ICT79" s="336"/>
      <c r="ICU79" s="336"/>
      <c r="ICV79" s="336"/>
      <c r="ICW79" s="336"/>
      <c r="ICX79" s="336"/>
      <c r="ICY79" s="336"/>
      <c r="ICZ79" s="336"/>
      <c r="IDA79" s="336"/>
      <c r="IDB79" s="336"/>
      <c r="IDC79" s="336"/>
      <c r="IDD79" s="336"/>
      <c r="IDE79" s="336"/>
      <c r="IDF79" s="336"/>
      <c r="IDG79" s="336"/>
      <c r="IDH79" s="336"/>
      <c r="IDI79" s="336"/>
      <c r="IDJ79" s="336"/>
      <c r="IDK79" s="336"/>
      <c r="IDL79" s="336"/>
      <c r="IDM79" s="336"/>
      <c r="IDN79" s="336"/>
      <c r="IDO79" s="336"/>
      <c r="IDP79" s="336"/>
      <c r="IDQ79" s="336"/>
      <c r="IDR79" s="336"/>
      <c r="IDS79" s="336"/>
      <c r="IDT79" s="336"/>
      <c r="IDU79" s="336"/>
      <c r="IDV79" s="336"/>
      <c r="IDW79" s="336"/>
      <c r="IDX79" s="336"/>
      <c r="IDY79" s="336"/>
      <c r="IDZ79" s="336"/>
      <c r="IEA79" s="336"/>
      <c r="IEB79" s="336"/>
      <c r="IEC79" s="336"/>
      <c r="IED79" s="336"/>
      <c r="IEE79" s="336"/>
      <c r="IEF79" s="336"/>
      <c r="IEG79" s="336"/>
      <c r="IEH79" s="336"/>
      <c r="IEI79" s="336"/>
      <c r="IEJ79" s="336"/>
      <c r="IEK79" s="336"/>
      <c r="IEL79" s="336"/>
      <c r="IEM79" s="336"/>
      <c r="IEN79" s="336"/>
      <c r="IEO79" s="336"/>
      <c r="IEP79" s="336"/>
      <c r="IEQ79" s="336"/>
      <c r="IER79" s="336"/>
      <c r="IES79" s="336"/>
      <c r="IET79" s="336"/>
      <c r="IEU79" s="336"/>
      <c r="IEV79" s="336"/>
      <c r="IEW79" s="336"/>
      <c r="IEX79" s="336"/>
      <c r="IEY79" s="336"/>
      <c r="IEZ79" s="336"/>
      <c r="IFA79" s="336"/>
      <c r="IFB79" s="336"/>
      <c r="IFC79" s="336"/>
      <c r="IFD79" s="336"/>
      <c r="IFE79" s="336"/>
      <c r="IFF79" s="336"/>
      <c r="IFG79" s="336"/>
      <c r="IFH79" s="336"/>
      <c r="IFI79" s="336"/>
      <c r="IFJ79" s="336"/>
      <c r="IFK79" s="336"/>
      <c r="IFL79" s="336"/>
      <c r="IFM79" s="336"/>
      <c r="IFN79" s="336"/>
      <c r="IFO79" s="336"/>
      <c r="IFP79" s="336"/>
      <c r="IFQ79" s="336"/>
      <c r="IFR79" s="336"/>
      <c r="IFS79" s="336"/>
      <c r="IFT79" s="336"/>
      <c r="IFU79" s="336"/>
      <c r="IFV79" s="336"/>
      <c r="IFW79" s="336"/>
      <c r="IFX79" s="336"/>
      <c r="IFY79" s="336"/>
      <c r="IFZ79" s="336"/>
      <c r="IGA79" s="336"/>
      <c r="IGB79" s="336"/>
      <c r="IGC79" s="336"/>
      <c r="IGD79" s="336"/>
      <c r="IGE79" s="336"/>
      <c r="IGF79" s="336"/>
      <c r="IGG79" s="336"/>
      <c r="IGH79" s="336"/>
      <c r="IGI79" s="336"/>
      <c r="IGJ79" s="336"/>
      <c r="IGK79" s="336"/>
      <c r="IGL79" s="336"/>
      <c r="IGM79" s="336"/>
      <c r="IGN79" s="336"/>
      <c r="IGO79" s="336"/>
      <c r="IGP79" s="336"/>
      <c r="IGQ79" s="336"/>
      <c r="IGR79" s="336"/>
      <c r="IGS79" s="336"/>
      <c r="IGT79" s="336"/>
      <c r="IGU79" s="336"/>
      <c r="IGV79" s="336"/>
      <c r="IGW79" s="336"/>
      <c r="IGX79" s="336"/>
      <c r="IGY79" s="336"/>
      <c r="IGZ79" s="336"/>
      <c r="IHA79" s="336"/>
      <c r="IHB79" s="336"/>
      <c r="IHC79" s="336"/>
      <c r="IHD79" s="336"/>
      <c r="IHE79" s="336"/>
      <c r="IHF79" s="336"/>
      <c r="IHG79" s="336"/>
      <c r="IHH79" s="336"/>
      <c r="IHI79" s="336"/>
      <c r="IHJ79" s="336"/>
      <c r="IHK79" s="336"/>
      <c r="IHL79" s="336"/>
      <c r="IHM79" s="336"/>
      <c r="IHN79" s="336"/>
      <c r="IHO79" s="336"/>
      <c r="IHP79" s="336"/>
      <c r="IHQ79" s="336"/>
      <c r="IHR79" s="336"/>
      <c r="IHS79" s="336"/>
      <c r="IHT79" s="336"/>
      <c r="IHU79" s="336"/>
      <c r="IHV79" s="336"/>
      <c r="IHW79" s="336"/>
      <c r="IHX79" s="336"/>
      <c r="IHY79" s="336"/>
      <c r="IHZ79" s="336"/>
      <c r="IIA79" s="336"/>
      <c r="IIB79" s="336"/>
      <c r="IIC79" s="336"/>
      <c r="IID79" s="336"/>
      <c r="IIE79" s="336"/>
      <c r="IIF79" s="336"/>
      <c r="IIG79" s="336"/>
      <c r="IIH79" s="336"/>
      <c r="III79" s="336"/>
      <c r="IIJ79" s="336"/>
      <c r="IIK79" s="336"/>
      <c r="IIL79" s="336"/>
      <c r="IIM79" s="336"/>
      <c r="IIN79" s="336"/>
      <c r="IIO79" s="336"/>
      <c r="IIP79" s="336"/>
      <c r="IIQ79" s="336"/>
      <c r="IIR79" s="336"/>
      <c r="IIS79" s="336"/>
      <c r="IIT79" s="336"/>
      <c r="IIU79" s="336"/>
      <c r="IIV79" s="336"/>
      <c r="IIW79" s="336"/>
      <c r="IIX79" s="336"/>
      <c r="IIY79" s="336"/>
      <c r="IIZ79" s="336"/>
      <c r="IJA79" s="336"/>
      <c r="IJB79" s="336"/>
      <c r="IJC79" s="336"/>
      <c r="IJD79" s="336"/>
      <c r="IJE79" s="336"/>
      <c r="IJF79" s="336"/>
      <c r="IJG79" s="336"/>
      <c r="IJH79" s="336"/>
      <c r="IJI79" s="336"/>
      <c r="IJJ79" s="336"/>
      <c r="IJK79" s="336"/>
      <c r="IJL79" s="336"/>
      <c r="IJM79" s="336"/>
      <c r="IJN79" s="336"/>
      <c r="IJO79" s="336"/>
      <c r="IJP79" s="336"/>
      <c r="IJQ79" s="336"/>
      <c r="IJR79" s="336"/>
      <c r="IJS79" s="336"/>
      <c r="IJT79" s="336"/>
      <c r="IJU79" s="336"/>
      <c r="IJV79" s="336"/>
      <c r="IJW79" s="336"/>
      <c r="IJX79" s="336"/>
      <c r="IJY79" s="336"/>
      <c r="IJZ79" s="336"/>
      <c r="IKA79" s="336"/>
      <c r="IKB79" s="336"/>
      <c r="IKC79" s="336"/>
      <c r="IKD79" s="336"/>
      <c r="IKE79" s="336"/>
      <c r="IKF79" s="336"/>
      <c r="IKG79" s="336"/>
      <c r="IKH79" s="336"/>
      <c r="IKI79" s="336"/>
      <c r="IKJ79" s="336"/>
      <c r="IKK79" s="336"/>
      <c r="IKL79" s="336"/>
      <c r="IKM79" s="336"/>
      <c r="IKN79" s="336"/>
      <c r="IKO79" s="336"/>
      <c r="IKP79" s="336"/>
      <c r="IKQ79" s="336"/>
      <c r="IKR79" s="336"/>
      <c r="IKS79" s="336"/>
      <c r="IKT79" s="336"/>
      <c r="IKU79" s="336"/>
      <c r="IKV79" s="336"/>
      <c r="IKW79" s="336"/>
      <c r="IKX79" s="336"/>
      <c r="IKY79" s="336"/>
      <c r="IKZ79" s="336"/>
      <c r="ILA79" s="336"/>
      <c r="ILB79" s="336"/>
      <c r="ILC79" s="336"/>
      <c r="ILD79" s="336"/>
      <c r="ILE79" s="336"/>
      <c r="ILF79" s="336"/>
      <c r="ILG79" s="336"/>
      <c r="ILH79" s="336"/>
      <c r="ILI79" s="336"/>
      <c r="ILJ79" s="336"/>
      <c r="ILK79" s="336"/>
      <c r="ILL79" s="336"/>
      <c r="ILM79" s="336"/>
      <c r="ILN79" s="336"/>
      <c r="ILO79" s="336"/>
      <c r="ILP79" s="336"/>
      <c r="ILQ79" s="336"/>
      <c r="ILR79" s="336"/>
      <c r="ILS79" s="336"/>
      <c r="ILT79" s="336"/>
      <c r="ILU79" s="336"/>
      <c r="ILV79" s="336"/>
      <c r="ILW79" s="336"/>
      <c r="ILX79" s="336"/>
      <c r="ILY79" s="336"/>
      <c r="ILZ79" s="336"/>
      <c r="IMA79" s="336"/>
      <c r="IMB79" s="336"/>
      <c r="IMC79" s="336"/>
      <c r="IMD79" s="336"/>
      <c r="IME79" s="336"/>
      <c r="IMF79" s="336"/>
      <c r="IMG79" s="336"/>
      <c r="IMH79" s="336"/>
      <c r="IMI79" s="336"/>
      <c r="IMJ79" s="336"/>
      <c r="IMK79" s="336"/>
      <c r="IML79" s="336"/>
      <c r="IMM79" s="336"/>
      <c r="IMN79" s="336"/>
      <c r="IMO79" s="336"/>
      <c r="IMP79" s="336"/>
      <c r="IMQ79" s="336"/>
      <c r="IMR79" s="336"/>
      <c r="IMS79" s="336"/>
      <c r="IMT79" s="336"/>
      <c r="IMU79" s="336"/>
      <c r="IMV79" s="336"/>
      <c r="IMW79" s="336"/>
      <c r="IMX79" s="336"/>
      <c r="IMY79" s="336"/>
      <c r="IMZ79" s="336"/>
      <c r="INA79" s="336"/>
      <c r="INB79" s="336"/>
      <c r="INC79" s="336"/>
      <c r="IND79" s="336"/>
      <c r="INE79" s="336"/>
      <c r="INF79" s="336"/>
      <c r="ING79" s="336"/>
      <c r="INH79" s="336"/>
      <c r="INI79" s="336"/>
      <c r="INJ79" s="336"/>
      <c r="INK79" s="336"/>
      <c r="INL79" s="336"/>
      <c r="INM79" s="336"/>
      <c r="INN79" s="336"/>
      <c r="INO79" s="336"/>
      <c r="INP79" s="336"/>
      <c r="INQ79" s="336"/>
      <c r="INR79" s="336"/>
      <c r="INS79" s="336"/>
      <c r="INT79" s="336"/>
      <c r="INU79" s="336"/>
      <c r="INV79" s="336"/>
      <c r="INW79" s="336"/>
      <c r="INX79" s="336"/>
      <c r="INY79" s="336"/>
      <c r="INZ79" s="336"/>
      <c r="IOA79" s="336"/>
      <c r="IOB79" s="336"/>
      <c r="IOC79" s="336"/>
      <c r="IOD79" s="336"/>
      <c r="IOE79" s="336"/>
      <c r="IOF79" s="336"/>
      <c r="IOG79" s="336"/>
      <c r="IOH79" s="336"/>
      <c r="IOI79" s="336"/>
      <c r="IOJ79" s="336"/>
      <c r="IOK79" s="336"/>
      <c r="IOL79" s="336"/>
      <c r="IOM79" s="336"/>
      <c r="ION79" s="336"/>
      <c r="IOO79" s="336"/>
      <c r="IOP79" s="336"/>
      <c r="IOQ79" s="336"/>
      <c r="IOR79" s="336"/>
      <c r="IOS79" s="336"/>
      <c r="IOT79" s="336"/>
      <c r="IOU79" s="336"/>
      <c r="IOV79" s="336"/>
      <c r="IOW79" s="336"/>
      <c r="IOX79" s="336"/>
      <c r="IOY79" s="336"/>
      <c r="IOZ79" s="336"/>
      <c r="IPA79" s="336"/>
      <c r="IPB79" s="336"/>
      <c r="IPC79" s="336"/>
      <c r="IPD79" s="336"/>
      <c r="IPE79" s="336"/>
      <c r="IPF79" s="336"/>
      <c r="IPG79" s="336"/>
      <c r="IPH79" s="336"/>
      <c r="IPI79" s="336"/>
      <c r="IPJ79" s="336"/>
      <c r="IPK79" s="336"/>
      <c r="IPL79" s="336"/>
      <c r="IPM79" s="336"/>
      <c r="IPN79" s="336"/>
      <c r="IPO79" s="336"/>
      <c r="IPP79" s="336"/>
      <c r="IPQ79" s="336"/>
      <c r="IPR79" s="336"/>
      <c r="IPS79" s="336"/>
      <c r="IPT79" s="336"/>
      <c r="IPU79" s="336"/>
      <c r="IPV79" s="336"/>
      <c r="IPW79" s="336"/>
      <c r="IPX79" s="336"/>
      <c r="IPY79" s="336"/>
      <c r="IPZ79" s="336"/>
      <c r="IQA79" s="336"/>
      <c r="IQB79" s="336"/>
      <c r="IQC79" s="336"/>
      <c r="IQD79" s="336"/>
      <c r="IQE79" s="336"/>
      <c r="IQF79" s="336"/>
      <c r="IQG79" s="336"/>
      <c r="IQH79" s="336"/>
      <c r="IQI79" s="336"/>
      <c r="IQJ79" s="336"/>
      <c r="IQK79" s="336"/>
      <c r="IQL79" s="336"/>
      <c r="IQM79" s="336"/>
      <c r="IQN79" s="336"/>
      <c r="IQO79" s="336"/>
      <c r="IQP79" s="336"/>
      <c r="IQQ79" s="336"/>
      <c r="IQR79" s="336"/>
      <c r="IQS79" s="336"/>
      <c r="IQT79" s="336"/>
      <c r="IQU79" s="336"/>
      <c r="IQV79" s="336"/>
      <c r="IQW79" s="336"/>
      <c r="IQX79" s="336"/>
      <c r="IQY79" s="336"/>
      <c r="IQZ79" s="336"/>
      <c r="IRA79" s="336"/>
      <c r="IRB79" s="336"/>
      <c r="IRC79" s="336"/>
      <c r="IRD79" s="336"/>
      <c r="IRE79" s="336"/>
      <c r="IRF79" s="336"/>
      <c r="IRG79" s="336"/>
      <c r="IRH79" s="336"/>
      <c r="IRI79" s="336"/>
      <c r="IRJ79" s="336"/>
      <c r="IRK79" s="336"/>
      <c r="IRL79" s="336"/>
      <c r="IRM79" s="336"/>
      <c r="IRN79" s="336"/>
      <c r="IRO79" s="336"/>
      <c r="IRP79" s="336"/>
      <c r="IRQ79" s="336"/>
      <c r="IRR79" s="336"/>
      <c r="IRS79" s="336"/>
      <c r="IRT79" s="336"/>
      <c r="IRU79" s="336"/>
      <c r="IRV79" s="336"/>
      <c r="IRW79" s="336"/>
      <c r="IRX79" s="336"/>
      <c r="IRY79" s="336"/>
      <c r="IRZ79" s="336"/>
      <c r="ISA79" s="336"/>
      <c r="ISB79" s="336"/>
      <c r="ISC79" s="336"/>
      <c r="ISD79" s="336"/>
      <c r="ISE79" s="336"/>
      <c r="ISF79" s="336"/>
      <c r="ISG79" s="336"/>
      <c r="ISH79" s="336"/>
      <c r="ISI79" s="336"/>
      <c r="ISJ79" s="336"/>
      <c r="ISK79" s="336"/>
      <c r="ISL79" s="336"/>
      <c r="ISM79" s="336"/>
      <c r="ISN79" s="336"/>
      <c r="ISO79" s="336"/>
      <c r="ISP79" s="336"/>
      <c r="ISQ79" s="336"/>
      <c r="ISR79" s="336"/>
      <c r="ISS79" s="336"/>
      <c r="IST79" s="336"/>
      <c r="ISU79" s="336"/>
      <c r="ISV79" s="336"/>
      <c r="ISW79" s="336"/>
      <c r="ISX79" s="336"/>
      <c r="ISY79" s="336"/>
      <c r="ISZ79" s="336"/>
      <c r="ITA79" s="336"/>
      <c r="ITB79" s="336"/>
      <c r="ITC79" s="336"/>
      <c r="ITD79" s="336"/>
      <c r="ITE79" s="336"/>
      <c r="ITF79" s="336"/>
      <c r="ITG79" s="336"/>
      <c r="ITH79" s="336"/>
      <c r="ITI79" s="336"/>
      <c r="ITJ79" s="336"/>
      <c r="ITK79" s="336"/>
      <c r="ITL79" s="336"/>
      <c r="ITM79" s="336"/>
      <c r="ITN79" s="336"/>
      <c r="ITO79" s="336"/>
      <c r="ITP79" s="336"/>
      <c r="ITQ79" s="336"/>
      <c r="ITR79" s="336"/>
      <c r="ITS79" s="336"/>
      <c r="ITT79" s="336"/>
      <c r="ITU79" s="336"/>
      <c r="ITV79" s="336"/>
      <c r="ITW79" s="336"/>
      <c r="ITX79" s="336"/>
      <c r="ITY79" s="336"/>
      <c r="ITZ79" s="336"/>
      <c r="IUA79" s="336"/>
      <c r="IUB79" s="336"/>
      <c r="IUC79" s="336"/>
      <c r="IUD79" s="336"/>
      <c r="IUE79" s="336"/>
      <c r="IUF79" s="336"/>
      <c r="IUG79" s="336"/>
      <c r="IUH79" s="336"/>
      <c r="IUI79" s="336"/>
      <c r="IUJ79" s="336"/>
      <c r="IUK79" s="336"/>
      <c r="IUL79" s="336"/>
      <c r="IUM79" s="336"/>
      <c r="IUN79" s="336"/>
      <c r="IUO79" s="336"/>
      <c r="IUP79" s="336"/>
      <c r="IUQ79" s="336"/>
      <c r="IUR79" s="336"/>
      <c r="IUS79" s="336"/>
      <c r="IUT79" s="336"/>
      <c r="IUU79" s="336"/>
      <c r="IUV79" s="336"/>
      <c r="IUW79" s="336"/>
      <c r="IUX79" s="336"/>
      <c r="IUY79" s="336"/>
      <c r="IUZ79" s="336"/>
      <c r="IVA79" s="336"/>
      <c r="IVB79" s="336"/>
      <c r="IVC79" s="336"/>
      <c r="IVD79" s="336"/>
      <c r="IVE79" s="336"/>
      <c r="IVF79" s="336"/>
      <c r="IVG79" s="336"/>
      <c r="IVH79" s="336"/>
      <c r="IVI79" s="336"/>
      <c r="IVJ79" s="336"/>
      <c r="IVK79" s="336"/>
      <c r="IVL79" s="336"/>
      <c r="IVM79" s="336"/>
      <c r="IVN79" s="336"/>
      <c r="IVO79" s="336"/>
      <c r="IVP79" s="336"/>
      <c r="IVQ79" s="336"/>
      <c r="IVR79" s="336"/>
      <c r="IVS79" s="336"/>
      <c r="IVT79" s="336"/>
      <c r="IVU79" s="336"/>
      <c r="IVV79" s="336"/>
      <c r="IVW79" s="336"/>
      <c r="IVX79" s="336"/>
      <c r="IVY79" s="336"/>
      <c r="IVZ79" s="336"/>
      <c r="IWA79" s="336"/>
      <c r="IWB79" s="336"/>
      <c r="IWC79" s="336"/>
      <c r="IWD79" s="336"/>
      <c r="IWE79" s="336"/>
      <c r="IWF79" s="336"/>
      <c r="IWG79" s="336"/>
      <c r="IWH79" s="336"/>
      <c r="IWI79" s="336"/>
      <c r="IWJ79" s="336"/>
      <c r="IWK79" s="336"/>
      <c r="IWL79" s="336"/>
      <c r="IWM79" s="336"/>
      <c r="IWN79" s="336"/>
      <c r="IWO79" s="336"/>
      <c r="IWP79" s="336"/>
      <c r="IWQ79" s="336"/>
      <c r="IWR79" s="336"/>
      <c r="IWS79" s="336"/>
      <c r="IWT79" s="336"/>
      <c r="IWU79" s="336"/>
      <c r="IWV79" s="336"/>
      <c r="IWW79" s="336"/>
      <c r="IWX79" s="336"/>
      <c r="IWY79" s="336"/>
      <c r="IWZ79" s="336"/>
      <c r="IXA79" s="336"/>
      <c r="IXB79" s="336"/>
      <c r="IXC79" s="336"/>
      <c r="IXD79" s="336"/>
      <c r="IXE79" s="336"/>
      <c r="IXF79" s="336"/>
      <c r="IXG79" s="336"/>
      <c r="IXH79" s="336"/>
      <c r="IXI79" s="336"/>
      <c r="IXJ79" s="336"/>
      <c r="IXK79" s="336"/>
      <c r="IXL79" s="336"/>
      <c r="IXM79" s="336"/>
      <c r="IXN79" s="336"/>
      <c r="IXO79" s="336"/>
      <c r="IXP79" s="336"/>
      <c r="IXQ79" s="336"/>
      <c r="IXR79" s="336"/>
      <c r="IXS79" s="336"/>
      <c r="IXT79" s="336"/>
      <c r="IXU79" s="336"/>
      <c r="IXV79" s="336"/>
      <c r="IXW79" s="336"/>
      <c r="IXX79" s="336"/>
      <c r="IXY79" s="336"/>
      <c r="IXZ79" s="336"/>
      <c r="IYA79" s="336"/>
      <c r="IYB79" s="336"/>
      <c r="IYC79" s="336"/>
      <c r="IYD79" s="336"/>
      <c r="IYE79" s="336"/>
      <c r="IYF79" s="336"/>
      <c r="IYG79" s="336"/>
      <c r="IYH79" s="336"/>
      <c r="IYI79" s="336"/>
      <c r="IYJ79" s="336"/>
      <c r="IYK79" s="336"/>
      <c r="IYL79" s="336"/>
      <c r="IYM79" s="336"/>
      <c r="IYN79" s="336"/>
      <c r="IYO79" s="336"/>
      <c r="IYP79" s="336"/>
      <c r="IYQ79" s="336"/>
      <c r="IYR79" s="336"/>
      <c r="IYS79" s="336"/>
      <c r="IYT79" s="336"/>
      <c r="IYU79" s="336"/>
      <c r="IYV79" s="336"/>
      <c r="IYW79" s="336"/>
      <c r="IYX79" s="336"/>
      <c r="IYY79" s="336"/>
      <c r="IYZ79" s="336"/>
      <c r="IZA79" s="336"/>
      <c r="IZB79" s="336"/>
      <c r="IZC79" s="336"/>
      <c r="IZD79" s="336"/>
      <c r="IZE79" s="336"/>
      <c r="IZF79" s="336"/>
      <c r="IZG79" s="336"/>
      <c r="IZH79" s="336"/>
      <c r="IZI79" s="336"/>
      <c r="IZJ79" s="336"/>
      <c r="IZK79" s="336"/>
      <c r="IZL79" s="336"/>
      <c r="IZM79" s="336"/>
      <c r="IZN79" s="336"/>
      <c r="IZO79" s="336"/>
      <c r="IZP79" s="336"/>
      <c r="IZQ79" s="336"/>
      <c r="IZR79" s="336"/>
      <c r="IZS79" s="336"/>
      <c r="IZT79" s="336"/>
      <c r="IZU79" s="336"/>
      <c r="IZV79" s="336"/>
      <c r="IZW79" s="336"/>
      <c r="IZX79" s="336"/>
      <c r="IZY79" s="336"/>
      <c r="IZZ79" s="336"/>
      <c r="JAA79" s="336"/>
      <c r="JAB79" s="336"/>
      <c r="JAC79" s="336"/>
      <c r="JAD79" s="336"/>
      <c r="JAE79" s="336"/>
      <c r="JAF79" s="336"/>
      <c r="JAG79" s="336"/>
      <c r="JAH79" s="336"/>
      <c r="JAI79" s="336"/>
      <c r="JAJ79" s="336"/>
      <c r="JAK79" s="336"/>
      <c r="JAL79" s="336"/>
      <c r="JAM79" s="336"/>
      <c r="JAN79" s="336"/>
      <c r="JAO79" s="336"/>
      <c r="JAP79" s="336"/>
      <c r="JAQ79" s="336"/>
      <c r="JAR79" s="336"/>
      <c r="JAS79" s="336"/>
      <c r="JAT79" s="336"/>
      <c r="JAU79" s="336"/>
      <c r="JAV79" s="336"/>
      <c r="JAW79" s="336"/>
      <c r="JAX79" s="336"/>
      <c r="JAY79" s="336"/>
      <c r="JAZ79" s="336"/>
      <c r="JBA79" s="336"/>
      <c r="JBB79" s="336"/>
      <c r="JBC79" s="336"/>
      <c r="JBD79" s="336"/>
      <c r="JBE79" s="336"/>
      <c r="JBF79" s="336"/>
      <c r="JBG79" s="336"/>
      <c r="JBH79" s="336"/>
      <c r="JBI79" s="336"/>
      <c r="JBJ79" s="336"/>
      <c r="JBK79" s="336"/>
      <c r="JBL79" s="336"/>
      <c r="JBM79" s="336"/>
      <c r="JBN79" s="336"/>
      <c r="JBO79" s="336"/>
      <c r="JBP79" s="336"/>
      <c r="JBQ79" s="336"/>
      <c r="JBR79" s="336"/>
      <c r="JBS79" s="336"/>
      <c r="JBT79" s="336"/>
      <c r="JBU79" s="336"/>
      <c r="JBV79" s="336"/>
      <c r="JBW79" s="336"/>
      <c r="JBX79" s="336"/>
      <c r="JBY79" s="336"/>
      <c r="JBZ79" s="336"/>
      <c r="JCA79" s="336"/>
      <c r="JCB79" s="336"/>
      <c r="JCC79" s="336"/>
      <c r="JCD79" s="336"/>
      <c r="JCE79" s="336"/>
      <c r="JCF79" s="336"/>
      <c r="JCG79" s="336"/>
      <c r="JCH79" s="336"/>
      <c r="JCI79" s="336"/>
      <c r="JCJ79" s="336"/>
      <c r="JCK79" s="336"/>
      <c r="JCL79" s="336"/>
      <c r="JCM79" s="336"/>
      <c r="JCN79" s="336"/>
      <c r="JCO79" s="336"/>
      <c r="JCP79" s="336"/>
      <c r="JCQ79" s="336"/>
      <c r="JCR79" s="336"/>
      <c r="JCS79" s="336"/>
      <c r="JCT79" s="336"/>
      <c r="JCU79" s="336"/>
      <c r="JCV79" s="336"/>
      <c r="JCW79" s="336"/>
      <c r="JCX79" s="336"/>
      <c r="JCY79" s="336"/>
      <c r="JCZ79" s="336"/>
      <c r="JDA79" s="336"/>
      <c r="JDB79" s="336"/>
      <c r="JDC79" s="336"/>
      <c r="JDD79" s="336"/>
      <c r="JDE79" s="336"/>
      <c r="JDF79" s="336"/>
      <c r="JDG79" s="336"/>
      <c r="JDH79" s="336"/>
      <c r="JDI79" s="336"/>
      <c r="JDJ79" s="336"/>
      <c r="JDK79" s="336"/>
      <c r="JDL79" s="336"/>
      <c r="JDM79" s="336"/>
      <c r="JDN79" s="336"/>
      <c r="JDO79" s="336"/>
      <c r="JDP79" s="336"/>
      <c r="JDQ79" s="336"/>
      <c r="JDR79" s="336"/>
      <c r="JDS79" s="336"/>
      <c r="JDT79" s="336"/>
      <c r="JDU79" s="336"/>
      <c r="JDV79" s="336"/>
      <c r="JDW79" s="336"/>
      <c r="JDX79" s="336"/>
      <c r="JDY79" s="336"/>
      <c r="JDZ79" s="336"/>
      <c r="JEA79" s="336"/>
      <c r="JEB79" s="336"/>
      <c r="JEC79" s="336"/>
      <c r="JED79" s="336"/>
      <c r="JEE79" s="336"/>
      <c r="JEF79" s="336"/>
      <c r="JEG79" s="336"/>
      <c r="JEH79" s="336"/>
      <c r="JEI79" s="336"/>
      <c r="JEJ79" s="336"/>
      <c r="JEK79" s="336"/>
      <c r="JEL79" s="336"/>
      <c r="JEM79" s="336"/>
      <c r="JEN79" s="336"/>
      <c r="JEO79" s="336"/>
      <c r="JEP79" s="336"/>
      <c r="JEQ79" s="336"/>
      <c r="JER79" s="336"/>
      <c r="JES79" s="336"/>
      <c r="JET79" s="336"/>
      <c r="JEU79" s="336"/>
      <c r="JEV79" s="336"/>
      <c r="JEW79" s="336"/>
      <c r="JEX79" s="336"/>
      <c r="JEY79" s="336"/>
      <c r="JEZ79" s="336"/>
      <c r="JFA79" s="336"/>
      <c r="JFB79" s="336"/>
      <c r="JFC79" s="336"/>
      <c r="JFD79" s="336"/>
      <c r="JFE79" s="336"/>
      <c r="JFF79" s="336"/>
      <c r="JFG79" s="336"/>
      <c r="JFH79" s="336"/>
      <c r="JFI79" s="336"/>
      <c r="JFJ79" s="336"/>
      <c r="JFK79" s="336"/>
      <c r="JFL79" s="336"/>
      <c r="JFM79" s="336"/>
      <c r="JFN79" s="336"/>
      <c r="JFO79" s="336"/>
      <c r="JFP79" s="336"/>
      <c r="JFQ79" s="336"/>
      <c r="JFR79" s="336"/>
      <c r="JFS79" s="336"/>
      <c r="JFT79" s="336"/>
      <c r="JFU79" s="336"/>
      <c r="JFV79" s="336"/>
      <c r="JFW79" s="336"/>
      <c r="JFX79" s="336"/>
      <c r="JFY79" s="336"/>
      <c r="JFZ79" s="336"/>
      <c r="JGA79" s="336"/>
      <c r="JGB79" s="336"/>
      <c r="JGC79" s="336"/>
      <c r="JGD79" s="336"/>
      <c r="JGE79" s="336"/>
      <c r="JGF79" s="336"/>
      <c r="JGG79" s="336"/>
      <c r="JGH79" s="336"/>
      <c r="JGI79" s="336"/>
      <c r="JGJ79" s="336"/>
      <c r="JGK79" s="336"/>
      <c r="JGL79" s="336"/>
      <c r="JGM79" s="336"/>
      <c r="JGN79" s="336"/>
      <c r="JGO79" s="336"/>
      <c r="JGP79" s="336"/>
      <c r="JGQ79" s="336"/>
      <c r="JGR79" s="336"/>
      <c r="JGS79" s="336"/>
      <c r="JGT79" s="336"/>
      <c r="JGU79" s="336"/>
      <c r="JGV79" s="336"/>
      <c r="JGW79" s="336"/>
      <c r="JGX79" s="336"/>
      <c r="JGY79" s="336"/>
      <c r="JGZ79" s="336"/>
      <c r="JHA79" s="336"/>
      <c r="JHB79" s="336"/>
      <c r="JHC79" s="336"/>
      <c r="JHD79" s="336"/>
      <c r="JHE79" s="336"/>
      <c r="JHF79" s="336"/>
      <c r="JHG79" s="336"/>
      <c r="JHH79" s="336"/>
      <c r="JHI79" s="336"/>
      <c r="JHJ79" s="336"/>
      <c r="JHK79" s="336"/>
      <c r="JHL79" s="336"/>
      <c r="JHM79" s="336"/>
      <c r="JHN79" s="336"/>
      <c r="JHO79" s="336"/>
      <c r="JHP79" s="336"/>
      <c r="JHQ79" s="336"/>
      <c r="JHR79" s="336"/>
      <c r="JHS79" s="336"/>
      <c r="JHT79" s="336"/>
      <c r="JHU79" s="336"/>
      <c r="JHV79" s="336"/>
      <c r="JHW79" s="336"/>
      <c r="JHX79" s="336"/>
      <c r="JHY79" s="336"/>
      <c r="JHZ79" s="336"/>
      <c r="JIA79" s="336"/>
      <c r="JIB79" s="336"/>
      <c r="JIC79" s="336"/>
      <c r="JID79" s="336"/>
      <c r="JIE79" s="336"/>
      <c r="JIF79" s="336"/>
      <c r="JIG79" s="336"/>
      <c r="JIH79" s="336"/>
      <c r="JII79" s="336"/>
      <c r="JIJ79" s="336"/>
      <c r="JIK79" s="336"/>
      <c r="JIL79" s="336"/>
      <c r="JIM79" s="336"/>
      <c r="JIN79" s="336"/>
      <c r="JIO79" s="336"/>
      <c r="JIP79" s="336"/>
      <c r="JIQ79" s="336"/>
      <c r="JIR79" s="336"/>
      <c r="JIS79" s="336"/>
      <c r="JIT79" s="336"/>
      <c r="JIU79" s="336"/>
      <c r="JIV79" s="336"/>
      <c r="JIW79" s="336"/>
      <c r="JIX79" s="336"/>
      <c r="JIY79" s="336"/>
      <c r="JIZ79" s="336"/>
      <c r="JJA79" s="336"/>
      <c r="JJB79" s="336"/>
      <c r="JJC79" s="336"/>
      <c r="JJD79" s="336"/>
      <c r="JJE79" s="336"/>
      <c r="JJF79" s="336"/>
      <c r="JJG79" s="336"/>
      <c r="JJH79" s="336"/>
      <c r="JJI79" s="336"/>
      <c r="JJJ79" s="336"/>
      <c r="JJK79" s="336"/>
      <c r="JJL79" s="336"/>
      <c r="JJM79" s="336"/>
      <c r="JJN79" s="336"/>
      <c r="JJO79" s="336"/>
      <c r="JJP79" s="336"/>
      <c r="JJQ79" s="336"/>
      <c r="JJR79" s="336"/>
      <c r="JJS79" s="336"/>
      <c r="JJT79" s="336"/>
      <c r="JJU79" s="336"/>
      <c r="JJV79" s="336"/>
      <c r="JJW79" s="336"/>
      <c r="JJX79" s="336"/>
      <c r="JJY79" s="336"/>
      <c r="JJZ79" s="336"/>
      <c r="JKA79" s="336"/>
      <c r="JKB79" s="336"/>
      <c r="JKC79" s="336"/>
      <c r="JKD79" s="336"/>
      <c r="JKE79" s="336"/>
      <c r="JKF79" s="336"/>
      <c r="JKG79" s="336"/>
      <c r="JKH79" s="336"/>
      <c r="JKI79" s="336"/>
      <c r="JKJ79" s="336"/>
      <c r="JKK79" s="336"/>
      <c r="JKL79" s="336"/>
      <c r="JKM79" s="336"/>
      <c r="JKN79" s="336"/>
      <c r="JKO79" s="336"/>
      <c r="JKP79" s="336"/>
      <c r="JKQ79" s="336"/>
      <c r="JKR79" s="336"/>
      <c r="JKS79" s="336"/>
      <c r="JKT79" s="336"/>
      <c r="JKU79" s="336"/>
      <c r="JKV79" s="336"/>
      <c r="JKW79" s="336"/>
      <c r="JKX79" s="336"/>
      <c r="JKY79" s="336"/>
      <c r="JKZ79" s="336"/>
      <c r="JLA79" s="336"/>
      <c r="JLB79" s="336"/>
      <c r="JLC79" s="336"/>
      <c r="JLD79" s="336"/>
      <c r="JLE79" s="336"/>
      <c r="JLF79" s="336"/>
      <c r="JLG79" s="336"/>
      <c r="JLH79" s="336"/>
      <c r="JLI79" s="336"/>
      <c r="JLJ79" s="336"/>
      <c r="JLK79" s="336"/>
      <c r="JLL79" s="336"/>
      <c r="JLM79" s="336"/>
      <c r="JLN79" s="336"/>
      <c r="JLO79" s="336"/>
      <c r="JLP79" s="336"/>
      <c r="JLQ79" s="336"/>
      <c r="JLR79" s="336"/>
      <c r="JLS79" s="336"/>
      <c r="JLT79" s="336"/>
      <c r="JLU79" s="336"/>
      <c r="JLV79" s="336"/>
      <c r="JLW79" s="336"/>
      <c r="JLX79" s="336"/>
      <c r="JLY79" s="336"/>
      <c r="JLZ79" s="336"/>
      <c r="JMA79" s="336"/>
      <c r="JMB79" s="336"/>
      <c r="JMC79" s="336"/>
      <c r="JMD79" s="336"/>
      <c r="JME79" s="336"/>
      <c r="JMF79" s="336"/>
      <c r="JMG79" s="336"/>
      <c r="JMH79" s="336"/>
      <c r="JMI79" s="336"/>
      <c r="JMJ79" s="336"/>
      <c r="JMK79" s="336"/>
      <c r="JML79" s="336"/>
      <c r="JMM79" s="336"/>
      <c r="JMN79" s="336"/>
      <c r="JMO79" s="336"/>
      <c r="JMP79" s="336"/>
      <c r="JMQ79" s="336"/>
      <c r="JMR79" s="336"/>
      <c r="JMS79" s="336"/>
      <c r="JMT79" s="336"/>
      <c r="JMU79" s="336"/>
      <c r="JMV79" s="336"/>
      <c r="JMW79" s="336"/>
      <c r="JMX79" s="336"/>
      <c r="JMY79" s="336"/>
      <c r="JMZ79" s="336"/>
      <c r="JNA79" s="336"/>
      <c r="JNB79" s="336"/>
      <c r="JNC79" s="336"/>
      <c r="JND79" s="336"/>
      <c r="JNE79" s="336"/>
      <c r="JNF79" s="336"/>
      <c r="JNG79" s="336"/>
      <c r="JNH79" s="336"/>
      <c r="JNI79" s="336"/>
      <c r="JNJ79" s="336"/>
      <c r="JNK79" s="336"/>
      <c r="JNL79" s="336"/>
      <c r="JNM79" s="336"/>
      <c r="JNN79" s="336"/>
      <c r="JNO79" s="336"/>
      <c r="JNP79" s="336"/>
      <c r="JNQ79" s="336"/>
      <c r="JNR79" s="336"/>
      <c r="JNS79" s="336"/>
      <c r="JNT79" s="336"/>
      <c r="JNU79" s="336"/>
      <c r="JNV79" s="336"/>
      <c r="JNW79" s="336"/>
      <c r="JNX79" s="336"/>
      <c r="JNY79" s="336"/>
      <c r="JNZ79" s="336"/>
      <c r="JOA79" s="336"/>
      <c r="JOB79" s="336"/>
      <c r="JOC79" s="336"/>
      <c r="JOD79" s="336"/>
      <c r="JOE79" s="336"/>
      <c r="JOF79" s="336"/>
      <c r="JOG79" s="336"/>
      <c r="JOH79" s="336"/>
      <c r="JOI79" s="336"/>
      <c r="JOJ79" s="336"/>
      <c r="JOK79" s="336"/>
      <c r="JOL79" s="336"/>
      <c r="JOM79" s="336"/>
      <c r="JON79" s="336"/>
      <c r="JOO79" s="336"/>
      <c r="JOP79" s="336"/>
      <c r="JOQ79" s="336"/>
      <c r="JOR79" s="336"/>
      <c r="JOS79" s="336"/>
      <c r="JOT79" s="336"/>
      <c r="JOU79" s="336"/>
      <c r="JOV79" s="336"/>
      <c r="JOW79" s="336"/>
      <c r="JOX79" s="336"/>
      <c r="JOY79" s="336"/>
      <c r="JOZ79" s="336"/>
      <c r="JPA79" s="336"/>
      <c r="JPB79" s="336"/>
      <c r="JPC79" s="336"/>
      <c r="JPD79" s="336"/>
      <c r="JPE79" s="336"/>
      <c r="JPF79" s="336"/>
      <c r="JPG79" s="336"/>
      <c r="JPH79" s="336"/>
      <c r="JPI79" s="336"/>
      <c r="JPJ79" s="336"/>
      <c r="JPK79" s="336"/>
      <c r="JPL79" s="336"/>
      <c r="JPM79" s="336"/>
      <c r="JPN79" s="336"/>
      <c r="JPO79" s="336"/>
      <c r="JPP79" s="336"/>
      <c r="JPQ79" s="336"/>
      <c r="JPR79" s="336"/>
      <c r="JPS79" s="336"/>
      <c r="JPT79" s="336"/>
      <c r="JPU79" s="336"/>
      <c r="JPV79" s="336"/>
      <c r="JPW79" s="336"/>
      <c r="JPX79" s="336"/>
      <c r="JPY79" s="336"/>
      <c r="JPZ79" s="336"/>
      <c r="JQA79" s="336"/>
      <c r="JQB79" s="336"/>
      <c r="JQC79" s="336"/>
      <c r="JQD79" s="336"/>
      <c r="JQE79" s="336"/>
      <c r="JQF79" s="336"/>
      <c r="JQG79" s="336"/>
      <c r="JQH79" s="336"/>
      <c r="JQI79" s="336"/>
      <c r="JQJ79" s="336"/>
      <c r="JQK79" s="336"/>
      <c r="JQL79" s="336"/>
      <c r="JQM79" s="336"/>
      <c r="JQN79" s="336"/>
      <c r="JQO79" s="336"/>
      <c r="JQP79" s="336"/>
      <c r="JQQ79" s="336"/>
      <c r="JQR79" s="336"/>
      <c r="JQS79" s="336"/>
      <c r="JQT79" s="336"/>
      <c r="JQU79" s="336"/>
      <c r="JQV79" s="336"/>
      <c r="JQW79" s="336"/>
      <c r="JQX79" s="336"/>
      <c r="JQY79" s="336"/>
      <c r="JQZ79" s="336"/>
      <c r="JRA79" s="336"/>
      <c r="JRB79" s="336"/>
      <c r="JRC79" s="336"/>
      <c r="JRD79" s="336"/>
      <c r="JRE79" s="336"/>
      <c r="JRF79" s="336"/>
      <c r="JRG79" s="336"/>
      <c r="JRH79" s="336"/>
      <c r="JRI79" s="336"/>
      <c r="JRJ79" s="336"/>
      <c r="JRK79" s="336"/>
      <c r="JRL79" s="336"/>
      <c r="JRM79" s="336"/>
      <c r="JRN79" s="336"/>
      <c r="JRO79" s="336"/>
      <c r="JRP79" s="336"/>
      <c r="JRQ79" s="336"/>
      <c r="JRR79" s="336"/>
      <c r="JRS79" s="336"/>
      <c r="JRT79" s="336"/>
      <c r="JRU79" s="336"/>
      <c r="JRV79" s="336"/>
      <c r="JRW79" s="336"/>
      <c r="JRX79" s="336"/>
      <c r="JRY79" s="336"/>
      <c r="JRZ79" s="336"/>
      <c r="JSA79" s="336"/>
      <c r="JSB79" s="336"/>
      <c r="JSC79" s="336"/>
      <c r="JSD79" s="336"/>
      <c r="JSE79" s="336"/>
      <c r="JSF79" s="336"/>
      <c r="JSG79" s="336"/>
      <c r="JSH79" s="336"/>
      <c r="JSI79" s="336"/>
      <c r="JSJ79" s="336"/>
      <c r="JSK79" s="336"/>
      <c r="JSL79" s="336"/>
      <c r="JSM79" s="336"/>
      <c r="JSN79" s="336"/>
      <c r="JSO79" s="336"/>
      <c r="JSP79" s="336"/>
      <c r="JSQ79" s="336"/>
      <c r="JSR79" s="336"/>
      <c r="JSS79" s="336"/>
      <c r="JST79" s="336"/>
      <c r="JSU79" s="336"/>
      <c r="JSV79" s="336"/>
      <c r="JSW79" s="336"/>
      <c r="JSX79" s="336"/>
      <c r="JSY79" s="336"/>
      <c r="JSZ79" s="336"/>
      <c r="JTA79" s="336"/>
      <c r="JTB79" s="336"/>
      <c r="JTC79" s="336"/>
      <c r="JTD79" s="336"/>
      <c r="JTE79" s="336"/>
      <c r="JTF79" s="336"/>
      <c r="JTG79" s="336"/>
      <c r="JTH79" s="336"/>
      <c r="JTI79" s="336"/>
      <c r="JTJ79" s="336"/>
      <c r="JTK79" s="336"/>
      <c r="JTL79" s="336"/>
      <c r="JTM79" s="336"/>
      <c r="JTN79" s="336"/>
      <c r="JTO79" s="336"/>
      <c r="JTP79" s="336"/>
      <c r="JTQ79" s="336"/>
      <c r="JTR79" s="336"/>
      <c r="JTS79" s="336"/>
      <c r="JTT79" s="336"/>
      <c r="JTU79" s="336"/>
      <c r="JTV79" s="336"/>
      <c r="JTW79" s="336"/>
      <c r="JTX79" s="336"/>
      <c r="JTY79" s="336"/>
      <c r="JTZ79" s="336"/>
      <c r="JUA79" s="336"/>
      <c r="JUB79" s="336"/>
      <c r="JUC79" s="336"/>
      <c r="JUD79" s="336"/>
      <c r="JUE79" s="336"/>
      <c r="JUF79" s="336"/>
      <c r="JUG79" s="336"/>
      <c r="JUH79" s="336"/>
      <c r="JUI79" s="336"/>
      <c r="JUJ79" s="336"/>
      <c r="JUK79" s="336"/>
      <c r="JUL79" s="336"/>
      <c r="JUM79" s="336"/>
      <c r="JUN79" s="336"/>
      <c r="JUO79" s="336"/>
      <c r="JUP79" s="336"/>
      <c r="JUQ79" s="336"/>
      <c r="JUR79" s="336"/>
      <c r="JUS79" s="336"/>
      <c r="JUT79" s="336"/>
      <c r="JUU79" s="336"/>
      <c r="JUV79" s="336"/>
      <c r="JUW79" s="336"/>
      <c r="JUX79" s="336"/>
      <c r="JUY79" s="336"/>
      <c r="JUZ79" s="336"/>
      <c r="JVA79" s="336"/>
      <c r="JVB79" s="336"/>
      <c r="JVC79" s="336"/>
      <c r="JVD79" s="336"/>
      <c r="JVE79" s="336"/>
      <c r="JVF79" s="336"/>
      <c r="JVG79" s="336"/>
      <c r="JVH79" s="336"/>
      <c r="JVI79" s="336"/>
      <c r="JVJ79" s="336"/>
      <c r="JVK79" s="336"/>
      <c r="JVL79" s="336"/>
      <c r="JVM79" s="336"/>
      <c r="JVN79" s="336"/>
      <c r="JVO79" s="336"/>
      <c r="JVP79" s="336"/>
      <c r="JVQ79" s="336"/>
      <c r="JVR79" s="336"/>
      <c r="JVS79" s="336"/>
      <c r="JVT79" s="336"/>
      <c r="JVU79" s="336"/>
      <c r="JVV79" s="336"/>
      <c r="JVW79" s="336"/>
      <c r="JVX79" s="336"/>
      <c r="JVY79" s="336"/>
      <c r="JVZ79" s="336"/>
      <c r="JWA79" s="336"/>
      <c r="JWB79" s="336"/>
      <c r="JWC79" s="336"/>
      <c r="JWD79" s="336"/>
      <c r="JWE79" s="336"/>
      <c r="JWF79" s="336"/>
      <c r="JWG79" s="336"/>
      <c r="JWH79" s="336"/>
      <c r="JWI79" s="336"/>
      <c r="JWJ79" s="336"/>
      <c r="JWK79" s="336"/>
      <c r="JWL79" s="336"/>
      <c r="JWM79" s="336"/>
      <c r="JWN79" s="336"/>
      <c r="JWO79" s="336"/>
      <c r="JWP79" s="336"/>
      <c r="JWQ79" s="336"/>
      <c r="JWR79" s="336"/>
      <c r="JWS79" s="336"/>
      <c r="JWT79" s="336"/>
      <c r="JWU79" s="336"/>
      <c r="JWV79" s="336"/>
      <c r="JWW79" s="336"/>
      <c r="JWX79" s="336"/>
      <c r="JWY79" s="336"/>
      <c r="JWZ79" s="336"/>
      <c r="JXA79" s="336"/>
      <c r="JXB79" s="336"/>
      <c r="JXC79" s="336"/>
      <c r="JXD79" s="336"/>
      <c r="JXE79" s="336"/>
      <c r="JXF79" s="336"/>
      <c r="JXG79" s="336"/>
      <c r="JXH79" s="336"/>
      <c r="JXI79" s="336"/>
      <c r="JXJ79" s="336"/>
      <c r="JXK79" s="336"/>
      <c r="JXL79" s="336"/>
      <c r="JXM79" s="336"/>
      <c r="JXN79" s="336"/>
      <c r="JXO79" s="336"/>
      <c r="JXP79" s="336"/>
      <c r="JXQ79" s="336"/>
      <c r="JXR79" s="336"/>
      <c r="JXS79" s="336"/>
      <c r="JXT79" s="336"/>
      <c r="JXU79" s="336"/>
      <c r="JXV79" s="336"/>
      <c r="JXW79" s="336"/>
      <c r="JXX79" s="336"/>
      <c r="JXY79" s="336"/>
      <c r="JXZ79" s="336"/>
      <c r="JYA79" s="336"/>
      <c r="JYB79" s="336"/>
      <c r="JYC79" s="336"/>
      <c r="JYD79" s="336"/>
      <c r="JYE79" s="336"/>
      <c r="JYF79" s="336"/>
      <c r="JYG79" s="336"/>
      <c r="JYH79" s="336"/>
      <c r="JYI79" s="336"/>
      <c r="JYJ79" s="336"/>
      <c r="JYK79" s="336"/>
      <c r="JYL79" s="336"/>
      <c r="JYM79" s="336"/>
      <c r="JYN79" s="336"/>
      <c r="JYO79" s="336"/>
      <c r="JYP79" s="336"/>
      <c r="JYQ79" s="336"/>
      <c r="JYR79" s="336"/>
      <c r="JYS79" s="336"/>
      <c r="JYT79" s="336"/>
      <c r="JYU79" s="336"/>
      <c r="JYV79" s="336"/>
      <c r="JYW79" s="336"/>
      <c r="JYX79" s="336"/>
      <c r="JYY79" s="336"/>
      <c r="JYZ79" s="336"/>
      <c r="JZA79" s="336"/>
      <c r="JZB79" s="336"/>
      <c r="JZC79" s="336"/>
      <c r="JZD79" s="336"/>
      <c r="JZE79" s="336"/>
      <c r="JZF79" s="336"/>
      <c r="JZG79" s="336"/>
      <c r="JZH79" s="336"/>
      <c r="JZI79" s="336"/>
      <c r="JZJ79" s="336"/>
      <c r="JZK79" s="336"/>
      <c r="JZL79" s="336"/>
      <c r="JZM79" s="336"/>
      <c r="JZN79" s="336"/>
      <c r="JZO79" s="336"/>
      <c r="JZP79" s="336"/>
      <c r="JZQ79" s="336"/>
      <c r="JZR79" s="336"/>
      <c r="JZS79" s="336"/>
      <c r="JZT79" s="336"/>
      <c r="JZU79" s="336"/>
      <c r="JZV79" s="336"/>
      <c r="JZW79" s="336"/>
      <c r="JZX79" s="336"/>
      <c r="JZY79" s="336"/>
      <c r="JZZ79" s="336"/>
      <c r="KAA79" s="336"/>
      <c r="KAB79" s="336"/>
      <c r="KAC79" s="336"/>
      <c r="KAD79" s="336"/>
      <c r="KAE79" s="336"/>
      <c r="KAF79" s="336"/>
      <c r="KAG79" s="336"/>
      <c r="KAH79" s="336"/>
      <c r="KAI79" s="336"/>
      <c r="KAJ79" s="336"/>
      <c r="KAK79" s="336"/>
      <c r="KAL79" s="336"/>
      <c r="KAM79" s="336"/>
      <c r="KAN79" s="336"/>
      <c r="KAO79" s="336"/>
      <c r="KAP79" s="336"/>
      <c r="KAQ79" s="336"/>
      <c r="KAR79" s="336"/>
      <c r="KAS79" s="336"/>
      <c r="KAT79" s="336"/>
      <c r="KAU79" s="336"/>
      <c r="KAV79" s="336"/>
      <c r="KAW79" s="336"/>
      <c r="KAX79" s="336"/>
      <c r="KAY79" s="336"/>
      <c r="KAZ79" s="336"/>
      <c r="KBA79" s="336"/>
      <c r="KBB79" s="336"/>
      <c r="KBC79" s="336"/>
      <c r="KBD79" s="336"/>
      <c r="KBE79" s="336"/>
      <c r="KBF79" s="336"/>
      <c r="KBG79" s="336"/>
      <c r="KBH79" s="336"/>
      <c r="KBI79" s="336"/>
      <c r="KBJ79" s="336"/>
      <c r="KBK79" s="336"/>
      <c r="KBL79" s="336"/>
      <c r="KBM79" s="336"/>
      <c r="KBN79" s="336"/>
      <c r="KBO79" s="336"/>
      <c r="KBP79" s="336"/>
      <c r="KBQ79" s="336"/>
      <c r="KBR79" s="336"/>
      <c r="KBS79" s="336"/>
      <c r="KBT79" s="336"/>
      <c r="KBU79" s="336"/>
      <c r="KBV79" s="336"/>
      <c r="KBW79" s="336"/>
      <c r="KBX79" s="336"/>
      <c r="KBY79" s="336"/>
      <c r="KBZ79" s="336"/>
      <c r="KCA79" s="336"/>
      <c r="KCB79" s="336"/>
      <c r="KCC79" s="336"/>
      <c r="KCD79" s="336"/>
      <c r="KCE79" s="336"/>
      <c r="KCF79" s="336"/>
      <c r="KCG79" s="336"/>
      <c r="KCH79" s="336"/>
      <c r="KCI79" s="336"/>
      <c r="KCJ79" s="336"/>
      <c r="KCK79" s="336"/>
      <c r="KCL79" s="336"/>
      <c r="KCM79" s="336"/>
      <c r="KCN79" s="336"/>
      <c r="KCO79" s="336"/>
      <c r="KCP79" s="336"/>
      <c r="KCQ79" s="336"/>
      <c r="KCR79" s="336"/>
      <c r="KCS79" s="336"/>
      <c r="KCT79" s="336"/>
      <c r="KCU79" s="336"/>
      <c r="KCV79" s="336"/>
      <c r="KCW79" s="336"/>
      <c r="KCX79" s="336"/>
      <c r="KCY79" s="336"/>
      <c r="KCZ79" s="336"/>
      <c r="KDA79" s="336"/>
      <c r="KDB79" s="336"/>
      <c r="KDC79" s="336"/>
      <c r="KDD79" s="336"/>
      <c r="KDE79" s="336"/>
      <c r="KDF79" s="336"/>
      <c r="KDG79" s="336"/>
      <c r="KDH79" s="336"/>
      <c r="KDI79" s="336"/>
      <c r="KDJ79" s="336"/>
      <c r="KDK79" s="336"/>
      <c r="KDL79" s="336"/>
      <c r="KDM79" s="336"/>
      <c r="KDN79" s="336"/>
      <c r="KDO79" s="336"/>
      <c r="KDP79" s="336"/>
      <c r="KDQ79" s="336"/>
      <c r="KDR79" s="336"/>
      <c r="KDS79" s="336"/>
      <c r="KDT79" s="336"/>
      <c r="KDU79" s="336"/>
      <c r="KDV79" s="336"/>
      <c r="KDW79" s="336"/>
      <c r="KDX79" s="336"/>
      <c r="KDY79" s="336"/>
      <c r="KDZ79" s="336"/>
      <c r="KEA79" s="336"/>
      <c r="KEB79" s="336"/>
      <c r="KEC79" s="336"/>
      <c r="KED79" s="336"/>
      <c r="KEE79" s="336"/>
      <c r="KEF79" s="336"/>
      <c r="KEG79" s="336"/>
      <c r="KEH79" s="336"/>
      <c r="KEI79" s="336"/>
      <c r="KEJ79" s="336"/>
      <c r="KEK79" s="336"/>
      <c r="KEL79" s="336"/>
      <c r="KEM79" s="336"/>
      <c r="KEN79" s="336"/>
      <c r="KEO79" s="336"/>
      <c r="KEP79" s="336"/>
      <c r="KEQ79" s="336"/>
      <c r="KER79" s="336"/>
      <c r="KES79" s="336"/>
      <c r="KET79" s="336"/>
      <c r="KEU79" s="336"/>
      <c r="KEV79" s="336"/>
      <c r="KEW79" s="336"/>
      <c r="KEX79" s="336"/>
      <c r="KEY79" s="336"/>
      <c r="KEZ79" s="336"/>
      <c r="KFA79" s="336"/>
      <c r="KFB79" s="336"/>
      <c r="KFC79" s="336"/>
      <c r="KFD79" s="336"/>
      <c r="KFE79" s="336"/>
      <c r="KFF79" s="336"/>
      <c r="KFG79" s="336"/>
      <c r="KFH79" s="336"/>
      <c r="KFI79" s="336"/>
      <c r="KFJ79" s="336"/>
      <c r="KFK79" s="336"/>
      <c r="KFL79" s="336"/>
      <c r="KFM79" s="336"/>
      <c r="KFN79" s="336"/>
      <c r="KFO79" s="336"/>
      <c r="KFP79" s="336"/>
      <c r="KFQ79" s="336"/>
      <c r="KFR79" s="336"/>
      <c r="KFS79" s="336"/>
      <c r="KFT79" s="336"/>
      <c r="KFU79" s="336"/>
      <c r="KFV79" s="336"/>
      <c r="KFW79" s="336"/>
      <c r="KFX79" s="336"/>
      <c r="KFY79" s="336"/>
      <c r="KFZ79" s="336"/>
      <c r="KGA79" s="336"/>
      <c r="KGB79" s="336"/>
      <c r="KGC79" s="336"/>
      <c r="KGD79" s="336"/>
      <c r="KGE79" s="336"/>
      <c r="KGF79" s="336"/>
      <c r="KGG79" s="336"/>
      <c r="KGH79" s="336"/>
      <c r="KGI79" s="336"/>
      <c r="KGJ79" s="336"/>
      <c r="KGK79" s="336"/>
      <c r="KGL79" s="336"/>
      <c r="KGM79" s="336"/>
      <c r="KGN79" s="336"/>
      <c r="KGO79" s="336"/>
      <c r="KGP79" s="336"/>
      <c r="KGQ79" s="336"/>
      <c r="KGR79" s="336"/>
      <c r="KGS79" s="336"/>
      <c r="KGT79" s="336"/>
      <c r="KGU79" s="336"/>
      <c r="KGV79" s="336"/>
      <c r="KGW79" s="336"/>
      <c r="KGX79" s="336"/>
      <c r="KGY79" s="336"/>
      <c r="KGZ79" s="336"/>
      <c r="KHA79" s="336"/>
      <c r="KHB79" s="336"/>
      <c r="KHC79" s="336"/>
      <c r="KHD79" s="336"/>
      <c r="KHE79" s="336"/>
      <c r="KHF79" s="336"/>
      <c r="KHG79" s="336"/>
      <c r="KHH79" s="336"/>
      <c r="KHI79" s="336"/>
      <c r="KHJ79" s="336"/>
      <c r="KHK79" s="336"/>
      <c r="KHL79" s="336"/>
      <c r="KHM79" s="336"/>
      <c r="KHN79" s="336"/>
      <c r="KHO79" s="336"/>
      <c r="KHP79" s="336"/>
      <c r="KHQ79" s="336"/>
      <c r="KHR79" s="336"/>
      <c r="KHS79" s="336"/>
      <c r="KHT79" s="336"/>
      <c r="KHU79" s="336"/>
      <c r="KHV79" s="336"/>
      <c r="KHW79" s="336"/>
      <c r="KHX79" s="336"/>
      <c r="KHY79" s="336"/>
      <c r="KHZ79" s="336"/>
      <c r="KIA79" s="336"/>
      <c r="KIB79" s="336"/>
      <c r="KIC79" s="336"/>
      <c r="KID79" s="336"/>
      <c r="KIE79" s="336"/>
      <c r="KIF79" s="336"/>
      <c r="KIG79" s="336"/>
      <c r="KIH79" s="336"/>
      <c r="KII79" s="336"/>
      <c r="KIJ79" s="336"/>
      <c r="KIK79" s="336"/>
      <c r="KIL79" s="336"/>
      <c r="KIM79" s="336"/>
      <c r="KIN79" s="336"/>
      <c r="KIO79" s="336"/>
      <c r="KIP79" s="336"/>
      <c r="KIQ79" s="336"/>
      <c r="KIR79" s="336"/>
      <c r="KIS79" s="336"/>
      <c r="KIT79" s="336"/>
      <c r="KIU79" s="336"/>
      <c r="KIV79" s="336"/>
      <c r="KIW79" s="336"/>
      <c r="KIX79" s="336"/>
      <c r="KIY79" s="336"/>
      <c r="KIZ79" s="336"/>
      <c r="KJA79" s="336"/>
      <c r="KJB79" s="336"/>
      <c r="KJC79" s="336"/>
      <c r="KJD79" s="336"/>
      <c r="KJE79" s="336"/>
      <c r="KJF79" s="336"/>
      <c r="KJG79" s="336"/>
      <c r="KJH79" s="336"/>
      <c r="KJI79" s="336"/>
      <c r="KJJ79" s="336"/>
      <c r="KJK79" s="336"/>
      <c r="KJL79" s="336"/>
      <c r="KJM79" s="336"/>
      <c r="KJN79" s="336"/>
      <c r="KJO79" s="336"/>
      <c r="KJP79" s="336"/>
      <c r="KJQ79" s="336"/>
      <c r="KJR79" s="336"/>
      <c r="KJS79" s="336"/>
      <c r="KJT79" s="336"/>
      <c r="KJU79" s="336"/>
      <c r="KJV79" s="336"/>
      <c r="KJW79" s="336"/>
      <c r="KJX79" s="336"/>
      <c r="KJY79" s="336"/>
      <c r="KJZ79" s="336"/>
      <c r="KKA79" s="336"/>
      <c r="KKB79" s="336"/>
      <c r="KKC79" s="336"/>
      <c r="KKD79" s="336"/>
      <c r="KKE79" s="336"/>
      <c r="KKF79" s="336"/>
      <c r="KKG79" s="336"/>
      <c r="KKH79" s="336"/>
      <c r="KKI79" s="336"/>
      <c r="KKJ79" s="336"/>
      <c r="KKK79" s="336"/>
      <c r="KKL79" s="336"/>
      <c r="KKM79" s="336"/>
      <c r="KKN79" s="336"/>
      <c r="KKO79" s="336"/>
      <c r="KKP79" s="336"/>
      <c r="KKQ79" s="336"/>
      <c r="KKR79" s="336"/>
      <c r="KKS79" s="336"/>
      <c r="KKT79" s="336"/>
      <c r="KKU79" s="336"/>
      <c r="KKV79" s="336"/>
      <c r="KKW79" s="336"/>
      <c r="KKX79" s="336"/>
      <c r="KKY79" s="336"/>
      <c r="KKZ79" s="336"/>
      <c r="KLA79" s="336"/>
      <c r="KLB79" s="336"/>
      <c r="KLC79" s="336"/>
      <c r="KLD79" s="336"/>
      <c r="KLE79" s="336"/>
      <c r="KLF79" s="336"/>
      <c r="KLG79" s="336"/>
      <c r="KLH79" s="336"/>
      <c r="KLI79" s="336"/>
      <c r="KLJ79" s="336"/>
      <c r="KLK79" s="336"/>
      <c r="KLL79" s="336"/>
      <c r="KLM79" s="336"/>
      <c r="KLN79" s="336"/>
      <c r="KLO79" s="336"/>
      <c r="KLP79" s="336"/>
      <c r="KLQ79" s="336"/>
      <c r="KLR79" s="336"/>
      <c r="KLS79" s="336"/>
      <c r="KLT79" s="336"/>
      <c r="KLU79" s="336"/>
      <c r="KLV79" s="336"/>
      <c r="KLW79" s="336"/>
      <c r="KLX79" s="336"/>
      <c r="KLY79" s="336"/>
      <c r="KLZ79" s="336"/>
      <c r="KMA79" s="336"/>
      <c r="KMB79" s="336"/>
      <c r="KMC79" s="336"/>
      <c r="KMD79" s="336"/>
      <c r="KME79" s="336"/>
      <c r="KMF79" s="336"/>
      <c r="KMG79" s="336"/>
      <c r="KMH79" s="336"/>
      <c r="KMI79" s="336"/>
      <c r="KMJ79" s="336"/>
      <c r="KMK79" s="336"/>
      <c r="KML79" s="336"/>
      <c r="KMM79" s="336"/>
      <c r="KMN79" s="336"/>
      <c r="KMO79" s="336"/>
      <c r="KMP79" s="336"/>
      <c r="KMQ79" s="336"/>
      <c r="KMR79" s="336"/>
      <c r="KMS79" s="336"/>
      <c r="KMT79" s="336"/>
      <c r="KMU79" s="336"/>
      <c r="KMV79" s="336"/>
      <c r="KMW79" s="336"/>
      <c r="KMX79" s="336"/>
      <c r="KMY79" s="336"/>
      <c r="KMZ79" s="336"/>
      <c r="KNA79" s="336"/>
      <c r="KNB79" s="336"/>
      <c r="KNC79" s="336"/>
      <c r="KND79" s="336"/>
      <c r="KNE79" s="336"/>
      <c r="KNF79" s="336"/>
      <c r="KNG79" s="336"/>
      <c r="KNH79" s="336"/>
      <c r="KNI79" s="336"/>
      <c r="KNJ79" s="336"/>
      <c r="KNK79" s="336"/>
      <c r="KNL79" s="336"/>
      <c r="KNM79" s="336"/>
      <c r="KNN79" s="336"/>
      <c r="KNO79" s="336"/>
      <c r="KNP79" s="336"/>
      <c r="KNQ79" s="336"/>
      <c r="KNR79" s="336"/>
      <c r="KNS79" s="336"/>
      <c r="KNT79" s="336"/>
      <c r="KNU79" s="336"/>
      <c r="KNV79" s="336"/>
      <c r="KNW79" s="336"/>
      <c r="KNX79" s="336"/>
      <c r="KNY79" s="336"/>
      <c r="KNZ79" s="336"/>
      <c r="KOA79" s="336"/>
      <c r="KOB79" s="336"/>
      <c r="KOC79" s="336"/>
      <c r="KOD79" s="336"/>
      <c r="KOE79" s="336"/>
      <c r="KOF79" s="336"/>
      <c r="KOG79" s="336"/>
      <c r="KOH79" s="336"/>
      <c r="KOI79" s="336"/>
      <c r="KOJ79" s="336"/>
      <c r="KOK79" s="336"/>
      <c r="KOL79" s="336"/>
      <c r="KOM79" s="336"/>
      <c r="KON79" s="336"/>
      <c r="KOO79" s="336"/>
      <c r="KOP79" s="336"/>
      <c r="KOQ79" s="336"/>
      <c r="KOR79" s="336"/>
      <c r="KOS79" s="336"/>
      <c r="KOT79" s="336"/>
      <c r="KOU79" s="336"/>
      <c r="KOV79" s="336"/>
      <c r="KOW79" s="336"/>
      <c r="KOX79" s="336"/>
      <c r="KOY79" s="336"/>
      <c r="KOZ79" s="336"/>
      <c r="KPA79" s="336"/>
      <c r="KPB79" s="336"/>
      <c r="KPC79" s="336"/>
      <c r="KPD79" s="336"/>
      <c r="KPE79" s="336"/>
      <c r="KPF79" s="336"/>
      <c r="KPG79" s="336"/>
      <c r="KPH79" s="336"/>
      <c r="KPI79" s="336"/>
      <c r="KPJ79" s="336"/>
      <c r="KPK79" s="336"/>
      <c r="KPL79" s="336"/>
      <c r="KPM79" s="336"/>
      <c r="KPN79" s="336"/>
      <c r="KPO79" s="336"/>
      <c r="KPP79" s="336"/>
      <c r="KPQ79" s="336"/>
      <c r="KPR79" s="336"/>
      <c r="KPS79" s="336"/>
      <c r="KPT79" s="336"/>
      <c r="KPU79" s="336"/>
      <c r="KPV79" s="336"/>
      <c r="KPW79" s="336"/>
      <c r="KPX79" s="336"/>
      <c r="KPY79" s="336"/>
      <c r="KPZ79" s="336"/>
      <c r="KQA79" s="336"/>
      <c r="KQB79" s="336"/>
      <c r="KQC79" s="336"/>
      <c r="KQD79" s="336"/>
      <c r="KQE79" s="336"/>
      <c r="KQF79" s="336"/>
      <c r="KQG79" s="336"/>
      <c r="KQH79" s="336"/>
      <c r="KQI79" s="336"/>
      <c r="KQJ79" s="336"/>
      <c r="KQK79" s="336"/>
      <c r="KQL79" s="336"/>
      <c r="KQM79" s="336"/>
      <c r="KQN79" s="336"/>
      <c r="KQO79" s="336"/>
      <c r="KQP79" s="336"/>
      <c r="KQQ79" s="336"/>
      <c r="KQR79" s="336"/>
      <c r="KQS79" s="336"/>
      <c r="KQT79" s="336"/>
      <c r="KQU79" s="336"/>
      <c r="KQV79" s="336"/>
      <c r="KQW79" s="336"/>
      <c r="KQX79" s="336"/>
      <c r="KQY79" s="336"/>
      <c r="KQZ79" s="336"/>
      <c r="KRA79" s="336"/>
      <c r="KRB79" s="336"/>
      <c r="KRC79" s="336"/>
      <c r="KRD79" s="336"/>
      <c r="KRE79" s="336"/>
      <c r="KRF79" s="336"/>
      <c r="KRG79" s="336"/>
      <c r="KRH79" s="336"/>
      <c r="KRI79" s="336"/>
      <c r="KRJ79" s="336"/>
      <c r="KRK79" s="336"/>
      <c r="KRL79" s="336"/>
      <c r="KRM79" s="336"/>
      <c r="KRN79" s="336"/>
      <c r="KRO79" s="336"/>
      <c r="KRP79" s="336"/>
      <c r="KRQ79" s="336"/>
      <c r="KRR79" s="336"/>
      <c r="KRS79" s="336"/>
      <c r="KRT79" s="336"/>
      <c r="KRU79" s="336"/>
      <c r="KRV79" s="336"/>
      <c r="KRW79" s="336"/>
      <c r="KRX79" s="336"/>
      <c r="KRY79" s="336"/>
      <c r="KRZ79" s="336"/>
      <c r="KSA79" s="336"/>
      <c r="KSB79" s="336"/>
      <c r="KSC79" s="336"/>
      <c r="KSD79" s="336"/>
      <c r="KSE79" s="336"/>
      <c r="KSF79" s="336"/>
      <c r="KSG79" s="336"/>
      <c r="KSH79" s="336"/>
      <c r="KSI79" s="336"/>
      <c r="KSJ79" s="336"/>
      <c r="KSK79" s="336"/>
      <c r="KSL79" s="336"/>
      <c r="KSM79" s="336"/>
      <c r="KSN79" s="336"/>
      <c r="KSO79" s="336"/>
      <c r="KSP79" s="336"/>
      <c r="KSQ79" s="336"/>
      <c r="KSR79" s="336"/>
      <c r="KSS79" s="336"/>
      <c r="KST79" s="336"/>
      <c r="KSU79" s="336"/>
      <c r="KSV79" s="336"/>
      <c r="KSW79" s="336"/>
      <c r="KSX79" s="336"/>
      <c r="KSY79" s="336"/>
      <c r="KSZ79" s="336"/>
      <c r="KTA79" s="336"/>
      <c r="KTB79" s="336"/>
      <c r="KTC79" s="336"/>
      <c r="KTD79" s="336"/>
      <c r="KTE79" s="336"/>
      <c r="KTF79" s="336"/>
      <c r="KTG79" s="336"/>
      <c r="KTH79" s="336"/>
      <c r="KTI79" s="336"/>
      <c r="KTJ79" s="336"/>
      <c r="KTK79" s="336"/>
      <c r="KTL79" s="336"/>
      <c r="KTM79" s="336"/>
      <c r="KTN79" s="336"/>
      <c r="KTO79" s="336"/>
      <c r="KTP79" s="336"/>
      <c r="KTQ79" s="336"/>
      <c r="KTR79" s="336"/>
      <c r="KTS79" s="336"/>
      <c r="KTT79" s="336"/>
      <c r="KTU79" s="336"/>
      <c r="KTV79" s="336"/>
      <c r="KTW79" s="336"/>
      <c r="KTX79" s="336"/>
      <c r="KTY79" s="336"/>
      <c r="KTZ79" s="336"/>
      <c r="KUA79" s="336"/>
      <c r="KUB79" s="336"/>
      <c r="KUC79" s="336"/>
      <c r="KUD79" s="336"/>
      <c r="KUE79" s="336"/>
      <c r="KUF79" s="336"/>
      <c r="KUG79" s="336"/>
      <c r="KUH79" s="336"/>
      <c r="KUI79" s="336"/>
      <c r="KUJ79" s="336"/>
      <c r="KUK79" s="336"/>
      <c r="KUL79" s="336"/>
      <c r="KUM79" s="336"/>
      <c r="KUN79" s="336"/>
      <c r="KUO79" s="336"/>
      <c r="KUP79" s="336"/>
      <c r="KUQ79" s="336"/>
      <c r="KUR79" s="336"/>
      <c r="KUS79" s="336"/>
      <c r="KUT79" s="336"/>
      <c r="KUU79" s="336"/>
      <c r="KUV79" s="336"/>
      <c r="KUW79" s="336"/>
      <c r="KUX79" s="336"/>
      <c r="KUY79" s="336"/>
      <c r="KUZ79" s="336"/>
      <c r="KVA79" s="336"/>
      <c r="KVB79" s="336"/>
      <c r="KVC79" s="336"/>
      <c r="KVD79" s="336"/>
      <c r="KVE79" s="336"/>
      <c r="KVF79" s="336"/>
      <c r="KVG79" s="336"/>
      <c r="KVH79" s="336"/>
      <c r="KVI79" s="336"/>
      <c r="KVJ79" s="336"/>
      <c r="KVK79" s="336"/>
      <c r="KVL79" s="336"/>
      <c r="KVM79" s="336"/>
      <c r="KVN79" s="336"/>
      <c r="KVO79" s="336"/>
      <c r="KVP79" s="336"/>
      <c r="KVQ79" s="336"/>
      <c r="KVR79" s="336"/>
      <c r="KVS79" s="336"/>
      <c r="KVT79" s="336"/>
      <c r="KVU79" s="336"/>
      <c r="KVV79" s="336"/>
      <c r="KVW79" s="336"/>
      <c r="KVX79" s="336"/>
      <c r="KVY79" s="336"/>
      <c r="KVZ79" s="336"/>
      <c r="KWA79" s="336"/>
      <c r="KWB79" s="336"/>
      <c r="KWC79" s="336"/>
      <c r="KWD79" s="336"/>
      <c r="KWE79" s="336"/>
      <c r="KWF79" s="336"/>
      <c r="KWG79" s="336"/>
      <c r="KWH79" s="336"/>
      <c r="KWI79" s="336"/>
      <c r="KWJ79" s="336"/>
      <c r="KWK79" s="336"/>
      <c r="KWL79" s="336"/>
      <c r="KWM79" s="336"/>
      <c r="KWN79" s="336"/>
      <c r="KWO79" s="336"/>
      <c r="KWP79" s="336"/>
      <c r="KWQ79" s="336"/>
      <c r="KWR79" s="336"/>
      <c r="KWS79" s="336"/>
      <c r="KWT79" s="336"/>
      <c r="KWU79" s="336"/>
      <c r="KWV79" s="336"/>
      <c r="KWW79" s="336"/>
      <c r="KWX79" s="336"/>
      <c r="KWY79" s="336"/>
      <c r="KWZ79" s="336"/>
      <c r="KXA79" s="336"/>
      <c r="KXB79" s="336"/>
      <c r="KXC79" s="336"/>
      <c r="KXD79" s="336"/>
      <c r="KXE79" s="336"/>
      <c r="KXF79" s="336"/>
      <c r="KXG79" s="336"/>
      <c r="KXH79" s="336"/>
      <c r="KXI79" s="336"/>
      <c r="KXJ79" s="336"/>
      <c r="KXK79" s="336"/>
      <c r="KXL79" s="336"/>
      <c r="KXM79" s="336"/>
      <c r="KXN79" s="336"/>
      <c r="KXO79" s="336"/>
      <c r="KXP79" s="336"/>
      <c r="KXQ79" s="336"/>
      <c r="KXR79" s="336"/>
      <c r="KXS79" s="336"/>
      <c r="KXT79" s="336"/>
      <c r="KXU79" s="336"/>
      <c r="KXV79" s="336"/>
      <c r="KXW79" s="336"/>
      <c r="KXX79" s="336"/>
      <c r="KXY79" s="336"/>
      <c r="KXZ79" s="336"/>
      <c r="KYA79" s="336"/>
      <c r="KYB79" s="336"/>
      <c r="KYC79" s="336"/>
      <c r="KYD79" s="336"/>
      <c r="KYE79" s="336"/>
      <c r="KYF79" s="336"/>
      <c r="KYG79" s="336"/>
      <c r="KYH79" s="336"/>
      <c r="KYI79" s="336"/>
      <c r="KYJ79" s="336"/>
      <c r="KYK79" s="336"/>
      <c r="KYL79" s="336"/>
      <c r="KYM79" s="336"/>
      <c r="KYN79" s="336"/>
      <c r="KYO79" s="336"/>
      <c r="KYP79" s="336"/>
      <c r="KYQ79" s="336"/>
      <c r="KYR79" s="336"/>
      <c r="KYS79" s="336"/>
      <c r="KYT79" s="336"/>
      <c r="KYU79" s="336"/>
      <c r="KYV79" s="336"/>
      <c r="KYW79" s="336"/>
      <c r="KYX79" s="336"/>
      <c r="KYY79" s="336"/>
      <c r="KYZ79" s="336"/>
      <c r="KZA79" s="336"/>
      <c r="KZB79" s="336"/>
      <c r="KZC79" s="336"/>
      <c r="KZD79" s="336"/>
      <c r="KZE79" s="336"/>
      <c r="KZF79" s="336"/>
      <c r="KZG79" s="336"/>
      <c r="KZH79" s="336"/>
      <c r="KZI79" s="336"/>
      <c r="KZJ79" s="336"/>
      <c r="KZK79" s="336"/>
      <c r="KZL79" s="336"/>
      <c r="KZM79" s="336"/>
      <c r="KZN79" s="336"/>
      <c r="KZO79" s="336"/>
      <c r="KZP79" s="336"/>
      <c r="KZQ79" s="336"/>
      <c r="KZR79" s="336"/>
      <c r="KZS79" s="336"/>
      <c r="KZT79" s="336"/>
      <c r="KZU79" s="336"/>
      <c r="KZV79" s="336"/>
      <c r="KZW79" s="336"/>
      <c r="KZX79" s="336"/>
      <c r="KZY79" s="336"/>
      <c r="KZZ79" s="336"/>
      <c r="LAA79" s="336"/>
      <c r="LAB79" s="336"/>
      <c r="LAC79" s="336"/>
      <c r="LAD79" s="336"/>
      <c r="LAE79" s="336"/>
      <c r="LAF79" s="336"/>
      <c r="LAG79" s="336"/>
      <c r="LAH79" s="336"/>
      <c r="LAI79" s="336"/>
      <c r="LAJ79" s="336"/>
      <c r="LAK79" s="336"/>
      <c r="LAL79" s="336"/>
      <c r="LAM79" s="336"/>
      <c r="LAN79" s="336"/>
      <c r="LAO79" s="336"/>
      <c r="LAP79" s="336"/>
      <c r="LAQ79" s="336"/>
      <c r="LAR79" s="336"/>
      <c r="LAS79" s="336"/>
      <c r="LAT79" s="336"/>
      <c r="LAU79" s="336"/>
      <c r="LAV79" s="336"/>
      <c r="LAW79" s="336"/>
      <c r="LAX79" s="336"/>
      <c r="LAY79" s="336"/>
      <c r="LAZ79" s="336"/>
      <c r="LBA79" s="336"/>
      <c r="LBB79" s="336"/>
      <c r="LBC79" s="336"/>
      <c r="LBD79" s="336"/>
      <c r="LBE79" s="336"/>
      <c r="LBF79" s="336"/>
      <c r="LBG79" s="336"/>
      <c r="LBH79" s="336"/>
      <c r="LBI79" s="336"/>
      <c r="LBJ79" s="336"/>
      <c r="LBK79" s="336"/>
      <c r="LBL79" s="336"/>
      <c r="LBM79" s="336"/>
      <c r="LBN79" s="336"/>
      <c r="LBO79" s="336"/>
      <c r="LBP79" s="336"/>
      <c r="LBQ79" s="336"/>
      <c r="LBR79" s="336"/>
      <c r="LBS79" s="336"/>
      <c r="LBT79" s="336"/>
      <c r="LBU79" s="336"/>
      <c r="LBV79" s="336"/>
      <c r="LBW79" s="336"/>
      <c r="LBX79" s="336"/>
      <c r="LBY79" s="336"/>
      <c r="LBZ79" s="336"/>
      <c r="LCA79" s="336"/>
      <c r="LCB79" s="336"/>
      <c r="LCC79" s="336"/>
      <c r="LCD79" s="336"/>
      <c r="LCE79" s="336"/>
      <c r="LCF79" s="336"/>
      <c r="LCG79" s="336"/>
      <c r="LCH79" s="336"/>
      <c r="LCI79" s="336"/>
      <c r="LCJ79" s="336"/>
      <c r="LCK79" s="336"/>
      <c r="LCL79" s="336"/>
      <c r="LCM79" s="336"/>
      <c r="LCN79" s="336"/>
      <c r="LCO79" s="336"/>
      <c r="LCP79" s="336"/>
      <c r="LCQ79" s="336"/>
      <c r="LCR79" s="336"/>
      <c r="LCS79" s="336"/>
      <c r="LCT79" s="336"/>
      <c r="LCU79" s="336"/>
      <c r="LCV79" s="336"/>
      <c r="LCW79" s="336"/>
      <c r="LCX79" s="336"/>
      <c r="LCY79" s="336"/>
      <c r="LCZ79" s="336"/>
      <c r="LDA79" s="336"/>
      <c r="LDB79" s="336"/>
      <c r="LDC79" s="336"/>
      <c r="LDD79" s="336"/>
      <c r="LDE79" s="336"/>
      <c r="LDF79" s="336"/>
      <c r="LDG79" s="336"/>
      <c r="LDH79" s="336"/>
      <c r="LDI79" s="336"/>
      <c r="LDJ79" s="336"/>
      <c r="LDK79" s="336"/>
      <c r="LDL79" s="336"/>
      <c r="LDM79" s="336"/>
      <c r="LDN79" s="336"/>
      <c r="LDO79" s="336"/>
      <c r="LDP79" s="336"/>
      <c r="LDQ79" s="336"/>
      <c r="LDR79" s="336"/>
      <c r="LDS79" s="336"/>
      <c r="LDT79" s="336"/>
      <c r="LDU79" s="336"/>
      <c r="LDV79" s="336"/>
      <c r="LDW79" s="336"/>
      <c r="LDX79" s="336"/>
      <c r="LDY79" s="336"/>
      <c r="LDZ79" s="336"/>
      <c r="LEA79" s="336"/>
      <c r="LEB79" s="336"/>
      <c r="LEC79" s="336"/>
      <c r="LED79" s="336"/>
      <c r="LEE79" s="336"/>
      <c r="LEF79" s="336"/>
      <c r="LEG79" s="336"/>
      <c r="LEH79" s="336"/>
      <c r="LEI79" s="336"/>
      <c r="LEJ79" s="336"/>
      <c r="LEK79" s="336"/>
      <c r="LEL79" s="336"/>
      <c r="LEM79" s="336"/>
      <c r="LEN79" s="336"/>
      <c r="LEO79" s="336"/>
      <c r="LEP79" s="336"/>
      <c r="LEQ79" s="336"/>
      <c r="LER79" s="336"/>
      <c r="LES79" s="336"/>
      <c r="LET79" s="336"/>
      <c r="LEU79" s="336"/>
      <c r="LEV79" s="336"/>
      <c r="LEW79" s="336"/>
      <c r="LEX79" s="336"/>
      <c r="LEY79" s="336"/>
      <c r="LEZ79" s="336"/>
      <c r="LFA79" s="336"/>
      <c r="LFB79" s="336"/>
      <c r="LFC79" s="336"/>
      <c r="LFD79" s="336"/>
      <c r="LFE79" s="336"/>
      <c r="LFF79" s="336"/>
      <c r="LFG79" s="336"/>
      <c r="LFH79" s="336"/>
      <c r="LFI79" s="336"/>
      <c r="LFJ79" s="336"/>
      <c r="LFK79" s="336"/>
      <c r="LFL79" s="336"/>
      <c r="LFM79" s="336"/>
      <c r="LFN79" s="336"/>
      <c r="LFO79" s="336"/>
      <c r="LFP79" s="336"/>
      <c r="LFQ79" s="336"/>
      <c r="LFR79" s="336"/>
      <c r="LFS79" s="336"/>
      <c r="LFT79" s="336"/>
      <c r="LFU79" s="336"/>
      <c r="LFV79" s="336"/>
      <c r="LFW79" s="336"/>
      <c r="LFX79" s="336"/>
      <c r="LFY79" s="336"/>
      <c r="LFZ79" s="336"/>
      <c r="LGA79" s="336"/>
      <c r="LGB79" s="336"/>
      <c r="LGC79" s="336"/>
      <c r="LGD79" s="336"/>
      <c r="LGE79" s="336"/>
      <c r="LGF79" s="336"/>
      <c r="LGG79" s="336"/>
      <c r="LGH79" s="336"/>
      <c r="LGI79" s="336"/>
      <c r="LGJ79" s="336"/>
      <c r="LGK79" s="336"/>
      <c r="LGL79" s="336"/>
      <c r="LGM79" s="336"/>
      <c r="LGN79" s="336"/>
      <c r="LGO79" s="336"/>
      <c r="LGP79" s="336"/>
      <c r="LGQ79" s="336"/>
      <c r="LGR79" s="336"/>
      <c r="LGS79" s="336"/>
      <c r="LGT79" s="336"/>
      <c r="LGU79" s="336"/>
      <c r="LGV79" s="336"/>
      <c r="LGW79" s="336"/>
      <c r="LGX79" s="336"/>
      <c r="LGY79" s="336"/>
      <c r="LGZ79" s="336"/>
      <c r="LHA79" s="336"/>
      <c r="LHB79" s="336"/>
      <c r="LHC79" s="336"/>
      <c r="LHD79" s="336"/>
      <c r="LHE79" s="336"/>
      <c r="LHF79" s="336"/>
      <c r="LHG79" s="336"/>
      <c r="LHH79" s="336"/>
      <c r="LHI79" s="336"/>
      <c r="LHJ79" s="336"/>
      <c r="LHK79" s="336"/>
      <c r="LHL79" s="336"/>
      <c r="LHM79" s="336"/>
      <c r="LHN79" s="336"/>
      <c r="LHO79" s="336"/>
      <c r="LHP79" s="336"/>
      <c r="LHQ79" s="336"/>
      <c r="LHR79" s="336"/>
      <c r="LHS79" s="336"/>
      <c r="LHT79" s="336"/>
      <c r="LHU79" s="336"/>
      <c r="LHV79" s="336"/>
      <c r="LHW79" s="336"/>
      <c r="LHX79" s="336"/>
      <c r="LHY79" s="336"/>
      <c r="LHZ79" s="336"/>
      <c r="LIA79" s="336"/>
      <c r="LIB79" s="336"/>
      <c r="LIC79" s="336"/>
      <c r="LID79" s="336"/>
      <c r="LIE79" s="336"/>
      <c r="LIF79" s="336"/>
      <c r="LIG79" s="336"/>
      <c r="LIH79" s="336"/>
      <c r="LII79" s="336"/>
      <c r="LIJ79" s="336"/>
      <c r="LIK79" s="336"/>
      <c r="LIL79" s="336"/>
      <c r="LIM79" s="336"/>
      <c r="LIN79" s="336"/>
      <c r="LIO79" s="336"/>
      <c r="LIP79" s="336"/>
      <c r="LIQ79" s="336"/>
      <c r="LIR79" s="336"/>
      <c r="LIS79" s="336"/>
      <c r="LIT79" s="336"/>
      <c r="LIU79" s="336"/>
      <c r="LIV79" s="336"/>
      <c r="LIW79" s="336"/>
      <c r="LIX79" s="336"/>
      <c r="LIY79" s="336"/>
      <c r="LIZ79" s="336"/>
      <c r="LJA79" s="336"/>
      <c r="LJB79" s="336"/>
      <c r="LJC79" s="336"/>
      <c r="LJD79" s="336"/>
      <c r="LJE79" s="336"/>
      <c r="LJF79" s="336"/>
      <c r="LJG79" s="336"/>
      <c r="LJH79" s="336"/>
      <c r="LJI79" s="336"/>
      <c r="LJJ79" s="336"/>
      <c r="LJK79" s="336"/>
      <c r="LJL79" s="336"/>
      <c r="LJM79" s="336"/>
      <c r="LJN79" s="336"/>
      <c r="LJO79" s="336"/>
      <c r="LJP79" s="336"/>
      <c r="LJQ79" s="336"/>
      <c r="LJR79" s="336"/>
      <c r="LJS79" s="336"/>
      <c r="LJT79" s="336"/>
      <c r="LJU79" s="336"/>
      <c r="LJV79" s="336"/>
      <c r="LJW79" s="336"/>
      <c r="LJX79" s="336"/>
      <c r="LJY79" s="336"/>
      <c r="LJZ79" s="336"/>
      <c r="LKA79" s="336"/>
      <c r="LKB79" s="336"/>
      <c r="LKC79" s="336"/>
      <c r="LKD79" s="336"/>
      <c r="LKE79" s="336"/>
      <c r="LKF79" s="336"/>
      <c r="LKG79" s="336"/>
      <c r="LKH79" s="336"/>
      <c r="LKI79" s="336"/>
      <c r="LKJ79" s="336"/>
      <c r="LKK79" s="336"/>
      <c r="LKL79" s="336"/>
      <c r="LKM79" s="336"/>
      <c r="LKN79" s="336"/>
      <c r="LKO79" s="336"/>
      <c r="LKP79" s="336"/>
      <c r="LKQ79" s="336"/>
      <c r="LKR79" s="336"/>
      <c r="LKS79" s="336"/>
      <c r="LKT79" s="336"/>
      <c r="LKU79" s="336"/>
      <c r="LKV79" s="336"/>
      <c r="LKW79" s="336"/>
      <c r="LKX79" s="336"/>
      <c r="LKY79" s="336"/>
      <c r="LKZ79" s="336"/>
      <c r="LLA79" s="336"/>
      <c r="LLB79" s="336"/>
      <c r="LLC79" s="336"/>
      <c r="LLD79" s="336"/>
      <c r="LLE79" s="336"/>
      <c r="LLF79" s="336"/>
      <c r="LLG79" s="336"/>
      <c r="LLH79" s="336"/>
      <c r="LLI79" s="336"/>
      <c r="LLJ79" s="336"/>
      <c r="LLK79" s="336"/>
      <c r="LLL79" s="336"/>
      <c r="LLM79" s="336"/>
      <c r="LLN79" s="336"/>
      <c r="LLO79" s="336"/>
      <c r="LLP79" s="336"/>
      <c r="LLQ79" s="336"/>
      <c r="LLR79" s="336"/>
      <c r="LLS79" s="336"/>
      <c r="LLT79" s="336"/>
      <c r="LLU79" s="336"/>
      <c r="LLV79" s="336"/>
      <c r="LLW79" s="336"/>
      <c r="LLX79" s="336"/>
      <c r="LLY79" s="336"/>
      <c r="LLZ79" s="336"/>
      <c r="LMA79" s="336"/>
      <c r="LMB79" s="336"/>
      <c r="LMC79" s="336"/>
      <c r="LMD79" s="336"/>
      <c r="LME79" s="336"/>
      <c r="LMF79" s="336"/>
      <c r="LMG79" s="336"/>
      <c r="LMH79" s="336"/>
      <c r="LMI79" s="336"/>
      <c r="LMJ79" s="336"/>
      <c r="LMK79" s="336"/>
      <c r="LML79" s="336"/>
      <c r="LMM79" s="336"/>
      <c r="LMN79" s="336"/>
      <c r="LMO79" s="336"/>
      <c r="LMP79" s="336"/>
      <c r="LMQ79" s="336"/>
      <c r="LMR79" s="336"/>
      <c r="LMS79" s="336"/>
      <c r="LMT79" s="336"/>
      <c r="LMU79" s="336"/>
      <c r="LMV79" s="336"/>
      <c r="LMW79" s="336"/>
      <c r="LMX79" s="336"/>
      <c r="LMY79" s="336"/>
      <c r="LMZ79" s="336"/>
      <c r="LNA79" s="336"/>
      <c r="LNB79" s="336"/>
      <c r="LNC79" s="336"/>
      <c r="LND79" s="336"/>
      <c r="LNE79" s="336"/>
      <c r="LNF79" s="336"/>
      <c r="LNG79" s="336"/>
      <c r="LNH79" s="336"/>
      <c r="LNI79" s="336"/>
      <c r="LNJ79" s="336"/>
      <c r="LNK79" s="336"/>
      <c r="LNL79" s="336"/>
      <c r="LNM79" s="336"/>
      <c r="LNN79" s="336"/>
      <c r="LNO79" s="336"/>
      <c r="LNP79" s="336"/>
      <c r="LNQ79" s="336"/>
      <c r="LNR79" s="336"/>
      <c r="LNS79" s="336"/>
      <c r="LNT79" s="336"/>
      <c r="LNU79" s="336"/>
      <c r="LNV79" s="336"/>
      <c r="LNW79" s="336"/>
      <c r="LNX79" s="336"/>
      <c r="LNY79" s="336"/>
      <c r="LNZ79" s="336"/>
      <c r="LOA79" s="336"/>
      <c r="LOB79" s="336"/>
      <c r="LOC79" s="336"/>
      <c r="LOD79" s="336"/>
      <c r="LOE79" s="336"/>
      <c r="LOF79" s="336"/>
      <c r="LOG79" s="336"/>
      <c r="LOH79" s="336"/>
      <c r="LOI79" s="336"/>
      <c r="LOJ79" s="336"/>
      <c r="LOK79" s="336"/>
      <c r="LOL79" s="336"/>
      <c r="LOM79" s="336"/>
      <c r="LON79" s="336"/>
      <c r="LOO79" s="336"/>
      <c r="LOP79" s="336"/>
      <c r="LOQ79" s="336"/>
      <c r="LOR79" s="336"/>
      <c r="LOS79" s="336"/>
      <c r="LOT79" s="336"/>
      <c r="LOU79" s="336"/>
      <c r="LOV79" s="336"/>
      <c r="LOW79" s="336"/>
      <c r="LOX79" s="336"/>
      <c r="LOY79" s="336"/>
      <c r="LOZ79" s="336"/>
      <c r="LPA79" s="336"/>
      <c r="LPB79" s="336"/>
      <c r="LPC79" s="336"/>
      <c r="LPD79" s="336"/>
      <c r="LPE79" s="336"/>
      <c r="LPF79" s="336"/>
      <c r="LPG79" s="336"/>
      <c r="LPH79" s="336"/>
      <c r="LPI79" s="336"/>
      <c r="LPJ79" s="336"/>
      <c r="LPK79" s="336"/>
      <c r="LPL79" s="336"/>
      <c r="LPM79" s="336"/>
      <c r="LPN79" s="336"/>
      <c r="LPO79" s="336"/>
      <c r="LPP79" s="336"/>
      <c r="LPQ79" s="336"/>
      <c r="LPR79" s="336"/>
      <c r="LPS79" s="336"/>
      <c r="LPT79" s="336"/>
      <c r="LPU79" s="336"/>
      <c r="LPV79" s="336"/>
      <c r="LPW79" s="336"/>
      <c r="LPX79" s="336"/>
      <c r="LPY79" s="336"/>
      <c r="LPZ79" s="336"/>
      <c r="LQA79" s="336"/>
      <c r="LQB79" s="336"/>
      <c r="LQC79" s="336"/>
      <c r="LQD79" s="336"/>
      <c r="LQE79" s="336"/>
      <c r="LQF79" s="336"/>
      <c r="LQG79" s="336"/>
      <c r="LQH79" s="336"/>
      <c r="LQI79" s="336"/>
      <c r="LQJ79" s="336"/>
      <c r="LQK79" s="336"/>
      <c r="LQL79" s="336"/>
      <c r="LQM79" s="336"/>
      <c r="LQN79" s="336"/>
      <c r="LQO79" s="336"/>
      <c r="LQP79" s="336"/>
      <c r="LQQ79" s="336"/>
      <c r="LQR79" s="336"/>
      <c r="LQS79" s="336"/>
      <c r="LQT79" s="336"/>
      <c r="LQU79" s="336"/>
      <c r="LQV79" s="336"/>
      <c r="LQW79" s="336"/>
      <c r="LQX79" s="336"/>
      <c r="LQY79" s="336"/>
      <c r="LQZ79" s="336"/>
      <c r="LRA79" s="336"/>
      <c r="LRB79" s="336"/>
      <c r="LRC79" s="336"/>
      <c r="LRD79" s="336"/>
      <c r="LRE79" s="336"/>
      <c r="LRF79" s="336"/>
      <c r="LRG79" s="336"/>
      <c r="LRH79" s="336"/>
      <c r="LRI79" s="336"/>
      <c r="LRJ79" s="336"/>
      <c r="LRK79" s="336"/>
      <c r="LRL79" s="336"/>
      <c r="LRM79" s="336"/>
      <c r="LRN79" s="336"/>
      <c r="LRO79" s="336"/>
      <c r="LRP79" s="336"/>
      <c r="LRQ79" s="336"/>
      <c r="LRR79" s="336"/>
      <c r="LRS79" s="336"/>
      <c r="LRT79" s="336"/>
      <c r="LRU79" s="336"/>
      <c r="LRV79" s="336"/>
      <c r="LRW79" s="336"/>
      <c r="LRX79" s="336"/>
      <c r="LRY79" s="336"/>
      <c r="LRZ79" s="336"/>
      <c r="LSA79" s="336"/>
      <c r="LSB79" s="336"/>
      <c r="LSC79" s="336"/>
      <c r="LSD79" s="336"/>
      <c r="LSE79" s="336"/>
      <c r="LSF79" s="336"/>
      <c r="LSG79" s="336"/>
      <c r="LSH79" s="336"/>
      <c r="LSI79" s="336"/>
      <c r="LSJ79" s="336"/>
      <c r="LSK79" s="336"/>
      <c r="LSL79" s="336"/>
      <c r="LSM79" s="336"/>
      <c r="LSN79" s="336"/>
      <c r="LSO79" s="336"/>
      <c r="LSP79" s="336"/>
      <c r="LSQ79" s="336"/>
      <c r="LSR79" s="336"/>
      <c r="LSS79" s="336"/>
      <c r="LST79" s="336"/>
      <c r="LSU79" s="336"/>
      <c r="LSV79" s="336"/>
      <c r="LSW79" s="336"/>
      <c r="LSX79" s="336"/>
      <c r="LSY79" s="336"/>
      <c r="LSZ79" s="336"/>
      <c r="LTA79" s="336"/>
      <c r="LTB79" s="336"/>
      <c r="LTC79" s="336"/>
      <c r="LTD79" s="336"/>
      <c r="LTE79" s="336"/>
      <c r="LTF79" s="336"/>
      <c r="LTG79" s="336"/>
      <c r="LTH79" s="336"/>
      <c r="LTI79" s="336"/>
      <c r="LTJ79" s="336"/>
      <c r="LTK79" s="336"/>
      <c r="LTL79" s="336"/>
      <c r="LTM79" s="336"/>
      <c r="LTN79" s="336"/>
      <c r="LTO79" s="336"/>
      <c r="LTP79" s="336"/>
      <c r="LTQ79" s="336"/>
      <c r="LTR79" s="336"/>
      <c r="LTS79" s="336"/>
      <c r="LTT79" s="336"/>
      <c r="LTU79" s="336"/>
      <c r="LTV79" s="336"/>
      <c r="LTW79" s="336"/>
      <c r="LTX79" s="336"/>
      <c r="LTY79" s="336"/>
      <c r="LTZ79" s="336"/>
      <c r="LUA79" s="336"/>
      <c r="LUB79" s="336"/>
      <c r="LUC79" s="336"/>
      <c r="LUD79" s="336"/>
      <c r="LUE79" s="336"/>
      <c r="LUF79" s="336"/>
      <c r="LUG79" s="336"/>
      <c r="LUH79" s="336"/>
      <c r="LUI79" s="336"/>
      <c r="LUJ79" s="336"/>
      <c r="LUK79" s="336"/>
      <c r="LUL79" s="336"/>
      <c r="LUM79" s="336"/>
      <c r="LUN79" s="336"/>
      <c r="LUO79" s="336"/>
      <c r="LUP79" s="336"/>
      <c r="LUQ79" s="336"/>
      <c r="LUR79" s="336"/>
      <c r="LUS79" s="336"/>
      <c r="LUT79" s="336"/>
      <c r="LUU79" s="336"/>
      <c r="LUV79" s="336"/>
      <c r="LUW79" s="336"/>
      <c r="LUX79" s="336"/>
      <c r="LUY79" s="336"/>
      <c r="LUZ79" s="336"/>
      <c r="LVA79" s="336"/>
      <c r="LVB79" s="336"/>
      <c r="LVC79" s="336"/>
      <c r="LVD79" s="336"/>
      <c r="LVE79" s="336"/>
      <c r="LVF79" s="336"/>
      <c r="LVG79" s="336"/>
      <c r="LVH79" s="336"/>
      <c r="LVI79" s="336"/>
      <c r="LVJ79" s="336"/>
      <c r="LVK79" s="336"/>
      <c r="LVL79" s="336"/>
      <c r="LVM79" s="336"/>
      <c r="LVN79" s="336"/>
      <c r="LVO79" s="336"/>
      <c r="LVP79" s="336"/>
      <c r="LVQ79" s="336"/>
      <c r="LVR79" s="336"/>
      <c r="LVS79" s="336"/>
      <c r="LVT79" s="336"/>
      <c r="LVU79" s="336"/>
      <c r="LVV79" s="336"/>
      <c r="LVW79" s="336"/>
      <c r="LVX79" s="336"/>
      <c r="LVY79" s="336"/>
      <c r="LVZ79" s="336"/>
      <c r="LWA79" s="336"/>
      <c r="LWB79" s="336"/>
      <c r="LWC79" s="336"/>
      <c r="LWD79" s="336"/>
      <c r="LWE79" s="336"/>
      <c r="LWF79" s="336"/>
      <c r="LWG79" s="336"/>
      <c r="LWH79" s="336"/>
      <c r="LWI79" s="336"/>
      <c r="LWJ79" s="336"/>
      <c r="LWK79" s="336"/>
      <c r="LWL79" s="336"/>
      <c r="LWM79" s="336"/>
      <c r="LWN79" s="336"/>
      <c r="LWO79" s="336"/>
      <c r="LWP79" s="336"/>
      <c r="LWQ79" s="336"/>
      <c r="LWR79" s="336"/>
      <c r="LWS79" s="336"/>
      <c r="LWT79" s="336"/>
      <c r="LWU79" s="336"/>
      <c r="LWV79" s="336"/>
      <c r="LWW79" s="336"/>
      <c r="LWX79" s="336"/>
      <c r="LWY79" s="336"/>
      <c r="LWZ79" s="336"/>
      <c r="LXA79" s="336"/>
      <c r="LXB79" s="336"/>
      <c r="LXC79" s="336"/>
      <c r="LXD79" s="336"/>
      <c r="LXE79" s="336"/>
      <c r="LXF79" s="336"/>
      <c r="LXG79" s="336"/>
      <c r="LXH79" s="336"/>
      <c r="LXI79" s="336"/>
      <c r="LXJ79" s="336"/>
      <c r="LXK79" s="336"/>
      <c r="LXL79" s="336"/>
      <c r="LXM79" s="336"/>
      <c r="LXN79" s="336"/>
      <c r="LXO79" s="336"/>
      <c r="LXP79" s="336"/>
      <c r="LXQ79" s="336"/>
      <c r="LXR79" s="336"/>
      <c r="LXS79" s="336"/>
      <c r="LXT79" s="336"/>
      <c r="LXU79" s="336"/>
      <c r="LXV79" s="336"/>
      <c r="LXW79" s="336"/>
      <c r="LXX79" s="336"/>
      <c r="LXY79" s="336"/>
      <c r="LXZ79" s="336"/>
      <c r="LYA79" s="336"/>
      <c r="LYB79" s="336"/>
      <c r="LYC79" s="336"/>
      <c r="LYD79" s="336"/>
      <c r="LYE79" s="336"/>
      <c r="LYF79" s="336"/>
      <c r="LYG79" s="336"/>
      <c r="LYH79" s="336"/>
      <c r="LYI79" s="336"/>
      <c r="LYJ79" s="336"/>
      <c r="LYK79" s="336"/>
      <c r="LYL79" s="336"/>
      <c r="LYM79" s="336"/>
      <c r="LYN79" s="336"/>
      <c r="LYO79" s="336"/>
      <c r="LYP79" s="336"/>
      <c r="LYQ79" s="336"/>
      <c r="LYR79" s="336"/>
      <c r="LYS79" s="336"/>
      <c r="LYT79" s="336"/>
      <c r="LYU79" s="336"/>
      <c r="LYV79" s="336"/>
      <c r="LYW79" s="336"/>
      <c r="LYX79" s="336"/>
      <c r="LYY79" s="336"/>
      <c r="LYZ79" s="336"/>
      <c r="LZA79" s="336"/>
      <c r="LZB79" s="336"/>
      <c r="LZC79" s="336"/>
      <c r="LZD79" s="336"/>
      <c r="LZE79" s="336"/>
      <c r="LZF79" s="336"/>
      <c r="LZG79" s="336"/>
      <c r="LZH79" s="336"/>
      <c r="LZI79" s="336"/>
      <c r="LZJ79" s="336"/>
      <c r="LZK79" s="336"/>
      <c r="LZL79" s="336"/>
      <c r="LZM79" s="336"/>
      <c r="LZN79" s="336"/>
      <c r="LZO79" s="336"/>
      <c r="LZP79" s="336"/>
      <c r="LZQ79" s="336"/>
      <c r="LZR79" s="336"/>
      <c r="LZS79" s="336"/>
      <c r="LZT79" s="336"/>
      <c r="LZU79" s="336"/>
      <c r="LZV79" s="336"/>
      <c r="LZW79" s="336"/>
      <c r="LZX79" s="336"/>
      <c r="LZY79" s="336"/>
      <c r="LZZ79" s="336"/>
      <c r="MAA79" s="336"/>
      <c r="MAB79" s="336"/>
      <c r="MAC79" s="336"/>
      <c r="MAD79" s="336"/>
      <c r="MAE79" s="336"/>
      <c r="MAF79" s="336"/>
      <c r="MAG79" s="336"/>
      <c r="MAH79" s="336"/>
      <c r="MAI79" s="336"/>
      <c r="MAJ79" s="336"/>
      <c r="MAK79" s="336"/>
      <c r="MAL79" s="336"/>
      <c r="MAM79" s="336"/>
      <c r="MAN79" s="336"/>
      <c r="MAO79" s="336"/>
      <c r="MAP79" s="336"/>
      <c r="MAQ79" s="336"/>
      <c r="MAR79" s="336"/>
      <c r="MAS79" s="336"/>
      <c r="MAT79" s="336"/>
      <c r="MAU79" s="336"/>
      <c r="MAV79" s="336"/>
      <c r="MAW79" s="336"/>
      <c r="MAX79" s="336"/>
      <c r="MAY79" s="336"/>
      <c r="MAZ79" s="336"/>
      <c r="MBA79" s="336"/>
      <c r="MBB79" s="336"/>
      <c r="MBC79" s="336"/>
      <c r="MBD79" s="336"/>
      <c r="MBE79" s="336"/>
      <c r="MBF79" s="336"/>
      <c r="MBG79" s="336"/>
      <c r="MBH79" s="336"/>
      <c r="MBI79" s="336"/>
      <c r="MBJ79" s="336"/>
      <c r="MBK79" s="336"/>
      <c r="MBL79" s="336"/>
      <c r="MBM79" s="336"/>
      <c r="MBN79" s="336"/>
      <c r="MBO79" s="336"/>
      <c r="MBP79" s="336"/>
      <c r="MBQ79" s="336"/>
      <c r="MBR79" s="336"/>
      <c r="MBS79" s="336"/>
      <c r="MBT79" s="336"/>
      <c r="MBU79" s="336"/>
      <c r="MBV79" s="336"/>
      <c r="MBW79" s="336"/>
      <c r="MBX79" s="336"/>
      <c r="MBY79" s="336"/>
      <c r="MBZ79" s="336"/>
      <c r="MCA79" s="336"/>
      <c r="MCB79" s="336"/>
      <c r="MCC79" s="336"/>
      <c r="MCD79" s="336"/>
      <c r="MCE79" s="336"/>
      <c r="MCF79" s="336"/>
      <c r="MCG79" s="336"/>
      <c r="MCH79" s="336"/>
      <c r="MCI79" s="336"/>
      <c r="MCJ79" s="336"/>
      <c r="MCK79" s="336"/>
      <c r="MCL79" s="336"/>
      <c r="MCM79" s="336"/>
      <c r="MCN79" s="336"/>
      <c r="MCO79" s="336"/>
      <c r="MCP79" s="336"/>
      <c r="MCQ79" s="336"/>
      <c r="MCR79" s="336"/>
      <c r="MCS79" s="336"/>
      <c r="MCT79" s="336"/>
      <c r="MCU79" s="336"/>
      <c r="MCV79" s="336"/>
      <c r="MCW79" s="336"/>
      <c r="MCX79" s="336"/>
      <c r="MCY79" s="336"/>
      <c r="MCZ79" s="336"/>
      <c r="MDA79" s="336"/>
      <c r="MDB79" s="336"/>
      <c r="MDC79" s="336"/>
      <c r="MDD79" s="336"/>
      <c r="MDE79" s="336"/>
      <c r="MDF79" s="336"/>
      <c r="MDG79" s="336"/>
      <c r="MDH79" s="336"/>
      <c r="MDI79" s="336"/>
      <c r="MDJ79" s="336"/>
      <c r="MDK79" s="336"/>
      <c r="MDL79" s="336"/>
      <c r="MDM79" s="336"/>
      <c r="MDN79" s="336"/>
      <c r="MDO79" s="336"/>
      <c r="MDP79" s="336"/>
      <c r="MDQ79" s="336"/>
      <c r="MDR79" s="336"/>
      <c r="MDS79" s="336"/>
      <c r="MDT79" s="336"/>
      <c r="MDU79" s="336"/>
      <c r="MDV79" s="336"/>
      <c r="MDW79" s="336"/>
      <c r="MDX79" s="336"/>
      <c r="MDY79" s="336"/>
      <c r="MDZ79" s="336"/>
      <c r="MEA79" s="336"/>
      <c r="MEB79" s="336"/>
      <c r="MEC79" s="336"/>
      <c r="MED79" s="336"/>
      <c r="MEE79" s="336"/>
      <c r="MEF79" s="336"/>
      <c r="MEG79" s="336"/>
      <c r="MEH79" s="336"/>
      <c r="MEI79" s="336"/>
      <c r="MEJ79" s="336"/>
      <c r="MEK79" s="336"/>
      <c r="MEL79" s="336"/>
      <c r="MEM79" s="336"/>
      <c r="MEN79" s="336"/>
      <c r="MEO79" s="336"/>
      <c r="MEP79" s="336"/>
      <c r="MEQ79" s="336"/>
      <c r="MER79" s="336"/>
      <c r="MES79" s="336"/>
      <c r="MET79" s="336"/>
      <c r="MEU79" s="336"/>
      <c r="MEV79" s="336"/>
      <c r="MEW79" s="336"/>
      <c r="MEX79" s="336"/>
      <c r="MEY79" s="336"/>
      <c r="MEZ79" s="336"/>
      <c r="MFA79" s="336"/>
      <c r="MFB79" s="336"/>
      <c r="MFC79" s="336"/>
      <c r="MFD79" s="336"/>
      <c r="MFE79" s="336"/>
      <c r="MFF79" s="336"/>
      <c r="MFG79" s="336"/>
      <c r="MFH79" s="336"/>
      <c r="MFI79" s="336"/>
      <c r="MFJ79" s="336"/>
      <c r="MFK79" s="336"/>
      <c r="MFL79" s="336"/>
      <c r="MFM79" s="336"/>
      <c r="MFN79" s="336"/>
      <c r="MFO79" s="336"/>
      <c r="MFP79" s="336"/>
      <c r="MFQ79" s="336"/>
      <c r="MFR79" s="336"/>
      <c r="MFS79" s="336"/>
      <c r="MFT79" s="336"/>
      <c r="MFU79" s="336"/>
      <c r="MFV79" s="336"/>
      <c r="MFW79" s="336"/>
      <c r="MFX79" s="336"/>
      <c r="MFY79" s="336"/>
      <c r="MFZ79" s="336"/>
      <c r="MGA79" s="336"/>
      <c r="MGB79" s="336"/>
      <c r="MGC79" s="336"/>
      <c r="MGD79" s="336"/>
      <c r="MGE79" s="336"/>
      <c r="MGF79" s="336"/>
      <c r="MGG79" s="336"/>
      <c r="MGH79" s="336"/>
      <c r="MGI79" s="336"/>
      <c r="MGJ79" s="336"/>
      <c r="MGK79" s="336"/>
      <c r="MGL79" s="336"/>
      <c r="MGM79" s="336"/>
      <c r="MGN79" s="336"/>
      <c r="MGO79" s="336"/>
      <c r="MGP79" s="336"/>
      <c r="MGQ79" s="336"/>
      <c r="MGR79" s="336"/>
      <c r="MGS79" s="336"/>
      <c r="MGT79" s="336"/>
      <c r="MGU79" s="336"/>
      <c r="MGV79" s="336"/>
      <c r="MGW79" s="336"/>
      <c r="MGX79" s="336"/>
      <c r="MGY79" s="336"/>
      <c r="MGZ79" s="336"/>
      <c r="MHA79" s="336"/>
      <c r="MHB79" s="336"/>
      <c r="MHC79" s="336"/>
      <c r="MHD79" s="336"/>
      <c r="MHE79" s="336"/>
      <c r="MHF79" s="336"/>
      <c r="MHG79" s="336"/>
      <c r="MHH79" s="336"/>
      <c r="MHI79" s="336"/>
      <c r="MHJ79" s="336"/>
      <c r="MHK79" s="336"/>
      <c r="MHL79" s="336"/>
      <c r="MHM79" s="336"/>
      <c r="MHN79" s="336"/>
      <c r="MHO79" s="336"/>
      <c r="MHP79" s="336"/>
      <c r="MHQ79" s="336"/>
      <c r="MHR79" s="336"/>
      <c r="MHS79" s="336"/>
      <c r="MHT79" s="336"/>
      <c r="MHU79" s="336"/>
      <c r="MHV79" s="336"/>
      <c r="MHW79" s="336"/>
      <c r="MHX79" s="336"/>
      <c r="MHY79" s="336"/>
      <c r="MHZ79" s="336"/>
      <c r="MIA79" s="336"/>
      <c r="MIB79" s="336"/>
      <c r="MIC79" s="336"/>
      <c r="MID79" s="336"/>
      <c r="MIE79" s="336"/>
      <c r="MIF79" s="336"/>
      <c r="MIG79" s="336"/>
      <c r="MIH79" s="336"/>
      <c r="MII79" s="336"/>
      <c r="MIJ79" s="336"/>
      <c r="MIK79" s="336"/>
      <c r="MIL79" s="336"/>
      <c r="MIM79" s="336"/>
      <c r="MIN79" s="336"/>
      <c r="MIO79" s="336"/>
      <c r="MIP79" s="336"/>
      <c r="MIQ79" s="336"/>
      <c r="MIR79" s="336"/>
      <c r="MIS79" s="336"/>
      <c r="MIT79" s="336"/>
      <c r="MIU79" s="336"/>
      <c r="MIV79" s="336"/>
      <c r="MIW79" s="336"/>
      <c r="MIX79" s="336"/>
      <c r="MIY79" s="336"/>
      <c r="MIZ79" s="336"/>
      <c r="MJA79" s="336"/>
      <c r="MJB79" s="336"/>
      <c r="MJC79" s="336"/>
      <c r="MJD79" s="336"/>
      <c r="MJE79" s="336"/>
      <c r="MJF79" s="336"/>
      <c r="MJG79" s="336"/>
      <c r="MJH79" s="336"/>
      <c r="MJI79" s="336"/>
      <c r="MJJ79" s="336"/>
      <c r="MJK79" s="336"/>
      <c r="MJL79" s="336"/>
      <c r="MJM79" s="336"/>
      <c r="MJN79" s="336"/>
      <c r="MJO79" s="336"/>
      <c r="MJP79" s="336"/>
      <c r="MJQ79" s="336"/>
      <c r="MJR79" s="336"/>
      <c r="MJS79" s="336"/>
      <c r="MJT79" s="336"/>
      <c r="MJU79" s="336"/>
      <c r="MJV79" s="336"/>
      <c r="MJW79" s="336"/>
      <c r="MJX79" s="336"/>
      <c r="MJY79" s="336"/>
      <c r="MJZ79" s="336"/>
      <c r="MKA79" s="336"/>
      <c r="MKB79" s="336"/>
      <c r="MKC79" s="336"/>
      <c r="MKD79" s="336"/>
      <c r="MKE79" s="336"/>
      <c r="MKF79" s="336"/>
      <c r="MKG79" s="336"/>
      <c r="MKH79" s="336"/>
      <c r="MKI79" s="336"/>
      <c r="MKJ79" s="336"/>
      <c r="MKK79" s="336"/>
      <c r="MKL79" s="336"/>
      <c r="MKM79" s="336"/>
      <c r="MKN79" s="336"/>
      <c r="MKO79" s="336"/>
      <c r="MKP79" s="336"/>
      <c r="MKQ79" s="336"/>
      <c r="MKR79" s="336"/>
      <c r="MKS79" s="336"/>
      <c r="MKT79" s="336"/>
      <c r="MKU79" s="336"/>
      <c r="MKV79" s="336"/>
      <c r="MKW79" s="336"/>
      <c r="MKX79" s="336"/>
      <c r="MKY79" s="336"/>
      <c r="MKZ79" s="336"/>
      <c r="MLA79" s="336"/>
      <c r="MLB79" s="336"/>
      <c r="MLC79" s="336"/>
      <c r="MLD79" s="336"/>
      <c r="MLE79" s="336"/>
      <c r="MLF79" s="336"/>
      <c r="MLG79" s="336"/>
      <c r="MLH79" s="336"/>
      <c r="MLI79" s="336"/>
      <c r="MLJ79" s="336"/>
      <c r="MLK79" s="336"/>
      <c r="MLL79" s="336"/>
      <c r="MLM79" s="336"/>
      <c r="MLN79" s="336"/>
      <c r="MLO79" s="336"/>
      <c r="MLP79" s="336"/>
      <c r="MLQ79" s="336"/>
      <c r="MLR79" s="336"/>
      <c r="MLS79" s="336"/>
      <c r="MLT79" s="336"/>
      <c r="MLU79" s="336"/>
      <c r="MLV79" s="336"/>
      <c r="MLW79" s="336"/>
      <c r="MLX79" s="336"/>
      <c r="MLY79" s="336"/>
      <c r="MLZ79" s="336"/>
      <c r="MMA79" s="336"/>
      <c r="MMB79" s="336"/>
      <c r="MMC79" s="336"/>
      <c r="MMD79" s="336"/>
      <c r="MME79" s="336"/>
      <c r="MMF79" s="336"/>
      <c r="MMG79" s="336"/>
      <c r="MMH79" s="336"/>
      <c r="MMI79" s="336"/>
      <c r="MMJ79" s="336"/>
      <c r="MMK79" s="336"/>
      <c r="MML79" s="336"/>
      <c r="MMM79" s="336"/>
      <c r="MMN79" s="336"/>
      <c r="MMO79" s="336"/>
      <c r="MMP79" s="336"/>
      <c r="MMQ79" s="336"/>
      <c r="MMR79" s="336"/>
      <c r="MMS79" s="336"/>
      <c r="MMT79" s="336"/>
      <c r="MMU79" s="336"/>
      <c r="MMV79" s="336"/>
      <c r="MMW79" s="336"/>
      <c r="MMX79" s="336"/>
      <c r="MMY79" s="336"/>
      <c r="MMZ79" s="336"/>
      <c r="MNA79" s="336"/>
      <c r="MNB79" s="336"/>
      <c r="MNC79" s="336"/>
      <c r="MND79" s="336"/>
      <c r="MNE79" s="336"/>
      <c r="MNF79" s="336"/>
      <c r="MNG79" s="336"/>
      <c r="MNH79" s="336"/>
      <c r="MNI79" s="336"/>
      <c r="MNJ79" s="336"/>
      <c r="MNK79" s="336"/>
      <c r="MNL79" s="336"/>
      <c r="MNM79" s="336"/>
      <c r="MNN79" s="336"/>
      <c r="MNO79" s="336"/>
      <c r="MNP79" s="336"/>
      <c r="MNQ79" s="336"/>
      <c r="MNR79" s="336"/>
      <c r="MNS79" s="336"/>
      <c r="MNT79" s="336"/>
      <c r="MNU79" s="336"/>
      <c r="MNV79" s="336"/>
      <c r="MNW79" s="336"/>
      <c r="MNX79" s="336"/>
      <c r="MNY79" s="336"/>
      <c r="MNZ79" s="336"/>
      <c r="MOA79" s="336"/>
      <c r="MOB79" s="336"/>
      <c r="MOC79" s="336"/>
      <c r="MOD79" s="336"/>
      <c r="MOE79" s="336"/>
      <c r="MOF79" s="336"/>
      <c r="MOG79" s="336"/>
      <c r="MOH79" s="336"/>
      <c r="MOI79" s="336"/>
      <c r="MOJ79" s="336"/>
      <c r="MOK79" s="336"/>
      <c r="MOL79" s="336"/>
      <c r="MOM79" s="336"/>
      <c r="MON79" s="336"/>
      <c r="MOO79" s="336"/>
      <c r="MOP79" s="336"/>
      <c r="MOQ79" s="336"/>
      <c r="MOR79" s="336"/>
      <c r="MOS79" s="336"/>
      <c r="MOT79" s="336"/>
      <c r="MOU79" s="336"/>
      <c r="MOV79" s="336"/>
      <c r="MOW79" s="336"/>
      <c r="MOX79" s="336"/>
      <c r="MOY79" s="336"/>
      <c r="MOZ79" s="336"/>
      <c r="MPA79" s="336"/>
      <c r="MPB79" s="336"/>
      <c r="MPC79" s="336"/>
      <c r="MPD79" s="336"/>
      <c r="MPE79" s="336"/>
      <c r="MPF79" s="336"/>
      <c r="MPG79" s="336"/>
      <c r="MPH79" s="336"/>
      <c r="MPI79" s="336"/>
      <c r="MPJ79" s="336"/>
      <c r="MPK79" s="336"/>
      <c r="MPL79" s="336"/>
      <c r="MPM79" s="336"/>
      <c r="MPN79" s="336"/>
      <c r="MPO79" s="336"/>
      <c r="MPP79" s="336"/>
      <c r="MPQ79" s="336"/>
      <c r="MPR79" s="336"/>
      <c r="MPS79" s="336"/>
      <c r="MPT79" s="336"/>
      <c r="MPU79" s="336"/>
      <c r="MPV79" s="336"/>
      <c r="MPW79" s="336"/>
      <c r="MPX79" s="336"/>
      <c r="MPY79" s="336"/>
      <c r="MPZ79" s="336"/>
      <c r="MQA79" s="336"/>
      <c r="MQB79" s="336"/>
      <c r="MQC79" s="336"/>
      <c r="MQD79" s="336"/>
      <c r="MQE79" s="336"/>
      <c r="MQF79" s="336"/>
      <c r="MQG79" s="336"/>
      <c r="MQH79" s="336"/>
      <c r="MQI79" s="336"/>
      <c r="MQJ79" s="336"/>
      <c r="MQK79" s="336"/>
      <c r="MQL79" s="336"/>
      <c r="MQM79" s="336"/>
      <c r="MQN79" s="336"/>
      <c r="MQO79" s="336"/>
      <c r="MQP79" s="336"/>
      <c r="MQQ79" s="336"/>
      <c r="MQR79" s="336"/>
      <c r="MQS79" s="336"/>
      <c r="MQT79" s="336"/>
      <c r="MQU79" s="336"/>
      <c r="MQV79" s="336"/>
      <c r="MQW79" s="336"/>
      <c r="MQX79" s="336"/>
      <c r="MQY79" s="336"/>
      <c r="MQZ79" s="336"/>
      <c r="MRA79" s="336"/>
      <c r="MRB79" s="336"/>
      <c r="MRC79" s="336"/>
      <c r="MRD79" s="336"/>
      <c r="MRE79" s="336"/>
      <c r="MRF79" s="336"/>
      <c r="MRG79" s="336"/>
      <c r="MRH79" s="336"/>
      <c r="MRI79" s="336"/>
      <c r="MRJ79" s="336"/>
      <c r="MRK79" s="336"/>
      <c r="MRL79" s="336"/>
      <c r="MRM79" s="336"/>
      <c r="MRN79" s="336"/>
      <c r="MRO79" s="336"/>
      <c r="MRP79" s="336"/>
      <c r="MRQ79" s="336"/>
      <c r="MRR79" s="336"/>
      <c r="MRS79" s="336"/>
      <c r="MRT79" s="336"/>
      <c r="MRU79" s="336"/>
      <c r="MRV79" s="336"/>
      <c r="MRW79" s="336"/>
      <c r="MRX79" s="336"/>
      <c r="MRY79" s="336"/>
      <c r="MRZ79" s="336"/>
      <c r="MSA79" s="336"/>
      <c r="MSB79" s="336"/>
      <c r="MSC79" s="336"/>
      <c r="MSD79" s="336"/>
      <c r="MSE79" s="336"/>
      <c r="MSF79" s="336"/>
      <c r="MSG79" s="336"/>
      <c r="MSH79" s="336"/>
      <c r="MSI79" s="336"/>
      <c r="MSJ79" s="336"/>
      <c r="MSK79" s="336"/>
      <c r="MSL79" s="336"/>
      <c r="MSM79" s="336"/>
      <c r="MSN79" s="336"/>
      <c r="MSO79" s="336"/>
      <c r="MSP79" s="336"/>
      <c r="MSQ79" s="336"/>
      <c r="MSR79" s="336"/>
      <c r="MSS79" s="336"/>
      <c r="MST79" s="336"/>
      <c r="MSU79" s="336"/>
      <c r="MSV79" s="336"/>
      <c r="MSW79" s="336"/>
      <c r="MSX79" s="336"/>
      <c r="MSY79" s="336"/>
      <c r="MSZ79" s="336"/>
      <c r="MTA79" s="336"/>
      <c r="MTB79" s="336"/>
      <c r="MTC79" s="336"/>
      <c r="MTD79" s="336"/>
      <c r="MTE79" s="336"/>
      <c r="MTF79" s="336"/>
      <c r="MTG79" s="336"/>
      <c r="MTH79" s="336"/>
      <c r="MTI79" s="336"/>
      <c r="MTJ79" s="336"/>
      <c r="MTK79" s="336"/>
      <c r="MTL79" s="336"/>
      <c r="MTM79" s="336"/>
      <c r="MTN79" s="336"/>
      <c r="MTO79" s="336"/>
      <c r="MTP79" s="336"/>
      <c r="MTQ79" s="336"/>
      <c r="MTR79" s="336"/>
      <c r="MTS79" s="336"/>
      <c r="MTT79" s="336"/>
      <c r="MTU79" s="336"/>
      <c r="MTV79" s="336"/>
      <c r="MTW79" s="336"/>
      <c r="MTX79" s="336"/>
      <c r="MTY79" s="336"/>
      <c r="MTZ79" s="336"/>
      <c r="MUA79" s="336"/>
      <c r="MUB79" s="336"/>
      <c r="MUC79" s="336"/>
      <c r="MUD79" s="336"/>
      <c r="MUE79" s="336"/>
      <c r="MUF79" s="336"/>
      <c r="MUG79" s="336"/>
      <c r="MUH79" s="336"/>
      <c r="MUI79" s="336"/>
      <c r="MUJ79" s="336"/>
      <c r="MUK79" s="336"/>
      <c r="MUL79" s="336"/>
      <c r="MUM79" s="336"/>
      <c r="MUN79" s="336"/>
      <c r="MUO79" s="336"/>
      <c r="MUP79" s="336"/>
      <c r="MUQ79" s="336"/>
      <c r="MUR79" s="336"/>
      <c r="MUS79" s="336"/>
      <c r="MUT79" s="336"/>
      <c r="MUU79" s="336"/>
      <c r="MUV79" s="336"/>
      <c r="MUW79" s="336"/>
      <c r="MUX79" s="336"/>
      <c r="MUY79" s="336"/>
      <c r="MUZ79" s="336"/>
      <c r="MVA79" s="336"/>
      <c r="MVB79" s="336"/>
      <c r="MVC79" s="336"/>
      <c r="MVD79" s="336"/>
      <c r="MVE79" s="336"/>
      <c r="MVF79" s="336"/>
      <c r="MVG79" s="336"/>
      <c r="MVH79" s="336"/>
      <c r="MVI79" s="336"/>
      <c r="MVJ79" s="336"/>
      <c r="MVK79" s="336"/>
      <c r="MVL79" s="336"/>
      <c r="MVM79" s="336"/>
      <c r="MVN79" s="336"/>
      <c r="MVO79" s="336"/>
      <c r="MVP79" s="336"/>
      <c r="MVQ79" s="336"/>
      <c r="MVR79" s="336"/>
      <c r="MVS79" s="336"/>
      <c r="MVT79" s="336"/>
      <c r="MVU79" s="336"/>
      <c r="MVV79" s="336"/>
      <c r="MVW79" s="336"/>
      <c r="MVX79" s="336"/>
      <c r="MVY79" s="336"/>
      <c r="MVZ79" s="336"/>
      <c r="MWA79" s="336"/>
      <c r="MWB79" s="336"/>
      <c r="MWC79" s="336"/>
      <c r="MWD79" s="336"/>
      <c r="MWE79" s="336"/>
      <c r="MWF79" s="336"/>
      <c r="MWG79" s="336"/>
      <c r="MWH79" s="336"/>
      <c r="MWI79" s="336"/>
      <c r="MWJ79" s="336"/>
      <c r="MWK79" s="336"/>
      <c r="MWL79" s="336"/>
      <c r="MWM79" s="336"/>
      <c r="MWN79" s="336"/>
      <c r="MWO79" s="336"/>
      <c r="MWP79" s="336"/>
      <c r="MWQ79" s="336"/>
      <c r="MWR79" s="336"/>
      <c r="MWS79" s="336"/>
      <c r="MWT79" s="336"/>
      <c r="MWU79" s="336"/>
      <c r="MWV79" s="336"/>
      <c r="MWW79" s="336"/>
      <c r="MWX79" s="336"/>
      <c r="MWY79" s="336"/>
      <c r="MWZ79" s="336"/>
      <c r="MXA79" s="336"/>
      <c r="MXB79" s="336"/>
      <c r="MXC79" s="336"/>
      <c r="MXD79" s="336"/>
      <c r="MXE79" s="336"/>
      <c r="MXF79" s="336"/>
      <c r="MXG79" s="336"/>
      <c r="MXH79" s="336"/>
      <c r="MXI79" s="336"/>
      <c r="MXJ79" s="336"/>
      <c r="MXK79" s="336"/>
      <c r="MXL79" s="336"/>
      <c r="MXM79" s="336"/>
      <c r="MXN79" s="336"/>
      <c r="MXO79" s="336"/>
      <c r="MXP79" s="336"/>
      <c r="MXQ79" s="336"/>
      <c r="MXR79" s="336"/>
      <c r="MXS79" s="336"/>
      <c r="MXT79" s="336"/>
      <c r="MXU79" s="336"/>
      <c r="MXV79" s="336"/>
      <c r="MXW79" s="336"/>
      <c r="MXX79" s="336"/>
      <c r="MXY79" s="336"/>
      <c r="MXZ79" s="336"/>
      <c r="MYA79" s="336"/>
      <c r="MYB79" s="336"/>
      <c r="MYC79" s="336"/>
      <c r="MYD79" s="336"/>
      <c r="MYE79" s="336"/>
      <c r="MYF79" s="336"/>
      <c r="MYG79" s="336"/>
      <c r="MYH79" s="336"/>
      <c r="MYI79" s="336"/>
      <c r="MYJ79" s="336"/>
      <c r="MYK79" s="336"/>
      <c r="MYL79" s="336"/>
      <c r="MYM79" s="336"/>
      <c r="MYN79" s="336"/>
      <c r="MYO79" s="336"/>
      <c r="MYP79" s="336"/>
      <c r="MYQ79" s="336"/>
      <c r="MYR79" s="336"/>
      <c r="MYS79" s="336"/>
      <c r="MYT79" s="336"/>
      <c r="MYU79" s="336"/>
      <c r="MYV79" s="336"/>
      <c r="MYW79" s="336"/>
      <c r="MYX79" s="336"/>
      <c r="MYY79" s="336"/>
      <c r="MYZ79" s="336"/>
      <c r="MZA79" s="336"/>
      <c r="MZB79" s="336"/>
      <c r="MZC79" s="336"/>
      <c r="MZD79" s="336"/>
      <c r="MZE79" s="336"/>
      <c r="MZF79" s="336"/>
      <c r="MZG79" s="336"/>
      <c r="MZH79" s="336"/>
      <c r="MZI79" s="336"/>
      <c r="MZJ79" s="336"/>
      <c r="MZK79" s="336"/>
      <c r="MZL79" s="336"/>
      <c r="MZM79" s="336"/>
      <c r="MZN79" s="336"/>
      <c r="MZO79" s="336"/>
      <c r="MZP79" s="336"/>
      <c r="MZQ79" s="336"/>
      <c r="MZR79" s="336"/>
      <c r="MZS79" s="336"/>
      <c r="MZT79" s="336"/>
      <c r="MZU79" s="336"/>
      <c r="MZV79" s="336"/>
      <c r="MZW79" s="336"/>
      <c r="MZX79" s="336"/>
      <c r="MZY79" s="336"/>
      <c r="MZZ79" s="336"/>
      <c r="NAA79" s="336"/>
      <c r="NAB79" s="336"/>
      <c r="NAC79" s="336"/>
      <c r="NAD79" s="336"/>
      <c r="NAE79" s="336"/>
      <c r="NAF79" s="336"/>
      <c r="NAG79" s="336"/>
      <c r="NAH79" s="336"/>
      <c r="NAI79" s="336"/>
      <c r="NAJ79" s="336"/>
      <c r="NAK79" s="336"/>
      <c r="NAL79" s="336"/>
      <c r="NAM79" s="336"/>
      <c r="NAN79" s="336"/>
      <c r="NAO79" s="336"/>
      <c r="NAP79" s="336"/>
      <c r="NAQ79" s="336"/>
      <c r="NAR79" s="336"/>
      <c r="NAS79" s="336"/>
      <c r="NAT79" s="336"/>
      <c r="NAU79" s="336"/>
      <c r="NAV79" s="336"/>
      <c r="NAW79" s="336"/>
      <c r="NAX79" s="336"/>
      <c r="NAY79" s="336"/>
      <c r="NAZ79" s="336"/>
      <c r="NBA79" s="336"/>
      <c r="NBB79" s="336"/>
      <c r="NBC79" s="336"/>
      <c r="NBD79" s="336"/>
      <c r="NBE79" s="336"/>
      <c r="NBF79" s="336"/>
      <c r="NBG79" s="336"/>
      <c r="NBH79" s="336"/>
      <c r="NBI79" s="336"/>
      <c r="NBJ79" s="336"/>
      <c r="NBK79" s="336"/>
      <c r="NBL79" s="336"/>
      <c r="NBM79" s="336"/>
      <c r="NBN79" s="336"/>
      <c r="NBO79" s="336"/>
      <c r="NBP79" s="336"/>
      <c r="NBQ79" s="336"/>
      <c r="NBR79" s="336"/>
      <c r="NBS79" s="336"/>
      <c r="NBT79" s="336"/>
      <c r="NBU79" s="336"/>
      <c r="NBV79" s="336"/>
      <c r="NBW79" s="336"/>
      <c r="NBX79" s="336"/>
      <c r="NBY79" s="336"/>
      <c r="NBZ79" s="336"/>
      <c r="NCA79" s="336"/>
      <c r="NCB79" s="336"/>
      <c r="NCC79" s="336"/>
      <c r="NCD79" s="336"/>
      <c r="NCE79" s="336"/>
      <c r="NCF79" s="336"/>
      <c r="NCG79" s="336"/>
      <c r="NCH79" s="336"/>
      <c r="NCI79" s="336"/>
      <c r="NCJ79" s="336"/>
      <c r="NCK79" s="336"/>
      <c r="NCL79" s="336"/>
      <c r="NCM79" s="336"/>
      <c r="NCN79" s="336"/>
      <c r="NCO79" s="336"/>
      <c r="NCP79" s="336"/>
      <c r="NCQ79" s="336"/>
      <c r="NCR79" s="336"/>
      <c r="NCS79" s="336"/>
      <c r="NCT79" s="336"/>
      <c r="NCU79" s="336"/>
      <c r="NCV79" s="336"/>
      <c r="NCW79" s="336"/>
      <c r="NCX79" s="336"/>
      <c r="NCY79" s="336"/>
      <c r="NCZ79" s="336"/>
      <c r="NDA79" s="336"/>
      <c r="NDB79" s="336"/>
      <c r="NDC79" s="336"/>
      <c r="NDD79" s="336"/>
      <c r="NDE79" s="336"/>
      <c r="NDF79" s="336"/>
      <c r="NDG79" s="336"/>
      <c r="NDH79" s="336"/>
      <c r="NDI79" s="336"/>
      <c r="NDJ79" s="336"/>
      <c r="NDK79" s="336"/>
      <c r="NDL79" s="336"/>
      <c r="NDM79" s="336"/>
      <c r="NDN79" s="336"/>
      <c r="NDO79" s="336"/>
      <c r="NDP79" s="336"/>
      <c r="NDQ79" s="336"/>
      <c r="NDR79" s="336"/>
      <c r="NDS79" s="336"/>
      <c r="NDT79" s="336"/>
      <c r="NDU79" s="336"/>
      <c r="NDV79" s="336"/>
      <c r="NDW79" s="336"/>
      <c r="NDX79" s="336"/>
      <c r="NDY79" s="336"/>
      <c r="NDZ79" s="336"/>
      <c r="NEA79" s="336"/>
      <c r="NEB79" s="336"/>
      <c r="NEC79" s="336"/>
      <c r="NED79" s="336"/>
      <c r="NEE79" s="336"/>
      <c r="NEF79" s="336"/>
      <c r="NEG79" s="336"/>
      <c r="NEH79" s="336"/>
      <c r="NEI79" s="336"/>
      <c r="NEJ79" s="336"/>
      <c r="NEK79" s="336"/>
      <c r="NEL79" s="336"/>
      <c r="NEM79" s="336"/>
      <c r="NEN79" s="336"/>
      <c r="NEO79" s="336"/>
      <c r="NEP79" s="336"/>
      <c r="NEQ79" s="336"/>
      <c r="NER79" s="336"/>
      <c r="NES79" s="336"/>
      <c r="NET79" s="336"/>
      <c r="NEU79" s="336"/>
      <c r="NEV79" s="336"/>
      <c r="NEW79" s="336"/>
      <c r="NEX79" s="336"/>
      <c r="NEY79" s="336"/>
      <c r="NEZ79" s="336"/>
      <c r="NFA79" s="336"/>
      <c r="NFB79" s="336"/>
      <c r="NFC79" s="336"/>
      <c r="NFD79" s="336"/>
      <c r="NFE79" s="336"/>
      <c r="NFF79" s="336"/>
      <c r="NFG79" s="336"/>
      <c r="NFH79" s="336"/>
      <c r="NFI79" s="336"/>
      <c r="NFJ79" s="336"/>
      <c r="NFK79" s="336"/>
      <c r="NFL79" s="336"/>
      <c r="NFM79" s="336"/>
      <c r="NFN79" s="336"/>
      <c r="NFO79" s="336"/>
      <c r="NFP79" s="336"/>
      <c r="NFQ79" s="336"/>
      <c r="NFR79" s="336"/>
      <c r="NFS79" s="336"/>
      <c r="NFT79" s="336"/>
      <c r="NFU79" s="336"/>
      <c r="NFV79" s="336"/>
      <c r="NFW79" s="336"/>
      <c r="NFX79" s="336"/>
      <c r="NFY79" s="336"/>
      <c r="NFZ79" s="336"/>
      <c r="NGA79" s="336"/>
      <c r="NGB79" s="336"/>
      <c r="NGC79" s="336"/>
      <c r="NGD79" s="336"/>
      <c r="NGE79" s="336"/>
      <c r="NGF79" s="336"/>
      <c r="NGG79" s="336"/>
      <c r="NGH79" s="336"/>
      <c r="NGI79" s="336"/>
      <c r="NGJ79" s="336"/>
      <c r="NGK79" s="336"/>
      <c r="NGL79" s="336"/>
      <c r="NGM79" s="336"/>
      <c r="NGN79" s="336"/>
      <c r="NGO79" s="336"/>
      <c r="NGP79" s="336"/>
      <c r="NGQ79" s="336"/>
      <c r="NGR79" s="336"/>
      <c r="NGS79" s="336"/>
      <c r="NGT79" s="336"/>
      <c r="NGU79" s="336"/>
      <c r="NGV79" s="336"/>
      <c r="NGW79" s="336"/>
      <c r="NGX79" s="336"/>
      <c r="NGY79" s="336"/>
      <c r="NGZ79" s="336"/>
      <c r="NHA79" s="336"/>
      <c r="NHB79" s="336"/>
      <c r="NHC79" s="336"/>
      <c r="NHD79" s="336"/>
      <c r="NHE79" s="336"/>
      <c r="NHF79" s="336"/>
      <c r="NHG79" s="336"/>
      <c r="NHH79" s="336"/>
      <c r="NHI79" s="336"/>
      <c r="NHJ79" s="336"/>
      <c r="NHK79" s="336"/>
      <c r="NHL79" s="336"/>
      <c r="NHM79" s="336"/>
      <c r="NHN79" s="336"/>
      <c r="NHO79" s="336"/>
      <c r="NHP79" s="336"/>
      <c r="NHQ79" s="336"/>
      <c r="NHR79" s="336"/>
      <c r="NHS79" s="336"/>
      <c r="NHT79" s="336"/>
      <c r="NHU79" s="336"/>
      <c r="NHV79" s="336"/>
      <c r="NHW79" s="336"/>
      <c r="NHX79" s="336"/>
      <c r="NHY79" s="336"/>
      <c r="NHZ79" s="336"/>
      <c r="NIA79" s="336"/>
      <c r="NIB79" s="336"/>
      <c r="NIC79" s="336"/>
      <c r="NID79" s="336"/>
      <c r="NIE79" s="336"/>
      <c r="NIF79" s="336"/>
      <c r="NIG79" s="336"/>
      <c r="NIH79" s="336"/>
      <c r="NII79" s="336"/>
      <c r="NIJ79" s="336"/>
      <c r="NIK79" s="336"/>
      <c r="NIL79" s="336"/>
      <c r="NIM79" s="336"/>
      <c r="NIN79" s="336"/>
      <c r="NIO79" s="336"/>
      <c r="NIP79" s="336"/>
      <c r="NIQ79" s="336"/>
      <c r="NIR79" s="336"/>
      <c r="NIS79" s="336"/>
      <c r="NIT79" s="336"/>
      <c r="NIU79" s="336"/>
      <c r="NIV79" s="336"/>
      <c r="NIW79" s="336"/>
      <c r="NIX79" s="336"/>
      <c r="NIY79" s="336"/>
      <c r="NIZ79" s="336"/>
      <c r="NJA79" s="336"/>
      <c r="NJB79" s="336"/>
      <c r="NJC79" s="336"/>
      <c r="NJD79" s="336"/>
      <c r="NJE79" s="336"/>
      <c r="NJF79" s="336"/>
      <c r="NJG79" s="336"/>
      <c r="NJH79" s="336"/>
      <c r="NJI79" s="336"/>
      <c r="NJJ79" s="336"/>
      <c r="NJK79" s="336"/>
      <c r="NJL79" s="336"/>
      <c r="NJM79" s="336"/>
      <c r="NJN79" s="336"/>
      <c r="NJO79" s="336"/>
      <c r="NJP79" s="336"/>
      <c r="NJQ79" s="336"/>
      <c r="NJR79" s="336"/>
      <c r="NJS79" s="336"/>
      <c r="NJT79" s="336"/>
      <c r="NJU79" s="336"/>
      <c r="NJV79" s="336"/>
      <c r="NJW79" s="336"/>
      <c r="NJX79" s="336"/>
      <c r="NJY79" s="336"/>
      <c r="NJZ79" s="336"/>
      <c r="NKA79" s="336"/>
      <c r="NKB79" s="336"/>
      <c r="NKC79" s="336"/>
      <c r="NKD79" s="336"/>
      <c r="NKE79" s="336"/>
      <c r="NKF79" s="336"/>
      <c r="NKG79" s="336"/>
      <c r="NKH79" s="336"/>
      <c r="NKI79" s="336"/>
      <c r="NKJ79" s="336"/>
      <c r="NKK79" s="336"/>
      <c r="NKL79" s="336"/>
      <c r="NKM79" s="336"/>
      <c r="NKN79" s="336"/>
      <c r="NKO79" s="336"/>
      <c r="NKP79" s="336"/>
      <c r="NKQ79" s="336"/>
      <c r="NKR79" s="336"/>
      <c r="NKS79" s="336"/>
      <c r="NKT79" s="336"/>
      <c r="NKU79" s="336"/>
      <c r="NKV79" s="336"/>
      <c r="NKW79" s="336"/>
      <c r="NKX79" s="336"/>
      <c r="NKY79" s="336"/>
      <c r="NKZ79" s="336"/>
      <c r="NLA79" s="336"/>
      <c r="NLB79" s="336"/>
      <c r="NLC79" s="336"/>
      <c r="NLD79" s="336"/>
      <c r="NLE79" s="336"/>
      <c r="NLF79" s="336"/>
      <c r="NLG79" s="336"/>
      <c r="NLH79" s="336"/>
      <c r="NLI79" s="336"/>
      <c r="NLJ79" s="336"/>
      <c r="NLK79" s="336"/>
      <c r="NLL79" s="336"/>
      <c r="NLM79" s="336"/>
      <c r="NLN79" s="336"/>
      <c r="NLO79" s="336"/>
      <c r="NLP79" s="336"/>
      <c r="NLQ79" s="336"/>
      <c r="NLR79" s="336"/>
      <c r="NLS79" s="336"/>
      <c r="NLT79" s="336"/>
      <c r="NLU79" s="336"/>
      <c r="NLV79" s="336"/>
      <c r="NLW79" s="336"/>
      <c r="NLX79" s="336"/>
      <c r="NLY79" s="336"/>
      <c r="NLZ79" s="336"/>
      <c r="NMA79" s="336"/>
      <c r="NMB79" s="336"/>
      <c r="NMC79" s="336"/>
      <c r="NMD79" s="336"/>
      <c r="NME79" s="336"/>
      <c r="NMF79" s="336"/>
      <c r="NMG79" s="336"/>
      <c r="NMH79" s="336"/>
      <c r="NMI79" s="336"/>
      <c r="NMJ79" s="336"/>
      <c r="NMK79" s="336"/>
      <c r="NML79" s="336"/>
      <c r="NMM79" s="336"/>
      <c r="NMN79" s="336"/>
      <c r="NMO79" s="336"/>
      <c r="NMP79" s="336"/>
      <c r="NMQ79" s="336"/>
      <c r="NMR79" s="336"/>
      <c r="NMS79" s="336"/>
      <c r="NMT79" s="336"/>
      <c r="NMU79" s="336"/>
      <c r="NMV79" s="336"/>
      <c r="NMW79" s="336"/>
      <c r="NMX79" s="336"/>
      <c r="NMY79" s="336"/>
      <c r="NMZ79" s="336"/>
      <c r="NNA79" s="336"/>
      <c r="NNB79" s="336"/>
      <c r="NNC79" s="336"/>
      <c r="NND79" s="336"/>
      <c r="NNE79" s="336"/>
      <c r="NNF79" s="336"/>
      <c r="NNG79" s="336"/>
      <c r="NNH79" s="336"/>
      <c r="NNI79" s="336"/>
      <c r="NNJ79" s="336"/>
      <c r="NNK79" s="336"/>
      <c r="NNL79" s="336"/>
      <c r="NNM79" s="336"/>
      <c r="NNN79" s="336"/>
      <c r="NNO79" s="336"/>
      <c r="NNP79" s="336"/>
      <c r="NNQ79" s="336"/>
      <c r="NNR79" s="336"/>
      <c r="NNS79" s="336"/>
      <c r="NNT79" s="336"/>
      <c r="NNU79" s="336"/>
      <c r="NNV79" s="336"/>
      <c r="NNW79" s="336"/>
      <c r="NNX79" s="336"/>
      <c r="NNY79" s="336"/>
      <c r="NNZ79" s="336"/>
      <c r="NOA79" s="336"/>
      <c r="NOB79" s="336"/>
      <c r="NOC79" s="336"/>
      <c r="NOD79" s="336"/>
      <c r="NOE79" s="336"/>
      <c r="NOF79" s="336"/>
      <c r="NOG79" s="336"/>
      <c r="NOH79" s="336"/>
      <c r="NOI79" s="336"/>
      <c r="NOJ79" s="336"/>
      <c r="NOK79" s="336"/>
      <c r="NOL79" s="336"/>
      <c r="NOM79" s="336"/>
      <c r="NON79" s="336"/>
      <c r="NOO79" s="336"/>
      <c r="NOP79" s="336"/>
      <c r="NOQ79" s="336"/>
      <c r="NOR79" s="336"/>
      <c r="NOS79" s="336"/>
      <c r="NOT79" s="336"/>
      <c r="NOU79" s="336"/>
      <c r="NOV79" s="336"/>
      <c r="NOW79" s="336"/>
      <c r="NOX79" s="336"/>
      <c r="NOY79" s="336"/>
      <c r="NOZ79" s="336"/>
      <c r="NPA79" s="336"/>
      <c r="NPB79" s="336"/>
      <c r="NPC79" s="336"/>
      <c r="NPD79" s="336"/>
      <c r="NPE79" s="336"/>
      <c r="NPF79" s="336"/>
      <c r="NPG79" s="336"/>
      <c r="NPH79" s="336"/>
      <c r="NPI79" s="336"/>
      <c r="NPJ79" s="336"/>
      <c r="NPK79" s="336"/>
      <c r="NPL79" s="336"/>
      <c r="NPM79" s="336"/>
      <c r="NPN79" s="336"/>
      <c r="NPO79" s="336"/>
      <c r="NPP79" s="336"/>
      <c r="NPQ79" s="336"/>
      <c r="NPR79" s="336"/>
      <c r="NPS79" s="336"/>
      <c r="NPT79" s="336"/>
      <c r="NPU79" s="336"/>
      <c r="NPV79" s="336"/>
      <c r="NPW79" s="336"/>
      <c r="NPX79" s="336"/>
      <c r="NPY79" s="336"/>
      <c r="NPZ79" s="336"/>
      <c r="NQA79" s="336"/>
      <c r="NQB79" s="336"/>
      <c r="NQC79" s="336"/>
      <c r="NQD79" s="336"/>
      <c r="NQE79" s="336"/>
      <c r="NQF79" s="336"/>
      <c r="NQG79" s="336"/>
      <c r="NQH79" s="336"/>
      <c r="NQI79" s="336"/>
      <c r="NQJ79" s="336"/>
      <c r="NQK79" s="336"/>
      <c r="NQL79" s="336"/>
      <c r="NQM79" s="336"/>
      <c r="NQN79" s="336"/>
      <c r="NQO79" s="336"/>
      <c r="NQP79" s="336"/>
      <c r="NQQ79" s="336"/>
      <c r="NQR79" s="336"/>
      <c r="NQS79" s="336"/>
      <c r="NQT79" s="336"/>
      <c r="NQU79" s="336"/>
      <c r="NQV79" s="336"/>
      <c r="NQW79" s="336"/>
      <c r="NQX79" s="336"/>
      <c r="NQY79" s="336"/>
      <c r="NQZ79" s="336"/>
      <c r="NRA79" s="336"/>
      <c r="NRB79" s="336"/>
      <c r="NRC79" s="336"/>
      <c r="NRD79" s="336"/>
      <c r="NRE79" s="336"/>
      <c r="NRF79" s="336"/>
      <c r="NRG79" s="336"/>
      <c r="NRH79" s="336"/>
      <c r="NRI79" s="336"/>
      <c r="NRJ79" s="336"/>
      <c r="NRK79" s="336"/>
      <c r="NRL79" s="336"/>
      <c r="NRM79" s="336"/>
      <c r="NRN79" s="336"/>
      <c r="NRO79" s="336"/>
      <c r="NRP79" s="336"/>
      <c r="NRQ79" s="336"/>
      <c r="NRR79" s="336"/>
      <c r="NRS79" s="336"/>
      <c r="NRT79" s="336"/>
      <c r="NRU79" s="336"/>
      <c r="NRV79" s="336"/>
      <c r="NRW79" s="336"/>
      <c r="NRX79" s="336"/>
      <c r="NRY79" s="336"/>
      <c r="NRZ79" s="336"/>
      <c r="NSA79" s="336"/>
      <c r="NSB79" s="336"/>
      <c r="NSC79" s="336"/>
      <c r="NSD79" s="336"/>
      <c r="NSE79" s="336"/>
      <c r="NSF79" s="336"/>
      <c r="NSG79" s="336"/>
      <c r="NSH79" s="336"/>
      <c r="NSI79" s="336"/>
      <c r="NSJ79" s="336"/>
      <c r="NSK79" s="336"/>
      <c r="NSL79" s="336"/>
      <c r="NSM79" s="336"/>
      <c r="NSN79" s="336"/>
      <c r="NSO79" s="336"/>
      <c r="NSP79" s="336"/>
      <c r="NSQ79" s="336"/>
      <c r="NSR79" s="336"/>
      <c r="NSS79" s="336"/>
      <c r="NST79" s="336"/>
      <c r="NSU79" s="336"/>
      <c r="NSV79" s="336"/>
      <c r="NSW79" s="336"/>
      <c r="NSX79" s="336"/>
      <c r="NSY79" s="336"/>
      <c r="NSZ79" s="336"/>
      <c r="NTA79" s="336"/>
      <c r="NTB79" s="336"/>
      <c r="NTC79" s="336"/>
      <c r="NTD79" s="336"/>
      <c r="NTE79" s="336"/>
      <c r="NTF79" s="336"/>
      <c r="NTG79" s="336"/>
      <c r="NTH79" s="336"/>
      <c r="NTI79" s="336"/>
      <c r="NTJ79" s="336"/>
      <c r="NTK79" s="336"/>
      <c r="NTL79" s="336"/>
      <c r="NTM79" s="336"/>
      <c r="NTN79" s="336"/>
      <c r="NTO79" s="336"/>
      <c r="NTP79" s="336"/>
      <c r="NTQ79" s="336"/>
      <c r="NTR79" s="336"/>
      <c r="NTS79" s="336"/>
      <c r="NTT79" s="336"/>
      <c r="NTU79" s="336"/>
      <c r="NTV79" s="336"/>
      <c r="NTW79" s="336"/>
      <c r="NTX79" s="336"/>
      <c r="NTY79" s="336"/>
      <c r="NTZ79" s="336"/>
      <c r="NUA79" s="336"/>
      <c r="NUB79" s="336"/>
      <c r="NUC79" s="336"/>
      <c r="NUD79" s="336"/>
      <c r="NUE79" s="336"/>
      <c r="NUF79" s="336"/>
      <c r="NUG79" s="336"/>
      <c r="NUH79" s="336"/>
      <c r="NUI79" s="336"/>
      <c r="NUJ79" s="336"/>
      <c r="NUK79" s="336"/>
      <c r="NUL79" s="336"/>
      <c r="NUM79" s="336"/>
      <c r="NUN79" s="336"/>
      <c r="NUO79" s="336"/>
      <c r="NUP79" s="336"/>
      <c r="NUQ79" s="336"/>
      <c r="NUR79" s="336"/>
      <c r="NUS79" s="336"/>
      <c r="NUT79" s="336"/>
      <c r="NUU79" s="336"/>
      <c r="NUV79" s="336"/>
      <c r="NUW79" s="336"/>
      <c r="NUX79" s="336"/>
      <c r="NUY79" s="336"/>
      <c r="NUZ79" s="336"/>
      <c r="NVA79" s="336"/>
      <c r="NVB79" s="336"/>
      <c r="NVC79" s="336"/>
      <c r="NVD79" s="336"/>
      <c r="NVE79" s="336"/>
      <c r="NVF79" s="336"/>
      <c r="NVG79" s="336"/>
      <c r="NVH79" s="336"/>
      <c r="NVI79" s="336"/>
      <c r="NVJ79" s="336"/>
      <c r="NVK79" s="336"/>
      <c r="NVL79" s="336"/>
      <c r="NVM79" s="336"/>
      <c r="NVN79" s="336"/>
      <c r="NVO79" s="336"/>
      <c r="NVP79" s="336"/>
      <c r="NVQ79" s="336"/>
      <c r="NVR79" s="336"/>
      <c r="NVS79" s="336"/>
      <c r="NVT79" s="336"/>
      <c r="NVU79" s="336"/>
      <c r="NVV79" s="336"/>
      <c r="NVW79" s="336"/>
      <c r="NVX79" s="336"/>
      <c r="NVY79" s="336"/>
      <c r="NVZ79" s="336"/>
      <c r="NWA79" s="336"/>
      <c r="NWB79" s="336"/>
      <c r="NWC79" s="336"/>
      <c r="NWD79" s="336"/>
      <c r="NWE79" s="336"/>
      <c r="NWF79" s="336"/>
      <c r="NWG79" s="336"/>
      <c r="NWH79" s="336"/>
      <c r="NWI79" s="336"/>
      <c r="NWJ79" s="336"/>
      <c r="NWK79" s="336"/>
      <c r="NWL79" s="336"/>
      <c r="NWM79" s="336"/>
      <c r="NWN79" s="336"/>
      <c r="NWO79" s="336"/>
      <c r="NWP79" s="336"/>
      <c r="NWQ79" s="336"/>
      <c r="NWR79" s="336"/>
      <c r="NWS79" s="336"/>
      <c r="NWT79" s="336"/>
      <c r="NWU79" s="336"/>
      <c r="NWV79" s="336"/>
      <c r="NWW79" s="336"/>
      <c r="NWX79" s="336"/>
      <c r="NWY79" s="336"/>
      <c r="NWZ79" s="336"/>
      <c r="NXA79" s="336"/>
      <c r="NXB79" s="336"/>
      <c r="NXC79" s="336"/>
      <c r="NXD79" s="336"/>
      <c r="NXE79" s="336"/>
      <c r="NXF79" s="336"/>
      <c r="NXG79" s="336"/>
      <c r="NXH79" s="336"/>
      <c r="NXI79" s="336"/>
      <c r="NXJ79" s="336"/>
      <c r="NXK79" s="336"/>
      <c r="NXL79" s="336"/>
      <c r="NXM79" s="336"/>
      <c r="NXN79" s="336"/>
      <c r="NXO79" s="336"/>
      <c r="NXP79" s="336"/>
      <c r="NXQ79" s="336"/>
      <c r="NXR79" s="336"/>
      <c r="NXS79" s="336"/>
      <c r="NXT79" s="336"/>
      <c r="NXU79" s="336"/>
      <c r="NXV79" s="336"/>
      <c r="NXW79" s="336"/>
      <c r="NXX79" s="336"/>
      <c r="NXY79" s="336"/>
      <c r="NXZ79" s="336"/>
      <c r="NYA79" s="336"/>
      <c r="NYB79" s="336"/>
      <c r="NYC79" s="336"/>
      <c r="NYD79" s="336"/>
      <c r="NYE79" s="336"/>
      <c r="NYF79" s="336"/>
      <c r="NYG79" s="336"/>
      <c r="NYH79" s="336"/>
      <c r="NYI79" s="336"/>
      <c r="NYJ79" s="336"/>
      <c r="NYK79" s="336"/>
      <c r="NYL79" s="336"/>
      <c r="NYM79" s="336"/>
      <c r="NYN79" s="336"/>
      <c r="NYO79" s="336"/>
      <c r="NYP79" s="336"/>
      <c r="NYQ79" s="336"/>
      <c r="NYR79" s="336"/>
      <c r="NYS79" s="336"/>
      <c r="NYT79" s="336"/>
      <c r="NYU79" s="336"/>
      <c r="NYV79" s="336"/>
      <c r="NYW79" s="336"/>
      <c r="NYX79" s="336"/>
      <c r="NYY79" s="336"/>
      <c r="NYZ79" s="336"/>
      <c r="NZA79" s="336"/>
      <c r="NZB79" s="336"/>
      <c r="NZC79" s="336"/>
      <c r="NZD79" s="336"/>
      <c r="NZE79" s="336"/>
      <c r="NZF79" s="336"/>
      <c r="NZG79" s="336"/>
      <c r="NZH79" s="336"/>
      <c r="NZI79" s="336"/>
      <c r="NZJ79" s="336"/>
      <c r="NZK79" s="336"/>
      <c r="NZL79" s="336"/>
      <c r="NZM79" s="336"/>
      <c r="NZN79" s="336"/>
      <c r="NZO79" s="336"/>
      <c r="NZP79" s="336"/>
      <c r="NZQ79" s="336"/>
      <c r="NZR79" s="336"/>
      <c r="NZS79" s="336"/>
      <c r="NZT79" s="336"/>
      <c r="NZU79" s="336"/>
      <c r="NZV79" s="336"/>
      <c r="NZW79" s="336"/>
      <c r="NZX79" s="336"/>
      <c r="NZY79" s="336"/>
      <c r="NZZ79" s="336"/>
      <c r="OAA79" s="336"/>
      <c r="OAB79" s="336"/>
      <c r="OAC79" s="336"/>
      <c r="OAD79" s="336"/>
      <c r="OAE79" s="336"/>
      <c r="OAF79" s="336"/>
      <c r="OAG79" s="336"/>
      <c r="OAH79" s="336"/>
      <c r="OAI79" s="336"/>
      <c r="OAJ79" s="336"/>
      <c r="OAK79" s="336"/>
      <c r="OAL79" s="336"/>
      <c r="OAM79" s="336"/>
      <c r="OAN79" s="336"/>
      <c r="OAO79" s="336"/>
      <c r="OAP79" s="336"/>
      <c r="OAQ79" s="336"/>
      <c r="OAR79" s="336"/>
      <c r="OAS79" s="336"/>
      <c r="OAT79" s="336"/>
      <c r="OAU79" s="336"/>
      <c r="OAV79" s="336"/>
      <c r="OAW79" s="336"/>
      <c r="OAX79" s="336"/>
      <c r="OAY79" s="336"/>
      <c r="OAZ79" s="336"/>
      <c r="OBA79" s="336"/>
      <c r="OBB79" s="336"/>
      <c r="OBC79" s="336"/>
      <c r="OBD79" s="336"/>
      <c r="OBE79" s="336"/>
      <c r="OBF79" s="336"/>
      <c r="OBG79" s="336"/>
      <c r="OBH79" s="336"/>
      <c r="OBI79" s="336"/>
      <c r="OBJ79" s="336"/>
      <c r="OBK79" s="336"/>
      <c r="OBL79" s="336"/>
      <c r="OBM79" s="336"/>
      <c r="OBN79" s="336"/>
      <c r="OBO79" s="336"/>
      <c r="OBP79" s="336"/>
      <c r="OBQ79" s="336"/>
      <c r="OBR79" s="336"/>
      <c r="OBS79" s="336"/>
      <c r="OBT79" s="336"/>
      <c r="OBU79" s="336"/>
      <c r="OBV79" s="336"/>
      <c r="OBW79" s="336"/>
      <c r="OBX79" s="336"/>
      <c r="OBY79" s="336"/>
      <c r="OBZ79" s="336"/>
      <c r="OCA79" s="336"/>
      <c r="OCB79" s="336"/>
      <c r="OCC79" s="336"/>
      <c r="OCD79" s="336"/>
      <c r="OCE79" s="336"/>
      <c r="OCF79" s="336"/>
      <c r="OCG79" s="336"/>
      <c r="OCH79" s="336"/>
      <c r="OCI79" s="336"/>
      <c r="OCJ79" s="336"/>
      <c r="OCK79" s="336"/>
      <c r="OCL79" s="336"/>
      <c r="OCM79" s="336"/>
      <c r="OCN79" s="336"/>
      <c r="OCO79" s="336"/>
      <c r="OCP79" s="336"/>
      <c r="OCQ79" s="336"/>
      <c r="OCR79" s="336"/>
      <c r="OCS79" s="336"/>
      <c r="OCT79" s="336"/>
      <c r="OCU79" s="336"/>
      <c r="OCV79" s="336"/>
      <c r="OCW79" s="336"/>
      <c r="OCX79" s="336"/>
      <c r="OCY79" s="336"/>
      <c r="OCZ79" s="336"/>
      <c r="ODA79" s="336"/>
      <c r="ODB79" s="336"/>
      <c r="ODC79" s="336"/>
      <c r="ODD79" s="336"/>
      <c r="ODE79" s="336"/>
      <c r="ODF79" s="336"/>
      <c r="ODG79" s="336"/>
      <c r="ODH79" s="336"/>
      <c r="ODI79" s="336"/>
      <c r="ODJ79" s="336"/>
      <c r="ODK79" s="336"/>
      <c r="ODL79" s="336"/>
      <c r="ODM79" s="336"/>
      <c r="ODN79" s="336"/>
      <c r="ODO79" s="336"/>
      <c r="ODP79" s="336"/>
      <c r="ODQ79" s="336"/>
      <c r="ODR79" s="336"/>
      <c r="ODS79" s="336"/>
      <c r="ODT79" s="336"/>
      <c r="ODU79" s="336"/>
      <c r="ODV79" s="336"/>
      <c r="ODW79" s="336"/>
      <c r="ODX79" s="336"/>
      <c r="ODY79" s="336"/>
      <c r="ODZ79" s="336"/>
      <c r="OEA79" s="336"/>
      <c r="OEB79" s="336"/>
      <c r="OEC79" s="336"/>
      <c r="OED79" s="336"/>
      <c r="OEE79" s="336"/>
      <c r="OEF79" s="336"/>
      <c r="OEG79" s="336"/>
      <c r="OEH79" s="336"/>
      <c r="OEI79" s="336"/>
      <c r="OEJ79" s="336"/>
      <c r="OEK79" s="336"/>
      <c r="OEL79" s="336"/>
      <c r="OEM79" s="336"/>
      <c r="OEN79" s="336"/>
      <c r="OEO79" s="336"/>
      <c r="OEP79" s="336"/>
      <c r="OEQ79" s="336"/>
      <c r="OER79" s="336"/>
      <c r="OES79" s="336"/>
      <c r="OET79" s="336"/>
      <c r="OEU79" s="336"/>
      <c r="OEV79" s="336"/>
      <c r="OEW79" s="336"/>
      <c r="OEX79" s="336"/>
      <c r="OEY79" s="336"/>
      <c r="OEZ79" s="336"/>
      <c r="OFA79" s="336"/>
      <c r="OFB79" s="336"/>
      <c r="OFC79" s="336"/>
      <c r="OFD79" s="336"/>
      <c r="OFE79" s="336"/>
      <c r="OFF79" s="336"/>
      <c r="OFG79" s="336"/>
      <c r="OFH79" s="336"/>
      <c r="OFI79" s="336"/>
      <c r="OFJ79" s="336"/>
      <c r="OFK79" s="336"/>
      <c r="OFL79" s="336"/>
      <c r="OFM79" s="336"/>
      <c r="OFN79" s="336"/>
      <c r="OFO79" s="336"/>
      <c r="OFP79" s="336"/>
      <c r="OFQ79" s="336"/>
      <c r="OFR79" s="336"/>
      <c r="OFS79" s="336"/>
      <c r="OFT79" s="336"/>
      <c r="OFU79" s="336"/>
      <c r="OFV79" s="336"/>
      <c r="OFW79" s="336"/>
      <c r="OFX79" s="336"/>
      <c r="OFY79" s="336"/>
      <c r="OFZ79" s="336"/>
      <c r="OGA79" s="336"/>
      <c r="OGB79" s="336"/>
      <c r="OGC79" s="336"/>
      <c r="OGD79" s="336"/>
      <c r="OGE79" s="336"/>
      <c r="OGF79" s="336"/>
      <c r="OGG79" s="336"/>
      <c r="OGH79" s="336"/>
      <c r="OGI79" s="336"/>
      <c r="OGJ79" s="336"/>
      <c r="OGK79" s="336"/>
      <c r="OGL79" s="336"/>
      <c r="OGM79" s="336"/>
      <c r="OGN79" s="336"/>
      <c r="OGO79" s="336"/>
      <c r="OGP79" s="336"/>
      <c r="OGQ79" s="336"/>
      <c r="OGR79" s="336"/>
      <c r="OGS79" s="336"/>
      <c r="OGT79" s="336"/>
      <c r="OGU79" s="336"/>
      <c r="OGV79" s="336"/>
      <c r="OGW79" s="336"/>
      <c r="OGX79" s="336"/>
      <c r="OGY79" s="336"/>
      <c r="OGZ79" s="336"/>
      <c r="OHA79" s="336"/>
      <c r="OHB79" s="336"/>
      <c r="OHC79" s="336"/>
      <c r="OHD79" s="336"/>
      <c r="OHE79" s="336"/>
      <c r="OHF79" s="336"/>
      <c r="OHG79" s="336"/>
      <c r="OHH79" s="336"/>
      <c r="OHI79" s="336"/>
      <c r="OHJ79" s="336"/>
      <c r="OHK79" s="336"/>
      <c r="OHL79" s="336"/>
      <c r="OHM79" s="336"/>
      <c r="OHN79" s="336"/>
      <c r="OHO79" s="336"/>
      <c r="OHP79" s="336"/>
      <c r="OHQ79" s="336"/>
      <c r="OHR79" s="336"/>
      <c r="OHS79" s="336"/>
      <c r="OHT79" s="336"/>
      <c r="OHU79" s="336"/>
      <c r="OHV79" s="336"/>
      <c r="OHW79" s="336"/>
      <c r="OHX79" s="336"/>
      <c r="OHY79" s="336"/>
      <c r="OHZ79" s="336"/>
      <c r="OIA79" s="336"/>
      <c r="OIB79" s="336"/>
      <c r="OIC79" s="336"/>
      <c r="OID79" s="336"/>
      <c r="OIE79" s="336"/>
      <c r="OIF79" s="336"/>
      <c r="OIG79" s="336"/>
      <c r="OIH79" s="336"/>
      <c r="OII79" s="336"/>
      <c r="OIJ79" s="336"/>
      <c r="OIK79" s="336"/>
      <c r="OIL79" s="336"/>
      <c r="OIM79" s="336"/>
      <c r="OIN79" s="336"/>
      <c r="OIO79" s="336"/>
      <c r="OIP79" s="336"/>
      <c r="OIQ79" s="336"/>
      <c r="OIR79" s="336"/>
      <c r="OIS79" s="336"/>
      <c r="OIT79" s="336"/>
      <c r="OIU79" s="336"/>
      <c r="OIV79" s="336"/>
      <c r="OIW79" s="336"/>
      <c r="OIX79" s="336"/>
      <c r="OIY79" s="336"/>
      <c r="OIZ79" s="336"/>
      <c r="OJA79" s="336"/>
      <c r="OJB79" s="336"/>
      <c r="OJC79" s="336"/>
      <c r="OJD79" s="336"/>
      <c r="OJE79" s="336"/>
      <c r="OJF79" s="336"/>
      <c r="OJG79" s="336"/>
      <c r="OJH79" s="336"/>
      <c r="OJI79" s="336"/>
      <c r="OJJ79" s="336"/>
      <c r="OJK79" s="336"/>
      <c r="OJL79" s="336"/>
      <c r="OJM79" s="336"/>
      <c r="OJN79" s="336"/>
      <c r="OJO79" s="336"/>
      <c r="OJP79" s="336"/>
      <c r="OJQ79" s="336"/>
      <c r="OJR79" s="336"/>
      <c r="OJS79" s="336"/>
      <c r="OJT79" s="336"/>
      <c r="OJU79" s="336"/>
      <c r="OJV79" s="336"/>
      <c r="OJW79" s="336"/>
      <c r="OJX79" s="336"/>
      <c r="OJY79" s="336"/>
      <c r="OJZ79" s="336"/>
      <c r="OKA79" s="336"/>
      <c r="OKB79" s="336"/>
      <c r="OKC79" s="336"/>
      <c r="OKD79" s="336"/>
      <c r="OKE79" s="336"/>
      <c r="OKF79" s="336"/>
      <c r="OKG79" s="336"/>
      <c r="OKH79" s="336"/>
      <c r="OKI79" s="336"/>
      <c r="OKJ79" s="336"/>
      <c r="OKK79" s="336"/>
      <c r="OKL79" s="336"/>
      <c r="OKM79" s="336"/>
      <c r="OKN79" s="336"/>
      <c r="OKO79" s="336"/>
      <c r="OKP79" s="336"/>
      <c r="OKQ79" s="336"/>
      <c r="OKR79" s="336"/>
      <c r="OKS79" s="336"/>
      <c r="OKT79" s="336"/>
      <c r="OKU79" s="336"/>
      <c r="OKV79" s="336"/>
      <c r="OKW79" s="336"/>
      <c r="OKX79" s="336"/>
      <c r="OKY79" s="336"/>
      <c r="OKZ79" s="336"/>
      <c r="OLA79" s="336"/>
      <c r="OLB79" s="336"/>
      <c r="OLC79" s="336"/>
      <c r="OLD79" s="336"/>
      <c r="OLE79" s="336"/>
      <c r="OLF79" s="336"/>
      <c r="OLG79" s="336"/>
      <c r="OLH79" s="336"/>
      <c r="OLI79" s="336"/>
      <c r="OLJ79" s="336"/>
      <c r="OLK79" s="336"/>
      <c r="OLL79" s="336"/>
      <c r="OLM79" s="336"/>
      <c r="OLN79" s="336"/>
      <c r="OLO79" s="336"/>
      <c r="OLP79" s="336"/>
      <c r="OLQ79" s="336"/>
      <c r="OLR79" s="336"/>
      <c r="OLS79" s="336"/>
      <c r="OLT79" s="336"/>
      <c r="OLU79" s="336"/>
      <c r="OLV79" s="336"/>
      <c r="OLW79" s="336"/>
      <c r="OLX79" s="336"/>
      <c r="OLY79" s="336"/>
      <c r="OLZ79" s="336"/>
      <c r="OMA79" s="336"/>
      <c r="OMB79" s="336"/>
      <c r="OMC79" s="336"/>
      <c r="OMD79" s="336"/>
      <c r="OME79" s="336"/>
      <c r="OMF79" s="336"/>
      <c r="OMG79" s="336"/>
      <c r="OMH79" s="336"/>
      <c r="OMI79" s="336"/>
      <c r="OMJ79" s="336"/>
      <c r="OMK79" s="336"/>
      <c r="OML79" s="336"/>
      <c r="OMM79" s="336"/>
      <c r="OMN79" s="336"/>
      <c r="OMO79" s="336"/>
      <c r="OMP79" s="336"/>
      <c r="OMQ79" s="336"/>
      <c r="OMR79" s="336"/>
      <c r="OMS79" s="336"/>
      <c r="OMT79" s="336"/>
      <c r="OMU79" s="336"/>
      <c r="OMV79" s="336"/>
      <c r="OMW79" s="336"/>
      <c r="OMX79" s="336"/>
      <c r="OMY79" s="336"/>
      <c r="OMZ79" s="336"/>
      <c r="ONA79" s="336"/>
      <c r="ONB79" s="336"/>
      <c r="ONC79" s="336"/>
      <c r="OND79" s="336"/>
      <c r="ONE79" s="336"/>
      <c r="ONF79" s="336"/>
      <c r="ONG79" s="336"/>
      <c r="ONH79" s="336"/>
      <c r="ONI79" s="336"/>
      <c r="ONJ79" s="336"/>
      <c r="ONK79" s="336"/>
      <c r="ONL79" s="336"/>
      <c r="ONM79" s="336"/>
      <c r="ONN79" s="336"/>
      <c r="ONO79" s="336"/>
      <c r="ONP79" s="336"/>
      <c r="ONQ79" s="336"/>
      <c r="ONR79" s="336"/>
      <c r="ONS79" s="336"/>
      <c r="ONT79" s="336"/>
      <c r="ONU79" s="336"/>
      <c r="ONV79" s="336"/>
      <c r="ONW79" s="336"/>
      <c r="ONX79" s="336"/>
      <c r="ONY79" s="336"/>
      <c r="ONZ79" s="336"/>
      <c r="OOA79" s="336"/>
      <c r="OOB79" s="336"/>
      <c r="OOC79" s="336"/>
      <c r="OOD79" s="336"/>
      <c r="OOE79" s="336"/>
      <c r="OOF79" s="336"/>
      <c r="OOG79" s="336"/>
      <c r="OOH79" s="336"/>
      <c r="OOI79" s="336"/>
      <c r="OOJ79" s="336"/>
      <c r="OOK79" s="336"/>
      <c r="OOL79" s="336"/>
      <c r="OOM79" s="336"/>
      <c r="OON79" s="336"/>
      <c r="OOO79" s="336"/>
      <c r="OOP79" s="336"/>
      <c r="OOQ79" s="336"/>
      <c r="OOR79" s="336"/>
      <c r="OOS79" s="336"/>
      <c r="OOT79" s="336"/>
      <c r="OOU79" s="336"/>
      <c r="OOV79" s="336"/>
      <c r="OOW79" s="336"/>
      <c r="OOX79" s="336"/>
      <c r="OOY79" s="336"/>
      <c r="OOZ79" s="336"/>
      <c r="OPA79" s="336"/>
      <c r="OPB79" s="336"/>
      <c r="OPC79" s="336"/>
      <c r="OPD79" s="336"/>
      <c r="OPE79" s="336"/>
      <c r="OPF79" s="336"/>
      <c r="OPG79" s="336"/>
      <c r="OPH79" s="336"/>
      <c r="OPI79" s="336"/>
      <c r="OPJ79" s="336"/>
      <c r="OPK79" s="336"/>
      <c r="OPL79" s="336"/>
      <c r="OPM79" s="336"/>
      <c r="OPN79" s="336"/>
      <c r="OPO79" s="336"/>
      <c r="OPP79" s="336"/>
      <c r="OPQ79" s="336"/>
      <c r="OPR79" s="336"/>
      <c r="OPS79" s="336"/>
      <c r="OPT79" s="336"/>
      <c r="OPU79" s="336"/>
      <c r="OPV79" s="336"/>
      <c r="OPW79" s="336"/>
      <c r="OPX79" s="336"/>
      <c r="OPY79" s="336"/>
      <c r="OPZ79" s="336"/>
      <c r="OQA79" s="336"/>
      <c r="OQB79" s="336"/>
      <c r="OQC79" s="336"/>
      <c r="OQD79" s="336"/>
      <c r="OQE79" s="336"/>
      <c r="OQF79" s="336"/>
      <c r="OQG79" s="336"/>
      <c r="OQH79" s="336"/>
      <c r="OQI79" s="336"/>
      <c r="OQJ79" s="336"/>
      <c r="OQK79" s="336"/>
      <c r="OQL79" s="336"/>
      <c r="OQM79" s="336"/>
      <c r="OQN79" s="336"/>
      <c r="OQO79" s="336"/>
      <c r="OQP79" s="336"/>
      <c r="OQQ79" s="336"/>
      <c r="OQR79" s="336"/>
      <c r="OQS79" s="336"/>
      <c r="OQT79" s="336"/>
      <c r="OQU79" s="336"/>
      <c r="OQV79" s="336"/>
      <c r="OQW79" s="336"/>
      <c r="OQX79" s="336"/>
      <c r="OQY79" s="336"/>
      <c r="OQZ79" s="336"/>
      <c r="ORA79" s="336"/>
      <c r="ORB79" s="336"/>
      <c r="ORC79" s="336"/>
      <c r="ORD79" s="336"/>
      <c r="ORE79" s="336"/>
      <c r="ORF79" s="336"/>
      <c r="ORG79" s="336"/>
      <c r="ORH79" s="336"/>
      <c r="ORI79" s="336"/>
      <c r="ORJ79" s="336"/>
      <c r="ORK79" s="336"/>
      <c r="ORL79" s="336"/>
      <c r="ORM79" s="336"/>
      <c r="ORN79" s="336"/>
      <c r="ORO79" s="336"/>
      <c r="ORP79" s="336"/>
      <c r="ORQ79" s="336"/>
      <c r="ORR79" s="336"/>
      <c r="ORS79" s="336"/>
      <c r="ORT79" s="336"/>
      <c r="ORU79" s="336"/>
      <c r="ORV79" s="336"/>
      <c r="ORW79" s="336"/>
      <c r="ORX79" s="336"/>
      <c r="ORY79" s="336"/>
      <c r="ORZ79" s="336"/>
      <c r="OSA79" s="336"/>
      <c r="OSB79" s="336"/>
      <c r="OSC79" s="336"/>
      <c r="OSD79" s="336"/>
      <c r="OSE79" s="336"/>
      <c r="OSF79" s="336"/>
      <c r="OSG79" s="336"/>
      <c r="OSH79" s="336"/>
      <c r="OSI79" s="336"/>
      <c r="OSJ79" s="336"/>
      <c r="OSK79" s="336"/>
      <c r="OSL79" s="336"/>
      <c r="OSM79" s="336"/>
      <c r="OSN79" s="336"/>
      <c r="OSO79" s="336"/>
      <c r="OSP79" s="336"/>
      <c r="OSQ79" s="336"/>
      <c r="OSR79" s="336"/>
      <c r="OSS79" s="336"/>
      <c r="OST79" s="336"/>
      <c r="OSU79" s="336"/>
      <c r="OSV79" s="336"/>
      <c r="OSW79" s="336"/>
      <c r="OSX79" s="336"/>
      <c r="OSY79" s="336"/>
      <c r="OSZ79" s="336"/>
      <c r="OTA79" s="336"/>
      <c r="OTB79" s="336"/>
      <c r="OTC79" s="336"/>
      <c r="OTD79" s="336"/>
      <c r="OTE79" s="336"/>
      <c r="OTF79" s="336"/>
      <c r="OTG79" s="336"/>
      <c r="OTH79" s="336"/>
      <c r="OTI79" s="336"/>
      <c r="OTJ79" s="336"/>
      <c r="OTK79" s="336"/>
      <c r="OTL79" s="336"/>
      <c r="OTM79" s="336"/>
      <c r="OTN79" s="336"/>
      <c r="OTO79" s="336"/>
      <c r="OTP79" s="336"/>
      <c r="OTQ79" s="336"/>
      <c r="OTR79" s="336"/>
      <c r="OTS79" s="336"/>
      <c r="OTT79" s="336"/>
      <c r="OTU79" s="336"/>
      <c r="OTV79" s="336"/>
      <c r="OTW79" s="336"/>
      <c r="OTX79" s="336"/>
      <c r="OTY79" s="336"/>
      <c r="OTZ79" s="336"/>
      <c r="OUA79" s="336"/>
      <c r="OUB79" s="336"/>
      <c r="OUC79" s="336"/>
      <c r="OUD79" s="336"/>
      <c r="OUE79" s="336"/>
      <c r="OUF79" s="336"/>
      <c r="OUG79" s="336"/>
      <c r="OUH79" s="336"/>
      <c r="OUI79" s="336"/>
      <c r="OUJ79" s="336"/>
      <c r="OUK79" s="336"/>
      <c r="OUL79" s="336"/>
      <c r="OUM79" s="336"/>
      <c r="OUN79" s="336"/>
      <c r="OUO79" s="336"/>
      <c r="OUP79" s="336"/>
      <c r="OUQ79" s="336"/>
      <c r="OUR79" s="336"/>
      <c r="OUS79" s="336"/>
      <c r="OUT79" s="336"/>
      <c r="OUU79" s="336"/>
      <c r="OUV79" s="336"/>
      <c r="OUW79" s="336"/>
      <c r="OUX79" s="336"/>
      <c r="OUY79" s="336"/>
      <c r="OUZ79" s="336"/>
      <c r="OVA79" s="336"/>
      <c r="OVB79" s="336"/>
      <c r="OVC79" s="336"/>
      <c r="OVD79" s="336"/>
      <c r="OVE79" s="336"/>
      <c r="OVF79" s="336"/>
      <c r="OVG79" s="336"/>
      <c r="OVH79" s="336"/>
      <c r="OVI79" s="336"/>
      <c r="OVJ79" s="336"/>
      <c r="OVK79" s="336"/>
      <c r="OVL79" s="336"/>
      <c r="OVM79" s="336"/>
      <c r="OVN79" s="336"/>
      <c r="OVO79" s="336"/>
      <c r="OVP79" s="336"/>
      <c r="OVQ79" s="336"/>
      <c r="OVR79" s="336"/>
      <c r="OVS79" s="336"/>
      <c r="OVT79" s="336"/>
      <c r="OVU79" s="336"/>
      <c r="OVV79" s="336"/>
      <c r="OVW79" s="336"/>
      <c r="OVX79" s="336"/>
      <c r="OVY79" s="336"/>
      <c r="OVZ79" s="336"/>
      <c r="OWA79" s="336"/>
      <c r="OWB79" s="336"/>
      <c r="OWC79" s="336"/>
      <c r="OWD79" s="336"/>
      <c r="OWE79" s="336"/>
      <c r="OWF79" s="336"/>
      <c r="OWG79" s="336"/>
      <c r="OWH79" s="336"/>
      <c r="OWI79" s="336"/>
      <c r="OWJ79" s="336"/>
      <c r="OWK79" s="336"/>
      <c r="OWL79" s="336"/>
      <c r="OWM79" s="336"/>
      <c r="OWN79" s="336"/>
      <c r="OWO79" s="336"/>
      <c r="OWP79" s="336"/>
      <c r="OWQ79" s="336"/>
      <c r="OWR79" s="336"/>
      <c r="OWS79" s="336"/>
      <c r="OWT79" s="336"/>
      <c r="OWU79" s="336"/>
      <c r="OWV79" s="336"/>
      <c r="OWW79" s="336"/>
      <c r="OWX79" s="336"/>
      <c r="OWY79" s="336"/>
      <c r="OWZ79" s="336"/>
      <c r="OXA79" s="336"/>
      <c r="OXB79" s="336"/>
      <c r="OXC79" s="336"/>
      <c r="OXD79" s="336"/>
      <c r="OXE79" s="336"/>
      <c r="OXF79" s="336"/>
      <c r="OXG79" s="336"/>
      <c r="OXH79" s="336"/>
      <c r="OXI79" s="336"/>
      <c r="OXJ79" s="336"/>
      <c r="OXK79" s="336"/>
      <c r="OXL79" s="336"/>
      <c r="OXM79" s="336"/>
      <c r="OXN79" s="336"/>
      <c r="OXO79" s="336"/>
      <c r="OXP79" s="336"/>
      <c r="OXQ79" s="336"/>
      <c r="OXR79" s="336"/>
      <c r="OXS79" s="336"/>
      <c r="OXT79" s="336"/>
      <c r="OXU79" s="336"/>
      <c r="OXV79" s="336"/>
      <c r="OXW79" s="336"/>
      <c r="OXX79" s="336"/>
      <c r="OXY79" s="336"/>
      <c r="OXZ79" s="336"/>
      <c r="OYA79" s="336"/>
      <c r="OYB79" s="336"/>
      <c r="OYC79" s="336"/>
      <c r="OYD79" s="336"/>
      <c r="OYE79" s="336"/>
      <c r="OYF79" s="336"/>
      <c r="OYG79" s="336"/>
      <c r="OYH79" s="336"/>
      <c r="OYI79" s="336"/>
      <c r="OYJ79" s="336"/>
      <c r="OYK79" s="336"/>
      <c r="OYL79" s="336"/>
      <c r="OYM79" s="336"/>
      <c r="OYN79" s="336"/>
      <c r="OYO79" s="336"/>
      <c r="OYP79" s="336"/>
      <c r="OYQ79" s="336"/>
      <c r="OYR79" s="336"/>
      <c r="OYS79" s="336"/>
      <c r="OYT79" s="336"/>
      <c r="OYU79" s="336"/>
      <c r="OYV79" s="336"/>
      <c r="OYW79" s="336"/>
      <c r="OYX79" s="336"/>
      <c r="OYY79" s="336"/>
      <c r="OYZ79" s="336"/>
      <c r="OZA79" s="336"/>
      <c r="OZB79" s="336"/>
      <c r="OZC79" s="336"/>
      <c r="OZD79" s="336"/>
      <c r="OZE79" s="336"/>
      <c r="OZF79" s="336"/>
      <c r="OZG79" s="336"/>
      <c r="OZH79" s="336"/>
      <c r="OZI79" s="336"/>
      <c r="OZJ79" s="336"/>
      <c r="OZK79" s="336"/>
      <c r="OZL79" s="336"/>
      <c r="OZM79" s="336"/>
      <c r="OZN79" s="336"/>
      <c r="OZO79" s="336"/>
      <c r="OZP79" s="336"/>
      <c r="OZQ79" s="336"/>
      <c r="OZR79" s="336"/>
      <c r="OZS79" s="336"/>
      <c r="OZT79" s="336"/>
      <c r="OZU79" s="336"/>
      <c r="OZV79" s="336"/>
      <c r="OZW79" s="336"/>
      <c r="OZX79" s="336"/>
      <c r="OZY79" s="336"/>
      <c r="OZZ79" s="336"/>
      <c r="PAA79" s="336"/>
      <c r="PAB79" s="336"/>
      <c r="PAC79" s="336"/>
      <c r="PAD79" s="336"/>
      <c r="PAE79" s="336"/>
      <c r="PAF79" s="336"/>
      <c r="PAG79" s="336"/>
      <c r="PAH79" s="336"/>
      <c r="PAI79" s="336"/>
      <c r="PAJ79" s="336"/>
      <c r="PAK79" s="336"/>
      <c r="PAL79" s="336"/>
      <c r="PAM79" s="336"/>
      <c r="PAN79" s="336"/>
      <c r="PAO79" s="336"/>
      <c r="PAP79" s="336"/>
      <c r="PAQ79" s="336"/>
      <c r="PAR79" s="336"/>
      <c r="PAS79" s="336"/>
      <c r="PAT79" s="336"/>
      <c r="PAU79" s="336"/>
      <c r="PAV79" s="336"/>
      <c r="PAW79" s="336"/>
      <c r="PAX79" s="336"/>
      <c r="PAY79" s="336"/>
      <c r="PAZ79" s="336"/>
      <c r="PBA79" s="336"/>
      <c r="PBB79" s="336"/>
      <c r="PBC79" s="336"/>
      <c r="PBD79" s="336"/>
      <c r="PBE79" s="336"/>
      <c r="PBF79" s="336"/>
      <c r="PBG79" s="336"/>
      <c r="PBH79" s="336"/>
      <c r="PBI79" s="336"/>
      <c r="PBJ79" s="336"/>
      <c r="PBK79" s="336"/>
      <c r="PBL79" s="336"/>
      <c r="PBM79" s="336"/>
      <c r="PBN79" s="336"/>
      <c r="PBO79" s="336"/>
      <c r="PBP79" s="336"/>
      <c r="PBQ79" s="336"/>
      <c r="PBR79" s="336"/>
      <c r="PBS79" s="336"/>
      <c r="PBT79" s="336"/>
      <c r="PBU79" s="336"/>
      <c r="PBV79" s="336"/>
      <c r="PBW79" s="336"/>
      <c r="PBX79" s="336"/>
      <c r="PBY79" s="336"/>
      <c r="PBZ79" s="336"/>
      <c r="PCA79" s="336"/>
      <c r="PCB79" s="336"/>
      <c r="PCC79" s="336"/>
      <c r="PCD79" s="336"/>
      <c r="PCE79" s="336"/>
      <c r="PCF79" s="336"/>
      <c r="PCG79" s="336"/>
      <c r="PCH79" s="336"/>
      <c r="PCI79" s="336"/>
      <c r="PCJ79" s="336"/>
      <c r="PCK79" s="336"/>
      <c r="PCL79" s="336"/>
      <c r="PCM79" s="336"/>
      <c r="PCN79" s="336"/>
      <c r="PCO79" s="336"/>
      <c r="PCP79" s="336"/>
      <c r="PCQ79" s="336"/>
      <c r="PCR79" s="336"/>
      <c r="PCS79" s="336"/>
      <c r="PCT79" s="336"/>
      <c r="PCU79" s="336"/>
      <c r="PCV79" s="336"/>
      <c r="PCW79" s="336"/>
      <c r="PCX79" s="336"/>
      <c r="PCY79" s="336"/>
      <c r="PCZ79" s="336"/>
      <c r="PDA79" s="336"/>
      <c r="PDB79" s="336"/>
      <c r="PDC79" s="336"/>
      <c r="PDD79" s="336"/>
      <c r="PDE79" s="336"/>
      <c r="PDF79" s="336"/>
      <c r="PDG79" s="336"/>
      <c r="PDH79" s="336"/>
      <c r="PDI79" s="336"/>
      <c r="PDJ79" s="336"/>
      <c r="PDK79" s="336"/>
      <c r="PDL79" s="336"/>
      <c r="PDM79" s="336"/>
      <c r="PDN79" s="336"/>
      <c r="PDO79" s="336"/>
      <c r="PDP79" s="336"/>
      <c r="PDQ79" s="336"/>
      <c r="PDR79" s="336"/>
      <c r="PDS79" s="336"/>
      <c r="PDT79" s="336"/>
      <c r="PDU79" s="336"/>
      <c r="PDV79" s="336"/>
      <c r="PDW79" s="336"/>
      <c r="PDX79" s="336"/>
      <c r="PDY79" s="336"/>
      <c r="PDZ79" s="336"/>
      <c r="PEA79" s="336"/>
      <c r="PEB79" s="336"/>
      <c r="PEC79" s="336"/>
      <c r="PED79" s="336"/>
      <c r="PEE79" s="336"/>
      <c r="PEF79" s="336"/>
      <c r="PEG79" s="336"/>
      <c r="PEH79" s="336"/>
      <c r="PEI79" s="336"/>
      <c r="PEJ79" s="336"/>
      <c r="PEK79" s="336"/>
      <c r="PEL79" s="336"/>
      <c r="PEM79" s="336"/>
      <c r="PEN79" s="336"/>
      <c r="PEO79" s="336"/>
      <c r="PEP79" s="336"/>
      <c r="PEQ79" s="336"/>
      <c r="PER79" s="336"/>
      <c r="PES79" s="336"/>
      <c r="PET79" s="336"/>
      <c r="PEU79" s="336"/>
      <c r="PEV79" s="336"/>
      <c r="PEW79" s="336"/>
      <c r="PEX79" s="336"/>
      <c r="PEY79" s="336"/>
      <c r="PEZ79" s="336"/>
      <c r="PFA79" s="336"/>
      <c r="PFB79" s="336"/>
      <c r="PFC79" s="336"/>
      <c r="PFD79" s="336"/>
      <c r="PFE79" s="336"/>
      <c r="PFF79" s="336"/>
      <c r="PFG79" s="336"/>
      <c r="PFH79" s="336"/>
      <c r="PFI79" s="336"/>
      <c r="PFJ79" s="336"/>
      <c r="PFK79" s="336"/>
      <c r="PFL79" s="336"/>
      <c r="PFM79" s="336"/>
      <c r="PFN79" s="336"/>
      <c r="PFO79" s="336"/>
      <c r="PFP79" s="336"/>
      <c r="PFQ79" s="336"/>
      <c r="PFR79" s="336"/>
      <c r="PFS79" s="336"/>
      <c r="PFT79" s="336"/>
      <c r="PFU79" s="336"/>
      <c r="PFV79" s="336"/>
      <c r="PFW79" s="336"/>
      <c r="PFX79" s="336"/>
      <c r="PFY79" s="336"/>
      <c r="PFZ79" s="336"/>
      <c r="PGA79" s="336"/>
      <c r="PGB79" s="336"/>
      <c r="PGC79" s="336"/>
      <c r="PGD79" s="336"/>
      <c r="PGE79" s="336"/>
      <c r="PGF79" s="336"/>
      <c r="PGG79" s="336"/>
      <c r="PGH79" s="336"/>
      <c r="PGI79" s="336"/>
      <c r="PGJ79" s="336"/>
      <c r="PGK79" s="336"/>
      <c r="PGL79" s="336"/>
      <c r="PGM79" s="336"/>
      <c r="PGN79" s="336"/>
      <c r="PGO79" s="336"/>
      <c r="PGP79" s="336"/>
      <c r="PGQ79" s="336"/>
      <c r="PGR79" s="336"/>
      <c r="PGS79" s="336"/>
      <c r="PGT79" s="336"/>
      <c r="PGU79" s="336"/>
      <c r="PGV79" s="336"/>
      <c r="PGW79" s="336"/>
      <c r="PGX79" s="336"/>
      <c r="PGY79" s="336"/>
      <c r="PGZ79" s="336"/>
      <c r="PHA79" s="336"/>
      <c r="PHB79" s="336"/>
      <c r="PHC79" s="336"/>
      <c r="PHD79" s="336"/>
      <c r="PHE79" s="336"/>
      <c r="PHF79" s="336"/>
      <c r="PHG79" s="336"/>
      <c r="PHH79" s="336"/>
      <c r="PHI79" s="336"/>
      <c r="PHJ79" s="336"/>
      <c r="PHK79" s="336"/>
      <c r="PHL79" s="336"/>
      <c r="PHM79" s="336"/>
      <c r="PHN79" s="336"/>
      <c r="PHO79" s="336"/>
      <c r="PHP79" s="336"/>
      <c r="PHQ79" s="336"/>
      <c r="PHR79" s="336"/>
      <c r="PHS79" s="336"/>
      <c r="PHT79" s="336"/>
      <c r="PHU79" s="336"/>
      <c r="PHV79" s="336"/>
      <c r="PHW79" s="336"/>
      <c r="PHX79" s="336"/>
      <c r="PHY79" s="336"/>
      <c r="PHZ79" s="336"/>
      <c r="PIA79" s="336"/>
      <c r="PIB79" s="336"/>
      <c r="PIC79" s="336"/>
      <c r="PID79" s="336"/>
      <c r="PIE79" s="336"/>
      <c r="PIF79" s="336"/>
      <c r="PIG79" s="336"/>
      <c r="PIH79" s="336"/>
      <c r="PII79" s="336"/>
      <c r="PIJ79" s="336"/>
      <c r="PIK79" s="336"/>
      <c r="PIL79" s="336"/>
      <c r="PIM79" s="336"/>
      <c r="PIN79" s="336"/>
      <c r="PIO79" s="336"/>
      <c r="PIP79" s="336"/>
      <c r="PIQ79" s="336"/>
      <c r="PIR79" s="336"/>
      <c r="PIS79" s="336"/>
      <c r="PIT79" s="336"/>
      <c r="PIU79" s="336"/>
      <c r="PIV79" s="336"/>
      <c r="PIW79" s="336"/>
      <c r="PIX79" s="336"/>
      <c r="PIY79" s="336"/>
      <c r="PIZ79" s="336"/>
      <c r="PJA79" s="336"/>
      <c r="PJB79" s="336"/>
      <c r="PJC79" s="336"/>
      <c r="PJD79" s="336"/>
      <c r="PJE79" s="336"/>
      <c r="PJF79" s="336"/>
      <c r="PJG79" s="336"/>
      <c r="PJH79" s="336"/>
      <c r="PJI79" s="336"/>
      <c r="PJJ79" s="336"/>
      <c r="PJK79" s="336"/>
      <c r="PJL79" s="336"/>
      <c r="PJM79" s="336"/>
      <c r="PJN79" s="336"/>
      <c r="PJO79" s="336"/>
      <c r="PJP79" s="336"/>
      <c r="PJQ79" s="336"/>
      <c r="PJR79" s="336"/>
      <c r="PJS79" s="336"/>
      <c r="PJT79" s="336"/>
      <c r="PJU79" s="336"/>
      <c r="PJV79" s="336"/>
      <c r="PJW79" s="336"/>
      <c r="PJX79" s="336"/>
      <c r="PJY79" s="336"/>
      <c r="PJZ79" s="336"/>
      <c r="PKA79" s="336"/>
      <c r="PKB79" s="336"/>
      <c r="PKC79" s="336"/>
      <c r="PKD79" s="336"/>
      <c r="PKE79" s="336"/>
      <c r="PKF79" s="336"/>
      <c r="PKG79" s="336"/>
      <c r="PKH79" s="336"/>
      <c r="PKI79" s="336"/>
      <c r="PKJ79" s="336"/>
      <c r="PKK79" s="336"/>
      <c r="PKL79" s="336"/>
      <c r="PKM79" s="336"/>
      <c r="PKN79" s="336"/>
      <c r="PKO79" s="336"/>
      <c r="PKP79" s="336"/>
      <c r="PKQ79" s="336"/>
      <c r="PKR79" s="336"/>
      <c r="PKS79" s="336"/>
      <c r="PKT79" s="336"/>
      <c r="PKU79" s="336"/>
      <c r="PKV79" s="336"/>
      <c r="PKW79" s="336"/>
      <c r="PKX79" s="336"/>
      <c r="PKY79" s="336"/>
      <c r="PKZ79" s="336"/>
      <c r="PLA79" s="336"/>
      <c r="PLB79" s="336"/>
      <c r="PLC79" s="336"/>
      <c r="PLD79" s="336"/>
      <c r="PLE79" s="336"/>
      <c r="PLF79" s="336"/>
      <c r="PLG79" s="336"/>
      <c r="PLH79" s="336"/>
      <c r="PLI79" s="336"/>
      <c r="PLJ79" s="336"/>
      <c r="PLK79" s="336"/>
      <c r="PLL79" s="336"/>
      <c r="PLM79" s="336"/>
      <c r="PLN79" s="336"/>
      <c r="PLO79" s="336"/>
      <c r="PLP79" s="336"/>
      <c r="PLQ79" s="336"/>
      <c r="PLR79" s="336"/>
      <c r="PLS79" s="336"/>
      <c r="PLT79" s="336"/>
      <c r="PLU79" s="336"/>
      <c r="PLV79" s="336"/>
      <c r="PLW79" s="336"/>
      <c r="PLX79" s="336"/>
      <c r="PLY79" s="336"/>
      <c r="PLZ79" s="336"/>
      <c r="PMA79" s="336"/>
      <c r="PMB79" s="336"/>
      <c r="PMC79" s="336"/>
      <c r="PMD79" s="336"/>
      <c r="PME79" s="336"/>
      <c r="PMF79" s="336"/>
      <c r="PMG79" s="336"/>
      <c r="PMH79" s="336"/>
      <c r="PMI79" s="336"/>
      <c r="PMJ79" s="336"/>
      <c r="PMK79" s="336"/>
      <c r="PML79" s="336"/>
      <c r="PMM79" s="336"/>
      <c r="PMN79" s="336"/>
      <c r="PMO79" s="336"/>
      <c r="PMP79" s="336"/>
      <c r="PMQ79" s="336"/>
      <c r="PMR79" s="336"/>
      <c r="PMS79" s="336"/>
      <c r="PMT79" s="336"/>
      <c r="PMU79" s="336"/>
      <c r="PMV79" s="336"/>
      <c r="PMW79" s="336"/>
      <c r="PMX79" s="336"/>
      <c r="PMY79" s="336"/>
      <c r="PMZ79" s="336"/>
      <c r="PNA79" s="336"/>
      <c r="PNB79" s="336"/>
      <c r="PNC79" s="336"/>
      <c r="PND79" s="336"/>
      <c r="PNE79" s="336"/>
      <c r="PNF79" s="336"/>
      <c r="PNG79" s="336"/>
      <c r="PNH79" s="336"/>
      <c r="PNI79" s="336"/>
      <c r="PNJ79" s="336"/>
      <c r="PNK79" s="336"/>
      <c r="PNL79" s="336"/>
      <c r="PNM79" s="336"/>
      <c r="PNN79" s="336"/>
      <c r="PNO79" s="336"/>
      <c r="PNP79" s="336"/>
      <c r="PNQ79" s="336"/>
      <c r="PNR79" s="336"/>
      <c r="PNS79" s="336"/>
      <c r="PNT79" s="336"/>
      <c r="PNU79" s="336"/>
      <c r="PNV79" s="336"/>
      <c r="PNW79" s="336"/>
      <c r="PNX79" s="336"/>
      <c r="PNY79" s="336"/>
      <c r="PNZ79" s="336"/>
      <c r="POA79" s="336"/>
      <c r="POB79" s="336"/>
      <c r="POC79" s="336"/>
      <c r="POD79" s="336"/>
      <c r="POE79" s="336"/>
      <c r="POF79" s="336"/>
      <c r="POG79" s="336"/>
      <c r="POH79" s="336"/>
      <c r="POI79" s="336"/>
      <c r="POJ79" s="336"/>
      <c r="POK79" s="336"/>
      <c r="POL79" s="336"/>
      <c r="POM79" s="336"/>
      <c r="PON79" s="336"/>
      <c r="POO79" s="336"/>
      <c r="POP79" s="336"/>
      <c r="POQ79" s="336"/>
      <c r="POR79" s="336"/>
      <c r="POS79" s="336"/>
      <c r="POT79" s="336"/>
      <c r="POU79" s="336"/>
      <c r="POV79" s="336"/>
      <c r="POW79" s="336"/>
      <c r="POX79" s="336"/>
      <c r="POY79" s="336"/>
      <c r="POZ79" s="336"/>
      <c r="PPA79" s="336"/>
      <c r="PPB79" s="336"/>
      <c r="PPC79" s="336"/>
      <c r="PPD79" s="336"/>
      <c r="PPE79" s="336"/>
      <c r="PPF79" s="336"/>
      <c r="PPG79" s="336"/>
      <c r="PPH79" s="336"/>
      <c r="PPI79" s="336"/>
      <c r="PPJ79" s="336"/>
      <c r="PPK79" s="336"/>
      <c r="PPL79" s="336"/>
      <c r="PPM79" s="336"/>
      <c r="PPN79" s="336"/>
      <c r="PPO79" s="336"/>
      <c r="PPP79" s="336"/>
      <c r="PPQ79" s="336"/>
      <c r="PPR79" s="336"/>
      <c r="PPS79" s="336"/>
      <c r="PPT79" s="336"/>
      <c r="PPU79" s="336"/>
      <c r="PPV79" s="336"/>
      <c r="PPW79" s="336"/>
      <c r="PPX79" s="336"/>
      <c r="PPY79" s="336"/>
      <c r="PPZ79" s="336"/>
      <c r="PQA79" s="336"/>
      <c r="PQB79" s="336"/>
      <c r="PQC79" s="336"/>
      <c r="PQD79" s="336"/>
      <c r="PQE79" s="336"/>
      <c r="PQF79" s="336"/>
      <c r="PQG79" s="336"/>
      <c r="PQH79" s="336"/>
      <c r="PQI79" s="336"/>
      <c r="PQJ79" s="336"/>
      <c r="PQK79" s="336"/>
      <c r="PQL79" s="336"/>
      <c r="PQM79" s="336"/>
      <c r="PQN79" s="336"/>
      <c r="PQO79" s="336"/>
      <c r="PQP79" s="336"/>
      <c r="PQQ79" s="336"/>
      <c r="PQR79" s="336"/>
      <c r="PQS79" s="336"/>
      <c r="PQT79" s="336"/>
      <c r="PQU79" s="336"/>
      <c r="PQV79" s="336"/>
      <c r="PQW79" s="336"/>
      <c r="PQX79" s="336"/>
      <c r="PQY79" s="336"/>
      <c r="PQZ79" s="336"/>
      <c r="PRA79" s="336"/>
      <c r="PRB79" s="336"/>
      <c r="PRC79" s="336"/>
      <c r="PRD79" s="336"/>
      <c r="PRE79" s="336"/>
      <c r="PRF79" s="336"/>
      <c r="PRG79" s="336"/>
      <c r="PRH79" s="336"/>
      <c r="PRI79" s="336"/>
      <c r="PRJ79" s="336"/>
      <c r="PRK79" s="336"/>
      <c r="PRL79" s="336"/>
      <c r="PRM79" s="336"/>
      <c r="PRN79" s="336"/>
      <c r="PRO79" s="336"/>
      <c r="PRP79" s="336"/>
      <c r="PRQ79" s="336"/>
      <c r="PRR79" s="336"/>
      <c r="PRS79" s="336"/>
      <c r="PRT79" s="336"/>
      <c r="PRU79" s="336"/>
      <c r="PRV79" s="336"/>
      <c r="PRW79" s="336"/>
      <c r="PRX79" s="336"/>
      <c r="PRY79" s="336"/>
      <c r="PRZ79" s="336"/>
      <c r="PSA79" s="336"/>
      <c r="PSB79" s="336"/>
      <c r="PSC79" s="336"/>
      <c r="PSD79" s="336"/>
      <c r="PSE79" s="336"/>
      <c r="PSF79" s="336"/>
      <c r="PSG79" s="336"/>
      <c r="PSH79" s="336"/>
      <c r="PSI79" s="336"/>
      <c r="PSJ79" s="336"/>
      <c r="PSK79" s="336"/>
      <c r="PSL79" s="336"/>
      <c r="PSM79" s="336"/>
      <c r="PSN79" s="336"/>
      <c r="PSO79" s="336"/>
      <c r="PSP79" s="336"/>
      <c r="PSQ79" s="336"/>
      <c r="PSR79" s="336"/>
      <c r="PSS79" s="336"/>
      <c r="PST79" s="336"/>
      <c r="PSU79" s="336"/>
      <c r="PSV79" s="336"/>
      <c r="PSW79" s="336"/>
      <c r="PSX79" s="336"/>
      <c r="PSY79" s="336"/>
      <c r="PSZ79" s="336"/>
      <c r="PTA79" s="336"/>
      <c r="PTB79" s="336"/>
      <c r="PTC79" s="336"/>
      <c r="PTD79" s="336"/>
      <c r="PTE79" s="336"/>
      <c r="PTF79" s="336"/>
      <c r="PTG79" s="336"/>
      <c r="PTH79" s="336"/>
      <c r="PTI79" s="336"/>
      <c r="PTJ79" s="336"/>
      <c r="PTK79" s="336"/>
      <c r="PTL79" s="336"/>
      <c r="PTM79" s="336"/>
      <c r="PTN79" s="336"/>
      <c r="PTO79" s="336"/>
      <c r="PTP79" s="336"/>
      <c r="PTQ79" s="336"/>
      <c r="PTR79" s="336"/>
      <c r="PTS79" s="336"/>
      <c r="PTT79" s="336"/>
      <c r="PTU79" s="336"/>
      <c r="PTV79" s="336"/>
      <c r="PTW79" s="336"/>
      <c r="PTX79" s="336"/>
      <c r="PTY79" s="336"/>
      <c r="PTZ79" s="336"/>
      <c r="PUA79" s="336"/>
      <c r="PUB79" s="336"/>
      <c r="PUC79" s="336"/>
      <c r="PUD79" s="336"/>
      <c r="PUE79" s="336"/>
      <c r="PUF79" s="336"/>
      <c r="PUG79" s="336"/>
      <c r="PUH79" s="336"/>
      <c r="PUI79" s="336"/>
      <c r="PUJ79" s="336"/>
      <c r="PUK79" s="336"/>
      <c r="PUL79" s="336"/>
      <c r="PUM79" s="336"/>
      <c r="PUN79" s="336"/>
      <c r="PUO79" s="336"/>
      <c r="PUP79" s="336"/>
      <c r="PUQ79" s="336"/>
      <c r="PUR79" s="336"/>
      <c r="PUS79" s="336"/>
      <c r="PUT79" s="336"/>
      <c r="PUU79" s="336"/>
      <c r="PUV79" s="336"/>
      <c r="PUW79" s="336"/>
      <c r="PUX79" s="336"/>
      <c r="PUY79" s="336"/>
      <c r="PUZ79" s="336"/>
      <c r="PVA79" s="336"/>
      <c r="PVB79" s="336"/>
      <c r="PVC79" s="336"/>
      <c r="PVD79" s="336"/>
      <c r="PVE79" s="336"/>
      <c r="PVF79" s="336"/>
      <c r="PVG79" s="336"/>
      <c r="PVH79" s="336"/>
      <c r="PVI79" s="336"/>
      <c r="PVJ79" s="336"/>
      <c r="PVK79" s="336"/>
      <c r="PVL79" s="336"/>
      <c r="PVM79" s="336"/>
      <c r="PVN79" s="336"/>
      <c r="PVO79" s="336"/>
      <c r="PVP79" s="336"/>
      <c r="PVQ79" s="336"/>
      <c r="PVR79" s="336"/>
      <c r="PVS79" s="336"/>
      <c r="PVT79" s="336"/>
      <c r="PVU79" s="336"/>
      <c r="PVV79" s="336"/>
      <c r="PVW79" s="336"/>
      <c r="PVX79" s="336"/>
      <c r="PVY79" s="336"/>
      <c r="PVZ79" s="336"/>
      <c r="PWA79" s="336"/>
      <c r="PWB79" s="336"/>
      <c r="PWC79" s="336"/>
      <c r="PWD79" s="336"/>
      <c r="PWE79" s="336"/>
      <c r="PWF79" s="336"/>
      <c r="PWG79" s="336"/>
      <c r="PWH79" s="336"/>
      <c r="PWI79" s="336"/>
      <c r="PWJ79" s="336"/>
      <c r="PWK79" s="336"/>
      <c r="PWL79" s="336"/>
      <c r="PWM79" s="336"/>
      <c r="PWN79" s="336"/>
      <c r="PWO79" s="336"/>
      <c r="PWP79" s="336"/>
      <c r="PWQ79" s="336"/>
      <c r="PWR79" s="336"/>
      <c r="PWS79" s="336"/>
      <c r="PWT79" s="336"/>
      <c r="PWU79" s="336"/>
      <c r="PWV79" s="336"/>
      <c r="PWW79" s="336"/>
      <c r="PWX79" s="336"/>
      <c r="PWY79" s="336"/>
      <c r="PWZ79" s="336"/>
      <c r="PXA79" s="336"/>
      <c r="PXB79" s="336"/>
      <c r="PXC79" s="336"/>
      <c r="PXD79" s="336"/>
      <c r="PXE79" s="336"/>
      <c r="PXF79" s="336"/>
      <c r="PXG79" s="336"/>
      <c r="PXH79" s="336"/>
      <c r="PXI79" s="336"/>
      <c r="PXJ79" s="336"/>
      <c r="PXK79" s="336"/>
      <c r="PXL79" s="336"/>
      <c r="PXM79" s="336"/>
      <c r="PXN79" s="336"/>
      <c r="PXO79" s="336"/>
      <c r="PXP79" s="336"/>
      <c r="PXQ79" s="336"/>
      <c r="PXR79" s="336"/>
      <c r="PXS79" s="336"/>
      <c r="PXT79" s="336"/>
      <c r="PXU79" s="336"/>
      <c r="PXV79" s="336"/>
      <c r="PXW79" s="336"/>
      <c r="PXX79" s="336"/>
      <c r="PXY79" s="336"/>
      <c r="PXZ79" s="336"/>
      <c r="PYA79" s="336"/>
      <c r="PYB79" s="336"/>
      <c r="PYC79" s="336"/>
      <c r="PYD79" s="336"/>
      <c r="PYE79" s="336"/>
      <c r="PYF79" s="336"/>
      <c r="PYG79" s="336"/>
      <c r="PYH79" s="336"/>
      <c r="PYI79" s="336"/>
      <c r="PYJ79" s="336"/>
      <c r="PYK79" s="336"/>
      <c r="PYL79" s="336"/>
      <c r="PYM79" s="336"/>
      <c r="PYN79" s="336"/>
      <c r="PYO79" s="336"/>
      <c r="PYP79" s="336"/>
      <c r="PYQ79" s="336"/>
      <c r="PYR79" s="336"/>
      <c r="PYS79" s="336"/>
      <c r="PYT79" s="336"/>
      <c r="PYU79" s="336"/>
      <c r="PYV79" s="336"/>
      <c r="PYW79" s="336"/>
      <c r="PYX79" s="336"/>
      <c r="PYY79" s="336"/>
      <c r="PYZ79" s="336"/>
      <c r="PZA79" s="336"/>
      <c r="PZB79" s="336"/>
      <c r="PZC79" s="336"/>
      <c r="PZD79" s="336"/>
      <c r="PZE79" s="336"/>
      <c r="PZF79" s="336"/>
      <c r="PZG79" s="336"/>
      <c r="PZH79" s="336"/>
      <c r="PZI79" s="336"/>
      <c r="PZJ79" s="336"/>
      <c r="PZK79" s="336"/>
      <c r="PZL79" s="336"/>
      <c r="PZM79" s="336"/>
      <c r="PZN79" s="336"/>
      <c r="PZO79" s="336"/>
      <c r="PZP79" s="336"/>
      <c r="PZQ79" s="336"/>
      <c r="PZR79" s="336"/>
      <c r="PZS79" s="336"/>
      <c r="PZT79" s="336"/>
      <c r="PZU79" s="336"/>
      <c r="PZV79" s="336"/>
      <c r="PZW79" s="336"/>
      <c r="PZX79" s="336"/>
      <c r="PZY79" s="336"/>
      <c r="PZZ79" s="336"/>
      <c r="QAA79" s="336"/>
      <c r="QAB79" s="336"/>
      <c r="QAC79" s="336"/>
      <c r="QAD79" s="336"/>
      <c r="QAE79" s="336"/>
      <c r="QAF79" s="336"/>
      <c r="QAG79" s="336"/>
      <c r="QAH79" s="336"/>
      <c r="QAI79" s="336"/>
      <c r="QAJ79" s="336"/>
      <c r="QAK79" s="336"/>
      <c r="QAL79" s="336"/>
      <c r="QAM79" s="336"/>
      <c r="QAN79" s="336"/>
      <c r="QAO79" s="336"/>
      <c r="QAP79" s="336"/>
      <c r="QAQ79" s="336"/>
      <c r="QAR79" s="336"/>
      <c r="QAS79" s="336"/>
      <c r="QAT79" s="336"/>
      <c r="QAU79" s="336"/>
      <c r="QAV79" s="336"/>
      <c r="QAW79" s="336"/>
      <c r="QAX79" s="336"/>
      <c r="QAY79" s="336"/>
      <c r="QAZ79" s="336"/>
      <c r="QBA79" s="336"/>
      <c r="QBB79" s="336"/>
      <c r="QBC79" s="336"/>
      <c r="QBD79" s="336"/>
      <c r="QBE79" s="336"/>
      <c r="QBF79" s="336"/>
      <c r="QBG79" s="336"/>
      <c r="QBH79" s="336"/>
      <c r="QBI79" s="336"/>
      <c r="QBJ79" s="336"/>
      <c r="QBK79" s="336"/>
      <c r="QBL79" s="336"/>
      <c r="QBM79" s="336"/>
      <c r="QBN79" s="336"/>
      <c r="QBO79" s="336"/>
      <c r="QBP79" s="336"/>
      <c r="QBQ79" s="336"/>
      <c r="QBR79" s="336"/>
      <c r="QBS79" s="336"/>
      <c r="QBT79" s="336"/>
      <c r="QBU79" s="336"/>
      <c r="QBV79" s="336"/>
      <c r="QBW79" s="336"/>
      <c r="QBX79" s="336"/>
      <c r="QBY79" s="336"/>
      <c r="QBZ79" s="336"/>
      <c r="QCA79" s="336"/>
      <c r="QCB79" s="336"/>
      <c r="QCC79" s="336"/>
      <c r="QCD79" s="336"/>
      <c r="QCE79" s="336"/>
      <c r="QCF79" s="336"/>
      <c r="QCG79" s="336"/>
      <c r="QCH79" s="336"/>
      <c r="QCI79" s="336"/>
      <c r="QCJ79" s="336"/>
      <c r="QCK79" s="336"/>
      <c r="QCL79" s="336"/>
      <c r="QCM79" s="336"/>
      <c r="QCN79" s="336"/>
      <c r="QCO79" s="336"/>
      <c r="QCP79" s="336"/>
      <c r="QCQ79" s="336"/>
      <c r="QCR79" s="336"/>
      <c r="QCS79" s="336"/>
      <c r="QCT79" s="336"/>
      <c r="QCU79" s="336"/>
      <c r="QCV79" s="336"/>
      <c r="QCW79" s="336"/>
      <c r="QCX79" s="336"/>
      <c r="QCY79" s="336"/>
      <c r="QCZ79" s="336"/>
      <c r="QDA79" s="336"/>
      <c r="QDB79" s="336"/>
      <c r="QDC79" s="336"/>
      <c r="QDD79" s="336"/>
      <c r="QDE79" s="336"/>
      <c r="QDF79" s="336"/>
      <c r="QDG79" s="336"/>
      <c r="QDH79" s="336"/>
      <c r="QDI79" s="336"/>
      <c r="QDJ79" s="336"/>
      <c r="QDK79" s="336"/>
      <c r="QDL79" s="336"/>
      <c r="QDM79" s="336"/>
      <c r="QDN79" s="336"/>
      <c r="QDO79" s="336"/>
      <c r="QDP79" s="336"/>
      <c r="QDQ79" s="336"/>
      <c r="QDR79" s="336"/>
      <c r="QDS79" s="336"/>
      <c r="QDT79" s="336"/>
      <c r="QDU79" s="336"/>
      <c r="QDV79" s="336"/>
      <c r="QDW79" s="336"/>
      <c r="QDX79" s="336"/>
      <c r="QDY79" s="336"/>
      <c r="QDZ79" s="336"/>
      <c r="QEA79" s="336"/>
      <c r="QEB79" s="336"/>
      <c r="QEC79" s="336"/>
      <c r="QED79" s="336"/>
      <c r="QEE79" s="336"/>
      <c r="QEF79" s="336"/>
      <c r="QEG79" s="336"/>
      <c r="QEH79" s="336"/>
      <c r="QEI79" s="336"/>
      <c r="QEJ79" s="336"/>
      <c r="QEK79" s="336"/>
      <c r="QEL79" s="336"/>
      <c r="QEM79" s="336"/>
      <c r="QEN79" s="336"/>
      <c r="QEO79" s="336"/>
      <c r="QEP79" s="336"/>
      <c r="QEQ79" s="336"/>
      <c r="QER79" s="336"/>
      <c r="QES79" s="336"/>
      <c r="QET79" s="336"/>
      <c r="QEU79" s="336"/>
      <c r="QEV79" s="336"/>
      <c r="QEW79" s="336"/>
      <c r="QEX79" s="336"/>
      <c r="QEY79" s="336"/>
      <c r="QEZ79" s="336"/>
      <c r="QFA79" s="336"/>
      <c r="QFB79" s="336"/>
      <c r="QFC79" s="336"/>
      <c r="QFD79" s="336"/>
      <c r="QFE79" s="336"/>
      <c r="QFF79" s="336"/>
      <c r="QFG79" s="336"/>
      <c r="QFH79" s="336"/>
      <c r="QFI79" s="336"/>
      <c r="QFJ79" s="336"/>
      <c r="QFK79" s="336"/>
      <c r="QFL79" s="336"/>
      <c r="QFM79" s="336"/>
      <c r="QFN79" s="336"/>
      <c r="QFO79" s="336"/>
      <c r="QFP79" s="336"/>
      <c r="QFQ79" s="336"/>
      <c r="QFR79" s="336"/>
      <c r="QFS79" s="336"/>
      <c r="QFT79" s="336"/>
      <c r="QFU79" s="336"/>
      <c r="QFV79" s="336"/>
      <c r="QFW79" s="336"/>
      <c r="QFX79" s="336"/>
      <c r="QFY79" s="336"/>
      <c r="QFZ79" s="336"/>
      <c r="QGA79" s="336"/>
      <c r="QGB79" s="336"/>
      <c r="QGC79" s="336"/>
      <c r="QGD79" s="336"/>
      <c r="QGE79" s="336"/>
      <c r="QGF79" s="336"/>
      <c r="QGG79" s="336"/>
      <c r="QGH79" s="336"/>
      <c r="QGI79" s="336"/>
      <c r="QGJ79" s="336"/>
      <c r="QGK79" s="336"/>
      <c r="QGL79" s="336"/>
      <c r="QGM79" s="336"/>
      <c r="QGN79" s="336"/>
      <c r="QGO79" s="336"/>
      <c r="QGP79" s="336"/>
      <c r="QGQ79" s="336"/>
      <c r="QGR79" s="336"/>
      <c r="QGS79" s="336"/>
      <c r="QGT79" s="336"/>
      <c r="QGU79" s="336"/>
      <c r="QGV79" s="336"/>
      <c r="QGW79" s="336"/>
      <c r="QGX79" s="336"/>
      <c r="QGY79" s="336"/>
      <c r="QGZ79" s="336"/>
      <c r="QHA79" s="336"/>
      <c r="QHB79" s="336"/>
      <c r="QHC79" s="336"/>
      <c r="QHD79" s="336"/>
      <c r="QHE79" s="336"/>
      <c r="QHF79" s="336"/>
      <c r="QHG79" s="336"/>
      <c r="QHH79" s="336"/>
      <c r="QHI79" s="336"/>
      <c r="QHJ79" s="336"/>
      <c r="QHK79" s="336"/>
      <c r="QHL79" s="336"/>
      <c r="QHM79" s="336"/>
      <c r="QHN79" s="336"/>
      <c r="QHO79" s="336"/>
      <c r="QHP79" s="336"/>
      <c r="QHQ79" s="336"/>
      <c r="QHR79" s="336"/>
      <c r="QHS79" s="336"/>
      <c r="QHT79" s="336"/>
      <c r="QHU79" s="336"/>
      <c r="QHV79" s="336"/>
      <c r="QHW79" s="336"/>
      <c r="QHX79" s="336"/>
      <c r="QHY79" s="336"/>
      <c r="QHZ79" s="336"/>
      <c r="QIA79" s="336"/>
      <c r="QIB79" s="336"/>
      <c r="QIC79" s="336"/>
      <c r="QID79" s="336"/>
      <c r="QIE79" s="336"/>
      <c r="QIF79" s="336"/>
      <c r="QIG79" s="336"/>
      <c r="QIH79" s="336"/>
      <c r="QII79" s="336"/>
      <c r="QIJ79" s="336"/>
      <c r="QIK79" s="336"/>
      <c r="QIL79" s="336"/>
      <c r="QIM79" s="336"/>
      <c r="QIN79" s="336"/>
      <c r="QIO79" s="336"/>
      <c r="QIP79" s="336"/>
      <c r="QIQ79" s="336"/>
      <c r="QIR79" s="336"/>
      <c r="QIS79" s="336"/>
      <c r="QIT79" s="336"/>
      <c r="QIU79" s="336"/>
      <c r="QIV79" s="336"/>
      <c r="QIW79" s="336"/>
      <c r="QIX79" s="336"/>
      <c r="QIY79" s="336"/>
      <c r="QIZ79" s="336"/>
      <c r="QJA79" s="336"/>
      <c r="QJB79" s="336"/>
      <c r="QJC79" s="336"/>
      <c r="QJD79" s="336"/>
      <c r="QJE79" s="336"/>
      <c r="QJF79" s="336"/>
      <c r="QJG79" s="336"/>
      <c r="QJH79" s="336"/>
      <c r="QJI79" s="336"/>
      <c r="QJJ79" s="336"/>
      <c r="QJK79" s="336"/>
      <c r="QJL79" s="336"/>
      <c r="QJM79" s="336"/>
      <c r="QJN79" s="336"/>
      <c r="QJO79" s="336"/>
      <c r="QJP79" s="336"/>
      <c r="QJQ79" s="336"/>
      <c r="QJR79" s="336"/>
      <c r="QJS79" s="336"/>
      <c r="QJT79" s="336"/>
      <c r="QJU79" s="336"/>
      <c r="QJV79" s="336"/>
      <c r="QJW79" s="336"/>
      <c r="QJX79" s="336"/>
      <c r="QJY79" s="336"/>
      <c r="QJZ79" s="336"/>
      <c r="QKA79" s="336"/>
      <c r="QKB79" s="336"/>
      <c r="QKC79" s="336"/>
      <c r="QKD79" s="336"/>
      <c r="QKE79" s="336"/>
      <c r="QKF79" s="336"/>
      <c r="QKG79" s="336"/>
      <c r="QKH79" s="336"/>
      <c r="QKI79" s="336"/>
      <c r="QKJ79" s="336"/>
      <c r="QKK79" s="336"/>
      <c r="QKL79" s="336"/>
      <c r="QKM79" s="336"/>
      <c r="QKN79" s="336"/>
      <c r="QKO79" s="336"/>
      <c r="QKP79" s="336"/>
      <c r="QKQ79" s="336"/>
      <c r="QKR79" s="336"/>
      <c r="QKS79" s="336"/>
      <c r="QKT79" s="336"/>
      <c r="QKU79" s="336"/>
      <c r="QKV79" s="336"/>
      <c r="QKW79" s="336"/>
      <c r="QKX79" s="336"/>
      <c r="QKY79" s="336"/>
      <c r="QKZ79" s="336"/>
      <c r="QLA79" s="336"/>
      <c r="QLB79" s="336"/>
      <c r="QLC79" s="336"/>
      <c r="QLD79" s="336"/>
      <c r="QLE79" s="336"/>
      <c r="QLF79" s="336"/>
      <c r="QLG79" s="336"/>
      <c r="QLH79" s="336"/>
      <c r="QLI79" s="336"/>
      <c r="QLJ79" s="336"/>
      <c r="QLK79" s="336"/>
      <c r="QLL79" s="336"/>
      <c r="QLM79" s="336"/>
      <c r="QLN79" s="336"/>
      <c r="QLO79" s="336"/>
      <c r="QLP79" s="336"/>
      <c r="QLQ79" s="336"/>
      <c r="QLR79" s="336"/>
      <c r="QLS79" s="336"/>
      <c r="QLT79" s="336"/>
      <c r="QLU79" s="336"/>
      <c r="QLV79" s="336"/>
      <c r="QLW79" s="336"/>
      <c r="QLX79" s="336"/>
      <c r="QLY79" s="336"/>
      <c r="QLZ79" s="336"/>
      <c r="QMA79" s="336"/>
      <c r="QMB79" s="336"/>
      <c r="QMC79" s="336"/>
      <c r="QMD79" s="336"/>
      <c r="QME79" s="336"/>
      <c r="QMF79" s="336"/>
      <c r="QMG79" s="336"/>
      <c r="QMH79" s="336"/>
      <c r="QMI79" s="336"/>
      <c r="QMJ79" s="336"/>
      <c r="QMK79" s="336"/>
      <c r="QML79" s="336"/>
      <c r="QMM79" s="336"/>
      <c r="QMN79" s="336"/>
      <c r="QMO79" s="336"/>
      <c r="QMP79" s="336"/>
      <c r="QMQ79" s="336"/>
      <c r="QMR79" s="336"/>
      <c r="QMS79" s="336"/>
      <c r="QMT79" s="336"/>
      <c r="QMU79" s="336"/>
      <c r="QMV79" s="336"/>
      <c r="QMW79" s="336"/>
      <c r="QMX79" s="336"/>
      <c r="QMY79" s="336"/>
      <c r="QMZ79" s="336"/>
      <c r="QNA79" s="336"/>
      <c r="QNB79" s="336"/>
      <c r="QNC79" s="336"/>
      <c r="QND79" s="336"/>
      <c r="QNE79" s="336"/>
      <c r="QNF79" s="336"/>
      <c r="QNG79" s="336"/>
      <c r="QNH79" s="336"/>
      <c r="QNI79" s="336"/>
      <c r="QNJ79" s="336"/>
      <c r="QNK79" s="336"/>
      <c r="QNL79" s="336"/>
      <c r="QNM79" s="336"/>
      <c r="QNN79" s="336"/>
      <c r="QNO79" s="336"/>
      <c r="QNP79" s="336"/>
      <c r="QNQ79" s="336"/>
      <c r="QNR79" s="336"/>
      <c r="QNS79" s="336"/>
      <c r="QNT79" s="336"/>
      <c r="QNU79" s="336"/>
      <c r="QNV79" s="336"/>
      <c r="QNW79" s="336"/>
      <c r="QNX79" s="336"/>
      <c r="QNY79" s="336"/>
      <c r="QNZ79" s="336"/>
      <c r="QOA79" s="336"/>
      <c r="QOB79" s="336"/>
      <c r="QOC79" s="336"/>
      <c r="QOD79" s="336"/>
      <c r="QOE79" s="336"/>
      <c r="QOF79" s="336"/>
      <c r="QOG79" s="336"/>
      <c r="QOH79" s="336"/>
      <c r="QOI79" s="336"/>
      <c r="QOJ79" s="336"/>
      <c r="QOK79" s="336"/>
      <c r="QOL79" s="336"/>
      <c r="QOM79" s="336"/>
      <c r="QON79" s="336"/>
      <c r="QOO79" s="336"/>
      <c r="QOP79" s="336"/>
      <c r="QOQ79" s="336"/>
      <c r="QOR79" s="336"/>
      <c r="QOS79" s="336"/>
      <c r="QOT79" s="336"/>
      <c r="QOU79" s="336"/>
      <c r="QOV79" s="336"/>
      <c r="QOW79" s="336"/>
      <c r="QOX79" s="336"/>
      <c r="QOY79" s="336"/>
      <c r="QOZ79" s="336"/>
      <c r="QPA79" s="336"/>
      <c r="QPB79" s="336"/>
      <c r="QPC79" s="336"/>
      <c r="QPD79" s="336"/>
      <c r="QPE79" s="336"/>
      <c r="QPF79" s="336"/>
      <c r="QPG79" s="336"/>
      <c r="QPH79" s="336"/>
      <c r="QPI79" s="336"/>
      <c r="QPJ79" s="336"/>
      <c r="QPK79" s="336"/>
      <c r="QPL79" s="336"/>
      <c r="QPM79" s="336"/>
      <c r="QPN79" s="336"/>
      <c r="QPO79" s="336"/>
      <c r="QPP79" s="336"/>
      <c r="QPQ79" s="336"/>
      <c r="QPR79" s="336"/>
      <c r="QPS79" s="336"/>
      <c r="QPT79" s="336"/>
      <c r="QPU79" s="336"/>
      <c r="QPV79" s="336"/>
      <c r="QPW79" s="336"/>
      <c r="QPX79" s="336"/>
      <c r="QPY79" s="336"/>
      <c r="QPZ79" s="336"/>
      <c r="QQA79" s="336"/>
      <c r="QQB79" s="336"/>
      <c r="QQC79" s="336"/>
      <c r="QQD79" s="336"/>
      <c r="QQE79" s="336"/>
      <c r="QQF79" s="336"/>
      <c r="QQG79" s="336"/>
      <c r="QQH79" s="336"/>
      <c r="QQI79" s="336"/>
      <c r="QQJ79" s="336"/>
      <c r="QQK79" s="336"/>
      <c r="QQL79" s="336"/>
      <c r="QQM79" s="336"/>
      <c r="QQN79" s="336"/>
      <c r="QQO79" s="336"/>
      <c r="QQP79" s="336"/>
      <c r="QQQ79" s="336"/>
      <c r="QQR79" s="336"/>
      <c r="QQS79" s="336"/>
      <c r="QQT79" s="336"/>
      <c r="QQU79" s="336"/>
      <c r="QQV79" s="336"/>
      <c r="QQW79" s="336"/>
      <c r="QQX79" s="336"/>
      <c r="QQY79" s="336"/>
      <c r="QQZ79" s="336"/>
      <c r="QRA79" s="336"/>
      <c r="QRB79" s="336"/>
      <c r="QRC79" s="336"/>
      <c r="QRD79" s="336"/>
      <c r="QRE79" s="336"/>
      <c r="QRF79" s="336"/>
      <c r="QRG79" s="336"/>
      <c r="QRH79" s="336"/>
      <c r="QRI79" s="336"/>
      <c r="QRJ79" s="336"/>
      <c r="QRK79" s="336"/>
      <c r="QRL79" s="336"/>
      <c r="QRM79" s="336"/>
      <c r="QRN79" s="336"/>
      <c r="QRO79" s="336"/>
      <c r="QRP79" s="336"/>
      <c r="QRQ79" s="336"/>
      <c r="QRR79" s="336"/>
      <c r="QRS79" s="336"/>
      <c r="QRT79" s="336"/>
      <c r="QRU79" s="336"/>
      <c r="QRV79" s="336"/>
      <c r="QRW79" s="336"/>
      <c r="QRX79" s="336"/>
      <c r="QRY79" s="336"/>
      <c r="QRZ79" s="336"/>
      <c r="QSA79" s="336"/>
      <c r="QSB79" s="336"/>
      <c r="QSC79" s="336"/>
      <c r="QSD79" s="336"/>
      <c r="QSE79" s="336"/>
      <c r="QSF79" s="336"/>
      <c r="QSG79" s="336"/>
      <c r="QSH79" s="336"/>
      <c r="QSI79" s="336"/>
      <c r="QSJ79" s="336"/>
      <c r="QSK79" s="336"/>
      <c r="QSL79" s="336"/>
      <c r="QSM79" s="336"/>
      <c r="QSN79" s="336"/>
      <c r="QSO79" s="336"/>
      <c r="QSP79" s="336"/>
      <c r="QSQ79" s="336"/>
      <c r="QSR79" s="336"/>
      <c r="QSS79" s="336"/>
      <c r="QST79" s="336"/>
      <c r="QSU79" s="336"/>
      <c r="QSV79" s="336"/>
      <c r="QSW79" s="336"/>
      <c r="QSX79" s="336"/>
      <c r="QSY79" s="336"/>
      <c r="QSZ79" s="336"/>
      <c r="QTA79" s="336"/>
      <c r="QTB79" s="336"/>
      <c r="QTC79" s="336"/>
      <c r="QTD79" s="336"/>
      <c r="QTE79" s="336"/>
      <c r="QTF79" s="336"/>
      <c r="QTG79" s="336"/>
      <c r="QTH79" s="336"/>
      <c r="QTI79" s="336"/>
      <c r="QTJ79" s="336"/>
      <c r="QTK79" s="336"/>
      <c r="QTL79" s="336"/>
      <c r="QTM79" s="336"/>
      <c r="QTN79" s="336"/>
      <c r="QTO79" s="336"/>
      <c r="QTP79" s="336"/>
      <c r="QTQ79" s="336"/>
      <c r="QTR79" s="336"/>
      <c r="QTS79" s="336"/>
      <c r="QTT79" s="336"/>
      <c r="QTU79" s="336"/>
      <c r="QTV79" s="336"/>
      <c r="QTW79" s="336"/>
      <c r="QTX79" s="336"/>
      <c r="QTY79" s="336"/>
      <c r="QTZ79" s="336"/>
      <c r="QUA79" s="336"/>
      <c r="QUB79" s="336"/>
      <c r="QUC79" s="336"/>
      <c r="QUD79" s="336"/>
      <c r="QUE79" s="336"/>
      <c r="QUF79" s="336"/>
      <c r="QUG79" s="336"/>
      <c r="QUH79" s="336"/>
      <c r="QUI79" s="336"/>
      <c r="QUJ79" s="336"/>
      <c r="QUK79" s="336"/>
      <c r="QUL79" s="336"/>
      <c r="QUM79" s="336"/>
      <c r="QUN79" s="336"/>
      <c r="QUO79" s="336"/>
      <c r="QUP79" s="336"/>
      <c r="QUQ79" s="336"/>
      <c r="QUR79" s="336"/>
      <c r="QUS79" s="336"/>
      <c r="QUT79" s="336"/>
      <c r="QUU79" s="336"/>
      <c r="QUV79" s="336"/>
      <c r="QUW79" s="336"/>
      <c r="QUX79" s="336"/>
      <c r="QUY79" s="336"/>
      <c r="QUZ79" s="336"/>
      <c r="QVA79" s="336"/>
      <c r="QVB79" s="336"/>
      <c r="QVC79" s="336"/>
      <c r="QVD79" s="336"/>
      <c r="QVE79" s="336"/>
      <c r="QVF79" s="336"/>
      <c r="QVG79" s="336"/>
      <c r="QVH79" s="336"/>
      <c r="QVI79" s="336"/>
      <c r="QVJ79" s="336"/>
      <c r="QVK79" s="336"/>
      <c r="QVL79" s="336"/>
      <c r="QVM79" s="336"/>
      <c r="QVN79" s="336"/>
      <c r="QVO79" s="336"/>
      <c r="QVP79" s="336"/>
      <c r="QVQ79" s="336"/>
      <c r="QVR79" s="336"/>
      <c r="QVS79" s="336"/>
      <c r="QVT79" s="336"/>
      <c r="QVU79" s="336"/>
      <c r="QVV79" s="336"/>
      <c r="QVW79" s="336"/>
      <c r="QVX79" s="336"/>
      <c r="QVY79" s="336"/>
      <c r="QVZ79" s="336"/>
      <c r="QWA79" s="336"/>
      <c r="QWB79" s="336"/>
      <c r="QWC79" s="336"/>
      <c r="QWD79" s="336"/>
      <c r="QWE79" s="336"/>
      <c r="QWF79" s="336"/>
      <c r="QWG79" s="336"/>
      <c r="QWH79" s="336"/>
      <c r="QWI79" s="336"/>
      <c r="QWJ79" s="336"/>
      <c r="QWK79" s="336"/>
      <c r="QWL79" s="336"/>
      <c r="QWM79" s="336"/>
      <c r="QWN79" s="336"/>
      <c r="QWO79" s="336"/>
      <c r="QWP79" s="336"/>
      <c r="QWQ79" s="336"/>
      <c r="QWR79" s="336"/>
      <c r="QWS79" s="336"/>
      <c r="QWT79" s="336"/>
      <c r="QWU79" s="336"/>
      <c r="QWV79" s="336"/>
      <c r="QWW79" s="336"/>
      <c r="QWX79" s="336"/>
      <c r="QWY79" s="336"/>
      <c r="QWZ79" s="336"/>
      <c r="QXA79" s="336"/>
      <c r="QXB79" s="336"/>
      <c r="QXC79" s="336"/>
      <c r="QXD79" s="336"/>
      <c r="QXE79" s="336"/>
      <c r="QXF79" s="336"/>
      <c r="QXG79" s="336"/>
      <c r="QXH79" s="336"/>
      <c r="QXI79" s="336"/>
      <c r="QXJ79" s="336"/>
      <c r="QXK79" s="336"/>
      <c r="QXL79" s="336"/>
      <c r="QXM79" s="336"/>
      <c r="QXN79" s="336"/>
      <c r="QXO79" s="336"/>
      <c r="QXP79" s="336"/>
      <c r="QXQ79" s="336"/>
      <c r="QXR79" s="336"/>
      <c r="QXS79" s="336"/>
      <c r="QXT79" s="336"/>
      <c r="QXU79" s="336"/>
      <c r="QXV79" s="336"/>
      <c r="QXW79" s="336"/>
      <c r="QXX79" s="336"/>
      <c r="QXY79" s="336"/>
      <c r="QXZ79" s="336"/>
      <c r="QYA79" s="336"/>
      <c r="QYB79" s="336"/>
      <c r="QYC79" s="336"/>
      <c r="QYD79" s="336"/>
      <c r="QYE79" s="336"/>
      <c r="QYF79" s="336"/>
      <c r="QYG79" s="336"/>
      <c r="QYH79" s="336"/>
      <c r="QYI79" s="336"/>
      <c r="QYJ79" s="336"/>
      <c r="QYK79" s="336"/>
      <c r="QYL79" s="336"/>
      <c r="QYM79" s="336"/>
      <c r="QYN79" s="336"/>
      <c r="QYO79" s="336"/>
      <c r="QYP79" s="336"/>
      <c r="QYQ79" s="336"/>
      <c r="QYR79" s="336"/>
      <c r="QYS79" s="336"/>
      <c r="QYT79" s="336"/>
      <c r="QYU79" s="336"/>
      <c r="QYV79" s="336"/>
      <c r="QYW79" s="336"/>
      <c r="QYX79" s="336"/>
      <c r="QYY79" s="336"/>
      <c r="QYZ79" s="336"/>
      <c r="QZA79" s="336"/>
      <c r="QZB79" s="336"/>
      <c r="QZC79" s="336"/>
      <c r="QZD79" s="336"/>
      <c r="QZE79" s="336"/>
      <c r="QZF79" s="336"/>
      <c r="QZG79" s="336"/>
      <c r="QZH79" s="336"/>
      <c r="QZI79" s="336"/>
      <c r="QZJ79" s="336"/>
      <c r="QZK79" s="336"/>
      <c r="QZL79" s="336"/>
      <c r="QZM79" s="336"/>
      <c r="QZN79" s="336"/>
      <c r="QZO79" s="336"/>
      <c r="QZP79" s="336"/>
      <c r="QZQ79" s="336"/>
      <c r="QZR79" s="336"/>
      <c r="QZS79" s="336"/>
      <c r="QZT79" s="336"/>
      <c r="QZU79" s="336"/>
      <c r="QZV79" s="336"/>
      <c r="QZW79" s="336"/>
      <c r="QZX79" s="336"/>
      <c r="QZY79" s="336"/>
      <c r="QZZ79" s="336"/>
      <c r="RAA79" s="336"/>
      <c r="RAB79" s="336"/>
      <c r="RAC79" s="336"/>
      <c r="RAD79" s="336"/>
      <c r="RAE79" s="336"/>
      <c r="RAF79" s="336"/>
      <c r="RAG79" s="336"/>
      <c r="RAH79" s="336"/>
      <c r="RAI79" s="336"/>
      <c r="RAJ79" s="336"/>
      <c r="RAK79" s="336"/>
      <c r="RAL79" s="336"/>
      <c r="RAM79" s="336"/>
      <c r="RAN79" s="336"/>
      <c r="RAO79" s="336"/>
      <c r="RAP79" s="336"/>
      <c r="RAQ79" s="336"/>
      <c r="RAR79" s="336"/>
      <c r="RAS79" s="336"/>
      <c r="RAT79" s="336"/>
      <c r="RAU79" s="336"/>
      <c r="RAV79" s="336"/>
      <c r="RAW79" s="336"/>
      <c r="RAX79" s="336"/>
      <c r="RAY79" s="336"/>
      <c r="RAZ79" s="336"/>
      <c r="RBA79" s="336"/>
      <c r="RBB79" s="336"/>
      <c r="RBC79" s="336"/>
      <c r="RBD79" s="336"/>
      <c r="RBE79" s="336"/>
      <c r="RBF79" s="336"/>
      <c r="RBG79" s="336"/>
      <c r="RBH79" s="336"/>
      <c r="RBI79" s="336"/>
      <c r="RBJ79" s="336"/>
      <c r="RBK79" s="336"/>
      <c r="RBL79" s="336"/>
      <c r="RBM79" s="336"/>
      <c r="RBN79" s="336"/>
      <c r="RBO79" s="336"/>
      <c r="RBP79" s="336"/>
      <c r="RBQ79" s="336"/>
      <c r="RBR79" s="336"/>
      <c r="RBS79" s="336"/>
      <c r="RBT79" s="336"/>
      <c r="RBU79" s="336"/>
      <c r="RBV79" s="336"/>
      <c r="RBW79" s="336"/>
      <c r="RBX79" s="336"/>
      <c r="RBY79" s="336"/>
      <c r="RBZ79" s="336"/>
      <c r="RCA79" s="336"/>
      <c r="RCB79" s="336"/>
      <c r="RCC79" s="336"/>
      <c r="RCD79" s="336"/>
      <c r="RCE79" s="336"/>
      <c r="RCF79" s="336"/>
      <c r="RCG79" s="336"/>
      <c r="RCH79" s="336"/>
      <c r="RCI79" s="336"/>
      <c r="RCJ79" s="336"/>
      <c r="RCK79" s="336"/>
      <c r="RCL79" s="336"/>
      <c r="RCM79" s="336"/>
      <c r="RCN79" s="336"/>
      <c r="RCO79" s="336"/>
      <c r="RCP79" s="336"/>
      <c r="RCQ79" s="336"/>
      <c r="RCR79" s="336"/>
      <c r="RCS79" s="336"/>
      <c r="RCT79" s="336"/>
      <c r="RCU79" s="336"/>
      <c r="RCV79" s="336"/>
      <c r="RCW79" s="336"/>
      <c r="RCX79" s="336"/>
      <c r="RCY79" s="336"/>
      <c r="RCZ79" s="336"/>
      <c r="RDA79" s="336"/>
      <c r="RDB79" s="336"/>
      <c r="RDC79" s="336"/>
      <c r="RDD79" s="336"/>
      <c r="RDE79" s="336"/>
      <c r="RDF79" s="336"/>
      <c r="RDG79" s="336"/>
      <c r="RDH79" s="336"/>
      <c r="RDI79" s="336"/>
      <c r="RDJ79" s="336"/>
      <c r="RDK79" s="336"/>
      <c r="RDL79" s="336"/>
      <c r="RDM79" s="336"/>
      <c r="RDN79" s="336"/>
      <c r="RDO79" s="336"/>
      <c r="RDP79" s="336"/>
      <c r="RDQ79" s="336"/>
      <c r="RDR79" s="336"/>
      <c r="RDS79" s="336"/>
      <c r="RDT79" s="336"/>
      <c r="RDU79" s="336"/>
      <c r="RDV79" s="336"/>
      <c r="RDW79" s="336"/>
      <c r="RDX79" s="336"/>
      <c r="RDY79" s="336"/>
      <c r="RDZ79" s="336"/>
      <c r="REA79" s="336"/>
      <c r="REB79" s="336"/>
      <c r="REC79" s="336"/>
      <c r="RED79" s="336"/>
      <c r="REE79" s="336"/>
      <c r="REF79" s="336"/>
      <c r="REG79" s="336"/>
      <c r="REH79" s="336"/>
      <c r="REI79" s="336"/>
      <c r="REJ79" s="336"/>
      <c r="REK79" s="336"/>
      <c r="REL79" s="336"/>
      <c r="REM79" s="336"/>
      <c r="REN79" s="336"/>
      <c r="REO79" s="336"/>
      <c r="REP79" s="336"/>
      <c r="REQ79" s="336"/>
      <c r="RER79" s="336"/>
      <c r="RES79" s="336"/>
      <c r="RET79" s="336"/>
      <c r="REU79" s="336"/>
      <c r="REV79" s="336"/>
      <c r="REW79" s="336"/>
      <c r="REX79" s="336"/>
      <c r="REY79" s="336"/>
      <c r="REZ79" s="336"/>
      <c r="RFA79" s="336"/>
      <c r="RFB79" s="336"/>
      <c r="RFC79" s="336"/>
      <c r="RFD79" s="336"/>
      <c r="RFE79" s="336"/>
      <c r="RFF79" s="336"/>
      <c r="RFG79" s="336"/>
      <c r="RFH79" s="336"/>
      <c r="RFI79" s="336"/>
      <c r="RFJ79" s="336"/>
      <c r="RFK79" s="336"/>
      <c r="RFL79" s="336"/>
      <c r="RFM79" s="336"/>
      <c r="RFN79" s="336"/>
      <c r="RFO79" s="336"/>
      <c r="RFP79" s="336"/>
      <c r="RFQ79" s="336"/>
      <c r="RFR79" s="336"/>
      <c r="RFS79" s="336"/>
      <c r="RFT79" s="336"/>
      <c r="RFU79" s="336"/>
      <c r="RFV79" s="336"/>
      <c r="RFW79" s="336"/>
      <c r="RFX79" s="336"/>
      <c r="RFY79" s="336"/>
      <c r="RFZ79" s="336"/>
      <c r="RGA79" s="336"/>
      <c r="RGB79" s="336"/>
      <c r="RGC79" s="336"/>
      <c r="RGD79" s="336"/>
      <c r="RGE79" s="336"/>
      <c r="RGF79" s="336"/>
      <c r="RGG79" s="336"/>
      <c r="RGH79" s="336"/>
      <c r="RGI79" s="336"/>
      <c r="RGJ79" s="336"/>
      <c r="RGK79" s="336"/>
      <c r="RGL79" s="336"/>
      <c r="RGM79" s="336"/>
      <c r="RGN79" s="336"/>
      <c r="RGO79" s="336"/>
      <c r="RGP79" s="336"/>
      <c r="RGQ79" s="336"/>
      <c r="RGR79" s="336"/>
      <c r="RGS79" s="336"/>
      <c r="RGT79" s="336"/>
      <c r="RGU79" s="336"/>
      <c r="RGV79" s="336"/>
      <c r="RGW79" s="336"/>
      <c r="RGX79" s="336"/>
      <c r="RGY79" s="336"/>
      <c r="RGZ79" s="336"/>
      <c r="RHA79" s="336"/>
      <c r="RHB79" s="336"/>
      <c r="RHC79" s="336"/>
      <c r="RHD79" s="336"/>
      <c r="RHE79" s="336"/>
      <c r="RHF79" s="336"/>
      <c r="RHG79" s="336"/>
      <c r="RHH79" s="336"/>
      <c r="RHI79" s="336"/>
      <c r="RHJ79" s="336"/>
      <c r="RHK79" s="336"/>
      <c r="RHL79" s="336"/>
      <c r="RHM79" s="336"/>
      <c r="RHN79" s="336"/>
      <c r="RHO79" s="336"/>
      <c r="RHP79" s="336"/>
      <c r="RHQ79" s="336"/>
      <c r="RHR79" s="336"/>
      <c r="RHS79" s="336"/>
      <c r="RHT79" s="336"/>
      <c r="RHU79" s="336"/>
      <c r="RHV79" s="336"/>
      <c r="RHW79" s="336"/>
      <c r="RHX79" s="336"/>
      <c r="RHY79" s="336"/>
      <c r="RHZ79" s="336"/>
      <c r="RIA79" s="336"/>
      <c r="RIB79" s="336"/>
      <c r="RIC79" s="336"/>
      <c r="RID79" s="336"/>
      <c r="RIE79" s="336"/>
      <c r="RIF79" s="336"/>
      <c r="RIG79" s="336"/>
      <c r="RIH79" s="336"/>
      <c r="RII79" s="336"/>
      <c r="RIJ79" s="336"/>
      <c r="RIK79" s="336"/>
      <c r="RIL79" s="336"/>
      <c r="RIM79" s="336"/>
      <c r="RIN79" s="336"/>
      <c r="RIO79" s="336"/>
      <c r="RIP79" s="336"/>
      <c r="RIQ79" s="336"/>
      <c r="RIR79" s="336"/>
      <c r="RIS79" s="336"/>
      <c r="RIT79" s="336"/>
      <c r="RIU79" s="336"/>
      <c r="RIV79" s="336"/>
      <c r="RIW79" s="336"/>
      <c r="RIX79" s="336"/>
      <c r="RIY79" s="336"/>
      <c r="RIZ79" s="336"/>
      <c r="RJA79" s="336"/>
      <c r="RJB79" s="336"/>
      <c r="RJC79" s="336"/>
      <c r="RJD79" s="336"/>
      <c r="RJE79" s="336"/>
      <c r="RJF79" s="336"/>
      <c r="RJG79" s="336"/>
      <c r="RJH79" s="336"/>
      <c r="RJI79" s="336"/>
      <c r="RJJ79" s="336"/>
      <c r="RJK79" s="336"/>
      <c r="RJL79" s="336"/>
      <c r="RJM79" s="336"/>
      <c r="RJN79" s="336"/>
      <c r="RJO79" s="336"/>
      <c r="RJP79" s="336"/>
      <c r="RJQ79" s="336"/>
      <c r="RJR79" s="336"/>
      <c r="RJS79" s="336"/>
      <c r="RJT79" s="336"/>
      <c r="RJU79" s="336"/>
      <c r="RJV79" s="336"/>
      <c r="RJW79" s="336"/>
      <c r="RJX79" s="336"/>
      <c r="RJY79" s="336"/>
      <c r="RJZ79" s="336"/>
      <c r="RKA79" s="336"/>
      <c r="RKB79" s="336"/>
      <c r="RKC79" s="336"/>
      <c r="RKD79" s="336"/>
      <c r="RKE79" s="336"/>
      <c r="RKF79" s="336"/>
      <c r="RKG79" s="336"/>
      <c r="RKH79" s="336"/>
      <c r="RKI79" s="336"/>
      <c r="RKJ79" s="336"/>
      <c r="RKK79" s="336"/>
      <c r="RKL79" s="336"/>
      <c r="RKM79" s="336"/>
      <c r="RKN79" s="336"/>
      <c r="RKO79" s="336"/>
      <c r="RKP79" s="336"/>
      <c r="RKQ79" s="336"/>
      <c r="RKR79" s="336"/>
      <c r="RKS79" s="336"/>
      <c r="RKT79" s="336"/>
      <c r="RKU79" s="336"/>
      <c r="RKV79" s="336"/>
      <c r="RKW79" s="336"/>
      <c r="RKX79" s="336"/>
      <c r="RKY79" s="336"/>
      <c r="RKZ79" s="336"/>
      <c r="RLA79" s="336"/>
      <c r="RLB79" s="336"/>
      <c r="RLC79" s="336"/>
      <c r="RLD79" s="336"/>
      <c r="RLE79" s="336"/>
      <c r="RLF79" s="336"/>
      <c r="RLG79" s="336"/>
      <c r="RLH79" s="336"/>
      <c r="RLI79" s="336"/>
      <c r="RLJ79" s="336"/>
      <c r="RLK79" s="336"/>
      <c r="RLL79" s="336"/>
      <c r="RLM79" s="336"/>
      <c r="RLN79" s="336"/>
      <c r="RLO79" s="336"/>
      <c r="RLP79" s="336"/>
      <c r="RLQ79" s="336"/>
      <c r="RLR79" s="336"/>
      <c r="RLS79" s="336"/>
      <c r="RLT79" s="336"/>
      <c r="RLU79" s="336"/>
      <c r="RLV79" s="336"/>
      <c r="RLW79" s="336"/>
      <c r="RLX79" s="336"/>
      <c r="RLY79" s="336"/>
      <c r="RLZ79" s="336"/>
      <c r="RMA79" s="336"/>
      <c r="RMB79" s="336"/>
      <c r="RMC79" s="336"/>
      <c r="RMD79" s="336"/>
      <c r="RME79" s="336"/>
      <c r="RMF79" s="336"/>
      <c r="RMG79" s="336"/>
      <c r="RMH79" s="336"/>
      <c r="RMI79" s="336"/>
      <c r="RMJ79" s="336"/>
      <c r="RMK79" s="336"/>
      <c r="RML79" s="336"/>
      <c r="RMM79" s="336"/>
      <c r="RMN79" s="336"/>
      <c r="RMO79" s="336"/>
      <c r="RMP79" s="336"/>
      <c r="RMQ79" s="336"/>
      <c r="RMR79" s="336"/>
      <c r="RMS79" s="336"/>
      <c r="RMT79" s="336"/>
      <c r="RMU79" s="336"/>
      <c r="RMV79" s="336"/>
      <c r="RMW79" s="336"/>
      <c r="RMX79" s="336"/>
      <c r="RMY79" s="336"/>
      <c r="RMZ79" s="336"/>
      <c r="RNA79" s="336"/>
      <c r="RNB79" s="336"/>
      <c r="RNC79" s="336"/>
      <c r="RND79" s="336"/>
      <c r="RNE79" s="336"/>
      <c r="RNF79" s="336"/>
      <c r="RNG79" s="336"/>
      <c r="RNH79" s="336"/>
      <c r="RNI79" s="336"/>
      <c r="RNJ79" s="336"/>
      <c r="RNK79" s="336"/>
      <c r="RNL79" s="336"/>
      <c r="RNM79" s="336"/>
      <c r="RNN79" s="336"/>
      <c r="RNO79" s="336"/>
      <c r="RNP79" s="336"/>
      <c r="RNQ79" s="336"/>
      <c r="RNR79" s="336"/>
      <c r="RNS79" s="336"/>
      <c r="RNT79" s="336"/>
      <c r="RNU79" s="336"/>
      <c r="RNV79" s="336"/>
      <c r="RNW79" s="336"/>
      <c r="RNX79" s="336"/>
      <c r="RNY79" s="336"/>
      <c r="RNZ79" s="336"/>
      <c r="ROA79" s="336"/>
      <c r="ROB79" s="336"/>
      <c r="ROC79" s="336"/>
      <c r="ROD79" s="336"/>
      <c r="ROE79" s="336"/>
      <c r="ROF79" s="336"/>
      <c r="ROG79" s="336"/>
      <c r="ROH79" s="336"/>
      <c r="ROI79" s="336"/>
      <c r="ROJ79" s="336"/>
      <c r="ROK79" s="336"/>
      <c r="ROL79" s="336"/>
      <c r="ROM79" s="336"/>
      <c r="RON79" s="336"/>
      <c r="ROO79" s="336"/>
      <c r="ROP79" s="336"/>
      <c r="ROQ79" s="336"/>
      <c r="ROR79" s="336"/>
      <c r="ROS79" s="336"/>
      <c r="ROT79" s="336"/>
      <c r="ROU79" s="336"/>
      <c r="ROV79" s="336"/>
      <c r="ROW79" s="336"/>
      <c r="ROX79" s="336"/>
      <c r="ROY79" s="336"/>
      <c r="ROZ79" s="336"/>
      <c r="RPA79" s="336"/>
      <c r="RPB79" s="336"/>
      <c r="RPC79" s="336"/>
      <c r="RPD79" s="336"/>
      <c r="RPE79" s="336"/>
      <c r="RPF79" s="336"/>
      <c r="RPG79" s="336"/>
      <c r="RPH79" s="336"/>
      <c r="RPI79" s="336"/>
      <c r="RPJ79" s="336"/>
      <c r="RPK79" s="336"/>
      <c r="RPL79" s="336"/>
      <c r="RPM79" s="336"/>
      <c r="RPN79" s="336"/>
      <c r="RPO79" s="336"/>
      <c r="RPP79" s="336"/>
      <c r="RPQ79" s="336"/>
      <c r="RPR79" s="336"/>
      <c r="RPS79" s="336"/>
      <c r="RPT79" s="336"/>
      <c r="RPU79" s="336"/>
      <c r="RPV79" s="336"/>
      <c r="RPW79" s="336"/>
      <c r="RPX79" s="336"/>
      <c r="RPY79" s="336"/>
      <c r="RPZ79" s="336"/>
      <c r="RQA79" s="336"/>
      <c r="RQB79" s="336"/>
      <c r="RQC79" s="336"/>
      <c r="RQD79" s="336"/>
      <c r="RQE79" s="336"/>
      <c r="RQF79" s="336"/>
      <c r="RQG79" s="336"/>
      <c r="RQH79" s="336"/>
      <c r="RQI79" s="336"/>
      <c r="RQJ79" s="336"/>
      <c r="RQK79" s="336"/>
      <c r="RQL79" s="336"/>
      <c r="RQM79" s="336"/>
      <c r="RQN79" s="336"/>
      <c r="RQO79" s="336"/>
      <c r="RQP79" s="336"/>
      <c r="RQQ79" s="336"/>
      <c r="RQR79" s="336"/>
      <c r="RQS79" s="336"/>
      <c r="RQT79" s="336"/>
      <c r="RQU79" s="336"/>
      <c r="RQV79" s="336"/>
      <c r="RQW79" s="336"/>
      <c r="RQX79" s="336"/>
      <c r="RQY79" s="336"/>
      <c r="RQZ79" s="336"/>
      <c r="RRA79" s="336"/>
      <c r="RRB79" s="336"/>
      <c r="RRC79" s="336"/>
      <c r="RRD79" s="336"/>
      <c r="RRE79" s="336"/>
      <c r="RRF79" s="336"/>
      <c r="RRG79" s="336"/>
      <c r="RRH79" s="336"/>
      <c r="RRI79" s="336"/>
      <c r="RRJ79" s="336"/>
      <c r="RRK79" s="336"/>
      <c r="RRL79" s="336"/>
      <c r="RRM79" s="336"/>
      <c r="RRN79" s="336"/>
      <c r="RRO79" s="336"/>
      <c r="RRP79" s="336"/>
      <c r="RRQ79" s="336"/>
      <c r="RRR79" s="336"/>
      <c r="RRS79" s="336"/>
      <c r="RRT79" s="336"/>
      <c r="RRU79" s="336"/>
      <c r="RRV79" s="336"/>
      <c r="RRW79" s="336"/>
      <c r="RRX79" s="336"/>
      <c r="RRY79" s="336"/>
      <c r="RRZ79" s="336"/>
      <c r="RSA79" s="336"/>
      <c r="RSB79" s="336"/>
      <c r="RSC79" s="336"/>
      <c r="RSD79" s="336"/>
      <c r="RSE79" s="336"/>
      <c r="RSF79" s="336"/>
      <c r="RSG79" s="336"/>
      <c r="RSH79" s="336"/>
      <c r="RSI79" s="336"/>
      <c r="RSJ79" s="336"/>
      <c r="RSK79" s="336"/>
      <c r="RSL79" s="336"/>
      <c r="RSM79" s="336"/>
      <c r="RSN79" s="336"/>
      <c r="RSO79" s="336"/>
      <c r="RSP79" s="336"/>
      <c r="RSQ79" s="336"/>
      <c r="RSR79" s="336"/>
      <c r="RSS79" s="336"/>
      <c r="RST79" s="336"/>
      <c r="RSU79" s="336"/>
      <c r="RSV79" s="336"/>
      <c r="RSW79" s="336"/>
      <c r="RSX79" s="336"/>
      <c r="RSY79" s="336"/>
      <c r="RSZ79" s="336"/>
      <c r="RTA79" s="336"/>
      <c r="RTB79" s="336"/>
      <c r="RTC79" s="336"/>
      <c r="RTD79" s="336"/>
      <c r="RTE79" s="336"/>
      <c r="RTF79" s="336"/>
      <c r="RTG79" s="336"/>
      <c r="RTH79" s="336"/>
      <c r="RTI79" s="336"/>
      <c r="RTJ79" s="336"/>
      <c r="RTK79" s="336"/>
      <c r="RTL79" s="336"/>
      <c r="RTM79" s="336"/>
      <c r="RTN79" s="336"/>
      <c r="RTO79" s="336"/>
      <c r="RTP79" s="336"/>
      <c r="RTQ79" s="336"/>
      <c r="RTR79" s="336"/>
      <c r="RTS79" s="336"/>
      <c r="RTT79" s="336"/>
      <c r="RTU79" s="336"/>
      <c r="RTV79" s="336"/>
      <c r="RTW79" s="336"/>
      <c r="RTX79" s="336"/>
      <c r="RTY79" s="336"/>
      <c r="RTZ79" s="336"/>
      <c r="RUA79" s="336"/>
      <c r="RUB79" s="336"/>
      <c r="RUC79" s="336"/>
      <c r="RUD79" s="336"/>
      <c r="RUE79" s="336"/>
      <c r="RUF79" s="336"/>
      <c r="RUG79" s="336"/>
      <c r="RUH79" s="336"/>
      <c r="RUI79" s="336"/>
      <c r="RUJ79" s="336"/>
      <c r="RUK79" s="336"/>
      <c r="RUL79" s="336"/>
      <c r="RUM79" s="336"/>
      <c r="RUN79" s="336"/>
      <c r="RUO79" s="336"/>
      <c r="RUP79" s="336"/>
      <c r="RUQ79" s="336"/>
      <c r="RUR79" s="336"/>
      <c r="RUS79" s="336"/>
      <c r="RUT79" s="336"/>
      <c r="RUU79" s="336"/>
      <c r="RUV79" s="336"/>
      <c r="RUW79" s="336"/>
      <c r="RUX79" s="336"/>
      <c r="RUY79" s="336"/>
      <c r="RUZ79" s="336"/>
      <c r="RVA79" s="336"/>
      <c r="RVB79" s="336"/>
      <c r="RVC79" s="336"/>
      <c r="RVD79" s="336"/>
      <c r="RVE79" s="336"/>
      <c r="RVF79" s="336"/>
      <c r="RVG79" s="336"/>
      <c r="RVH79" s="336"/>
      <c r="RVI79" s="336"/>
      <c r="RVJ79" s="336"/>
      <c r="RVK79" s="336"/>
      <c r="RVL79" s="336"/>
      <c r="RVM79" s="336"/>
      <c r="RVN79" s="336"/>
      <c r="RVO79" s="336"/>
      <c r="RVP79" s="336"/>
      <c r="RVQ79" s="336"/>
      <c r="RVR79" s="336"/>
      <c r="RVS79" s="336"/>
      <c r="RVT79" s="336"/>
      <c r="RVU79" s="336"/>
      <c r="RVV79" s="336"/>
      <c r="RVW79" s="336"/>
      <c r="RVX79" s="336"/>
      <c r="RVY79" s="336"/>
      <c r="RVZ79" s="336"/>
      <c r="RWA79" s="336"/>
      <c r="RWB79" s="336"/>
      <c r="RWC79" s="336"/>
      <c r="RWD79" s="336"/>
      <c r="RWE79" s="336"/>
      <c r="RWF79" s="336"/>
      <c r="RWG79" s="336"/>
      <c r="RWH79" s="336"/>
      <c r="RWI79" s="336"/>
      <c r="RWJ79" s="336"/>
      <c r="RWK79" s="336"/>
      <c r="RWL79" s="336"/>
      <c r="RWM79" s="336"/>
      <c r="RWN79" s="336"/>
      <c r="RWO79" s="336"/>
      <c r="RWP79" s="336"/>
      <c r="RWQ79" s="336"/>
      <c r="RWR79" s="336"/>
      <c r="RWS79" s="336"/>
      <c r="RWT79" s="336"/>
      <c r="RWU79" s="336"/>
      <c r="RWV79" s="336"/>
      <c r="RWW79" s="336"/>
      <c r="RWX79" s="336"/>
      <c r="RWY79" s="336"/>
      <c r="RWZ79" s="336"/>
      <c r="RXA79" s="336"/>
      <c r="RXB79" s="336"/>
      <c r="RXC79" s="336"/>
      <c r="RXD79" s="336"/>
      <c r="RXE79" s="336"/>
      <c r="RXF79" s="336"/>
      <c r="RXG79" s="336"/>
      <c r="RXH79" s="336"/>
      <c r="RXI79" s="336"/>
      <c r="RXJ79" s="336"/>
      <c r="RXK79" s="336"/>
      <c r="RXL79" s="336"/>
      <c r="RXM79" s="336"/>
      <c r="RXN79" s="336"/>
      <c r="RXO79" s="336"/>
      <c r="RXP79" s="336"/>
      <c r="RXQ79" s="336"/>
      <c r="RXR79" s="336"/>
      <c r="RXS79" s="336"/>
      <c r="RXT79" s="336"/>
      <c r="RXU79" s="336"/>
      <c r="RXV79" s="336"/>
      <c r="RXW79" s="336"/>
      <c r="RXX79" s="336"/>
      <c r="RXY79" s="336"/>
      <c r="RXZ79" s="336"/>
      <c r="RYA79" s="336"/>
      <c r="RYB79" s="336"/>
      <c r="RYC79" s="336"/>
      <c r="RYD79" s="336"/>
      <c r="RYE79" s="336"/>
      <c r="RYF79" s="336"/>
      <c r="RYG79" s="336"/>
      <c r="RYH79" s="336"/>
      <c r="RYI79" s="336"/>
      <c r="RYJ79" s="336"/>
      <c r="RYK79" s="336"/>
      <c r="RYL79" s="336"/>
      <c r="RYM79" s="336"/>
      <c r="RYN79" s="336"/>
      <c r="RYO79" s="336"/>
      <c r="RYP79" s="336"/>
      <c r="RYQ79" s="336"/>
      <c r="RYR79" s="336"/>
      <c r="RYS79" s="336"/>
      <c r="RYT79" s="336"/>
      <c r="RYU79" s="336"/>
      <c r="RYV79" s="336"/>
      <c r="RYW79" s="336"/>
      <c r="RYX79" s="336"/>
      <c r="RYY79" s="336"/>
      <c r="RYZ79" s="336"/>
      <c r="RZA79" s="336"/>
      <c r="RZB79" s="336"/>
      <c r="RZC79" s="336"/>
      <c r="RZD79" s="336"/>
      <c r="RZE79" s="336"/>
      <c r="RZF79" s="336"/>
      <c r="RZG79" s="336"/>
      <c r="RZH79" s="336"/>
      <c r="RZI79" s="336"/>
      <c r="RZJ79" s="336"/>
      <c r="RZK79" s="336"/>
      <c r="RZL79" s="336"/>
      <c r="RZM79" s="336"/>
      <c r="RZN79" s="336"/>
      <c r="RZO79" s="336"/>
      <c r="RZP79" s="336"/>
      <c r="RZQ79" s="336"/>
      <c r="RZR79" s="336"/>
      <c r="RZS79" s="336"/>
      <c r="RZT79" s="336"/>
      <c r="RZU79" s="336"/>
      <c r="RZV79" s="336"/>
      <c r="RZW79" s="336"/>
      <c r="RZX79" s="336"/>
      <c r="RZY79" s="336"/>
      <c r="RZZ79" s="336"/>
      <c r="SAA79" s="336"/>
      <c r="SAB79" s="336"/>
      <c r="SAC79" s="336"/>
      <c r="SAD79" s="336"/>
      <c r="SAE79" s="336"/>
      <c r="SAF79" s="336"/>
      <c r="SAG79" s="336"/>
      <c r="SAH79" s="336"/>
      <c r="SAI79" s="336"/>
      <c r="SAJ79" s="336"/>
      <c r="SAK79" s="336"/>
      <c r="SAL79" s="336"/>
      <c r="SAM79" s="336"/>
      <c r="SAN79" s="336"/>
      <c r="SAO79" s="336"/>
      <c r="SAP79" s="336"/>
      <c r="SAQ79" s="336"/>
      <c r="SAR79" s="336"/>
      <c r="SAS79" s="336"/>
      <c r="SAT79" s="336"/>
      <c r="SAU79" s="336"/>
      <c r="SAV79" s="336"/>
      <c r="SAW79" s="336"/>
      <c r="SAX79" s="336"/>
      <c r="SAY79" s="336"/>
      <c r="SAZ79" s="336"/>
      <c r="SBA79" s="336"/>
      <c r="SBB79" s="336"/>
      <c r="SBC79" s="336"/>
      <c r="SBD79" s="336"/>
      <c r="SBE79" s="336"/>
      <c r="SBF79" s="336"/>
      <c r="SBG79" s="336"/>
      <c r="SBH79" s="336"/>
      <c r="SBI79" s="336"/>
      <c r="SBJ79" s="336"/>
      <c r="SBK79" s="336"/>
      <c r="SBL79" s="336"/>
      <c r="SBM79" s="336"/>
      <c r="SBN79" s="336"/>
      <c r="SBO79" s="336"/>
      <c r="SBP79" s="336"/>
      <c r="SBQ79" s="336"/>
      <c r="SBR79" s="336"/>
      <c r="SBS79" s="336"/>
      <c r="SBT79" s="336"/>
      <c r="SBU79" s="336"/>
      <c r="SBV79" s="336"/>
      <c r="SBW79" s="336"/>
      <c r="SBX79" s="336"/>
      <c r="SBY79" s="336"/>
      <c r="SBZ79" s="336"/>
      <c r="SCA79" s="336"/>
      <c r="SCB79" s="336"/>
      <c r="SCC79" s="336"/>
      <c r="SCD79" s="336"/>
      <c r="SCE79" s="336"/>
      <c r="SCF79" s="336"/>
      <c r="SCG79" s="336"/>
      <c r="SCH79" s="336"/>
      <c r="SCI79" s="336"/>
      <c r="SCJ79" s="336"/>
      <c r="SCK79" s="336"/>
      <c r="SCL79" s="336"/>
      <c r="SCM79" s="336"/>
      <c r="SCN79" s="336"/>
      <c r="SCO79" s="336"/>
      <c r="SCP79" s="336"/>
      <c r="SCQ79" s="336"/>
      <c r="SCR79" s="336"/>
      <c r="SCS79" s="336"/>
      <c r="SCT79" s="336"/>
      <c r="SCU79" s="336"/>
      <c r="SCV79" s="336"/>
      <c r="SCW79" s="336"/>
      <c r="SCX79" s="336"/>
      <c r="SCY79" s="336"/>
      <c r="SCZ79" s="336"/>
      <c r="SDA79" s="336"/>
      <c r="SDB79" s="336"/>
      <c r="SDC79" s="336"/>
      <c r="SDD79" s="336"/>
      <c r="SDE79" s="336"/>
      <c r="SDF79" s="336"/>
      <c r="SDG79" s="336"/>
      <c r="SDH79" s="336"/>
      <c r="SDI79" s="336"/>
      <c r="SDJ79" s="336"/>
      <c r="SDK79" s="336"/>
      <c r="SDL79" s="336"/>
      <c r="SDM79" s="336"/>
      <c r="SDN79" s="336"/>
      <c r="SDO79" s="336"/>
      <c r="SDP79" s="336"/>
      <c r="SDQ79" s="336"/>
      <c r="SDR79" s="336"/>
      <c r="SDS79" s="336"/>
      <c r="SDT79" s="336"/>
      <c r="SDU79" s="336"/>
      <c r="SDV79" s="336"/>
      <c r="SDW79" s="336"/>
      <c r="SDX79" s="336"/>
      <c r="SDY79" s="336"/>
      <c r="SDZ79" s="336"/>
      <c r="SEA79" s="336"/>
      <c r="SEB79" s="336"/>
      <c r="SEC79" s="336"/>
      <c r="SED79" s="336"/>
      <c r="SEE79" s="336"/>
      <c r="SEF79" s="336"/>
      <c r="SEG79" s="336"/>
      <c r="SEH79" s="336"/>
      <c r="SEI79" s="336"/>
      <c r="SEJ79" s="336"/>
      <c r="SEK79" s="336"/>
      <c r="SEL79" s="336"/>
      <c r="SEM79" s="336"/>
      <c r="SEN79" s="336"/>
      <c r="SEO79" s="336"/>
      <c r="SEP79" s="336"/>
      <c r="SEQ79" s="336"/>
      <c r="SER79" s="336"/>
      <c r="SES79" s="336"/>
      <c r="SET79" s="336"/>
      <c r="SEU79" s="336"/>
      <c r="SEV79" s="336"/>
      <c r="SEW79" s="336"/>
      <c r="SEX79" s="336"/>
      <c r="SEY79" s="336"/>
      <c r="SEZ79" s="336"/>
      <c r="SFA79" s="336"/>
      <c r="SFB79" s="336"/>
      <c r="SFC79" s="336"/>
      <c r="SFD79" s="336"/>
      <c r="SFE79" s="336"/>
      <c r="SFF79" s="336"/>
      <c r="SFG79" s="336"/>
      <c r="SFH79" s="336"/>
      <c r="SFI79" s="336"/>
      <c r="SFJ79" s="336"/>
      <c r="SFK79" s="336"/>
      <c r="SFL79" s="336"/>
      <c r="SFM79" s="336"/>
      <c r="SFN79" s="336"/>
      <c r="SFO79" s="336"/>
      <c r="SFP79" s="336"/>
      <c r="SFQ79" s="336"/>
      <c r="SFR79" s="336"/>
      <c r="SFS79" s="336"/>
      <c r="SFT79" s="336"/>
      <c r="SFU79" s="336"/>
      <c r="SFV79" s="336"/>
      <c r="SFW79" s="336"/>
      <c r="SFX79" s="336"/>
      <c r="SFY79" s="336"/>
      <c r="SFZ79" s="336"/>
      <c r="SGA79" s="336"/>
      <c r="SGB79" s="336"/>
      <c r="SGC79" s="336"/>
      <c r="SGD79" s="336"/>
      <c r="SGE79" s="336"/>
      <c r="SGF79" s="336"/>
      <c r="SGG79" s="336"/>
      <c r="SGH79" s="336"/>
      <c r="SGI79" s="336"/>
      <c r="SGJ79" s="336"/>
      <c r="SGK79" s="336"/>
      <c r="SGL79" s="336"/>
      <c r="SGM79" s="336"/>
      <c r="SGN79" s="336"/>
      <c r="SGO79" s="336"/>
      <c r="SGP79" s="336"/>
      <c r="SGQ79" s="336"/>
      <c r="SGR79" s="336"/>
      <c r="SGS79" s="336"/>
      <c r="SGT79" s="336"/>
      <c r="SGU79" s="336"/>
      <c r="SGV79" s="336"/>
      <c r="SGW79" s="336"/>
      <c r="SGX79" s="336"/>
      <c r="SGY79" s="336"/>
      <c r="SGZ79" s="336"/>
      <c r="SHA79" s="336"/>
      <c r="SHB79" s="336"/>
      <c r="SHC79" s="336"/>
      <c r="SHD79" s="336"/>
      <c r="SHE79" s="336"/>
      <c r="SHF79" s="336"/>
      <c r="SHG79" s="336"/>
      <c r="SHH79" s="336"/>
      <c r="SHI79" s="336"/>
      <c r="SHJ79" s="336"/>
      <c r="SHK79" s="336"/>
      <c r="SHL79" s="336"/>
      <c r="SHM79" s="336"/>
      <c r="SHN79" s="336"/>
      <c r="SHO79" s="336"/>
      <c r="SHP79" s="336"/>
      <c r="SHQ79" s="336"/>
      <c r="SHR79" s="336"/>
      <c r="SHS79" s="336"/>
      <c r="SHT79" s="336"/>
      <c r="SHU79" s="336"/>
      <c r="SHV79" s="336"/>
      <c r="SHW79" s="336"/>
      <c r="SHX79" s="336"/>
      <c r="SHY79" s="336"/>
      <c r="SHZ79" s="336"/>
      <c r="SIA79" s="336"/>
      <c r="SIB79" s="336"/>
      <c r="SIC79" s="336"/>
      <c r="SID79" s="336"/>
      <c r="SIE79" s="336"/>
      <c r="SIF79" s="336"/>
      <c r="SIG79" s="336"/>
      <c r="SIH79" s="336"/>
      <c r="SII79" s="336"/>
      <c r="SIJ79" s="336"/>
      <c r="SIK79" s="336"/>
      <c r="SIL79" s="336"/>
      <c r="SIM79" s="336"/>
      <c r="SIN79" s="336"/>
      <c r="SIO79" s="336"/>
      <c r="SIP79" s="336"/>
      <c r="SIQ79" s="336"/>
      <c r="SIR79" s="336"/>
      <c r="SIS79" s="336"/>
      <c r="SIT79" s="336"/>
      <c r="SIU79" s="336"/>
      <c r="SIV79" s="336"/>
      <c r="SIW79" s="336"/>
      <c r="SIX79" s="336"/>
      <c r="SIY79" s="336"/>
      <c r="SIZ79" s="336"/>
      <c r="SJA79" s="336"/>
      <c r="SJB79" s="336"/>
      <c r="SJC79" s="336"/>
      <c r="SJD79" s="336"/>
      <c r="SJE79" s="336"/>
      <c r="SJF79" s="336"/>
      <c r="SJG79" s="336"/>
      <c r="SJH79" s="336"/>
      <c r="SJI79" s="336"/>
      <c r="SJJ79" s="336"/>
      <c r="SJK79" s="336"/>
      <c r="SJL79" s="336"/>
      <c r="SJM79" s="336"/>
      <c r="SJN79" s="336"/>
      <c r="SJO79" s="336"/>
      <c r="SJP79" s="336"/>
      <c r="SJQ79" s="336"/>
      <c r="SJR79" s="336"/>
      <c r="SJS79" s="336"/>
      <c r="SJT79" s="336"/>
      <c r="SJU79" s="336"/>
      <c r="SJV79" s="336"/>
      <c r="SJW79" s="336"/>
      <c r="SJX79" s="336"/>
      <c r="SJY79" s="336"/>
      <c r="SJZ79" s="336"/>
      <c r="SKA79" s="336"/>
      <c r="SKB79" s="336"/>
      <c r="SKC79" s="336"/>
      <c r="SKD79" s="336"/>
      <c r="SKE79" s="336"/>
      <c r="SKF79" s="336"/>
      <c r="SKG79" s="336"/>
      <c r="SKH79" s="336"/>
      <c r="SKI79" s="336"/>
      <c r="SKJ79" s="336"/>
      <c r="SKK79" s="336"/>
      <c r="SKL79" s="336"/>
      <c r="SKM79" s="336"/>
      <c r="SKN79" s="336"/>
      <c r="SKO79" s="336"/>
      <c r="SKP79" s="336"/>
      <c r="SKQ79" s="336"/>
      <c r="SKR79" s="336"/>
      <c r="SKS79" s="336"/>
      <c r="SKT79" s="336"/>
      <c r="SKU79" s="336"/>
      <c r="SKV79" s="336"/>
      <c r="SKW79" s="336"/>
      <c r="SKX79" s="336"/>
      <c r="SKY79" s="336"/>
      <c r="SKZ79" s="336"/>
      <c r="SLA79" s="336"/>
      <c r="SLB79" s="336"/>
      <c r="SLC79" s="336"/>
      <c r="SLD79" s="336"/>
      <c r="SLE79" s="336"/>
      <c r="SLF79" s="336"/>
      <c r="SLG79" s="336"/>
      <c r="SLH79" s="336"/>
      <c r="SLI79" s="336"/>
      <c r="SLJ79" s="336"/>
      <c r="SLK79" s="336"/>
      <c r="SLL79" s="336"/>
      <c r="SLM79" s="336"/>
      <c r="SLN79" s="336"/>
      <c r="SLO79" s="336"/>
      <c r="SLP79" s="336"/>
      <c r="SLQ79" s="336"/>
      <c r="SLR79" s="336"/>
      <c r="SLS79" s="336"/>
      <c r="SLT79" s="336"/>
      <c r="SLU79" s="336"/>
      <c r="SLV79" s="336"/>
      <c r="SLW79" s="336"/>
      <c r="SLX79" s="336"/>
      <c r="SLY79" s="336"/>
      <c r="SLZ79" s="336"/>
      <c r="SMA79" s="336"/>
      <c r="SMB79" s="336"/>
      <c r="SMC79" s="336"/>
      <c r="SMD79" s="336"/>
      <c r="SME79" s="336"/>
      <c r="SMF79" s="336"/>
      <c r="SMG79" s="336"/>
      <c r="SMH79" s="336"/>
      <c r="SMI79" s="336"/>
      <c r="SMJ79" s="336"/>
      <c r="SMK79" s="336"/>
      <c r="SML79" s="336"/>
      <c r="SMM79" s="336"/>
      <c r="SMN79" s="336"/>
      <c r="SMO79" s="336"/>
      <c r="SMP79" s="336"/>
      <c r="SMQ79" s="336"/>
      <c r="SMR79" s="336"/>
      <c r="SMS79" s="336"/>
      <c r="SMT79" s="336"/>
      <c r="SMU79" s="336"/>
      <c r="SMV79" s="336"/>
      <c r="SMW79" s="336"/>
      <c r="SMX79" s="336"/>
      <c r="SMY79" s="336"/>
      <c r="SMZ79" s="336"/>
      <c r="SNA79" s="336"/>
      <c r="SNB79" s="336"/>
      <c r="SNC79" s="336"/>
      <c r="SND79" s="336"/>
      <c r="SNE79" s="336"/>
      <c r="SNF79" s="336"/>
      <c r="SNG79" s="336"/>
      <c r="SNH79" s="336"/>
      <c r="SNI79" s="336"/>
      <c r="SNJ79" s="336"/>
      <c r="SNK79" s="336"/>
      <c r="SNL79" s="336"/>
      <c r="SNM79" s="336"/>
      <c r="SNN79" s="336"/>
      <c r="SNO79" s="336"/>
      <c r="SNP79" s="336"/>
      <c r="SNQ79" s="336"/>
      <c r="SNR79" s="336"/>
      <c r="SNS79" s="336"/>
      <c r="SNT79" s="336"/>
      <c r="SNU79" s="336"/>
      <c r="SNV79" s="336"/>
      <c r="SNW79" s="336"/>
      <c r="SNX79" s="336"/>
      <c r="SNY79" s="336"/>
      <c r="SNZ79" s="336"/>
      <c r="SOA79" s="336"/>
      <c r="SOB79" s="336"/>
      <c r="SOC79" s="336"/>
      <c r="SOD79" s="336"/>
      <c r="SOE79" s="336"/>
      <c r="SOF79" s="336"/>
      <c r="SOG79" s="336"/>
      <c r="SOH79" s="336"/>
      <c r="SOI79" s="336"/>
      <c r="SOJ79" s="336"/>
      <c r="SOK79" s="336"/>
      <c r="SOL79" s="336"/>
      <c r="SOM79" s="336"/>
      <c r="SON79" s="336"/>
      <c r="SOO79" s="336"/>
      <c r="SOP79" s="336"/>
      <c r="SOQ79" s="336"/>
      <c r="SOR79" s="336"/>
      <c r="SOS79" s="336"/>
      <c r="SOT79" s="336"/>
      <c r="SOU79" s="336"/>
      <c r="SOV79" s="336"/>
      <c r="SOW79" s="336"/>
      <c r="SOX79" s="336"/>
      <c r="SOY79" s="336"/>
      <c r="SOZ79" s="336"/>
      <c r="SPA79" s="336"/>
      <c r="SPB79" s="336"/>
      <c r="SPC79" s="336"/>
      <c r="SPD79" s="336"/>
      <c r="SPE79" s="336"/>
      <c r="SPF79" s="336"/>
      <c r="SPG79" s="336"/>
      <c r="SPH79" s="336"/>
      <c r="SPI79" s="336"/>
      <c r="SPJ79" s="336"/>
      <c r="SPK79" s="336"/>
      <c r="SPL79" s="336"/>
      <c r="SPM79" s="336"/>
      <c r="SPN79" s="336"/>
      <c r="SPO79" s="336"/>
      <c r="SPP79" s="336"/>
      <c r="SPQ79" s="336"/>
      <c r="SPR79" s="336"/>
      <c r="SPS79" s="336"/>
      <c r="SPT79" s="336"/>
      <c r="SPU79" s="336"/>
      <c r="SPV79" s="336"/>
      <c r="SPW79" s="336"/>
      <c r="SPX79" s="336"/>
      <c r="SPY79" s="336"/>
      <c r="SPZ79" s="336"/>
      <c r="SQA79" s="336"/>
      <c r="SQB79" s="336"/>
      <c r="SQC79" s="336"/>
      <c r="SQD79" s="336"/>
      <c r="SQE79" s="336"/>
      <c r="SQF79" s="336"/>
      <c r="SQG79" s="336"/>
      <c r="SQH79" s="336"/>
      <c r="SQI79" s="336"/>
      <c r="SQJ79" s="336"/>
      <c r="SQK79" s="336"/>
      <c r="SQL79" s="336"/>
      <c r="SQM79" s="336"/>
      <c r="SQN79" s="336"/>
      <c r="SQO79" s="336"/>
      <c r="SQP79" s="336"/>
      <c r="SQQ79" s="336"/>
      <c r="SQR79" s="336"/>
      <c r="SQS79" s="336"/>
      <c r="SQT79" s="336"/>
      <c r="SQU79" s="336"/>
      <c r="SQV79" s="336"/>
      <c r="SQW79" s="336"/>
      <c r="SQX79" s="336"/>
      <c r="SQY79" s="336"/>
      <c r="SQZ79" s="336"/>
      <c r="SRA79" s="336"/>
      <c r="SRB79" s="336"/>
      <c r="SRC79" s="336"/>
      <c r="SRD79" s="336"/>
      <c r="SRE79" s="336"/>
      <c r="SRF79" s="336"/>
      <c r="SRG79" s="336"/>
      <c r="SRH79" s="336"/>
      <c r="SRI79" s="336"/>
      <c r="SRJ79" s="336"/>
      <c r="SRK79" s="336"/>
      <c r="SRL79" s="336"/>
      <c r="SRM79" s="336"/>
      <c r="SRN79" s="336"/>
      <c r="SRO79" s="336"/>
      <c r="SRP79" s="336"/>
      <c r="SRQ79" s="336"/>
      <c r="SRR79" s="336"/>
      <c r="SRS79" s="336"/>
      <c r="SRT79" s="336"/>
      <c r="SRU79" s="336"/>
      <c r="SRV79" s="336"/>
      <c r="SRW79" s="336"/>
      <c r="SRX79" s="336"/>
      <c r="SRY79" s="336"/>
      <c r="SRZ79" s="336"/>
      <c r="SSA79" s="336"/>
      <c r="SSB79" s="336"/>
      <c r="SSC79" s="336"/>
      <c r="SSD79" s="336"/>
      <c r="SSE79" s="336"/>
      <c r="SSF79" s="336"/>
      <c r="SSG79" s="336"/>
      <c r="SSH79" s="336"/>
      <c r="SSI79" s="336"/>
      <c r="SSJ79" s="336"/>
      <c r="SSK79" s="336"/>
      <c r="SSL79" s="336"/>
      <c r="SSM79" s="336"/>
      <c r="SSN79" s="336"/>
      <c r="SSO79" s="336"/>
      <c r="SSP79" s="336"/>
      <c r="SSQ79" s="336"/>
      <c r="SSR79" s="336"/>
      <c r="SSS79" s="336"/>
      <c r="SST79" s="336"/>
      <c r="SSU79" s="336"/>
      <c r="SSV79" s="336"/>
      <c r="SSW79" s="336"/>
      <c r="SSX79" s="336"/>
      <c r="SSY79" s="336"/>
      <c r="SSZ79" s="336"/>
      <c r="STA79" s="336"/>
      <c r="STB79" s="336"/>
      <c r="STC79" s="336"/>
      <c r="STD79" s="336"/>
      <c r="STE79" s="336"/>
      <c r="STF79" s="336"/>
      <c r="STG79" s="336"/>
      <c r="STH79" s="336"/>
      <c r="STI79" s="336"/>
      <c r="STJ79" s="336"/>
      <c r="STK79" s="336"/>
      <c r="STL79" s="336"/>
      <c r="STM79" s="336"/>
      <c r="STN79" s="336"/>
      <c r="STO79" s="336"/>
      <c r="STP79" s="336"/>
      <c r="STQ79" s="336"/>
      <c r="STR79" s="336"/>
      <c r="STS79" s="336"/>
      <c r="STT79" s="336"/>
      <c r="STU79" s="336"/>
      <c r="STV79" s="336"/>
      <c r="STW79" s="336"/>
      <c r="STX79" s="336"/>
      <c r="STY79" s="336"/>
      <c r="STZ79" s="336"/>
      <c r="SUA79" s="336"/>
      <c r="SUB79" s="336"/>
      <c r="SUC79" s="336"/>
      <c r="SUD79" s="336"/>
      <c r="SUE79" s="336"/>
      <c r="SUF79" s="336"/>
      <c r="SUG79" s="336"/>
      <c r="SUH79" s="336"/>
      <c r="SUI79" s="336"/>
      <c r="SUJ79" s="336"/>
      <c r="SUK79" s="336"/>
      <c r="SUL79" s="336"/>
      <c r="SUM79" s="336"/>
      <c r="SUN79" s="336"/>
      <c r="SUO79" s="336"/>
      <c r="SUP79" s="336"/>
      <c r="SUQ79" s="336"/>
      <c r="SUR79" s="336"/>
      <c r="SUS79" s="336"/>
      <c r="SUT79" s="336"/>
      <c r="SUU79" s="336"/>
      <c r="SUV79" s="336"/>
      <c r="SUW79" s="336"/>
      <c r="SUX79" s="336"/>
      <c r="SUY79" s="336"/>
      <c r="SUZ79" s="336"/>
      <c r="SVA79" s="336"/>
      <c r="SVB79" s="336"/>
      <c r="SVC79" s="336"/>
      <c r="SVD79" s="336"/>
      <c r="SVE79" s="336"/>
      <c r="SVF79" s="336"/>
      <c r="SVG79" s="336"/>
      <c r="SVH79" s="336"/>
      <c r="SVI79" s="336"/>
      <c r="SVJ79" s="336"/>
      <c r="SVK79" s="336"/>
      <c r="SVL79" s="336"/>
      <c r="SVM79" s="336"/>
      <c r="SVN79" s="336"/>
      <c r="SVO79" s="336"/>
      <c r="SVP79" s="336"/>
      <c r="SVQ79" s="336"/>
      <c r="SVR79" s="336"/>
      <c r="SVS79" s="336"/>
      <c r="SVT79" s="336"/>
      <c r="SVU79" s="336"/>
      <c r="SVV79" s="336"/>
      <c r="SVW79" s="336"/>
      <c r="SVX79" s="336"/>
      <c r="SVY79" s="336"/>
      <c r="SVZ79" s="336"/>
      <c r="SWA79" s="336"/>
      <c r="SWB79" s="336"/>
      <c r="SWC79" s="336"/>
      <c r="SWD79" s="336"/>
      <c r="SWE79" s="336"/>
      <c r="SWF79" s="336"/>
      <c r="SWG79" s="336"/>
      <c r="SWH79" s="336"/>
      <c r="SWI79" s="336"/>
      <c r="SWJ79" s="336"/>
      <c r="SWK79" s="336"/>
      <c r="SWL79" s="336"/>
      <c r="SWM79" s="336"/>
      <c r="SWN79" s="336"/>
      <c r="SWO79" s="336"/>
      <c r="SWP79" s="336"/>
      <c r="SWQ79" s="336"/>
      <c r="SWR79" s="336"/>
      <c r="SWS79" s="336"/>
      <c r="SWT79" s="336"/>
      <c r="SWU79" s="336"/>
      <c r="SWV79" s="336"/>
      <c r="SWW79" s="336"/>
      <c r="SWX79" s="336"/>
      <c r="SWY79" s="336"/>
      <c r="SWZ79" s="336"/>
      <c r="SXA79" s="336"/>
      <c r="SXB79" s="336"/>
      <c r="SXC79" s="336"/>
      <c r="SXD79" s="336"/>
      <c r="SXE79" s="336"/>
      <c r="SXF79" s="336"/>
      <c r="SXG79" s="336"/>
      <c r="SXH79" s="336"/>
      <c r="SXI79" s="336"/>
      <c r="SXJ79" s="336"/>
      <c r="SXK79" s="336"/>
      <c r="SXL79" s="336"/>
      <c r="SXM79" s="336"/>
      <c r="SXN79" s="336"/>
      <c r="SXO79" s="336"/>
      <c r="SXP79" s="336"/>
      <c r="SXQ79" s="336"/>
      <c r="SXR79" s="336"/>
      <c r="SXS79" s="336"/>
      <c r="SXT79" s="336"/>
      <c r="SXU79" s="336"/>
      <c r="SXV79" s="336"/>
      <c r="SXW79" s="336"/>
      <c r="SXX79" s="336"/>
      <c r="SXY79" s="336"/>
      <c r="SXZ79" s="336"/>
      <c r="SYA79" s="336"/>
      <c r="SYB79" s="336"/>
      <c r="SYC79" s="336"/>
      <c r="SYD79" s="336"/>
      <c r="SYE79" s="336"/>
      <c r="SYF79" s="336"/>
      <c r="SYG79" s="336"/>
      <c r="SYH79" s="336"/>
      <c r="SYI79" s="336"/>
      <c r="SYJ79" s="336"/>
      <c r="SYK79" s="336"/>
      <c r="SYL79" s="336"/>
      <c r="SYM79" s="336"/>
      <c r="SYN79" s="336"/>
      <c r="SYO79" s="336"/>
      <c r="SYP79" s="336"/>
      <c r="SYQ79" s="336"/>
      <c r="SYR79" s="336"/>
      <c r="SYS79" s="336"/>
      <c r="SYT79" s="336"/>
      <c r="SYU79" s="336"/>
      <c r="SYV79" s="336"/>
      <c r="SYW79" s="336"/>
      <c r="SYX79" s="336"/>
      <c r="SYY79" s="336"/>
      <c r="SYZ79" s="336"/>
      <c r="SZA79" s="336"/>
      <c r="SZB79" s="336"/>
      <c r="SZC79" s="336"/>
      <c r="SZD79" s="336"/>
      <c r="SZE79" s="336"/>
      <c r="SZF79" s="336"/>
      <c r="SZG79" s="336"/>
      <c r="SZH79" s="336"/>
      <c r="SZI79" s="336"/>
      <c r="SZJ79" s="336"/>
      <c r="SZK79" s="336"/>
      <c r="SZL79" s="336"/>
      <c r="SZM79" s="336"/>
      <c r="SZN79" s="336"/>
      <c r="SZO79" s="336"/>
      <c r="SZP79" s="336"/>
      <c r="SZQ79" s="336"/>
      <c r="SZR79" s="336"/>
      <c r="SZS79" s="336"/>
      <c r="SZT79" s="336"/>
      <c r="SZU79" s="336"/>
      <c r="SZV79" s="336"/>
      <c r="SZW79" s="336"/>
      <c r="SZX79" s="336"/>
      <c r="SZY79" s="336"/>
      <c r="SZZ79" s="336"/>
      <c r="TAA79" s="336"/>
      <c r="TAB79" s="336"/>
      <c r="TAC79" s="336"/>
      <c r="TAD79" s="336"/>
      <c r="TAE79" s="336"/>
      <c r="TAF79" s="336"/>
      <c r="TAG79" s="336"/>
      <c r="TAH79" s="336"/>
      <c r="TAI79" s="336"/>
      <c r="TAJ79" s="336"/>
      <c r="TAK79" s="336"/>
      <c r="TAL79" s="336"/>
      <c r="TAM79" s="336"/>
      <c r="TAN79" s="336"/>
      <c r="TAO79" s="336"/>
      <c r="TAP79" s="336"/>
      <c r="TAQ79" s="336"/>
      <c r="TAR79" s="336"/>
      <c r="TAS79" s="336"/>
      <c r="TAT79" s="336"/>
      <c r="TAU79" s="336"/>
      <c r="TAV79" s="336"/>
      <c r="TAW79" s="336"/>
      <c r="TAX79" s="336"/>
      <c r="TAY79" s="336"/>
      <c r="TAZ79" s="336"/>
      <c r="TBA79" s="336"/>
      <c r="TBB79" s="336"/>
      <c r="TBC79" s="336"/>
      <c r="TBD79" s="336"/>
      <c r="TBE79" s="336"/>
      <c r="TBF79" s="336"/>
      <c r="TBG79" s="336"/>
      <c r="TBH79" s="336"/>
      <c r="TBI79" s="336"/>
      <c r="TBJ79" s="336"/>
      <c r="TBK79" s="336"/>
      <c r="TBL79" s="336"/>
      <c r="TBM79" s="336"/>
      <c r="TBN79" s="336"/>
      <c r="TBO79" s="336"/>
      <c r="TBP79" s="336"/>
      <c r="TBQ79" s="336"/>
      <c r="TBR79" s="336"/>
      <c r="TBS79" s="336"/>
      <c r="TBT79" s="336"/>
      <c r="TBU79" s="336"/>
      <c r="TBV79" s="336"/>
      <c r="TBW79" s="336"/>
      <c r="TBX79" s="336"/>
      <c r="TBY79" s="336"/>
      <c r="TBZ79" s="336"/>
      <c r="TCA79" s="336"/>
      <c r="TCB79" s="336"/>
      <c r="TCC79" s="336"/>
      <c r="TCD79" s="336"/>
      <c r="TCE79" s="336"/>
      <c r="TCF79" s="336"/>
      <c r="TCG79" s="336"/>
      <c r="TCH79" s="336"/>
      <c r="TCI79" s="336"/>
      <c r="TCJ79" s="336"/>
      <c r="TCK79" s="336"/>
      <c r="TCL79" s="336"/>
      <c r="TCM79" s="336"/>
      <c r="TCN79" s="336"/>
      <c r="TCO79" s="336"/>
      <c r="TCP79" s="336"/>
      <c r="TCQ79" s="336"/>
      <c r="TCR79" s="336"/>
      <c r="TCS79" s="336"/>
      <c r="TCT79" s="336"/>
      <c r="TCU79" s="336"/>
      <c r="TCV79" s="336"/>
      <c r="TCW79" s="336"/>
      <c r="TCX79" s="336"/>
      <c r="TCY79" s="336"/>
      <c r="TCZ79" s="336"/>
      <c r="TDA79" s="336"/>
      <c r="TDB79" s="336"/>
      <c r="TDC79" s="336"/>
      <c r="TDD79" s="336"/>
      <c r="TDE79" s="336"/>
      <c r="TDF79" s="336"/>
      <c r="TDG79" s="336"/>
      <c r="TDH79" s="336"/>
      <c r="TDI79" s="336"/>
      <c r="TDJ79" s="336"/>
      <c r="TDK79" s="336"/>
      <c r="TDL79" s="336"/>
      <c r="TDM79" s="336"/>
      <c r="TDN79" s="336"/>
      <c r="TDO79" s="336"/>
      <c r="TDP79" s="336"/>
      <c r="TDQ79" s="336"/>
      <c r="TDR79" s="336"/>
      <c r="TDS79" s="336"/>
      <c r="TDT79" s="336"/>
      <c r="TDU79" s="336"/>
      <c r="TDV79" s="336"/>
      <c r="TDW79" s="336"/>
      <c r="TDX79" s="336"/>
      <c r="TDY79" s="336"/>
      <c r="TDZ79" s="336"/>
      <c r="TEA79" s="336"/>
      <c r="TEB79" s="336"/>
      <c r="TEC79" s="336"/>
      <c r="TED79" s="336"/>
      <c r="TEE79" s="336"/>
      <c r="TEF79" s="336"/>
      <c r="TEG79" s="336"/>
      <c r="TEH79" s="336"/>
      <c r="TEI79" s="336"/>
      <c r="TEJ79" s="336"/>
      <c r="TEK79" s="336"/>
      <c r="TEL79" s="336"/>
      <c r="TEM79" s="336"/>
      <c r="TEN79" s="336"/>
      <c r="TEO79" s="336"/>
      <c r="TEP79" s="336"/>
      <c r="TEQ79" s="336"/>
      <c r="TER79" s="336"/>
      <c r="TES79" s="336"/>
      <c r="TET79" s="336"/>
      <c r="TEU79" s="336"/>
      <c r="TEV79" s="336"/>
      <c r="TEW79" s="336"/>
      <c r="TEX79" s="336"/>
      <c r="TEY79" s="336"/>
      <c r="TEZ79" s="336"/>
      <c r="TFA79" s="336"/>
      <c r="TFB79" s="336"/>
      <c r="TFC79" s="336"/>
      <c r="TFD79" s="336"/>
      <c r="TFE79" s="336"/>
      <c r="TFF79" s="336"/>
      <c r="TFG79" s="336"/>
      <c r="TFH79" s="336"/>
      <c r="TFI79" s="336"/>
      <c r="TFJ79" s="336"/>
      <c r="TFK79" s="336"/>
      <c r="TFL79" s="336"/>
      <c r="TFM79" s="336"/>
      <c r="TFN79" s="336"/>
      <c r="TFO79" s="336"/>
      <c r="TFP79" s="336"/>
      <c r="TFQ79" s="336"/>
      <c r="TFR79" s="336"/>
      <c r="TFS79" s="336"/>
      <c r="TFT79" s="336"/>
      <c r="TFU79" s="336"/>
      <c r="TFV79" s="336"/>
      <c r="TFW79" s="336"/>
      <c r="TFX79" s="336"/>
      <c r="TFY79" s="336"/>
      <c r="TFZ79" s="336"/>
      <c r="TGA79" s="336"/>
      <c r="TGB79" s="336"/>
      <c r="TGC79" s="336"/>
      <c r="TGD79" s="336"/>
      <c r="TGE79" s="336"/>
      <c r="TGF79" s="336"/>
      <c r="TGG79" s="336"/>
      <c r="TGH79" s="336"/>
      <c r="TGI79" s="336"/>
      <c r="TGJ79" s="336"/>
      <c r="TGK79" s="336"/>
      <c r="TGL79" s="336"/>
      <c r="TGM79" s="336"/>
      <c r="TGN79" s="336"/>
      <c r="TGO79" s="336"/>
      <c r="TGP79" s="336"/>
      <c r="TGQ79" s="336"/>
      <c r="TGR79" s="336"/>
      <c r="TGS79" s="336"/>
      <c r="TGT79" s="336"/>
      <c r="TGU79" s="336"/>
      <c r="TGV79" s="336"/>
      <c r="TGW79" s="336"/>
      <c r="TGX79" s="336"/>
      <c r="TGY79" s="336"/>
      <c r="TGZ79" s="336"/>
      <c r="THA79" s="336"/>
      <c r="THB79" s="336"/>
      <c r="THC79" s="336"/>
      <c r="THD79" s="336"/>
      <c r="THE79" s="336"/>
      <c r="THF79" s="336"/>
      <c r="THG79" s="336"/>
      <c r="THH79" s="336"/>
      <c r="THI79" s="336"/>
      <c r="THJ79" s="336"/>
      <c r="THK79" s="336"/>
      <c r="THL79" s="336"/>
      <c r="THM79" s="336"/>
      <c r="THN79" s="336"/>
      <c r="THO79" s="336"/>
      <c r="THP79" s="336"/>
      <c r="THQ79" s="336"/>
      <c r="THR79" s="336"/>
      <c r="THS79" s="336"/>
      <c r="THT79" s="336"/>
      <c r="THU79" s="336"/>
      <c r="THV79" s="336"/>
      <c r="THW79" s="336"/>
      <c r="THX79" s="336"/>
      <c r="THY79" s="336"/>
      <c r="THZ79" s="336"/>
      <c r="TIA79" s="336"/>
      <c r="TIB79" s="336"/>
      <c r="TIC79" s="336"/>
      <c r="TID79" s="336"/>
      <c r="TIE79" s="336"/>
      <c r="TIF79" s="336"/>
      <c r="TIG79" s="336"/>
      <c r="TIH79" s="336"/>
      <c r="TII79" s="336"/>
      <c r="TIJ79" s="336"/>
      <c r="TIK79" s="336"/>
      <c r="TIL79" s="336"/>
      <c r="TIM79" s="336"/>
      <c r="TIN79" s="336"/>
      <c r="TIO79" s="336"/>
      <c r="TIP79" s="336"/>
      <c r="TIQ79" s="336"/>
      <c r="TIR79" s="336"/>
      <c r="TIS79" s="336"/>
      <c r="TIT79" s="336"/>
      <c r="TIU79" s="336"/>
      <c r="TIV79" s="336"/>
      <c r="TIW79" s="336"/>
      <c r="TIX79" s="336"/>
      <c r="TIY79" s="336"/>
      <c r="TIZ79" s="336"/>
      <c r="TJA79" s="336"/>
      <c r="TJB79" s="336"/>
      <c r="TJC79" s="336"/>
      <c r="TJD79" s="336"/>
      <c r="TJE79" s="336"/>
      <c r="TJF79" s="336"/>
      <c r="TJG79" s="336"/>
      <c r="TJH79" s="336"/>
      <c r="TJI79" s="336"/>
      <c r="TJJ79" s="336"/>
      <c r="TJK79" s="336"/>
      <c r="TJL79" s="336"/>
      <c r="TJM79" s="336"/>
      <c r="TJN79" s="336"/>
      <c r="TJO79" s="336"/>
      <c r="TJP79" s="336"/>
      <c r="TJQ79" s="336"/>
      <c r="TJR79" s="336"/>
      <c r="TJS79" s="336"/>
      <c r="TJT79" s="336"/>
      <c r="TJU79" s="336"/>
      <c r="TJV79" s="336"/>
      <c r="TJW79" s="336"/>
      <c r="TJX79" s="336"/>
      <c r="TJY79" s="336"/>
      <c r="TJZ79" s="336"/>
      <c r="TKA79" s="336"/>
      <c r="TKB79" s="336"/>
      <c r="TKC79" s="336"/>
      <c r="TKD79" s="336"/>
      <c r="TKE79" s="336"/>
      <c r="TKF79" s="336"/>
      <c r="TKG79" s="336"/>
      <c r="TKH79" s="336"/>
      <c r="TKI79" s="336"/>
      <c r="TKJ79" s="336"/>
      <c r="TKK79" s="336"/>
      <c r="TKL79" s="336"/>
      <c r="TKM79" s="336"/>
      <c r="TKN79" s="336"/>
      <c r="TKO79" s="336"/>
      <c r="TKP79" s="336"/>
      <c r="TKQ79" s="336"/>
      <c r="TKR79" s="336"/>
      <c r="TKS79" s="336"/>
      <c r="TKT79" s="336"/>
      <c r="TKU79" s="336"/>
      <c r="TKV79" s="336"/>
      <c r="TKW79" s="336"/>
      <c r="TKX79" s="336"/>
      <c r="TKY79" s="336"/>
      <c r="TKZ79" s="336"/>
      <c r="TLA79" s="336"/>
      <c r="TLB79" s="336"/>
      <c r="TLC79" s="336"/>
      <c r="TLD79" s="336"/>
      <c r="TLE79" s="336"/>
      <c r="TLF79" s="336"/>
      <c r="TLG79" s="336"/>
      <c r="TLH79" s="336"/>
      <c r="TLI79" s="336"/>
      <c r="TLJ79" s="336"/>
      <c r="TLK79" s="336"/>
      <c r="TLL79" s="336"/>
      <c r="TLM79" s="336"/>
      <c r="TLN79" s="336"/>
      <c r="TLO79" s="336"/>
      <c r="TLP79" s="336"/>
      <c r="TLQ79" s="336"/>
      <c r="TLR79" s="336"/>
      <c r="TLS79" s="336"/>
      <c r="TLT79" s="336"/>
      <c r="TLU79" s="336"/>
      <c r="TLV79" s="336"/>
      <c r="TLW79" s="336"/>
      <c r="TLX79" s="336"/>
      <c r="TLY79" s="336"/>
      <c r="TLZ79" s="336"/>
      <c r="TMA79" s="336"/>
      <c r="TMB79" s="336"/>
      <c r="TMC79" s="336"/>
      <c r="TMD79" s="336"/>
      <c r="TME79" s="336"/>
      <c r="TMF79" s="336"/>
      <c r="TMG79" s="336"/>
      <c r="TMH79" s="336"/>
      <c r="TMI79" s="336"/>
      <c r="TMJ79" s="336"/>
      <c r="TMK79" s="336"/>
      <c r="TML79" s="336"/>
      <c r="TMM79" s="336"/>
      <c r="TMN79" s="336"/>
      <c r="TMO79" s="336"/>
      <c r="TMP79" s="336"/>
      <c r="TMQ79" s="336"/>
      <c r="TMR79" s="336"/>
      <c r="TMS79" s="336"/>
      <c r="TMT79" s="336"/>
      <c r="TMU79" s="336"/>
      <c r="TMV79" s="336"/>
      <c r="TMW79" s="336"/>
      <c r="TMX79" s="336"/>
      <c r="TMY79" s="336"/>
      <c r="TMZ79" s="336"/>
      <c r="TNA79" s="336"/>
      <c r="TNB79" s="336"/>
      <c r="TNC79" s="336"/>
      <c r="TND79" s="336"/>
      <c r="TNE79" s="336"/>
      <c r="TNF79" s="336"/>
      <c r="TNG79" s="336"/>
      <c r="TNH79" s="336"/>
      <c r="TNI79" s="336"/>
      <c r="TNJ79" s="336"/>
      <c r="TNK79" s="336"/>
      <c r="TNL79" s="336"/>
      <c r="TNM79" s="336"/>
      <c r="TNN79" s="336"/>
      <c r="TNO79" s="336"/>
      <c r="TNP79" s="336"/>
      <c r="TNQ79" s="336"/>
      <c r="TNR79" s="336"/>
      <c r="TNS79" s="336"/>
      <c r="TNT79" s="336"/>
      <c r="TNU79" s="336"/>
      <c r="TNV79" s="336"/>
      <c r="TNW79" s="336"/>
      <c r="TNX79" s="336"/>
      <c r="TNY79" s="336"/>
      <c r="TNZ79" s="336"/>
      <c r="TOA79" s="336"/>
      <c r="TOB79" s="336"/>
      <c r="TOC79" s="336"/>
      <c r="TOD79" s="336"/>
      <c r="TOE79" s="336"/>
      <c r="TOF79" s="336"/>
      <c r="TOG79" s="336"/>
      <c r="TOH79" s="336"/>
      <c r="TOI79" s="336"/>
      <c r="TOJ79" s="336"/>
      <c r="TOK79" s="336"/>
      <c r="TOL79" s="336"/>
      <c r="TOM79" s="336"/>
      <c r="TON79" s="336"/>
      <c r="TOO79" s="336"/>
      <c r="TOP79" s="336"/>
      <c r="TOQ79" s="336"/>
      <c r="TOR79" s="336"/>
      <c r="TOS79" s="336"/>
      <c r="TOT79" s="336"/>
      <c r="TOU79" s="336"/>
      <c r="TOV79" s="336"/>
      <c r="TOW79" s="336"/>
      <c r="TOX79" s="336"/>
      <c r="TOY79" s="336"/>
      <c r="TOZ79" s="336"/>
      <c r="TPA79" s="336"/>
      <c r="TPB79" s="336"/>
      <c r="TPC79" s="336"/>
      <c r="TPD79" s="336"/>
      <c r="TPE79" s="336"/>
      <c r="TPF79" s="336"/>
      <c r="TPG79" s="336"/>
      <c r="TPH79" s="336"/>
      <c r="TPI79" s="336"/>
      <c r="TPJ79" s="336"/>
      <c r="TPK79" s="336"/>
      <c r="TPL79" s="336"/>
      <c r="TPM79" s="336"/>
      <c r="TPN79" s="336"/>
      <c r="TPO79" s="336"/>
      <c r="TPP79" s="336"/>
      <c r="TPQ79" s="336"/>
      <c r="TPR79" s="336"/>
      <c r="TPS79" s="336"/>
      <c r="TPT79" s="336"/>
      <c r="TPU79" s="336"/>
      <c r="TPV79" s="336"/>
      <c r="TPW79" s="336"/>
      <c r="TPX79" s="336"/>
      <c r="TPY79" s="336"/>
      <c r="TPZ79" s="336"/>
      <c r="TQA79" s="336"/>
      <c r="TQB79" s="336"/>
      <c r="TQC79" s="336"/>
      <c r="TQD79" s="336"/>
      <c r="TQE79" s="336"/>
      <c r="TQF79" s="336"/>
      <c r="TQG79" s="336"/>
      <c r="TQH79" s="336"/>
      <c r="TQI79" s="336"/>
      <c r="TQJ79" s="336"/>
      <c r="TQK79" s="336"/>
      <c r="TQL79" s="336"/>
      <c r="TQM79" s="336"/>
      <c r="TQN79" s="336"/>
      <c r="TQO79" s="336"/>
      <c r="TQP79" s="336"/>
      <c r="TQQ79" s="336"/>
      <c r="TQR79" s="336"/>
      <c r="TQS79" s="336"/>
      <c r="TQT79" s="336"/>
      <c r="TQU79" s="336"/>
      <c r="TQV79" s="336"/>
      <c r="TQW79" s="336"/>
      <c r="TQX79" s="336"/>
      <c r="TQY79" s="336"/>
      <c r="TQZ79" s="336"/>
      <c r="TRA79" s="336"/>
      <c r="TRB79" s="336"/>
      <c r="TRC79" s="336"/>
      <c r="TRD79" s="336"/>
      <c r="TRE79" s="336"/>
      <c r="TRF79" s="336"/>
      <c r="TRG79" s="336"/>
      <c r="TRH79" s="336"/>
      <c r="TRI79" s="336"/>
      <c r="TRJ79" s="336"/>
      <c r="TRK79" s="336"/>
      <c r="TRL79" s="336"/>
      <c r="TRM79" s="336"/>
      <c r="TRN79" s="336"/>
      <c r="TRO79" s="336"/>
      <c r="TRP79" s="336"/>
      <c r="TRQ79" s="336"/>
      <c r="TRR79" s="336"/>
      <c r="TRS79" s="336"/>
      <c r="TRT79" s="336"/>
      <c r="TRU79" s="336"/>
      <c r="TRV79" s="336"/>
      <c r="TRW79" s="336"/>
      <c r="TRX79" s="336"/>
      <c r="TRY79" s="336"/>
      <c r="TRZ79" s="336"/>
      <c r="TSA79" s="336"/>
      <c r="TSB79" s="336"/>
      <c r="TSC79" s="336"/>
      <c r="TSD79" s="336"/>
      <c r="TSE79" s="336"/>
      <c r="TSF79" s="336"/>
      <c r="TSG79" s="336"/>
      <c r="TSH79" s="336"/>
      <c r="TSI79" s="336"/>
      <c r="TSJ79" s="336"/>
      <c r="TSK79" s="336"/>
      <c r="TSL79" s="336"/>
      <c r="TSM79" s="336"/>
      <c r="TSN79" s="336"/>
      <c r="TSO79" s="336"/>
      <c r="TSP79" s="336"/>
      <c r="TSQ79" s="336"/>
      <c r="TSR79" s="336"/>
      <c r="TSS79" s="336"/>
      <c r="TST79" s="336"/>
      <c r="TSU79" s="336"/>
      <c r="TSV79" s="336"/>
      <c r="TSW79" s="336"/>
      <c r="TSX79" s="336"/>
      <c r="TSY79" s="336"/>
      <c r="TSZ79" s="336"/>
      <c r="TTA79" s="336"/>
      <c r="TTB79" s="336"/>
      <c r="TTC79" s="336"/>
      <c r="TTD79" s="336"/>
      <c r="TTE79" s="336"/>
      <c r="TTF79" s="336"/>
      <c r="TTG79" s="336"/>
      <c r="TTH79" s="336"/>
      <c r="TTI79" s="336"/>
      <c r="TTJ79" s="336"/>
      <c r="TTK79" s="336"/>
      <c r="TTL79" s="336"/>
      <c r="TTM79" s="336"/>
      <c r="TTN79" s="336"/>
      <c r="TTO79" s="336"/>
      <c r="TTP79" s="336"/>
      <c r="TTQ79" s="336"/>
      <c r="TTR79" s="336"/>
      <c r="TTS79" s="336"/>
      <c r="TTT79" s="336"/>
      <c r="TTU79" s="336"/>
      <c r="TTV79" s="336"/>
      <c r="TTW79" s="336"/>
      <c r="TTX79" s="336"/>
      <c r="TTY79" s="336"/>
      <c r="TTZ79" s="336"/>
      <c r="TUA79" s="336"/>
      <c r="TUB79" s="336"/>
      <c r="TUC79" s="336"/>
      <c r="TUD79" s="336"/>
      <c r="TUE79" s="336"/>
      <c r="TUF79" s="336"/>
      <c r="TUG79" s="336"/>
      <c r="TUH79" s="336"/>
      <c r="TUI79" s="336"/>
      <c r="TUJ79" s="336"/>
      <c r="TUK79" s="336"/>
      <c r="TUL79" s="336"/>
      <c r="TUM79" s="336"/>
      <c r="TUN79" s="336"/>
      <c r="TUO79" s="336"/>
      <c r="TUP79" s="336"/>
      <c r="TUQ79" s="336"/>
      <c r="TUR79" s="336"/>
      <c r="TUS79" s="336"/>
      <c r="TUT79" s="336"/>
      <c r="TUU79" s="336"/>
      <c r="TUV79" s="336"/>
      <c r="TUW79" s="336"/>
      <c r="TUX79" s="336"/>
      <c r="TUY79" s="336"/>
      <c r="TUZ79" s="336"/>
      <c r="TVA79" s="336"/>
      <c r="TVB79" s="336"/>
      <c r="TVC79" s="336"/>
      <c r="TVD79" s="336"/>
      <c r="TVE79" s="336"/>
      <c r="TVF79" s="336"/>
      <c r="TVG79" s="336"/>
      <c r="TVH79" s="336"/>
      <c r="TVI79" s="336"/>
      <c r="TVJ79" s="336"/>
      <c r="TVK79" s="336"/>
      <c r="TVL79" s="336"/>
      <c r="TVM79" s="336"/>
      <c r="TVN79" s="336"/>
      <c r="TVO79" s="336"/>
      <c r="TVP79" s="336"/>
      <c r="TVQ79" s="336"/>
      <c r="TVR79" s="336"/>
      <c r="TVS79" s="336"/>
      <c r="TVT79" s="336"/>
      <c r="TVU79" s="336"/>
      <c r="TVV79" s="336"/>
      <c r="TVW79" s="336"/>
      <c r="TVX79" s="336"/>
      <c r="TVY79" s="336"/>
      <c r="TVZ79" s="336"/>
      <c r="TWA79" s="336"/>
      <c r="TWB79" s="336"/>
      <c r="TWC79" s="336"/>
      <c r="TWD79" s="336"/>
      <c r="TWE79" s="336"/>
      <c r="TWF79" s="336"/>
      <c r="TWG79" s="336"/>
      <c r="TWH79" s="336"/>
      <c r="TWI79" s="336"/>
      <c r="TWJ79" s="336"/>
      <c r="TWK79" s="336"/>
      <c r="TWL79" s="336"/>
      <c r="TWM79" s="336"/>
      <c r="TWN79" s="336"/>
      <c r="TWO79" s="336"/>
      <c r="TWP79" s="336"/>
      <c r="TWQ79" s="336"/>
      <c r="TWR79" s="336"/>
      <c r="TWS79" s="336"/>
      <c r="TWT79" s="336"/>
      <c r="TWU79" s="336"/>
      <c r="TWV79" s="336"/>
      <c r="TWW79" s="336"/>
      <c r="TWX79" s="336"/>
      <c r="TWY79" s="336"/>
      <c r="TWZ79" s="336"/>
      <c r="TXA79" s="336"/>
      <c r="TXB79" s="336"/>
      <c r="TXC79" s="336"/>
      <c r="TXD79" s="336"/>
      <c r="TXE79" s="336"/>
      <c r="TXF79" s="336"/>
      <c r="TXG79" s="336"/>
      <c r="TXH79" s="336"/>
      <c r="TXI79" s="336"/>
      <c r="TXJ79" s="336"/>
      <c r="TXK79" s="336"/>
      <c r="TXL79" s="336"/>
      <c r="TXM79" s="336"/>
      <c r="TXN79" s="336"/>
      <c r="TXO79" s="336"/>
      <c r="TXP79" s="336"/>
      <c r="TXQ79" s="336"/>
      <c r="TXR79" s="336"/>
      <c r="TXS79" s="336"/>
      <c r="TXT79" s="336"/>
      <c r="TXU79" s="336"/>
      <c r="TXV79" s="336"/>
      <c r="TXW79" s="336"/>
      <c r="TXX79" s="336"/>
      <c r="TXY79" s="336"/>
      <c r="TXZ79" s="336"/>
      <c r="TYA79" s="336"/>
      <c r="TYB79" s="336"/>
      <c r="TYC79" s="336"/>
      <c r="TYD79" s="336"/>
      <c r="TYE79" s="336"/>
      <c r="TYF79" s="336"/>
      <c r="TYG79" s="336"/>
      <c r="TYH79" s="336"/>
      <c r="TYI79" s="336"/>
      <c r="TYJ79" s="336"/>
      <c r="TYK79" s="336"/>
      <c r="TYL79" s="336"/>
      <c r="TYM79" s="336"/>
      <c r="TYN79" s="336"/>
      <c r="TYO79" s="336"/>
      <c r="TYP79" s="336"/>
      <c r="TYQ79" s="336"/>
      <c r="TYR79" s="336"/>
      <c r="TYS79" s="336"/>
      <c r="TYT79" s="336"/>
      <c r="TYU79" s="336"/>
      <c r="TYV79" s="336"/>
      <c r="TYW79" s="336"/>
      <c r="TYX79" s="336"/>
      <c r="TYY79" s="336"/>
      <c r="TYZ79" s="336"/>
      <c r="TZA79" s="336"/>
      <c r="TZB79" s="336"/>
      <c r="TZC79" s="336"/>
      <c r="TZD79" s="336"/>
      <c r="TZE79" s="336"/>
      <c r="TZF79" s="336"/>
      <c r="TZG79" s="336"/>
      <c r="TZH79" s="336"/>
      <c r="TZI79" s="336"/>
      <c r="TZJ79" s="336"/>
      <c r="TZK79" s="336"/>
      <c r="TZL79" s="336"/>
      <c r="TZM79" s="336"/>
      <c r="TZN79" s="336"/>
      <c r="TZO79" s="336"/>
      <c r="TZP79" s="336"/>
      <c r="TZQ79" s="336"/>
      <c r="TZR79" s="336"/>
      <c r="TZS79" s="336"/>
      <c r="TZT79" s="336"/>
      <c r="TZU79" s="336"/>
      <c r="TZV79" s="336"/>
      <c r="TZW79" s="336"/>
      <c r="TZX79" s="336"/>
      <c r="TZY79" s="336"/>
      <c r="TZZ79" s="336"/>
      <c r="UAA79" s="336"/>
      <c r="UAB79" s="336"/>
      <c r="UAC79" s="336"/>
      <c r="UAD79" s="336"/>
      <c r="UAE79" s="336"/>
      <c r="UAF79" s="336"/>
      <c r="UAG79" s="336"/>
      <c r="UAH79" s="336"/>
      <c r="UAI79" s="336"/>
      <c r="UAJ79" s="336"/>
      <c r="UAK79" s="336"/>
      <c r="UAL79" s="336"/>
      <c r="UAM79" s="336"/>
      <c r="UAN79" s="336"/>
      <c r="UAO79" s="336"/>
      <c r="UAP79" s="336"/>
      <c r="UAQ79" s="336"/>
      <c r="UAR79" s="336"/>
      <c r="UAS79" s="336"/>
      <c r="UAT79" s="336"/>
      <c r="UAU79" s="336"/>
      <c r="UAV79" s="336"/>
      <c r="UAW79" s="336"/>
      <c r="UAX79" s="336"/>
      <c r="UAY79" s="336"/>
      <c r="UAZ79" s="336"/>
      <c r="UBA79" s="336"/>
      <c r="UBB79" s="336"/>
      <c r="UBC79" s="336"/>
      <c r="UBD79" s="336"/>
      <c r="UBE79" s="336"/>
      <c r="UBF79" s="336"/>
      <c r="UBG79" s="336"/>
      <c r="UBH79" s="336"/>
      <c r="UBI79" s="336"/>
      <c r="UBJ79" s="336"/>
      <c r="UBK79" s="336"/>
      <c r="UBL79" s="336"/>
      <c r="UBM79" s="336"/>
      <c r="UBN79" s="336"/>
      <c r="UBO79" s="336"/>
      <c r="UBP79" s="336"/>
      <c r="UBQ79" s="336"/>
      <c r="UBR79" s="336"/>
      <c r="UBS79" s="336"/>
      <c r="UBT79" s="336"/>
      <c r="UBU79" s="336"/>
      <c r="UBV79" s="336"/>
      <c r="UBW79" s="336"/>
      <c r="UBX79" s="336"/>
      <c r="UBY79" s="336"/>
      <c r="UBZ79" s="336"/>
      <c r="UCA79" s="336"/>
      <c r="UCB79" s="336"/>
      <c r="UCC79" s="336"/>
      <c r="UCD79" s="336"/>
      <c r="UCE79" s="336"/>
      <c r="UCF79" s="336"/>
      <c r="UCG79" s="336"/>
      <c r="UCH79" s="336"/>
      <c r="UCI79" s="336"/>
      <c r="UCJ79" s="336"/>
      <c r="UCK79" s="336"/>
      <c r="UCL79" s="336"/>
      <c r="UCM79" s="336"/>
      <c r="UCN79" s="336"/>
      <c r="UCO79" s="336"/>
      <c r="UCP79" s="336"/>
      <c r="UCQ79" s="336"/>
      <c r="UCR79" s="336"/>
      <c r="UCS79" s="336"/>
      <c r="UCT79" s="336"/>
      <c r="UCU79" s="336"/>
      <c r="UCV79" s="336"/>
      <c r="UCW79" s="336"/>
      <c r="UCX79" s="336"/>
      <c r="UCY79" s="336"/>
      <c r="UCZ79" s="336"/>
      <c r="UDA79" s="336"/>
      <c r="UDB79" s="336"/>
      <c r="UDC79" s="336"/>
      <c r="UDD79" s="336"/>
      <c r="UDE79" s="336"/>
      <c r="UDF79" s="336"/>
      <c r="UDG79" s="336"/>
      <c r="UDH79" s="336"/>
      <c r="UDI79" s="336"/>
      <c r="UDJ79" s="336"/>
      <c r="UDK79" s="336"/>
      <c r="UDL79" s="336"/>
      <c r="UDM79" s="336"/>
      <c r="UDN79" s="336"/>
      <c r="UDO79" s="336"/>
      <c r="UDP79" s="336"/>
      <c r="UDQ79" s="336"/>
      <c r="UDR79" s="336"/>
      <c r="UDS79" s="336"/>
      <c r="UDT79" s="336"/>
      <c r="UDU79" s="336"/>
      <c r="UDV79" s="336"/>
      <c r="UDW79" s="336"/>
      <c r="UDX79" s="336"/>
      <c r="UDY79" s="336"/>
      <c r="UDZ79" s="336"/>
      <c r="UEA79" s="336"/>
      <c r="UEB79" s="336"/>
      <c r="UEC79" s="336"/>
      <c r="UED79" s="336"/>
      <c r="UEE79" s="336"/>
      <c r="UEF79" s="336"/>
      <c r="UEG79" s="336"/>
      <c r="UEH79" s="336"/>
      <c r="UEI79" s="336"/>
      <c r="UEJ79" s="336"/>
      <c r="UEK79" s="336"/>
      <c r="UEL79" s="336"/>
      <c r="UEM79" s="336"/>
      <c r="UEN79" s="336"/>
      <c r="UEO79" s="336"/>
      <c r="UEP79" s="336"/>
      <c r="UEQ79" s="336"/>
      <c r="UER79" s="336"/>
      <c r="UES79" s="336"/>
      <c r="UET79" s="336"/>
      <c r="UEU79" s="336"/>
      <c r="UEV79" s="336"/>
      <c r="UEW79" s="336"/>
      <c r="UEX79" s="336"/>
      <c r="UEY79" s="336"/>
      <c r="UEZ79" s="336"/>
      <c r="UFA79" s="336"/>
      <c r="UFB79" s="336"/>
      <c r="UFC79" s="336"/>
      <c r="UFD79" s="336"/>
      <c r="UFE79" s="336"/>
      <c r="UFF79" s="336"/>
      <c r="UFG79" s="336"/>
      <c r="UFH79" s="336"/>
      <c r="UFI79" s="336"/>
      <c r="UFJ79" s="336"/>
      <c r="UFK79" s="336"/>
      <c r="UFL79" s="336"/>
      <c r="UFM79" s="336"/>
      <c r="UFN79" s="336"/>
      <c r="UFO79" s="336"/>
      <c r="UFP79" s="336"/>
      <c r="UFQ79" s="336"/>
      <c r="UFR79" s="336"/>
      <c r="UFS79" s="336"/>
      <c r="UFT79" s="336"/>
      <c r="UFU79" s="336"/>
      <c r="UFV79" s="336"/>
      <c r="UFW79" s="336"/>
      <c r="UFX79" s="336"/>
      <c r="UFY79" s="336"/>
      <c r="UFZ79" s="336"/>
      <c r="UGA79" s="336"/>
      <c r="UGB79" s="336"/>
      <c r="UGC79" s="336"/>
      <c r="UGD79" s="336"/>
      <c r="UGE79" s="336"/>
      <c r="UGF79" s="336"/>
      <c r="UGG79" s="336"/>
      <c r="UGH79" s="336"/>
      <c r="UGI79" s="336"/>
      <c r="UGJ79" s="336"/>
      <c r="UGK79" s="336"/>
      <c r="UGL79" s="336"/>
      <c r="UGM79" s="336"/>
      <c r="UGN79" s="336"/>
      <c r="UGO79" s="336"/>
      <c r="UGP79" s="336"/>
      <c r="UGQ79" s="336"/>
      <c r="UGR79" s="336"/>
      <c r="UGS79" s="336"/>
      <c r="UGT79" s="336"/>
      <c r="UGU79" s="336"/>
      <c r="UGV79" s="336"/>
      <c r="UGW79" s="336"/>
      <c r="UGX79" s="336"/>
      <c r="UGY79" s="336"/>
      <c r="UGZ79" s="336"/>
      <c r="UHA79" s="336"/>
      <c r="UHB79" s="336"/>
      <c r="UHC79" s="336"/>
      <c r="UHD79" s="336"/>
      <c r="UHE79" s="336"/>
      <c r="UHF79" s="336"/>
      <c r="UHG79" s="336"/>
      <c r="UHH79" s="336"/>
      <c r="UHI79" s="336"/>
      <c r="UHJ79" s="336"/>
      <c r="UHK79" s="336"/>
      <c r="UHL79" s="336"/>
      <c r="UHM79" s="336"/>
      <c r="UHN79" s="336"/>
      <c r="UHO79" s="336"/>
      <c r="UHP79" s="336"/>
      <c r="UHQ79" s="336"/>
      <c r="UHR79" s="336"/>
      <c r="UHS79" s="336"/>
      <c r="UHT79" s="336"/>
      <c r="UHU79" s="336"/>
      <c r="UHV79" s="336"/>
      <c r="UHW79" s="336"/>
      <c r="UHX79" s="336"/>
      <c r="UHY79" s="336"/>
      <c r="UHZ79" s="336"/>
      <c r="UIA79" s="336"/>
      <c r="UIB79" s="336"/>
      <c r="UIC79" s="336"/>
      <c r="UID79" s="336"/>
      <c r="UIE79" s="336"/>
      <c r="UIF79" s="336"/>
      <c r="UIG79" s="336"/>
      <c r="UIH79" s="336"/>
      <c r="UII79" s="336"/>
      <c r="UIJ79" s="336"/>
      <c r="UIK79" s="336"/>
      <c r="UIL79" s="336"/>
      <c r="UIM79" s="336"/>
      <c r="UIN79" s="336"/>
      <c r="UIO79" s="336"/>
      <c r="UIP79" s="336"/>
      <c r="UIQ79" s="336"/>
      <c r="UIR79" s="336"/>
      <c r="UIS79" s="336"/>
      <c r="UIT79" s="336"/>
      <c r="UIU79" s="336"/>
      <c r="UIV79" s="336"/>
      <c r="UIW79" s="336"/>
      <c r="UIX79" s="336"/>
      <c r="UIY79" s="336"/>
      <c r="UIZ79" s="336"/>
      <c r="UJA79" s="336"/>
      <c r="UJB79" s="336"/>
      <c r="UJC79" s="336"/>
      <c r="UJD79" s="336"/>
      <c r="UJE79" s="336"/>
      <c r="UJF79" s="336"/>
      <c r="UJG79" s="336"/>
      <c r="UJH79" s="336"/>
      <c r="UJI79" s="336"/>
      <c r="UJJ79" s="336"/>
      <c r="UJK79" s="336"/>
      <c r="UJL79" s="336"/>
      <c r="UJM79" s="336"/>
      <c r="UJN79" s="336"/>
      <c r="UJO79" s="336"/>
      <c r="UJP79" s="336"/>
      <c r="UJQ79" s="336"/>
      <c r="UJR79" s="336"/>
      <c r="UJS79" s="336"/>
      <c r="UJT79" s="336"/>
      <c r="UJU79" s="336"/>
      <c r="UJV79" s="336"/>
      <c r="UJW79" s="336"/>
      <c r="UJX79" s="336"/>
      <c r="UJY79" s="336"/>
      <c r="UJZ79" s="336"/>
      <c r="UKA79" s="336"/>
      <c r="UKB79" s="336"/>
      <c r="UKC79" s="336"/>
      <c r="UKD79" s="336"/>
      <c r="UKE79" s="336"/>
      <c r="UKF79" s="336"/>
      <c r="UKG79" s="336"/>
      <c r="UKH79" s="336"/>
      <c r="UKI79" s="336"/>
      <c r="UKJ79" s="336"/>
      <c r="UKK79" s="336"/>
      <c r="UKL79" s="336"/>
      <c r="UKM79" s="336"/>
      <c r="UKN79" s="336"/>
      <c r="UKO79" s="336"/>
      <c r="UKP79" s="336"/>
      <c r="UKQ79" s="336"/>
      <c r="UKR79" s="336"/>
      <c r="UKS79" s="336"/>
      <c r="UKT79" s="336"/>
      <c r="UKU79" s="336"/>
      <c r="UKV79" s="336"/>
      <c r="UKW79" s="336"/>
      <c r="UKX79" s="336"/>
      <c r="UKY79" s="336"/>
      <c r="UKZ79" s="336"/>
      <c r="ULA79" s="336"/>
      <c r="ULB79" s="336"/>
      <c r="ULC79" s="336"/>
      <c r="ULD79" s="336"/>
      <c r="ULE79" s="336"/>
      <c r="ULF79" s="336"/>
      <c r="ULG79" s="336"/>
      <c r="ULH79" s="336"/>
      <c r="ULI79" s="336"/>
      <c r="ULJ79" s="336"/>
      <c r="ULK79" s="336"/>
      <c r="ULL79" s="336"/>
      <c r="ULM79" s="336"/>
      <c r="ULN79" s="336"/>
      <c r="ULO79" s="336"/>
      <c r="ULP79" s="336"/>
      <c r="ULQ79" s="336"/>
      <c r="ULR79" s="336"/>
      <c r="ULS79" s="336"/>
      <c r="ULT79" s="336"/>
      <c r="ULU79" s="336"/>
      <c r="ULV79" s="336"/>
      <c r="ULW79" s="336"/>
      <c r="ULX79" s="336"/>
      <c r="ULY79" s="336"/>
      <c r="ULZ79" s="336"/>
      <c r="UMA79" s="336"/>
      <c r="UMB79" s="336"/>
      <c r="UMC79" s="336"/>
      <c r="UMD79" s="336"/>
      <c r="UME79" s="336"/>
      <c r="UMF79" s="336"/>
      <c r="UMG79" s="336"/>
      <c r="UMH79" s="336"/>
      <c r="UMI79" s="336"/>
      <c r="UMJ79" s="336"/>
      <c r="UMK79" s="336"/>
      <c r="UML79" s="336"/>
      <c r="UMM79" s="336"/>
      <c r="UMN79" s="336"/>
      <c r="UMO79" s="336"/>
      <c r="UMP79" s="336"/>
      <c r="UMQ79" s="336"/>
      <c r="UMR79" s="336"/>
      <c r="UMS79" s="336"/>
      <c r="UMT79" s="336"/>
      <c r="UMU79" s="336"/>
      <c r="UMV79" s="336"/>
      <c r="UMW79" s="336"/>
      <c r="UMX79" s="336"/>
      <c r="UMY79" s="336"/>
      <c r="UMZ79" s="336"/>
      <c r="UNA79" s="336"/>
      <c r="UNB79" s="336"/>
      <c r="UNC79" s="336"/>
      <c r="UND79" s="336"/>
      <c r="UNE79" s="336"/>
      <c r="UNF79" s="336"/>
      <c r="UNG79" s="336"/>
      <c r="UNH79" s="336"/>
      <c r="UNI79" s="336"/>
      <c r="UNJ79" s="336"/>
      <c r="UNK79" s="336"/>
      <c r="UNL79" s="336"/>
      <c r="UNM79" s="336"/>
      <c r="UNN79" s="336"/>
      <c r="UNO79" s="336"/>
      <c r="UNP79" s="336"/>
      <c r="UNQ79" s="336"/>
      <c r="UNR79" s="336"/>
      <c r="UNS79" s="336"/>
      <c r="UNT79" s="336"/>
      <c r="UNU79" s="336"/>
      <c r="UNV79" s="336"/>
      <c r="UNW79" s="336"/>
      <c r="UNX79" s="336"/>
      <c r="UNY79" s="336"/>
      <c r="UNZ79" s="336"/>
      <c r="UOA79" s="336"/>
      <c r="UOB79" s="336"/>
      <c r="UOC79" s="336"/>
      <c r="UOD79" s="336"/>
      <c r="UOE79" s="336"/>
      <c r="UOF79" s="336"/>
      <c r="UOG79" s="336"/>
      <c r="UOH79" s="336"/>
      <c r="UOI79" s="336"/>
      <c r="UOJ79" s="336"/>
      <c r="UOK79" s="336"/>
      <c r="UOL79" s="336"/>
      <c r="UOM79" s="336"/>
      <c r="UON79" s="336"/>
      <c r="UOO79" s="336"/>
      <c r="UOP79" s="336"/>
      <c r="UOQ79" s="336"/>
      <c r="UOR79" s="336"/>
      <c r="UOS79" s="336"/>
      <c r="UOT79" s="336"/>
      <c r="UOU79" s="336"/>
      <c r="UOV79" s="336"/>
      <c r="UOW79" s="336"/>
      <c r="UOX79" s="336"/>
      <c r="UOY79" s="336"/>
      <c r="UOZ79" s="336"/>
      <c r="UPA79" s="336"/>
      <c r="UPB79" s="336"/>
      <c r="UPC79" s="336"/>
      <c r="UPD79" s="336"/>
      <c r="UPE79" s="336"/>
      <c r="UPF79" s="336"/>
      <c r="UPG79" s="336"/>
      <c r="UPH79" s="336"/>
      <c r="UPI79" s="336"/>
      <c r="UPJ79" s="336"/>
      <c r="UPK79" s="336"/>
      <c r="UPL79" s="336"/>
      <c r="UPM79" s="336"/>
      <c r="UPN79" s="336"/>
      <c r="UPO79" s="336"/>
      <c r="UPP79" s="336"/>
      <c r="UPQ79" s="336"/>
      <c r="UPR79" s="336"/>
      <c r="UPS79" s="336"/>
      <c r="UPT79" s="336"/>
      <c r="UPU79" s="336"/>
      <c r="UPV79" s="336"/>
      <c r="UPW79" s="336"/>
      <c r="UPX79" s="336"/>
      <c r="UPY79" s="336"/>
      <c r="UPZ79" s="336"/>
      <c r="UQA79" s="336"/>
      <c r="UQB79" s="336"/>
      <c r="UQC79" s="336"/>
      <c r="UQD79" s="336"/>
      <c r="UQE79" s="336"/>
      <c r="UQF79" s="336"/>
      <c r="UQG79" s="336"/>
      <c r="UQH79" s="336"/>
      <c r="UQI79" s="336"/>
      <c r="UQJ79" s="336"/>
      <c r="UQK79" s="336"/>
      <c r="UQL79" s="336"/>
      <c r="UQM79" s="336"/>
      <c r="UQN79" s="336"/>
      <c r="UQO79" s="336"/>
      <c r="UQP79" s="336"/>
      <c r="UQQ79" s="336"/>
      <c r="UQR79" s="336"/>
      <c r="UQS79" s="336"/>
      <c r="UQT79" s="336"/>
      <c r="UQU79" s="336"/>
      <c r="UQV79" s="336"/>
      <c r="UQW79" s="336"/>
      <c r="UQX79" s="336"/>
      <c r="UQY79" s="336"/>
      <c r="UQZ79" s="336"/>
      <c r="URA79" s="336"/>
      <c r="URB79" s="336"/>
      <c r="URC79" s="336"/>
      <c r="URD79" s="336"/>
      <c r="URE79" s="336"/>
      <c r="URF79" s="336"/>
      <c r="URG79" s="336"/>
      <c r="URH79" s="336"/>
      <c r="URI79" s="336"/>
      <c r="URJ79" s="336"/>
      <c r="URK79" s="336"/>
      <c r="URL79" s="336"/>
      <c r="URM79" s="336"/>
      <c r="URN79" s="336"/>
      <c r="URO79" s="336"/>
      <c r="URP79" s="336"/>
      <c r="URQ79" s="336"/>
      <c r="URR79" s="336"/>
      <c r="URS79" s="336"/>
      <c r="URT79" s="336"/>
      <c r="URU79" s="336"/>
      <c r="URV79" s="336"/>
      <c r="URW79" s="336"/>
      <c r="URX79" s="336"/>
      <c r="URY79" s="336"/>
      <c r="URZ79" s="336"/>
      <c r="USA79" s="336"/>
      <c r="USB79" s="336"/>
      <c r="USC79" s="336"/>
      <c r="USD79" s="336"/>
      <c r="USE79" s="336"/>
      <c r="USF79" s="336"/>
      <c r="USG79" s="336"/>
      <c r="USH79" s="336"/>
      <c r="USI79" s="336"/>
      <c r="USJ79" s="336"/>
      <c r="USK79" s="336"/>
      <c r="USL79" s="336"/>
      <c r="USM79" s="336"/>
      <c r="USN79" s="336"/>
      <c r="USO79" s="336"/>
      <c r="USP79" s="336"/>
      <c r="USQ79" s="336"/>
      <c r="USR79" s="336"/>
      <c r="USS79" s="336"/>
      <c r="UST79" s="336"/>
      <c r="USU79" s="336"/>
      <c r="USV79" s="336"/>
      <c r="USW79" s="336"/>
      <c r="USX79" s="336"/>
      <c r="USY79" s="336"/>
      <c r="USZ79" s="336"/>
      <c r="UTA79" s="336"/>
      <c r="UTB79" s="336"/>
      <c r="UTC79" s="336"/>
      <c r="UTD79" s="336"/>
      <c r="UTE79" s="336"/>
      <c r="UTF79" s="336"/>
      <c r="UTG79" s="336"/>
      <c r="UTH79" s="336"/>
      <c r="UTI79" s="336"/>
      <c r="UTJ79" s="336"/>
      <c r="UTK79" s="336"/>
      <c r="UTL79" s="336"/>
      <c r="UTM79" s="336"/>
      <c r="UTN79" s="336"/>
      <c r="UTO79" s="336"/>
      <c r="UTP79" s="336"/>
      <c r="UTQ79" s="336"/>
      <c r="UTR79" s="336"/>
      <c r="UTS79" s="336"/>
      <c r="UTT79" s="336"/>
      <c r="UTU79" s="336"/>
      <c r="UTV79" s="336"/>
      <c r="UTW79" s="336"/>
      <c r="UTX79" s="336"/>
      <c r="UTY79" s="336"/>
      <c r="UTZ79" s="336"/>
      <c r="UUA79" s="336"/>
      <c r="UUB79" s="336"/>
      <c r="UUC79" s="336"/>
      <c r="UUD79" s="336"/>
      <c r="UUE79" s="336"/>
      <c r="UUF79" s="336"/>
      <c r="UUG79" s="336"/>
      <c r="UUH79" s="336"/>
      <c r="UUI79" s="336"/>
      <c r="UUJ79" s="336"/>
      <c r="UUK79" s="336"/>
      <c r="UUL79" s="336"/>
      <c r="UUM79" s="336"/>
      <c r="UUN79" s="336"/>
      <c r="UUO79" s="336"/>
      <c r="UUP79" s="336"/>
      <c r="UUQ79" s="336"/>
      <c r="UUR79" s="336"/>
      <c r="UUS79" s="336"/>
      <c r="UUT79" s="336"/>
      <c r="UUU79" s="336"/>
      <c r="UUV79" s="336"/>
      <c r="UUW79" s="336"/>
      <c r="UUX79" s="336"/>
      <c r="UUY79" s="336"/>
      <c r="UUZ79" s="336"/>
      <c r="UVA79" s="336"/>
      <c r="UVB79" s="336"/>
      <c r="UVC79" s="336"/>
      <c r="UVD79" s="336"/>
      <c r="UVE79" s="336"/>
      <c r="UVF79" s="336"/>
      <c r="UVG79" s="336"/>
      <c r="UVH79" s="336"/>
      <c r="UVI79" s="336"/>
      <c r="UVJ79" s="336"/>
      <c r="UVK79" s="336"/>
      <c r="UVL79" s="336"/>
      <c r="UVM79" s="336"/>
      <c r="UVN79" s="336"/>
      <c r="UVO79" s="336"/>
      <c r="UVP79" s="336"/>
      <c r="UVQ79" s="336"/>
      <c r="UVR79" s="336"/>
      <c r="UVS79" s="336"/>
      <c r="UVT79" s="336"/>
      <c r="UVU79" s="336"/>
      <c r="UVV79" s="336"/>
      <c r="UVW79" s="336"/>
      <c r="UVX79" s="336"/>
      <c r="UVY79" s="336"/>
      <c r="UVZ79" s="336"/>
      <c r="UWA79" s="336"/>
      <c r="UWB79" s="336"/>
      <c r="UWC79" s="336"/>
      <c r="UWD79" s="336"/>
      <c r="UWE79" s="336"/>
      <c r="UWF79" s="336"/>
      <c r="UWG79" s="336"/>
      <c r="UWH79" s="336"/>
      <c r="UWI79" s="336"/>
      <c r="UWJ79" s="336"/>
      <c r="UWK79" s="336"/>
      <c r="UWL79" s="336"/>
      <c r="UWM79" s="336"/>
      <c r="UWN79" s="336"/>
      <c r="UWO79" s="336"/>
      <c r="UWP79" s="336"/>
      <c r="UWQ79" s="336"/>
      <c r="UWR79" s="336"/>
      <c r="UWS79" s="336"/>
      <c r="UWT79" s="336"/>
      <c r="UWU79" s="336"/>
      <c r="UWV79" s="336"/>
      <c r="UWW79" s="336"/>
      <c r="UWX79" s="336"/>
      <c r="UWY79" s="336"/>
      <c r="UWZ79" s="336"/>
      <c r="UXA79" s="336"/>
      <c r="UXB79" s="336"/>
      <c r="UXC79" s="336"/>
      <c r="UXD79" s="336"/>
      <c r="UXE79" s="336"/>
      <c r="UXF79" s="336"/>
      <c r="UXG79" s="336"/>
      <c r="UXH79" s="336"/>
      <c r="UXI79" s="336"/>
      <c r="UXJ79" s="336"/>
      <c r="UXK79" s="336"/>
      <c r="UXL79" s="336"/>
      <c r="UXM79" s="336"/>
      <c r="UXN79" s="336"/>
      <c r="UXO79" s="336"/>
      <c r="UXP79" s="336"/>
      <c r="UXQ79" s="336"/>
      <c r="UXR79" s="336"/>
      <c r="UXS79" s="336"/>
      <c r="UXT79" s="336"/>
      <c r="UXU79" s="336"/>
      <c r="UXV79" s="336"/>
      <c r="UXW79" s="336"/>
      <c r="UXX79" s="336"/>
      <c r="UXY79" s="336"/>
      <c r="UXZ79" s="336"/>
      <c r="UYA79" s="336"/>
      <c r="UYB79" s="336"/>
      <c r="UYC79" s="336"/>
      <c r="UYD79" s="336"/>
      <c r="UYE79" s="336"/>
      <c r="UYF79" s="336"/>
      <c r="UYG79" s="336"/>
      <c r="UYH79" s="336"/>
      <c r="UYI79" s="336"/>
      <c r="UYJ79" s="336"/>
      <c r="UYK79" s="336"/>
      <c r="UYL79" s="336"/>
      <c r="UYM79" s="336"/>
      <c r="UYN79" s="336"/>
      <c r="UYO79" s="336"/>
      <c r="UYP79" s="336"/>
      <c r="UYQ79" s="336"/>
      <c r="UYR79" s="336"/>
      <c r="UYS79" s="336"/>
      <c r="UYT79" s="336"/>
      <c r="UYU79" s="336"/>
      <c r="UYV79" s="336"/>
      <c r="UYW79" s="336"/>
      <c r="UYX79" s="336"/>
      <c r="UYY79" s="336"/>
      <c r="UYZ79" s="336"/>
      <c r="UZA79" s="336"/>
      <c r="UZB79" s="336"/>
      <c r="UZC79" s="336"/>
      <c r="UZD79" s="336"/>
      <c r="UZE79" s="336"/>
      <c r="UZF79" s="336"/>
      <c r="UZG79" s="336"/>
      <c r="UZH79" s="336"/>
      <c r="UZI79" s="336"/>
      <c r="UZJ79" s="336"/>
      <c r="UZK79" s="336"/>
      <c r="UZL79" s="336"/>
      <c r="UZM79" s="336"/>
      <c r="UZN79" s="336"/>
      <c r="UZO79" s="336"/>
      <c r="UZP79" s="336"/>
      <c r="UZQ79" s="336"/>
      <c r="UZR79" s="336"/>
      <c r="UZS79" s="336"/>
      <c r="UZT79" s="336"/>
      <c r="UZU79" s="336"/>
      <c r="UZV79" s="336"/>
      <c r="UZW79" s="336"/>
      <c r="UZX79" s="336"/>
      <c r="UZY79" s="336"/>
      <c r="UZZ79" s="336"/>
      <c r="VAA79" s="336"/>
      <c r="VAB79" s="336"/>
      <c r="VAC79" s="336"/>
      <c r="VAD79" s="336"/>
      <c r="VAE79" s="336"/>
      <c r="VAF79" s="336"/>
      <c r="VAG79" s="336"/>
      <c r="VAH79" s="336"/>
      <c r="VAI79" s="336"/>
      <c r="VAJ79" s="336"/>
      <c r="VAK79" s="336"/>
      <c r="VAL79" s="336"/>
      <c r="VAM79" s="336"/>
      <c r="VAN79" s="336"/>
      <c r="VAO79" s="336"/>
      <c r="VAP79" s="336"/>
      <c r="VAQ79" s="336"/>
      <c r="VAR79" s="336"/>
      <c r="VAS79" s="336"/>
      <c r="VAT79" s="336"/>
      <c r="VAU79" s="336"/>
      <c r="VAV79" s="336"/>
      <c r="VAW79" s="336"/>
      <c r="VAX79" s="336"/>
      <c r="VAY79" s="336"/>
      <c r="VAZ79" s="336"/>
      <c r="VBA79" s="336"/>
      <c r="VBB79" s="336"/>
      <c r="VBC79" s="336"/>
      <c r="VBD79" s="336"/>
      <c r="VBE79" s="336"/>
      <c r="VBF79" s="336"/>
      <c r="VBG79" s="336"/>
      <c r="VBH79" s="336"/>
      <c r="VBI79" s="336"/>
      <c r="VBJ79" s="336"/>
      <c r="VBK79" s="336"/>
      <c r="VBL79" s="336"/>
      <c r="VBM79" s="336"/>
      <c r="VBN79" s="336"/>
      <c r="VBO79" s="336"/>
      <c r="VBP79" s="336"/>
      <c r="VBQ79" s="336"/>
      <c r="VBR79" s="336"/>
      <c r="VBS79" s="336"/>
      <c r="VBT79" s="336"/>
      <c r="VBU79" s="336"/>
      <c r="VBV79" s="336"/>
      <c r="VBW79" s="336"/>
      <c r="VBX79" s="336"/>
      <c r="VBY79" s="336"/>
      <c r="VBZ79" s="336"/>
      <c r="VCA79" s="336"/>
      <c r="VCB79" s="336"/>
      <c r="VCC79" s="336"/>
      <c r="VCD79" s="336"/>
      <c r="VCE79" s="336"/>
      <c r="VCF79" s="336"/>
      <c r="VCG79" s="336"/>
      <c r="VCH79" s="336"/>
      <c r="VCI79" s="336"/>
      <c r="VCJ79" s="336"/>
      <c r="VCK79" s="336"/>
      <c r="VCL79" s="336"/>
      <c r="VCM79" s="336"/>
      <c r="VCN79" s="336"/>
      <c r="VCO79" s="336"/>
      <c r="VCP79" s="336"/>
      <c r="VCQ79" s="336"/>
      <c r="VCR79" s="336"/>
      <c r="VCS79" s="336"/>
      <c r="VCT79" s="336"/>
      <c r="VCU79" s="336"/>
      <c r="VCV79" s="336"/>
      <c r="VCW79" s="336"/>
      <c r="VCX79" s="336"/>
      <c r="VCY79" s="336"/>
      <c r="VCZ79" s="336"/>
      <c r="VDA79" s="336"/>
      <c r="VDB79" s="336"/>
      <c r="VDC79" s="336"/>
      <c r="VDD79" s="336"/>
      <c r="VDE79" s="336"/>
      <c r="VDF79" s="336"/>
      <c r="VDG79" s="336"/>
      <c r="VDH79" s="336"/>
      <c r="VDI79" s="336"/>
      <c r="VDJ79" s="336"/>
      <c r="VDK79" s="336"/>
      <c r="VDL79" s="336"/>
      <c r="VDM79" s="336"/>
      <c r="VDN79" s="336"/>
      <c r="VDO79" s="336"/>
      <c r="VDP79" s="336"/>
      <c r="VDQ79" s="336"/>
      <c r="VDR79" s="336"/>
      <c r="VDS79" s="336"/>
      <c r="VDT79" s="336"/>
      <c r="VDU79" s="336"/>
      <c r="VDV79" s="336"/>
      <c r="VDW79" s="336"/>
      <c r="VDX79" s="336"/>
      <c r="VDY79" s="336"/>
      <c r="VDZ79" s="336"/>
      <c r="VEA79" s="336"/>
      <c r="VEB79" s="336"/>
      <c r="VEC79" s="336"/>
      <c r="VED79" s="336"/>
      <c r="VEE79" s="336"/>
      <c r="VEF79" s="336"/>
      <c r="VEG79" s="336"/>
      <c r="VEH79" s="336"/>
      <c r="VEI79" s="336"/>
      <c r="VEJ79" s="336"/>
      <c r="VEK79" s="336"/>
      <c r="VEL79" s="336"/>
      <c r="VEM79" s="336"/>
      <c r="VEN79" s="336"/>
      <c r="VEO79" s="336"/>
      <c r="VEP79" s="336"/>
      <c r="VEQ79" s="336"/>
      <c r="VER79" s="336"/>
      <c r="VES79" s="336"/>
      <c r="VET79" s="336"/>
      <c r="VEU79" s="336"/>
      <c r="VEV79" s="336"/>
      <c r="VEW79" s="336"/>
      <c r="VEX79" s="336"/>
      <c r="VEY79" s="336"/>
      <c r="VEZ79" s="336"/>
      <c r="VFA79" s="336"/>
      <c r="VFB79" s="336"/>
      <c r="VFC79" s="336"/>
      <c r="VFD79" s="336"/>
      <c r="VFE79" s="336"/>
      <c r="VFF79" s="336"/>
      <c r="VFG79" s="336"/>
      <c r="VFH79" s="336"/>
      <c r="VFI79" s="336"/>
      <c r="VFJ79" s="336"/>
      <c r="VFK79" s="336"/>
      <c r="VFL79" s="336"/>
      <c r="VFM79" s="336"/>
      <c r="VFN79" s="336"/>
      <c r="VFO79" s="336"/>
      <c r="VFP79" s="336"/>
      <c r="VFQ79" s="336"/>
      <c r="VFR79" s="336"/>
      <c r="VFS79" s="336"/>
      <c r="VFT79" s="336"/>
      <c r="VFU79" s="336"/>
      <c r="VFV79" s="336"/>
      <c r="VFW79" s="336"/>
      <c r="VFX79" s="336"/>
      <c r="VFY79" s="336"/>
      <c r="VFZ79" s="336"/>
      <c r="VGA79" s="336"/>
      <c r="VGB79" s="336"/>
      <c r="VGC79" s="336"/>
      <c r="VGD79" s="336"/>
      <c r="VGE79" s="336"/>
      <c r="VGF79" s="336"/>
      <c r="VGG79" s="336"/>
      <c r="VGH79" s="336"/>
      <c r="VGI79" s="336"/>
      <c r="VGJ79" s="336"/>
      <c r="VGK79" s="336"/>
      <c r="VGL79" s="336"/>
      <c r="VGM79" s="336"/>
      <c r="VGN79" s="336"/>
      <c r="VGO79" s="336"/>
      <c r="VGP79" s="336"/>
      <c r="VGQ79" s="336"/>
      <c r="VGR79" s="336"/>
      <c r="VGS79" s="336"/>
      <c r="VGT79" s="336"/>
      <c r="VGU79" s="336"/>
      <c r="VGV79" s="336"/>
      <c r="VGW79" s="336"/>
      <c r="VGX79" s="336"/>
      <c r="VGY79" s="336"/>
      <c r="VGZ79" s="336"/>
      <c r="VHA79" s="336"/>
      <c r="VHB79" s="336"/>
      <c r="VHC79" s="336"/>
      <c r="VHD79" s="336"/>
      <c r="VHE79" s="336"/>
      <c r="VHF79" s="336"/>
      <c r="VHG79" s="336"/>
      <c r="VHH79" s="336"/>
      <c r="VHI79" s="336"/>
      <c r="VHJ79" s="336"/>
      <c r="VHK79" s="336"/>
      <c r="VHL79" s="336"/>
      <c r="VHM79" s="336"/>
      <c r="VHN79" s="336"/>
      <c r="VHO79" s="336"/>
      <c r="VHP79" s="336"/>
      <c r="VHQ79" s="336"/>
      <c r="VHR79" s="336"/>
      <c r="VHS79" s="336"/>
      <c r="VHT79" s="336"/>
      <c r="VHU79" s="336"/>
      <c r="VHV79" s="336"/>
      <c r="VHW79" s="336"/>
      <c r="VHX79" s="336"/>
      <c r="VHY79" s="336"/>
      <c r="VHZ79" s="336"/>
      <c r="VIA79" s="336"/>
      <c r="VIB79" s="336"/>
      <c r="VIC79" s="336"/>
      <c r="VID79" s="336"/>
      <c r="VIE79" s="336"/>
      <c r="VIF79" s="336"/>
      <c r="VIG79" s="336"/>
      <c r="VIH79" s="336"/>
      <c r="VII79" s="336"/>
      <c r="VIJ79" s="336"/>
      <c r="VIK79" s="336"/>
      <c r="VIL79" s="336"/>
      <c r="VIM79" s="336"/>
      <c r="VIN79" s="336"/>
      <c r="VIO79" s="336"/>
      <c r="VIP79" s="336"/>
      <c r="VIQ79" s="336"/>
      <c r="VIR79" s="336"/>
      <c r="VIS79" s="336"/>
      <c r="VIT79" s="336"/>
      <c r="VIU79" s="336"/>
      <c r="VIV79" s="336"/>
      <c r="VIW79" s="336"/>
      <c r="VIX79" s="336"/>
      <c r="VIY79" s="336"/>
      <c r="VIZ79" s="336"/>
      <c r="VJA79" s="336"/>
      <c r="VJB79" s="336"/>
      <c r="VJC79" s="336"/>
      <c r="VJD79" s="336"/>
      <c r="VJE79" s="336"/>
      <c r="VJF79" s="336"/>
      <c r="VJG79" s="336"/>
      <c r="VJH79" s="336"/>
      <c r="VJI79" s="336"/>
      <c r="VJJ79" s="336"/>
      <c r="VJK79" s="336"/>
      <c r="VJL79" s="336"/>
      <c r="VJM79" s="336"/>
      <c r="VJN79" s="336"/>
      <c r="VJO79" s="336"/>
      <c r="VJP79" s="336"/>
      <c r="VJQ79" s="336"/>
      <c r="VJR79" s="336"/>
      <c r="VJS79" s="336"/>
      <c r="VJT79" s="336"/>
      <c r="VJU79" s="336"/>
      <c r="VJV79" s="336"/>
      <c r="VJW79" s="336"/>
      <c r="VJX79" s="336"/>
      <c r="VJY79" s="336"/>
      <c r="VJZ79" s="336"/>
      <c r="VKA79" s="336"/>
      <c r="VKB79" s="336"/>
      <c r="VKC79" s="336"/>
      <c r="VKD79" s="336"/>
      <c r="VKE79" s="336"/>
      <c r="VKF79" s="336"/>
      <c r="VKG79" s="336"/>
      <c r="VKH79" s="336"/>
      <c r="VKI79" s="336"/>
      <c r="VKJ79" s="336"/>
      <c r="VKK79" s="336"/>
      <c r="VKL79" s="336"/>
      <c r="VKM79" s="336"/>
      <c r="VKN79" s="336"/>
      <c r="VKO79" s="336"/>
      <c r="VKP79" s="336"/>
      <c r="VKQ79" s="336"/>
      <c r="VKR79" s="336"/>
      <c r="VKS79" s="336"/>
      <c r="VKT79" s="336"/>
      <c r="VKU79" s="336"/>
      <c r="VKV79" s="336"/>
      <c r="VKW79" s="336"/>
      <c r="VKX79" s="336"/>
      <c r="VKY79" s="336"/>
      <c r="VKZ79" s="336"/>
      <c r="VLA79" s="336"/>
      <c r="VLB79" s="336"/>
      <c r="VLC79" s="336"/>
      <c r="VLD79" s="336"/>
      <c r="VLE79" s="336"/>
      <c r="VLF79" s="336"/>
      <c r="VLG79" s="336"/>
      <c r="VLH79" s="336"/>
      <c r="VLI79" s="336"/>
      <c r="VLJ79" s="336"/>
      <c r="VLK79" s="336"/>
      <c r="VLL79" s="336"/>
      <c r="VLM79" s="336"/>
      <c r="VLN79" s="336"/>
      <c r="VLO79" s="336"/>
      <c r="VLP79" s="336"/>
      <c r="VLQ79" s="336"/>
      <c r="VLR79" s="336"/>
      <c r="VLS79" s="336"/>
      <c r="VLT79" s="336"/>
      <c r="VLU79" s="336"/>
      <c r="VLV79" s="336"/>
      <c r="VLW79" s="336"/>
      <c r="VLX79" s="336"/>
      <c r="VLY79" s="336"/>
      <c r="VLZ79" s="336"/>
      <c r="VMA79" s="336"/>
      <c r="VMB79" s="336"/>
      <c r="VMC79" s="336"/>
      <c r="VMD79" s="336"/>
      <c r="VME79" s="336"/>
      <c r="VMF79" s="336"/>
      <c r="VMG79" s="336"/>
      <c r="VMH79" s="336"/>
      <c r="VMI79" s="336"/>
      <c r="VMJ79" s="336"/>
      <c r="VMK79" s="336"/>
      <c r="VML79" s="336"/>
      <c r="VMM79" s="336"/>
      <c r="VMN79" s="336"/>
      <c r="VMO79" s="336"/>
      <c r="VMP79" s="336"/>
      <c r="VMQ79" s="336"/>
      <c r="VMR79" s="336"/>
      <c r="VMS79" s="336"/>
      <c r="VMT79" s="336"/>
      <c r="VMU79" s="336"/>
      <c r="VMV79" s="336"/>
      <c r="VMW79" s="336"/>
      <c r="VMX79" s="336"/>
      <c r="VMY79" s="336"/>
      <c r="VMZ79" s="336"/>
      <c r="VNA79" s="336"/>
      <c r="VNB79" s="336"/>
      <c r="VNC79" s="336"/>
      <c r="VND79" s="336"/>
      <c r="VNE79" s="336"/>
      <c r="VNF79" s="336"/>
      <c r="VNG79" s="336"/>
      <c r="VNH79" s="336"/>
      <c r="VNI79" s="336"/>
      <c r="VNJ79" s="336"/>
      <c r="VNK79" s="336"/>
      <c r="VNL79" s="336"/>
      <c r="VNM79" s="336"/>
      <c r="VNN79" s="336"/>
      <c r="VNO79" s="336"/>
      <c r="VNP79" s="336"/>
      <c r="VNQ79" s="336"/>
      <c r="VNR79" s="336"/>
      <c r="VNS79" s="336"/>
      <c r="VNT79" s="336"/>
      <c r="VNU79" s="336"/>
      <c r="VNV79" s="336"/>
      <c r="VNW79" s="336"/>
      <c r="VNX79" s="336"/>
      <c r="VNY79" s="336"/>
      <c r="VNZ79" s="336"/>
      <c r="VOA79" s="336"/>
      <c r="VOB79" s="336"/>
      <c r="VOC79" s="336"/>
      <c r="VOD79" s="336"/>
      <c r="VOE79" s="336"/>
      <c r="VOF79" s="336"/>
      <c r="VOG79" s="336"/>
      <c r="VOH79" s="336"/>
      <c r="VOI79" s="336"/>
      <c r="VOJ79" s="336"/>
      <c r="VOK79" s="336"/>
      <c r="VOL79" s="336"/>
      <c r="VOM79" s="336"/>
      <c r="VON79" s="336"/>
      <c r="VOO79" s="336"/>
      <c r="VOP79" s="336"/>
      <c r="VOQ79" s="336"/>
      <c r="VOR79" s="336"/>
      <c r="VOS79" s="336"/>
      <c r="VOT79" s="336"/>
      <c r="VOU79" s="336"/>
      <c r="VOV79" s="336"/>
      <c r="VOW79" s="336"/>
      <c r="VOX79" s="336"/>
      <c r="VOY79" s="336"/>
      <c r="VOZ79" s="336"/>
      <c r="VPA79" s="336"/>
      <c r="VPB79" s="336"/>
      <c r="VPC79" s="336"/>
      <c r="VPD79" s="336"/>
      <c r="VPE79" s="336"/>
      <c r="VPF79" s="336"/>
      <c r="VPG79" s="336"/>
      <c r="VPH79" s="336"/>
      <c r="VPI79" s="336"/>
      <c r="VPJ79" s="336"/>
      <c r="VPK79" s="336"/>
      <c r="VPL79" s="336"/>
      <c r="VPM79" s="336"/>
      <c r="VPN79" s="336"/>
      <c r="VPO79" s="336"/>
      <c r="VPP79" s="336"/>
      <c r="VPQ79" s="336"/>
      <c r="VPR79" s="336"/>
      <c r="VPS79" s="336"/>
      <c r="VPT79" s="336"/>
      <c r="VPU79" s="336"/>
      <c r="VPV79" s="336"/>
      <c r="VPW79" s="336"/>
      <c r="VPX79" s="336"/>
      <c r="VPY79" s="336"/>
      <c r="VPZ79" s="336"/>
      <c r="VQA79" s="336"/>
      <c r="VQB79" s="336"/>
      <c r="VQC79" s="336"/>
      <c r="VQD79" s="336"/>
      <c r="VQE79" s="336"/>
      <c r="VQF79" s="336"/>
      <c r="VQG79" s="336"/>
      <c r="VQH79" s="336"/>
      <c r="VQI79" s="336"/>
      <c r="VQJ79" s="336"/>
      <c r="VQK79" s="336"/>
      <c r="VQL79" s="336"/>
      <c r="VQM79" s="336"/>
      <c r="VQN79" s="336"/>
      <c r="VQO79" s="336"/>
      <c r="VQP79" s="336"/>
      <c r="VQQ79" s="336"/>
      <c r="VQR79" s="336"/>
      <c r="VQS79" s="336"/>
      <c r="VQT79" s="336"/>
      <c r="VQU79" s="336"/>
      <c r="VQV79" s="336"/>
      <c r="VQW79" s="336"/>
      <c r="VQX79" s="336"/>
      <c r="VQY79" s="336"/>
      <c r="VQZ79" s="336"/>
      <c r="VRA79" s="336"/>
      <c r="VRB79" s="336"/>
      <c r="VRC79" s="336"/>
      <c r="VRD79" s="336"/>
      <c r="VRE79" s="336"/>
      <c r="VRF79" s="336"/>
      <c r="VRG79" s="336"/>
      <c r="VRH79" s="336"/>
      <c r="VRI79" s="336"/>
      <c r="VRJ79" s="336"/>
      <c r="VRK79" s="336"/>
      <c r="VRL79" s="336"/>
      <c r="VRM79" s="336"/>
      <c r="VRN79" s="336"/>
      <c r="VRO79" s="336"/>
      <c r="VRP79" s="336"/>
      <c r="VRQ79" s="336"/>
      <c r="VRR79" s="336"/>
      <c r="VRS79" s="336"/>
      <c r="VRT79" s="336"/>
      <c r="VRU79" s="336"/>
      <c r="VRV79" s="336"/>
      <c r="VRW79" s="336"/>
      <c r="VRX79" s="336"/>
      <c r="VRY79" s="336"/>
      <c r="VRZ79" s="336"/>
      <c r="VSA79" s="336"/>
      <c r="VSB79" s="336"/>
      <c r="VSC79" s="336"/>
      <c r="VSD79" s="336"/>
      <c r="VSE79" s="336"/>
      <c r="VSF79" s="336"/>
      <c r="VSG79" s="336"/>
      <c r="VSH79" s="336"/>
      <c r="VSI79" s="336"/>
      <c r="VSJ79" s="336"/>
      <c r="VSK79" s="336"/>
      <c r="VSL79" s="336"/>
      <c r="VSM79" s="336"/>
      <c r="VSN79" s="336"/>
      <c r="VSO79" s="336"/>
      <c r="VSP79" s="336"/>
      <c r="VSQ79" s="336"/>
      <c r="VSR79" s="336"/>
      <c r="VSS79" s="336"/>
      <c r="VST79" s="336"/>
      <c r="VSU79" s="336"/>
      <c r="VSV79" s="336"/>
      <c r="VSW79" s="336"/>
      <c r="VSX79" s="336"/>
      <c r="VSY79" s="336"/>
      <c r="VSZ79" s="336"/>
      <c r="VTA79" s="336"/>
      <c r="VTB79" s="336"/>
      <c r="VTC79" s="336"/>
      <c r="VTD79" s="336"/>
      <c r="VTE79" s="336"/>
      <c r="VTF79" s="336"/>
      <c r="VTG79" s="336"/>
      <c r="VTH79" s="336"/>
      <c r="VTI79" s="336"/>
      <c r="VTJ79" s="336"/>
      <c r="VTK79" s="336"/>
      <c r="VTL79" s="336"/>
      <c r="VTM79" s="336"/>
      <c r="VTN79" s="336"/>
      <c r="VTO79" s="336"/>
      <c r="VTP79" s="336"/>
      <c r="VTQ79" s="336"/>
      <c r="VTR79" s="336"/>
      <c r="VTS79" s="336"/>
      <c r="VTT79" s="336"/>
      <c r="VTU79" s="336"/>
      <c r="VTV79" s="336"/>
      <c r="VTW79" s="336"/>
      <c r="VTX79" s="336"/>
      <c r="VTY79" s="336"/>
      <c r="VTZ79" s="336"/>
      <c r="VUA79" s="336"/>
      <c r="VUB79" s="336"/>
      <c r="VUC79" s="336"/>
      <c r="VUD79" s="336"/>
      <c r="VUE79" s="336"/>
      <c r="VUF79" s="336"/>
      <c r="VUG79" s="336"/>
      <c r="VUH79" s="336"/>
      <c r="VUI79" s="336"/>
      <c r="VUJ79" s="336"/>
      <c r="VUK79" s="336"/>
      <c r="VUL79" s="336"/>
      <c r="VUM79" s="336"/>
      <c r="VUN79" s="336"/>
      <c r="VUO79" s="336"/>
      <c r="VUP79" s="336"/>
      <c r="VUQ79" s="336"/>
      <c r="VUR79" s="336"/>
      <c r="VUS79" s="336"/>
      <c r="VUT79" s="336"/>
      <c r="VUU79" s="336"/>
      <c r="VUV79" s="336"/>
      <c r="VUW79" s="336"/>
      <c r="VUX79" s="336"/>
      <c r="VUY79" s="336"/>
      <c r="VUZ79" s="336"/>
      <c r="VVA79" s="336"/>
      <c r="VVB79" s="336"/>
      <c r="VVC79" s="336"/>
      <c r="VVD79" s="336"/>
      <c r="VVE79" s="336"/>
      <c r="VVF79" s="336"/>
      <c r="VVG79" s="336"/>
      <c r="VVH79" s="336"/>
      <c r="VVI79" s="336"/>
      <c r="VVJ79" s="336"/>
      <c r="VVK79" s="336"/>
      <c r="VVL79" s="336"/>
      <c r="VVM79" s="336"/>
      <c r="VVN79" s="336"/>
      <c r="VVO79" s="336"/>
      <c r="VVP79" s="336"/>
      <c r="VVQ79" s="336"/>
      <c r="VVR79" s="336"/>
      <c r="VVS79" s="336"/>
      <c r="VVT79" s="336"/>
      <c r="VVU79" s="336"/>
      <c r="VVV79" s="336"/>
      <c r="VVW79" s="336"/>
      <c r="VVX79" s="336"/>
      <c r="VVY79" s="336"/>
      <c r="VVZ79" s="336"/>
      <c r="VWA79" s="336"/>
      <c r="VWB79" s="336"/>
      <c r="VWC79" s="336"/>
      <c r="VWD79" s="336"/>
      <c r="VWE79" s="336"/>
      <c r="VWF79" s="336"/>
      <c r="VWG79" s="336"/>
      <c r="VWH79" s="336"/>
      <c r="VWI79" s="336"/>
      <c r="VWJ79" s="336"/>
      <c r="VWK79" s="336"/>
      <c r="VWL79" s="336"/>
      <c r="VWM79" s="336"/>
      <c r="VWN79" s="336"/>
      <c r="VWO79" s="336"/>
      <c r="VWP79" s="336"/>
      <c r="VWQ79" s="336"/>
      <c r="VWR79" s="336"/>
      <c r="VWS79" s="336"/>
      <c r="VWT79" s="336"/>
      <c r="VWU79" s="336"/>
      <c r="VWV79" s="336"/>
      <c r="VWW79" s="336"/>
      <c r="VWX79" s="336"/>
      <c r="VWY79" s="336"/>
      <c r="VWZ79" s="336"/>
      <c r="VXA79" s="336"/>
      <c r="VXB79" s="336"/>
      <c r="VXC79" s="336"/>
      <c r="VXD79" s="336"/>
      <c r="VXE79" s="336"/>
      <c r="VXF79" s="336"/>
      <c r="VXG79" s="336"/>
      <c r="VXH79" s="336"/>
      <c r="VXI79" s="336"/>
      <c r="VXJ79" s="336"/>
      <c r="VXK79" s="336"/>
      <c r="VXL79" s="336"/>
      <c r="VXM79" s="336"/>
      <c r="VXN79" s="336"/>
      <c r="VXO79" s="336"/>
      <c r="VXP79" s="336"/>
      <c r="VXQ79" s="336"/>
      <c r="VXR79" s="336"/>
      <c r="VXS79" s="336"/>
      <c r="VXT79" s="336"/>
      <c r="VXU79" s="336"/>
      <c r="VXV79" s="336"/>
      <c r="VXW79" s="336"/>
      <c r="VXX79" s="336"/>
      <c r="VXY79" s="336"/>
      <c r="VXZ79" s="336"/>
      <c r="VYA79" s="336"/>
      <c r="VYB79" s="336"/>
      <c r="VYC79" s="336"/>
      <c r="VYD79" s="336"/>
      <c r="VYE79" s="336"/>
      <c r="VYF79" s="336"/>
      <c r="VYG79" s="336"/>
      <c r="VYH79" s="336"/>
      <c r="VYI79" s="336"/>
      <c r="VYJ79" s="336"/>
      <c r="VYK79" s="336"/>
      <c r="VYL79" s="336"/>
      <c r="VYM79" s="336"/>
      <c r="VYN79" s="336"/>
      <c r="VYO79" s="336"/>
      <c r="VYP79" s="336"/>
      <c r="VYQ79" s="336"/>
      <c r="VYR79" s="336"/>
      <c r="VYS79" s="336"/>
      <c r="VYT79" s="336"/>
      <c r="VYU79" s="336"/>
      <c r="VYV79" s="336"/>
      <c r="VYW79" s="336"/>
      <c r="VYX79" s="336"/>
      <c r="VYY79" s="336"/>
      <c r="VYZ79" s="336"/>
      <c r="VZA79" s="336"/>
      <c r="VZB79" s="336"/>
      <c r="VZC79" s="336"/>
      <c r="VZD79" s="336"/>
      <c r="VZE79" s="336"/>
      <c r="VZF79" s="336"/>
      <c r="VZG79" s="336"/>
      <c r="VZH79" s="336"/>
      <c r="VZI79" s="336"/>
      <c r="VZJ79" s="336"/>
      <c r="VZK79" s="336"/>
      <c r="VZL79" s="336"/>
      <c r="VZM79" s="336"/>
      <c r="VZN79" s="336"/>
      <c r="VZO79" s="336"/>
      <c r="VZP79" s="336"/>
      <c r="VZQ79" s="336"/>
      <c r="VZR79" s="336"/>
      <c r="VZS79" s="336"/>
      <c r="VZT79" s="336"/>
      <c r="VZU79" s="336"/>
      <c r="VZV79" s="336"/>
      <c r="VZW79" s="336"/>
      <c r="VZX79" s="336"/>
      <c r="VZY79" s="336"/>
      <c r="VZZ79" s="336"/>
      <c r="WAA79" s="336"/>
      <c r="WAB79" s="336"/>
      <c r="WAC79" s="336"/>
      <c r="WAD79" s="336"/>
      <c r="WAE79" s="336"/>
      <c r="WAF79" s="336"/>
      <c r="WAG79" s="336"/>
      <c r="WAH79" s="336"/>
      <c r="WAI79" s="336"/>
      <c r="WAJ79" s="336"/>
      <c r="WAK79" s="336"/>
      <c r="WAL79" s="336"/>
      <c r="WAM79" s="336"/>
      <c r="WAN79" s="336"/>
      <c r="WAO79" s="336"/>
      <c r="WAP79" s="336"/>
      <c r="WAQ79" s="336"/>
      <c r="WAR79" s="336"/>
      <c r="WAS79" s="336"/>
      <c r="WAT79" s="336"/>
      <c r="WAU79" s="336"/>
      <c r="WAV79" s="336"/>
      <c r="WAW79" s="336"/>
      <c r="WAX79" s="336"/>
      <c r="WAY79" s="336"/>
      <c r="WAZ79" s="336"/>
      <c r="WBA79" s="336"/>
      <c r="WBB79" s="336"/>
      <c r="WBC79" s="336"/>
      <c r="WBD79" s="336"/>
      <c r="WBE79" s="336"/>
      <c r="WBF79" s="336"/>
      <c r="WBG79" s="336"/>
      <c r="WBH79" s="336"/>
      <c r="WBI79" s="336"/>
      <c r="WBJ79" s="336"/>
      <c r="WBK79" s="336"/>
      <c r="WBL79" s="336"/>
      <c r="WBM79" s="336"/>
      <c r="WBN79" s="336"/>
      <c r="WBO79" s="336"/>
      <c r="WBP79" s="336"/>
      <c r="WBQ79" s="336"/>
      <c r="WBR79" s="336"/>
      <c r="WBS79" s="336"/>
      <c r="WBT79" s="336"/>
      <c r="WBU79" s="336"/>
      <c r="WBV79" s="336"/>
      <c r="WBW79" s="336"/>
      <c r="WBX79" s="336"/>
      <c r="WBY79" s="336"/>
      <c r="WBZ79" s="336"/>
      <c r="WCA79" s="336"/>
      <c r="WCB79" s="336"/>
      <c r="WCC79" s="336"/>
      <c r="WCD79" s="336"/>
      <c r="WCE79" s="336"/>
      <c r="WCF79" s="336"/>
      <c r="WCG79" s="336"/>
      <c r="WCH79" s="336"/>
      <c r="WCI79" s="336"/>
      <c r="WCJ79" s="336"/>
      <c r="WCK79" s="336"/>
      <c r="WCL79" s="336"/>
      <c r="WCM79" s="336"/>
      <c r="WCN79" s="336"/>
      <c r="WCO79" s="336"/>
      <c r="WCP79" s="336"/>
      <c r="WCQ79" s="336"/>
      <c r="WCR79" s="336"/>
      <c r="WCS79" s="336"/>
      <c r="WCT79" s="336"/>
      <c r="WCU79" s="336"/>
      <c r="WCV79" s="336"/>
      <c r="WCW79" s="336"/>
      <c r="WCX79" s="336"/>
      <c r="WCY79" s="336"/>
      <c r="WCZ79" s="336"/>
      <c r="WDA79" s="336"/>
      <c r="WDB79" s="336"/>
      <c r="WDC79" s="336"/>
      <c r="WDD79" s="336"/>
      <c r="WDE79" s="336"/>
      <c r="WDF79" s="336"/>
      <c r="WDG79" s="336"/>
      <c r="WDH79" s="336"/>
      <c r="WDI79" s="336"/>
      <c r="WDJ79" s="336"/>
      <c r="WDK79" s="336"/>
      <c r="WDL79" s="336"/>
      <c r="WDM79" s="336"/>
      <c r="WDN79" s="336"/>
      <c r="WDO79" s="336"/>
      <c r="WDP79" s="336"/>
      <c r="WDQ79" s="336"/>
      <c r="WDR79" s="336"/>
      <c r="WDS79" s="336"/>
      <c r="WDT79" s="336"/>
      <c r="WDU79" s="336"/>
      <c r="WDV79" s="336"/>
      <c r="WDW79" s="336"/>
      <c r="WDX79" s="336"/>
      <c r="WDY79" s="336"/>
      <c r="WDZ79" s="336"/>
      <c r="WEA79" s="336"/>
      <c r="WEB79" s="336"/>
      <c r="WEC79" s="336"/>
      <c r="WED79" s="336"/>
      <c r="WEE79" s="336"/>
      <c r="WEF79" s="336"/>
      <c r="WEG79" s="336"/>
      <c r="WEH79" s="336"/>
      <c r="WEI79" s="336"/>
      <c r="WEJ79" s="336"/>
      <c r="WEK79" s="336"/>
      <c r="WEL79" s="336"/>
      <c r="WEM79" s="336"/>
      <c r="WEN79" s="336"/>
      <c r="WEO79" s="336"/>
      <c r="WEP79" s="336"/>
      <c r="WEQ79" s="336"/>
      <c r="WER79" s="336"/>
      <c r="WES79" s="336"/>
      <c r="WET79" s="336"/>
      <c r="WEU79" s="336"/>
      <c r="WEV79" s="336"/>
      <c r="WEW79" s="336"/>
      <c r="WEX79" s="336"/>
      <c r="WEY79" s="336"/>
      <c r="WEZ79" s="336"/>
      <c r="WFA79" s="336"/>
      <c r="WFB79" s="336"/>
      <c r="WFC79" s="336"/>
      <c r="WFD79" s="336"/>
      <c r="WFE79" s="336"/>
      <c r="WFF79" s="336"/>
      <c r="WFG79" s="336"/>
      <c r="WFH79" s="336"/>
      <c r="WFI79" s="336"/>
      <c r="WFJ79" s="336"/>
      <c r="WFK79" s="336"/>
      <c r="WFL79" s="336"/>
      <c r="WFM79" s="336"/>
      <c r="WFN79" s="336"/>
      <c r="WFO79" s="336"/>
      <c r="WFP79" s="336"/>
      <c r="WFQ79" s="336"/>
      <c r="WFR79" s="336"/>
      <c r="WFS79" s="336"/>
      <c r="WFT79" s="336"/>
      <c r="WFU79" s="336"/>
      <c r="WFV79" s="336"/>
      <c r="WFW79" s="336"/>
      <c r="WFX79" s="336"/>
      <c r="WFY79" s="336"/>
      <c r="WFZ79" s="336"/>
      <c r="WGA79" s="336"/>
      <c r="WGB79" s="336"/>
      <c r="WGC79" s="336"/>
      <c r="WGD79" s="336"/>
      <c r="WGE79" s="336"/>
      <c r="WGF79" s="336"/>
      <c r="WGG79" s="336"/>
      <c r="WGH79" s="336"/>
      <c r="WGI79" s="336"/>
      <c r="WGJ79" s="336"/>
      <c r="WGK79" s="336"/>
      <c r="WGL79" s="336"/>
      <c r="WGM79" s="336"/>
      <c r="WGN79" s="336"/>
      <c r="WGO79" s="336"/>
      <c r="WGP79" s="336"/>
      <c r="WGQ79" s="336"/>
      <c r="WGR79" s="336"/>
      <c r="WGS79" s="336"/>
      <c r="WGT79" s="336"/>
      <c r="WGU79" s="336"/>
      <c r="WGV79" s="336"/>
      <c r="WGW79" s="336"/>
      <c r="WGX79" s="336"/>
      <c r="WGY79" s="336"/>
      <c r="WGZ79" s="336"/>
      <c r="WHA79" s="336"/>
      <c r="WHB79" s="336"/>
      <c r="WHC79" s="336"/>
      <c r="WHD79" s="336"/>
      <c r="WHE79" s="336"/>
      <c r="WHF79" s="336"/>
      <c r="WHG79" s="336"/>
      <c r="WHH79" s="336"/>
      <c r="WHI79" s="336"/>
      <c r="WHJ79" s="336"/>
      <c r="WHK79" s="336"/>
      <c r="WHL79" s="336"/>
      <c r="WHM79" s="336"/>
      <c r="WHN79" s="336"/>
      <c r="WHO79" s="336"/>
      <c r="WHP79" s="336"/>
      <c r="WHQ79" s="336"/>
      <c r="WHR79" s="336"/>
      <c r="WHS79" s="336"/>
      <c r="WHT79" s="336"/>
      <c r="WHU79" s="336"/>
      <c r="WHV79" s="336"/>
      <c r="WHW79" s="336"/>
      <c r="WHX79" s="336"/>
      <c r="WHY79" s="336"/>
      <c r="WHZ79" s="336"/>
      <c r="WIA79" s="336"/>
      <c r="WIB79" s="336"/>
      <c r="WIC79" s="336"/>
      <c r="WID79" s="336"/>
      <c r="WIE79" s="336"/>
      <c r="WIF79" s="336"/>
      <c r="WIG79" s="336"/>
      <c r="WIH79" s="336"/>
      <c r="WII79" s="336"/>
      <c r="WIJ79" s="336"/>
      <c r="WIK79" s="336"/>
      <c r="WIL79" s="336"/>
      <c r="WIM79" s="336"/>
      <c r="WIN79" s="336"/>
      <c r="WIO79" s="336"/>
      <c r="WIP79" s="336"/>
      <c r="WIQ79" s="336"/>
      <c r="WIR79" s="336"/>
      <c r="WIS79" s="336"/>
      <c r="WIT79" s="336"/>
      <c r="WIU79" s="336"/>
      <c r="WIV79" s="336"/>
      <c r="WIW79" s="336"/>
      <c r="WIX79" s="336"/>
      <c r="WIY79" s="336"/>
      <c r="WIZ79" s="336"/>
      <c r="WJA79" s="336"/>
      <c r="WJB79" s="336"/>
      <c r="WJC79" s="336"/>
      <c r="WJD79" s="336"/>
      <c r="WJE79" s="336"/>
      <c r="WJF79" s="336"/>
      <c r="WJG79" s="336"/>
      <c r="WJH79" s="336"/>
      <c r="WJI79" s="336"/>
      <c r="WJJ79" s="336"/>
      <c r="WJK79" s="336"/>
      <c r="WJL79" s="336"/>
      <c r="WJM79" s="336"/>
      <c r="WJN79" s="336"/>
      <c r="WJO79" s="336"/>
      <c r="WJP79" s="336"/>
      <c r="WJQ79" s="336"/>
      <c r="WJR79" s="336"/>
      <c r="WJS79" s="336"/>
      <c r="WJT79" s="336"/>
      <c r="WJU79" s="336"/>
      <c r="WJV79" s="336"/>
      <c r="WJW79" s="336"/>
      <c r="WJX79" s="336"/>
      <c r="WJY79" s="336"/>
      <c r="WJZ79" s="336"/>
      <c r="WKA79" s="336"/>
      <c r="WKB79" s="336"/>
      <c r="WKC79" s="336"/>
      <c r="WKD79" s="336"/>
      <c r="WKE79" s="336"/>
      <c r="WKF79" s="336"/>
      <c r="WKG79" s="336"/>
      <c r="WKH79" s="336"/>
      <c r="WKI79" s="336"/>
      <c r="WKJ79" s="336"/>
      <c r="WKK79" s="336"/>
      <c r="WKL79" s="336"/>
      <c r="WKM79" s="336"/>
      <c r="WKN79" s="336"/>
      <c r="WKO79" s="336"/>
      <c r="WKP79" s="336"/>
      <c r="WKQ79" s="336"/>
      <c r="WKR79" s="336"/>
      <c r="WKS79" s="336"/>
      <c r="WKT79" s="336"/>
      <c r="WKU79" s="336"/>
      <c r="WKV79" s="336"/>
      <c r="WKW79" s="336"/>
      <c r="WKX79" s="336"/>
      <c r="WKY79" s="336"/>
      <c r="WKZ79" s="336"/>
      <c r="WLA79" s="336"/>
      <c r="WLB79" s="336"/>
      <c r="WLC79" s="336"/>
      <c r="WLD79" s="336"/>
      <c r="WLE79" s="336"/>
      <c r="WLF79" s="336"/>
      <c r="WLG79" s="336"/>
    </row>
    <row r="80" spans="1:15867" s="396" customFormat="1" ht="24.6" customHeight="1">
      <c r="A80" s="246" t="s">
        <v>126</v>
      </c>
      <c r="B80" s="248"/>
      <c r="C80" s="245" t="s">
        <v>127</v>
      </c>
      <c r="D80" s="245"/>
      <c r="E80" s="245"/>
      <c r="F80" s="245"/>
      <c r="G80" s="245"/>
      <c r="H80" s="245"/>
      <c r="I80" s="524">
        <f t="shared" si="7"/>
        <v>63</v>
      </c>
      <c r="J80" s="41">
        <f t="shared" si="56"/>
        <v>12</v>
      </c>
      <c r="K80" s="41">
        <f t="shared" si="56"/>
        <v>8</v>
      </c>
      <c r="L80" s="32"/>
      <c r="M80" s="32"/>
      <c r="N80" s="32">
        <v>12</v>
      </c>
      <c r="O80" s="32">
        <v>8</v>
      </c>
      <c r="P80" s="32"/>
      <c r="Q80" s="32"/>
      <c r="R80" s="32">
        <v>12</v>
      </c>
      <c r="S80" s="32"/>
      <c r="T80" s="32"/>
      <c r="U80" s="32"/>
      <c r="V80" s="44"/>
      <c r="W80" s="44"/>
      <c r="X80" s="32"/>
      <c r="Y80" s="32"/>
      <c r="Z80" s="32"/>
      <c r="AA80" s="32"/>
      <c r="AB80" s="127" t="str">
        <f>+A80</f>
        <v>AH6123-11</v>
      </c>
      <c r="AC80" s="129" t="str">
        <f>+C80</f>
        <v>Зөгийчин, зөгийн аж ахуй эрхлэгч</v>
      </c>
      <c r="AD80" s="524">
        <v>63</v>
      </c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>
        <v>12</v>
      </c>
      <c r="AR80" s="32">
        <v>8</v>
      </c>
      <c r="AS80" s="32">
        <v>1</v>
      </c>
      <c r="AT80" s="32"/>
      <c r="AU80" s="32">
        <v>1</v>
      </c>
      <c r="AV80" s="32">
        <v>9</v>
      </c>
      <c r="AW80" s="32">
        <v>1</v>
      </c>
      <c r="AX80" s="32"/>
      <c r="AY80" s="32"/>
    </row>
    <row r="81" spans="1:15867" s="396" customFormat="1" ht="24.6" customHeight="1">
      <c r="A81" s="273" t="s">
        <v>128</v>
      </c>
      <c r="B81" s="273"/>
      <c r="C81" s="401" t="s">
        <v>129</v>
      </c>
      <c r="D81" s="401"/>
      <c r="E81" s="401"/>
      <c r="F81" s="401"/>
      <c r="G81" s="401"/>
      <c r="H81" s="401"/>
      <c r="I81" s="524">
        <f t="shared" si="7"/>
        <v>64</v>
      </c>
      <c r="J81" s="41">
        <f t="shared" si="56"/>
        <v>3</v>
      </c>
      <c r="K81" s="41">
        <f t="shared" si="56"/>
        <v>3</v>
      </c>
      <c r="L81" s="32"/>
      <c r="M81" s="32"/>
      <c r="N81" s="32">
        <v>3</v>
      </c>
      <c r="O81" s="32">
        <v>3</v>
      </c>
      <c r="P81" s="32"/>
      <c r="Q81" s="32"/>
      <c r="R81" s="32">
        <v>3</v>
      </c>
      <c r="S81" s="32"/>
      <c r="T81" s="32"/>
      <c r="U81" s="32"/>
      <c r="V81" s="44"/>
      <c r="W81" s="44"/>
      <c r="X81" s="32"/>
      <c r="Y81" s="32"/>
      <c r="Z81" s="32"/>
      <c r="AA81" s="32"/>
      <c r="AB81" s="127" t="str">
        <f>+A81</f>
        <v>AH6121-23</v>
      </c>
      <c r="AC81" s="129" t="str">
        <f>+C81</f>
        <v>Малын асаргаа</v>
      </c>
      <c r="AD81" s="524">
        <v>64</v>
      </c>
      <c r="AE81" s="402"/>
      <c r="AF81" s="402"/>
      <c r="AG81" s="402"/>
      <c r="AH81" s="402"/>
      <c r="AI81" s="32"/>
      <c r="AJ81" s="32"/>
      <c r="AK81" s="32"/>
      <c r="AL81" s="32"/>
      <c r="AM81" s="32"/>
      <c r="AN81" s="32"/>
      <c r="AO81" s="32"/>
      <c r="AP81" s="32"/>
      <c r="AQ81" s="32">
        <v>3</v>
      </c>
      <c r="AR81" s="32">
        <v>3</v>
      </c>
      <c r="AS81" s="32">
        <v>1</v>
      </c>
      <c r="AT81" s="32"/>
      <c r="AU81" s="32"/>
      <c r="AV81" s="32">
        <v>2</v>
      </c>
      <c r="AW81" s="32"/>
      <c r="AX81" s="32"/>
      <c r="AY81" s="32"/>
    </row>
    <row r="82" spans="1:15867" s="293" customFormat="1">
      <c r="A82" s="263" t="s">
        <v>130</v>
      </c>
      <c r="B82" s="263"/>
      <c r="C82" s="271" t="s">
        <v>131</v>
      </c>
      <c r="D82" s="271"/>
      <c r="E82" s="271"/>
      <c r="F82" s="271"/>
      <c r="G82" s="271"/>
      <c r="H82" s="271"/>
      <c r="I82" s="524">
        <f t="shared" si="7"/>
        <v>65</v>
      </c>
      <c r="J82" s="41">
        <f t="shared" si="56"/>
        <v>2</v>
      </c>
      <c r="K82" s="41">
        <f t="shared" si="56"/>
        <v>0</v>
      </c>
      <c r="L82" s="32"/>
      <c r="M82" s="32"/>
      <c r="N82" s="32">
        <v>2</v>
      </c>
      <c r="O82" s="32"/>
      <c r="P82" s="32"/>
      <c r="Q82" s="32"/>
      <c r="R82" s="32">
        <v>2</v>
      </c>
      <c r="S82" s="32"/>
      <c r="T82" s="32"/>
      <c r="U82" s="32"/>
      <c r="V82" s="44"/>
      <c r="W82" s="44"/>
      <c r="X82" s="32"/>
      <c r="Y82" s="32"/>
      <c r="Z82" s="32"/>
      <c r="AA82" s="32"/>
      <c r="AB82" s="127" t="str">
        <f>+A82</f>
        <v>AH6121-24</v>
      </c>
      <c r="AC82" s="129" t="str">
        <f>+C82</f>
        <v xml:space="preserve">Малчин </v>
      </c>
      <c r="AD82" s="524">
        <v>65</v>
      </c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>
        <v>2</v>
      </c>
      <c r="AR82" s="32"/>
      <c r="AS82" s="32"/>
      <c r="AT82" s="32"/>
      <c r="AU82" s="32"/>
      <c r="AV82" s="32">
        <v>2</v>
      </c>
      <c r="AW82" s="32"/>
      <c r="AX82" s="32"/>
      <c r="AY82" s="32"/>
    </row>
    <row r="83" spans="1:15867" s="518" customFormat="1" ht="24.75" customHeight="1">
      <c r="A83" s="257" t="s">
        <v>132</v>
      </c>
      <c r="B83" s="257"/>
      <c r="C83" s="256" t="s">
        <v>133</v>
      </c>
      <c r="D83" s="256"/>
      <c r="E83" s="256"/>
      <c r="F83" s="256"/>
      <c r="G83" s="256"/>
      <c r="H83" s="256"/>
      <c r="I83" s="524">
        <f t="shared" si="7"/>
        <v>66</v>
      </c>
      <c r="J83" s="41">
        <f t="shared" si="56"/>
        <v>4</v>
      </c>
      <c r="K83" s="41">
        <f t="shared" si="56"/>
        <v>0</v>
      </c>
      <c r="L83" s="32"/>
      <c r="M83" s="32"/>
      <c r="N83" s="33">
        <v>4</v>
      </c>
      <c r="O83" s="33"/>
      <c r="P83" s="32"/>
      <c r="Q83" s="32"/>
      <c r="R83" s="33">
        <v>4</v>
      </c>
      <c r="S83" s="32"/>
      <c r="T83" s="32"/>
      <c r="U83" s="32"/>
      <c r="V83" s="32"/>
      <c r="W83" s="32"/>
      <c r="X83" s="32">
        <v>4</v>
      </c>
      <c r="Y83" s="32"/>
      <c r="Z83" s="32"/>
      <c r="AA83" s="32"/>
      <c r="AB83" s="127" t="s">
        <v>132</v>
      </c>
      <c r="AC83" s="129" t="s">
        <v>133</v>
      </c>
      <c r="AD83" s="524">
        <v>66</v>
      </c>
      <c r="AE83" s="32"/>
      <c r="AF83" s="32"/>
      <c r="AG83" s="33"/>
      <c r="AH83" s="33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>
        <v>4</v>
      </c>
      <c r="AX83" s="32"/>
      <c r="AY83" s="32"/>
      <c r="AZ83" s="396"/>
      <c r="BA83" s="396"/>
      <c r="BB83" s="396"/>
      <c r="BC83" s="396"/>
      <c r="BD83" s="396"/>
      <c r="BE83" s="396"/>
      <c r="BF83" s="396"/>
      <c r="BG83" s="396"/>
      <c r="BH83" s="396"/>
      <c r="BI83" s="396"/>
      <c r="BJ83" s="396"/>
      <c r="BK83" s="396"/>
      <c r="BL83" s="396"/>
      <c r="BM83" s="396"/>
      <c r="BN83" s="396"/>
      <c r="BO83" s="396"/>
      <c r="BP83" s="396"/>
      <c r="BQ83" s="396"/>
      <c r="BR83" s="396"/>
      <c r="BS83" s="396"/>
      <c r="BT83" s="396"/>
      <c r="BU83" s="396"/>
      <c r="BV83" s="396"/>
      <c r="BW83" s="396"/>
      <c r="BX83" s="396"/>
      <c r="BY83" s="396"/>
      <c r="BZ83" s="396"/>
      <c r="CA83" s="396"/>
      <c r="CB83" s="396"/>
      <c r="CC83" s="396"/>
      <c r="CD83" s="396"/>
      <c r="CE83" s="396"/>
      <c r="CF83" s="396"/>
      <c r="CG83" s="396"/>
      <c r="CH83" s="396"/>
      <c r="CI83" s="396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396"/>
      <c r="DR83" s="396"/>
      <c r="DS83" s="396"/>
      <c r="DT83" s="396"/>
      <c r="DU83" s="396"/>
      <c r="DV83" s="396"/>
      <c r="DW83" s="396"/>
      <c r="DX83" s="396"/>
      <c r="DY83" s="396"/>
      <c r="DZ83" s="396"/>
      <c r="EA83" s="396"/>
      <c r="EB83" s="396"/>
      <c r="EC83" s="396"/>
      <c r="ED83" s="396"/>
      <c r="EE83" s="396"/>
      <c r="EF83" s="396"/>
      <c r="EG83" s="396"/>
      <c r="EH83" s="396"/>
      <c r="EI83" s="396"/>
      <c r="EJ83" s="396"/>
      <c r="EK83" s="396"/>
      <c r="EL83" s="396"/>
      <c r="EM83" s="396"/>
      <c r="EN83" s="396"/>
      <c r="EO83" s="396"/>
      <c r="EP83" s="396"/>
      <c r="EQ83" s="396"/>
      <c r="ER83" s="396"/>
      <c r="ES83" s="396"/>
      <c r="ET83" s="396"/>
      <c r="EU83" s="396"/>
      <c r="EV83" s="396"/>
      <c r="EW83" s="396"/>
      <c r="EX83" s="396"/>
      <c r="EY83" s="396"/>
      <c r="EZ83" s="396"/>
      <c r="FA83" s="396"/>
      <c r="FB83" s="396"/>
      <c r="FC83" s="396"/>
      <c r="FD83" s="396"/>
      <c r="FE83" s="396"/>
      <c r="FF83" s="396"/>
      <c r="FG83" s="396"/>
      <c r="FH83" s="396"/>
      <c r="FI83" s="396"/>
      <c r="FJ83" s="396"/>
      <c r="FK83" s="396"/>
      <c r="FL83" s="396"/>
      <c r="FM83" s="396"/>
      <c r="FN83" s="396"/>
      <c r="FO83" s="396"/>
      <c r="FP83" s="396"/>
      <c r="FQ83" s="396"/>
      <c r="FR83" s="396"/>
      <c r="FS83" s="396"/>
      <c r="FT83" s="396"/>
      <c r="FU83" s="396"/>
      <c r="FV83" s="396"/>
      <c r="FW83" s="396"/>
      <c r="FX83" s="396"/>
      <c r="FY83" s="396"/>
      <c r="FZ83" s="396"/>
      <c r="GA83" s="396"/>
      <c r="GB83" s="396"/>
      <c r="GC83" s="396"/>
      <c r="GD83" s="396"/>
      <c r="GE83" s="396"/>
      <c r="GF83" s="396"/>
      <c r="GG83" s="396"/>
      <c r="GH83" s="396"/>
      <c r="GI83" s="396"/>
      <c r="GJ83" s="396"/>
      <c r="GK83" s="396"/>
      <c r="GL83" s="396"/>
      <c r="GM83" s="396"/>
      <c r="GN83" s="396"/>
      <c r="GO83" s="396"/>
      <c r="GP83" s="396"/>
      <c r="GQ83" s="396"/>
      <c r="GR83" s="396"/>
      <c r="GS83" s="396"/>
      <c r="GT83" s="396"/>
      <c r="GU83" s="396"/>
      <c r="GV83" s="396"/>
      <c r="GW83" s="396"/>
      <c r="GX83" s="396"/>
      <c r="GY83" s="396"/>
      <c r="GZ83" s="396"/>
      <c r="HA83" s="396"/>
      <c r="HB83" s="396"/>
      <c r="HC83" s="396"/>
      <c r="HD83" s="396"/>
      <c r="HE83" s="396"/>
      <c r="HF83" s="396"/>
      <c r="HG83" s="396"/>
      <c r="HH83" s="396"/>
      <c r="HI83" s="396"/>
      <c r="HJ83" s="396"/>
      <c r="HK83" s="396"/>
      <c r="HL83" s="396"/>
      <c r="HM83" s="396"/>
      <c r="HN83" s="396"/>
      <c r="HO83" s="396"/>
      <c r="HP83" s="396"/>
      <c r="HQ83" s="396"/>
      <c r="HR83" s="396"/>
      <c r="HS83" s="396"/>
      <c r="HT83" s="396"/>
      <c r="HU83" s="396"/>
      <c r="HV83" s="396"/>
      <c r="HW83" s="396"/>
      <c r="HX83" s="396"/>
      <c r="HY83" s="396"/>
      <c r="HZ83" s="396"/>
      <c r="IA83" s="396"/>
      <c r="IB83" s="396"/>
      <c r="IC83" s="396"/>
      <c r="ID83" s="396"/>
      <c r="IE83" s="396"/>
      <c r="IF83" s="396"/>
      <c r="IG83" s="396"/>
      <c r="IH83" s="396"/>
      <c r="II83" s="396"/>
      <c r="IJ83" s="396"/>
      <c r="IK83" s="396"/>
      <c r="IL83" s="396"/>
      <c r="IM83" s="396"/>
      <c r="IN83" s="396"/>
      <c r="IO83" s="396"/>
      <c r="IP83" s="396"/>
      <c r="IQ83" s="396"/>
      <c r="IR83" s="396"/>
      <c r="IS83" s="396"/>
      <c r="IT83" s="396"/>
      <c r="IU83" s="396"/>
      <c r="IV83" s="396"/>
      <c r="IW83" s="396"/>
      <c r="IX83" s="396"/>
      <c r="IY83" s="396"/>
      <c r="IZ83" s="396"/>
      <c r="JA83" s="396"/>
      <c r="JB83" s="396"/>
      <c r="JC83" s="396"/>
      <c r="JD83" s="396"/>
      <c r="JE83" s="396"/>
      <c r="JF83" s="396"/>
      <c r="JG83" s="396"/>
      <c r="JH83" s="396"/>
      <c r="JI83" s="396"/>
      <c r="JJ83" s="396"/>
      <c r="JK83" s="396"/>
      <c r="JL83" s="396"/>
      <c r="JM83" s="396"/>
      <c r="JN83" s="396"/>
      <c r="JO83" s="396"/>
      <c r="JP83" s="396"/>
      <c r="JQ83" s="396"/>
      <c r="JR83" s="396"/>
      <c r="JS83" s="396"/>
      <c r="JT83" s="396"/>
      <c r="JU83" s="396"/>
      <c r="JV83" s="396"/>
      <c r="JW83" s="396"/>
      <c r="JX83" s="396"/>
      <c r="JY83" s="396"/>
      <c r="JZ83" s="396"/>
      <c r="KA83" s="396"/>
      <c r="KB83" s="396"/>
      <c r="KC83" s="396"/>
      <c r="KD83" s="396"/>
      <c r="KE83" s="396"/>
      <c r="KF83" s="396"/>
      <c r="KG83" s="396"/>
      <c r="KH83" s="396"/>
      <c r="KI83" s="396"/>
      <c r="KJ83" s="396"/>
      <c r="KK83" s="396"/>
      <c r="KL83" s="396"/>
      <c r="KM83" s="396"/>
      <c r="KN83" s="396"/>
      <c r="KO83" s="396"/>
      <c r="KP83" s="396"/>
      <c r="KQ83" s="396"/>
      <c r="KR83" s="396"/>
      <c r="KS83" s="396"/>
      <c r="KT83" s="396"/>
      <c r="KU83" s="396"/>
      <c r="KV83" s="396"/>
      <c r="KW83" s="396"/>
      <c r="KX83" s="396"/>
      <c r="KY83" s="396"/>
      <c r="KZ83" s="396"/>
      <c r="LA83" s="396"/>
      <c r="LB83" s="396"/>
      <c r="LC83" s="396"/>
      <c r="LD83" s="396"/>
      <c r="LE83" s="396"/>
      <c r="LF83" s="396"/>
      <c r="LG83" s="396"/>
      <c r="LH83" s="396"/>
      <c r="LI83" s="396"/>
      <c r="LJ83" s="396"/>
      <c r="LK83" s="396"/>
      <c r="LL83" s="396"/>
      <c r="LM83" s="396"/>
      <c r="LN83" s="396"/>
      <c r="LO83" s="396"/>
      <c r="LP83" s="396"/>
      <c r="LQ83" s="396"/>
      <c r="LR83" s="396"/>
      <c r="LS83" s="396"/>
      <c r="LT83" s="396"/>
      <c r="LU83" s="396"/>
      <c r="LV83" s="396"/>
      <c r="LW83" s="396"/>
      <c r="LX83" s="396"/>
      <c r="LY83" s="396"/>
      <c r="LZ83" s="396"/>
      <c r="MA83" s="396"/>
      <c r="MB83" s="396"/>
      <c r="MC83" s="396"/>
      <c r="MD83" s="396"/>
      <c r="ME83" s="396"/>
      <c r="MF83" s="396"/>
      <c r="MG83" s="396"/>
      <c r="MH83" s="396"/>
      <c r="MI83" s="396"/>
      <c r="MJ83" s="396"/>
      <c r="MK83" s="396"/>
      <c r="ML83" s="396"/>
      <c r="MM83" s="396"/>
      <c r="MN83" s="396"/>
      <c r="MO83" s="396"/>
      <c r="MP83" s="396"/>
      <c r="MQ83" s="396"/>
      <c r="MR83" s="396"/>
      <c r="MS83" s="396"/>
      <c r="MT83" s="396"/>
      <c r="MU83" s="396"/>
      <c r="MV83" s="396"/>
      <c r="MW83" s="396"/>
      <c r="MX83" s="396"/>
      <c r="MY83" s="396"/>
      <c r="MZ83" s="396"/>
      <c r="NA83" s="396"/>
      <c r="NB83" s="396"/>
      <c r="NC83" s="396"/>
      <c r="ND83" s="396"/>
      <c r="NE83" s="396"/>
      <c r="NF83" s="396"/>
      <c r="NG83" s="396"/>
      <c r="NH83" s="396"/>
      <c r="NI83" s="396"/>
      <c r="NJ83" s="396"/>
      <c r="NK83" s="396"/>
      <c r="NL83" s="396"/>
      <c r="NM83" s="396"/>
      <c r="NN83" s="396"/>
      <c r="NO83" s="396"/>
      <c r="NP83" s="396"/>
      <c r="NQ83" s="396"/>
      <c r="NR83" s="396"/>
      <c r="NS83" s="396"/>
      <c r="NT83" s="396"/>
      <c r="NU83" s="396"/>
      <c r="NV83" s="396"/>
      <c r="NW83" s="396"/>
      <c r="NX83" s="396"/>
      <c r="NY83" s="396"/>
      <c r="NZ83" s="396"/>
      <c r="OA83" s="396"/>
      <c r="OB83" s="396"/>
      <c r="OC83" s="396"/>
      <c r="OD83" s="396"/>
      <c r="OE83" s="396"/>
      <c r="OF83" s="396"/>
      <c r="OG83" s="396"/>
      <c r="OH83" s="396"/>
      <c r="OI83" s="396"/>
      <c r="OJ83" s="396"/>
      <c r="OK83" s="396"/>
      <c r="OL83" s="396"/>
      <c r="OM83" s="396"/>
      <c r="ON83" s="396"/>
      <c r="OO83" s="396"/>
      <c r="OP83" s="396"/>
      <c r="OQ83" s="396"/>
      <c r="OR83" s="396"/>
      <c r="OS83" s="396"/>
      <c r="OT83" s="396"/>
      <c r="OU83" s="396"/>
      <c r="OV83" s="396"/>
      <c r="OW83" s="396"/>
      <c r="OX83" s="396"/>
      <c r="OY83" s="396"/>
      <c r="OZ83" s="396"/>
      <c r="PA83" s="396"/>
      <c r="PB83" s="396"/>
      <c r="PC83" s="396"/>
      <c r="PD83" s="396"/>
      <c r="PE83" s="396"/>
      <c r="PF83" s="396"/>
      <c r="PG83" s="396"/>
      <c r="PH83" s="396"/>
      <c r="PI83" s="396"/>
      <c r="PJ83" s="396"/>
      <c r="PK83" s="396"/>
      <c r="PL83" s="396"/>
      <c r="PM83" s="396"/>
      <c r="PN83" s="396"/>
      <c r="PO83" s="396"/>
      <c r="PP83" s="396"/>
      <c r="PQ83" s="396"/>
      <c r="PR83" s="396"/>
      <c r="PS83" s="396"/>
      <c r="PT83" s="396"/>
      <c r="PU83" s="396"/>
      <c r="PV83" s="396"/>
      <c r="PW83" s="396"/>
      <c r="PX83" s="396"/>
      <c r="PY83" s="396"/>
      <c r="PZ83" s="396"/>
      <c r="QA83" s="396"/>
      <c r="QB83" s="396"/>
      <c r="QC83" s="396"/>
      <c r="QD83" s="396"/>
      <c r="QE83" s="396"/>
      <c r="QF83" s="396"/>
      <c r="QG83" s="396"/>
      <c r="QH83" s="396"/>
      <c r="QI83" s="396"/>
      <c r="QJ83" s="396"/>
      <c r="QK83" s="396"/>
      <c r="QL83" s="396"/>
      <c r="QM83" s="396"/>
      <c r="QN83" s="396"/>
      <c r="QO83" s="396"/>
      <c r="QP83" s="396"/>
      <c r="QQ83" s="396"/>
      <c r="QR83" s="396"/>
      <c r="QS83" s="396"/>
      <c r="QT83" s="396"/>
      <c r="QU83" s="396"/>
      <c r="QV83" s="396"/>
      <c r="QW83" s="396"/>
      <c r="QX83" s="396"/>
      <c r="QY83" s="396"/>
      <c r="QZ83" s="396"/>
      <c r="RA83" s="396"/>
      <c r="RB83" s="396"/>
      <c r="RC83" s="396"/>
      <c r="RD83" s="396"/>
      <c r="RE83" s="396"/>
      <c r="RF83" s="396"/>
      <c r="RG83" s="396"/>
      <c r="RH83" s="396"/>
      <c r="RI83" s="396"/>
      <c r="RJ83" s="396"/>
      <c r="RK83" s="396"/>
      <c r="RL83" s="396"/>
      <c r="RM83" s="396"/>
      <c r="RN83" s="396"/>
      <c r="RO83" s="396"/>
      <c r="RP83" s="396"/>
      <c r="RQ83" s="396"/>
      <c r="RR83" s="396"/>
      <c r="RS83" s="396"/>
      <c r="RT83" s="396"/>
      <c r="RU83" s="396"/>
      <c r="RV83" s="396"/>
      <c r="RW83" s="396"/>
      <c r="RX83" s="396"/>
      <c r="RY83" s="396"/>
      <c r="RZ83" s="396"/>
      <c r="SA83" s="396"/>
      <c r="SB83" s="396"/>
      <c r="SC83" s="396"/>
      <c r="SD83" s="396"/>
      <c r="SE83" s="396"/>
      <c r="SF83" s="396"/>
      <c r="SG83" s="396"/>
      <c r="SH83" s="396"/>
      <c r="SI83" s="396"/>
      <c r="SJ83" s="396"/>
      <c r="SK83" s="396"/>
      <c r="SL83" s="396"/>
      <c r="SM83" s="396"/>
      <c r="SN83" s="396"/>
      <c r="SO83" s="396"/>
      <c r="SP83" s="396"/>
      <c r="SQ83" s="396"/>
      <c r="SR83" s="396"/>
      <c r="SS83" s="396"/>
      <c r="ST83" s="396"/>
      <c r="SU83" s="396"/>
      <c r="SV83" s="396"/>
      <c r="SW83" s="396"/>
      <c r="SX83" s="396"/>
      <c r="SY83" s="396"/>
      <c r="SZ83" s="396"/>
      <c r="TA83" s="396"/>
      <c r="TB83" s="396"/>
      <c r="TC83" s="396"/>
      <c r="TD83" s="396"/>
      <c r="TE83" s="396"/>
      <c r="TF83" s="396"/>
      <c r="TG83" s="396"/>
      <c r="TH83" s="396"/>
      <c r="TI83" s="396"/>
      <c r="TJ83" s="396"/>
      <c r="TK83" s="396"/>
      <c r="TL83" s="396"/>
      <c r="TM83" s="396"/>
      <c r="TN83" s="396"/>
      <c r="TO83" s="396"/>
      <c r="TP83" s="396"/>
      <c r="TQ83" s="396"/>
      <c r="TR83" s="396"/>
      <c r="TS83" s="396"/>
      <c r="TT83" s="396"/>
      <c r="TU83" s="396"/>
      <c r="TV83" s="396"/>
      <c r="TW83" s="396"/>
      <c r="TX83" s="396"/>
      <c r="TY83" s="396"/>
      <c r="TZ83" s="396"/>
      <c r="UA83" s="396"/>
      <c r="UB83" s="396"/>
      <c r="UC83" s="396"/>
      <c r="UD83" s="396"/>
      <c r="UE83" s="396"/>
      <c r="UF83" s="396"/>
      <c r="UG83" s="396"/>
      <c r="UH83" s="396"/>
      <c r="UI83" s="396"/>
      <c r="UJ83" s="396"/>
      <c r="UK83" s="396"/>
      <c r="UL83" s="396"/>
      <c r="UM83" s="396"/>
      <c r="UN83" s="396"/>
      <c r="UO83" s="396"/>
      <c r="UP83" s="396"/>
      <c r="UQ83" s="396"/>
      <c r="UR83" s="396"/>
      <c r="US83" s="396"/>
      <c r="UT83" s="396"/>
      <c r="UU83" s="396"/>
      <c r="UV83" s="396"/>
      <c r="UW83" s="396"/>
      <c r="UX83" s="396"/>
      <c r="UY83" s="396"/>
      <c r="UZ83" s="396"/>
      <c r="VA83" s="396"/>
      <c r="VB83" s="396"/>
      <c r="VC83" s="396"/>
      <c r="VD83" s="396"/>
      <c r="VE83" s="396"/>
      <c r="VF83" s="396"/>
      <c r="VG83" s="396"/>
      <c r="VH83" s="396"/>
      <c r="VI83" s="396"/>
      <c r="VJ83" s="396"/>
      <c r="VK83" s="396"/>
      <c r="VL83" s="396"/>
      <c r="VM83" s="396"/>
      <c r="VN83" s="396"/>
      <c r="VO83" s="396"/>
      <c r="VP83" s="396"/>
      <c r="VQ83" s="396"/>
      <c r="VR83" s="396"/>
      <c r="VS83" s="396"/>
      <c r="VT83" s="396"/>
      <c r="VU83" s="396"/>
      <c r="VV83" s="396"/>
      <c r="VW83" s="396"/>
      <c r="VX83" s="396"/>
      <c r="VY83" s="396"/>
      <c r="VZ83" s="396"/>
      <c r="WA83" s="396"/>
      <c r="WB83" s="396"/>
      <c r="WC83" s="396"/>
      <c r="WD83" s="396"/>
      <c r="WE83" s="396"/>
      <c r="WF83" s="396"/>
      <c r="WG83" s="396"/>
      <c r="WH83" s="396"/>
      <c r="WI83" s="396"/>
      <c r="WJ83" s="396"/>
      <c r="WK83" s="396"/>
      <c r="WL83" s="396"/>
      <c r="WM83" s="396"/>
      <c r="WN83" s="396"/>
      <c r="WO83" s="396"/>
      <c r="WP83" s="396"/>
      <c r="WQ83" s="396"/>
      <c r="WR83" s="396"/>
      <c r="WS83" s="396"/>
      <c r="WT83" s="396"/>
      <c r="WU83" s="396"/>
      <c r="WV83" s="396"/>
      <c r="WW83" s="396"/>
      <c r="WX83" s="396"/>
      <c r="WY83" s="396"/>
      <c r="WZ83" s="396"/>
      <c r="XA83" s="396"/>
      <c r="XB83" s="396"/>
      <c r="XC83" s="396"/>
      <c r="XD83" s="396"/>
      <c r="XE83" s="396"/>
      <c r="XF83" s="396"/>
      <c r="XG83" s="396"/>
      <c r="XH83" s="396"/>
      <c r="XI83" s="396"/>
      <c r="XJ83" s="396"/>
      <c r="XK83" s="396"/>
      <c r="XL83" s="396"/>
      <c r="XM83" s="396"/>
      <c r="XN83" s="396"/>
      <c r="XO83" s="396"/>
      <c r="XP83" s="396"/>
      <c r="XQ83" s="396"/>
      <c r="XR83" s="396"/>
      <c r="XS83" s="396"/>
      <c r="XT83" s="396"/>
      <c r="XU83" s="396"/>
      <c r="XV83" s="396"/>
      <c r="XW83" s="396"/>
      <c r="XX83" s="396"/>
      <c r="XY83" s="396"/>
      <c r="XZ83" s="396"/>
      <c r="YA83" s="396"/>
      <c r="YB83" s="396"/>
      <c r="YC83" s="396"/>
      <c r="YD83" s="396"/>
      <c r="YE83" s="396"/>
      <c r="YF83" s="396"/>
      <c r="YG83" s="396"/>
      <c r="YH83" s="396"/>
      <c r="YI83" s="396"/>
      <c r="YJ83" s="396"/>
      <c r="YK83" s="396"/>
      <c r="YL83" s="396"/>
      <c r="YM83" s="396"/>
      <c r="YN83" s="396"/>
      <c r="YO83" s="396"/>
      <c r="YP83" s="396"/>
      <c r="YQ83" s="396"/>
      <c r="YR83" s="396"/>
      <c r="YS83" s="396"/>
      <c r="YT83" s="396"/>
      <c r="YU83" s="396"/>
      <c r="YV83" s="396"/>
      <c r="YW83" s="396"/>
      <c r="YX83" s="396"/>
      <c r="YY83" s="396"/>
      <c r="YZ83" s="396"/>
      <c r="ZA83" s="396"/>
      <c r="ZB83" s="396"/>
      <c r="ZC83" s="396"/>
      <c r="ZD83" s="396"/>
      <c r="ZE83" s="396"/>
      <c r="ZF83" s="396"/>
      <c r="ZG83" s="396"/>
      <c r="ZH83" s="396"/>
      <c r="ZI83" s="396"/>
      <c r="ZJ83" s="396"/>
      <c r="ZK83" s="396"/>
      <c r="ZL83" s="396"/>
      <c r="ZM83" s="396"/>
      <c r="ZN83" s="396"/>
      <c r="ZO83" s="396"/>
      <c r="ZP83" s="396"/>
      <c r="ZQ83" s="396"/>
      <c r="ZR83" s="396"/>
      <c r="ZS83" s="396"/>
      <c r="ZT83" s="396"/>
      <c r="ZU83" s="396"/>
      <c r="ZV83" s="396"/>
      <c r="ZW83" s="396"/>
      <c r="ZX83" s="396"/>
      <c r="ZY83" s="396"/>
      <c r="ZZ83" s="396"/>
      <c r="AAA83" s="396"/>
      <c r="AAB83" s="396"/>
      <c r="AAC83" s="396"/>
      <c r="AAD83" s="396"/>
      <c r="AAE83" s="396"/>
      <c r="AAF83" s="396"/>
      <c r="AAG83" s="396"/>
      <c r="AAH83" s="396"/>
      <c r="AAI83" s="396"/>
      <c r="AAJ83" s="396"/>
      <c r="AAK83" s="396"/>
      <c r="AAL83" s="396"/>
      <c r="AAM83" s="396"/>
      <c r="AAN83" s="396"/>
      <c r="AAO83" s="396"/>
      <c r="AAP83" s="396"/>
      <c r="AAQ83" s="396"/>
      <c r="AAR83" s="396"/>
      <c r="AAS83" s="396"/>
      <c r="AAT83" s="396"/>
      <c r="AAU83" s="396"/>
      <c r="AAV83" s="396"/>
      <c r="AAW83" s="396"/>
      <c r="AAX83" s="396"/>
      <c r="AAY83" s="396"/>
      <c r="AAZ83" s="396"/>
      <c r="ABA83" s="396"/>
      <c r="ABB83" s="396"/>
      <c r="ABC83" s="396"/>
      <c r="ABD83" s="396"/>
      <c r="ABE83" s="396"/>
      <c r="ABF83" s="396"/>
      <c r="ABG83" s="396"/>
      <c r="ABH83" s="396"/>
      <c r="ABI83" s="396"/>
      <c r="ABJ83" s="396"/>
      <c r="ABK83" s="396"/>
      <c r="ABL83" s="396"/>
      <c r="ABM83" s="396"/>
      <c r="ABN83" s="396"/>
      <c r="ABO83" s="396"/>
      <c r="ABP83" s="396"/>
      <c r="ABQ83" s="396"/>
      <c r="ABR83" s="396"/>
      <c r="ABS83" s="396"/>
      <c r="ABT83" s="396"/>
      <c r="ABU83" s="396"/>
      <c r="ABV83" s="396"/>
      <c r="ABW83" s="396"/>
      <c r="ABX83" s="396"/>
      <c r="ABY83" s="396"/>
      <c r="ABZ83" s="396"/>
      <c r="ACA83" s="396"/>
      <c r="ACB83" s="396"/>
      <c r="ACC83" s="396"/>
      <c r="ACD83" s="396"/>
      <c r="ACE83" s="396"/>
      <c r="ACF83" s="396"/>
      <c r="ACG83" s="396"/>
      <c r="ACH83" s="396"/>
      <c r="ACI83" s="396"/>
      <c r="ACJ83" s="396"/>
      <c r="ACK83" s="396"/>
      <c r="ACL83" s="396"/>
      <c r="ACM83" s="396"/>
      <c r="ACN83" s="396"/>
      <c r="ACO83" s="396"/>
      <c r="ACP83" s="396"/>
      <c r="ACQ83" s="396"/>
      <c r="ACR83" s="396"/>
      <c r="ACS83" s="396"/>
      <c r="ACT83" s="396"/>
      <c r="ACU83" s="396"/>
      <c r="ACV83" s="396"/>
      <c r="ACW83" s="396"/>
      <c r="ACX83" s="396"/>
      <c r="ACY83" s="396"/>
      <c r="ACZ83" s="396"/>
      <c r="ADA83" s="396"/>
      <c r="ADB83" s="396"/>
      <c r="ADC83" s="396"/>
      <c r="ADD83" s="396"/>
      <c r="ADE83" s="396"/>
      <c r="ADF83" s="396"/>
      <c r="ADG83" s="396"/>
      <c r="ADH83" s="396"/>
      <c r="ADI83" s="396"/>
      <c r="ADJ83" s="396"/>
      <c r="ADK83" s="396"/>
      <c r="ADL83" s="396"/>
      <c r="ADM83" s="396"/>
      <c r="ADN83" s="396"/>
      <c r="ADO83" s="396"/>
      <c r="ADP83" s="396"/>
      <c r="ADQ83" s="396"/>
      <c r="ADR83" s="396"/>
      <c r="ADS83" s="396"/>
      <c r="ADT83" s="396"/>
      <c r="ADU83" s="396"/>
      <c r="ADV83" s="396"/>
      <c r="ADW83" s="396"/>
      <c r="ADX83" s="396"/>
      <c r="ADY83" s="396"/>
      <c r="ADZ83" s="396"/>
      <c r="AEA83" s="396"/>
      <c r="AEB83" s="396"/>
      <c r="AEC83" s="396"/>
      <c r="AED83" s="396"/>
      <c r="AEE83" s="396"/>
      <c r="AEF83" s="396"/>
      <c r="AEG83" s="396"/>
      <c r="AEH83" s="396"/>
      <c r="AEI83" s="396"/>
      <c r="AEJ83" s="396"/>
      <c r="AEK83" s="396"/>
      <c r="AEL83" s="396"/>
      <c r="AEM83" s="396"/>
      <c r="AEN83" s="396"/>
      <c r="AEO83" s="396"/>
      <c r="AEP83" s="396"/>
      <c r="AEQ83" s="396"/>
      <c r="AER83" s="396"/>
      <c r="AES83" s="396"/>
      <c r="AET83" s="396"/>
      <c r="AEU83" s="396"/>
      <c r="AEV83" s="396"/>
      <c r="AEW83" s="396"/>
      <c r="AEX83" s="396"/>
      <c r="AEY83" s="396"/>
      <c r="AEZ83" s="396"/>
      <c r="AFA83" s="396"/>
      <c r="AFB83" s="396"/>
      <c r="AFC83" s="396"/>
      <c r="AFD83" s="396"/>
      <c r="AFE83" s="396"/>
      <c r="AFF83" s="396"/>
      <c r="AFG83" s="396"/>
      <c r="AFH83" s="396"/>
      <c r="AFI83" s="396"/>
      <c r="AFJ83" s="396"/>
      <c r="AFK83" s="396"/>
      <c r="AFL83" s="396"/>
      <c r="AFM83" s="396"/>
      <c r="AFN83" s="396"/>
      <c r="AFO83" s="396"/>
      <c r="AFP83" s="396"/>
      <c r="AFQ83" s="396"/>
      <c r="AFR83" s="396"/>
      <c r="AFS83" s="396"/>
      <c r="AFT83" s="396"/>
      <c r="AFU83" s="396"/>
      <c r="AFV83" s="396"/>
      <c r="AFW83" s="396"/>
      <c r="AFX83" s="396"/>
      <c r="AFY83" s="396"/>
      <c r="AFZ83" s="396"/>
      <c r="AGA83" s="396"/>
      <c r="AGB83" s="396"/>
      <c r="AGC83" s="396"/>
      <c r="AGD83" s="396"/>
      <c r="AGE83" s="396"/>
      <c r="AGF83" s="396"/>
      <c r="AGG83" s="396"/>
      <c r="AGH83" s="396"/>
      <c r="AGI83" s="396"/>
      <c r="AGJ83" s="396"/>
      <c r="AGK83" s="396"/>
      <c r="AGL83" s="396"/>
      <c r="AGM83" s="396"/>
      <c r="AGN83" s="396"/>
      <c r="AGO83" s="396"/>
      <c r="AGP83" s="396"/>
      <c r="AGQ83" s="396"/>
      <c r="AGR83" s="396"/>
      <c r="AGS83" s="396"/>
      <c r="AGT83" s="396"/>
      <c r="AGU83" s="396"/>
      <c r="AGV83" s="396"/>
      <c r="AGW83" s="396"/>
      <c r="AGX83" s="396"/>
      <c r="AGY83" s="396"/>
      <c r="AGZ83" s="396"/>
      <c r="AHA83" s="396"/>
      <c r="AHB83" s="396"/>
      <c r="AHC83" s="396"/>
      <c r="AHD83" s="396"/>
      <c r="AHE83" s="396"/>
      <c r="AHF83" s="396"/>
      <c r="AHG83" s="396"/>
      <c r="AHH83" s="396"/>
      <c r="AHI83" s="396"/>
      <c r="AHJ83" s="396"/>
      <c r="AHK83" s="396"/>
      <c r="AHL83" s="396"/>
      <c r="AHM83" s="396"/>
      <c r="AHN83" s="396"/>
      <c r="AHO83" s="396"/>
      <c r="AHP83" s="396"/>
      <c r="AHQ83" s="396"/>
      <c r="AHR83" s="396"/>
      <c r="AHS83" s="396"/>
      <c r="AHT83" s="396"/>
      <c r="AHU83" s="396"/>
      <c r="AHV83" s="396"/>
      <c r="AHW83" s="396"/>
      <c r="AHX83" s="396"/>
      <c r="AHY83" s="396"/>
      <c r="AHZ83" s="396"/>
      <c r="AIA83" s="396"/>
      <c r="AIB83" s="396"/>
      <c r="AIC83" s="396"/>
      <c r="AID83" s="396"/>
      <c r="AIE83" s="396"/>
      <c r="AIF83" s="396"/>
      <c r="AIG83" s="396"/>
      <c r="AIH83" s="396"/>
      <c r="AII83" s="396"/>
      <c r="AIJ83" s="396"/>
      <c r="AIK83" s="396"/>
      <c r="AIL83" s="396"/>
      <c r="AIM83" s="396"/>
      <c r="AIN83" s="396"/>
      <c r="AIO83" s="396"/>
      <c r="AIP83" s="396"/>
      <c r="AIQ83" s="396"/>
      <c r="AIR83" s="396"/>
      <c r="AIS83" s="396"/>
      <c r="AIT83" s="396"/>
      <c r="AIU83" s="396"/>
      <c r="AIV83" s="396"/>
      <c r="AIW83" s="396"/>
      <c r="AIX83" s="396"/>
      <c r="AIY83" s="396"/>
      <c r="AIZ83" s="396"/>
      <c r="AJA83" s="396"/>
      <c r="AJB83" s="396"/>
      <c r="AJC83" s="396"/>
      <c r="AJD83" s="396"/>
      <c r="AJE83" s="396"/>
      <c r="AJF83" s="396"/>
      <c r="AJG83" s="396"/>
      <c r="AJH83" s="396"/>
      <c r="AJI83" s="396"/>
      <c r="AJJ83" s="396"/>
      <c r="AJK83" s="396"/>
      <c r="AJL83" s="396"/>
      <c r="AJM83" s="396"/>
      <c r="AJN83" s="396"/>
      <c r="AJO83" s="396"/>
      <c r="AJP83" s="396"/>
      <c r="AJQ83" s="396"/>
      <c r="AJR83" s="396"/>
      <c r="AJS83" s="396"/>
      <c r="AJT83" s="396"/>
      <c r="AJU83" s="396"/>
      <c r="AJV83" s="396"/>
      <c r="AJW83" s="396"/>
      <c r="AJX83" s="396"/>
      <c r="AJY83" s="396"/>
      <c r="AJZ83" s="396"/>
      <c r="AKA83" s="396"/>
      <c r="AKB83" s="396"/>
      <c r="AKC83" s="396"/>
      <c r="AKD83" s="396"/>
      <c r="AKE83" s="396"/>
      <c r="AKF83" s="396"/>
      <c r="AKG83" s="396"/>
      <c r="AKH83" s="396"/>
      <c r="AKI83" s="396"/>
      <c r="AKJ83" s="396"/>
      <c r="AKK83" s="396"/>
      <c r="AKL83" s="396"/>
      <c r="AKM83" s="396"/>
      <c r="AKN83" s="396"/>
      <c r="AKO83" s="396"/>
      <c r="AKP83" s="396"/>
      <c r="AKQ83" s="396"/>
      <c r="AKR83" s="396"/>
      <c r="AKS83" s="396"/>
      <c r="AKT83" s="396"/>
      <c r="AKU83" s="396"/>
      <c r="AKV83" s="396"/>
      <c r="AKW83" s="396"/>
      <c r="AKX83" s="396"/>
      <c r="AKY83" s="396"/>
      <c r="AKZ83" s="396"/>
      <c r="ALA83" s="396"/>
      <c r="ALB83" s="396"/>
      <c r="ALC83" s="396"/>
      <c r="ALD83" s="396"/>
      <c r="ALE83" s="396"/>
      <c r="ALF83" s="396"/>
      <c r="ALG83" s="396"/>
      <c r="ALH83" s="396"/>
      <c r="ALI83" s="396"/>
      <c r="ALJ83" s="396"/>
      <c r="ALK83" s="396"/>
      <c r="ALL83" s="396"/>
      <c r="ALM83" s="396"/>
      <c r="ALN83" s="396"/>
      <c r="ALO83" s="396"/>
      <c r="ALP83" s="396"/>
      <c r="ALQ83" s="396"/>
      <c r="ALR83" s="396"/>
      <c r="ALS83" s="396"/>
      <c r="ALT83" s="396"/>
      <c r="ALU83" s="396"/>
      <c r="ALV83" s="396"/>
      <c r="ALW83" s="396"/>
      <c r="ALX83" s="396"/>
      <c r="ALY83" s="396"/>
      <c r="ALZ83" s="396"/>
      <c r="AMA83" s="396"/>
      <c r="AMB83" s="396"/>
      <c r="AMC83" s="396"/>
      <c r="AMD83" s="396"/>
      <c r="AME83" s="396"/>
      <c r="AMF83" s="396"/>
      <c r="AMG83" s="396"/>
      <c r="AMH83" s="396"/>
      <c r="AMI83" s="396"/>
      <c r="AMJ83" s="396"/>
      <c r="AMK83" s="396"/>
      <c r="AML83" s="396"/>
      <c r="AMM83" s="396"/>
      <c r="AMN83" s="396"/>
      <c r="AMO83" s="396"/>
      <c r="AMP83" s="396"/>
      <c r="AMQ83" s="396"/>
      <c r="AMR83" s="396"/>
      <c r="AMS83" s="396"/>
      <c r="AMT83" s="396"/>
      <c r="AMU83" s="396"/>
      <c r="AMV83" s="396"/>
      <c r="AMW83" s="396"/>
      <c r="AMX83" s="396"/>
      <c r="AMY83" s="396"/>
      <c r="AMZ83" s="396"/>
      <c r="ANA83" s="396"/>
      <c r="ANB83" s="396"/>
      <c r="ANC83" s="396"/>
      <c r="AND83" s="396"/>
      <c r="ANE83" s="396"/>
      <c r="ANF83" s="396"/>
      <c r="ANG83" s="396"/>
      <c r="ANH83" s="396"/>
      <c r="ANI83" s="396"/>
      <c r="ANJ83" s="396"/>
      <c r="ANK83" s="396"/>
      <c r="ANL83" s="396"/>
      <c r="ANM83" s="396"/>
      <c r="ANN83" s="396"/>
      <c r="ANO83" s="396"/>
      <c r="ANP83" s="396"/>
      <c r="ANQ83" s="396"/>
      <c r="ANR83" s="396"/>
      <c r="ANS83" s="396"/>
      <c r="ANT83" s="396"/>
      <c r="ANU83" s="396"/>
      <c r="ANV83" s="396"/>
      <c r="ANW83" s="396"/>
      <c r="ANX83" s="396"/>
      <c r="ANY83" s="396"/>
      <c r="ANZ83" s="396"/>
      <c r="AOA83" s="396"/>
      <c r="AOB83" s="396"/>
      <c r="AOC83" s="396"/>
      <c r="AOD83" s="396"/>
      <c r="AOE83" s="396"/>
      <c r="AOF83" s="396"/>
      <c r="AOG83" s="396"/>
      <c r="AOH83" s="396"/>
      <c r="AOI83" s="396"/>
      <c r="AOJ83" s="396"/>
      <c r="AOK83" s="396"/>
      <c r="AOL83" s="396"/>
      <c r="AOM83" s="396"/>
      <c r="AON83" s="396"/>
      <c r="AOO83" s="396"/>
      <c r="AOP83" s="396"/>
      <c r="AOQ83" s="396"/>
      <c r="AOR83" s="396"/>
      <c r="AOS83" s="396"/>
      <c r="AOT83" s="396"/>
      <c r="AOU83" s="396"/>
      <c r="AOV83" s="396"/>
      <c r="AOW83" s="396"/>
      <c r="AOX83" s="396"/>
      <c r="AOY83" s="396"/>
      <c r="AOZ83" s="396"/>
      <c r="APA83" s="396"/>
      <c r="APB83" s="396"/>
      <c r="APC83" s="396"/>
      <c r="APD83" s="396"/>
      <c r="APE83" s="396"/>
      <c r="APF83" s="396"/>
      <c r="APG83" s="396"/>
      <c r="APH83" s="396"/>
      <c r="API83" s="396"/>
      <c r="APJ83" s="396"/>
      <c r="APK83" s="396"/>
      <c r="APL83" s="396"/>
      <c r="APM83" s="396"/>
      <c r="APN83" s="396"/>
      <c r="APO83" s="396"/>
      <c r="APP83" s="396"/>
      <c r="APQ83" s="396"/>
      <c r="APR83" s="396"/>
      <c r="APS83" s="396"/>
      <c r="APT83" s="396"/>
      <c r="APU83" s="396"/>
      <c r="APV83" s="396"/>
      <c r="APW83" s="396"/>
      <c r="APX83" s="396"/>
      <c r="APY83" s="396"/>
      <c r="APZ83" s="396"/>
      <c r="AQA83" s="396"/>
      <c r="AQB83" s="396"/>
      <c r="AQC83" s="396"/>
      <c r="AQD83" s="396"/>
      <c r="AQE83" s="396"/>
      <c r="AQF83" s="396"/>
      <c r="AQG83" s="396"/>
      <c r="AQH83" s="396"/>
      <c r="AQI83" s="396"/>
      <c r="AQJ83" s="396"/>
      <c r="AQK83" s="396"/>
      <c r="AQL83" s="396"/>
      <c r="AQM83" s="396"/>
      <c r="AQN83" s="396"/>
      <c r="AQO83" s="396"/>
      <c r="AQP83" s="396"/>
      <c r="AQQ83" s="396"/>
      <c r="AQR83" s="396"/>
      <c r="AQS83" s="396"/>
      <c r="AQT83" s="396"/>
      <c r="AQU83" s="396"/>
      <c r="AQV83" s="396"/>
      <c r="AQW83" s="396"/>
      <c r="AQX83" s="396"/>
      <c r="AQY83" s="396"/>
      <c r="AQZ83" s="396"/>
      <c r="ARA83" s="396"/>
      <c r="ARB83" s="396"/>
      <c r="ARC83" s="396"/>
      <c r="ARD83" s="396"/>
      <c r="ARE83" s="396"/>
      <c r="ARF83" s="396"/>
      <c r="ARG83" s="396"/>
      <c r="ARH83" s="396"/>
      <c r="ARI83" s="396"/>
      <c r="ARJ83" s="396"/>
      <c r="ARK83" s="396"/>
      <c r="ARL83" s="396"/>
      <c r="ARM83" s="396"/>
      <c r="ARN83" s="396"/>
      <c r="ARO83" s="396"/>
      <c r="ARP83" s="396"/>
      <c r="ARQ83" s="396"/>
      <c r="ARR83" s="396"/>
      <c r="ARS83" s="396"/>
      <c r="ART83" s="396"/>
      <c r="ARU83" s="396"/>
      <c r="ARV83" s="396"/>
      <c r="ARW83" s="396"/>
      <c r="ARX83" s="396"/>
      <c r="ARY83" s="396"/>
      <c r="ARZ83" s="396"/>
      <c r="ASA83" s="396"/>
      <c r="ASB83" s="396"/>
      <c r="ASC83" s="396"/>
      <c r="ASD83" s="396"/>
      <c r="ASE83" s="396"/>
      <c r="ASF83" s="396"/>
      <c r="ASG83" s="396"/>
      <c r="ASH83" s="396"/>
      <c r="ASI83" s="396"/>
      <c r="ASJ83" s="396"/>
      <c r="ASK83" s="396"/>
      <c r="ASL83" s="396"/>
      <c r="ASM83" s="396"/>
      <c r="ASN83" s="396"/>
      <c r="ASO83" s="396"/>
      <c r="ASP83" s="396"/>
      <c r="ASQ83" s="396"/>
      <c r="ASR83" s="396"/>
      <c r="ASS83" s="396"/>
      <c r="AST83" s="396"/>
      <c r="ASU83" s="396"/>
      <c r="ASV83" s="396"/>
      <c r="ASW83" s="396"/>
      <c r="ASX83" s="396"/>
      <c r="ASY83" s="396"/>
      <c r="ASZ83" s="396"/>
      <c r="ATA83" s="396"/>
      <c r="ATB83" s="396"/>
      <c r="ATC83" s="396"/>
      <c r="ATD83" s="396"/>
      <c r="ATE83" s="396"/>
      <c r="ATF83" s="396"/>
      <c r="ATG83" s="396"/>
      <c r="ATH83" s="396"/>
      <c r="ATI83" s="396"/>
      <c r="ATJ83" s="396"/>
      <c r="ATK83" s="396"/>
      <c r="ATL83" s="396"/>
      <c r="ATM83" s="396"/>
      <c r="ATN83" s="396"/>
      <c r="ATO83" s="396"/>
      <c r="ATP83" s="396"/>
      <c r="ATQ83" s="396"/>
      <c r="ATR83" s="396"/>
      <c r="ATS83" s="396"/>
      <c r="ATT83" s="396"/>
      <c r="ATU83" s="396"/>
      <c r="ATV83" s="396"/>
      <c r="ATW83" s="396"/>
      <c r="ATX83" s="396"/>
      <c r="ATY83" s="396"/>
      <c r="ATZ83" s="396"/>
      <c r="AUA83" s="396"/>
      <c r="AUB83" s="396"/>
      <c r="AUC83" s="396"/>
      <c r="AUD83" s="396"/>
      <c r="AUE83" s="396"/>
      <c r="AUF83" s="396"/>
      <c r="AUG83" s="396"/>
      <c r="AUH83" s="396"/>
      <c r="AUI83" s="396"/>
      <c r="AUJ83" s="396"/>
      <c r="AUK83" s="396"/>
      <c r="AUL83" s="396"/>
      <c r="AUM83" s="396"/>
      <c r="AUN83" s="396"/>
      <c r="AUO83" s="396"/>
      <c r="AUP83" s="396"/>
      <c r="AUQ83" s="396"/>
      <c r="AUR83" s="396"/>
      <c r="AUS83" s="396"/>
      <c r="AUT83" s="396"/>
      <c r="AUU83" s="396"/>
      <c r="AUV83" s="396"/>
      <c r="AUW83" s="396"/>
      <c r="AUX83" s="396"/>
      <c r="AUY83" s="396"/>
      <c r="AUZ83" s="396"/>
      <c r="AVA83" s="396"/>
      <c r="AVB83" s="396"/>
      <c r="AVC83" s="396"/>
      <c r="AVD83" s="396"/>
      <c r="AVE83" s="396"/>
      <c r="AVF83" s="396"/>
      <c r="AVG83" s="396"/>
      <c r="AVH83" s="396"/>
      <c r="AVI83" s="396"/>
      <c r="AVJ83" s="396"/>
      <c r="AVK83" s="396"/>
      <c r="AVL83" s="396"/>
      <c r="AVM83" s="396"/>
      <c r="AVN83" s="396"/>
      <c r="AVO83" s="396"/>
      <c r="AVP83" s="396"/>
      <c r="AVQ83" s="396"/>
      <c r="AVR83" s="396"/>
      <c r="AVS83" s="396"/>
      <c r="AVT83" s="396"/>
      <c r="AVU83" s="396"/>
      <c r="AVV83" s="396"/>
      <c r="AVW83" s="396"/>
      <c r="AVX83" s="396"/>
      <c r="AVY83" s="396"/>
      <c r="AVZ83" s="396"/>
      <c r="AWA83" s="396"/>
      <c r="AWB83" s="396"/>
      <c r="AWC83" s="396"/>
      <c r="AWD83" s="396"/>
      <c r="AWE83" s="396"/>
      <c r="AWF83" s="396"/>
      <c r="AWG83" s="396"/>
      <c r="AWH83" s="396"/>
      <c r="AWI83" s="396"/>
      <c r="AWJ83" s="396"/>
      <c r="AWK83" s="396"/>
      <c r="AWL83" s="396"/>
      <c r="AWM83" s="396"/>
      <c r="AWN83" s="396"/>
      <c r="AWO83" s="396"/>
      <c r="AWP83" s="396"/>
      <c r="AWQ83" s="396"/>
      <c r="AWR83" s="396"/>
      <c r="AWS83" s="396"/>
      <c r="AWT83" s="396"/>
      <c r="AWU83" s="396"/>
      <c r="AWV83" s="396"/>
      <c r="AWW83" s="396"/>
      <c r="AWX83" s="396"/>
      <c r="AWY83" s="396"/>
      <c r="AWZ83" s="396"/>
      <c r="AXA83" s="396"/>
      <c r="AXB83" s="396"/>
      <c r="AXC83" s="396"/>
      <c r="AXD83" s="396"/>
      <c r="AXE83" s="396"/>
      <c r="AXF83" s="396"/>
      <c r="AXG83" s="396"/>
      <c r="AXH83" s="396"/>
      <c r="AXI83" s="396"/>
      <c r="AXJ83" s="396"/>
      <c r="AXK83" s="396"/>
      <c r="AXL83" s="396"/>
      <c r="AXM83" s="396"/>
      <c r="AXN83" s="396"/>
      <c r="AXO83" s="396"/>
      <c r="AXP83" s="396"/>
      <c r="AXQ83" s="396"/>
      <c r="AXR83" s="396"/>
      <c r="AXS83" s="396"/>
      <c r="AXT83" s="396"/>
      <c r="AXU83" s="396"/>
      <c r="AXV83" s="396"/>
      <c r="AXW83" s="396"/>
      <c r="AXX83" s="396"/>
      <c r="AXY83" s="396"/>
      <c r="AXZ83" s="396"/>
      <c r="AYA83" s="396"/>
      <c r="AYB83" s="396"/>
      <c r="AYC83" s="396"/>
      <c r="AYD83" s="396"/>
      <c r="AYE83" s="396"/>
      <c r="AYF83" s="396"/>
      <c r="AYG83" s="396"/>
      <c r="AYH83" s="396"/>
      <c r="AYI83" s="396"/>
      <c r="AYJ83" s="396"/>
      <c r="AYK83" s="396"/>
      <c r="AYL83" s="396"/>
      <c r="AYM83" s="396"/>
      <c r="AYN83" s="396"/>
      <c r="AYO83" s="396"/>
      <c r="AYP83" s="396"/>
      <c r="AYQ83" s="396"/>
      <c r="AYR83" s="396"/>
      <c r="AYS83" s="396"/>
      <c r="AYT83" s="396"/>
      <c r="AYU83" s="396"/>
      <c r="AYV83" s="396"/>
      <c r="AYW83" s="396"/>
      <c r="AYX83" s="396"/>
      <c r="AYY83" s="396"/>
      <c r="AYZ83" s="396"/>
      <c r="AZA83" s="396"/>
      <c r="AZB83" s="396"/>
      <c r="AZC83" s="396"/>
      <c r="AZD83" s="396"/>
      <c r="AZE83" s="396"/>
      <c r="AZF83" s="396"/>
      <c r="AZG83" s="396"/>
      <c r="AZH83" s="396"/>
      <c r="AZI83" s="396"/>
      <c r="AZJ83" s="396"/>
      <c r="AZK83" s="396"/>
      <c r="AZL83" s="396"/>
      <c r="AZM83" s="396"/>
      <c r="AZN83" s="396"/>
      <c r="AZO83" s="396"/>
      <c r="AZP83" s="396"/>
      <c r="AZQ83" s="396"/>
      <c r="AZR83" s="396"/>
      <c r="AZS83" s="396"/>
      <c r="AZT83" s="396"/>
      <c r="AZU83" s="396"/>
      <c r="AZV83" s="396"/>
      <c r="AZW83" s="396"/>
      <c r="AZX83" s="396"/>
      <c r="AZY83" s="396"/>
      <c r="AZZ83" s="396"/>
      <c r="BAA83" s="396"/>
      <c r="BAB83" s="396"/>
      <c r="BAC83" s="396"/>
      <c r="BAD83" s="396"/>
      <c r="BAE83" s="396"/>
      <c r="BAF83" s="396"/>
      <c r="BAG83" s="396"/>
      <c r="BAH83" s="396"/>
      <c r="BAI83" s="396"/>
      <c r="BAJ83" s="396"/>
      <c r="BAK83" s="396"/>
      <c r="BAL83" s="396"/>
      <c r="BAM83" s="396"/>
      <c r="BAN83" s="396"/>
      <c r="BAO83" s="396"/>
      <c r="BAP83" s="396"/>
      <c r="BAQ83" s="396"/>
      <c r="BAR83" s="396"/>
      <c r="BAS83" s="396"/>
      <c r="BAT83" s="396"/>
      <c r="BAU83" s="396"/>
      <c r="BAV83" s="396"/>
      <c r="BAW83" s="396"/>
      <c r="BAX83" s="396"/>
      <c r="BAY83" s="396"/>
      <c r="BAZ83" s="396"/>
      <c r="BBA83" s="396"/>
      <c r="BBB83" s="396"/>
      <c r="BBC83" s="396"/>
      <c r="BBD83" s="396"/>
      <c r="BBE83" s="396"/>
      <c r="BBF83" s="396"/>
      <c r="BBG83" s="396"/>
      <c r="BBH83" s="396"/>
      <c r="BBI83" s="396"/>
      <c r="BBJ83" s="396"/>
      <c r="BBK83" s="396"/>
      <c r="BBL83" s="396"/>
      <c r="BBM83" s="396"/>
      <c r="BBN83" s="396"/>
      <c r="BBO83" s="396"/>
      <c r="BBP83" s="396"/>
      <c r="BBQ83" s="396"/>
      <c r="BBR83" s="396"/>
      <c r="BBS83" s="396"/>
      <c r="BBT83" s="396"/>
      <c r="BBU83" s="396"/>
      <c r="BBV83" s="396"/>
      <c r="BBW83" s="396"/>
      <c r="BBX83" s="396"/>
      <c r="BBY83" s="396"/>
      <c r="BBZ83" s="396"/>
      <c r="BCA83" s="396"/>
      <c r="BCB83" s="396"/>
      <c r="BCC83" s="396"/>
      <c r="BCD83" s="396"/>
      <c r="BCE83" s="396"/>
      <c r="BCF83" s="396"/>
      <c r="BCG83" s="396"/>
      <c r="BCH83" s="396"/>
      <c r="BCI83" s="396"/>
      <c r="BCJ83" s="396"/>
      <c r="BCK83" s="396"/>
      <c r="BCL83" s="396"/>
      <c r="BCM83" s="396"/>
      <c r="BCN83" s="396"/>
      <c r="BCO83" s="396"/>
      <c r="BCP83" s="396"/>
      <c r="BCQ83" s="396"/>
      <c r="BCR83" s="396"/>
      <c r="BCS83" s="396"/>
      <c r="BCT83" s="396"/>
      <c r="BCU83" s="396"/>
      <c r="BCV83" s="396"/>
      <c r="BCW83" s="396"/>
      <c r="BCX83" s="396"/>
      <c r="BCY83" s="396"/>
      <c r="BCZ83" s="396"/>
      <c r="BDA83" s="396"/>
      <c r="BDB83" s="396"/>
      <c r="BDC83" s="396"/>
      <c r="BDD83" s="396"/>
      <c r="BDE83" s="396"/>
      <c r="BDF83" s="396"/>
      <c r="BDG83" s="396"/>
      <c r="BDH83" s="396"/>
      <c r="BDI83" s="396"/>
      <c r="BDJ83" s="396"/>
      <c r="BDK83" s="396"/>
      <c r="BDL83" s="396"/>
      <c r="BDM83" s="396"/>
      <c r="BDN83" s="396"/>
      <c r="BDO83" s="396"/>
      <c r="BDP83" s="396"/>
      <c r="BDQ83" s="396"/>
      <c r="BDR83" s="396"/>
      <c r="BDS83" s="396"/>
      <c r="BDT83" s="396"/>
      <c r="BDU83" s="396"/>
      <c r="BDV83" s="396"/>
      <c r="BDW83" s="396"/>
      <c r="BDX83" s="396"/>
      <c r="BDY83" s="396"/>
      <c r="BDZ83" s="396"/>
      <c r="BEA83" s="396"/>
      <c r="BEB83" s="396"/>
      <c r="BEC83" s="396"/>
      <c r="BED83" s="396"/>
      <c r="BEE83" s="396"/>
      <c r="BEF83" s="396"/>
      <c r="BEG83" s="396"/>
      <c r="BEH83" s="396"/>
      <c r="BEI83" s="396"/>
      <c r="BEJ83" s="396"/>
      <c r="BEK83" s="396"/>
      <c r="BEL83" s="396"/>
      <c r="BEM83" s="396"/>
      <c r="BEN83" s="396"/>
      <c r="BEO83" s="396"/>
      <c r="BEP83" s="396"/>
      <c r="BEQ83" s="396"/>
      <c r="BER83" s="396"/>
      <c r="BES83" s="396"/>
      <c r="BET83" s="396"/>
      <c r="BEU83" s="396"/>
      <c r="BEV83" s="396"/>
      <c r="BEW83" s="396"/>
      <c r="BEX83" s="396"/>
      <c r="BEY83" s="396"/>
      <c r="BEZ83" s="396"/>
      <c r="BFA83" s="396"/>
      <c r="BFB83" s="396"/>
      <c r="BFC83" s="396"/>
      <c r="BFD83" s="396"/>
      <c r="BFE83" s="396"/>
      <c r="BFF83" s="396"/>
      <c r="BFG83" s="396"/>
      <c r="BFH83" s="396"/>
      <c r="BFI83" s="396"/>
      <c r="BFJ83" s="396"/>
      <c r="BFK83" s="396"/>
      <c r="BFL83" s="396"/>
      <c r="BFM83" s="396"/>
      <c r="BFN83" s="396"/>
      <c r="BFO83" s="396"/>
      <c r="BFP83" s="396"/>
      <c r="BFQ83" s="396"/>
      <c r="BFR83" s="396"/>
      <c r="BFS83" s="396"/>
      <c r="BFT83" s="396"/>
      <c r="BFU83" s="396"/>
      <c r="BFV83" s="396"/>
      <c r="BFW83" s="396"/>
      <c r="BFX83" s="396"/>
      <c r="BFY83" s="396"/>
      <c r="BFZ83" s="396"/>
      <c r="BGA83" s="396"/>
      <c r="BGB83" s="396"/>
      <c r="BGC83" s="396"/>
      <c r="BGD83" s="396"/>
      <c r="BGE83" s="396"/>
      <c r="BGF83" s="396"/>
      <c r="BGG83" s="396"/>
      <c r="BGH83" s="396"/>
      <c r="BGI83" s="396"/>
      <c r="BGJ83" s="396"/>
      <c r="BGK83" s="396"/>
      <c r="BGL83" s="396"/>
      <c r="BGM83" s="396"/>
      <c r="BGN83" s="396"/>
      <c r="BGO83" s="396"/>
      <c r="BGP83" s="396"/>
      <c r="BGQ83" s="396"/>
      <c r="BGR83" s="396"/>
      <c r="BGS83" s="396"/>
      <c r="BGT83" s="396"/>
      <c r="BGU83" s="396"/>
      <c r="BGV83" s="396"/>
      <c r="BGW83" s="396"/>
      <c r="BGX83" s="396"/>
      <c r="BGY83" s="396"/>
      <c r="BGZ83" s="396"/>
      <c r="BHA83" s="396"/>
      <c r="BHB83" s="396"/>
      <c r="BHC83" s="396"/>
      <c r="BHD83" s="396"/>
      <c r="BHE83" s="396"/>
      <c r="BHF83" s="396"/>
      <c r="BHG83" s="396"/>
      <c r="BHH83" s="396"/>
      <c r="BHI83" s="396"/>
      <c r="BHJ83" s="396"/>
      <c r="BHK83" s="396"/>
      <c r="BHL83" s="396"/>
      <c r="BHM83" s="396"/>
      <c r="BHN83" s="396"/>
      <c r="BHO83" s="396"/>
      <c r="BHP83" s="396"/>
      <c r="BHQ83" s="396"/>
      <c r="BHR83" s="396"/>
      <c r="BHS83" s="396"/>
      <c r="BHT83" s="396"/>
      <c r="BHU83" s="396"/>
      <c r="BHV83" s="396"/>
      <c r="BHW83" s="396"/>
      <c r="BHX83" s="396"/>
      <c r="BHY83" s="396"/>
      <c r="BHZ83" s="396"/>
      <c r="BIA83" s="396"/>
      <c r="BIB83" s="396"/>
      <c r="BIC83" s="396"/>
      <c r="BID83" s="396"/>
      <c r="BIE83" s="396"/>
      <c r="BIF83" s="396"/>
      <c r="BIG83" s="396"/>
      <c r="BIH83" s="396"/>
      <c r="BII83" s="396"/>
      <c r="BIJ83" s="396"/>
      <c r="BIK83" s="396"/>
      <c r="BIL83" s="396"/>
      <c r="BIM83" s="396"/>
      <c r="BIN83" s="396"/>
      <c r="BIO83" s="396"/>
      <c r="BIP83" s="396"/>
      <c r="BIQ83" s="396"/>
      <c r="BIR83" s="396"/>
      <c r="BIS83" s="396"/>
      <c r="BIT83" s="396"/>
      <c r="BIU83" s="396"/>
      <c r="BIV83" s="396"/>
      <c r="BIW83" s="396"/>
      <c r="BIX83" s="396"/>
      <c r="BIY83" s="396"/>
      <c r="BIZ83" s="396"/>
      <c r="BJA83" s="396"/>
      <c r="BJB83" s="396"/>
      <c r="BJC83" s="396"/>
      <c r="BJD83" s="396"/>
      <c r="BJE83" s="396"/>
      <c r="BJF83" s="396"/>
      <c r="BJG83" s="396"/>
      <c r="BJH83" s="396"/>
      <c r="BJI83" s="396"/>
      <c r="BJJ83" s="396"/>
      <c r="BJK83" s="396"/>
      <c r="BJL83" s="396"/>
      <c r="BJM83" s="396"/>
      <c r="BJN83" s="396"/>
      <c r="BJO83" s="396"/>
      <c r="BJP83" s="396"/>
      <c r="BJQ83" s="396"/>
      <c r="BJR83" s="396"/>
      <c r="BJS83" s="396"/>
      <c r="BJT83" s="396"/>
      <c r="BJU83" s="396"/>
      <c r="BJV83" s="396"/>
      <c r="BJW83" s="396"/>
      <c r="BJX83" s="396"/>
      <c r="BJY83" s="396"/>
      <c r="BJZ83" s="396"/>
      <c r="BKA83" s="396"/>
      <c r="BKB83" s="396"/>
      <c r="BKC83" s="396"/>
      <c r="BKD83" s="396"/>
      <c r="BKE83" s="396"/>
      <c r="BKF83" s="396"/>
      <c r="BKG83" s="396"/>
      <c r="BKH83" s="396"/>
      <c r="BKI83" s="396"/>
      <c r="BKJ83" s="396"/>
      <c r="BKK83" s="396"/>
      <c r="BKL83" s="396"/>
      <c r="BKM83" s="396"/>
      <c r="BKN83" s="396"/>
      <c r="BKO83" s="396"/>
      <c r="BKP83" s="396"/>
      <c r="BKQ83" s="396"/>
      <c r="BKR83" s="396"/>
      <c r="BKS83" s="396"/>
      <c r="BKT83" s="396"/>
      <c r="BKU83" s="396"/>
      <c r="BKV83" s="396"/>
      <c r="BKW83" s="396"/>
      <c r="BKX83" s="396"/>
      <c r="BKY83" s="396"/>
      <c r="BKZ83" s="396"/>
      <c r="BLA83" s="396"/>
      <c r="BLB83" s="396"/>
      <c r="BLC83" s="396"/>
      <c r="BLD83" s="396"/>
      <c r="BLE83" s="396"/>
      <c r="BLF83" s="396"/>
      <c r="BLG83" s="396"/>
      <c r="BLH83" s="396"/>
      <c r="BLI83" s="396"/>
      <c r="BLJ83" s="396"/>
      <c r="BLK83" s="396"/>
      <c r="BLL83" s="396"/>
      <c r="BLM83" s="396"/>
      <c r="BLN83" s="396"/>
      <c r="BLO83" s="396"/>
      <c r="BLP83" s="396"/>
      <c r="BLQ83" s="396"/>
      <c r="BLR83" s="396"/>
      <c r="BLS83" s="396"/>
      <c r="BLT83" s="396"/>
      <c r="BLU83" s="396"/>
      <c r="BLV83" s="396"/>
      <c r="BLW83" s="396"/>
      <c r="BLX83" s="396"/>
      <c r="BLY83" s="396"/>
      <c r="BLZ83" s="396"/>
      <c r="BMA83" s="396"/>
      <c r="BMB83" s="396"/>
      <c r="BMC83" s="396"/>
      <c r="BMD83" s="396"/>
      <c r="BME83" s="396"/>
      <c r="BMF83" s="396"/>
      <c r="BMG83" s="396"/>
      <c r="BMH83" s="396"/>
      <c r="BMI83" s="396"/>
      <c r="BMJ83" s="396"/>
      <c r="BMK83" s="396"/>
      <c r="BML83" s="396"/>
      <c r="BMM83" s="396"/>
      <c r="BMN83" s="396"/>
      <c r="BMO83" s="396"/>
      <c r="BMP83" s="396"/>
      <c r="BMQ83" s="396"/>
      <c r="BMR83" s="396"/>
      <c r="BMS83" s="396"/>
      <c r="BMT83" s="396"/>
      <c r="BMU83" s="396"/>
      <c r="BMV83" s="396"/>
      <c r="BMW83" s="396"/>
      <c r="BMX83" s="396"/>
      <c r="BMY83" s="396"/>
      <c r="BMZ83" s="396"/>
      <c r="BNA83" s="396"/>
      <c r="BNB83" s="396"/>
      <c r="BNC83" s="396"/>
      <c r="BND83" s="396"/>
      <c r="BNE83" s="396"/>
      <c r="BNF83" s="396"/>
      <c r="BNG83" s="396"/>
      <c r="BNH83" s="396"/>
      <c r="BNI83" s="396"/>
      <c r="BNJ83" s="396"/>
      <c r="BNK83" s="396"/>
      <c r="BNL83" s="396"/>
      <c r="BNM83" s="396"/>
      <c r="BNN83" s="396"/>
      <c r="BNO83" s="396"/>
      <c r="BNP83" s="396"/>
      <c r="BNQ83" s="396"/>
      <c r="BNR83" s="396"/>
      <c r="BNS83" s="396"/>
      <c r="BNT83" s="396"/>
      <c r="BNU83" s="396"/>
      <c r="BNV83" s="396"/>
      <c r="BNW83" s="396"/>
      <c r="BNX83" s="396"/>
      <c r="BNY83" s="396"/>
      <c r="BNZ83" s="396"/>
      <c r="BOA83" s="396"/>
      <c r="BOB83" s="396"/>
      <c r="BOC83" s="396"/>
      <c r="BOD83" s="396"/>
      <c r="BOE83" s="396"/>
      <c r="BOF83" s="396"/>
      <c r="BOG83" s="396"/>
      <c r="BOH83" s="396"/>
      <c r="BOI83" s="396"/>
      <c r="BOJ83" s="396"/>
      <c r="BOK83" s="396"/>
      <c r="BOL83" s="396"/>
      <c r="BOM83" s="396"/>
      <c r="BON83" s="396"/>
      <c r="BOO83" s="396"/>
      <c r="BOP83" s="396"/>
      <c r="BOQ83" s="396"/>
      <c r="BOR83" s="396"/>
      <c r="BOS83" s="396"/>
      <c r="BOT83" s="396"/>
      <c r="BOU83" s="396"/>
      <c r="BOV83" s="396"/>
      <c r="BOW83" s="396"/>
      <c r="BOX83" s="396"/>
      <c r="BOY83" s="396"/>
      <c r="BOZ83" s="396"/>
      <c r="BPA83" s="396"/>
      <c r="BPB83" s="396"/>
      <c r="BPC83" s="396"/>
      <c r="BPD83" s="396"/>
      <c r="BPE83" s="396"/>
      <c r="BPF83" s="396"/>
      <c r="BPG83" s="396"/>
      <c r="BPH83" s="396"/>
      <c r="BPI83" s="396"/>
      <c r="BPJ83" s="396"/>
      <c r="BPK83" s="396"/>
      <c r="BPL83" s="396"/>
      <c r="BPM83" s="396"/>
      <c r="BPN83" s="396"/>
      <c r="BPO83" s="396"/>
      <c r="BPP83" s="396"/>
      <c r="BPQ83" s="396"/>
      <c r="BPR83" s="396"/>
      <c r="BPS83" s="396"/>
      <c r="BPT83" s="396"/>
      <c r="BPU83" s="396"/>
      <c r="BPV83" s="396"/>
      <c r="BPW83" s="396"/>
      <c r="BPX83" s="396"/>
      <c r="BPY83" s="396"/>
      <c r="BPZ83" s="396"/>
      <c r="BQA83" s="396"/>
      <c r="BQB83" s="396"/>
      <c r="BQC83" s="396"/>
      <c r="BQD83" s="396"/>
      <c r="BQE83" s="396"/>
      <c r="BQF83" s="396"/>
      <c r="BQG83" s="396"/>
      <c r="BQH83" s="396"/>
      <c r="BQI83" s="396"/>
      <c r="BQJ83" s="396"/>
      <c r="BQK83" s="396"/>
      <c r="BQL83" s="396"/>
      <c r="BQM83" s="396"/>
      <c r="BQN83" s="396"/>
      <c r="BQO83" s="396"/>
      <c r="BQP83" s="396"/>
      <c r="BQQ83" s="396"/>
      <c r="BQR83" s="396"/>
      <c r="BQS83" s="396"/>
      <c r="BQT83" s="396"/>
      <c r="BQU83" s="396"/>
      <c r="BQV83" s="396"/>
      <c r="BQW83" s="396"/>
      <c r="BQX83" s="396"/>
      <c r="BQY83" s="396"/>
      <c r="BQZ83" s="396"/>
      <c r="BRA83" s="396"/>
      <c r="BRB83" s="396"/>
      <c r="BRC83" s="396"/>
      <c r="BRD83" s="396"/>
      <c r="BRE83" s="396"/>
      <c r="BRF83" s="396"/>
      <c r="BRG83" s="396"/>
      <c r="BRH83" s="396"/>
      <c r="BRI83" s="396"/>
      <c r="BRJ83" s="396"/>
      <c r="BRK83" s="396"/>
      <c r="BRL83" s="396"/>
      <c r="BRM83" s="396"/>
      <c r="BRN83" s="396"/>
      <c r="BRO83" s="396"/>
      <c r="BRP83" s="396"/>
      <c r="BRQ83" s="396"/>
      <c r="BRR83" s="396"/>
      <c r="BRS83" s="396"/>
      <c r="BRT83" s="396"/>
      <c r="BRU83" s="396"/>
      <c r="BRV83" s="396"/>
      <c r="BRW83" s="396"/>
      <c r="BRX83" s="396"/>
      <c r="BRY83" s="396"/>
      <c r="BRZ83" s="396"/>
      <c r="BSA83" s="396"/>
      <c r="BSB83" s="396"/>
      <c r="BSC83" s="396"/>
      <c r="BSD83" s="396"/>
      <c r="BSE83" s="396"/>
      <c r="BSF83" s="396"/>
      <c r="BSG83" s="396"/>
      <c r="BSH83" s="396"/>
      <c r="BSI83" s="396"/>
      <c r="BSJ83" s="396"/>
      <c r="BSK83" s="396"/>
      <c r="BSL83" s="396"/>
      <c r="BSM83" s="396"/>
      <c r="BSN83" s="396"/>
      <c r="BSO83" s="396"/>
      <c r="BSP83" s="396"/>
      <c r="BSQ83" s="396"/>
      <c r="BSR83" s="396"/>
      <c r="BSS83" s="396"/>
      <c r="BST83" s="396"/>
      <c r="BSU83" s="396"/>
      <c r="BSV83" s="396"/>
      <c r="BSW83" s="396"/>
      <c r="BSX83" s="396"/>
      <c r="BSY83" s="396"/>
      <c r="BSZ83" s="396"/>
      <c r="BTA83" s="396"/>
      <c r="BTB83" s="396"/>
      <c r="BTC83" s="396"/>
      <c r="BTD83" s="396"/>
      <c r="BTE83" s="396"/>
      <c r="BTF83" s="396"/>
      <c r="BTG83" s="396"/>
      <c r="BTH83" s="396"/>
      <c r="BTI83" s="396"/>
      <c r="BTJ83" s="396"/>
      <c r="BTK83" s="396"/>
      <c r="BTL83" s="396"/>
      <c r="BTM83" s="396"/>
      <c r="BTN83" s="396"/>
      <c r="BTO83" s="396"/>
      <c r="BTP83" s="396"/>
      <c r="BTQ83" s="396"/>
      <c r="BTR83" s="396"/>
      <c r="BTS83" s="396"/>
      <c r="BTT83" s="396"/>
      <c r="BTU83" s="396"/>
      <c r="BTV83" s="396"/>
      <c r="BTW83" s="396"/>
      <c r="BTX83" s="396"/>
      <c r="BTY83" s="396"/>
      <c r="BTZ83" s="396"/>
      <c r="BUA83" s="396"/>
      <c r="BUB83" s="396"/>
      <c r="BUC83" s="396"/>
      <c r="BUD83" s="396"/>
      <c r="BUE83" s="396"/>
      <c r="BUF83" s="396"/>
      <c r="BUG83" s="396"/>
      <c r="BUH83" s="396"/>
      <c r="BUI83" s="396"/>
      <c r="BUJ83" s="396"/>
      <c r="BUK83" s="396"/>
      <c r="BUL83" s="396"/>
      <c r="BUM83" s="396"/>
      <c r="BUN83" s="396"/>
      <c r="BUO83" s="396"/>
      <c r="BUP83" s="396"/>
      <c r="BUQ83" s="396"/>
      <c r="BUR83" s="396"/>
      <c r="BUS83" s="396"/>
      <c r="BUT83" s="396"/>
      <c r="BUU83" s="396"/>
      <c r="BUV83" s="396"/>
      <c r="BUW83" s="396"/>
      <c r="BUX83" s="396"/>
      <c r="BUY83" s="396"/>
      <c r="BUZ83" s="396"/>
      <c r="BVA83" s="396"/>
      <c r="BVB83" s="396"/>
      <c r="BVC83" s="396"/>
      <c r="BVD83" s="396"/>
      <c r="BVE83" s="396"/>
      <c r="BVF83" s="396"/>
      <c r="BVG83" s="396"/>
      <c r="BVH83" s="396"/>
      <c r="BVI83" s="396"/>
      <c r="BVJ83" s="396"/>
      <c r="BVK83" s="396"/>
      <c r="BVL83" s="396"/>
      <c r="BVM83" s="396"/>
      <c r="BVN83" s="396"/>
      <c r="BVO83" s="396"/>
      <c r="BVP83" s="396"/>
      <c r="BVQ83" s="396"/>
      <c r="BVR83" s="396"/>
      <c r="BVS83" s="396"/>
      <c r="BVT83" s="396"/>
      <c r="BVU83" s="396"/>
      <c r="BVV83" s="396"/>
      <c r="BVW83" s="396"/>
      <c r="BVX83" s="396"/>
      <c r="BVY83" s="396"/>
      <c r="BVZ83" s="396"/>
      <c r="BWA83" s="396"/>
      <c r="BWB83" s="396"/>
      <c r="BWC83" s="396"/>
      <c r="BWD83" s="396"/>
      <c r="BWE83" s="396"/>
      <c r="BWF83" s="396"/>
      <c r="BWG83" s="396"/>
      <c r="BWH83" s="396"/>
      <c r="BWI83" s="396"/>
      <c r="BWJ83" s="396"/>
      <c r="BWK83" s="396"/>
      <c r="BWL83" s="396"/>
      <c r="BWM83" s="396"/>
      <c r="BWN83" s="396"/>
      <c r="BWO83" s="396"/>
      <c r="BWP83" s="396"/>
      <c r="BWQ83" s="396"/>
      <c r="BWR83" s="396"/>
      <c r="BWS83" s="396"/>
      <c r="BWT83" s="396"/>
      <c r="BWU83" s="396"/>
      <c r="BWV83" s="396"/>
      <c r="BWW83" s="396"/>
      <c r="BWX83" s="396"/>
      <c r="BWY83" s="396"/>
      <c r="BWZ83" s="396"/>
      <c r="BXA83" s="396"/>
      <c r="BXB83" s="396"/>
      <c r="BXC83" s="396"/>
      <c r="BXD83" s="396"/>
      <c r="BXE83" s="396"/>
      <c r="BXF83" s="396"/>
      <c r="BXG83" s="396"/>
      <c r="BXH83" s="396"/>
      <c r="BXI83" s="396"/>
      <c r="BXJ83" s="396"/>
      <c r="BXK83" s="396"/>
      <c r="BXL83" s="396"/>
      <c r="BXM83" s="396"/>
      <c r="BXN83" s="396"/>
      <c r="BXO83" s="396"/>
      <c r="BXP83" s="396"/>
      <c r="BXQ83" s="396"/>
      <c r="BXR83" s="396"/>
      <c r="BXS83" s="396"/>
      <c r="BXT83" s="396"/>
      <c r="BXU83" s="396"/>
      <c r="BXV83" s="396"/>
      <c r="BXW83" s="396"/>
      <c r="BXX83" s="396"/>
      <c r="BXY83" s="396"/>
      <c r="BXZ83" s="396"/>
      <c r="BYA83" s="396"/>
      <c r="BYB83" s="396"/>
      <c r="BYC83" s="396"/>
      <c r="BYD83" s="396"/>
      <c r="BYE83" s="396"/>
      <c r="BYF83" s="396"/>
      <c r="BYG83" s="396"/>
      <c r="BYH83" s="396"/>
      <c r="BYI83" s="396"/>
      <c r="BYJ83" s="396"/>
      <c r="BYK83" s="396"/>
      <c r="BYL83" s="396"/>
      <c r="BYM83" s="396"/>
      <c r="BYN83" s="396"/>
      <c r="BYO83" s="396"/>
      <c r="BYP83" s="396"/>
      <c r="BYQ83" s="396"/>
      <c r="BYR83" s="396"/>
      <c r="BYS83" s="396"/>
      <c r="BYT83" s="396"/>
      <c r="BYU83" s="396"/>
      <c r="BYV83" s="396"/>
      <c r="BYW83" s="396"/>
      <c r="BYX83" s="396"/>
      <c r="BYY83" s="396"/>
      <c r="BYZ83" s="396"/>
      <c r="BZA83" s="396"/>
      <c r="BZB83" s="396"/>
      <c r="BZC83" s="396"/>
      <c r="BZD83" s="396"/>
      <c r="BZE83" s="396"/>
      <c r="BZF83" s="396"/>
      <c r="BZG83" s="396"/>
      <c r="BZH83" s="396"/>
      <c r="BZI83" s="396"/>
      <c r="BZJ83" s="396"/>
      <c r="BZK83" s="396"/>
      <c r="BZL83" s="396"/>
      <c r="BZM83" s="396"/>
      <c r="BZN83" s="396"/>
      <c r="BZO83" s="396"/>
      <c r="BZP83" s="396"/>
      <c r="BZQ83" s="396"/>
      <c r="BZR83" s="396"/>
      <c r="BZS83" s="396"/>
      <c r="BZT83" s="396"/>
      <c r="BZU83" s="396"/>
      <c r="BZV83" s="396"/>
      <c r="BZW83" s="396"/>
      <c r="BZX83" s="396"/>
      <c r="BZY83" s="396"/>
      <c r="BZZ83" s="396"/>
      <c r="CAA83" s="396"/>
      <c r="CAB83" s="396"/>
      <c r="CAC83" s="396"/>
      <c r="CAD83" s="396"/>
      <c r="CAE83" s="396"/>
      <c r="CAF83" s="396"/>
      <c r="CAG83" s="396"/>
      <c r="CAH83" s="396"/>
      <c r="CAI83" s="396"/>
      <c r="CAJ83" s="396"/>
      <c r="CAK83" s="396"/>
      <c r="CAL83" s="396"/>
      <c r="CAM83" s="396"/>
      <c r="CAN83" s="396"/>
      <c r="CAO83" s="396"/>
      <c r="CAP83" s="396"/>
      <c r="CAQ83" s="396"/>
      <c r="CAR83" s="396"/>
      <c r="CAS83" s="396"/>
      <c r="CAT83" s="396"/>
      <c r="CAU83" s="396"/>
      <c r="CAV83" s="396"/>
      <c r="CAW83" s="396"/>
      <c r="CAX83" s="396"/>
      <c r="CAY83" s="396"/>
      <c r="CAZ83" s="396"/>
      <c r="CBA83" s="396"/>
      <c r="CBB83" s="396"/>
      <c r="CBC83" s="396"/>
      <c r="CBD83" s="396"/>
      <c r="CBE83" s="396"/>
      <c r="CBF83" s="396"/>
      <c r="CBG83" s="396"/>
      <c r="CBH83" s="396"/>
      <c r="CBI83" s="396"/>
      <c r="CBJ83" s="396"/>
      <c r="CBK83" s="396"/>
      <c r="CBL83" s="396"/>
      <c r="CBM83" s="396"/>
      <c r="CBN83" s="396"/>
      <c r="CBO83" s="396"/>
      <c r="CBP83" s="396"/>
      <c r="CBQ83" s="396"/>
      <c r="CBR83" s="396"/>
      <c r="CBS83" s="396"/>
      <c r="CBT83" s="396"/>
      <c r="CBU83" s="396"/>
      <c r="CBV83" s="396"/>
      <c r="CBW83" s="396"/>
      <c r="CBX83" s="396"/>
      <c r="CBY83" s="396"/>
      <c r="CBZ83" s="396"/>
      <c r="CCA83" s="396"/>
      <c r="CCB83" s="396"/>
      <c r="CCC83" s="396"/>
      <c r="CCD83" s="396"/>
      <c r="CCE83" s="396"/>
      <c r="CCF83" s="396"/>
      <c r="CCG83" s="396"/>
      <c r="CCH83" s="396"/>
      <c r="CCI83" s="396"/>
      <c r="CCJ83" s="396"/>
      <c r="CCK83" s="396"/>
      <c r="CCL83" s="396"/>
      <c r="CCM83" s="396"/>
      <c r="CCN83" s="396"/>
      <c r="CCO83" s="396"/>
      <c r="CCP83" s="396"/>
      <c r="CCQ83" s="396"/>
      <c r="CCR83" s="396"/>
      <c r="CCS83" s="396"/>
      <c r="CCT83" s="396"/>
      <c r="CCU83" s="396"/>
      <c r="CCV83" s="396"/>
      <c r="CCW83" s="396"/>
      <c r="CCX83" s="396"/>
      <c r="CCY83" s="396"/>
      <c r="CCZ83" s="396"/>
      <c r="CDA83" s="396"/>
      <c r="CDB83" s="396"/>
      <c r="CDC83" s="396"/>
      <c r="CDD83" s="396"/>
      <c r="CDE83" s="396"/>
      <c r="CDF83" s="396"/>
      <c r="CDG83" s="396"/>
      <c r="CDH83" s="396"/>
      <c r="CDI83" s="396"/>
      <c r="CDJ83" s="396"/>
      <c r="CDK83" s="396"/>
      <c r="CDL83" s="396"/>
      <c r="CDM83" s="396"/>
      <c r="CDN83" s="396"/>
      <c r="CDO83" s="396"/>
      <c r="CDP83" s="396"/>
      <c r="CDQ83" s="396"/>
      <c r="CDR83" s="396"/>
      <c r="CDS83" s="396"/>
      <c r="CDT83" s="396"/>
      <c r="CDU83" s="396"/>
      <c r="CDV83" s="396"/>
      <c r="CDW83" s="396"/>
      <c r="CDX83" s="396"/>
      <c r="CDY83" s="396"/>
      <c r="CDZ83" s="396"/>
      <c r="CEA83" s="396"/>
      <c r="CEB83" s="396"/>
      <c r="CEC83" s="396"/>
      <c r="CED83" s="396"/>
      <c r="CEE83" s="396"/>
      <c r="CEF83" s="396"/>
      <c r="CEG83" s="396"/>
      <c r="CEH83" s="396"/>
      <c r="CEI83" s="396"/>
      <c r="CEJ83" s="396"/>
      <c r="CEK83" s="396"/>
      <c r="CEL83" s="396"/>
      <c r="CEM83" s="396"/>
      <c r="CEN83" s="396"/>
      <c r="CEO83" s="396"/>
      <c r="CEP83" s="396"/>
      <c r="CEQ83" s="396"/>
      <c r="CER83" s="396"/>
      <c r="CES83" s="396"/>
      <c r="CET83" s="396"/>
      <c r="CEU83" s="396"/>
      <c r="CEV83" s="396"/>
      <c r="CEW83" s="396"/>
      <c r="CEX83" s="396"/>
      <c r="CEY83" s="396"/>
      <c r="CEZ83" s="396"/>
      <c r="CFA83" s="396"/>
      <c r="CFB83" s="396"/>
      <c r="CFC83" s="396"/>
      <c r="CFD83" s="396"/>
      <c r="CFE83" s="396"/>
      <c r="CFF83" s="396"/>
      <c r="CFG83" s="396"/>
      <c r="CFH83" s="396"/>
      <c r="CFI83" s="396"/>
      <c r="CFJ83" s="396"/>
      <c r="CFK83" s="396"/>
      <c r="CFL83" s="396"/>
      <c r="CFM83" s="396"/>
      <c r="CFN83" s="396"/>
      <c r="CFO83" s="396"/>
      <c r="CFP83" s="396"/>
      <c r="CFQ83" s="396"/>
      <c r="CFR83" s="396"/>
      <c r="CFS83" s="396"/>
      <c r="CFT83" s="396"/>
      <c r="CFU83" s="396"/>
      <c r="CFV83" s="396"/>
      <c r="CFW83" s="396"/>
      <c r="CFX83" s="396"/>
      <c r="CFY83" s="396"/>
      <c r="CFZ83" s="396"/>
      <c r="CGA83" s="396"/>
      <c r="CGB83" s="396"/>
      <c r="CGC83" s="396"/>
      <c r="CGD83" s="396"/>
      <c r="CGE83" s="396"/>
      <c r="CGF83" s="396"/>
      <c r="CGG83" s="396"/>
      <c r="CGH83" s="396"/>
      <c r="CGI83" s="396"/>
      <c r="CGJ83" s="396"/>
      <c r="CGK83" s="396"/>
      <c r="CGL83" s="396"/>
      <c r="CGM83" s="396"/>
      <c r="CGN83" s="396"/>
      <c r="CGO83" s="396"/>
      <c r="CGP83" s="396"/>
      <c r="CGQ83" s="396"/>
      <c r="CGR83" s="396"/>
      <c r="CGS83" s="396"/>
      <c r="CGT83" s="396"/>
      <c r="CGU83" s="396"/>
      <c r="CGV83" s="396"/>
      <c r="CGW83" s="396"/>
      <c r="CGX83" s="396"/>
      <c r="CGY83" s="396"/>
      <c r="CGZ83" s="396"/>
      <c r="CHA83" s="396"/>
      <c r="CHB83" s="396"/>
      <c r="CHC83" s="396"/>
      <c r="CHD83" s="396"/>
      <c r="CHE83" s="396"/>
      <c r="CHF83" s="396"/>
      <c r="CHG83" s="396"/>
      <c r="CHH83" s="396"/>
      <c r="CHI83" s="396"/>
      <c r="CHJ83" s="396"/>
      <c r="CHK83" s="396"/>
      <c r="CHL83" s="396"/>
      <c r="CHM83" s="396"/>
      <c r="CHN83" s="396"/>
      <c r="CHO83" s="396"/>
      <c r="CHP83" s="396"/>
      <c r="CHQ83" s="396"/>
      <c r="CHR83" s="396"/>
      <c r="CHS83" s="396"/>
      <c r="CHT83" s="396"/>
      <c r="CHU83" s="396"/>
      <c r="CHV83" s="396"/>
      <c r="CHW83" s="396"/>
      <c r="CHX83" s="396"/>
      <c r="CHY83" s="396"/>
      <c r="CHZ83" s="396"/>
      <c r="CIA83" s="396"/>
      <c r="CIB83" s="396"/>
      <c r="CIC83" s="396"/>
      <c r="CID83" s="396"/>
      <c r="CIE83" s="396"/>
      <c r="CIF83" s="396"/>
      <c r="CIG83" s="396"/>
      <c r="CIH83" s="396"/>
      <c r="CII83" s="396"/>
      <c r="CIJ83" s="396"/>
      <c r="CIK83" s="396"/>
      <c r="CIL83" s="396"/>
      <c r="CIM83" s="396"/>
      <c r="CIN83" s="396"/>
      <c r="CIO83" s="396"/>
      <c r="CIP83" s="396"/>
      <c r="CIQ83" s="396"/>
      <c r="CIR83" s="396"/>
      <c r="CIS83" s="396"/>
      <c r="CIT83" s="396"/>
      <c r="CIU83" s="396"/>
      <c r="CIV83" s="396"/>
      <c r="CIW83" s="396"/>
      <c r="CIX83" s="396"/>
      <c r="CIY83" s="396"/>
      <c r="CIZ83" s="396"/>
      <c r="CJA83" s="396"/>
      <c r="CJB83" s="396"/>
      <c r="CJC83" s="396"/>
      <c r="CJD83" s="396"/>
      <c r="CJE83" s="396"/>
      <c r="CJF83" s="396"/>
      <c r="CJG83" s="396"/>
      <c r="CJH83" s="396"/>
      <c r="CJI83" s="396"/>
      <c r="CJJ83" s="396"/>
      <c r="CJK83" s="396"/>
      <c r="CJL83" s="396"/>
      <c r="CJM83" s="396"/>
      <c r="CJN83" s="396"/>
      <c r="CJO83" s="396"/>
      <c r="CJP83" s="396"/>
      <c r="CJQ83" s="396"/>
      <c r="CJR83" s="396"/>
      <c r="CJS83" s="396"/>
      <c r="CJT83" s="396"/>
      <c r="CJU83" s="396"/>
      <c r="CJV83" s="396"/>
      <c r="CJW83" s="396"/>
      <c r="CJX83" s="396"/>
      <c r="CJY83" s="396"/>
      <c r="CJZ83" s="396"/>
      <c r="CKA83" s="396"/>
      <c r="CKB83" s="396"/>
      <c r="CKC83" s="396"/>
      <c r="CKD83" s="396"/>
      <c r="CKE83" s="396"/>
      <c r="CKF83" s="396"/>
      <c r="CKG83" s="396"/>
      <c r="CKH83" s="396"/>
      <c r="CKI83" s="396"/>
      <c r="CKJ83" s="396"/>
      <c r="CKK83" s="396"/>
      <c r="CKL83" s="396"/>
      <c r="CKM83" s="396"/>
      <c r="CKN83" s="396"/>
      <c r="CKO83" s="396"/>
      <c r="CKP83" s="396"/>
      <c r="CKQ83" s="396"/>
      <c r="CKR83" s="396"/>
      <c r="CKS83" s="396"/>
      <c r="CKT83" s="396"/>
      <c r="CKU83" s="396"/>
      <c r="CKV83" s="396"/>
      <c r="CKW83" s="396"/>
      <c r="CKX83" s="396"/>
      <c r="CKY83" s="396"/>
      <c r="CKZ83" s="396"/>
      <c r="CLA83" s="396"/>
      <c r="CLB83" s="396"/>
      <c r="CLC83" s="396"/>
      <c r="CLD83" s="396"/>
      <c r="CLE83" s="396"/>
      <c r="CLF83" s="396"/>
      <c r="CLG83" s="396"/>
      <c r="CLH83" s="396"/>
      <c r="CLI83" s="396"/>
      <c r="CLJ83" s="396"/>
      <c r="CLK83" s="396"/>
      <c r="CLL83" s="396"/>
      <c r="CLM83" s="396"/>
      <c r="CLN83" s="396"/>
      <c r="CLO83" s="396"/>
      <c r="CLP83" s="396"/>
      <c r="CLQ83" s="396"/>
      <c r="CLR83" s="396"/>
      <c r="CLS83" s="396"/>
      <c r="CLT83" s="396"/>
      <c r="CLU83" s="396"/>
      <c r="CLV83" s="396"/>
      <c r="CLW83" s="396"/>
      <c r="CLX83" s="396"/>
      <c r="CLY83" s="396"/>
      <c r="CLZ83" s="396"/>
      <c r="CMA83" s="396"/>
      <c r="CMB83" s="396"/>
      <c r="CMC83" s="396"/>
      <c r="CMD83" s="396"/>
      <c r="CME83" s="396"/>
      <c r="CMF83" s="396"/>
      <c r="CMG83" s="396"/>
      <c r="CMH83" s="396"/>
      <c r="CMI83" s="396"/>
      <c r="CMJ83" s="396"/>
      <c r="CMK83" s="396"/>
      <c r="CML83" s="396"/>
      <c r="CMM83" s="396"/>
      <c r="CMN83" s="396"/>
      <c r="CMO83" s="396"/>
      <c r="CMP83" s="396"/>
      <c r="CMQ83" s="396"/>
      <c r="CMR83" s="396"/>
      <c r="CMS83" s="396"/>
      <c r="CMT83" s="396"/>
      <c r="CMU83" s="396"/>
      <c r="CMV83" s="396"/>
      <c r="CMW83" s="396"/>
      <c r="CMX83" s="396"/>
      <c r="CMY83" s="396"/>
      <c r="CMZ83" s="396"/>
      <c r="CNA83" s="396"/>
      <c r="CNB83" s="396"/>
      <c r="CNC83" s="396"/>
      <c r="CND83" s="396"/>
      <c r="CNE83" s="396"/>
      <c r="CNF83" s="396"/>
      <c r="CNG83" s="396"/>
      <c r="CNH83" s="396"/>
      <c r="CNI83" s="396"/>
      <c r="CNJ83" s="396"/>
      <c r="CNK83" s="396"/>
      <c r="CNL83" s="396"/>
      <c r="CNM83" s="396"/>
      <c r="CNN83" s="396"/>
      <c r="CNO83" s="396"/>
      <c r="CNP83" s="396"/>
      <c r="CNQ83" s="396"/>
      <c r="CNR83" s="396"/>
      <c r="CNS83" s="396"/>
      <c r="CNT83" s="396"/>
      <c r="CNU83" s="396"/>
      <c r="CNV83" s="396"/>
      <c r="CNW83" s="396"/>
      <c r="CNX83" s="396"/>
      <c r="CNY83" s="396"/>
      <c r="CNZ83" s="396"/>
      <c r="COA83" s="396"/>
      <c r="COB83" s="396"/>
      <c r="COC83" s="396"/>
      <c r="COD83" s="396"/>
      <c r="COE83" s="396"/>
      <c r="COF83" s="396"/>
      <c r="COG83" s="396"/>
      <c r="COH83" s="396"/>
      <c r="COI83" s="396"/>
      <c r="COJ83" s="396"/>
      <c r="COK83" s="396"/>
      <c r="COL83" s="396"/>
      <c r="COM83" s="396"/>
      <c r="CON83" s="396"/>
      <c r="COO83" s="396"/>
      <c r="COP83" s="396"/>
      <c r="COQ83" s="396"/>
      <c r="COR83" s="396"/>
      <c r="COS83" s="396"/>
      <c r="COT83" s="396"/>
      <c r="COU83" s="396"/>
      <c r="COV83" s="396"/>
      <c r="COW83" s="396"/>
      <c r="COX83" s="396"/>
      <c r="COY83" s="396"/>
      <c r="COZ83" s="396"/>
      <c r="CPA83" s="396"/>
      <c r="CPB83" s="396"/>
      <c r="CPC83" s="396"/>
      <c r="CPD83" s="396"/>
      <c r="CPE83" s="396"/>
      <c r="CPF83" s="396"/>
      <c r="CPG83" s="396"/>
      <c r="CPH83" s="396"/>
      <c r="CPI83" s="396"/>
      <c r="CPJ83" s="396"/>
      <c r="CPK83" s="396"/>
      <c r="CPL83" s="396"/>
      <c r="CPM83" s="396"/>
      <c r="CPN83" s="396"/>
      <c r="CPO83" s="396"/>
      <c r="CPP83" s="396"/>
      <c r="CPQ83" s="396"/>
      <c r="CPR83" s="396"/>
      <c r="CPS83" s="396"/>
      <c r="CPT83" s="396"/>
      <c r="CPU83" s="396"/>
      <c r="CPV83" s="396"/>
      <c r="CPW83" s="396"/>
      <c r="CPX83" s="396"/>
      <c r="CPY83" s="396"/>
      <c r="CPZ83" s="396"/>
      <c r="CQA83" s="396"/>
      <c r="CQB83" s="396"/>
      <c r="CQC83" s="396"/>
      <c r="CQD83" s="396"/>
      <c r="CQE83" s="396"/>
      <c r="CQF83" s="396"/>
      <c r="CQG83" s="396"/>
      <c r="CQH83" s="396"/>
      <c r="CQI83" s="396"/>
      <c r="CQJ83" s="396"/>
      <c r="CQK83" s="396"/>
      <c r="CQL83" s="396"/>
      <c r="CQM83" s="396"/>
      <c r="CQN83" s="396"/>
      <c r="CQO83" s="396"/>
      <c r="CQP83" s="396"/>
      <c r="CQQ83" s="396"/>
      <c r="CQR83" s="396"/>
      <c r="CQS83" s="396"/>
      <c r="CQT83" s="396"/>
      <c r="CQU83" s="396"/>
      <c r="CQV83" s="396"/>
      <c r="CQW83" s="396"/>
      <c r="CQX83" s="396"/>
      <c r="CQY83" s="396"/>
      <c r="CQZ83" s="396"/>
      <c r="CRA83" s="396"/>
      <c r="CRB83" s="396"/>
      <c r="CRC83" s="396"/>
      <c r="CRD83" s="396"/>
      <c r="CRE83" s="396"/>
      <c r="CRF83" s="396"/>
      <c r="CRG83" s="396"/>
      <c r="CRH83" s="396"/>
      <c r="CRI83" s="396"/>
      <c r="CRJ83" s="396"/>
      <c r="CRK83" s="396"/>
      <c r="CRL83" s="396"/>
      <c r="CRM83" s="396"/>
      <c r="CRN83" s="396"/>
      <c r="CRO83" s="396"/>
      <c r="CRP83" s="396"/>
      <c r="CRQ83" s="396"/>
      <c r="CRR83" s="396"/>
      <c r="CRS83" s="396"/>
      <c r="CRT83" s="396"/>
      <c r="CRU83" s="396"/>
      <c r="CRV83" s="396"/>
      <c r="CRW83" s="396"/>
      <c r="CRX83" s="396"/>
      <c r="CRY83" s="396"/>
      <c r="CRZ83" s="396"/>
      <c r="CSA83" s="396"/>
      <c r="CSB83" s="396"/>
      <c r="CSC83" s="396"/>
      <c r="CSD83" s="396"/>
      <c r="CSE83" s="396"/>
      <c r="CSF83" s="396"/>
      <c r="CSG83" s="396"/>
      <c r="CSH83" s="396"/>
      <c r="CSI83" s="396"/>
      <c r="CSJ83" s="396"/>
      <c r="CSK83" s="396"/>
      <c r="CSL83" s="396"/>
      <c r="CSM83" s="396"/>
      <c r="CSN83" s="396"/>
      <c r="CSO83" s="396"/>
      <c r="CSP83" s="396"/>
      <c r="CSQ83" s="396"/>
      <c r="CSR83" s="396"/>
      <c r="CSS83" s="396"/>
      <c r="CST83" s="396"/>
      <c r="CSU83" s="396"/>
      <c r="CSV83" s="396"/>
      <c r="CSW83" s="396"/>
      <c r="CSX83" s="396"/>
      <c r="CSY83" s="396"/>
      <c r="CSZ83" s="396"/>
      <c r="CTA83" s="396"/>
      <c r="CTB83" s="396"/>
      <c r="CTC83" s="396"/>
      <c r="CTD83" s="396"/>
      <c r="CTE83" s="396"/>
      <c r="CTF83" s="396"/>
      <c r="CTG83" s="396"/>
      <c r="CTH83" s="396"/>
      <c r="CTI83" s="396"/>
      <c r="CTJ83" s="396"/>
      <c r="CTK83" s="396"/>
      <c r="CTL83" s="396"/>
      <c r="CTM83" s="396"/>
      <c r="CTN83" s="396"/>
      <c r="CTO83" s="396"/>
      <c r="CTP83" s="396"/>
      <c r="CTQ83" s="396"/>
      <c r="CTR83" s="396"/>
      <c r="CTS83" s="396"/>
      <c r="CTT83" s="396"/>
      <c r="CTU83" s="396"/>
      <c r="CTV83" s="396"/>
      <c r="CTW83" s="396"/>
      <c r="CTX83" s="396"/>
      <c r="CTY83" s="396"/>
      <c r="CTZ83" s="396"/>
      <c r="CUA83" s="396"/>
      <c r="CUB83" s="396"/>
      <c r="CUC83" s="396"/>
      <c r="CUD83" s="396"/>
      <c r="CUE83" s="396"/>
      <c r="CUF83" s="396"/>
      <c r="CUG83" s="396"/>
      <c r="CUH83" s="396"/>
      <c r="CUI83" s="396"/>
      <c r="CUJ83" s="396"/>
      <c r="CUK83" s="396"/>
      <c r="CUL83" s="396"/>
      <c r="CUM83" s="396"/>
      <c r="CUN83" s="396"/>
      <c r="CUO83" s="396"/>
      <c r="CUP83" s="396"/>
      <c r="CUQ83" s="396"/>
      <c r="CUR83" s="396"/>
      <c r="CUS83" s="396"/>
      <c r="CUT83" s="396"/>
      <c r="CUU83" s="396"/>
      <c r="CUV83" s="396"/>
      <c r="CUW83" s="396"/>
      <c r="CUX83" s="396"/>
      <c r="CUY83" s="396"/>
      <c r="CUZ83" s="396"/>
      <c r="CVA83" s="396"/>
      <c r="CVB83" s="396"/>
      <c r="CVC83" s="396"/>
      <c r="CVD83" s="396"/>
      <c r="CVE83" s="396"/>
      <c r="CVF83" s="396"/>
      <c r="CVG83" s="396"/>
      <c r="CVH83" s="396"/>
      <c r="CVI83" s="396"/>
      <c r="CVJ83" s="396"/>
      <c r="CVK83" s="396"/>
      <c r="CVL83" s="396"/>
      <c r="CVM83" s="396"/>
      <c r="CVN83" s="396"/>
      <c r="CVO83" s="396"/>
      <c r="CVP83" s="396"/>
      <c r="CVQ83" s="396"/>
      <c r="CVR83" s="396"/>
      <c r="CVS83" s="396"/>
      <c r="CVT83" s="396"/>
      <c r="CVU83" s="396"/>
      <c r="CVV83" s="396"/>
      <c r="CVW83" s="396"/>
      <c r="CVX83" s="396"/>
      <c r="CVY83" s="396"/>
      <c r="CVZ83" s="396"/>
      <c r="CWA83" s="396"/>
      <c r="CWB83" s="396"/>
      <c r="CWC83" s="396"/>
      <c r="CWD83" s="396"/>
      <c r="CWE83" s="396"/>
      <c r="CWF83" s="396"/>
      <c r="CWG83" s="396"/>
      <c r="CWH83" s="396"/>
      <c r="CWI83" s="396"/>
      <c r="CWJ83" s="396"/>
      <c r="CWK83" s="396"/>
      <c r="CWL83" s="396"/>
      <c r="CWM83" s="396"/>
      <c r="CWN83" s="396"/>
      <c r="CWO83" s="396"/>
      <c r="CWP83" s="396"/>
      <c r="CWQ83" s="396"/>
      <c r="CWR83" s="396"/>
      <c r="CWS83" s="396"/>
      <c r="CWT83" s="396"/>
      <c r="CWU83" s="396"/>
      <c r="CWV83" s="396"/>
      <c r="CWW83" s="396"/>
      <c r="CWX83" s="396"/>
      <c r="CWY83" s="396"/>
      <c r="CWZ83" s="396"/>
      <c r="CXA83" s="396"/>
      <c r="CXB83" s="396"/>
      <c r="CXC83" s="396"/>
      <c r="CXD83" s="396"/>
      <c r="CXE83" s="396"/>
      <c r="CXF83" s="396"/>
      <c r="CXG83" s="396"/>
      <c r="CXH83" s="396"/>
      <c r="CXI83" s="396"/>
      <c r="CXJ83" s="396"/>
      <c r="CXK83" s="396"/>
      <c r="CXL83" s="396"/>
      <c r="CXM83" s="396"/>
      <c r="CXN83" s="396"/>
      <c r="CXO83" s="396"/>
      <c r="CXP83" s="396"/>
      <c r="CXQ83" s="396"/>
      <c r="CXR83" s="396"/>
      <c r="CXS83" s="396"/>
      <c r="CXT83" s="396"/>
      <c r="CXU83" s="396"/>
      <c r="CXV83" s="396"/>
      <c r="CXW83" s="396"/>
      <c r="CXX83" s="396"/>
      <c r="CXY83" s="396"/>
      <c r="CXZ83" s="396"/>
      <c r="CYA83" s="396"/>
      <c r="CYB83" s="396"/>
      <c r="CYC83" s="396"/>
      <c r="CYD83" s="396"/>
      <c r="CYE83" s="396"/>
      <c r="CYF83" s="396"/>
      <c r="CYG83" s="396"/>
      <c r="CYH83" s="396"/>
      <c r="CYI83" s="396"/>
      <c r="CYJ83" s="396"/>
      <c r="CYK83" s="396"/>
      <c r="CYL83" s="396"/>
      <c r="CYM83" s="396"/>
      <c r="CYN83" s="396"/>
      <c r="CYO83" s="396"/>
      <c r="CYP83" s="396"/>
      <c r="CYQ83" s="396"/>
      <c r="CYR83" s="396"/>
      <c r="CYS83" s="396"/>
      <c r="CYT83" s="396"/>
      <c r="CYU83" s="396"/>
      <c r="CYV83" s="396"/>
      <c r="CYW83" s="396"/>
      <c r="CYX83" s="396"/>
      <c r="CYY83" s="396"/>
      <c r="CYZ83" s="396"/>
      <c r="CZA83" s="396"/>
      <c r="CZB83" s="396"/>
      <c r="CZC83" s="396"/>
      <c r="CZD83" s="396"/>
      <c r="CZE83" s="396"/>
      <c r="CZF83" s="396"/>
      <c r="CZG83" s="396"/>
      <c r="CZH83" s="396"/>
      <c r="CZI83" s="396"/>
      <c r="CZJ83" s="396"/>
      <c r="CZK83" s="396"/>
      <c r="CZL83" s="396"/>
      <c r="CZM83" s="396"/>
      <c r="CZN83" s="396"/>
      <c r="CZO83" s="396"/>
      <c r="CZP83" s="396"/>
      <c r="CZQ83" s="396"/>
      <c r="CZR83" s="396"/>
      <c r="CZS83" s="396"/>
      <c r="CZT83" s="396"/>
      <c r="CZU83" s="396"/>
      <c r="CZV83" s="396"/>
      <c r="CZW83" s="396"/>
      <c r="CZX83" s="396"/>
      <c r="CZY83" s="396"/>
      <c r="CZZ83" s="396"/>
      <c r="DAA83" s="396"/>
      <c r="DAB83" s="396"/>
      <c r="DAC83" s="396"/>
      <c r="DAD83" s="396"/>
      <c r="DAE83" s="396"/>
      <c r="DAF83" s="396"/>
      <c r="DAG83" s="396"/>
      <c r="DAH83" s="396"/>
      <c r="DAI83" s="396"/>
      <c r="DAJ83" s="396"/>
      <c r="DAK83" s="396"/>
      <c r="DAL83" s="396"/>
      <c r="DAM83" s="396"/>
      <c r="DAN83" s="396"/>
      <c r="DAO83" s="396"/>
      <c r="DAP83" s="396"/>
      <c r="DAQ83" s="396"/>
      <c r="DAR83" s="396"/>
      <c r="DAS83" s="396"/>
      <c r="DAT83" s="396"/>
      <c r="DAU83" s="396"/>
      <c r="DAV83" s="396"/>
      <c r="DAW83" s="396"/>
      <c r="DAX83" s="396"/>
      <c r="DAY83" s="396"/>
      <c r="DAZ83" s="396"/>
      <c r="DBA83" s="396"/>
      <c r="DBB83" s="396"/>
      <c r="DBC83" s="396"/>
      <c r="DBD83" s="396"/>
      <c r="DBE83" s="396"/>
      <c r="DBF83" s="396"/>
      <c r="DBG83" s="396"/>
      <c r="DBH83" s="396"/>
      <c r="DBI83" s="396"/>
      <c r="DBJ83" s="396"/>
      <c r="DBK83" s="396"/>
      <c r="DBL83" s="396"/>
      <c r="DBM83" s="396"/>
      <c r="DBN83" s="396"/>
      <c r="DBO83" s="396"/>
      <c r="DBP83" s="396"/>
      <c r="DBQ83" s="396"/>
      <c r="DBR83" s="396"/>
      <c r="DBS83" s="396"/>
      <c r="DBT83" s="396"/>
      <c r="DBU83" s="396"/>
      <c r="DBV83" s="396"/>
      <c r="DBW83" s="396"/>
      <c r="DBX83" s="396"/>
      <c r="DBY83" s="396"/>
      <c r="DBZ83" s="396"/>
      <c r="DCA83" s="396"/>
      <c r="DCB83" s="396"/>
      <c r="DCC83" s="396"/>
      <c r="DCD83" s="396"/>
      <c r="DCE83" s="396"/>
      <c r="DCF83" s="396"/>
      <c r="DCG83" s="396"/>
      <c r="DCH83" s="396"/>
      <c r="DCI83" s="396"/>
      <c r="DCJ83" s="396"/>
      <c r="DCK83" s="396"/>
      <c r="DCL83" s="396"/>
      <c r="DCM83" s="396"/>
      <c r="DCN83" s="396"/>
      <c r="DCO83" s="396"/>
      <c r="DCP83" s="396"/>
      <c r="DCQ83" s="396"/>
      <c r="DCR83" s="396"/>
      <c r="DCS83" s="396"/>
      <c r="DCT83" s="396"/>
      <c r="DCU83" s="396"/>
      <c r="DCV83" s="396"/>
      <c r="DCW83" s="396"/>
      <c r="DCX83" s="396"/>
      <c r="DCY83" s="396"/>
      <c r="DCZ83" s="396"/>
      <c r="DDA83" s="396"/>
      <c r="DDB83" s="396"/>
      <c r="DDC83" s="396"/>
      <c r="DDD83" s="396"/>
      <c r="DDE83" s="396"/>
      <c r="DDF83" s="396"/>
      <c r="DDG83" s="396"/>
      <c r="DDH83" s="396"/>
      <c r="DDI83" s="396"/>
      <c r="DDJ83" s="396"/>
      <c r="DDK83" s="396"/>
      <c r="DDL83" s="396"/>
      <c r="DDM83" s="396"/>
      <c r="DDN83" s="396"/>
      <c r="DDO83" s="396"/>
      <c r="DDP83" s="396"/>
      <c r="DDQ83" s="396"/>
      <c r="DDR83" s="396"/>
      <c r="DDS83" s="396"/>
      <c r="DDT83" s="396"/>
      <c r="DDU83" s="396"/>
      <c r="DDV83" s="396"/>
      <c r="DDW83" s="396"/>
      <c r="DDX83" s="396"/>
      <c r="DDY83" s="396"/>
      <c r="DDZ83" s="396"/>
      <c r="DEA83" s="396"/>
      <c r="DEB83" s="396"/>
      <c r="DEC83" s="396"/>
      <c r="DED83" s="396"/>
      <c r="DEE83" s="396"/>
      <c r="DEF83" s="396"/>
      <c r="DEG83" s="396"/>
      <c r="DEH83" s="396"/>
      <c r="DEI83" s="396"/>
      <c r="DEJ83" s="396"/>
      <c r="DEK83" s="396"/>
      <c r="DEL83" s="396"/>
      <c r="DEM83" s="396"/>
      <c r="DEN83" s="396"/>
      <c r="DEO83" s="396"/>
      <c r="DEP83" s="396"/>
      <c r="DEQ83" s="396"/>
      <c r="DER83" s="396"/>
      <c r="DES83" s="396"/>
      <c r="DET83" s="396"/>
      <c r="DEU83" s="396"/>
      <c r="DEV83" s="396"/>
      <c r="DEW83" s="396"/>
      <c r="DEX83" s="396"/>
      <c r="DEY83" s="396"/>
      <c r="DEZ83" s="396"/>
      <c r="DFA83" s="396"/>
      <c r="DFB83" s="396"/>
      <c r="DFC83" s="396"/>
      <c r="DFD83" s="396"/>
      <c r="DFE83" s="396"/>
      <c r="DFF83" s="396"/>
      <c r="DFG83" s="396"/>
      <c r="DFH83" s="396"/>
      <c r="DFI83" s="396"/>
      <c r="DFJ83" s="396"/>
      <c r="DFK83" s="396"/>
      <c r="DFL83" s="396"/>
      <c r="DFM83" s="396"/>
      <c r="DFN83" s="396"/>
      <c r="DFO83" s="396"/>
      <c r="DFP83" s="396"/>
      <c r="DFQ83" s="396"/>
      <c r="DFR83" s="396"/>
      <c r="DFS83" s="396"/>
      <c r="DFT83" s="396"/>
      <c r="DFU83" s="396"/>
      <c r="DFV83" s="396"/>
      <c r="DFW83" s="396"/>
      <c r="DFX83" s="396"/>
      <c r="DFY83" s="396"/>
      <c r="DFZ83" s="396"/>
      <c r="DGA83" s="396"/>
      <c r="DGB83" s="396"/>
      <c r="DGC83" s="396"/>
      <c r="DGD83" s="396"/>
      <c r="DGE83" s="396"/>
      <c r="DGF83" s="396"/>
      <c r="DGG83" s="396"/>
      <c r="DGH83" s="396"/>
      <c r="DGI83" s="396"/>
      <c r="DGJ83" s="396"/>
      <c r="DGK83" s="396"/>
      <c r="DGL83" s="396"/>
      <c r="DGM83" s="396"/>
      <c r="DGN83" s="396"/>
      <c r="DGO83" s="396"/>
      <c r="DGP83" s="396"/>
      <c r="DGQ83" s="396"/>
      <c r="DGR83" s="396"/>
      <c r="DGS83" s="396"/>
      <c r="DGT83" s="396"/>
      <c r="DGU83" s="396"/>
      <c r="DGV83" s="396"/>
      <c r="DGW83" s="396"/>
      <c r="DGX83" s="396"/>
      <c r="DGY83" s="396"/>
      <c r="DGZ83" s="396"/>
      <c r="DHA83" s="396"/>
      <c r="DHB83" s="396"/>
      <c r="DHC83" s="396"/>
      <c r="DHD83" s="396"/>
      <c r="DHE83" s="396"/>
      <c r="DHF83" s="396"/>
      <c r="DHG83" s="396"/>
      <c r="DHH83" s="396"/>
      <c r="DHI83" s="396"/>
      <c r="DHJ83" s="396"/>
      <c r="DHK83" s="396"/>
      <c r="DHL83" s="396"/>
      <c r="DHM83" s="396"/>
      <c r="DHN83" s="396"/>
      <c r="DHO83" s="396"/>
      <c r="DHP83" s="396"/>
      <c r="DHQ83" s="396"/>
      <c r="DHR83" s="396"/>
      <c r="DHS83" s="396"/>
      <c r="DHT83" s="396"/>
      <c r="DHU83" s="396"/>
      <c r="DHV83" s="396"/>
      <c r="DHW83" s="396"/>
      <c r="DHX83" s="396"/>
      <c r="DHY83" s="396"/>
      <c r="DHZ83" s="396"/>
      <c r="DIA83" s="396"/>
      <c r="DIB83" s="396"/>
      <c r="DIC83" s="396"/>
      <c r="DID83" s="396"/>
      <c r="DIE83" s="396"/>
      <c r="DIF83" s="396"/>
      <c r="DIG83" s="396"/>
      <c r="DIH83" s="396"/>
      <c r="DII83" s="396"/>
      <c r="DIJ83" s="396"/>
      <c r="DIK83" s="396"/>
      <c r="DIL83" s="396"/>
      <c r="DIM83" s="396"/>
      <c r="DIN83" s="396"/>
      <c r="DIO83" s="396"/>
      <c r="DIP83" s="396"/>
      <c r="DIQ83" s="396"/>
      <c r="DIR83" s="396"/>
      <c r="DIS83" s="396"/>
      <c r="DIT83" s="396"/>
      <c r="DIU83" s="396"/>
      <c r="DIV83" s="396"/>
      <c r="DIW83" s="396"/>
      <c r="DIX83" s="396"/>
      <c r="DIY83" s="396"/>
      <c r="DIZ83" s="396"/>
      <c r="DJA83" s="396"/>
      <c r="DJB83" s="396"/>
      <c r="DJC83" s="396"/>
      <c r="DJD83" s="396"/>
      <c r="DJE83" s="396"/>
      <c r="DJF83" s="396"/>
      <c r="DJG83" s="396"/>
      <c r="DJH83" s="396"/>
      <c r="DJI83" s="396"/>
      <c r="DJJ83" s="396"/>
      <c r="DJK83" s="396"/>
      <c r="DJL83" s="396"/>
      <c r="DJM83" s="396"/>
      <c r="DJN83" s="396"/>
      <c r="DJO83" s="396"/>
      <c r="DJP83" s="396"/>
      <c r="DJQ83" s="396"/>
      <c r="DJR83" s="396"/>
      <c r="DJS83" s="396"/>
      <c r="DJT83" s="396"/>
      <c r="DJU83" s="396"/>
      <c r="DJV83" s="396"/>
      <c r="DJW83" s="396"/>
      <c r="DJX83" s="396"/>
      <c r="DJY83" s="396"/>
      <c r="DJZ83" s="396"/>
      <c r="DKA83" s="396"/>
      <c r="DKB83" s="396"/>
      <c r="DKC83" s="396"/>
      <c r="DKD83" s="396"/>
      <c r="DKE83" s="396"/>
      <c r="DKF83" s="396"/>
      <c r="DKG83" s="396"/>
      <c r="DKH83" s="396"/>
      <c r="DKI83" s="396"/>
      <c r="DKJ83" s="396"/>
      <c r="DKK83" s="396"/>
      <c r="DKL83" s="396"/>
      <c r="DKM83" s="396"/>
      <c r="DKN83" s="396"/>
      <c r="DKO83" s="396"/>
      <c r="DKP83" s="396"/>
      <c r="DKQ83" s="396"/>
      <c r="DKR83" s="396"/>
      <c r="DKS83" s="396"/>
      <c r="DKT83" s="396"/>
      <c r="DKU83" s="396"/>
      <c r="DKV83" s="396"/>
      <c r="DKW83" s="396"/>
      <c r="DKX83" s="396"/>
      <c r="DKY83" s="396"/>
      <c r="DKZ83" s="396"/>
      <c r="DLA83" s="396"/>
      <c r="DLB83" s="396"/>
      <c r="DLC83" s="396"/>
      <c r="DLD83" s="396"/>
      <c r="DLE83" s="396"/>
      <c r="DLF83" s="396"/>
      <c r="DLG83" s="396"/>
      <c r="DLH83" s="396"/>
      <c r="DLI83" s="396"/>
      <c r="DLJ83" s="396"/>
      <c r="DLK83" s="396"/>
      <c r="DLL83" s="396"/>
      <c r="DLM83" s="396"/>
      <c r="DLN83" s="396"/>
      <c r="DLO83" s="396"/>
      <c r="DLP83" s="396"/>
      <c r="DLQ83" s="396"/>
      <c r="DLR83" s="396"/>
      <c r="DLS83" s="396"/>
      <c r="DLT83" s="396"/>
      <c r="DLU83" s="396"/>
      <c r="DLV83" s="396"/>
      <c r="DLW83" s="396"/>
      <c r="DLX83" s="396"/>
      <c r="DLY83" s="396"/>
      <c r="DLZ83" s="396"/>
      <c r="DMA83" s="396"/>
      <c r="DMB83" s="396"/>
      <c r="DMC83" s="396"/>
      <c r="DMD83" s="396"/>
      <c r="DME83" s="396"/>
      <c r="DMF83" s="396"/>
      <c r="DMG83" s="396"/>
      <c r="DMH83" s="396"/>
      <c r="DMI83" s="396"/>
      <c r="DMJ83" s="396"/>
      <c r="DMK83" s="396"/>
      <c r="DML83" s="396"/>
      <c r="DMM83" s="396"/>
      <c r="DMN83" s="396"/>
      <c r="DMO83" s="396"/>
      <c r="DMP83" s="396"/>
      <c r="DMQ83" s="396"/>
      <c r="DMR83" s="396"/>
      <c r="DMS83" s="396"/>
      <c r="DMT83" s="396"/>
      <c r="DMU83" s="396"/>
      <c r="DMV83" s="396"/>
      <c r="DMW83" s="396"/>
      <c r="DMX83" s="396"/>
      <c r="DMY83" s="396"/>
      <c r="DMZ83" s="396"/>
      <c r="DNA83" s="396"/>
      <c r="DNB83" s="396"/>
      <c r="DNC83" s="396"/>
      <c r="DND83" s="396"/>
      <c r="DNE83" s="396"/>
      <c r="DNF83" s="396"/>
      <c r="DNG83" s="396"/>
      <c r="DNH83" s="396"/>
      <c r="DNI83" s="396"/>
      <c r="DNJ83" s="396"/>
      <c r="DNK83" s="396"/>
      <c r="DNL83" s="396"/>
      <c r="DNM83" s="396"/>
      <c r="DNN83" s="396"/>
      <c r="DNO83" s="396"/>
      <c r="DNP83" s="396"/>
      <c r="DNQ83" s="396"/>
      <c r="DNR83" s="396"/>
      <c r="DNS83" s="396"/>
      <c r="DNT83" s="396"/>
      <c r="DNU83" s="396"/>
      <c r="DNV83" s="396"/>
      <c r="DNW83" s="396"/>
      <c r="DNX83" s="396"/>
      <c r="DNY83" s="396"/>
      <c r="DNZ83" s="396"/>
      <c r="DOA83" s="396"/>
      <c r="DOB83" s="396"/>
      <c r="DOC83" s="396"/>
      <c r="DOD83" s="396"/>
      <c r="DOE83" s="396"/>
      <c r="DOF83" s="396"/>
      <c r="DOG83" s="396"/>
      <c r="DOH83" s="396"/>
      <c r="DOI83" s="396"/>
      <c r="DOJ83" s="396"/>
      <c r="DOK83" s="396"/>
      <c r="DOL83" s="396"/>
      <c r="DOM83" s="396"/>
      <c r="DON83" s="396"/>
      <c r="DOO83" s="396"/>
      <c r="DOP83" s="396"/>
      <c r="DOQ83" s="396"/>
      <c r="DOR83" s="396"/>
      <c r="DOS83" s="396"/>
      <c r="DOT83" s="396"/>
      <c r="DOU83" s="396"/>
      <c r="DOV83" s="396"/>
      <c r="DOW83" s="396"/>
      <c r="DOX83" s="396"/>
      <c r="DOY83" s="396"/>
      <c r="DOZ83" s="396"/>
      <c r="DPA83" s="396"/>
      <c r="DPB83" s="396"/>
      <c r="DPC83" s="396"/>
      <c r="DPD83" s="396"/>
      <c r="DPE83" s="396"/>
      <c r="DPF83" s="396"/>
      <c r="DPG83" s="396"/>
      <c r="DPH83" s="396"/>
      <c r="DPI83" s="396"/>
      <c r="DPJ83" s="396"/>
      <c r="DPK83" s="396"/>
      <c r="DPL83" s="396"/>
      <c r="DPM83" s="396"/>
      <c r="DPN83" s="396"/>
      <c r="DPO83" s="396"/>
      <c r="DPP83" s="396"/>
      <c r="DPQ83" s="396"/>
      <c r="DPR83" s="396"/>
      <c r="DPS83" s="396"/>
      <c r="DPT83" s="396"/>
      <c r="DPU83" s="396"/>
      <c r="DPV83" s="396"/>
      <c r="DPW83" s="396"/>
      <c r="DPX83" s="396"/>
      <c r="DPY83" s="396"/>
      <c r="DPZ83" s="396"/>
      <c r="DQA83" s="396"/>
      <c r="DQB83" s="396"/>
      <c r="DQC83" s="396"/>
      <c r="DQD83" s="396"/>
      <c r="DQE83" s="396"/>
      <c r="DQF83" s="396"/>
      <c r="DQG83" s="396"/>
      <c r="DQH83" s="396"/>
      <c r="DQI83" s="396"/>
      <c r="DQJ83" s="396"/>
      <c r="DQK83" s="396"/>
      <c r="DQL83" s="396"/>
      <c r="DQM83" s="396"/>
      <c r="DQN83" s="396"/>
      <c r="DQO83" s="396"/>
      <c r="DQP83" s="396"/>
      <c r="DQQ83" s="396"/>
      <c r="DQR83" s="396"/>
      <c r="DQS83" s="396"/>
      <c r="DQT83" s="396"/>
      <c r="DQU83" s="396"/>
      <c r="DQV83" s="396"/>
      <c r="DQW83" s="396"/>
      <c r="DQX83" s="396"/>
      <c r="DQY83" s="396"/>
      <c r="DQZ83" s="396"/>
      <c r="DRA83" s="396"/>
      <c r="DRB83" s="396"/>
      <c r="DRC83" s="396"/>
      <c r="DRD83" s="396"/>
      <c r="DRE83" s="396"/>
      <c r="DRF83" s="396"/>
      <c r="DRG83" s="396"/>
      <c r="DRH83" s="396"/>
      <c r="DRI83" s="396"/>
      <c r="DRJ83" s="396"/>
      <c r="DRK83" s="396"/>
      <c r="DRL83" s="396"/>
      <c r="DRM83" s="396"/>
      <c r="DRN83" s="396"/>
      <c r="DRO83" s="396"/>
      <c r="DRP83" s="396"/>
      <c r="DRQ83" s="396"/>
      <c r="DRR83" s="396"/>
      <c r="DRS83" s="396"/>
      <c r="DRT83" s="396"/>
      <c r="DRU83" s="396"/>
      <c r="DRV83" s="396"/>
      <c r="DRW83" s="396"/>
      <c r="DRX83" s="396"/>
      <c r="DRY83" s="396"/>
      <c r="DRZ83" s="396"/>
      <c r="DSA83" s="396"/>
      <c r="DSB83" s="396"/>
      <c r="DSC83" s="396"/>
      <c r="DSD83" s="396"/>
      <c r="DSE83" s="396"/>
      <c r="DSF83" s="396"/>
      <c r="DSG83" s="396"/>
      <c r="DSH83" s="396"/>
      <c r="DSI83" s="396"/>
      <c r="DSJ83" s="396"/>
      <c r="DSK83" s="396"/>
      <c r="DSL83" s="396"/>
      <c r="DSM83" s="396"/>
      <c r="DSN83" s="396"/>
      <c r="DSO83" s="396"/>
      <c r="DSP83" s="396"/>
      <c r="DSQ83" s="396"/>
      <c r="DSR83" s="396"/>
      <c r="DSS83" s="396"/>
      <c r="DST83" s="396"/>
      <c r="DSU83" s="396"/>
      <c r="DSV83" s="396"/>
      <c r="DSW83" s="396"/>
      <c r="DSX83" s="396"/>
      <c r="DSY83" s="396"/>
      <c r="DSZ83" s="396"/>
      <c r="DTA83" s="396"/>
      <c r="DTB83" s="396"/>
      <c r="DTC83" s="396"/>
      <c r="DTD83" s="396"/>
      <c r="DTE83" s="396"/>
      <c r="DTF83" s="396"/>
      <c r="DTG83" s="396"/>
      <c r="DTH83" s="396"/>
      <c r="DTI83" s="396"/>
      <c r="DTJ83" s="396"/>
      <c r="DTK83" s="396"/>
      <c r="DTL83" s="396"/>
      <c r="DTM83" s="396"/>
      <c r="DTN83" s="396"/>
      <c r="DTO83" s="396"/>
      <c r="DTP83" s="396"/>
      <c r="DTQ83" s="396"/>
      <c r="DTR83" s="396"/>
      <c r="DTS83" s="396"/>
      <c r="DTT83" s="396"/>
      <c r="DTU83" s="396"/>
      <c r="DTV83" s="396"/>
      <c r="DTW83" s="396"/>
      <c r="DTX83" s="396"/>
      <c r="DTY83" s="396"/>
      <c r="DTZ83" s="396"/>
      <c r="DUA83" s="396"/>
      <c r="DUB83" s="396"/>
      <c r="DUC83" s="396"/>
      <c r="DUD83" s="396"/>
      <c r="DUE83" s="396"/>
      <c r="DUF83" s="396"/>
      <c r="DUG83" s="396"/>
      <c r="DUH83" s="396"/>
      <c r="DUI83" s="396"/>
      <c r="DUJ83" s="396"/>
      <c r="DUK83" s="396"/>
      <c r="DUL83" s="396"/>
      <c r="DUM83" s="396"/>
      <c r="DUN83" s="396"/>
      <c r="DUO83" s="396"/>
      <c r="DUP83" s="396"/>
      <c r="DUQ83" s="396"/>
      <c r="DUR83" s="396"/>
      <c r="DUS83" s="396"/>
      <c r="DUT83" s="396"/>
      <c r="DUU83" s="396"/>
      <c r="DUV83" s="396"/>
      <c r="DUW83" s="396"/>
      <c r="DUX83" s="396"/>
      <c r="DUY83" s="396"/>
      <c r="DUZ83" s="396"/>
      <c r="DVA83" s="396"/>
      <c r="DVB83" s="396"/>
      <c r="DVC83" s="396"/>
      <c r="DVD83" s="396"/>
      <c r="DVE83" s="396"/>
      <c r="DVF83" s="396"/>
      <c r="DVG83" s="396"/>
      <c r="DVH83" s="396"/>
      <c r="DVI83" s="396"/>
      <c r="DVJ83" s="396"/>
      <c r="DVK83" s="396"/>
      <c r="DVL83" s="396"/>
      <c r="DVM83" s="396"/>
      <c r="DVN83" s="396"/>
      <c r="DVO83" s="396"/>
      <c r="DVP83" s="396"/>
      <c r="DVQ83" s="396"/>
      <c r="DVR83" s="396"/>
      <c r="DVS83" s="396"/>
      <c r="DVT83" s="396"/>
      <c r="DVU83" s="396"/>
      <c r="DVV83" s="396"/>
      <c r="DVW83" s="396"/>
      <c r="DVX83" s="396"/>
      <c r="DVY83" s="396"/>
      <c r="DVZ83" s="396"/>
      <c r="DWA83" s="396"/>
      <c r="DWB83" s="396"/>
      <c r="DWC83" s="396"/>
      <c r="DWD83" s="396"/>
      <c r="DWE83" s="396"/>
      <c r="DWF83" s="396"/>
      <c r="DWG83" s="396"/>
      <c r="DWH83" s="396"/>
      <c r="DWI83" s="396"/>
      <c r="DWJ83" s="396"/>
      <c r="DWK83" s="396"/>
      <c r="DWL83" s="396"/>
      <c r="DWM83" s="396"/>
      <c r="DWN83" s="396"/>
      <c r="DWO83" s="396"/>
      <c r="DWP83" s="396"/>
      <c r="DWQ83" s="396"/>
      <c r="DWR83" s="396"/>
      <c r="DWS83" s="396"/>
      <c r="DWT83" s="396"/>
      <c r="DWU83" s="396"/>
      <c r="DWV83" s="396"/>
      <c r="DWW83" s="396"/>
      <c r="DWX83" s="396"/>
      <c r="DWY83" s="396"/>
      <c r="DWZ83" s="396"/>
      <c r="DXA83" s="396"/>
      <c r="DXB83" s="396"/>
      <c r="DXC83" s="396"/>
      <c r="DXD83" s="396"/>
      <c r="DXE83" s="396"/>
      <c r="DXF83" s="396"/>
      <c r="DXG83" s="396"/>
      <c r="DXH83" s="396"/>
      <c r="DXI83" s="396"/>
      <c r="DXJ83" s="396"/>
      <c r="DXK83" s="396"/>
      <c r="DXL83" s="396"/>
      <c r="DXM83" s="396"/>
      <c r="DXN83" s="396"/>
      <c r="DXO83" s="396"/>
      <c r="DXP83" s="396"/>
      <c r="DXQ83" s="396"/>
      <c r="DXR83" s="396"/>
      <c r="DXS83" s="396"/>
      <c r="DXT83" s="396"/>
      <c r="DXU83" s="396"/>
      <c r="DXV83" s="396"/>
      <c r="DXW83" s="396"/>
      <c r="DXX83" s="396"/>
      <c r="DXY83" s="396"/>
      <c r="DXZ83" s="396"/>
      <c r="DYA83" s="396"/>
      <c r="DYB83" s="396"/>
      <c r="DYC83" s="396"/>
      <c r="DYD83" s="396"/>
      <c r="DYE83" s="396"/>
      <c r="DYF83" s="396"/>
      <c r="DYG83" s="396"/>
      <c r="DYH83" s="396"/>
      <c r="DYI83" s="396"/>
      <c r="DYJ83" s="396"/>
      <c r="DYK83" s="396"/>
      <c r="DYL83" s="396"/>
      <c r="DYM83" s="396"/>
      <c r="DYN83" s="396"/>
      <c r="DYO83" s="396"/>
      <c r="DYP83" s="396"/>
      <c r="DYQ83" s="396"/>
      <c r="DYR83" s="396"/>
      <c r="DYS83" s="396"/>
      <c r="DYT83" s="396"/>
      <c r="DYU83" s="396"/>
      <c r="DYV83" s="396"/>
      <c r="DYW83" s="396"/>
      <c r="DYX83" s="396"/>
      <c r="DYY83" s="396"/>
      <c r="DYZ83" s="396"/>
      <c r="DZA83" s="396"/>
      <c r="DZB83" s="396"/>
      <c r="DZC83" s="396"/>
      <c r="DZD83" s="396"/>
      <c r="DZE83" s="396"/>
      <c r="DZF83" s="396"/>
      <c r="DZG83" s="396"/>
      <c r="DZH83" s="396"/>
      <c r="DZI83" s="396"/>
      <c r="DZJ83" s="396"/>
      <c r="DZK83" s="396"/>
      <c r="DZL83" s="396"/>
      <c r="DZM83" s="396"/>
      <c r="DZN83" s="396"/>
      <c r="DZO83" s="396"/>
      <c r="DZP83" s="396"/>
      <c r="DZQ83" s="396"/>
      <c r="DZR83" s="396"/>
      <c r="DZS83" s="396"/>
      <c r="DZT83" s="396"/>
      <c r="DZU83" s="396"/>
      <c r="DZV83" s="396"/>
      <c r="DZW83" s="396"/>
      <c r="DZX83" s="396"/>
      <c r="DZY83" s="396"/>
      <c r="DZZ83" s="396"/>
      <c r="EAA83" s="396"/>
      <c r="EAB83" s="396"/>
      <c r="EAC83" s="396"/>
      <c r="EAD83" s="396"/>
      <c r="EAE83" s="396"/>
      <c r="EAF83" s="396"/>
      <c r="EAG83" s="396"/>
      <c r="EAH83" s="396"/>
      <c r="EAI83" s="396"/>
      <c r="EAJ83" s="396"/>
      <c r="EAK83" s="396"/>
      <c r="EAL83" s="396"/>
      <c r="EAM83" s="396"/>
      <c r="EAN83" s="396"/>
      <c r="EAO83" s="396"/>
      <c r="EAP83" s="396"/>
      <c r="EAQ83" s="396"/>
      <c r="EAR83" s="396"/>
      <c r="EAS83" s="396"/>
      <c r="EAT83" s="396"/>
      <c r="EAU83" s="396"/>
      <c r="EAV83" s="396"/>
      <c r="EAW83" s="396"/>
      <c r="EAX83" s="396"/>
      <c r="EAY83" s="396"/>
      <c r="EAZ83" s="396"/>
      <c r="EBA83" s="396"/>
      <c r="EBB83" s="396"/>
      <c r="EBC83" s="396"/>
      <c r="EBD83" s="396"/>
      <c r="EBE83" s="396"/>
      <c r="EBF83" s="396"/>
      <c r="EBG83" s="396"/>
      <c r="EBH83" s="396"/>
      <c r="EBI83" s="396"/>
      <c r="EBJ83" s="396"/>
      <c r="EBK83" s="396"/>
      <c r="EBL83" s="396"/>
      <c r="EBM83" s="396"/>
      <c r="EBN83" s="396"/>
      <c r="EBO83" s="396"/>
      <c r="EBP83" s="396"/>
      <c r="EBQ83" s="396"/>
      <c r="EBR83" s="396"/>
      <c r="EBS83" s="396"/>
      <c r="EBT83" s="396"/>
      <c r="EBU83" s="396"/>
      <c r="EBV83" s="396"/>
      <c r="EBW83" s="396"/>
      <c r="EBX83" s="396"/>
      <c r="EBY83" s="396"/>
      <c r="EBZ83" s="396"/>
      <c r="ECA83" s="396"/>
      <c r="ECB83" s="396"/>
      <c r="ECC83" s="396"/>
      <c r="ECD83" s="396"/>
      <c r="ECE83" s="396"/>
      <c r="ECF83" s="396"/>
      <c r="ECG83" s="396"/>
      <c r="ECH83" s="396"/>
      <c r="ECI83" s="396"/>
      <c r="ECJ83" s="396"/>
      <c r="ECK83" s="396"/>
      <c r="ECL83" s="396"/>
      <c r="ECM83" s="396"/>
      <c r="ECN83" s="396"/>
      <c r="ECO83" s="396"/>
      <c r="ECP83" s="396"/>
      <c r="ECQ83" s="396"/>
      <c r="ECR83" s="396"/>
      <c r="ECS83" s="396"/>
      <c r="ECT83" s="396"/>
      <c r="ECU83" s="396"/>
      <c r="ECV83" s="396"/>
      <c r="ECW83" s="396"/>
      <c r="ECX83" s="396"/>
      <c r="ECY83" s="396"/>
      <c r="ECZ83" s="396"/>
      <c r="EDA83" s="396"/>
      <c r="EDB83" s="396"/>
      <c r="EDC83" s="396"/>
      <c r="EDD83" s="396"/>
      <c r="EDE83" s="396"/>
      <c r="EDF83" s="396"/>
      <c r="EDG83" s="396"/>
      <c r="EDH83" s="396"/>
      <c r="EDI83" s="396"/>
      <c r="EDJ83" s="396"/>
      <c r="EDK83" s="396"/>
      <c r="EDL83" s="396"/>
      <c r="EDM83" s="396"/>
      <c r="EDN83" s="396"/>
      <c r="EDO83" s="396"/>
      <c r="EDP83" s="396"/>
      <c r="EDQ83" s="396"/>
      <c r="EDR83" s="396"/>
      <c r="EDS83" s="396"/>
      <c r="EDT83" s="396"/>
      <c r="EDU83" s="396"/>
      <c r="EDV83" s="396"/>
      <c r="EDW83" s="396"/>
      <c r="EDX83" s="396"/>
      <c r="EDY83" s="396"/>
      <c r="EDZ83" s="396"/>
      <c r="EEA83" s="396"/>
      <c r="EEB83" s="396"/>
      <c r="EEC83" s="396"/>
      <c r="EED83" s="396"/>
      <c r="EEE83" s="396"/>
      <c r="EEF83" s="396"/>
      <c r="EEG83" s="396"/>
      <c r="EEH83" s="396"/>
      <c r="EEI83" s="396"/>
      <c r="EEJ83" s="396"/>
      <c r="EEK83" s="396"/>
      <c r="EEL83" s="396"/>
      <c r="EEM83" s="396"/>
      <c r="EEN83" s="396"/>
      <c r="EEO83" s="396"/>
      <c r="EEP83" s="396"/>
      <c r="EEQ83" s="396"/>
      <c r="EER83" s="396"/>
      <c r="EES83" s="396"/>
      <c r="EET83" s="396"/>
      <c r="EEU83" s="396"/>
      <c r="EEV83" s="396"/>
      <c r="EEW83" s="396"/>
      <c r="EEX83" s="396"/>
      <c r="EEY83" s="396"/>
      <c r="EEZ83" s="396"/>
      <c r="EFA83" s="396"/>
      <c r="EFB83" s="396"/>
      <c r="EFC83" s="396"/>
      <c r="EFD83" s="396"/>
      <c r="EFE83" s="396"/>
      <c r="EFF83" s="396"/>
      <c r="EFG83" s="396"/>
      <c r="EFH83" s="396"/>
      <c r="EFI83" s="396"/>
      <c r="EFJ83" s="396"/>
      <c r="EFK83" s="396"/>
      <c r="EFL83" s="396"/>
      <c r="EFM83" s="396"/>
      <c r="EFN83" s="396"/>
      <c r="EFO83" s="396"/>
      <c r="EFP83" s="396"/>
      <c r="EFQ83" s="396"/>
      <c r="EFR83" s="396"/>
      <c r="EFS83" s="396"/>
      <c r="EFT83" s="396"/>
      <c r="EFU83" s="396"/>
      <c r="EFV83" s="396"/>
      <c r="EFW83" s="396"/>
      <c r="EFX83" s="396"/>
      <c r="EFY83" s="396"/>
      <c r="EFZ83" s="396"/>
      <c r="EGA83" s="396"/>
      <c r="EGB83" s="396"/>
      <c r="EGC83" s="396"/>
      <c r="EGD83" s="396"/>
      <c r="EGE83" s="396"/>
      <c r="EGF83" s="396"/>
      <c r="EGG83" s="396"/>
      <c r="EGH83" s="396"/>
      <c r="EGI83" s="396"/>
      <c r="EGJ83" s="396"/>
      <c r="EGK83" s="396"/>
      <c r="EGL83" s="396"/>
      <c r="EGM83" s="396"/>
      <c r="EGN83" s="396"/>
      <c r="EGO83" s="396"/>
      <c r="EGP83" s="396"/>
      <c r="EGQ83" s="396"/>
      <c r="EGR83" s="396"/>
      <c r="EGS83" s="396"/>
      <c r="EGT83" s="396"/>
      <c r="EGU83" s="396"/>
      <c r="EGV83" s="396"/>
      <c r="EGW83" s="396"/>
      <c r="EGX83" s="396"/>
      <c r="EGY83" s="396"/>
      <c r="EGZ83" s="396"/>
      <c r="EHA83" s="396"/>
      <c r="EHB83" s="396"/>
      <c r="EHC83" s="396"/>
      <c r="EHD83" s="396"/>
      <c r="EHE83" s="396"/>
      <c r="EHF83" s="396"/>
      <c r="EHG83" s="396"/>
      <c r="EHH83" s="396"/>
      <c r="EHI83" s="396"/>
      <c r="EHJ83" s="396"/>
      <c r="EHK83" s="396"/>
      <c r="EHL83" s="396"/>
      <c r="EHM83" s="396"/>
      <c r="EHN83" s="396"/>
      <c r="EHO83" s="396"/>
      <c r="EHP83" s="396"/>
      <c r="EHQ83" s="396"/>
      <c r="EHR83" s="396"/>
      <c r="EHS83" s="396"/>
      <c r="EHT83" s="396"/>
      <c r="EHU83" s="396"/>
      <c r="EHV83" s="396"/>
      <c r="EHW83" s="396"/>
      <c r="EHX83" s="396"/>
      <c r="EHY83" s="396"/>
      <c r="EHZ83" s="396"/>
      <c r="EIA83" s="396"/>
      <c r="EIB83" s="396"/>
      <c r="EIC83" s="396"/>
      <c r="EID83" s="396"/>
      <c r="EIE83" s="396"/>
      <c r="EIF83" s="396"/>
      <c r="EIG83" s="396"/>
      <c r="EIH83" s="396"/>
      <c r="EII83" s="396"/>
      <c r="EIJ83" s="396"/>
      <c r="EIK83" s="396"/>
      <c r="EIL83" s="396"/>
      <c r="EIM83" s="396"/>
      <c r="EIN83" s="396"/>
      <c r="EIO83" s="396"/>
      <c r="EIP83" s="396"/>
      <c r="EIQ83" s="396"/>
      <c r="EIR83" s="396"/>
      <c r="EIS83" s="396"/>
      <c r="EIT83" s="396"/>
      <c r="EIU83" s="396"/>
      <c r="EIV83" s="396"/>
      <c r="EIW83" s="396"/>
      <c r="EIX83" s="396"/>
      <c r="EIY83" s="396"/>
      <c r="EIZ83" s="396"/>
      <c r="EJA83" s="396"/>
      <c r="EJB83" s="396"/>
      <c r="EJC83" s="396"/>
      <c r="EJD83" s="396"/>
      <c r="EJE83" s="396"/>
      <c r="EJF83" s="396"/>
      <c r="EJG83" s="396"/>
      <c r="EJH83" s="396"/>
      <c r="EJI83" s="396"/>
      <c r="EJJ83" s="396"/>
      <c r="EJK83" s="396"/>
      <c r="EJL83" s="396"/>
      <c r="EJM83" s="396"/>
      <c r="EJN83" s="396"/>
      <c r="EJO83" s="396"/>
      <c r="EJP83" s="396"/>
      <c r="EJQ83" s="396"/>
      <c r="EJR83" s="396"/>
      <c r="EJS83" s="396"/>
      <c r="EJT83" s="396"/>
      <c r="EJU83" s="396"/>
      <c r="EJV83" s="396"/>
      <c r="EJW83" s="396"/>
      <c r="EJX83" s="396"/>
      <c r="EJY83" s="396"/>
      <c r="EJZ83" s="396"/>
      <c r="EKA83" s="396"/>
      <c r="EKB83" s="396"/>
      <c r="EKC83" s="396"/>
      <c r="EKD83" s="396"/>
      <c r="EKE83" s="396"/>
      <c r="EKF83" s="396"/>
      <c r="EKG83" s="396"/>
      <c r="EKH83" s="396"/>
      <c r="EKI83" s="396"/>
      <c r="EKJ83" s="396"/>
      <c r="EKK83" s="396"/>
      <c r="EKL83" s="396"/>
      <c r="EKM83" s="396"/>
      <c r="EKN83" s="396"/>
      <c r="EKO83" s="396"/>
      <c r="EKP83" s="396"/>
      <c r="EKQ83" s="396"/>
      <c r="EKR83" s="396"/>
      <c r="EKS83" s="396"/>
      <c r="EKT83" s="396"/>
      <c r="EKU83" s="396"/>
      <c r="EKV83" s="396"/>
      <c r="EKW83" s="396"/>
      <c r="EKX83" s="396"/>
      <c r="EKY83" s="396"/>
      <c r="EKZ83" s="396"/>
      <c r="ELA83" s="396"/>
      <c r="ELB83" s="396"/>
      <c r="ELC83" s="396"/>
      <c r="ELD83" s="396"/>
      <c r="ELE83" s="396"/>
      <c r="ELF83" s="396"/>
      <c r="ELG83" s="396"/>
      <c r="ELH83" s="396"/>
      <c r="ELI83" s="396"/>
      <c r="ELJ83" s="396"/>
      <c r="ELK83" s="396"/>
      <c r="ELL83" s="396"/>
      <c r="ELM83" s="396"/>
      <c r="ELN83" s="396"/>
      <c r="ELO83" s="396"/>
      <c r="ELP83" s="396"/>
      <c r="ELQ83" s="396"/>
      <c r="ELR83" s="396"/>
      <c r="ELS83" s="396"/>
      <c r="ELT83" s="396"/>
      <c r="ELU83" s="396"/>
      <c r="ELV83" s="396"/>
      <c r="ELW83" s="396"/>
      <c r="ELX83" s="396"/>
      <c r="ELY83" s="396"/>
      <c r="ELZ83" s="396"/>
      <c r="EMA83" s="396"/>
      <c r="EMB83" s="396"/>
      <c r="EMC83" s="396"/>
      <c r="EMD83" s="396"/>
      <c r="EME83" s="396"/>
      <c r="EMF83" s="396"/>
      <c r="EMG83" s="396"/>
      <c r="EMH83" s="396"/>
      <c r="EMI83" s="396"/>
      <c r="EMJ83" s="396"/>
      <c r="EMK83" s="396"/>
      <c r="EML83" s="396"/>
      <c r="EMM83" s="396"/>
      <c r="EMN83" s="396"/>
      <c r="EMO83" s="396"/>
      <c r="EMP83" s="396"/>
      <c r="EMQ83" s="396"/>
      <c r="EMR83" s="396"/>
      <c r="EMS83" s="396"/>
      <c r="EMT83" s="396"/>
      <c r="EMU83" s="396"/>
      <c r="EMV83" s="396"/>
      <c r="EMW83" s="396"/>
      <c r="EMX83" s="396"/>
      <c r="EMY83" s="396"/>
      <c r="EMZ83" s="396"/>
      <c r="ENA83" s="396"/>
      <c r="ENB83" s="396"/>
      <c r="ENC83" s="396"/>
      <c r="END83" s="396"/>
      <c r="ENE83" s="396"/>
      <c r="ENF83" s="396"/>
      <c r="ENG83" s="396"/>
      <c r="ENH83" s="396"/>
      <c r="ENI83" s="396"/>
      <c r="ENJ83" s="396"/>
      <c r="ENK83" s="396"/>
      <c r="ENL83" s="396"/>
      <c r="ENM83" s="396"/>
      <c r="ENN83" s="396"/>
      <c r="ENO83" s="396"/>
      <c r="ENP83" s="396"/>
      <c r="ENQ83" s="396"/>
      <c r="ENR83" s="396"/>
      <c r="ENS83" s="396"/>
      <c r="ENT83" s="396"/>
      <c r="ENU83" s="396"/>
      <c r="ENV83" s="396"/>
      <c r="ENW83" s="396"/>
      <c r="ENX83" s="396"/>
      <c r="ENY83" s="396"/>
      <c r="ENZ83" s="396"/>
      <c r="EOA83" s="396"/>
      <c r="EOB83" s="396"/>
      <c r="EOC83" s="396"/>
      <c r="EOD83" s="396"/>
      <c r="EOE83" s="396"/>
      <c r="EOF83" s="396"/>
      <c r="EOG83" s="396"/>
      <c r="EOH83" s="396"/>
      <c r="EOI83" s="396"/>
      <c r="EOJ83" s="396"/>
      <c r="EOK83" s="396"/>
      <c r="EOL83" s="396"/>
      <c r="EOM83" s="396"/>
      <c r="EON83" s="396"/>
      <c r="EOO83" s="396"/>
      <c r="EOP83" s="396"/>
      <c r="EOQ83" s="396"/>
      <c r="EOR83" s="396"/>
      <c r="EOS83" s="396"/>
      <c r="EOT83" s="396"/>
      <c r="EOU83" s="396"/>
      <c r="EOV83" s="396"/>
      <c r="EOW83" s="396"/>
      <c r="EOX83" s="396"/>
      <c r="EOY83" s="396"/>
      <c r="EOZ83" s="396"/>
      <c r="EPA83" s="396"/>
      <c r="EPB83" s="396"/>
      <c r="EPC83" s="396"/>
      <c r="EPD83" s="396"/>
      <c r="EPE83" s="396"/>
      <c r="EPF83" s="396"/>
      <c r="EPG83" s="396"/>
      <c r="EPH83" s="396"/>
      <c r="EPI83" s="396"/>
      <c r="EPJ83" s="396"/>
      <c r="EPK83" s="396"/>
      <c r="EPL83" s="396"/>
      <c r="EPM83" s="396"/>
      <c r="EPN83" s="396"/>
      <c r="EPO83" s="396"/>
      <c r="EPP83" s="396"/>
      <c r="EPQ83" s="396"/>
      <c r="EPR83" s="396"/>
      <c r="EPS83" s="396"/>
      <c r="EPT83" s="396"/>
      <c r="EPU83" s="396"/>
      <c r="EPV83" s="396"/>
      <c r="EPW83" s="396"/>
      <c r="EPX83" s="396"/>
      <c r="EPY83" s="396"/>
      <c r="EPZ83" s="396"/>
      <c r="EQA83" s="396"/>
      <c r="EQB83" s="396"/>
      <c r="EQC83" s="396"/>
      <c r="EQD83" s="396"/>
      <c r="EQE83" s="396"/>
      <c r="EQF83" s="396"/>
      <c r="EQG83" s="396"/>
      <c r="EQH83" s="396"/>
      <c r="EQI83" s="396"/>
      <c r="EQJ83" s="396"/>
      <c r="EQK83" s="396"/>
      <c r="EQL83" s="396"/>
      <c r="EQM83" s="396"/>
      <c r="EQN83" s="396"/>
      <c r="EQO83" s="396"/>
      <c r="EQP83" s="396"/>
      <c r="EQQ83" s="396"/>
      <c r="EQR83" s="396"/>
      <c r="EQS83" s="396"/>
      <c r="EQT83" s="396"/>
      <c r="EQU83" s="396"/>
      <c r="EQV83" s="396"/>
      <c r="EQW83" s="396"/>
      <c r="EQX83" s="396"/>
      <c r="EQY83" s="396"/>
      <c r="EQZ83" s="396"/>
      <c r="ERA83" s="396"/>
      <c r="ERB83" s="396"/>
      <c r="ERC83" s="396"/>
      <c r="ERD83" s="396"/>
      <c r="ERE83" s="396"/>
      <c r="ERF83" s="396"/>
      <c r="ERG83" s="396"/>
      <c r="ERH83" s="396"/>
      <c r="ERI83" s="396"/>
      <c r="ERJ83" s="396"/>
      <c r="ERK83" s="396"/>
      <c r="ERL83" s="396"/>
      <c r="ERM83" s="396"/>
      <c r="ERN83" s="396"/>
      <c r="ERO83" s="396"/>
      <c r="ERP83" s="396"/>
      <c r="ERQ83" s="396"/>
      <c r="ERR83" s="396"/>
      <c r="ERS83" s="396"/>
      <c r="ERT83" s="396"/>
      <c r="ERU83" s="396"/>
      <c r="ERV83" s="396"/>
      <c r="ERW83" s="396"/>
      <c r="ERX83" s="396"/>
      <c r="ERY83" s="396"/>
      <c r="ERZ83" s="396"/>
      <c r="ESA83" s="396"/>
      <c r="ESB83" s="396"/>
      <c r="ESC83" s="396"/>
      <c r="ESD83" s="396"/>
      <c r="ESE83" s="396"/>
      <c r="ESF83" s="396"/>
      <c r="ESG83" s="396"/>
      <c r="ESH83" s="396"/>
      <c r="ESI83" s="396"/>
      <c r="ESJ83" s="396"/>
      <c r="ESK83" s="396"/>
      <c r="ESL83" s="396"/>
      <c r="ESM83" s="396"/>
      <c r="ESN83" s="396"/>
      <c r="ESO83" s="396"/>
      <c r="ESP83" s="396"/>
      <c r="ESQ83" s="396"/>
      <c r="ESR83" s="396"/>
      <c r="ESS83" s="396"/>
      <c r="EST83" s="396"/>
      <c r="ESU83" s="396"/>
      <c r="ESV83" s="396"/>
      <c r="ESW83" s="396"/>
      <c r="ESX83" s="396"/>
      <c r="ESY83" s="396"/>
      <c r="ESZ83" s="396"/>
      <c r="ETA83" s="396"/>
      <c r="ETB83" s="396"/>
      <c r="ETC83" s="396"/>
      <c r="ETD83" s="396"/>
      <c r="ETE83" s="396"/>
      <c r="ETF83" s="396"/>
      <c r="ETG83" s="396"/>
      <c r="ETH83" s="396"/>
      <c r="ETI83" s="396"/>
      <c r="ETJ83" s="396"/>
      <c r="ETK83" s="396"/>
      <c r="ETL83" s="396"/>
      <c r="ETM83" s="396"/>
      <c r="ETN83" s="396"/>
      <c r="ETO83" s="396"/>
      <c r="ETP83" s="396"/>
      <c r="ETQ83" s="396"/>
      <c r="ETR83" s="396"/>
      <c r="ETS83" s="396"/>
      <c r="ETT83" s="396"/>
      <c r="ETU83" s="396"/>
      <c r="ETV83" s="396"/>
      <c r="ETW83" s="396"/>
      <c r="ETX83" s="396"/>
      <c r="ETY83" s="396"/>
      <c r="ETZ83" s="396"/>
      <c r="EUA83" s="396"/>
      <c r="EUB83" s="396"/>
      <c r="EUC83" s="396"/>
      <c r="EUD83" s="396"/>
      <c r="EUE83" s="396"/>
      <c r="EUF83" s="396"/>
      <c r="EUG83" s="396"/>
      <c r="EUH83" s="396"/>
      <c r="EUI83" s="396"/>
      <c r="EUJ83" s="396"/>
      <c r="EUK83" s="396"/>
      <c r="EUL83" s="396"/>
      <c r="EUM83" s="396"/>
      <c r="EUN83" s="396"/>
      <c r="EUO83" s="396"/>
      <c r="EUP83" s="396"/>
      <c r="EUQ83" s="396"/>
      <c r="EUR83" s="396"/>
      <c r="EUS83" s="396"/>
      <c r="EUT83" s="396"/>
      <c r="EUU83" s="396"/>
      <c r="EUV83" s="396"/>
      <c r="EUW83" s="396"/>
      <c r="EUX83" s="396"/>
      <c r="EUY83" s="396"/>
      <c r="EUZ83" s="396"/>
      <c r="EVA83" s="396"/>
      <c r="EVB83" s="396"/>
      <c r="EVC83" s="396"/>
      <c r="EVD83" s="396"/>
      <c r="EVE83" s="396"/>
      <c r="EVF83" s="396"/>
      <c r="EVG83" s="396"/>
      <c r="EVH83" s="396"/>
      <c r="EVI83" s="396"/>
      <c r="EVJ83" s="396"/>
      <c r="EVK83" s="396"/>
      <c r="EVL83" s="396"/>
      <c r="EVM83" s="396"/>
      <c r="EVN83" s="396"/>
      <c r="EVO83" s="396"/>
      <c r="EVP83" s="396"/>
      <c r="EVQ83" s="396"/>
      <c r="EVR83" s="396"/>
      <c r="EVS83" s="396"/>
      <c r="EVT83" s="396"/>
      <c r="EVU83" s="396"/>
      <c r="EVV83" s="396"/>
      <c r="EVW83" s="396"/>
      <c r="EVX83" s="396"/>
      <c r="EVY83" s="396"/>
      <c r="EVZ83" s="396"/>
      <c r="EWA83" s="396"/>
      <c r="EWB83" s="396"/>
      <c r="EWC83" s="396"/>
      <c r="EWD83" s="396"/>
      <c r="EWE83" s="396"/>
      <c r="EWF83" s="396"/>
      <c r="EWG83" s="396"/>
      <c r="EWH83" s="396"/>
      <c r="EWI83" s="396"/>
      <c r="EWJ83" s="396"/>
      <c r="EWK83" s="396"/>
      <c r="EWL83" s="396"/>
      <c r="EWM83" s="396"/>
      <c r="EWN83" s="396"/>
      <c r="EWO83" s="396"/>
      <c r="EWP83" s="396"/>
      <c r="EWQ83" s="396"/>
      <c r="EWR83" s="396"/>
      <c r="EWS83" s="396"/>
      <c r="EWT83" s="396"/>
      <c r="EWU83" s="396"/>
      <c r="EWV83" s="396"/>
      <c r="EWW83" s="396"/>
      <c r="EWX83" s="396"/>
      <c r="EWY83" s="396"/>
      <c r="EWZ83" s="396"/>
      <c r="EXA83" s="396"/>
      <c r="EXB83" s="396"/>
      <c r="EXC83" s="396"/>
      <c r="EXD83" s="396"/>
      <c r="EXE83" s="396"/>
      <c r="EXF83" s="396"/>
      <c r="EXG83" s="396"/>
      <c r="EXH83" s="396"/>
      <c r="EXI83" s="396"/>
      <c r="EXJ83" s="396"/>
      <c r="EXK83" s="396"/>
      <c r="EXL83" s="396"/>
      <c r="EXM83" s="396"/>
      <c r="EXN83" s="396"/>
      <c r="EXO83" s="396"/>
      <c r="EXP83" s="396"/>
      <c r="EXQ83" s="396"/>
      <c r="EXR83" s="396"/>
      <c r="EXS83" s="396"/>
      <c r="EXT83" s="396"/>
      <c r="EXU83" s="396"/>
      <c r="EXV83" s="396"/>
      <c r="EXW83" s="396"/>
      <c r="EXX83" s="396"/>
      <c r="EXY83" s="396"/>
      <c r="EXZ83" s="396"/>
      <c r="EYA83" s="396"/>
      <c r="EYB83" s="396"/>
      <c r="EYC83" s="396"/>
      <c r="EYD83" s="396"/>
      <c r="EYE83" s="396"/>
      <c r="EYF83" s="396"/>
      <c r="EYG83" s="396"/>
      <c r="EYH83" s="396"/>
      <c r="EYI83" s="396"/>
      <c r="EYJ83" s="396"/>
      <c r="EYK83" s="396"/>
      <c r="EYL83" s="396"/>
      <c r="EYM83" s="396"/>
      <c r="EYN83" s="396"/>
      <c r="EYO83" s="396"/>
      <c r="EYP83" s="396"/>
      <c r="EYQ83" s="396"/>
      <c r="EYR83" s="396"/>
      <c r="EYS83" s="396"/>
      <c r="EYT83" s="396"/>
      <c r="EYU83" s="396"/>
      <c r="EYV83" s="396"/>
      <c r="EYW83" s="396"/>
      <c r="EYX83" s="396"/>
      <c r="EYY83" s="396"/>
      <c r="EYZ83" s="396"/>
      <c r="EZA83" s="396"/>
      <c r="EZB83" s="396"/>
      <c r="EZC83" s="396"/>
      <c r="EZD83" s="396"/>
      <c r="EZE83" s="396"/>
      <c r="EZF83" s="396"/>
      <c r="EZG83" s="396"/>
      <c r="EZH83" s="396"/>
      <c r="EZI83" s="396"/>
      <c r="EZJ83" s="396"/>
      <c r="EZK83" s="396"/>
      <c r="EZL83" s="396"/>
      <c r="EZM83" s="396"/>
      <c r="EZN83" s="396"/>
      <c r="EZO83" s="396"/>
      <c r="EZP83" s="396"/>
      <c r="EZQ83" s="396"/>
      <c r="EZR83" s="396"/>
      <c r="EZS83" s="396"/>
      <c r="EZT83" s="396"/>
      <c r="EZU83" s="396"/>
      <c r="EZV83" s="396"/>
      <c r="EZW83" s="396"/>
      <c r="EZX83" s="396"/>
      <c r="EZY83" s="396"/>
      <c r="EZZ83" s="396"/>
      <c r="FAA83" s="396"/>
      <c r="FAB83" s="396"/>
      <c r="FAC83" s="396"/>
      <c r="FAD83" s="396"/>
      <c r="FAE83" s="396"/>
      <c r="FAF83" s="396"/>
      <c r="FAG83" s="396"/>
      <c r="FAH83" s="396"/>
      <c r="FAI83" s="396"/>
      <c r="FAJ83" s="396"/>
      <c r="FAK83" s="396"/>
      <c r="FAL83" s="396"/>
      <c r="FAM83" s="396"/>
      <c r="FAN83" s="396"/>
      <c r="FAO83" s="396"/>
      <c r="FAP83" s="396"/>
      <c r="FAQ83" s="396"/>
      <c r="FAR83" s="396"/>
      <c r="FAS83" s="396"/>
      <c r="FAT83" s="396"/>
      <c r="FAU83" s="396"/>
      <c r="FAV83" s="396"/>
      <c r="FAW83" s="396"/>
      <c r="FAX83" s="396"/>
      <c r="FAY83" s="396"/>
      <c r="FAZ83" s="396"/>
      <c r="FBA83" s="396"/>
      <c r="FBB83" s="396"/>
      <c r="FBC83" s="396"/>
      <c r="FBD83" s="396"/>
      <c r="FBE83" s="396"/>
      <c r="FBF83" s="396"/>
      <c r="FBG83" s="396"/>
      <c r="FBH83" s="396"/>
      <c r="FBI83" s="396"/>
      <c r="FBJ83" s="396"/>
      <c r="FBK83" s="396"/>
      <c r="FBL83" s="396"/>
      <c r="FBM83" s="396"/>
      <c r="FBN83" s="396"/>
      <c r="FBO83" s="396"/>
      <c r="FBP83" s="396"/>
      <c r="FBQ83" s="396"/>
      <c r="FBR83" s="396"/>
      <c r="FBS83" s="396"/>
      <c r="FBT83" s="396"/>
      <c r="FBU83" s="396"/>
      <c r="FBV83" s="396"/>
      <c r="FBW83" s="396"/>
      <c r="FBX83" s="396"/>
      <c r="FBY83" s="396"/>
      <c r="FBZ83" s="396"/>
      <c r="FCA83" s="396"/>
      <c r="FCB83" s="396"/>
      <c r="FCC83" s="396"/>
      <c r="FCD83" s="396"/>
      <c r="FCE83" s="396"/>
      <c r="FCF83" s="396"/>
      <c r="FCG83" s="396"/>
      <c r="FCH83" s="396"/>
      <c r="FCI83" s="396"/>
      <c r="FCJ83" s="396"/>
      <c r="FCK83" s="396"/>
      <c r="FCL83" s="396"/>
      <c r="FCM83" s="396"/>
      <c r="FCN83" s="396"/>
      <c r="FCO83" s="396"/>
      <c r="FCP83" s="396"/>
      <c r="FCQ83" s="396"/>
      <c r="FCR83" s="396"/>
      <c r="FCS83" s="396"/>
      <c r="FCT83" s="396"/>
      <c r="FCU83" s="396"/>
      <c r="FCV83" s="396"/>
      <c r="FCW83" s="396"/>
      <c r="FCX83" s="396"/>
      <c r="FCY83" s="396"/>
      <c r="FCZ83" s="396"/>
      <c r="FDA83" s="396"/>
      <c r="FDB83" s="396"/>
      <c r="FDC83" s="396"/>
      <c r="FDD83" s="396"/>
      <c r="FDE83" s="396"/>
      <c r="FDF83" s="396"/>
      <c r="FDG83" s="396"/>
      <c r="FDH83" s="396"/>
      <c r="FDI83" s="396"/>
      <c r="FDJ83" s="396"/>
      <c r="FDK83" s="396"/>
      <c r="FDL83" s="396"/>
      <c r="FDM83" s="396"/>
      <c r="FDN83" s="396"/>
      <c r="FDO83" s="396"/>
      <c r="FDP83" s="396"/>
      <c r="FDQ83" s="396"/>
      <c r="FDR83" s="396"/>
      <c r="FDS83" s="396"/>
      <c r="FDT83" s="396"/>
      <c r="FDU83" s="396"/>
      <c r="FDV83" s="396"/>
      <c r="FDW83" s="396"/>
      <c r="FDX83" s="396"/>
      <c r="FDY83" s="396"/>
      <c r="FDZ83" s="396"/>
      <c r="FEA83" s="396"/>
      <c r="FEB83" s="396"/>
      <c r="FEC83" s="396"/>
      <c r="FED83" s="396"/>
      <c r="FEE83" s="396"/>
      <c r="FEF83" s="396"/>
      <c r="FEG83" s="396"/>
      <c r="FEH83" s="396"/>
      <c r="FEI83" s="396"/>
      <c r="FEJ83" s="396"/>
      <c r="FEK83" s="396"/>
      <c r="FEL83" s="396"/>
      <c r="FEM83" s="396"/>
      <c r="FEN83" s="396"/>
      <c r="FEO83" s="396"/>
      <c r="FEP83" s="396"/>
      <c r="FEQ83" s="396"/>
      <c r="FER83" s="396"/>
      <c r="FES83" s="396"/>
      <c r="FET83" s="396"/>
      <c r="FEU83" s="396"/>
      <c r="FEV83" s="396"/>
      <c r="FEW83" s="396"/>
      <c r="FEX83" s="396"/>
      <c r="FEY83" s="396"/>
      <c r="FEZ83" s="396"/>
      <c r="FFA83" s="396"/>
      <c r="FFB83" s="396"/>
      <c r="FFC83" s="396"/>
      <c r="FFD83" s="396"/>
      <c r="FFE83" s="396"/>
      <c r="FFF83" s="396"/>
      <c r="FFG83" s="396"/>
      <c r="FFH83" s="396"/>
      <c r="FFI83" s="396"/>
      <c r="FFJ83" s="396"/>
      <c r="FFK83" s="396"/>
      <c r="FFL83" s="396"/>
      <c r="FFM83" s="396"/>
      <c r="FFN83" s="396"/>
      <c r="FFO83" s="396"/>
      <c r="FFP83" s="396"/>
      <c r="FFQ83" s="396"/>
      <c r="FFR83" s="396"/>
      <c r="FFS83" s="396"/>
      <c r="FFT83" s="396"/>
      <c r="FFU83" s="396"/>
      <c r="FFV83" s="396"/>
      <c r="FFW83" s="396"/>
      <c r="FFX83" s="396"/>
      <c r="FFY83" s="396"/>
      <c r="FFZ83" s="396"/>
      <c r="FGA83" s="396"/>
      <c r="FGB83" s="396"/>
      <c r="FGC83" s="396"/>
      <c r="FGD83" s="396"/>
      <c r="FGE83" s="396"/>
      <c r="FGF83" s="396"/>
      <c r="FGG83" s="396"/>
      <c r="FGH83" s="396"/>
      <c r="FGI83" s="396"/>
      <c r="FGJ83" s="396"/>
      <c r="FGK83" s="396"/>
      <c r="FGL83" s="396"/>
      <c r="FGM83" s="396"/>
      <c r="FGN83" s="396"/>
      <c r="FGO83" s="396"/>
      <c r="FGP83" s="396"/>
      <c r="FGQ83" s="396"/>
      <c r="FGR83" s="396"/>
      <c r="FGS83" s="396"/>
      <c r="FGT83" s="396"/>
      <c r="FGU83" s="396"/>
      <c r="FGV83" s="396"/>
      <c r="FGW83" s="396"/>
      <c r="FGX83" s="396"/>
      <c r="FGY83" s="396"/>
      <c r="FGZ83" s="396"/>
      <c r="FHA83" s="396"/>
      <c r="FHB83" s="396"/>
      <c r="FHC83" s="396"/>
      <c r="FHD83" s="396"/>
      <c r="FHE83" s="396"/>
      <c r="FHF83" s="396"/>
      <c r="FHG83" s="396"/>
      <c r="FHH83" s="396"/>
      <c r="FHI83" s="396"/>
      <c r="FHJ83" s="396"/>
      <c r="FHK83" s="396"/>
      <c r="FHL83" s="396"/>
      <c r="FHM83" s="396"/>
      <c r="FHN83" s="396"/>
      <c r="FHO83" s="396"/>
      <c r="FHP83" s="396"/>
      <c r="FHQ83" s="396"/>
      <c r="FHR83" s="396"/>
      <c r="FHS83" s="396"/>
      <c r="FHT83" s="396"/>
      <c r="FHU83" s="396"/>
      <c r="FHV83" s="396"/>
      <c r="FHW83" s="396"/>
      <c r="FHX83" s="396"/>
      <c r="FHY83" s="396"/>
      <c r="FHZ83" s="396"/>
      <c r="FIA83" s="396"/>
      <c r="FIB83" s="396"/>
      <c r="FIC83" s="396"/>
      <c r="FID83" s="396"/>
      <c r="FIE83" s="396"/>
      <c r="FIF83" s="396"/>
      <c r="FIG83" s="396"/>
      <c r="FIH83" s="396"/>
      <c r="FII83" s="396"/>
      <c r="FIJ83" s="396"/>
      <c r="FIK83" s="396"/>
      <c r="FIL83" s="396"/>
      <c r="FIM83" s="396"/>
      <c r="FIN83" s="396"/>
      <c r="FIO83" s="396"/>
      <c r="FIP83" s="396"/>
      <c r="FIQ83" s="396"/>
      <c r="FIR83" s="396"/>
      <c r="FIS83" s="396"/>
      <c r="FIT83" s="396"/>
      <c r="FIU83" s="396"/>
      <c r="FIV83" s="396"/>
      <c r="FIW83" s="396"/>
      <c r="FIX83" s="396"/>
      <c r="FIY83" s="396"/>
      <c r="FIZ83" s="396"/>
      <c r="FJA83" s="396"/>
      <c r="FJB83" s="396"/>
      <c r="FJC83" s="396"/>
      <c r="FJD83" s="396"/>
      <c r="FJE83" s="396"/>
      <c r="FJF83" s="396"/>
      <c r="FJG83" s="396"/>
      <c r="FJH83" s="396"/>
      <c r="FJI83" s="396"/>
      <c r="FJJ83" s="396"/>
      <c r="FJK83" s="396"/>
      <c r="FJL83" s="396"/>
      <c r="FJM83" s="396"/>
      <c r="FJN83" s="396"/>
      <c r="FJO83" s="396"/>
      <c r="FJP83" s="396"/>
      <c r="FJQ83" s="396"/>
      <c r="FJR83" s="396"/>
      <c r="FJS83" s="396"/>
      <c r="FJT83" s="396"/>
      <c r="FJU83" s="396"/>
      <c r="FJV83" s="396"/>
      <c r="FJW83" s="396"/>
      <c r="FJX83" s="396"/>
      <c r="FJY83" s="396"/>
      <c r="FJZ83" s="396"/>
      <c r="FKA83" s="396"/>
      <c r="FKB83" s="396"/>
      <c r="FKC83" s="396"/>
      <c r="FKD83" s="396"/>
      <c r="FKE83" s="396"/>
      <c r="FKF83" s="396"/>
      <c r="FKG83" s="396"/>
      <c r="FKH83" s="396"/>
      <c r="FKI83" s="396"/>
      <c r="FKJ83" s="396"/>
      <c r="FKK83" s="396"/>
      <c r="FKL83" s="396"/>
      <c r="FKM83" s="396"/>
      <c r="FKN83" s="396"/>
      <c r="FKO83" s="396"/>
      <c r="FKP83" s="396"/>
      <c r="FKQ83" s="396"/>
      <c r="FKR83" s="396"/>
      <c r="FKS83" s="396"/>
      <c r="FKT83" s="396"/>
      <c r="FKU83" s="396"/>
      <c r="FKV83" s="396"/>
      <c r="FKW83" s="396"/>
      <c r="FKX83" s="396"/>
      <c r="FKY83" s="396"/>
      <c r="FKZ83" s="396"/>
      <c r="FLA83" s="396"/>
      <c r="FLB83" s="396"/>
      <c r="FLC83" s="396"/>
      <c r="FLD83" s="396"/>
      <c r="FLE83" s="396"/>
      <c r="FLF83" s="396"/>
      <c r="FLG83" s="396"/>
      <c r="FLH83" s="396"/>
      <c r="FLI83" s="396"/>
      <c r="FLJ83" s="396"/>
      <c r="FLK83" s="396"/>
      <c r="FLL83" s="396"/>
      <c r="FLM83" s="396"/>
      <c r="FLN83" s="396"/>
      <c r="FLO83" s="396"/>
      <c r="FLP83" s="396"/>
      <c r="FLQ83" s="396"/>
      <c r="FLR83" s="396"/>
      <c r="FLS83" s="396"/>
      <c r="FLT83" s="396"/>
      <c r="FLU83" s="396"/>
      <c r="FLV83" s="396"/>
      <c r="FLW83" s="396"/>
      <c r="FLX83" s="396"/>
      <c r="FLY83" s="396"/>
      <c r="FLZ83" s="396"/>
      <c r="FMA83" s="396"/>
      <c r="FMB83" s="396"/>
      <c r="FMC83" s="396"/>
      <c r="FMD83" s="396"/>
      <c r="FME83" s="396"/>
      <c r="FMF83" s="396"/>
      <c r="FMG83" s="396"/>
      <c r="FMH83" s="396"/>
      <c r="FMI83" s="396"/>
      <c r="FMJ83" s="396"/>
      <c r="FMK83" s="396"/>
      <c r="FML83" s="396"/>
      <c r="FMM83" s="396"/>
      <c r="FMN83" s="396"/>
      <c r="FMO83" s="396"/>
      <c r="FMP83" s="396"/>
      <c r="FMQ83" s="396"/>
      <c r="FMR83" s="396"/>
      <c r="FMS83" s="396"/>
      <c r="FMT83" s="396"/>
      <c r="FMU83" s="396"/>
      <c r="FMV83" s="396"/>
      <c r="FMW83" s="396"/>
      <c r="FMX83" s="396"/>
      <c r="FMY83" s="396"/>
      <c r="FMZ83" s="396"/>
      <c r="FNA83" s="396"/>
      <c r="FNB83" s="396"/>
      <c r="FNC83" s="396"/>
      <c r="FND83" s="396"/>
      <c r="FNE83" s="396"/>
      <c r="FNF83" s="396"/>
      <c r="FNG83" s="396"/>
      <c r="FNH83" s="396"/>
      <c r="FNI83" s="396"/>
      <c r="FNJ83" s="396"/>
      <c r="FNK83" s="396"/>
      <c r="FNL83" s="396"/>
      <c r="FNM83" s="396"/>
      <c r="FNN83" s="396"/>
      <c r="FNO83" s="396"/>
      <c r="FNP83" s="396"/>
      <c r="FNQ83" s="396"/>
      <c r="FNR83" s="396"/>
      <c r="FNS83" s="396"/>
      <c r="FNT83" s="396"/>
      <c r="FNU83" s="396"/>
      <c r="FNV83" s="396"/>
      <c r="FNW83" s="396"/>
      <c r="FNX83" s="396"/>
      <c r="FNY83" s="396"/>
      <c r="FNZ83" s="396"/>
      <c r="FOA83" s="396"/>
      <c r="FOB83" s="396"/>
      <c r="FOC83" s="396"/>
      <c r="FOD83" s="396"/>
      <c r="FOE83" s="396"/>
      <c r="FOF83" s="396"/>
      <c r="FOG83" s="396"/>
      <c r="FOH83" s="396"/>
      <c r="FOI83" s="396"/>
      <c r="FOJ83" s="396"/>
      <c r="FOK83" s="396"/>
      <c r="FOL83" s="396"/>
      <c r="FOM83" s="396"/>
      <c r="FON83" s="396"/>
      <c r="FOO83" s="396"/>
      <c r="FOP83" s="396"/>
      <c r="FOQ83" s="396"/>
      <c r="FOR83" s="396"/>
      <c r="FOS83" s="396"/>
      <c r="FOT83" s="396"/>
      <c r="FOU83" s="396"/>
      <c r="FOV83" s="396"/>
      <c r="FOW83" s="396"/>
      <c r="FOX83" s="396"/>
      <c r="FOY83" s="396"/>
      <c r="FOZ83" s="396"/>
      <c r="FPA83" s="396"/>
      <c r="FPB83" s="396"/>
      <c r="FPC83" s="396"/>
      <c r="FPD83" s="396"/>
      <c r="FPE83" s="396"/>
      <c r="FPF83" s="396"/>
      <c r="FPG83" s="396"/>
      <c r="FPH83" s="396"/>
      <c r="FPI83" s="396"/>
      <c r="FPJ83" s="396"/>
      <c r="FPK83" s="396"/>
      <c r="FPL83" s="396"/>
      <c r="FPM83" s="396"/>
      <c r="FPN83" s="396"/>
      <c r="FPO83" s="396"/>
      <c r="FPP83" s="396"/>
      <c r="FPQ83" s="396"/>
      <c r="FPR83" s="396"/>
      <c r="FPS83" s="396"/>
      <c r="FPT83" s="396"/>
      <c r="FPU83" s="396"/>
      <c r="FPV83" s="396"/>
      <c r="FPW83" s="396"/>
      <c r="FPX83" s="396"/>
      <c r="FPY83" s="396"/>
      <c r="FPZ83" s="396"/>
      <c r="FQA83" s="396"/>
      <c r="FQB83" s="396"/>
      <c r="FQC83" s="396"/>
      <c r="FQD83" s="396"/>
      <c r="FQE83" s="396"/>
      <c r="FQF83" s="396"/>
      <c r="FQG83" s="396"/>
      <c r="FQH83" s="396"/>
      <c r="FQI83" s="396"/>
      <c r="FQJ83" s="396"/>
      <c r="FQK83" s="396"/>
      <c r="FQL83" s="396"/>
      <c r="FQM83" s="396"/>
      <c r="FQN83" s="396"/>
      <c r="FQO83" s="396"/>
      <c r="FQP83" s="396"/>
      <c r="FQQ83" s="396"/>
      <c r="FQR83" s="396"/>
      <c r="FQS83" s="396"/>
      <c r="FQT83" s="396"/>
      <c r="FQU83" s="396"/>
      <c r="FQV83" s="396"/>
      <c r="FQW83" s="396"/>
      <c r="FQX83" s="396"/>
      <c r="FQY83" s="396"/>
      <c r="FQZ83" s="396"/>
      <c r="FRA83" s="396"/>
      <c r="FRB83" s="396"/>
      <c r="FRC83" s="396"/>
      <c r="FRD83" s="396"/>
      <c r="FRE83" s="396"/>
      <c r="FRF83" s="396"/>
      <c r="FRG83" s="396"/>
      <c r="FRH83" s="396"/>
      <c r="FRI83" s="396"/>
      <c r="FRJ83" s="396"/>
      <c r="FRK83" s="396"/>
      <c r="FRL83" s="396"/>
      <c r="FRM83" s="396"/>
      <c r="FRN83" s="396"/>
      <c r="FRO83" s="396"/>
      <c r="FRP83" s="396"/>
      <c r="FRQ83" s="396"/>
      <c r="FRR83" s="396"/>
      <c r="FRS83" s="396"/>
      <c r="FRT83" s="396"/>
      <c r="FRU83" s="396"/>
      <c r="FRV83" s="396"/>
      <c r="FRW83" s="396"/>
      <c r="FRX83" s="396"/>
      <c r="FRY83" s="396"/>
      <c r="FRZ83" s="396"/>
      <c r="FSA83" s="396"/>
      <c r="FSB83" s="396"/>
      <c r="FSC83" s="396"/>
      <c r="FSD83" s="396"/>
      <c r="FSE83" s="396"/>
      <c r="FSF83" s="396"/>
      <c r="FSG83" s="396"/>
      <c r="FSH83" s="396"/>
      <c r="FSI83" s="396"/>
      <c r="FSJ83" s="396"/>
      <c r="FSK83" s="396"/>
      <c r="FSL83" s="396"/>
      <c r="FSM83" s="396"/>
      <c r="FSN83" s="396"/>
      <c r="FSO83" s="396"/>
      <c r="FSP83" s="396"/>
      <c r="FSQ83" s="396"/>
      <c r="FSR83" s="396"/>
      <c r="FSS83" s="396"/>
      <c r="FST83" s="396"/>
      <c r="FSU83" s="396"/>
      <c r="FSV83" s="396"/>
      <c r="FSW83" s="396"/>
      <c r="FSX83" s="396"/>
      <c r="FSY83" s="396"/>
      <c r="FSZ83" s="396"/>
      <c r="FTA83" s="396"/>
      <c r="FTB83" s="396"/>
      <c r="FTC83" s="396"/>
      <c r="FTD83" s="396"/>
      <c r="FTE83" s="396"/>
      <c r="FTF83" s="396"/>
      <c r="FTG83" s="396"/>
      <c r="FTH83" s="396"/>
      <c r="FTI83" s="396"/>
      <c r="FTJ83" s="396"/>
      <c r="FTK83" s="396"/>
      <c r="FTL83" s="396"/>
      <c r="FTM83" s="396"/>
      <c r="FTN83" s="396"/>
      <c r="FTO83" s="396"/>
      <c r="FTP83" s="396"/>
      <c r="FTQ83" s="396"/>
      <c r="FTR83" s="396"/>
      <c r="FTS83" s="396"/>
      <c r="FTT83" s="396"/>
      <c r="FTU83" s="396"/>
      <c r="FTV83" s="396"/>
      <c r="FTW83" s="396"/>
      <c r="FTX83" s="396"/>
      <c r="FTY83" s="396"/>
      <c r="FTZ83" s="396"/>
      <c r="FUA83" s="396"/>
      <c r="FUB83" s="396"/>
      <c r="FUC83" s="396"/>
      <c r="FUD83" s="396"/>
      <c r="FUE83" s="396"/>
      <c r="FUF83" s="396"/>
      <c r="FUG83" s="396"/>
      <c r="FUH83" s="396"/>
      <c r="FUI83" s="396"/>
      <c r="FUJ83" s="396"/>
      <c r="FUK83" s="396"/>
      <c r="FUL83" s="396"/>
      <c r="FUM83" s="396"/>
      <c r="FUN83" s="396"/>
      <c r="FUO83" s="396"/>
      <c r="FUP83" s="396"/>
      <c r="FUQ83" s="396"/>
      <c r="FUR83" s="396"/>
      <c r="FUS83" s="396"/>
      <c r="FUT83" s="396"/>
      <c r="FUU83" s="396"/>
      <c r="FUV83" s="396"/>
      <c r="FUW83" s="396"/>
      <c r="FUX83" s="396"/>
      <c r="FUY83" s="396"/>
      <c r="FUZ83" s="396"/>
      <c r="FVA83" s="396"/>
      <c r="FVB83" s="396"/>
      <c r="FVC83" s="396"/>
      <c r="FVD83" s="396"/>
      <c r="FVE83" s="396"/>
      <c r="FVF83" s="396"/>
      <c r="FVG83" s="396"/>
      <c r="FVH83" s="396"/>
      <c r="FVI83" s="396"/>
      <c r="FVJ83" s="396"/>
      <c r="FVK83" s="396"/>
      <c r="FVL83" s="396"/>
      <c r="FVM83" s="396"/>
      <c r="FVN83" s="396"/>
      <c r="FVO83" s="396"/>
      <c r="FVP83" s="396"/>
      <c r="FVQ83" s="396"/>
      <c r="FVR83" s="396"/>
      <c r="FVS83" s="396"/>
      <c r="FVT83" s="396"/>
      <c r="FVU83" s="396"/>
      <c r="FVV83" s="396"/>
      <c r="FVW83" s="396"/>
      <c r="FVX83" s="396"/>
      <c r="FVY83" s="396"/>
      <c r="FVZ83" s="396"/>
      <c r="FWA83" s="396"/>
      <c r="FWB83" s="396"/>
      <c r="FWC83" s="396"/>
      <c r="FWD83" s="396"/>
      <c r="FWE83" s="396"/>
      <c r="FWF83" s="396"/>
      <c r="FWG83" s="396"/>
      <c r="FWH83" s="396"/>
      <c r="FWI83" s="396"/>
      <c r="FWJ83" s="396"/>
      <c r="FWK83" s="396"/>
      <c r="FWL83" s="396"/>
      <c r="FWM83" s="396"/>
      <c r="FWN83" s="396"/>
      <c r="FWO83" s="396"/>
      <c r="FWP83" s="396"/>
      <c r="FWQ83" s="396"/>
      <c r="FWR83" s="396"/>
      <c r="FWS83" s="396"/>
      <c r="FWT83" s="396"/>
      <c r="FWU83" s="396"/>
      <c r="FWV83" s="396"/>
      <c r="FWW83" s="396"/>
      <c r="FWX83" s="396"/>
      <c r="FWY83" s="396"/>
      <c r="FWZ83" s="396"/>
      <c r="FXA83" s="396"/>
      <c r="FXB83" s="396"/>
      <c r="FXC83" s="396"/>
      <c r="FXD83" s="396"/>
      <c r="FXE83" s="396"/>
      <c r="FXF83" s="396"/>
      <c r="FXG83" s="396"/>
      <c r="FXH83" s="396"/>
      <c r="FXI83" s="396"/>
      <c r="FXJ83" s="396"/>
      <c r="FXK83" s="396"/>
      <c r="FXL83" s="396"/>
      <c r="FXM83" s="396"/>
      <c r="FXN83" s="396"/>
      <c r="FXO83" s="396"/>
      <c r="FXP83" s="396"/>
      <c r="FXQ83" s="396"/>
      <c r="FXR83" s="396"/>
      <c r="FXS83" s="396"/>
      <c r="FXT83" s="396"/>
      <c r="FXU83" s="396"/>
      <c r="FXV83" s="396"/>
      <c r="FXW83" s="396"/>
      <c r="FXX83" s="396"/>
      <c r="FXY83" s="396"/>
      <c r="FXZ83" s="396"/>
      <c r="FYA83" s="396"/>
      <c r="FYB83" s="396"/>
      <c r="FYC83" s="396"/>
      <c r="FYD83" s="396"/>
      <c r="FYE83" s="396"/>
      <c r="FYF83" s="396"/>
      <c r="FYG83" s="396"/>
      <c r="FYH83" s="396"/>
      <c r="FYI83" s="396"/>
      <c r="FYJ83" s="396"/>
      <c r="FYK83" s="396"/>
      <c r="FYL83" s="396"/>
      <c r="FYM83" s="396"/>
      <c r="FYN83" s="396"/>
      <c r="FYO83" s="396"/>
      <c r="FYP83" s="396"/>
      <c r="FYQ83" s="396"/>
      <c r="FYR83" s="396"/>
      <c r="FYS83" s="396"/>
      <c r="FYT83" s="396"/>
      <c r="FYU83" s="396"/>
      <c r="FYV83" s="396"/>
      <c r="FYW83" s="396"/>
      <c r="FYX83" s="396"/>
      <c r="FYY83" s="396"/>
      <c r="FYZ83" s="396"/>
      <c r="FZA83" s="396"/>
      <c r="FZB83" s="396"/>
      <c r="FZC83" s="396"/>
      <c r="FZD83" s="396"/>
      <c r="FZE83" s="396"/>
      <c r="FZF83" s="396"/>
      <c r="FZG83" s="396"/>
      <c r="FZH83" s="396"/>
      <c r="FZI83" s="396"/>
      <c r="FZJ83" s="396"/>
      <c r="FZK83" s="396"/>
      <c r="FZL83" s="396"/>
      <c r="FZM83" s="396"/>
      <c r="FZN83" s="396"/>
      <c r="FZO83" s="396"/>
      <c r="FZP83" s="396"/>
      <c r="FZQ83" s="396"/>
      <c r="FZR83" s="396"/>
      <c r="FZS83" s="396"/>
      <c r="FZT83" s="396"/>
      <c r="FZU83" s="396"/>
      <c r="FZV83" s="396"/>
      <c r="FZW83" s="396"/>
      <c r="FZX83" s="396"/>
      <c r="FZY83" s="396"/>
      <c r="FZZ83" s="396"/>
      <c r="GAA83" s="396"/>
      <c r="GAB83" s="396"/>
      <c r="GAC83" s="396"/>
      <c r="GAD83" s="396"/>
      <c r="GAE83" s="396"/>
      <c r="GAF83" s="396"/>
      <c r="GAG83" s="396"/>
      <c r="GAH83" s="396"/>
      <c r="GAI83" s="396"/>
      <c r="GAJ83" s="396"/>
      <c r="GAK83" s="396"/>
      <c r="GAL83" s="396"/>
      <c r="GAM83" s="396"/>
      <c r="GAN83" s="396"/>
      <c r="GAO83" s="396"/>
      <c r="GAP83" s="396"/>
      <c r="GAQ83" s="396"/>
      <c r="GAR83" s="396"/>
      <c r="GAS83" s="396"/>
      <c r="GAT83" s="396"/>
      <c r="GAU83" s="396"/>
      <c r="GAV83" s="396"/>
      <c r="GAW83" s="396"/>
      <c r="GAX83" s="396"/>
      <c r="GAY83" s="396"/>
      <c r="GAZ83" s="396"/>
      <c r="GBA83" s="396"/>
      <c r="GBB83" s="396"/>
      <c r="GBC83" s="396"/>
      <c r="GBD83" s="396"/>
      <c r="GBE83" s="396"/>
      <c r="GBF83" s="396"/>
      <c r="GBG83" s="396"/>
      <c r="GBH83" s="396"/>
      <c r="GBI83" s="396"/>
      <c r="GBJ83" s="396"/>
      <c r="GBK83" s="396"/>
      <c r="GBL83" s="396"/>
      <c r="GBM83" s="396"/>
      <c r="GBN83" s="396"/>
      <c r="GBO83" s="396"/>
      <c r="GBP83" s="396"/>
      <c r="GBQ83" s="396"/>
      <c r="GBR83" s="396"/>
      <c r="GBS83" s="396"/>
      <c r="GBT83" s="396"/>
      <c r="GBU83" s="396"/>
      <c r="GBV83" s="396"/>
      <c r="GBW83" s="396"/>
      <c r="GBX83" s="396"/>
      <c r="GBY83" s="396"/>
      <c r="GBZ83" s="396"/>
      <c r="GCA83" s="396"/>
      <c r="GCB83" s="396"/>
      <c r="GCC83" s="396"/>
      <c r="GCD83" s="396"/>
      <c r="GCE83" s="396"/>
      <c r="GCF83" s="396"/>
      <c r="GCG83" s="396"/>
      <c r="GCH83" s="396"/>
      <c r="GCI83" s="396"/>
      <c r="GCJ83" s="396"/>
      <c r="GCK83" s="396"/>
      <c r="GCL83" s="396"/>
      <c r="GCM83" s="396"/>
      <c r="GCN83" s="396"/>
      <c r="GCO83" s="396"/>
      <c r="GCP83" s="396"/>
      <c r="GCQ83" s="396"/>
      <c r="GCR83" s="396"/>
      <c r="GCS83" s="396"/>
      <c r="GCT83" s="396"/>
      <c r="GCU83" s="396"/>
      <c r="GCV83" s="396"/>
      <c r="GCW83" s="396"/>
      <c r="GCX83" s="396"/>
      <c r="GCY83" s="396"/>
      <c r="GCZ83" s="396"/>
      <c r="GDA83" s="396"/>
      <c r="GDB83" s="396"/>
      <c r="GDC83" s="396"/>
      <c r="GDD83" s="396"/>
      <c r="GDE83" s="396"/>
      <c r="GDF83" s="396"/>
      <c r="GDG83" s="396"/>
      <c r="GDH83" s="396"/>
      <c r="GDI83" s="396"/>
      <c r="GDJ83" s="396"/>
      <c r="GDK83" s="396"/>
      <c r="GDL83" s="396"/>
      <c r="GDM83" s="396"/>
      <c r="GDN83" s="396"/>
      <c r="GDO83" s="396"/>
      <c r="GDP83" s="396"/>
      <c r="GDQ83" s="396"/>
      <c r="GDR83" s="396"/>
      <c r="GDS83" s="396"/>
      <c r="GDT83" s="396"/>
      <c r="GDU83" s="396"/>
      <c r="GDV83" s="396"/>
      <c r="GDW83" s="396"/>
      <c r="GDX83" s="396"/>
      <c r="GDY83" s="396"/>
      <c r="GDZ83" s="396"/>
      <c r="GEA83" s="396"/>
      <c r="GEB83" s="396"/>
      <c r="GEC83" s="396"/>
      <c r="GED83" s="396"/>
      <c r="GEE83" s="396"/>
      <c r="GEF83" s="396"/>
      <c r="GEG83" s="396"/>
      <c r="GEH83" s="396"/>
      <c r="GEI83" s="396"/>
      <c r="GEJ83" s="396"/>
      <c r="GEK83" s="396"/>
      <c r="GEL83" s="396"/>
      <c r="GEM83" s="396"/>
      <c r="GEN83" s="396"/>
      <c r="GEO83" s="396"/>
      <c r="GEP83" s="396"/>
      <c r="GEQ83" s="396"/>
      <c r="GER83" s="396"/>
      <c r="GES83" s="396"/>
      <c r="GET83" s="396"/>
      <c r="GEU83" s="396"/>
      <c r="GEV83" s="396"/>
      <c r="GEW83" s="396"/>
      <c r="GEX83" s="396"/>
      <c r="GEY83" s="396"/>
      <c r="GEZ83" s="396"/>
      <c r="GFA83" s="396"/>
      <c r="GFB83" s="396"/>
      <c r="GFC83" s="396"/>
      <c r="GFD83" s="396"/>
      <c r="GFE83" s="396"/>
      <c r="GFF83" s="396"/>
      <c r="GFG83" s="396"/>
      <c r="GFH83" s="396"/>
      <c r="GFI83" s="396"/>
      <c r="GFJ83" s="396"/>
      <c r="GFK83" s="396"/>
      <c r="GFL83" s="396"/>
      <c r="GFM83" s="396"/>
      <c r="GFN83" s="396"/>
      <c r="GFO83" s="396"/>
      <c r="GFP83" s="396"/>
      <c r="GFQ83" s="396"/>
      <c r="GFR83" s="396"/>
      <c r="GFS83" s="396"/>
      <c r="GFT83" s="396"/>
      <c r="GFU83" s="396"/>
      <c r="GFV83" s="396"/>
      <c r="GFW83" s="396"/>
      <c r="GFX83" s="396"/>
      <c r="GFY83" s="396"/>
      <c r="GFZ83" s="396"/>
      <c r="GGA83" s="396"/>
      <c r="GGB83" s="396"/>
      <c r="GGC83" s="396"/>
      <c r="GGD83" s="396"/>
      <c r="GGE83" s="396"/>
      <c r="GGF83" s="396"/>
      <c r="GGG83" s="396"/>
      <c r="GGH83" s="396"/>
      <c r="GGI83" s="396"/>
      <c r="GGJ83" s="396"/>
      <c r="GGK83" s="396"/>
      <c r="GGL83" s="396"/>
      <c r="GGM83" s="396"/>
      <c r="GGN83" s="396"/>
      <c r="GGO83" s="396"/>
      <c r="GGP83" s="396"/>
      <c r="GGQ83" s="396"/>
      <c r="GGR83" s="396"/>
      <c r="GGS83" s="396"/>
      <c r="GGT83" s="396"/>
      <c r="GGU83" s="396"/>
      <c r="GGV83" s="396"/>
      <c r="GGW83" s="396"/>
      <c r="GGX83" s="396"/>
      <c r="GGY83" s="396"/>
      <c r="GGZ83" s="396"/>
      <c r="GHA83" s="396"/>
      <c r="GHB83" s="396"/>
      <c r="GHC83" s="396"/>
      <c r="GHD83" s="396"/>
      <c r="GHE83" s="396"/>
      <c r="GHF83" s="396"/>
      <c r="GHG83" s="396"/>
      <c r="GHH83" s="396"/>
      <c r="GHI83" s="396"/>
      <c r="GHJ83" s="396"/>
      <c r="GHK83" s="396"/>
      <c r="GHL83" s="396"/>
      <c r="GHM83" s="396"/>
      <c r="GHN83" s="396"/>
      <c r="GHO83" s="396"/>
      <c r="GHP83" s="396"/>
      <c r="GHQ83" s="396"/>
      <c r="GHR83" s="396"/>
      <c r="GHS83" s="396"/>
      <c r="GHT83" s="396"/>
      <c r="GHU83" s="396"/>
      <c r="GHV83" s="396"/>
      <c r="GHW83" s="396"/>
      <c r="GHX83" s="396"/>
      <c r="GHY83" s="396"/>
      <c r="GHZ83" s="396"/>
      <c r="GIA83" s="396"/>
      <c r="GIB83" s="396"/>
      <c r="GIC83" s="396"/>
      <c r="GID83" s="396"/>
      <c r="GIE83" s="396"/>
      <c r="GIF83" s="396"/>
      <c r="GIG83" s="396"/>
      <c r="GIH83" s="396"/>
      <c r="GII83" s="396"/>
      <c r="GIJ83" s="396"/>
      <c r="GIK83" s="396"/>
      <c r="GIL83" s="396"/>
      <c r="GIM83" s="396"/>
      <c r="GIN83" s="396"/>
      <c r="GIO83" s="396"/>
      <c r="GIP83" s="396"/>
      <c r="GIQ83" s="396"/>
      <c r="GIR83" s="396"/>
      <c r="GIS83" s="396"/>
      <c r="GIT83" s="396"/>
      <c r="GIU83" s="396"/>
      <c r="GIV83" s="396"/>
      <c r="GIW83" s="396"/>
      <c r="GIX83" s="396"/>
      <c r="GIY83" s="396"/>
      <c r="GIZ83" s="396"/>
      <c r="GJA83" s="396"/>
      <c r="GJB83" s="396"/>
      <c r="GJC83" s="396"/>
      <c r="GJD83" s="396"/>
      <c r="GJE83" s="396"/>
      <c r="GJF83" s="396"/>
      <c r="GJG83" s="396"/>
      <c r="GJH83" s="396"/>
      <c r="GJI83" s="396"/>
      <c r="GJJ83" s="396"/>
      <c r="GJK83" s="396"/>
      <c r="GJL83" s="396"/>
      <c r="GJM83" s="396"/>
      <c r="GJN83" s="396"/>
      <c r="GJO83" s="396"/>
      <c r="GJP83" s="396"/>
      <c r="GJQ83" s="396"/>
      <c r="GJR83" s="396"/>
      <c r="GJS83" s="396"/>
      <c r="GJT83" s="396"/>
      <c r="GJU83" s="396"/>
      <c r="GJV83" s="396"/>
      <c r="GJW83" s="396"/>
      <c r="GJX83" s="396"/>
      <c r="GJY83" s="396"/>
      <c r="GJZ83" s="396"/>
      <c r="GKA83" s="396"/>
      <c r="GKB83" s="396"/>
      <c r="GKC83" s="396"/>
      <c r="GKD83" s="396"/>
      <c r="GKE83" s="396"/>
      <c r="GKF83" s="396"/>
      <c r="GKG83" s="396"/>
      <c r="GKH83" s="396"/>
      <c r="GKI83" s="396"/>
      <c r="GKJ83" s="396"/>
      <c r="GKK83" s="396"/>
      <c r="GKL83" s="396"/>
      <c r="GKM83" s="396"/>
      <c r="GKN83" s="396"/>
      <c r="GKO83" s="396"/>
      <c r="GKP83" s="396"/>
      <c r="GKQ83" s="396"/>
      <c r="GKR83" s="396"/>
      <c r="GKS83" s="396"/>
      <c r="GKT83" s="396"/>
      <c r="GKU83" s="396"/>
      <c r="GKV83" s="396"/>
      <c r="GKW83" s="396"/>
      <c r="GKX83" s="396"/>
      <c r="GKY83" s="396"/>
      <c r="GKZ83" s="396"/>
      <c r="GLA83" s="396"/>
      <c r="GLB83" s="396"/>
      <c r="GLC83" s="396"/>
      <c r="GLD83" s="396"/>
      <c r="GLE83" s="396"/>
      <c r="GLF83" s="396"/>
      <c r="GLG83" s="396"/>
      <c r="GLH83" s="396"/>
      <c r="GLI83" s="396"/>
      <c r="GLJ83" s="396"/>
      <c r="GLK83" s="396"/>
      <c r="GLL83" s="396"/>
      <c r="GLM83" s="396"/>
      <c r="GLN83" s="396"/>
      <c r="GLO83" s="396"/>
      <c r="GLP83" s="396"/>
      <c r="GLQ83" s="396"/>
      <c r="GLR83" s="396"/>
      <c r="GLS83" s="396"/>
      <c r="GLT83" s="396"/>
      <c r="GLU83" s="396"/>
      <c r="GLV83" s="396"/>
      <c r="GLW83" s="396"/>
      <c r="GLX83" s="396"/>
      <c r="GLY83" s="396"/>
      <c r="GLZ83" s="396"/>
      <c r="GMA83" s="396"/>
      <c r="GMB83" s="396"/>
      <c r="GMC83" s="396"/>
      <c r="GMD83" s="396"/>
      <c r="GME83" s="396"/>
      <c r="GMF83" s="396"/>
      <c r="GMG83" s="396"/>
      <c r="GMH83" s="396"/>
      <c r="GMI83" s="396"/>
      <c r="GMJ83" s="396"/>
      <c r="GMK83" s="396"/>
      <c r="GML83" s="396"/>
      <c r="GMM83" s="396"/>
      <c r="GMN83" s="396"/>
      <c r="GMO83" s="396"/>
      <c r="GMP83" s="396"/>
      <c r="GMQ83" s="396"/>
      <c r="GMR83" s="396"/>
      <c r="GMS83" s="396"/>
      <c r="GMT83" s="396"/>
      <c r="GMU83" s="396"/>
      <c r="GMV83" s="396"/>
      <c r="GMW83" s="396"/>
      <c r="GMX83" s="396"/>
      <c r="GMY83" s="396"/>
      <c r="GMZ83" s="396"/>
      <c r="GNA83" s="396"/>
      <c r="GNB83" s="396"/>
      <c r="GNC83" s="396"/>
      <c r="GND83" s="396"/>
      <c r="GNE83" s="396"/>
      <c r="GNF83" s="396"/>
      <c r="GNG83" s="396"/>
      <c r="GNH83" s="396"/>
      <c r="GNI83" s="396"/>
      <c r="GNJ83" s="396"/>
      <c r="GNK83" s="396"/>
      <c r="GNL83" s="396"/>
      <c r="GNM83" s="396"/>
      <c r="GNN83" s="396"/>
      <c r="GNO83" s="396"/>
      <c r="GNP83" s="396"/>
      <c r="GNQ83" s="396"/>
      <c r="GNR83" s="396"/>
      <c r="GNS83" s="396"/>
      <c r="GNT83" s="396"/>
      <c r="GNU83" s="396"/>
      <c r="GNV83" s="396"/>
      <c r="GNW83" s="396"/>
      <c r="GNX83" s="396"/>
      <c r="GNY83" s="396"/>
      <c r="GNZ83" s="396"/>
      <c r="GOA83" s="396"/>
      <c r="GOB83" s="396"/>
      <c r="GOC83" s="396"/>
      <c r="GOD83" s="396"/>
      <c r="GOE83" s="396"/>
      <c r="GOF83" s="396"/>
      <c r="GOG83" s="396"/>
      <c r="GOH83" s="396"/>
      <c r="GOI83" s="396"/>
      <c r="GOJ83" s="396"/>
      <c r="GOK83" s="396"/>
      <c r="GOL83" s="396"/>
      <c r="GOM83" s="396"/>
      <c r="GON83" s="396"/>
      <c r="GOO83" s="396"/>
      <c r="GOP83" s="396"/>
      <c r="GOQ83" s="396"/>
      <c r="GOR83" s="396"/>
      <c r="GOS83" s="396"/>
      <c r="GOT83" s="396"/>
      <c r="GOU83" s="396"/>
      <c r="GOV83" s="396"/>
      <c r="GOW83" s="396"/>
      <c r="GOX83" s="396"/>
      <c r="GOY83" s="396"/>
      <c r="GOZ83" s="396"/>
      <c r="GPA83" s="396"/>
      <c r="GPB83" s="396"/>
      <c r="GPC83" s="396"/>
      <c r="GPD83" s="396"/>
      <c r="GPE83" s="396"/>
      <c r="GPF83" s="396"/>
      <c r="GPG83" s="396"/>
      <c r="GPH83" s="396"/>
      <c r="GPI83" s="396"/>
      <c r="GPJ83" s="396"/>
      <c r="GPK83" s="396"/>
      <c r="GPL83" s="396"/>
      <c r="GPM83" s="396"/>
      <c r="GPN83" s="396"/>
      <c r="GPO83" s="396"/>
      <c r="GPP83" s="396"/>
      <c r="GPQ83" s="396"/>
      <c r="GPR83" s="396"/>
      <c r="GPS83" s="396"/>
      <c r="GPT83" s="396"/>
      <c r="GPU83" s="396"/>
      <c r="GPV83" s="396"/>
      <c r="GPW83" s="396"/>
      <c r="GPX83" s="396"/>
      <c r="GPY83" s="396"/>
      <c r="GPZ83" s="396"/>
      <c r="GQA83" s="396"/>
      <c r="GQB83" s="396"/>
      <c r="GQC83" s="396"/>
      <c r="GQD83" s="396"/>
      <c r="GQE83" s="396"/>
      <c r="GQF83" s="396"/>
      <c r="GQG83" s="396"/>
      <c r="GQH83" s="396"/>
      <c r="GQI83" s="396"/>
      <c r="GQJ83" s="396"/>
      <c r="GQK83" s="396"/>
      <c r="GQL83" s="396"/>
      <c r="GQM83" s="396"/>
      <c r="GQN83" s="396"/>
      <c r="GQO83" s="396"/>
      <c r="GQP83" s="396"/>
      <c r="GQQ83" s="396"/>
      <c r="GQR83" s="396"/>
      <c r="GQS83" s="396"/>
      <c r="GQT83" s="396"/>
      <c r="GQU83" s="396"/>
      <c r="GQV83" s="396"/>
      <c r="GQW83" s="396"/>
      <c r="GQX83" s="396"/>
      <c r="GQY83" s="396"/>
      <c r="GQZ83" s="396"/>
      <c r="GRA83" s="396"/>
      <c r="GRB83" s="396"/>
      <c r="GRC83" s="396"/>
      <c r="GRD83" s="396"/>
      <c r="GRE83" s="396"/>
      <c r="GRF83" s="396"/>
      <c r="GRG83" s="396"/>
      <c r="GRH83" s="396"/>
      <c r="GRI83" s="396"/>
      <c r="GRJ83" s="396"/>
      <c r="GRK83" s="396"/>
      <c r="GRL83" s="396"/>
      <c r="GRM83" s="396"/>
      <c r="GRN83" s="396"/>
      <c r="GRO83" s="396"/>
      <c r="GRP83" s="396"/>
      <c r="GRQ83" s="396"/>
      <c r="GRR83" s="396"/>
      <c r="GRS83" s="396"/>
      <c r="GRT83" s="396"/>
      <c r="GRU83" s="396"/>
      <c r="GRV83" s="396"/>
      <c r="GRW83" s="396"/>
      <c r="GRX83" s="396"/>
      <c r="GRY83" s="396"/>
      <c r="GRZ83" s="396"/>
      <c r="GSA83" s="396"/>
      <c r="GSB83" s="396"/>
      <c r="GSC83" s="396"/>
      <c r="GSD83" s="396"/>
      <c r="GSE83" s="396"/>
      <c r="GSF83" s="396"/>
      <c r="GSG83" s="396"/>
      <c r="GSH83" s="396"/>
      <c r="GSI83" s="396"/>
      <c r="GSJ83" s="396"/>
      <c r="GSK83" s="396"/>
      <c r="GSL83" s="396"/>
      <c r="GSM83" s="396"/>
      <c r="GSN83" s="396"/>
      <c r="GSO83" s="396"/>
      <c r="GSP83" s="396"/>
      <c r="GSQ83" s="396"/>
      <c r="GSR83" s="396"/>
      <c r="GSS83" s="396"/>
      <c r="GST83" s="396"/>
      <c r="GSU83" s="396"/>
      <c r="GSV83" s="396"/>
      <c r="GSW83" s="396"/>
      <c r="GSX83" s="396"/>
      <c r="GSY83" s="396"/>
      <c r="GSZ83" s="396"/>
      <c r="GTA83" s="396"/>
      <c r="GTB83" s="396"/>
      <c r="GTC83" s="396"/>
      <c r="GTD83" s="396"/>
      <c r="GTE83" s="396"/>
      <c r="GTF83" s="396"/>
      <c r="GTG83" s="396"/>
      <c r="GTH83" s="396"/>
      <c r="GTI83" s="396"/>
      <c r="GTJ83" s="396"/>
      <c r="GTK83" s="396"/>
      <c r="GTL83" s="396"/>
      <c r="GTM83" s="396"/>
      <c r="GTN83" s="396"/>
      <c r="GTO83" s="396"/>
      <c r="GTP83" s="396"/>
      <c r="GTQ83" s="396"/>
      <c r="GTR83" s="396"/>
      <c r="GTS83" s="396"/>
      <c r="GTT83" s="396"/>
      <c r="GTU83" s="396"/>
      <c r="GTV83" s="396"/>
      <c r="GTW83" s="396"/>
      <c r="GTX83" s="396"/>
      <c r="GTY83" s="396"/>
      <c r="GTZ83" s="396"/>
      <c r="GUA83" s="396"/>
      <c r="GUB83" s="396"/>
      <c r="GUC83" s="396"/>
      <c r="GUD83" s="396"/>
      <c r="GUE83" s="396"/>
      <c r="GUF83" s="396"/>
      <c r="GUG83" s="396"/>
      <c r="GUH83" s="396"/>
      <c r="GUI83" s="396"/>
      <c r="GUJ83" s="396"/>
      <c r="GUK83" s="396"/>
      <c r="GUL83" s="396"/>
      <c r="GUM83" s="396"/>
      <c r="GUN83" s="396"/>
      <c r="GUO83" s="396"/>
      <c r="GUP83" s="396"/>
      <c r="GUQ83" s="396"/>
      <c r="GUR83" s="396"/>
      <c r="GUS83" s="396"/>
      <c r="GUT83" s="396"/>
      <c r="GUU83" s="396"/>
      <c r="GUV83" s="396"/>
      <c r="GUW83" s="396"/>
      <c r="GUX83" s="396"/>
      <c r="GUY83" s="396"/>
      <c r="GUZ83" s="396"/>
      <c r="GVA83" s="396"/>
      <c r="GVB83" s="396"/>
      <c r="GVC83" s="396"/>
      <c r="GVD83" s="396"/>
      <c r="GVE83" s="396"/>
      <c r="GVF83" s="396"/>
      <c r="GVG83" s="396"/>
      <c r="GVH83" s="396"/>
      <c r="GVI83" s="396"/>
      <c r="GVJ83" s="396"/>
      <c r="GVK83" s="396"/>
      <c r="GVL83" s="396"/>
      <c r="GVM83" s="396"/>
      <c r="GVN83" s="396"/>
      <c r="GVO83" s="396"/>
      <c r="GVP83" s="396"/>
      <c r="GVQ83" s="396"/>
      <c r="GVR83" s="396"/>
      <c r="GVS83" s="396"/>
      <c r="GVT83" s="396"/>
      <c r="GVU83" s="396"/>
      <c r="GVV83" s="396"/>
      <c r="GVW83" s="396"/>
      <c r="GVX83" s="396"/>
      <c r="GVY83" s="396"/>
      <c r="GVZ83" s="396"/>
      <c r="GWA83" s="396"/>
      <c r="GWB83" s="396"/>
      <c r="GWC83" s="396"/>
      <c r="GWD83" s="396"/>
      <c r="GWE83" s="396"/>
      <c r="GWF83" s="396"/>
      <c r="GWG83" s="396"/>
      <c r="GWH83" s="396"/>
      <c r="GWI83" s="396"/>
      <c r="GWJ83" s="396"/>
      <c r="GWK83" s="396"/>
      <c r="GWL83" s="396"/>
      <c r="GWM83" s="396"/>
      <c r="GWN83" s="396"/>
      <c r="GWO83" s="396"/>
      <c r="GWP83" s="396"/>
      <c r="GWQ83" s="396"/>
      <c r="GWR83" s="396"/>
      <c r="GWS83" s="396"/>
      <c r="GWT83" s="396"/>
      <c r="GWU83" s="396"/>
      <c r="GWV83" s="396"/>
      <c r="GWW83" s="396"/>
      <c r="GWX83" s="396"/>
      <c r="GWY83" s="396"/>
      <c r="GWZ83" s="396"/>
      <c r="GXA83" s="396"/>
      <c r="GXB83" s="396"/>
      <c r="GXC83" s="396"/>
      <c r="GXD83" s="396"/>
      <c r="GXE83" s="396"/>
      <c r="GXF83" s="396"/>
      <c r="GXG83" s="396"/>
      <c r="GXH83" s="396"/>
      <c r="GXI83" s="396"/>
      <c r="GXJ83" s="396"/>
      <c r="GXK83" s="396"/>
      <c r="GXL83" s="396"/>
      <c r="GXM83" s="396"/>
      <c r="GXN83" s="396"/>
      <c r="GXO83" s="396"/>
      <c r="GXP83" s="396"/>
      <c r="GXQ83" s="396"/>
      <c r="GXR83" s="396"/>
      <c r="GXS83" s="396"/>
      <c r="GXT83" s="396"/>
      <c r="GXU83" s="396"/>
      <c r="GXV83" s="396"/>
      <c r="GXW83" s="396"/>
      <c r="GXX83" s="396"/>
      <c r="GXY83" s="396"/>
      <c r="GXZ83" s="396"/>
      <c r="GYA83" s="396"/>
      <c r="GYB83" s="396"/>
      <c r="GYC83" s="396"/>
      <c r="GYD83" s="396"/>
      <c r="GYE83" s="396"/>
      <c r="GYF83" s="396"/>
      <c r="GYG83" s="396"/>
      <c r="GYH83" s="396"/>
      <c r="GYI83" s="396"/>
      <c r="GYJ83" s="396"/>
      <c r="GYK83" s="396"/>
      <c r="GYL83" s="396"/>
      <c r="GYM83" s="396"/>
      <c r="GYN83" s="396"/>
      <c r="GYO83" s="396"/>
      <c r="GYP83" s="396"/>
      <c r="GYQ83" s="396"/>
      <c r="GYR83" s="396"/>
      <c r="GYS83" s="396"/>
      <c r="GYT83" s="396"/>
      <c r="GYU83" s="396"/>
      <c r="GYV83" s="396"/>
      <c r="GYW83" s="396"/>
      <c r="GYX83" s="396"/>
      <c r="GYY83" s="396"/>
      <c r="GYZ83" s="396"/>
      <c r="GZA83" s="396"/>
      <c r="GZB83" s="396"/>
      <c r="GZC83" s="396"/>
      <c r="GZD83" s="396"/>
      <c r="GZE83" s="396"/>
      <c r="GZF83" s="396"/>
      <c r="GZG83" s="396"/>
      <c r="GZH83" s="396"/>
      <c r="GZI83" s="396"/>
      <c r="GZJ83" s="396"/>
      <c r="GZK83" s="396"/>
      <c r="GZL83" s="396"/>
      <c r="GZM83" s="396"/>
      <c r="GZN83" s="396"/>
      <c r="GZO83" s="396"/>
      <c r="GZP83" s="396"/>
      <c r="GZQ83" s="396"/>
      <c r="GZR83" s="396"/>
      <c r="GZS83" s="396"/>
      <c r="GZT83" s="396"/>
      <c r="GZU83" s="396"/>
      <c r="GZV83" s="396"/>
      <c r="GZW83" s="396"/>
      <c r="GZX83" s="396"/>
      <c r="GZY83" s="396"/>
      <c r="GZZ83" s="396"/>
      <c r="HAA83" s="396"/>
      <c r="HAB83" s="396"/>
      <c r="HAC83" s="396"/>
      <c r="HAD83" s="396"/>
      <c r="HAE83" s="396"/>
      <c r="HAF83" s="396"/>
      <c r="HAG83" s="396"/>
      <c r="HAH83" s="396"/>
      <c r="HAI83" s="396"/>
      <c r="HAJ83" s="396"/>
      <c r="HAK83" s="396"/>
      <c r="HAL83" s="396"/>
      <c r="HAM83" s="396"/>
      <c r="HAN83" s="396"/>
      <c r="HAO83" s="396"/>
      <c r="HAP83" s="396"/>
      <c r="HAQ83" s="396"/>
      <c r="HAR83" s="396"/>
      <c r="HAS83" s="396"/>
      <c r="HAT83" s="396"/>
      <c r="HAU83" s="396"/>
      <c r="HAV83" s="396"/>
      <c r="HAW83" s="396"/>
      <c r="HAX83" s="396"/>
      <c r="HAY83" s="396"/>
      <c r="HAZ83" s="396"/>
      <c r="HBA83" s="396"/>
      <c r="HBB83" s="396"/>
      <c r="HBC83" s="396"/>
      <c r="HBD83" s="396"/>
      <c r="HBE83" s="396"/>
      <c r="HBF83" s="396"/>
      <c r="HBG83" s="396"/>
      <c r="HBH83" s="396"/>
      <c r="HBI83" s="396"/>
      <c r="HBJ83" s="396"/>
      <c r="HBK83" s="396"/>
      <c r="HBL83" s="396"/>
      <c r="HBM83" s="396"/>
      <c r="HBN83" s="396"/>
      <c r="HBO83" s="396"/>
      <c r="HBP83" s="396"/>
      <c r="HBQ83" s="396"/>
      <c r="HBR83" s="396"/>
      <c r="HBS83" s="396"/>
      <c r="HBT83" s="396"/>
      <c r="HBU83" s="396"/>
      <c r="HBV83" s="396"/>
      <c r="HBW83" s="396"/>
      <c r="HBX83" s="396"/>
      <c r="HBY83" s="396"/>
      <c r="HBZ83" s="396"/>
      <c r="HCA83" s="396"/>
      <c r="HCB83" s="396"/>
      <c r="HCC83" s="396"/>
      <c r="HCD83" s="396"/>
      <c r="HCE83" s="396"/>
      <c r="HCF83" s="396"/>
      <c r="HCG83" s="396"/>
      <c r="HCH83" s="396"/>
      <c r="HCI83" s="396"/>
      <c r="HCJ83" s="396"/>
      <c r="HCK83" s="396"/>
      <c r="HCL83" s="396"/>
      <c r="HCM83" s="396"/>
      <c r="HCN83" s="396"/>
      <c r="HCO83" s="396"/>
      <c r="HCP83" s="396"/>
      <c r="HCQ83" s="396"/>
      <c r="HCR83" s="396"/>
      <c r="HCS83" s="396"/>
      <c r="HCT83" s="396"/>
      <c r="HCU83" s="396"/>
      <c r="HCV83" s="396"/>
      <c r="HCW83" s="396"/>
      <c r="HCX83" s="396"/>
      <c r="HCY83" s="396"/>
      <c r="HCZ83" s="396"/>
      <c r="HDA83" s="396"/>
      <c r="HDB83" s="396"/>
      <c r="HDC83" s="396"/>
      <c r="HDD83" s="396"/>
      <c r="HDE83" s="396"/>
      <c r="HDF83" s="396"/>
      <c r="HDG83" s="396"/>
      <c r="HDH83" s="396"/>
      <c r="HDI83" s="396"/>
      <c r="HDJ83" s="396"/>
      <c r="HDK83" s="396"/>
      <c r="HDL83" s="396"/>
      <c r="HDM83" s="396"/>
      <c r="HDN83" s="396"/>
      <c r="HDO83" s="396"/>
      <c r="HDP83" s="396"/>
      <c r="HDQ83" s="396"/>
      <c r="HDR83" s="396"/>
      <c r="HDS83" s="396"/>
      <c r="HDT83" s="396"/>
      <c r="HDU83" s="396"/>
      <c r="HDV83" s="396"/>
      <c r="HDW83" s="396"/>
      <c r="HDX83" s="396"/>
      <c r="HDY83" s="396"/>
      <c r="HDZ83" s="396"/>
      <c r="HEA83" s="396"/>
      <c r="HEB83" s="396"/>
      <c r="HEC83" s="396"/>
      <c r="HED83" s="396"/>
      <c r="HEE83" s="396"/>
      <c r="HEF83" s="396"/>
      <c r="HEG83" s="396"/>
      <c r="HEH83" s="396"/>
      <c r="HEI83" s="396"/>
      <c r="HEJ83" s="396"/>
      <c r="HEK83" s="396"/>
      <c r="HEL83" s="396"/>
      <c r="HEM83" s="396"/>
      <c r="HEN83" s="396"/>
      <c r="HEO83" s="396"/>
      <c r="HEP83" s="396"/>
      <c r="HEQ83" s="396"/>
      <c r="HER83" s="396"/>
      <c r="HES83" s="396"/>
      <c r="HET83" s="396"/>
      <c r="HEU83" s="396"/>
      <c r="HEV83" s="396"/>
      <c r="HEW83" s="396"/>
      <c r="HEX83" s="396"/>
      <c r="HEY83" s="396"/>
      <c r="HEZ83" s="396"/>
      <c r="HFA83" s="396"/>
      <c r="HFB83" s="396"/>
      <c r="HFC83" s="396"/>
      <c r="HFD83" s="396"/>
      <c r="HFE83" s="396"/>
      <c r="HFF83" s="396"/>
      <c r="HFG83" s="396"/>
      <c r="HFH83" s="396"/>
      <c r="HFI83" s="396"/>
      <c r="HFJ83" s="396"/>
      <c r="HFK83" s="396"/>
      <c r="HFL83" s="396"/>
      <c r="HFM83" s="396"/>
      <c r="HFN83" s="396"/>
      <c r="HFO83" s="396"/>
      <c r="HFP83" s="396"/>
      <c r="HFQ83" s="396"/>
      <c r="HFR83" s="396"/>
      <c r="HFS83" s="396"/>
      <c r="HFT83" s="396"/>
      <c r="HFU83" s="396"/>
      <c r="HFV83" s="396"/>
      <c r="HFW83" s="396"/>
      <c r="HFX83" s="396"/>
      <c r="HFY83" s="396"/>
      <c r="HFZ83" s="396"/>
      <c r="HGA83" s="396"/>
      <c r="HGB83" s="396"/>
      <c r="HGC83" s="396"/>
      <c r="HGD83" s="396"/>
      <c r="HGE83" s="396"/>
      <c r="HGF83" s="396"/>
      <c r="HGG83" s="396"/>
      <c r="HGH83" s="396"/>
      <c r="HGI83" s="396"/>
      <c r="HGJ83" s="396"/>
      <c r="HGK83" s="396"/>
      <c r="HGL83" s="396"/>
      <c r="HGM83" s="396"/>
      <c r="HGN83" s="396"/>
      <c r="HGO83" s="396"/>
      <c r="HGP83" s="396"/>
      <c r="HGQ83" s="396"/>
      <c r="HGR83" s="396"/>
      <c r="HGS83" s="396"/>
      <c r="HGT83" s="396"/>
      <c r="HGU83" s="396"/>
      <c r="HGV83" s="396"/>
      <c r="HGW83" s="396"/>
      <c r="HGX83" s="396"/>
      <c r="HGY83" s="396"/>
      <c r="HGZ83" s="396"/>
      <c r="HHA83" s="396"/>
      <c r="HHB83" s="396"/>
      <c r="HHC83" s="396"/>
      <c r="HHD83" s="396"/>
      <c r="HHE83" s="396"/>
      <c r="HHF83" s="396"/>
      <c r="HHG83" s="396"/>
      <c r="HHH83" s="396"/>
      <c r="HHI83" s="396"/>
      <c r="HHJ83" s="396"/>
      <c r="HHK83" s="396"/>
      <c r="HHL83" s="396"/>
      <c r="HHM83" s="396"/>
      <c r="HHN83" s="396"/>
      <c r="HHO83" s="396"/>
      <c r="HHP83" s="396"/>
      <c r="HHQ83" s="396"/>
      <c r="HHR83" s="396"/>
      <c r="HHS83" s="396"/>
      <c r="HHT83" s="396"/>
      <c r="HHU83" s="396"/>
      <c r="HHV83" s="396"/>
      <c r="HHW83" s="396"/>
      <c r="HHX83" s="396"/>
      <c r="HHY83" s="396"/>
      <c r="HHZ83" s="396"/>
      <c r="HIA83" s="396"/>
      <c r="HIB83" s="396"/>
      <c r="HIC83" s="396"/>
      <c r="HID83" s="396"/>
      <c r="HIE83" s="396"/>
      <c r="HIF83" s="396"/>
      <c r="HIG83" s="396"/>
      <c r="HIH83" s="396"/>
      <c r="HII83" s="396"/>
      <c r="HIJ83" s="396"/>
      <c r="HIK83" s="396"/>
      <c r="HIL83" s="396"/>
      <c r="HIM83" s="396"/>
      <c r="HIN83" s="396"/>
      <c r="HIO83" s="396"/>
      <c r="HIP83" s="396"/>
      <c r="HIQ83" s="396"/>
      <c r="HIR83" s="396"/>
      <c r="HIS83" s="396"/>
      <c r="HIT83" s="396"/>
      <c r="HIU83" s="396"/>
      <c r="HIV83" s="396"/>
      <c r="HIW83" s="396"/>
      <c r="HIX83" s="396"/>
      <c r="HIY83" s="396"/>
      <c r="HIZ83" s="396"/>
      <c r="HJA83" s="396"/>
      <c r="HJB83" s="396"/>
      <c r="HJC83" s="396"/>
      <c r="HJD83" s="396"/>
      <c r="HJE83" s="396"/>
      <c r="HJF83" s="396"/>
      <c r="HJG83" s="396"/>
      <c r="HJH83" s="396"/>
      <c r="HJI83" s="396"/>
      <c r="HJJ83" s="396"/>
      <c r="HJK83" s="396"/>
      <c r="HJL83" s="396"/>
      <c r="HJM83" s="396"/>
      <c r="HJN83" s="396"/>
      <c r="HJO83" s="396"/>
      <c r="HJP83" s="396"/>
      <c r="HJQ83" s="396"/>
      <c r="HJR83" s="396"/>
      <c r="HJS83" s="396"/>
      <c r="HJT83" s="396"/>
      <c r="HJU83" s="396"/>
      <c r="HJV83" s="396"/>
      <c r="HJW83" s="396"/>
      <c r="HJX83" s="396"/>
      <c r="HJY83" s="396"/>
      <c r="HJZ83" s="396"/>
      <c r="HKA83" s="396"/>
      <c r="HKB83" s="396"/>
      <c r="HKC83" s="396"/>
      <c r="HKD83" s="396"/>
      <c r="HKE83" s="396"/>
      <c r="HKF83" s="396"/>
      <c r="HKG83" s="396"/>
      <c r="HKH83" s="396"/>
      <c r="HKI83" s="396"/>
      <c r="HKJ83" s="396"/>
      <c r="HKK83" s="396"/>
      <c r="HKL83" s="396"/>
      <c r="HKM83" s="396"/>
      <c r="HKN83" s="396"/>
      <c r="HKO83" s="396"/>
      <c r="HKP83" s="396"/>
      <c r="HKQ83" s="396"/>
      <c r="HKR83" s="396"/>
      <c r="HKS83" s="396"/>
      <c r="HKT83" s="396"/>
      <c r="HKU83" s="396"/>
      <c r="HKV83" s="396"/>
      <c r="HKW83" s="396"/>
      <c r="HKX83" s="396"/>
      <c r="HKY83" s="396"/>
      <c r="HKZ83" s="396"/>
      <c r="HLA83" s="396"/>
      <c r="HLB83" s="396"/>
      <c r="HLC83" s="396"/>
      <c r="HLD83" s="396"/>
      <c r="HLE83" s="396"/>
      <c r="HLF83" s="396"/>
      <c r="HLG83" s="396"/>
      <c r="HLH83" s="396"/>
      <c r="HLI83" s="396"/>
      <c r="HLJ83" s="396"/>
      <c r="HLK83" s="396"/>
      <c r="HLL83" s="396"/>
      <c r="HLM83" s="396"/>
      <c r="HLN83" s="396"/>
      <c r="HLO83" s="396"/>
      <c r="HLP83" s="396"/>
      <c r="HLQ83" s="396"/>
      <c r="HLR83" s="396"/>
      <c r="HLS83" s="396"/>
      <c r="HLT83" s="396"/>
      <c r="HLU83" s="396"/>
      <c r="HLV83" s="396"/>
      <c r="HLW83" s="396"/>
      <c r="HLX83" s="396"/>
      <c r="HLY83" s="396"/>
      <c r="HLZ83" s="396"/>
      <c r="HMA83" s="396"/>
      <c r="HMB83" s="396"/>
      <c r="HMC83" s="396"/>
      <c r="HMD83" s="396"/>
      <c r="HME83" s="396"/>
      <c r="HMF83" s="396"/>
      <c r="HMG83" s="396"/>
      <c r="HMH83" s="396"/>
      <c r="HMI83" s="396"/>
      <c r="HMJ83" s="396"/>
      <c r="HMK83" s="396"/>
      <c r="HML83" s="396"/>
      <c r="HMM83" s="396"/>
      <c r="HMN83" s="396"/>
      <c r="HMO83" s="396"/>
      <c r="HMP83" s="396"/>
      <c r="HMQ83" s="396"/>
      <c r="HMR83" s="396"/>
      <c r="HMS83" s="396"/>
      <c r="HMT83" s="396"/>
      <c r="HMU83" s="396"/>
      <c r="HMV83" s="396"/>
      <c r="HMW83" s="396"/>
      <c r="HMX83" s="396"/>
      <c r="HMY83" s="396"/>
      <c r="HMZ83" s="396"/>
      <c r="HNA83" s="396"/>
      <c r="HNB83" s="396"/>
      <c r="HNC83" s="396"/>
      <c r="HND83" s="396"/>
      <c r="HNE83" s="396"/>
      <c r="HNF83" s="396"/>
      <c r="HNG83" s="396"/>
      <c r="HNH83" s="396"/>
      <c r="HNI83" s="396"/>
      <c r="HNJ83" s="396"/>
      <c r="HNK83" s="396"/>
      <c r="HNL83" s="396"/>
      <c r="HNM83" s="396"/>
      <c r="HNN83" s="396"/>
      <c r="HNO83" s="396"/>
      <c r="HNP83" s="396"/>
      <c r="HNQ83" s="396"/>
      <c r="HNR83" s="396"/>
      <c r="HNS83" s="396"/>
      <c r="HNT83" s="396"/>
      <c r="HNU83" s="396"/>
      <c r="HNV83" s="396"/>
      <c r="HNW83" s="396"/>
      <c r="HNX83" s="396"/>
      <c r="HNY83" s="396"/>
      <c r="HNZ83" s="396"/>
      <c r="HOA83" s="396"/>
      <c r="HOB83" s="396"/>
      <c r="HOC83" s="396"/>
      <c r="HOD83" s="396"/>
      <c r="HOE83" s="396"/>
      <c r="HOF83" s="396"/>
      <c r="HOG83" s="396"/>
      <c r="HOH83" s="396"/>
      <c r="HOI83" s="396"/>
      <c r="HOJ83" s="396"/>
      <c r="HOK83" s="396"/>
      <c r="HOL83" s="396"/>
      <c r="HOM83" s="396"/>
      <c r="HON83" s="396"/>
      <c r="HOO83" s="396"/>
      <c r="HOP83" s="396"/>
      <c r="HOQ83" s="396"/>
      <c r="HOR83" s="396"/>
      <c r="HOS83" s="396"/>
      <c r="HOT83" s="396"/>
      <c r="HOU83" s="396"/>
      <c r="HOV83" s="396"/>
      <c r="HOW83" s="396"/>
      <c r="HOX83" s="396"/>
      <c r="HOY83" s="396"/>
      <c r="HOZ83" s="396"/>
      <c r="HPA83" s="396"/>
      <c r="HPB83" s="396"/>
      <c r="HPC83" s="396"/>
      <c r="HPD83" s="396"/>
      <c r="HPE83" s="396"/>
      <c r="HPF83" s="396"/>
      <c r="HPG83" s="396"/>
      <c r="HPH83" s="396"/>
      <c r="HPI83" s="396"/>
      <c r="HPJ83" s="396"/>
      <c r="HPK83" s="396"/>
      <c r="HPL83" s="396"/>
      <c r="HPM83" s="396"/>
      <c r="HPN83" s="396"/>
      <c r="HPO83" s="396"/>
      <c r="HPP83" s="396"/>
      <c r="HPQ83" s="396"/>
      <c r="HPR83" s="396"/>
      <c r="HPS83" s="396"/>
      <c r="HPT83" s="396"/>
      <c r="HPU83" s="396"/>
      <c r="HPV83" s="396"/>
      <c r="HPW83" s="396"/>
      <c r="HPX83" s="396"/>
      <c r="HPY83" s="396"/>
      <c r="HPZ83" s="396"/>
      <c r="HQA83" s="396"/>
      <c r="HQB83" s="396"/>
      <c r="HQC83" s="396"/>
      <c r="HQD83" s="396"/>
      <c r="HQE83" s="396"/>
      <c r="HQF83" s="396"/>
      <c r="HQG83" s="396"/>
      <c r="HQH83" s="396"/>
      <c r="HQI83" s="396"/>
      <c r="HQJ83" s="396"/>
      <c r="HQK83" s="396"/>
      <c r="HQL83" s="396"/>
      <c r="HQM83" s="396"/>
      <c r="HQN83" s="396"/>
      <c r="HQO83" s="396"/>
      <c r="HQP83" s="396"/>
      <c r="HQQ83" s="396"/>
      <c r="HQR83" s="396"/>
      <c r="HQS83" s="396"/>
      <c r="HQT83" s="396"/>
      <c r="HQU83" s="396"/>
      <c r="HQV83" s="396"/>
      <c r="HQW83" s="396"/>
      <c r="HQX83" s="396"/>
      <c r="HQY83" s="396"/>
      <c r="HQZ83" s="396"/>
      <c r="HRA83" s="396"/>
      <c r="HRB83" s="396"/>
      <c r="HRC83" s="396"/>
      <c r="HRD83" s="396"/>
      <c r="HRE83" s="396"/>
      <c r="HRF83" s="396"/>
      <c r="HRG83" s="396"/>
      <c r="HRH83" s="396"/>
      <c r="HRI83" s="396"/>
      <c r="HRJ83" s="396"/>
      <c r="HRK83" s="396"/>
      <c r="HRL83" s="396"/>
      <c r="HRM83" s="396"/>
      <c r="HRN83" s="396"/>
      <c r="HRO83" s="396"/>
      <c r="HRP83" s="396"/>
      <c r="HRQ83" s="396"/>
      <c r="HRR83" s="396"/>
      <c r="HRS83" s="396"/>
      <c r="HRT83" s="396"/>
      <c r="HRU83" s="396"/>
      <c r="HRV83" s="396"/>
      <c r="HRW83" s="396"/>
      <c r="HRX83" s="396"/>
      <c r="HRY83" s="396"/>
      <c r="HRZ83" s="396"/>
      <c r="HSA83" s="396"/>
      <c r="HSB83" s="396"/>
      <c r="HSC83" s="396"/>
      <c r="HSD83" s="396"/>
      <c r="HSE83" s="396"/>
      <c r="HSF83" s="396"/>
      <c r="HSG83" s="396"/>
      <c r="HSH83" s="396"/>
      <c r="HSI83" s="396"/>
      <c r="HSJ83" s="396"/>
      <c r="HSK83" s="396"/>
      <c r="HSL83" s="396"/>
      <c r="HSM83" s="396"/>
      <c r="HSN83" s="396"/>
      <c r="HSO83" s="396"/>
      <c r="HSP83" s="396"/>
      <c r="HSQ83" s="396"/>
      <c r="HSR83" s="396"/>
      <c r="HSS83" s="396"/>
      <c r="HST83" s="396"/>
      <c r="HSU83" s="396"/>
      <c r="HSV83" s="396"/>
      <c r="HSW83" s="396"/>
      <c r="HSX83" s="396"/>
      <c r="HSY83" s="396"/>
      <c r="HSZ83" s="396"/>
      <c r="HTA83" s="396"/>
      <c r="HTB83" s="396"/>
      <c r="HTC83" s="396"/>
      <c r="HTD83" s="396"/>
      <c r="HTE83" s="396"/>
      <c r="HTF83" s="396"/>
      <c r="HTG83" s="396"/>
      <c r="HTH83" s="396"/>
      <c r="HTI83" s="396"/>
      <c r="HTJ83" s="396"/>
      <c r="HTK83" s="396"/>
      <c r="HTL83" s="396"/>
      <c r="HTM83" s="396"/>
      <c r="HTN83" s="396"/>
      <c r="HTO83" s="396"/>
      <c r="HTP83" s="396"/>
      <c r="HTQ83" s="396"/>
      <c r="HTR83" s="396"/>
      <c r="HTS83" s="396"/>
      <c r="HTT83" s="396"/>
      <c r="HTU83" s="396"/>
      <c r="HTV83" s="396"/>
      <c r="HTW83" s="396"/>
      <c r="HTX83" s="396"/>
      <c r="HTY83" s="396"/>
      <c r="HTZ83" s="396"/>
      <c r="HUA83" s="396"/>
      <c r="HUB83" s="396"/>
      <c r="HUC83" s="396"/>
      <c r="HUD83" s="396"/>
      <c r="HUE83" s="396"/>
      <c r="HUF83" s="396"/>
      <c r="HUG83" s="396"/>
      <c r="HUH83" s="396"/>
      <c r="HUI83" s="396"/>
      <c r="HUJ83" s="396"/>
      <c r="HUK83" s="396"/>
      <c r="HUL83" s="396"/>
      <c r="HUM83" s="396"/>
      <c r="HUN83" s="396"/>
      <c r="HUO83" s="396"/>
      <c r="HUP83" s="396"/>
      <c r="HUQ83" s="396"/>
      <c r="HUR83" s="396"/>
      <c r="HUS83" s="396"/>
      <c r="HUT83" s="396"/>
      <c r="HUU83" s="396"/>
      <c r="HUV83" s="396"/>
      <c r="HUW83" s="396"/>
      <c r="HUX83" s="396"/>
      <c r="HUY83" s="396"/>
      <c r="HUZ83" s="396"/>
      <c r="HVA83" s="396"/>
      <c r="HVB83" s="396"/>
      <c r="HVC83" s="396"/>
      <c r="HVD83" s="396"/>
      <c r="HVE83" s="396"/>
      <c r="HVF83" s="396"/>
      <c r="HVG83" s="396"/>
      <c r="HVH83" s="396"/>
      <c r="HVI83" s="396"/>
      <c r="HVJ83" s="396"/>
      <c r="HVK83" s="396"/>
      <c r="HVL83" s="396"/>
      <c r="HVM83" s="396"/>
      <c r="HVN83" s="396"/>
      <c r="HVO83" s="396"/>
      <c r="HVP83" s="396"/>
      <c r="HVQ83" s="396"/>
      <c r="HVR83" s="396"/>
      <c r="HVS83" s="396"/>
      <c r="HVT83" s="396"/>
      <c r="HVU83" s="396"/>
      <c r="HVV83" s="396"/>
      <c r="HVW83" s="396"/>
      <c r="HVX83" s="396"/>
      <c r="HVY83" s="396"/>
      <c r="HVZ83" s="396"/>
      <c r="HWA83" s="396"/>
      <c r="HWB83" s="396"/>
      <c r="HWC83" s="396"/>
      <c r="HWD83" s="396"/>
      <c r="HWE83" s="396"/>
      <c r="HWF83" s="396"/>
      <c r="HWG83" s="396"/>
      <c r="HWH83" s="396"/>
      <c r="HWI83" s="396"/>
      <c r="HWJ83" s="396"/>
      <c r="HWK83" s="396"/>
      <c r="HWL83" s="396"/>
      <c r="HWM83" s="396"/>
      <c r="HWN83" s="396"/>
      <c r="HWO83" s="396"/>
      <c r="HWP83" s="396"/>
      <c r="HWQ83" s="396"/>
      <c r="HWR83" s="396"/>
      <c r="HWS83" s="396"/>
      <c r="HWT83" s="396"/>
      <c r="HWU83" s="396"/>
      <c r="HWV83" s="396"/>
      <c r="HWW83" s="396"/>
      <c r="HWX83" s="396"/>
      <c r="HWY83" s="396"/>
      <c r="HWZ83" s="396"/>
      <c r="HXA83" s="396"/>
      <c r="HXB83" s="396"/>
      <c r="HXC83" s="396"/>
      <c r="HXD83" s="396"/>
      <c r="HXE83" s="396"/>
      <c r="HXF83" s="396"/>
      <c r="HXG83" s="396"/>
      <c r="HXH83" s="396"/>
      <c r="HXI83" s="396"/>
      <c r="HXJ83" s="396"/>
      <c r="HXK83" s="396"/>
      <c r="HXL83" s="396"/>
      <c r="HXM83" s="396"/>
      <c r="HXN83" s="396"/>
      <c r="HXO83" s="396"/>
      <c r="HXP83" s="396"/>
      <c r="HXQ83" s="396"/>
      <c r="HXR83" s="396"/>
      <c r="HXS83" s="396"/>
      <c r="HXT83" s="396"/>
      <c r="HXU83" s="396"/>
      <c r="HXV83" s="396"/>
      <c r="HXW83" s="396"/>
      <c r="HXX83" s="396"/>
      <c r="HXY83" s="396"/>
      <c r="HXZ83" s="396"/>
      <c r="HYA83" s="396"/>
      <c r="HYB83" s="396"/>
      <c r="HYC83" s="396"/>
      <c r="HYD83" s="396"/>
      <c r="HYE83" s="396"/>
      <c r="HYF83" s="396"/>
      <c r="HYG83" s="396"/>
      <c r="HYH83" s="396"/>
      <c r="HYI83" s="396"/>
      <c r="HYJ83" s="396"/>
      <c r="HYK83" s="396"/>
      <c r="HYL83" s="396"/>
      <c r="HYM83" s="396"/>
      <c r="HYN83" s="396"/>
      <c r="HYO83" s="396"/>
      <c r="HYP83" s="396"/>
      <c r="HYQ83" s="396"/>
      <c r="HYR83" s="396"/>
      <c r="HYS83" s="396"/>
      <c r="HYT83" s="396"/>
      <c r="HYU83" s="396"/>
      <c r="HYV83" s="396"/>
      <c r="HYW83" s="396"/>
      <c r="HYX83" s="396"/>
      <c r="HYY83" s="396"/>
      <c r="HYZ83" s="396"/>
      <c r="HZA83" s="396"/>
      <c r="HZB83" s="396"/>
      <c r="HZC83" s="396"/>
      <c r="HZD83" s="396"/>
      <c r="HZE83" s="396"/>
      <c r="HZF83" s="396"/>
      <c r="HZG83" s="396"/>
      <c r="HZH83" s="396"/>
      <c r="HZI83" s="396"/>
      <c r="HZJ83" s="396"/>
      <c r="HZK83" s="396"/>
      <c r="HZL83" s="396"/>
      <c r="HZM83" s="396"/>
      <c r="HZN83" s="396"/>
      <c r="HZO83" s="396"/>
      <c r="HZP83" s="396"/>
      <c r="HZQ83" s="396"/>
      <c r="HZR83" s="396"/>
      <c r="HZS83" s="396"/>
      <c r="HZT83" s="396"/>
      <c r="HZU83" s="396"/>
      <c r="HZV83" s="396"/>
      <c r="HZW83" s="396"/>
      <c r="HZX83" s="396"/>
      <c r="HZY83" s="396"/>
      <c r="HZZ83" s="396"/>
      <c r="IAA83" s="396"/>
      <c r="IAB83" s="396"/>
      <c r="IAC83" s="396"/>
      <c r="IAD83" s="396"/>
      <c r="IAE83" s="396"/>
      <c r="IAF83" s="396"/>
      <c r="IAG83" s="396"/>
      <c r="IAH83" s="396"/>
      <c r="IAI83" s="396"/>
      <c r="IAJ83" s="396"/>
      <c r="IAK83" s="396"/>
      <c r="IAL83" s="396"/>
      <c r="IAM83" s="396"/>
      <c r="IAN83" s="396"/>
      <c r="IAO83" s="396"/>
      <c r="IAP83" s="396"/>
      <c r="IAQ83" s="396"/>
      <c r="IAR83" s="396"/>
      <c r="IAS83" s="396"/>
      <c r="IAT83" s="396"/>
      <c r="IAU83" s="396"/>
      <c r="IAV83" s="396"/>
      <c r="IAW83" s="396"/>
      <c r="IAX83" s="396"/>
      <c r="IAY83" s="396"/>
      <c r="IAZ83" s="396"/>
      <c r="IBA83" s="396"/>
      <c r="IBB83" s="396"/>
      <c r="IBC83" s="396"/>
      <c r="IBD83" s="396"/>
      <c r="IBE83" s="396"/>
      <c r="IBF83" s="396"/>
      <c r="IBG83" s="396"/>
      <c r="IBH83" s="396"/>
      <c r="IBI83" s="396"/>
      <c r="IBJ83" s="396"/>
      <c r="IBK83" s="396"/>
      <c r="IBL83" s="396"/>
      <c r="IBM83" s="396"/>
      <c r="IBN83" s="396"/>
      <c r="IBO83" s="396"/>
      <c r="IBP83" s="396"/>
      <c r="IBQ83" s="396"/>
      <c r="IBR83" s="396"/>
      <c r="IBS83" s="396"/>
      <c r="IBT83" s="396"/>
      <c r="IBU83" s="396"/>
      <c r="IBV83" s="396"/>
      <c r="IBW83" s="396"/>
      <c r="IBX83" s="396"/>
      <c r="IBY83" s="396"/>
      <c r="IBZ83" s="396"/>
      <c r="ICA83" s="396"/>
      <c r="ICB83" s="396"/>
      <c r="ICC83" s="396"/>
      <c r="ICD83" s="396"/>
      <c r="ICE83" s="396"/>
      <c r="ICF83" s="396"/>
      <c r="ICG83" s="396"/>
      <c r="ICH83" s="396"/>
      <c r="ICI83" s="396"/>
      <c r="ICJ83" s="396"/>
      <c r="ICK83" s="396"/>
      <c r="ICL83" s="396"/>
      <c r="ICM83" s="396"/>
      <c r="ICN83" s="396"/>
      <c r="ICO83" s="396"/>
      <c r="ICP83" s="396"/>
      <c r="ICQ83" s="396"/>
      <c r="ICR83" s="396"/>
      <c r="ICS83" s="396"/>
      <c r="ICT83" s="396"/>
      <c r="ICU83" s="396"/>
      <c r="ICV83" s="396"/>
      <c r="ICW83" s="396"/>
      <c r="ICX83" s="396"/>
      <c r="ICY83" s="396"/>
      <c r="ICZ83" s="396"/>
      <c r="IDA83" s="396"/>
      <c r="IDB83" s="396"/>
      <c r="IDC83" s="396"/>
      <c r="IDD83" s="396"/>
      <c r="IDE83" s="396"/>
      <c r="IDF83" s="396"/>
      <c r="IDG83" s="396"/>
      <c r="IDH83" s="396"/>
      <c r="IDI83" s="396"/>
      <c r="IDJ83" s="396"/>
      <c r="IDK83" s="396"/>
      <c r="IDL83" s="396"/>
      <c r="IDM83" s="396"/>
      <c r="IDN83" s="396"/>
      <c r="IDO83" s="396"/>
      <c r="IDP83" s="396"/>
      <c r="IDQ83" s="396"/>
      <c r="IDR83" s="396"/>
      <c r="IDS83" s="396"/>
      <c r="IDT83" s="396"/>
      <c r="IDU83" s="396"/>
      <c r="IDV83" s="396"/>
      <c r="IDW83" s="396"/>
      <c r="IDX83" s="396"/>
      <c r="IDY83" s="396"/>
      <c r="IDZ83" s="396"/>
      <c r="IEA83" s="396"/>
      <c r="IEB83" s="396"/>
      <c r="IEC83" s="396"/>
      <c r="IED83" s="396"/>
      <c r="IEE83" s="396"/>
      <c r="IEF83" s="396"/>
      <c r="IEG83" s="396"/>
      <c r="IEH83" s="396"/>
      <c r="IEI83" s="396"/>
      <c r="IEJ83" s="396"/>
      <c r="IEK83" s="396"/>
      <c r="IEL83" s="396"/>
      <c r="IEM83" s="396"/>
      <c r="IEN83" s="396"/>
      <c r="IEO83" s="396"/>
      <c r="IEP83" s="396"/>
      <c r="IEQ83" s="396"/>
      <c r="IER83" s="396"/>
      <c r="IES83" s="396"/>
      <c r="IET83" s="396"/>
      <c r="IEU83" s="396"/>
      <c r="IEV83" s="396"/>
      <c r="IEW83" s="396"/>
      <c r="IEX83" s="396"/>
      <c r="IEY83" s="396"/>
      <c r="IEZ83" s="396"/>
      <c r="IFA83" s="396"/>
      <c r="IFB83" s="396"/>
      <c r="IFC83" s="396"/>
      <c r="IFD83" s="396"/>
      <c r="IFE83" s="396"/>
      <c r="IFF83" s="396"/>
      <c r="IFG83" s="396"/>
      <c r="IFH83" s="396"/>
      <c r="IFI83" s="396"/>
      <c r="IFJ83" s="396"/>
      <c r="IFK83" s="396"/>
      <c r="IFL83" s="396"/>
      <c r="IFM83" s="396"/>
      <c r="IFN83" s="396"/>
      <c r="IFO83" s="396"/>
      <c r="IFP83" s="396"/>
      <c r="IFQ83" s="396"/>
      <c r="IFR83" s="396"/>
      <c r="IFS83" s="396"/>
      <c r="IFT83" s="396"/>
      <c r="IFU83" s="396"/>
      <c r="IFV83" s="396"/>
      <c r="IFW83" s="396"/>
      <c r="IFX83" s="396"/>
      <c r="IFY83" s="396"/>
      <c r="IFZ83" s="396"/>
      <c r="IGA83" s="396"/>
      <c r="IGB83" s="396"/>
      <c r="IGC83" s="396"/>
      <c r="IGD83" s="396"/>
      <c r="IGE83" s="396"/>
      <c r="IGF83" s="396"/>
      <c r="IGG83" s="396"/>
      <c r="IGH83" s="396"/>
      <c r="IGI83" s="396"/>
      <c r="IGJ83" s="396"/>
      <c r="IGK83" s="396"/>
      <c r="IGL83" s="396"/>
      <c r="IGM83" s="396"/>
      <c r="IGN83" s="396"/>
      <c r="IGO83" s="396"/>
      <c r="IGP83" s="396"/>
      <c r="IGQ83" s="396"/>
      <c r="IGR83" s="396"/>
      <c r="IGS83" s="396"/>
      <c r="IGT83" s="396"/>
      <c r="IGU83" s="396"/>
      <c r="IGV83" s="396"/>
      <c r="IGW83" s="396"/>
      <c r="IGX83" s="396"/>
      <c r="IGY83" s="396"/>
      <c r="IGZ83" s="396"/>
      <c r="IHA83" s="396"/>
      <c r="IHB83" s="396"/>
      <c r="IHC83" s="396"/>
      <c r="IHD83" s="396"/>
      <c r="IHE83" s="396"/>
      <c r="IHF83" s="396"/>
      <c r="IHG83" s="396"/>
      <c r="IHH83" s="396"/>
      <c r="IHI83" s="396"/>
      <c r="IHJ83" s="396"/>
      <c r="IHK83" s="396"/>
      <c r="IHL83" s="396"/>
      <c r="IHM83" s="396"/>
      <c r="IHN83" s="396"/>
      <c r="IHO83" s="396"/>
      <c r="IHP83" s="396"/>
      <c r="IHQ83" s="396"/>
      <c r="IHR83" s="396"/>
      <c r="IHS83" s="396"/>
      <c r="IHT83" s="396"/>
      <c r="IHU83" s="396"/>
      <c r="IHV83" s="396"/>
      <c r="IHW83" s="396"/>
      <c r="IHX83" s="396"/>
      <c r="IHY83" s="396"/>
      <c r="IHZ83" s="396"/>
      <c r="IIA83" s="396"/>
      <c r="IIB83" s="396"/>
      <c r="IIC83" s="396"/>
      <c r="IID83" s="396"/>
      <c r="IIE83" s="396"/>
      <c r="IIF83" s="396"/>
      <c r="IIG83" s="396"/>
      <c r="IIH83" s="396"/>
      <c r="III83" s="396"/>
      <c r="IIJ83" s="396"/>
      <c r="IIK83" s="396"/>
      <c r="IIL83" s="396"/>
      <c r="IIM83" s="396"/>
      <c r="IIN83" s="396"/>
      <c r="IIO83" s="396"/>
      <c r="IIP83" s="396"/>
      <c r="IIQ83" s="396"/>
      <c r="IIR83" s="396"/>
      <c r="IIS83" s="396"/>
      <c r="IIT83" s="396"/>
      <c r="IIU83" s="396"/>
      <c r="IIV83" s="396"/>
      <c r="IIW83" s="396"/>
      <c r="IIX83" s="396"/>
      <c r="IIY83" s="396"/>
      <c r="IIZ83" s="396"/>
      <c r="IJA83" s="396"/>
      <c r="IJB83" s="396"/>
      <c r="IJC83" s="396"/>
      <c r="IJD83" s="396"/>
      <c r="IJE83" s="396"/>
      <c r="IJF83" s="396"/>
      <c r="IJG83" s="396"/>
      <c r="IJH83" s="396"/>
      <c r="IJI83" s="396"/>
      <c r="IJJ83" s="396"/>
      <c r="IJK83" s="396"/>
      <c r="IJL83" s="396"/>
      <c r="IJM83" s="396"/>
      <c r="IJN83" s="396"/>
      <c r="IJO83" s="396"/>
      <c r="IJP83" s="396"/>
      <c r="IJQ83" s="396"/>
      <c r="IJR83" s="396"/>
      <c r="IJS83" s="396"/>
      <c r="IJT83" s="396"/>
      <c r="IJU83" s="396"/>
      <c r="IJV83" s="396"/>
      <c r="IJW83" s="396"/>
      <c r="IJX83" s="396"/>
      <c r="IJY83" s="396"/>
      <c r="IJZ83" s="396"/>
      <c r="IKA83" s="396"/>
      <c r="IKB83" s="396"/>
      <c r="IKC83" s="396"/>
      <c r="IKD83" s="396"/>
      <c r="IKE83" s="396"/>
      <c r="IKF83" s="396"/>
      <c r="IKG83" s="396"/>
      <c r="IKH83" s="396"/>
      <c r="IKI83" s="396"/>
      <c r="IKJ83" s="396"/>
      <c r="IKK83" s="396"/>
      <c r="IKL83" s="396"/>
      <c r="IKM83" s="396"/>
      <c r="IKN83" s="396"/>
      <c r="IKO83" s="396"/>
      <c r="IKP83" s="396"/>
      <c r="IKQ83" s="396"/>
      <c r="IKR83" s="396"/>
      <c r="IKS83" s="396"/>
      <c r="IKT83" s="396"/>
      <c r="IKU83" s="396"/>
      <c r="IKV83" s="396"/>
      <c r="IKW83" s="396"/>
      <c r="IKX83" s="396"/>
      <c r="IKY83" s="396"/>
      <c r="IKZ83" s="396"/>
      <c r="ILA83" s="396"/>
      <c r="ILB83" s="396"/>
      <c r="ILC83" s="396"/>
      <c r="ILD83" s="396"/>
      <c r="ILE83" s="396"/>
      <c r="ILF83" s="396"/>
      <c r="ILG83" s="396"/>
      <c r="ILH83" s="396"/>
      <c r="ILI83" s="396"/>
      <c r="ILJ83" s="396"/>
      <c r="ILK83" s="396"/>
      <c r="ILL83" s="396"/>
      <c r="ILM83" s="396"/>
      <c r="ILN83" s="396"/>
      <c r="ILO83" s="396"/>
      <c r="ILP83" s="396"/>
      <c r="ILQ83" s="396"/>
      <c r="ILR83" s="396"/>
      <c r="ILS83" s="396"/>
      <c r="ILT83" s="396"/>
      <c r="ILU83" s="396"/>
      <c r="ILV83" s="396"/>
      <c r="ILW83" s="396"/>
      <c r="ILX83" s="396"/>
      <c r="ILY83" s="396"/>
      <c r="ILZ83" s="396"/>
      <c r="IMA83" s="396"/>
      <c r="IMB83" s="396"/>
      <c r="IMC83" s="396"/>
      <c r="IMD83" s="396"/>
      <c r="IME83" s="396"/>
      <c r="IMF83" s="396"/>
      <c r="IMG83" s="396"/>
      <c r="IMH83" s="396"/>
      <c r="IMI83" s="396"/>
      <c r="IMJ83" s="396"/>
      <c r="IMK83" s="396"/>
      <c r="IML83" s="396"/>
      <c r="IMM83" s="396"/>
      <c r="IMN83" s="396"/>
      <c r="IMO83" s="396"/>
      <c r="IMP83" s="396"/>
      <c r="IMQ83" s="396"/>
      <c r="IMR83" s="396"/>
      <c r="IMS83" s="396"/>
      <c r="IMT83" s="396"/>
      <c r="IMU83" s="396"/>
      <c r="IMV83" s="396"/>
      <c r="IMW83" s="396"/>
      <c r="IMX83" s="396"/>
      <c r="IMY83" s="396"/>
      <c r="IMZ83" s="396"/>
      <c r="INA83" s="396"/>
      <c r="INB83" s="396"/>
      <c r="INC83" s="396"/>
      <c r="IND83" s="396"/>
      <c r="INE83" s="396"/>
      <c r="INF83" s="396"/>
      <c r="ING83" s="396"/>
      <c r="INH83" s="396"/>
      <c r="INI83" s="396"/>
      <c r="INJ83" s="396"/>
      <c r="INK83" s="396"/>
      <c r="INL83" s="396"/>
      <c r="INM83" s="396"/>
      <c r="INN83" s="396"/>
      <c r="INO83" s="396"/>
      <c r="INP83" s="396"/>
      <c r="INQ83" s="396"/>
      <c r="INR83" s="396"/>
      <c r="INS83" s="396"/>
      <c r="INT83" s="396"/>
      <c r="INU83" s="396"/>
      <c r="INV83" s="396"/>
      <c r="INW83" s="396"/>
      <c r="INX83" s="396"/>
      <c r="INY83" s="396"/>
      <c r="INZ83" s="396"/>
      <c r="IOA83" s="396"/>
      <c r="IOB83" s="396"/>
      <c r="IOC83" s="396"/>
      <c r="IOD83" s="396"/>
      <c r="IOE83" s="396"/>
      <c r="IOF83" s="396"/>
      <c r="IOG83" s="396"/>
      <c r="IOH83" s="396"/>
      <c r="IOI83" s="396"/>
      <c r="IOJ83" s="396"/>
      <c r="IOK83" s="396"/>
      <c r="IOL83" s="396"/>
      <c r="IOM83" s="396"/>
      <c r="ION83" s="396"/>
      <c r="IOO83" s="396"/>
      <c r="IOP83" s="396"/>
      <c r="IOQ83" s="396"/>
      <c r="IOR83" s="396"/>
      <c r="IOS83" s="396"/>
      <c r="IOT83" s="396"/>
      <c r="IOU83" s="396"/>
      <c r="IOV83" s="396"/>
      <c r="IOW83" s="396"/>
      <c r="IOX83" s="396"/>
      <c r="IOY83" s="396"/>
      <c r="IOZ83" s="396"/>
      <c r="IPA83" s="396"/>
      <c r="IPB83" s="396"/>
      <c r="IPC83" s="396"/>
      <c r="IPD83" s="396"/>
      <c r="IPE83" s="396"/>
      <c r="IPF83" s="396"/>
      <c r="IPG83" s="396"/>
      <c r="IPH83" s="396"/>
      <c r="IPI83" s="396"/>
      <c r="IPJ83" s="396"/>
      <c r="IPK83" s="396"/>
      <c r="IPL83" s="396"/>
      <c r="IPM83" s="396"/>
      <c r="IPN83" s="396"/>
      <c r="IPO83" s="396"/>
      <c r="IPP83" s="396"/>
      <c r="IPQ83" s="396"/>
      <c r="IPR83" s="396"/>
      <c r="IPS83" s="396"/>
      <c r="IPT83" s="396"/>
      <c r="IPU83" s="396"/>
      <c r="IPV83" s="396"/>
      <c r="IPW83" s="396"/>
      <c r="IPX83" s="396"/>
      <c r="IPY83" s="396"/>
      <c r="IPZ83" s="396"/>
      <c r="IQA83" s="396"/>
      <c r="IQB83" s="396"/>
      <c r="IQC83" s="396"/>
      <c r="IQD83" s="396"/>
      <c r="IQE83" s="396"/>
      <c r="IQF83" s="396"/>
      <c r="IQG83" s="396"/>
      <c r="IQH83" s="396"/>
      <c r="IQI83" s="396"/>
      <c r="IQJ83" s="396"/>
      <c r="IQK83" s="396"/>
      <c r="IQL83" s="396"/>
      <c r="IQM83" s="396"/>
      <c r="IQN83" s="396"/>
      <c r="IQO83" s="396"/>
      <c r="IQP83" s="396"/>
      <c r="IQQ83" s="396"/>
      <c r="IQR83" s="396"/>
      <c r="IQS83" s="396"/>
      <c r="IQT83" s="396"/>
      <c r="IQU83" s="396"/>
      <c r="IQV83" s="396"/>
      <c r="IQW83" s="396"/>
      <c r="IQX83" s="396"/>
      <c r="IQY83" s="396"/>
      <c r="IQZ83" s="396"/>
      <c r="IRA83" s="396"/>
      <c r="IRB83" s="396"/>
      <c r="IRC83" s="396"/>
      <c r="IRD83" s="396"/>
      <c r="IRE83" s="396"/>
      <c r="IRF83" s="396"/>
      <c r="IRG83" s="396"/>
      <c r="IRH83" s="396"/>
      <c r="IRI83" s="396"/>
      <c r="IRJ83" s="396"/>
      <c r="IRK83" s="396"/>
      <c r="IRL83" s="396"/>
      <c r="IRM83" s="396"/>
      <c r="IRN83" s="396"/>
      <c r="IRO83" s="396"/>
      <c r="IRP83" s="396"/>
      <c r="IRQ83" s="396"/>
      <c r="IRR83" s="396"/>
      <c r="IRS83" s="396"/>
      <c r="IRT83" s="396"/>
      <c r="IRU83" s="396"/>
      <c r="IRV83" s="396"/>
      <c r="IRW83" s="396"/>
      <c r="IRX83" s="396"/>
      <c r="IRY83" s="396"/>
      <c r="IRZ83" s="396"/>
      <c r="ISA83" s="396"/>
      <c r="ISB83" s="396"/>
      <c r="ISC83" s="396"/>
      <c r="ISD83" s="396"/>
      <c r="ISE83" s="396"/>
      <c r="ISF83" s="396"/>
      <c r="ISG83" s="396"/>
      <c r="ISH83" s="396"/>
      <c r="ISI83" s="396"/>
      <c r="ISJ83" s="396"/>
      <c r="ISK83" s="396"/>
      <c r="ISL83" s="396"/>
      <c r="ISM83" s="396"/>
      <c r="ISN83" s="396"/>
      <c r="ISO83" s="396"/>
      <c r="ISP83" s="396"/>
      <c r="ISQ83" s="396"/>
      <c r="ISR83" s="396"/>
      <c r="ISS83" s="396"/>
      <c r="IST83" s="396"/>
      <c r="ISU83" s="396"/>
      <c r="ISV83" s="396"/>
      <c r="ISW83" s="396"/>
      <c r="ISX83" s="396"/>
      <c r="ISY83" s="396"/>
      <c r="ISZ83" s="396"/>
      <c r="ITA83" s="396"/>
      <c r="ITB83" s="396"/>
      <c r="ITC83" s="396"/>
      <c r="ITD83" s="396"/>
      <c r="ITE83" s="396"/>
      <c r="ITF83" s="396"/>
      <c r="ITG83" s="396"/>
      <c r="ITH83" s="396"/>
      <c r="ITI83" s="396"/>
      <c r="ITJ83" s="396"/>
      <c r="ITK83" s="396"/>
      <c r="ITL83" s="396"/>
      <c r="ITM83" s="396"/>
      <c r="ITN83" s="396"/>
      <c r="ITO83" s="396"/>
      <c r="ITP83" s="396"/>
      <c r="ITQ83" s="396"/>
      <c r="ITR83" s="396"/>
      <c r="ITS83" s="396"/>
      <c r="ITT83" s="396"/>
      <c r="ITU83" s="396"/>
      <c r="ITV83" s="396"/>
      <c r="ITW83" s="396"/>
      <c r="ITX83" s="396"/>
      <c r="ITY83" s="396"/>
      <c r="ITZ83" s="396"/>
      <c r="IUA83" s="396"/>
      <c r="IUB83" s="396"/>
      <c r="IUC83" s="396"/>
      <c r="IUD83" s="396"/>
      <c r="IUE83" s="396"/>
      <c r="IUF83" s="396"/>
      <c r="IUG83" s="396"/>
      <c r="IUH83" s="396"/>
      <c r="IUI83" s="396"/>
      <c r="IUJ83" s="396"/>
      <c r="IUK83" s="396"/>
      <c r="IUL83" s="396"/>
      <c r="IUM83" s="396"/>
      <c r="IUN83" s="396"/>
      <c r="IUO83" s="396"/>
      <c r="IUP83" s="396"/>
      <c r="IUQ83" s="396"/>
      <c r="IUR83" s="396"/>
      <c r="IUS83" s="396"/>
      <c r="IUT83" s="396"/>
      <c r="IUU83" s="396"/>
      <c r="IUV83" s="396"/>
      <c r="IUW83" s="396"/>
      <c r="IUX83" s="396"/>
      <c r="IUY83" s="396"/>
      <c r="IUZ83" s="396"/>
      <c r="IVA83" s="396"/>
      <c r="IVB83" s="396"/>
      <c r="IVC83" s="396"/>
      <c r="IVD83" s="396"/>
      <c r="IVE83" s="396"/>
      <c r="IVF83" s="396"/>
      <c r="IVG83" s="396"/>
      <c r="IVH83" s="396"/>
      <c r="IVI83" s="396"/>
      <c r="IVJ83" s="396"/>
      <c r="IVK83" s="396"/>
      <c r="IVL83" s="396"/>
      <c r="IVM83" s="396"/>
      <c r="IVN83" s="396"/>
      <c r="IVO83" s="396"/>
      <c r="IVP83" s="396"/>
      <c r="IVQ83" s="396"/>
      <c r="IVR83" s="396"/>
      <c r="IVS83" s="396"/>
      <c r="IVT83" s="396"/>
      <c r="IVU83" s="396"/>
      <c r="IVV83" s="396"/>
      <c r="IVW83" s="396"/>
      <c r="IVX83" s="396"/>
      <c r="IVY83" s="396"/>
      <c r="IVZ83" s="396"/>
      <c r="IWA83" s="396"/>
      <c r="IWB83" s="396"/>
      <c r="IWC83" s="396"/>
      <c r="IWD83" s="396"/>
      <c r="IWE83" s="396"/>
      <c r="IWF83" s="396"/>
      <c r="IWG83" s="396"/>
      <c r="IWH83" s="396"/>
      <c r="IWI83" s="396"/>
      <c r="IWJ83" s="396"/>
      <c r="IWK83" s="396"/>
      <c r="IWL83" s="396"/>
      <c r="IWM83" s="396"/>
      <c r="IWN83" s="396"/>
      <c r="IWO83" s="396"/>
      <c r="IWP83" s="396"/>
      <c r="IWQ83" s="396"/>
      <c r="IWR83" s="396"/>
      <c r="IWS83" s="396"/>
      <c r="IWT83" s="396"/>
      <c r="IWU83" s="396"/>
      <c r="IWV83" s="396"/>
      <c r="IWW83" s="396"/>
      <c r="IWX83" s="396"/>
      <c r="IWY83" s="396"/>
      <c r="IWZ83" s="396"/>
      <c r="IXA83" s="396"/>
      <c r="IXB83" s="396"/>
      <c r="IXC83" s="396"/>
      <c r="IXD83" s="396"/>
      <c r="IXE83" s="396"/>
      <c r="IXF83" s="396"/>
      <c r="IXG83" s="396"/>
      <c r="IXH83" s="396"/>
      <c r="IXI83" s="396"/>
      <c r="IXJ83" s="396"/>
      <c r="IXK83" s="396"/>
      <c r="IXL83" s="396"/>
      <c r="IXM83" s="396"/>
      <c r="IXN83" s="396"/>
      <c r="IXO83" s="396"/>
      <c r="IXP83" s="396"/>
      <c r="IXQ83" s="396"/>
      <c r="IXR83" s="396"/>
      <c r="IXS83" s="396"/>
      <c r="IXT83" s="396"/>
      <c r="IXU83" s="396"/>
      <c r="IXV83" s="396"/>
      <c r="IXW83" s="396"/>
      <c r="IXX83" s="396"/>
      <c r="IXY83" s="396"/>
      <c r="IXZ83" s="396"/>
      <c r="IYA83" s="396"/>
      <c r="IYB83" s="396"/>
      <c r="IYC83" s="396"/>
      <c r="IYD83" s="396"/>
      <c r="IYE83" s="396"/>
      <c r="IYF83" s="396"/>
      <c r="IYG83" s="396"/>
      <c r="IYH83" s="396"/>
      <c r="IYI83" s="396"/>
      <c r="IYJ83" s="396"/>
      <c r="IYK83" s="396"/>
      <c r="IYL83" s="396"/>
      <c r="IYM83" s="396"/>
      <c r="IYN83" s="396"/>
      <c r="IYO83" s="396"/>
      <c r="IYP83" s="396"/>
      <c r="IYQ83" s="396"/>
      <c r="IYR83" s="396"/>
      <c r="IYS83" s="396"/>
      <c r="IYT83" s="396"/>
      <c r="IYU83" s="396"/>
      <c r="IYV83" s="396"/>
      <c r="IYW83" s="396"/>
      <c r="IYX83" s="396"/>
      <c r="IYY83" s="396"/>
      <c r="IYZ83" s="396"/>
      <c r="IZA83" s="396"/>
      <c r="IZB83" s="396"/>
      <c r="IZC83" s="396"/>
      <c r="IZD83" s="396"/>
      <c r="IZE83" s="396"/>
      <c r="IZF83" s="396"/>
      <c r="IZG83" s="396"/>
      <c r="IZH83" s="396"/>
      <c r="IZI83" s="396"/>
      <c r="IZJ83" s="396"/>
      <c r="IZK83" s="396"/>
      <c r="IZL83" s="396"/>
      <c r="IZM83" s="396"/>
      <c r="IZN83" s="396"/>
      <c r="IZO83" s="396"/>
      <c r="IZP83" s="396"/>
      <c r="IZQ83" s="396"/>
      <c r="IZR83" s="396"/>
      <c r="IZS83" s="396"/>
      <c r="IZT83" s="396"/>
      <c r="IZU83" s="396"/>
      <c r="IZV83" s="396"/>
      <c r="IZW83" s="396"/>
      <c r="IZX83" s="396"/>
      <c r="IZY83" s="396"/>
      <c r="IZZ83" s="396"/>
      <c r="JAA83" s="396"/>
      <c r="JAB83" s="396"/>
      <c r="JAC83" s="396"/>
      <c r="JAD83" s="396"/>
      <c r="JAE83" s="396"/>
      <c r="JAF83" s="396"/>
      <c r="JAG83" s="396"/>
      <c r="JAH83" s="396"/>
      <c r="JAI83" s="396"/>
      <c r="JAJ83" s="396"/>
      <c r="JAK83" s="396"/>
      <c r="JAL83" s="396"/>
      <c r="JAM83" s="396"/>
      <c r="JAN83" s="396"/>
      <c r="JAO83" s="396"/>
      <c r="JAP83" s="396"/>
      <c r="JAQ83" s="396"/>
      <c r="JAR83" s="396"/>
      <c r="JAS83" s="396"/>
      <c r="JAT83" s="396"/>
      <c r="JAU83" s="396"/>
      <c r="JAV83" s="396"/>
      <c r="JAW83" s="396"/>
      <c r="JAX83" s="396"/>
      <c r="JAY83" s="396"/>
      <c r="JAZ83" s="396"/>
      <c r="JBA83" s="396"/>
      <c r="JBB83" s="396"/>
      <c r="JBC83" s="396"/>
      <c r="JBD83" s="396"/>
      <c r="JBE83" s="396"/>
      <c r="JBF83" s="396"/>
      <c r="JBG83" s="396"/>
      <c r="JBH83" s="396"/>
      <c r="JBI83" s="396"/>
      <c r="JBJ83" s="396"/>
      <c r="JBK83" s="396"/>
      <c r="JBL83" s="396"/>
      <c r="JBM83" s="396"/>
      <c r="JBN83" s="396"/>
      <c r="JBO83" s="396"/>
      <c r="JBP83" s="396"/>
      <c r="JBQ83" s="396"/>
      <c r="JBR83" s="396"/>
      <c r="JBS83" s="396"/>
      <c r="JBT83" s="396"/>
      <c r="JBU83" s="396"/>
      <c r="JBV83" s="396"/>
      <c r="JBW83" s="396"/>
      <c r="JBX83" s="396"/>
      <c r="JBY83" s="396"/>
      <c r="JBZ83" s="396"/>
      <c r="JCA83" s="396"/>
      <c r="JCB83" s="396"/>
      <c r="JCC83" s="396"/>
      <c r="JCD83" s="396"/>
      <c r="JCE83" s="396"/>
      <c r="JCF83" s="396"/>
      <c r="JCG83" s="396"/>
      <c r="JCH83" s="396"/>
      <c r="JCI83" s="396"/>
      <c r="JCJ83" s="396"/>
      <c r="JCK83" s="396"/>
      <c r="JCL83" s="396"/>
      <c r="JCM83" s="396"/>
      <c r="JCN83" s="396"/>
      <c r="JCO83" s="396"/>
      <c r="JCP83" s="396"/>
      <c r="JCQ83" s="396"/>
      <c r="JCR83" s="396"/>
      <c r="JCS83" s="396"/>
      <c r="JCT83" s="396"/>
      <c r="JCU83" s="396"/>
      <c r="JCV83" s="396"/>
      <c r="JCW83" s="396"/>
      <c r="JCX83" s="396"/>
      <c r="JCY83" s="396"/>
      <c r="JCZ83" s="396"/>
      <c r="JDA83" s="396"/>
      <c r="JDB83" s="396"/>
      <c r="JDC83" s="396"/>
      <c r="JDD83" s="396"/>
      <c r="JDE83" s="396"/>
      <c r="JDF83" s="396"/>
      <c r="JDG83" s="396"/>
      <c r="JDH83" s="396"/>
      <c r="JDI83" s="396"/>
      <c r="JDJ83" s="396"/>
      <c r="JDK83" s="396"/>
      <c r="JDL83" s="396"/>
      <c r="JDM83" s="396"/>
      <c r="JDN83" s="396"/>
      <c r="JDO83" s="396"/>
      <c r="JDP83" s="396"/>
      <c r="JDQ83" s="396"/>
      <c r="JDR83" s="396"/>
      <c r="JDS83" s="396"/>
      <c r="JDT83" s="396"/>
      <c r="JDU83" s="396"/>
      <c r="JDV83" s="396"/>
      <c r="JDW83" s="396"/>
      <c r="JDX83" s="396"/>
      <c r="JDY83" s="396"/>
      <c r="JDZ83" s="396"/>
      <c r="JEA83" s="396"/>
      <c r="JEB83" s="396"/>
      <c r="JEC83" s="396"/>
      <c r="JED83" s="396"/>
      <c r="JEE83" s="396"/>
      <c r="JEF83" s="396"/>
      <c r="JEG83" s="396"/>
      <c r="JEH83" s="396"/>
      <c r="JEI83" s="396"/>
      <c r="JEJ83" s="396"/>
      <c r="JEK83" s="396"/>
      <c r="JEL83" s="396"/>
      <c r="JEM83" s="396"/>
      <c r="JEN83" s="396"/>
      <c r="JEO83" s="396"/>
      <c r="JEP83" s="396"/>
      <c r="JEQ83" s="396"/>
      <c r="JER83" s="396"/>
      <c r="JES83" s="396"/>
      <c r="JET83" s="396"/>
      <c r="JEU83" s="396"/>
      <c r="JEV83" s="396"/>
      <c r="JEW83" s="396"/>
      <c r="JEX83" s="396"/>
      <c r="JEY83" s="396"/>
      <c r="JEZ83" s="396"/>
      <c r="JFA83" s="396"/>
      <c r="JFB83" s="396"/>
      <c r="JFC83" s="396"/>
      <c r="JFD83" s="396"/>
      <c r="JFE83" s="396"/>
      <c r="JFF83" s="396"/>
      <c r="JFG83" s="396"/>
      <c r="JFH83" s="396"/>
      <c r="JFI83" s="396"/>
      <c r="JFJ83" s="396"/>
      <c r="JFK83" s="396"/>
      <c r="JFL83" s="396"/>
      <c r="JFM83" s="396"/>
      <c r="JFN83" s="396"/>
      <c r="JFO83" s="396"/>
      <c r="JFP83" s="396"/>
      <c r="JFQ83" s="396"/>
      <c r="JFR83" s="396"/>
      <c r="JFS83" s="396"/>
      <c r="JFT83" s="396"/>
      <c r="JFU83" s="396"/>
      <c r="JFV83" s="396"/>
      <c r="JFW83" s="396"/>
      <c r="JFX83" s="396"/>
      <c r="JFY83" s="396"/>
      <c r="JFZ83" s="396"/>
      <c r="JGA83" s="396"/>
      <c r="JGB83" s="396"/>
      <c r="JGC83" s="396"/>
      <c r="JGD83" s="396"/>
      <c r="JGE83" s="396"/>
      <c r="JGF83" s="396"/>
      <c r="JGG83" s="396"/>
      <c r="JGH83" s="396"/>
      <c r="JGI83" s="396"/>
      <c r="JGJ83" s="396"/>
      <c r="JGK83" s="396"/>
      <c r="JGL83" s="396"/>
      <c r="JGM83" s="396"/>
      <c r="JGN83" s="396"/>
      <c r="JGO83" s="396"/>
      <c r="JGP83" s="396"/>
      <c r="JGQ83" s="396"/>
      <c r="JGR83" s="396"/>
      <c r="JGS83" s="396"/>
      <c r="JGT83" s="396"/>
      <c r="JGU83" s="396"/>
      <c r="JGV83" s="396"/>
      <c r="JGW83" s="396"/>
      <c r="JGX83" s="396"/>
      <c r="JGY83" s="396"/>
      <c r="JGZ83" s="396"/>
      <c r="JHA83" s="396"/>
      <c r="JHB83" s="396"/>
      <c r="JHC83" s="396"/>
      <c r="JHD83" s="396"/>
      <c r="JHE83" s="396"/>
      <c r="JHF83" s="396"/>
      <c r="JHG83" s="396"/>
      <c r="JHH83" s="396"/>
      <c r="JHI83" s="396"/>
      <c r="JHJ83" s="396"/>
      <c r="JHK83" s="396"/>
      <c r="JHL83" s="396"/>
      <c r="JHM83" s="396"/>
      <c r="JHN83" s="396"/>
      <c r="JHO83" s="396"/>
      <c r="JHP83" s="396"/>
      <c r="JHQ83" s="396"/>
      <c r="JHR83" s="396"/>
      <c r="JHS83" s="396"/>
      <c r="JHT83" s="396"/>
      <c r="JHU83" s="396"/>
      <c r="JHV83" s="396"/>
      <c r="JHW83" s="396"/>
      <c r="JHX83" s="396"/>
      <c r="JHY83" s="396"/>
      <c r="JHZ83" s="396"/>
      <c r="JIA83" s="396"/>
      <c r="JIB83" s="396"/>
      <c r="JIC83" s="396"/>
      <c r="JID83" s="396"/>
      <c r="JIE83" s="396"/>
      <c r="JIF83" s="396"/>
      <c r="JIG83" s="396"/>
      <c r="JIH83" s="396"/>
      <c r="JII83" s="396"/>
      <c r="JIJ83" s="396"/>
      <c r="JIK83" s="396"/>
      <c r="JIL83" s="396"/>
      <c r="JIM83" s="396"/>
      <c r="JIN83" s="396"/>
      <c r="JIO83" s="396"/>
      <c r="JIP83" s="396"/>
      <c r="JIQ83" s="396"/>
      <c r="JIR83" s="396"/>
      <c r="JIS83" s="396"/>
      <c r="JIT83" s="396"/>
      <c r="JIU83" s="396"/>
      <c r="JIV83" s="396"/>
      <c r="JIW83" s="396"/>
      <c r="JIX83" s="396"/>
      <c r="JIY83" s="396"/>
      <c r="JIZ83" s="396"/>
      <c r="JJA83" s="396"/>
      <c r="JJB83" s="396"/>
      <c r="JJC83" s="396"/>
      <c r="JJD83" s="396"/>
      <c r="JJE83" s="396"/>
      <c r="JJF83" s="396"/>
      <c r="JJG83" s="396"/>
      <c r="JJH83" s="396"/>
      <c r="JJI83" s="396"/>
      <c r="JJJ83" s="396"/>
      <c r="JJK83" s="396"/>
      <c r="JJL83" s="396"/>
      <c r="JJM83" s="396"/>
      <c r="JJN83" s="396"/>
      <c r="JJO83" s="396"/>
      <c r="JJP83" s="396"/>
      <c r="JJQ83" s="396"/>
      <c r="JJR83" s="396"/>
      <c r="JJS83" s="396"/>
      <c r="JJT83" s="396"/>
      <c r="JJU83" s="396"/>
      <c r="JJV83" s="396"/>
      <c r="JJW83" s="396"/>
      <c r="JJX83" s="396"/>
      <c r="JJY83" s="396"/>
      <c r="JJZ83" s="396"/>
      <c r="JKA83" s="396"/>
      <c r="JKB83" s="396"/>
      <c r="JKC83" s="396"/>
      <c r="JKD83" s="396"/>
      <c r="JKE83" s="396"/>
      <c r="JKF83" s="396"/>
      <c r="JKG83" s="396"/>
      <c r="JKH83" s="396"/>
      <c r="JKI83" s="396"/>
      <c r="JKJ83" s="396"/>
      <c r="JKK83" s="396"/>
      <c r="JKL83" s="396"/>
      <c r="JKM83" s="396"/>
      <c r="JKN83" s="396"/>
      <c r="JKO83" s="396"/>
      <c r="JKP83" s="396"/>
      <c r="JKQ83" s="396"/>
      <c r="JKR83" s="396"/>
      <c r="JKS83" s="396"/>
      <c r="JKT83" s="396"/>
      <c r="JKU83" s="396"/>
      <c r="JKV83" s="396"/>
      <c r="JKW83" s="396"/>
      <c r="JKX83" s="396"/>
      <c r="JKY83" s="396"/>
      <c r="JKZ83" s="396"/>
      <c r="JLA83" s="396"/>
      <c r="JLB83" s="396"/>
      <c r="JLC83" s="396"/>
      <c r="JLD83" s="396"/>
      <c r="JLE83" s="396"/>
      <c r="JLF83" s="396"/>
      <c r="JLG83" s="396"/>
      <c r="JLH83" s="396"/>
      <c r="JLI83" s="396"/>
      <c r="JLJ83" s="396"/>
      <c r="JLK83" s="396"/>
      <c r="JLL83" s="396"/>
      <c r="JLM83" s="396"/>
      <c r="JLN83" s="396"/>
      <c r="JLO83" s="396"/>
      <c r="JLP83" s="396"/>
      <c r="JLQ83" s="396"/>
      <c r="JLR83" s="396"/>
      <c r="JLS83" s="396"/>
      <c r="JLT83" s="396"/>
      <c r="JLU83" s="396"/>
      <c r="JLV83" s="396"/>
      <c r="JLW83" s="396"/>
      <c r="JLX83" s="396"/>
      <c r="JLY83" s="396"/>
      <c r="JLZ83" s="396"/>
      <c r="JMA83" s="396"/>
      <c r="JMB83" s="396"/>
      <c r="JMC83" s="396"/>
      <c r="JMD83" s="396"/>
      <c r="JME83" s="396"/>
      <c r="JMF83" s="396"/>
      <c r="JMG83" s="396"/>
      <c r="JMH83" s="396"/>
      <c r="JMI83" s="396"/>
      <c r="JMJ83" s="396"/>
      <c r="JMK83" s="396"/>
      <c r="JML83" s="396"/>
      <c r="JMM83" s="396"/>
      <c r="JMN83" s="396"/>
      <c r="JMO83" s="396"/>
      <c r="JMP83" s="396"/>
      <c r="JMQ83" s="396"/>
      <c r="JMR83" s="396"/>
      <c r="JMS83" s="396"/>
      <c r="JMT83" s="396"/>
      <c r="JMU83" s="396"/>
      <c r="JMV83" s="396"/>
      <c r="JMW83" s="396"/>
      <c r="JMX83" s="396"/>
      <c r="JMY83" s="396"/>
      <c r="JMZ83" s="396"/>
      <c r="JNA83" s="396"/>
      <c r="JNB83" s="396"/>
      <c r="JNC83" s="396"/>
      <c r="JND83" s="396"/>
      <c r="JNE83" s="396"/>
      <c r="JNF83" s="396"/>
      <c r="JNG83" s="396"/>
      <c r="JNH83" s="396"/>
      <c r="JNI83" s="396"/>
      <c r="JNJ83" s="396"/>
      <c r="JNK83" s="396"/>
      <c r="JNL83" s="396"/>
      <c r="JNM83" s="396"/>
      <c r="JNN83" s="396"/>
      <c r="JNO83" s="396"/>
      <c r="JNP83" s="396"/>
      <c r="JNQ83" s="396"/>
      <c r="JNR83" s="396"/>
      <c r="JNS83" s="396"/>
      <c r="JNT83" s="396"/>
      <c r="JNU83" s="396"/>
      <c r="JNV83" s="396"/>
      <c r="JNW83" s="396"/>
      <c r="JNX83" s="396"/>
      <c r="JNY83" s="396"/>
      <c r="JNZ83" s="396"/>
      <c r="JOA83" s="396"/>
      <c r="JOB83" s="396"/>
      <c r="JOC83" s="396"/>
      <c r="JOD83" s="396"/>
      <c r="JOE83" s="396"/>
      <c r="JOF83" s="396"/>
      <c r="JOG83" s="396"/>
      <c r="JOH83" s="396"/>
      <c r="JOI83" s="396"/>
      <c r="JOJ83" s="396"/>
      <c r="JOK83" s="396"/>
      <c r="JOL83" s="396"/>
      <c r="JOM83" s="396"/>
      <c r="JON83" s="396"/>
      <c r="JOO83" s="396"/>
      <c r="JOP83" s="396"/>
      <c r="JOQ83" s="396"/>
      <c r="JOR83" s="396"/>
      <c r="JOS83" s="396"/>
      <c r="JOT83" s="396"/>
      <c r="JOU83" s="396"/>
      <c r="JOV83" s="396"/>
      <c r="JOW83" s="396"/>
      <c r="JOX83" s="396"/>
      <c r="JOY83" s="396"/>
      <c r="JOZ83" s="396"/>
      <c r="JPA83" s="396"/>
      <c r="JPB83" s="396"/>
      <c r="JPC83" s="396"/>
      <c r="JPD83" s="396"/>
      <c r="JPE83" s="396"/>
      <c r="JPF83" s="396"/>
      <c r="JPG83" s="396"/>
      <c r="JPH83" s="396"/>
      <c r="JPI83" s="396"/>
      <c r="JPJ83" s="396"/>
      <c r="JPK83" s="396"/>
      <c r="JPL83" s="396"/>
      <c r="JPM83" s="396"/>
      <c r="JPN83" s="396"/>
      <c r="JPO83" s="396"/>
      <c r="JPP83" s="396"/>
      <c r="JPQ83" s="396"/>
      <c r="JPR83" s="396"/>
      <c r="JPS83" s="396"/>
      <c r="JPT83" s="396"/>
      <c r="JPU83" s="396"/>
      <c r="JPV83" s="396"/>
      <c r="JPW83" s="396"/>
      <c r="JPX83" s="396"/>
      <c r="JPY83" s="396"/>
      <c r="JPZ83" s="396"/>
      <c r="JQA83" s="396"/>
      <c r="JQB83" s="396"/>
      <c r="JQC83" s="396"/>
      <c r="JQD83" s="396"/>
      <c r="JQE83" s="396"/>
      <c r="JQF83" s="396"/>
      <c r="JQG83" s="396"/>
      <c r="JQH83" s="396"/>
      <c r="JQI83" s="396"/>
      <c r="JQJ83" s="396"/>
      <c r="JQK83" s="396"/>
      <c r="JQL83" s="396"/>
      <c r="JQM83" s="396"/>
      <c r="JQN83" s="396"/>
      <c r="JQO83" s="396"/>
      <c r="JQP83" s="396"/>
      <c r="JQQ83" s="396"/>
      <c r="JQR83" s="396"/>
      <c r="JQS83" s="396"/>
      <c r="JQT83" s="396"/>
      <c r="JQU83" s="396"/>
      <c r="JQV83" s="396"/>
      <c r="JQW83" s="396"/>
      <c r="JQX83" s="396"/>
      <c r="JQY83" s="396"/>
      <c r="JQZ83" s="396"/>
      <c r="JRA83" s="396"/>
      <c r="JRB83" s="396"/>
      <c r="JRC83" s="396"/>
      <c r="JRD83" s="396"/>
      <c r="JRE83" s="396"/>
      <c r="JRF83" s="396"/>
      <c r="JRG83" s="396"/>
      <c r="JRH83" s="396"/>
      <c r="JRI83" s="396"/>
      <c r="JRJ83" s="396"/>
      <c r="JRK83" s="396"/>
      <c r="JRL83" s="396"/>
      <c r="JRM83" s="396"/>
      <c r="JRN83" s="396"/>
      <c r="JRO83" s="396"/>
      <c r="JRP83" s="396"/>
      <c r="JRQ83" s="396"/>
      <c r="JRR83" s="396"/>
      <c r="JRS83" s="396"/>
      <c r="JRT83" s="396"/>
      <c r="JRU83" s="396"/>
      <c r="JRV83" s="396"/>
      <c r="JRW83" s="396"/>
      <c r="JRX83" s="396"/>
      <c r="JRY83" s="396"/>
      <c r="JRZ83" s="396"/>
      <c r="JSA83" s="396"/>
      <c r="JSB83" s="396"/>
      <c r="JSC83" s="396"/>
      <c r="JSD83" s="396"/>
      <c r="JSE83" s="396"/>
      <c r="JSF83" s="396"/>
      <c r="JSG83" s="396"/>
      <c r="JSH83" s="396"/>
      <c r="JSI83" s="396"/>
      <c r="JSJ83" s="396"/>
      <c r="JSK83" s="396"/>
      <c r="JSL83" s="396"/>
      <c r="JSM83" s="396"/>
      <c r="JSN83" s="396"/>
      <c r="JSO83" s="396"/>
      <c r="JSP83" s="396"/>
      <c r="JSQ83" s="396"/>
      <c r="JSR83" s="396"/>
      <c r="JSS83" s="396"/>
      <c r="JST83" s="396"/>
      <c r="JSU83" s="396"/>
      <c r="JSV83" s="396"/>
      <c r="JSW83" s="396"/>
      <c r="JSX83" s="396"/>
      <c r="JSY83" s="396"/>
      <c r="JSZ83" s="396"/>
      <c r="JTA83" s="396"/>
      <c r="JTB83" s="396"/>
      <c r="JTC83" s="396"/>
      <c r="JTD83" s="396"/>
      <c r="JTE83" s="396"/>
      <c r="JTF83" s="396"/>
      <c r="JTG83" s="396"/>
      <c r="JTH83" s="396"/>
      <c r="JTI83" s="396"/>
      <c r="JTJ83" s="396"/>
      <c r="JTK83" s="396"/>
      <c r="JTL83" s="396"/>
      <c r="JTM83" s="396"/>
      <c r="JTN83" s="396"/>
      <c r="JTO83" s="396"/>
      <c r="JTP83" s="396"/>
      <c r="JTQ83" s="396"/>
      <c r="JTR83" s="396"/>
      <c r="JTS83" s="396"/>
      <c r="JTT83" s="396"/>
      <c r="JTU83" s="396"/>
      <c r="JTV83" s="396"/>
      <c r="JTW83" s="396"/>
      <c r="JTX83" s="396"/>
      <c r="JTY83" s="396"/>
      <c r="JTZ83" s="396"/>
      <c r="JUA83" s="396"/>
      <c r="JUB83" s="396"/>
      <c r="JUC83" s="396"/>
      <c r="JUD83" s="396"/>
      <c r="JUE83" s="396"/>
      <c r="JUF83" s="396"/>
      <c r="JUG83" s="396"/>
      <c r="JUH83" s="396"/>
      <c r="JUI83" s="396"/>
      <c r="JUJ83" s="396"/>
      <c r="JUK83" s="396"/>
      <c r="JUL83" s="396"/>
      <c r="JUM83" s="396"/>
      <c r="JUN83" s="396"/>
      <c r="JUO83" s="396"/>
      <c r="JUP83" s="396"/>
      <c r="JUQ83" s="396"/>
      <c r="JUR83" s="396"/>
      <c r="JUS83" s="396"/>
      <c r="JUT83" s="396"/>
      <c r="JUU83" s="396"/>
      <c r="JUV83" s="396"/>
      <c r="JUW83" s="396"/>
      <c r="JUX83" s="396"/>
      <c r="JUY83" s="396"/>
      <c r="JUZ83" s="396"/>
      <c r="JVA83" s="396"/>
      <c r="JVB83" s="396"/>
      <c r="JVC83" s="396"/>
      <c r="JVD83" s="396"/>
      <c r="JVE83" s="396"/>
      <c r="JVF83" s="396"/>
      <c r="JVG83" s="396"/>
      <c r="JVH83" s="396"/>
      <c r="JVI83" s="396"/>
      <c r="JVJ83" s="396"/>
      <c r="JVK83" s="396"/>
      <c r="JVL83" s="396"/>
      <c r="JVM83" s="396"/>
      <c r="JVN83" s="396"/>
      <c r="JVO83" s="396"/>
      <c r="JVP83" s="396"/>
      <c r="JVQ83" s="396"/>
      <c r="JVR83" s="396"/>
      <c r="JVS83" s="396"/>
      <c r="JVT83" s="396"/>
      <c r="JVU83" s="396"/>
      <c r="JVV83" s="396"/>
      <c r="JVW83" s="396"/>
      <c r="JVX83" s="396"/>
      <c r="JVY83" s="396"/>
      <c r="JVZ83" s="396"/>
      <c r="JWA83" s="396"/>
      <c r="JWB83" s="396"/>
      <c r="JWC83" s="396"/>
      <c r="JWD83" s="396"/>
      <c r="JWE83" s="396"/>
      <c r="JWF83" s="396"/>
      <c r="JWG83" s="396"/>
      <c r="JWH83" s="396"/>
      <c r="JWI83" s="396"/>
      <c r="JWJ83" s="396"/>
      <c r="JWK83" s="396"/>
      <c r="JWL83" s="396"/>
      <c r="JWM83" s="396"/>
      <c r="JWN83" s="396"/>
      <c r="JWO83" s="396"/>
      <c r="JWP83" s="396"/>
      <c r="JWQ83" s="396"/>
      <c r="JWR83" s="396"/>
      <c r="JWS83" s="396"/>
      <c r="JWT83" s="396"/>
      <c r="JWU83" s="396"/>
      <c r="JWV83" s="396"/>
      <c r="JWW83" s="396"/>
      <c r="JWX83" s="396"/>
      <c r="JWY83" s="396"/>
      <c r="JWZ83" s="396"/>
      <c r="JXA83" s="396"/>
      <c r="JXB83" s="396"/>
      <c r="JXC83" s="396"/>
      <c r="JXD83" s="396"/>
      <c r="JXE83" s="396"/>
      <c r="JXF83" s="396"/>
      <c r="JXG83" s="396"/>
      <c r="JXH83" s="396"/>
      <c r="JXI83" s="396"/>
      <c r="JXJ83" s="396"/>
      <c r="JXK83" s="396"/>
      <c r="JXL83" s="396"/>
      <c r="JXM83" s="396"/>
      <c r="JXN83" s="396"/>
      <c r="JXO83" s="396"/>
      <c r="JXP83" s="396"/>
      <c r="JXQ83" s="396"/>
      <c r="JXR83" s="396"/>
      <c r="JXS83" s="396"/>
      <c r="JXT83" s="396"/>
      <c r="JXU83" s="396"/>
      <c r="JXV83" s="396"/>
      <c r="JXW83" s="396"/>
      <c r="JXX83" s="396"/>
      <c r="JXY83" s="396"/>
      <c r="JXZ83" s="396"/>
      <c r="JYA83" s="396"/>
      <c r="JYB83" s="396"/>
      <c r="JYC83" s="396"/>
      <c r="JYD83" s="396"/>
      <c r="JYE83" s="396"/>
      <c r="JYF83" s="396"/>
      <c r="JYG83" s="396"/>
      <c r="JYH83" s="396"/>
      <c r="JYI83" s="396"/>
      <c r="JYJ83" s="396"/>
      <c r="JYK83" s="396"/>
      <c r="JYL83" s="396"/>
      <c r="JYM83" s="396"/>
      <c r="JYN83" s="396"/>
      <c r="JYO83" s="396"/>
      <c r="JYP83" s="396"/>
      <c r="JYQ83" s="396"/>
      <c r="JYR83" s="396"/>
      <c r="JYS83" s="396"/>
      <c r="JYT83" s="396"/>
      <c r="JYU83" s="396"/>
      <c r="JYV83" s="396"/>
      <c r="JYW83" s="396"/>
      <c r="JYX83" s="396"/>
      <c r="JYY83" s="396"/>
      <c r="JYZ83" s="396"/>
      <c r="JZA83" s="396"/>
      <c r="JZB83" s="396"/>
      <c r="JZC83" s="396"/>
      <c r="JZD83" s="396"/>
      <c r="JZE83" s="396"/>
      <c r="JZF83" s="396"/>
      <c r="JZG83" s="396"/>
      <c r="JZH83" s="396"/>
      <c r="JZI83" s="396"/>
      <c r="JZJ83" s="396"/>
      <c r="JZK83" s="396"/>
      <c r="JZL83" s="396"/>
      <c r="JZM83" s="396"/>
      <c r="JZN83" s="396"/>
      <c r="JZO83" s="396"/>
      <c r="JZP83" s="396"/>
      <c r="JZQ83" s="396"/>
      <c r="JZR83" s="396"/>
      <c r="JZS83" s="396"/>
      <c r="JZT83" s="396"/>
      <c r="JZU83" s="396"/>
      <c r="JZV83" s="396"/>
      <c r="JZW83" s="396"/>
      <c r="JZX83" s="396"/>
      <c r="JZY83" s="396"/>
      <c r="JZZ83" s="396"/>
      <c r="KAA83" s="396"/>
      <c r="KAB83" s="396"/>
      <c r="KAC83" s="396"/>
      <c r="KAD83" s="396"/>
      <c r="KAE83" s="396"/>
      <c r="KAF83" s="396"/>
      <c r="KAG83" s="396"/>
      <c r="KAH83" s="396"/>
      <c r="KAI83" s="396"/>
      <c r="KAJ83" s="396"/>
      <c r="KAK83" s="396"/>
      <c r="KAL83" s="396"/>
      <c r="KAM83" s="396"/>
      <c r="KAN83" s="396"/>
      <c r="KAO83" s="396"/>
      <c r="KAP83" s="396"/>
      <c r="KAQ83" s="396"/>
      <c r="KAR83" s="396"/>
      <c r="KAS83" s="396"/>
      <c r="KAT83" s="396"/>
      <c r="KAU83" s="396"/>
      <c r="KAV83" s="396"/>
      <c r="KAW83" s="396"/>
      <c r="KAX83" s="396"/>
      <c r="KAY83" s="396"/>
      <c r="KAZ83" s="396"/>
      <c r="KBA83" s="396"/>
      <c r="KBB83" s="396"/>
      <c r="KBC83" s="396"/>
      <c r="KBD83" s="396"/>
      <c r="KBE83" s="396"/>
      <c r="KBF83" s="396"/>
      <c r="KBG83" s="396"/>
      <c r="KBH83" s="396"/>
      <c r="KBI83" s="396"/>
      <c r="KBJ83" s="396"/>
      <c r="KBK83" s="396"/>
      <c r="KBL83" s="396"/>
      <c r="KBM83" s="396"/>
      <c r="KBN83" s="396"/>
      <c r="KBO83" s="396"/>
      <c r="KBP83" s="396"/>
      <c r="KBQ83" s="396"/>
      <c r="KBR83" s="396"/>
      <c r="KBS83" s="396"/>
      <c r="KBT83" s="396"/>
      <c r="KBU83" s="396"/>
      <c r="KBV83" s="396"/>
      <c r="KBW83" s="396"/>
      <c r="KBX83" s="396"/>
      <c r="KBY83" s="396"/>
      <c r="KBZ83" s="396"/>
      <c r="KCA83" s="396"/>
      <c r="KCB83" s="396"/>
      <c r="KCC83" s="396"/>
      <c r="KCD83" s="396"/>
      <c r="KCE83" s="396"/>
      <c r="KCF83" s="396"/>
      <c r="KCG83" s="396"/>
      <c r="KCH83" s="396"/>
      <c r="KCI83" s="396"/>
      <c r="KCJ83" s="396"/>
      <c r="KCK83" s="396"/>
      <c r="KCL83" s="396"/>
      <c r="KCM83" s="396"/>
      <c r="KCN83" s="396"/>
      <c r="KCO83" s="396"/>
      <c r="KCP83" s="396"/>
      <c r="KCQ83" s="396"/>
      <c r="KCR83" s="396"/>
      <c r="KCS83" s="396"/>
      <c r="KCT83" s="396"/>
      <c r="KCU83" s="396"/>
      <c r="KCV83" s="396"/>
      <c r="KCW83" s="396"/>
      <c r="KCX83" s="396"/>
      <c r="KCY83" s="396"/>
      <c r="KCZ83" s="396"/>
      <c r="KDA83" s="396"/>
      <c r="KDB83" s="396"/>
      <c r="KDC83" s="396"/>
      <c r="KDD83" s="396"/>
      <c r="KDE83" s="396"/>
      <c r="KDF83" s="396"/>
      <c r="KDG83" s="396"/>
      <c r="KDH83" s="396"/>
      <c r="KDI83" s="396"/>
      <c r="KDJ83" s="396"/>
      <c r="KDK83" s="396"/>
      <c r="KDL83" s="396"/>
      <c r="KDM83" s="396"/>
      <c r="KDN83" s="396"/>
      <c r="KDO83" s="396"/>
      <c r="KDP83" s="396"/>
      <c r="KDQ83" s="396"/>
      <c r="KDR83" s="396"/>
      <c r="KDS83" s="396"/>
      <c r="KDT83" s="396"/>
      <c r="KDU83" s="396"/>
      <c r="KDV83" s="396"/>
      <c r="KDW83" s="396"/>
      <c r="KDX83" s="396"/>
      <c r="KDY83" s="396"/>
      <c r="KDZ83" s="396"/>
      <c r="KEA83" s="396"/>
      <c r="KEB83" s="396"/>
      <c r="KEC83" s="396"/>
      <c r="KED83" s="396"/>
      <c r="KEE83" s="396"/>
      <c r="KEF83" s="396"/>
      <c r="KEG83" s="396"/>
      <c r="KEH83" s="396"/>
      <c r="KEI83" s="396"/>
      <c r="KEJ83" s="396"/>
      <c r="KEK83" s="396"/>
      <c r="KEL83" s="396"/>
      <c r="KEM83" s="396"/>
      <c r="KEN83" s="396"/>
      <c r="KEO83" s="396"/>
      <c r="KEP83" s="396"/>
      <c r="KEQ83" s="396"/>
      <c r="KER83" s="396"/>
      <c r="KES83" s="396"/>
      <c r="KET83" s="396"/>
      <c r="KEU83" s="396"/>
      <c r="KEV83" s="396"/>
      <c r="KEW83" s="396"/>
      <c r="KEX83" s="396"/>
      <c r="KEY83" s="396"/>
      <c r="KEZ83" s="396"/>
      <c r="KFA83" s="396"/>
      <c r="KFB83" s="396"/>
      <c r="KFC83" s="396"/>
      <c r="KFD83" s="396"/>
      <c r="KFE83" s="396"/>
      <c r="KFF83" s="396"/>
      <c r="KFG83" s="396"/>
      <c r="KFH83" s="396"/>
      <c r="KFI83" s="396"/>
      <c r="KFJ83" s="396"/>
      <c r="KFK83" s="396"/>
      <c r="KFL83" s="396"/>
      <c r="KFM83" s="396"/>
      <c r="KFN83" s="396"/>
      <c r="KFO83" s="396"/>
      <c r="KFP83" s="396"/>
      <c r="KFQ83" s="396"/>
      <c r="KFR83" s="396"/>
      <c r="KFS83" s="396"/>
      <c r="KFT83" s="396"/>
      <c r="KFU83" s="396"/>
      <c r="KFV83" s="396"/>
      <c r="KFW83" s="396"/>
      <c r="KFX83" s="396"/>
      <c r="KFY83" s="396"/>
      <c r="KFZ83" s="396"/>
      <c r="KGA83" s="396"/>
      <c r="KGB83" s="396"/>
      <c r="KGC83" s="396"/>
      <c r="KGD83" s="396"/>
      <c r="KGE83" s="396"/>
      <c r="KGF83" s="396"/>
      <c r="KGG83" s="396"/>
      <c r="KGH83" s="396"/>
      <c r="KGI83" s="396"/>
      <c r="KGJ83" s="396"/>
      <c r="KGK83" s="396"/>
      <c r="KGL83" s="396"/>
      <c r="KGM83" s="396"/>
      <c r="KGN83" s="396"/>
      <c r="KGO83" s="396"/>
      <c r="KGP83" s="396"/>
      <c r="KGQ83" s="396"/>
      <c r="KGR83" s="396"/>
      <c r="KGS83" s="396"/>
      <c r="KGT83" s="396"/>
      <c r="KGU83" s="396"/>
      <c r="KGV83" s="396"/>
      <c r="KGW83" s="396"/>
      <c r="KGX83" s="396"/>
      <c r="KGY83" s="396"/>
      <c r="KGZ83" s="396"/>
      <c r="KHA83" s="396"/>
      <c r="KHB83" s="396"/>
      <c r="KHC83" s="396"/>
      <c r="KHD83" s="396"/>
      <c r="KHE83" s="396"/>
      <c r="KHF83" s="396"/>
      <c r="KHG83" s="396"/>
      <c r="KHH83" s="396"/>
      <c r="KHI83" s="396"/>
      <c r="KHJ83" s="396"/>
      <c r="KHK83" s="396"/>
      <c r="KHL83" s="396"/>
      <c r="KHM83" s="396"/>
      <c r="KHN83" s="396"/>
      <c r="KHO83" s="396"/>
      <c r="KHP83" s="396"/>
      <c r="KHQ83" s="396"/>
      <c r="KHR83" s="396"/>
      <c r="KHS83" s="396"/>
      <c r="KHT83" s="396"/>
      <c r="KHU83" s="396"/>
      <c r="KHV83" s="396"/>
      <c r="KHW83" s="396"/>
      <c r="KHX83" s="396"/>
      <c r="KHY83" s="396"/>
      <c r="KHZ83" s="396"/>
      <c r="KIA83" s="396"/>
      <c r="KIB83" s="396"/>
      <c r="KIC83" s="396"/>
      <c r="KID83" s="396"/>
      <c r="KIE83" s="396"/>
      <c r="KIF83" s="396"/>
      <c r="KIG83" s="396"/>
      <c r="KIH83" s="396"/>
      <c r="KII83" s="396"/>
      <c r="KIJ83" s="396"/>
      <c r="KIK83" s="396"/>
      <c r="KIL83" s="396"/>
      <c r="KIM83" s="396"/>
      <c r="KIN83" s="396"/>
      <c r="KIO83" s="396"/>
      <c r="KIP83" s="396"/>
      <c r="KIQ83" s="396"/>
      <c r="KIR83" s="396"/>
      <c r="KIS83" s="396"/>
      <c r="KIT83" s="396"/>
      <c r="KIU83" s="396"/>
      <c r="KIV83" s="396"/>
      <c r="KIW83" s="396"/>
      <c r="KIX83" s="396"/>
      <c r="KIY83" s="396"/>
      <c r="KIZ83" s="396"/>
      <c r="KJA83" s="396"/>
      <c r="KJB83" s="396"/>
      <c r="KJC83" s="396"/>
      <c r="KJD83" s="396"/>
      <c r="KJE83" s="396"/>
      <c r="KJF83" s="396"/>
      <c r="KJG83" s="396"/>
      <c r="KJH83" s="396"/>
      <c r="KJI83" s="396"/>
      <c r="KJJ83" s="396"/>
      <c r="KJK83" s="396"/>
      <c r="KJL83" s="396"/>
      <c r="KJM83" s="396"/>
      <c r="KJN83" s="396"/>
      <c r="KJO83" s="396"/>
      <c r="KJP83" s="396"/>
      <c r="KJQ83" s="396"/>
      <c r="KJR83" s="396"/>
      <c r="KJS83" s="396"/>
      <c r="KJT83" s="396"/>
      <c r="KJU83" s="396"/>
      <c r="KJV83" s="396"/>
      <c r="KJW83" s="396"/>
      <c r="KJX83" s="396"/>
      <c r="KJY83" s="396"/>
      <c r="KJZ83" s="396"/>
      <c r="KKA83" s="396"/>
      <c r="KKB83" s="396"/>
      <c r="KKC83" s="396"/>
      <c r="KKD83" s="396"/>
      <c r="KKE83" s="396"/>
      <c r="KKF83" s="396"/>
      <c r="KKG83" s="396"/>
      <c r="KKH83" s="396"/>
      <c r="KKI83" s="396"/>
      <c r="KKJ83" s="396"/>
      <c r="KKK83" s="396"/>
      <c r="KKL83" s="396"/>
      <c r="KKM83" s="396"/>
      <c r="KKN83" s="396"/>
      <c r="KKO83" s="396"/>
      <c r="KKP83" s="396"/>
      <c r="KKQ83" s="396"/>
      <c r="KKR83" s="396"/>
      <c r="KKS83" s="396"/>
      <c r="KKT83" s="396"/>
      <c r="KKU83" s="396"/>
      <c r="KKV83" s="396"/>
      <c r="KKW83" s="396"/>
      <c r="KKX83" s="396"/>
      <c r="KKY83" s="396"/>
      <c r="KKZ83" s="396"/>
      <c r="KLA83" s="396"/>
      <c r="KLB83" s="396"/>
      <c r="KLC83" s="396"/>
      <c r="KLD83" s="396"/>
      <c r="KLE83" s="396"/>
      <c r="KLF83" s="396"/>
      <c r="KLG83" s="396"/>
      <c r="KLH83" s="396"/>
      <c r="KLI83" s="396"/>
      <c r="KLJ83" s="396"/>
      <c r="KLK83" s="396"/>
      <c r="KLL83" s="396"/>
      <c r="KLM83" s="396"/>
      <c r="KLN83" s="396"/>
      <c r="KLO83" s="396"/>
      <c r="KLP83" s="396"/>
      <c r="KLQ83" s="396"/>
      <c r="KLR83" s="396"/>
      <c r="KLS83" s="396"/>
      <c r="KLT83" s="396"/>
      <c r="KLU83" s="396"/>
      <c r="KLV83" s="396"/>
      <c r="KLW83" s="396"/>
      <c r="KLX83" s="396"/>
      <c r="KLY83" s="396"/>
      <c r="KLZ83" s="396"/>
      <c r="KMA83" s="396"/>
      <c r="KMB83" s="396"/>
      <c r="KMC83" s="396"/>
      <c r="KMD83" s="396"/>
      <c r="KME83" s="396"/>
      <c r="KMF83" s="396"/>
      <c r="KMG83" s="396"/>
      <c r="KMH83" s="396"/>
      <c r="KMI83" s="396"/>
      <c r="KMJ83" s="396"/>
      <c r="KMK83" s="396"/>
      <c r="KML83" s="396"/>
      <c r="KMM83" s="396"/>
      <c r="KMN83" s="396"/>
      <c r="KMO83" s="396"/>
      <c r="KMP83" s="396"/>
      <c r="KMQ83" s="396"/>
      <c r="KMR83" s="396"/>
      <c r="KMS83" s="396"/>
      <c r="KMT83" s="396"/>
      <c r="KMU83" s="396"/>
      <c r="KMV83" s="396"/>
      <c r="KMW83" s="396"/>
      <c r="KMX83" s="396"/>
      <c r="KMY83" s="396"/>
      <c r="KMZ83" s="396"/>
      <c r="KNA83" s="396"/>
      <c r="KNB83" s="396"/>
      <c r="KNC83" s="396"/>
      <c r="KND83" s="396"/>
      <c r="KNE83" s="396"/>
      <c r="KNF83" s="396"/>
      <c r="KNG83" s="396"/>
      <c r="KNH83" s="396"/>
      <c r="KNI83" s="396"/>
      <c r="KNJ83" s="396"/>
      <c r="KNK83" s="396"/>
      <c r="KNL83" s="396"/>
      <c r="KNM83" s="396"/>
      <c r="KNN83" s="396"/>
      <c r="KNO83" s="396"/>
      <c r="KNP83" s="396"/>
      <c r="KNQ83" s="396"/>
      <c r="KNR83" s="396"/>
      <c r="KNS83" s="396"/>
      <c r="KNT83" s="396"/>
      <c r="KNU83" s="396"/>
      <c r="KNV83" s="396"/>
      <c r="KNW83" s="396"/>
      <c r="KNX83" s="396"/>
      <c r="KNY83" s="396"/>
      <c r="KNZ83" s="396"/>
      <c r="KOA83" s="396"/>
      <c r="KOB83" s="396"/>
      <c r="KOC83" s="396"/>
      <c r="KOD83" s="396"/>
      <c r="KOE83" s="396"/>
      <c r="KOF83" s="396"/>
      <c r="KOG83" s="396"/>
      <c r="KOH83" s="396"/>
      <c r="KOI83" s="396"/>
      <c r="KOJ83" s="396"/>
      <c r="KOK83" s="396"/>
      <c r="KOL83" s="396"/>
      <c r="KOM83" s="396"/>
      <c r="KON83" s="396"/>
      <c r="KOO83" s="396"/>
      <c r="KOP83" s="396"/>
      <c r="KOQ83" s="396"/>
      <c r="KOR83" s="396"/>
      <c r="KOS83" s="396"/>
      <c r="KOT83" s="396"/>
      <c r="KOU83" s="396"/>
      <c r="KOV83" s="396"/>
      <c r="KOW83" s="396"/>
      <c r="KOX83" s="396"/>
      <c r="KOY83" s="396"/>
      <c r="KOZ83" s="396"/>
      <c r="KPA83" s="396"/>
      <c r="KPB83" s="396"/>
      <c r="KPC83" s="396"/>
      <c r="KPD83" s="396"/>
      <c r="KPE83" s="396"/>
      <c r="KPF83" s="396"/>
      <c r="KPG83" s="396"/>
      <c r="KPH83" s="396"/>
      <c r="KPI83" s="396"/>
      <c r="KPJ83" s="396"/>
      <c r="KPK83" s="396"/>
      <c r="KPL83" s="396"/>
      <c r="KPM83" s="396"/>
      <c r="KPN83" s="396"/>
      <c r="KPO83" s="396"/>
      <c r="KPP83" s="396"/>
      <c r="KPQ83" s="396"/>
      <c r="KPR83" s="396"/>
      <c r="KPS83" s="396"/>
      <c r="KPT83" s="396"/>
      <c r="KPU83" s="396"/>
      <c r="KPV83" s="396"/>
      <c r="KPW83" s="396"/>
      <c r="KPX83" s="396"/>
      <c r="KPY83" s="396"/>
      <c r="KPZ83" s="396"/>
      <c r="KQA83" s="396"/>
      <c r="KQB83" s="396"/>
      <c r="KQC83" s="396"/>
      <c r="KQD83" s="396"/>
      <c r="KQE83" s="396"/>
      <c r="KQF83" s="396"/>
      <c r="KQG83" s="396"/>
      <c r="KQH83" s="396"/>
      <c r="KQI83" s="396"/>
      <c r="KQJ83" s="396"/>
      <c r="KQK83" s="396"/>
      <c r="KQL83" s="396"/>
      <c r="KQM83" s="396"/>
      <c r="KQN83" s="396"/>
      <c r="KQO83" s="396"/>
      <c r="KQP83" s="396"/>
      <c r="KQQ83" s="396"/>
      <c r="KQR83" s="396"/>
      <c r="KQS83" s="396"/>
      <c r="KQT83" s="396"/>
      <c r="KQU83" s="396"/>
      <c r="KQV83" s="396"/>
      <c r="KQW83" s="396"/>
      <c r="KQX83" s="396"/>
      <c r="KQY83" s="396"/>
      <c r="KQZ83" s="396"/>
      <c r="KRA83" s="396"/>
      <c r="KRB83" s="396"/>
      <c r="KRC83" s="396"/>
      <c r="KRD83" s="396"/>
      <c r="KRE83" s="396"/>
      <c r="KRF83" s="396"/>
      <c r="KRG83" s="396"/>
      <c r="KRH83" s="396"/>
      <c r="KRI83" s="396"/>
      <c r="KRJ83" s="396"/>
      <c r="KRK83" s="396"/>
      <c r="KRL83" s="396"/>
      <c r="KRM83" s="396"/>
      <c r="KRN83" s="396"/>
      <c r="KRO83" s="396"/>
      <c r="KRP83" s="396"/>
      <c r="KRQ83" s="396"/>
      <c r="KRR83" s="396"/>
      <c r="KRS83" s="396"/>
      <c r="KRT83" s="396"/>
      <c r="KRU83" s="396"/>
      <c r="KRV83" s="396"/>
      <c r="KRW83" s="396"/>
      <c r="KRX83" s="396"/>
      <c r="KRY83" s="396"/>
      <c r="KRZ83" s="396"/>
      <c r="KSA83" s="396"/>
      <c r="KSB83" s="396"/>
      <c r="KSC83" s="396"/>
      <c r="KSD83" s="396"/>
      <c r="KSE83" s="396"/>
      <c r="KSF83" s="396"/>
      <c r="KSG83" s="396"/>
      <c r="KSH83" s="396"/>
      <c r="KSI83" s="396"/>
      <c r="KSJ83" s="396"/>
      <c r="KSK83" s="396"/>
      <c r="KSL83" s="396"/>
      <c r="KSM83" s="396"/>
      <c r="KSN83" s="396"/>
      <c r="KSO83" s="396"/>
      <c r="KSP83" s="396"/>
      <c r="KSQ83" s="396"/>
      <c r="KSR83" s="396"/>
      <c r="KSS83" s="396"/>
      <c r="KST83" s="396"/>
      <c r="KSU83" s="396"/>
      <c r="KSV83" s="396"/>
      <c r="KSW83" s="396"/>
      <c r="KSX83" s="396"/>
      <c r="KSY83" s="396"/>
      <c r="KSZ83" s="396"/>
      <c r="KTA83" s="396"/>
      <c r="KTB83" s="396"/>
      <c r="KTC83" s="396"/>
      <c r="KTD83" s="396"/>
      <c r="KTE83" s="396"/>
      <c r="KTF83" s="396"/>
      <c r="KTG83" s="396"/>
      <c r="KTH83" s="396"/>
      <c r="KTI83" s="396"/>
      <c r="KTJ83" s="396"/>
      <c r="KTK83" s="396"/>
      <c r="KTL83" s="396"/>
      <c r="KTM83" s="396"/>
      <c r="KTN83" s="396"/>
      <c r="KTO83" s="396"/>
      <c r="KTP83" s="396"/>
      <c r="KTQ83" s="396"/>
      <c r="KTR83" s="396"/>
      <c r="KTS83" s="396"/>
      <c r="KTT83" s="396"/>
      <c r="KTU83" s="396"/>
      <c r="KTV83" s="396"/>
      <c r="KTW83" s="396"/>
      <c r="KTX83" s="396"/>
      <c r="KTY83" s="396"/>
      <c r="KTZ83" s="396"/>
      <c r="KUA83" s="396"/>
      <c r="KUB83" s="396"/>
      <c r="KUC83" s="396"/>
      <c r="KUD83" s="396"/>
      <c r="KUE83" s="396"/>
      <c r="KUF83" s="396"/>
      <c r="KUG83" s="396"/>
      <c r="KUH83" s="396"/>
      <c r="KUI83" s="396"/>
      <c r="KUJ83" s="396"/>
      <c r="KUK83" s="396"/>
      <c r="KUL83" s="396"/>
      <c r="KUM83" s="396"/>
      <c r="KUN83" s="396"/>
      <c r="KUO83" s="396"/>
      <c r="KUP83" s="396"/>
      <c r="KUQ83" s="396"/>
      <c r="KUR83" s="396"/>
      <c r="KUS83" s="396"/>
      <c r="KUT83" s="396"/>
      <c r="KUU83" s="396"/>
      <c r="KUV83" s="396"/>
      <c r="KUW83" s="396"/>
      <c r="KUX83" s="396"/>
      <c r="KUY83" s="396"/>
      <c r="KUZ83" s="396"/>
      <c r="KVA83" s="396"/>
      <c r="KVB83" s="396"/>
      <c r="KVC83" s="396"/>
      <c r="KVD83" s="396"/>
      <c r="KVE83" s="396"/>
      <c r="KVF83" s="396"/>
      <c r="KVG83" s="396"/>
      <c r="KVH83" s="396"/>
      <c r="KVI83" s="396"/>
      <c r="KVJ83" s="396"/>
      <c r="KVK83" s="396"/>
      <c r="KVL83" s="396"/>
      <c r="KVM83" s="396"/>
      <c r="KVN83" s="396"/>
      <c r="KVO83" s="396"/>
      <c r="KVP83" s="396"/>
      <c r="KVQ83" s="396"/>
      <c r="KVR83" s="396"/>
      <c r="KVS83" s="396"/>
      <c r="KVT83" s="396"/>
      <c r="KVU83" s="396"/>
      <c r="KVV83" s="396"/>
      <c r="KVW83" s="396"/>
      <c r="KVX83" s="396"/>
      <c r="KVY83" s="396"/>
      <c r="KVZ83" s="396"/>
      <c r="KWA83" s="396"/>
      <c r="KWB83" s="396"/>
      <c r="KWC83" s="396"/>
      <c r="KWD83" s="396"/>
      <c r="KWE83" s="396"/>
      <c r="KWF83" s="396"/>
      <c r="KWG83" s="396"/>
      <c r="KWH83" s="396"/>
      <c r="KWI83" s="396"/>
      <c r="KWJ83" s="396"/>
      <c r="KWK83" s="396"/>
      <c r="KWL83" s="396"/>
      <c r="KWM83" s="396"/>
      <c r="KWN83" s="396"/>
      <c r="KWO83" s="396"/>
      <c r="KWP83" s="396"/>
      <c r="KWQ83" s="396"/>
      <c r="KWR83" s="396"/>
      <c r="KWS83" s="396"/>
      <c r="KWT83" s="396"/>
      <c r="KWU83" s="396"/>
      <c r="KWV83" s="396"/>
      <c r="KWW83" s="396"/>
      <c r="KWX83" s="396"/>
      <c r="KWY83" s="396"/>
      <c r="KWZ83" s="396"/>
      <c r="KXA83" s="396"/>
      <c r="KXB83" s="396"/>
      <c r="KXC83" s="396"/>
      <c r="KXD83" s="396"/>
      <c r="KXE83" s="396"/>
      <c r="KXF83" s="396"/>
      <c r="KXG83" s="396"/>
      <c r="KXH83" s="396"/>
      <c r="KXI83" s="396"/>
      <c r="KXJ83" s="396"/>
      <c r="KXK83" s="396"/>
      <c r="KXL83" s="396"/>
      <c r="KXM83" s="396"/>
      <c r="KXN83" s="396"/>
      <c r="KXO83" s="396"/>
      <c r="KXP83" s="396"/>
      <c r="KXQ83" s="396"/>
      <c r="KXR83" s="396"/>
      <c r="KXS83" s="396"/>
      <c r="KXT83" s="396"/>
      <c r="KXU83" s="396"/>
      <c r="KXV83" s="396"/>
      <c r="KXW83" s="396"/>
      <c r="KXX83" s="396"/>
      <c r="KXY83" s="396"/>
      <c r="KXZ83" s="396"/>
      <c r="KYA83" s="396"/>
      <c r="KYB83" s="396"/>
      <c r="KYC83" s="396"/>
      <c r="KYD83" s="396"/>
      <c r="KYE83" s="396"/>
      <c r="KYF83" s="396"/>
      <c r="KYG83" s="396"/>
      <c r="KYH83" s="396"/>
      <c r="KYI83" s="396"/>
      <c r="KYJ83" s="396"/>
      <c r="KYK83" s="396"/>
      <c r="KYL83" s="396"/>
      <c r="KYM83" s="396"/>
      <c r="KYN83" s="396"/>
      <c r="KYO83" s="396"/>
      <c r="KYP83" s="396"/>
      <c r="KYQ83" s="396"/>
      <c r="KYR83" s="396"/>
      <c r="KYS83" s="396"/>
      <c r="KYT83" s="396"/>
      <c r="KYU83" s="396"/>
      <c r="KYV83" s="396"/>
      <c r="KYW83" s="396"/>
      <c r="KYX83" s="396"/>
      <c r="KYY83" s="396"/>
      <c r="KYZ83" s="396"/>
      <c r="KZA83" s="396"/>
      <c r="KZB83" s="396"/>
      <c r="KZC83" s="396"/>
      <c r="KZD83" s="396"/>
      <c r="KZE83" s="396"/>
      <c r="KZF83" s="396"/>
      <c r="KZG83" s="396"/>
      <c r="KZH83" s="396"/>
      <c r="KZI83" s="396"/>
      <c r="KZJ83" s="396"/>
      <c r="KZK83" s="396"/>
      <c r="KZL83" s="396"/>
      <c r="KZM83" s="396"/>
      <c r="KZN83" s="396"/>
      <c r="KZO83" s="396"/>
      <c r="KZP83" s="396"/>
      <c r="KZQ83" s="396"/>
      <c r="KZR83" s="396"/>
      <c r="KZS83" s="396"/>
      <c r="KZT83" s="396"/>
      <c r="KZU83" s="396"/>
      <c r="KZV83" s="396"/>
      <c r="KZW83" s="396"/>
      <c r="KZX83" s="396"/>
      <c r="KZY83" s="396"/>
      <c r="KZZ83" s="396"/>
      <c r="LAA83" s="396"/>
      <c r="LAB83" s="396"/>
      <c r="LAC83" s="396"/>
      <c r="LAD83" s="396"/>
      <c r="LAE83" s="396"/>
      <c r="LAF83" s="396"/>
      <c r="LAG83" s="396"/>
      <c r="LAH83" s="396"/>
      <c r="LAI83" s="396"/>
      <c r="LAJ83" s="396"/>
      <c r="LAK83" s="396"/>
      <c r="LAL83" s="396"/>
      <c r="LAM83" s="396"/>
      <c r="LAN83" s="396"/>
      <c r="LAO83" s="396"/>
      <c r="LAP83" s="396"/>
      <c r="LAQ83" s="396"/>
      <c r="LAR83" s="396"/>
      <c r="LAS83" s="396"/>
      <c r="LAT83" s="396"/>
      <c r="LAU83" s="396"/>
      <c r="LAV83" s="396"/>
      <c r="LAW83" s="396"/>
      <c r="LAX83" s="396"/>
      <c r="LAY83" s="396"/>
      <c r="LAZ83" s="396"/>
      <c r="LBA83" s="396"/>
      <c r="LBB83" s="396"/>
      <c r="LBC83" s="396"/>
      <c r="LBD83" s="396"/>
      <c r="LBE83" s="396"/>
      <c r="LBF83" s="396"/>
      <c r="LBG83" s="396"/>
      <c r="LBH83" s="396"/>
      <c r="LBI83" s="396"/>
      <c r="LBJ83" s="396"/>
      <c r="LBK83" s="396"/>
      <c r="LBL83" s="396"/>
      <c r="LBM83" s="396"/>
      <c r="LBN83" s="396"/>
      <c r="LBO83" s="396"/>
      <c r="LBP83" s="396"/>
      <c r="LBQ83" s="396"/>
      <c r="LBR83" s="396"/>
      <c r="LBS83" s="396"/>
      <c r="LBT83" s="396"/>
      <c r="LBU83" s="396"/>
      <c r="LBV83" s="396"/>
      <c r="LBW83" s="396"/>
      <c r="LBX83" s="396"/>
      <c r="LBY83" s="396"/>
      <c r="LBZ83" s="396"/>
      <c r="LCA83" s="396"/>
      <c r="LCB83" s="396"/>
      <c r="LCC83" s="396"/>
      <c r="LCD83" s="396"/>
      <c r="LCE83" s="396"/>
      <c r="LCF83" s="396"/>
      <c r="LCG83" s="396"/>
      <c r="LCH83" s="396"/>
      <c r="LCI83" s="396"/>
      <c r="LCJ83" s="396"/>
      <c r="LCK83" s="396"/>
      <c r="LCL83" s="396"/>
      <c r="LCM83" s="396"/>
      <c r="LCN83" s="396"/>
      <c r="LCO83" s="396"/>
      <c r="LCP83" s="396"/>
      <c r="LCQ83" s="396"/>
      <c r="LCR83" s="396"/>
      <c r="LCS83" s="396"/>
      <c r="LCT83" s="396"/>
      <c r="LCU83" s="396"/>
      <c r="LCV83" s="396"/>
      <c r="LCW83" s="396"/>
      <c r="LCX83" s="396"/>
      <c r="LCY83" s="396"/>
      <c r="LCZ83" s="396"/>
      <c r="LDA83" s="396"/>
      <c r="LDB83" s="396"/>
      <c r="LDC83" s="396"/>
      <c r="LDD83" s="396"/>
      <c r="LDE83" s="396"/>
      <c r="LDF83" s="396"/>
      <c r="LDG83" s="396"/>
      <c r="LDH83" s="396"/>
      <c r="LDI83" s="396"/>
      <c r="LDJ83" s="396"/>
      <c r="LDK83" s="396"/>
      <c r="LDL83" s="396"/>
      <c r="LDM83" s="396"/>
      <c r="LDN83" s="396"/>
      <c r="LDO83" s="396"/>
      <c r="LDP83" s="396"/>
      <c r="LDQ83" s="396"/>
      <c r="LDR83" s="396"/>
      <c r="LDS83" s="396"/>
      <c r="LDT83" s="396"/>
      <c r="LDU83" s="396"/>
      <c r="LDV83" s="396"/>
      <c r="LDW83" s="396"/>
      <c r="LDX83" s="396"/>
      <c r="LDY83" s="396"/>
      <c r="LDZ83" s="396"/>
      <c r="LEA83" s="396"/>
      <c r="LEB83" s="396"/>
      <c r="LEC83" s="396"/>
      <c r="LED83" s="396"/>
      <c r="LEE83" s="396"/>
      <c r="LEF83" s="396"/>
      <c r="LEG83" s="396"/>
      <c r="LEH83" s="396"/>
      <c r="LEI83" s="396"/>
      <c r="LEJ83" s="396"/>
      <c r="LEK83" s="396"/>
      <c r="LEL83" s="396"/>
      <c r="LEM83" s="396"/>
      <c r="LEN83" s="396"/>
      <c r="LEO83" s="396"/>
      <c r="LEP83" s="396"/>
      <c r="LEQ83" s="396"/>
      <c r="LER83" s="396"/>
      <c r="LES83" s="396"/>
      <c r="LET83" s="396"/>
      <c r="LEU83" s="396"/>
      <c r="LEV83" s="396"/>
      <c r="LEW83" s="396"/>
      <c r="LEX83" s="396"/>
      <c r="LEY83" s="396"/>
      <c r="LEZ83" s="396"/>
      <c r="LFA83" s="396"/>
      <c r="LFB83" s="396"/>
      <c r="LFC83" s="396"/>
      <c r="LFD83" s="396"/>
      <c r="LFE83" s="396"/>
      <c r="LFF83" s="396"/>
      <c r="LFG83" s="396"/>
      <c r="LFH83" s="396"/>
      <c r="LFI83" s="396"/>
      <c r="LFJ83" s="396"/>
      <c r="LFK83" s="396"/>
      <c r="LFL83" s="396"/>
      <c r="LFM83" s="396"/>
      <c r="LFN83" s="396"/>
      <c r="LFO83" s="396"/>
      <c r="LFP83" s="396"/>
      <c r="LFQ83" s="396"/>
      <c r="LFR83" s="396"/>
      <c r="LFS83" s="396"/>
      <c r="LFT83" s="396"/>
      <c r="LFU83" s="396"/>
      <c r="LFV83" s="396"/>
      <c r="LFW83" s="396"/>
      <c r="LFX83" s="396"/>
      <c r="LFY83" s="396"/>
      <c r="LFZ83" s="396"/>
      <c r="LGA83" s="396"/>
      <c r="LGB83" s="396"/>
      <c r="LGC83" s="396"/>
      <c r="LGD83" s="396"/>
      <c r="LGE83" s="396"/>
      <c r="LGF83" s="396"/>
      <c r="LGG83" s="396"/>
      <c r="LGH83" s="396"/>
      <c r="LGI83" s="396"/>
      <c r="LGJ83" s="396"/>
      <c r="LGK83" s="396"/>
      <c r="LGL83" s="396"/>
      <c r="LGM83" s="396"/>
      <c r="LGN83" s="396"/>
      <c r="LGO83" s="396"/>
      <c r="LGP83" s="396"/>
      <c r="LGQ83" s="396"/>
      <c r="LGR83" s="396"/>
      <c r="LGS83" s="396"/>
      <c r="LGT83" s="396"/>
      <c r="LGU83" s="396"/>
      <c r="LGV83" s="396"/>
      <c r="LGW83" s="396"/>
      <c r="LGX83" s="396"/>
      <c r="LGY83" s="396"/>
      <c r="LGZ83" s="396"/>
      <c r="LHA83" s="396"/>
      <c r="LHB83" s="396"/>
      <c r="LHC83" s="396"/>
      <c r="LHD83" s="396"/>
      <c r="LHE83" s="396"/>
      <c r="LHF83" s="396"/>
      <c r="LHG83" s="396"/>
      <c r="LHH83" s="396"/>
      <c r="LHI83" s="396"/>
      <c r="LHJ83" s="396"/>
      <c r="LHK83" s="396"/>
      <c r="LHL83" s="396"/>
      <c r="LHM83" s="396"/>
      <c r="LHN83" s="396"/>
      <c r="LHO83" s="396"/>
      <c r="LHP83" s="396"/>
      <c r="LHQ83" s="396"/>
      <c r="LHR83" s="396"/>
      <c r="LHS83" s="396"/>
      <c r="LHT83" s="396"/>
      <c r="LHU83" s="396"/>
      <c r="LHV83" s="396"/>
      <c r="LHW83" s="396"/>
      <c r="LHX83" s="396"/>
      <c r="LHY83" s="396"/>
      <c r="LHZ83" s="396"/>
      <c r="LIA83" s="396"/>
      <c r="LIB83" s="396"/>
      <c r="LIC83" s="396"/>
      <c r="LID83" s="396"/>
      <c r="LIE83" s="396"/>
      <c r="LIF83" s="396"/>
      <c r="LIG83" s="396"/>
      <c r="LIH83" s="396"/>
      <c r="LII83" s="396"/>
      <c r="LIJ83" s="396"/>
      <c r="LIK83" s="396"/>
      <c r="LIL83" s="396"/>
      <c r="LIM83" s="396"/>
      <c r="LIN83" s="396"/>
      <c r="LIO83" s="396"/>
      <c r="LIP83" s="396"/>
      <c r="LIQ83" s="396"/>
      <c r="LIR83" s="396"/>
      <c r="LIS83" s="396"/>
      <c r="LIT83" s="396"/>
      <c r="LIU83" s="396"/>
      <c r="LIV83" s="396"/>
      <c r="LIW83" s="396"/>
      <c r="LIX83" s="396"/>
      <c r="LIY83" s="396"/>
      <c r="LIZ83" s="396"/>
      <c r="LJA83" s="396"/>
      <c r="LJB83" s="396"/>
      <c r="LJC83" s="396"/>
      <c r="LJD83" s="396"/>
      <c r="LJE83" s="396"/>
      <c r="LJF83" s="396"/>
      <c r="LJG83" s="396"/>
      <c r="LJH83" s="396"/>
      <c r="LJI83" s="396"/>
      <c r="LJJ83" s="396"/>
      <c r="LJK83" s="396"/>
      <c r="LJL83" s="396"/>
      <c r="LJM83" s="396"/>
      <c r="LJN83" s="396"/>
      <c r="LJO83" s="396"/>
      <c r="LJP83" s="396"/>
      <c r="LJQ83" s="396"/>
      <c r="LJR83" s="396"/>
      <c r="LJS83" s="396"/>
      <c r="LJT83" s="396"/>
      <c r="LJU83" s="396"/>
      <c r="LJV83" s="396"/>
      <c r="LJW83" s="396"/>
      <c r="LJX83" s="396"/>
      <c r="LJY83" s="396"/>
      <c r="LJZ83" s="396"/>
      <c r="LKA83" s="396"/>
      <c r="LKB83" s="396"/>
      <c r="LKC83" s="396"/>
      <c r="LKD83" s="396"/>
      <c r="LKE83" s="396"/>
      <c r="LKF83" s="396"/>
      <c r="LKG83" s="396"/>
      <c r="LKH83" s="396"/>
      <c r="LKI83" s="396"/>
      <c r="LKJ83" s="396"/>
      <c r="LKK83" s="396"/>
      <c r="LKL83" s="396"/>
      <c r="LKM83" s="396"/>
      <c r="LKN83" s="396"/>
      <c r="LKO83" s="396"/>
      <c r="LKP83" s="396"/>
      <c r="LKQ83" s="396"/>
      <c r="LKR83" s="396"/>
      <c r="LKS83" s="396"/>
      <c r="LKT83" s="396"/>
      <c r="LKU83" s="396"/>
      <c r="LKV83" s="396"/>
      <c r="LKW83" s="396"/>
      <c r="LKX83" s="396"/>
      <c r="LKY83" s="396"/>
      <c r="LKZ83" s="396"/>
      <c r="LLA83" s="396"/>
      <c r="LLB83" s="396"/>
      <c r="LLC83" s="396"/>
      <c r="LLD83" s="396"/>
      <c r="LLE83" s="396"/>
      <c r="LLF83" s="396"/>
      <c r="LLG83" s="396"/>
      <c r="LLH83" s="396"/>
      <c r="LLI83" s="396"/>
      <c r="LLJ83" s="396"/>
      <c r="LLK83" s="396"/>
      <c r="LLL83" s="396"/>
      <c r="LLM83" s="396"/>
      <c r="LLN83" s="396"/>
      <c r="LLO83" s="396"/>
      <c r="LLP83" s="396"/>
      <c r="LLQ83" s="396"/>
      <c r="LLR83" s="396"/>
      <c r="LLS83" s="396"/>
      <c r="LLT83" s="396"/>
      <c r="LLU83" s="396"/>
      <c r="LLV83" s="396"/>
      <c r="LLW83" s="396"/>
      <c r="LLX83" s="396"/>
      <c r="LLY83" s="396"/>
      <c r="LLZ83" s="396"/>
      <c r="LMA83" s="396"/>
      <c r="LMB83" s="396"/>
      <c r="LMC83" s="396"/>
      <c r="LMD83" s="396"/>
      <c r="LME83" s="396"/>
      <c r="LMF83" s="396"/>
      <c r="LMG83" s="396"/>
      <c r="LMH83" s="396"/>
      <c r="LMI83" s="396"/>
      <c r="LMJ83" s="396"/>
      <c r="LMK83" s="396"/>
      <c r="LML83" s="396"/>
      <c r="LMM83" s="396"/>
      <c r="LMN83" s="396"/>
      <c r="LMO83" s="396"/>
      <c r="LMP83" s="396"/>
      <c r="LMQ83" s="396"/>
      <c r="LMR83" s="396"/>
      <c r="LMS83" s="396"/>
      <c r="LMT83" s="396"/>
      <c r="LMU83" s="396"/>
      <c r="LMV83" s="396"/>
      <c r="LMW83" s="396"/>
      <c r="LMX83" s="396"/>
      <c r="LMY83" s="396"/>
      <c r="LMZ83" s="396"/>
      <c r="LNA83" s="396"/>
      <c r="LNB83" s="396"/>
      <c r="LNC83" s="396"/>
      <c r="LND83" s="396"/>
      <c r="LNE83" s="396"/>
      <c r="LNF83" s="396"/>
      <c r="LNG83" s="396"/>
      <c r="LNH83" s="396"/>
      <c r="LNI83" s="396"/>
      <c r="LNJ83" s="396"/>
      <c r="LNK83" s="396"/>
      <c r="LNL83" s="396"/>
      <c r="LNM83" s="396"/>
      <c r="LNN83" s="396"/>
      <c r="LNO83" s="396"/>
      <c r="LNP83" s="396"/>
      <c r="LNQ83" s="396"/>
      <c r="LNR83" s="396"/>
      <c r="LNS83" s="396"/>
      <c r="LNT83" s="396"/>
      <c r="LNU83" s="396"/>
      <c r="LNV83" s="396"/>
      <c r="LNW83" s="396"/>
      <c r="LNX83" s="396"/>
      <c r="LNY83" s="396"/>
      <c r="LNZ83" s="396"/>
      <c r="LOA83" s="396"/>
      <c r="LOB83" s="396"/>
      <c r="LOC83" s="396"/>
      <c r="LOD83" s="396"/>
      <c r="LOE83" s="396"/>
      <c r="LOF83" s="396"/>
      <c r="LOG83" s="396"/>
      <c r="LOH83" s="396"/>
      <c r="LOI83" s="396"/>
      <c r="LOJ83" s="396"/>
      <c r="LOK83" s="396"/>
      <c r="LOL83" s="396"/>
      <c r="LOM83" s="396"/>
      <c r="LON83" s="396"/>
      <c r="LOO83" s="396"/>
      <c r="LOP83" s="396"/>
      <c r="LOQ83" s="396"/>
      <c r="LOR83" s="396"/>
      <c r="LOS83" s="396"/>
      <c r="LOT83" s="396"/>
      <c r="LOU83" s="396"/>
      <c r="LOV83" s="396"/>
      <c r="LOW83" s="396"/>
      <c r="LOX83" s="396"/>
      <c r="LOY83" s="396"/>
      <c r="LOZ83" s="396"/>
      <c r="LPA83" s="396"/>
      <c r="LPB83" s="396"/>
      <c r="LPC83" s="396"/>
      <c r="LPD83" s="396"/>
      <c r="LPE83" s="396"/>
      <c r="LPF83" s="396"/>
      <c r="LPG83" s="396"/>
      <c r="LPH83" s="396"/>
      <c r="LPI83" s="396"/>
      <c r="LPJ83" s="396"/>
      <c r="LPK83" s="396"/>
      <c r="LPL83" s="396"/>
      <c r="LPM83" s="396"/>
      <c r="LPN83" s="396"/>
      <c r="LPO83" s="396"/>
      <c r="LPP83" s="396"/>
      <c r="LPQ83" s="396"/>
      <c r="LPR83" s="396"/>
      <c r="LPS83" s="396"/>
      <c r="LPT83" s="396"/>
      <c r="LPU83" s="396"/>
      <c r="LPV83" s="396"/>
      <c r="LPW83" s="396"/>
      <c r="LPX83" s="396"/>
      <c r="LPY83" s="396"/>
      <c r="LPZ83" s="396"/>
      <c r="LQA83" s="396"/>
      <c r="LQB83" s="396"/>
      <c r="LQC83" s="396"/>
      <c r="LQD83" s="396"/>
      <c r="LQE83" s="396"/>
      <c r="LQF83" s="396"/>
      <c r="LQG83" s="396"/>
      <c r="LQH83" s="396"/>
      <c r="LQI83" s="396"/>
      <c r="LQJ83" s="396"/>
      <c r="LQK83" s="396"/>
      <c r="LQL83" s="396"/>
      <c r="LQM83" s="396"/>
      <c r="LQN83" s="396"/>
      <c r="LQO83" s="396"/>
      <c r="LQP83" s="396"/>
      <c r="LQQ83" s="396"/>
      <c r="LQR83" s="396"/>
      <c r="LQS83" s="396"/>
      <c r="LQT83" s="396"/>
      <c r="LQU83" s="396"/>
      <c r="LQV83" s="396"/>
      <c r="LQW83" s="396"/>
      <c r="LQX83" s="396"/>
      <c r="LQY83" s="396"/>
      <c r="LQZ83" s="396"/>
      <c r="LRA83" s="396"/>
      <c r="LRB83" s="396"/>
      <c r="LRC83" s="396"/>
      <c r="LRD83" s="396"/>
      <c r="LRE83" s="396"/>
      <c r="LRF83" s="396"/>
      <c r="LRG83" s="396"/>
      <c r="LRH83" s="396"/>
      <c r="LRI83" s="396"/>
      <c r="LRJ83" s="396"/>
      <c r="LRK83" s="396"/>
      <c r="LRL83" s="396"/>
      <c r="LRM83" s="396"/>
      <c r="LRN83" s="396"/>
      <c r="LRO83" s="396"/>
      <c r="LRP83" s="396"/>
      <c r="LRQ83" s="396"/>
      <c r="LRR83" s="396"/>
      <c r="LRS83" s="396"/>
      <c r="LRT83" s="396"/>
      <c r="LRU83" s="396"/>
      <c r="LRV83" s="396"/>
      <c r="LRW83" s="396"/>
      <c r="LRX83" s="396"/>
      <c r="LRY83" s="396"/>
      <c r="LRZ83" s="396"/>
      <c r="LSA83" s="396"/>
      <c r="LSB83" s="396"/>
      <c r="LSC83" s="396"/>
      <c r="LSD83" s="396"/>
      <c r="LSE83" s="396"/>
      <c r="LSF83" s="396"/>
      <c r="LSG83" s="396"/>
      <c r="LSH83" s="396"/>
      <c r="LSI83" s="396"/>
      <c r="LSJ83" s="396"/>
      <c r="LSK83" s="396"/>
      <c r="LSL83" s="396"/>
      <c r="LSM83" s="396"/>
      <c r="LSN83" s="396"/>
      <c r="LSO83" s="396"/>
      <c r="LSP83" s="396"/>
      <c r="LSQ83" s="396"/>
      <c r="LSR83" s="396"/>
      <c r="LSS83" s="396"/>
      <c r="LST83" s="396"/>
      <c r="LSU83" s="396"/>
      <c r="LSV83" s="396"/>
      <c r="LSW83" s="396"/>
      <c r="LSX83" s="396"/>
      <c r="LSY83" s="396"/>
      <c r="LSZ83" s="396"/>
      <c r="LTA83" s="396"/>
      <c r="LTB83" s="396"/>
      <c r="LTC83" s="396"/>
      <c r="LTD83" s="396"/>
      <c r="LTE83" s="396"/>
      <c r="LTF83" s="396"/>
      <c r="LTG83" s="396"/>
      <c r="LTH83" s="396"/>
      <c r="LTI83" s="396"/>
      <c r="LTJ83" s="396"/>
      <c r="LTK83" s="396"/>
      <c r="LTL83" s="396"/>
      <c r="LTM83" s="396"/>
      <c r="LTN83" s="396"/>
      <c r="LTO83" s="396"/>
      <c r="LTP83" s="396"/>
      <c r="LTQ83" s="396"/>
      <c r="LTR83" s="396"/>
      <c r="LTS83" s="396"/>
      <c r="LTT83" s="396"/>
      <c r="LTU83" s="396"/>
      <c r="LTV83" s="396"/>
      <c r="LTW83" s="396"/>
      <c r="LTX83" s="396"/>
      <c r="LTY83" s="396"/>
      <c r="LTZ83" s="396"/>
      <c r="LUA83" s="396"/>
      <c r="LUB83" s="396"/>
      <c r="LUC83" s="396"/>
      <c r="LUD83" s="396"/>
      <c r="LUE83" s="396"/>
      <c r="LUF83" s="396"/>
      <c r="LUG83" s="396"/>
      <c r="LUH83" s="396"/>
      <c r="LUI83" s="396"/>
      <c r="LUJ83" s="396"/>
      <c r="LUK83" s="396"/>
      <c r="LUL83" s="396"/>
      <c r="LUM83" s="396"/>
      <c r="LUN83" s="396"/>
      <c r="LUO83" s="396"/>
      <c r="LUP83" s="396"/>
      <c r="LUQ83" s="396"/>
      <c r="LUR83" s="396"/>
      <c r="LUS83" s="396"/>
      <c r="LUT83" s="396"/>
      <c r="LUU83" s="396"/>
      <c r="LUV83" s="396"/>
      <c r="LUW83" s="396"/>
      <c r="LUX83" s="396"/>
      <c r="LUY83" s="396"/>
      <c r="LUZ83" s="396"/>
      <c r="LVA83" s="396"/>
      <c r="LVB83" s="396"/>
      <c r="LVC83" s="396"/>
      <c r="LVD83" s="396"/>
      <c r="LVE83" s="396"/>
      <c r="LVF83" s="396"/>
      <c r="LVG83" s="396"/>
      <c r="LVH83" s="396"/>
      <c r="LVI83" s="396"/>
      <c r="LVJ83" s="396"/>
      <c r="LVK83" s="396"/>
      <c r="LVL83" s="396"/>
      <c r="LVM83" s="396"/>
      <c r="LVN83" s="396"/>
      <c r="LVO83" s="396"/>
      <c r="LVP83" s="396"/>
      <c r="LVQ83" s="396"/>
      <c r="LVR83" s="396"/>
      <c r="LVS83" s="396"/>
      <c r="LVT83" s="396"/>
      <c r="LVU83" s="396"/>
      <c r="LVV83" s="396"/>
      <c r="LVW83" s="396"/>
      <c r="LVX83" s="396"/>
      <c r="LVY83" s="396"/>
      <c r="LVZ83" s="396"/>
      <c r="LWA83" s="396"/>
      <c r="LWB83" s="396"/>
      <c r="LWC83" s="396"/>
      <c r="LWD83" s="396"/>
      <c r="LWE83" s="396"/>
      <c r="LWF83" s="396"/>
      <c r="LWG83" s="396"/>
      <c r="LWH83" s="396"/>
      <c r="LWI83" s="396"/>
      <c r="LWJ83" s="396"/>
      <c r="LWK83" s="396"/>
      <c r="LWL83" s="396"/>
      <c r="LWM83" s="396"/>
      <c r="LWN83" s="396"/>
      <c r="LWO83" s="396"/>
      <c r="LWP83" s="396"/>
      <c r="LWQ83" s="396"/>
      <c r="LWR83" s="396"/>
      <c r="LWS83" s="396"/>
      <c r="LWT83" s="396"/>
      <c r="LWU83" s="396"/>
      <c r="LWV83" s="396"/>
      <c r="LWW83" s="396"/>
      <c r="LWX83" s="396"/>
      <c r="LWY83" s="396"/>
      <c r="LWZ83" s="396"/>
      <c r="LXA83" s="396"/>
      <c r="LXB83" s="396"/>
      <c r="LXC83" s="396"/>
      <c r="LXD83" s="396"/>
      <c r="LXE83" s="396"/>
      <c r="LXF83" s="396"/>
      <c r="LXG83" s="396"/>
      <c r="LXH83" s="396"/>
      <c r="LXI83" s="396"/>
      <c r="LXJ83" s="396"/>
      <c r="LXK83" s="396"/>
      <c r="LXL83" s="396"/>
      <c r="LXM83" s="396"/>
      <c r="LXN83" s="396"/>
      <c r="LXO83" s="396"/>
      <c r="LXP83" s="396"/>
      <c r="LXQ83" s="396"/>
      <c r="LXR83" s="396"/>
      <c r="LXS83" s="396"/>
      <c r="LXT83" s="396"/>
      <c r="LXU83" s="396"/>
      <c r="LXV83" s="396"/>
      <c r="LXW83" s="396"/>
      <c r="LXX83" s="396"/>
      <c r="LXY83" s="396"/>
      <c r="LXZ83" s="396"/>
      <c r="LYA83" s="396"/>
      <c r="LYB83" s="396"/>
      <c r="LYC83" s="396"/>
      <c r="LYD83" s="396"/>
      <c r="LYE83" s="396"/>
      <c r="LYF83" s="396"/>
      <c r="LYG83" s="396"/>
      <c r="LYH83" s="396"/>
      <c r="LYI83" s="396"/>
      <c r="LYJ83" s="396"/>
      <c r="LYK83" s="396"/>
      <c r="LYL83" s="396"/>
      <c r="LYM83" s="396"/>
      <c r="LYN83" s="396"/>
      <c r="LYO83" s="396"/>
      <c r="LYP83" s="396"/>
      <c r="LYQ83" s="396"/>
      <c r="LYR83" s="396"/>
      <c r="LYS83" s="396"/>
      <c r="LYT83" s="396"/>
      <c r="LYU83" s="396"/>
      <c r="LYV83" s="396"/>
      <c r="LYW83" s="396"/>
      <c r="LYX83" s="396"/>
      <c r="LYY83" s="396"/>
      <c r="LYZ83" s="396"/>
      <c r="LZA83" s="396"/>
      <c r="LZB83" s="396"/>
      <c r="LZC83" s="396"/>
      <c r="LZD83" s="396"/>
      <c r="LZE83" s="396"/>
      <c r="LZF83" s="396"/>
      <c r="LZG83" s="396"/>
      <c r="LZH83" s="396"/>
      <c r="LZI83" s="396"/>
      <c r="LZJ83" s="396"/>
      <c r="LZK83" s="396"/>
      <c r="LZL83" s="396"/>
      <c r="LZM83" s="396"/>
      <c r="LZN83" s="396"/>
      <c r="LZO83" s="396"/>
      <c r="LZP83" s="396"/>
      <c r="LZQ83" s="396"/>
      <c r="LZR83" s="396"/>
      <c r="LZS83" s="396"/>
      <c r="LZT83" s="396"/>
      <c r="LZU83" s="396"/>
      <c r="LZV83" s="396"/>
      <c r="LZW83" s="396"/>
      <c r="LZX83" s="396"/>
      <c r="LZY83" s="396"/>
      <c r="LZZ83" s="396"/>
      <c r="MAA83" s="396"/>
      <c r="MAB83" s="396"/>
      <c r="MAC83" s="396"/>
      <c r="MAD83" s="396"/>
      <c r="MAE83" s="396"/>
      <c r="MAF83" s="396"/>
      <c r="MAG83" s="396"/>
      <c r="MAH83" s="396"/>
      <c r="MAI83" s="396"/>
      <c r="MAJ83" s="396"/>
      <c r="MAK83" s="396"/>
      <c r="MAL83" s="396"/>
      <c r="MAM83" s="396"/>
      <c r="MAN83" s="396"/>
      <c r="MAO83" s="396"/>
      <c r="MAP83" s="396"/>
      <c r="MAQ83" s="396"/>
      <c r="MAR83" s="396"/>
      <c r="MAS83" s="396"/>
      <c r="MAT83" s="396"/>
      <c r="MAU83" s="396"/>
      <c r="MAV83" s="396"/>
      <c r="MAW83" s="396"/>
      <c r="MAX83" s="396"/>
      <c r="MAY83" s="396"/>
      <c r="MAZ83" s="396"/>
      <c r="MBA83" s="396"/>
      <c r="MBB83" s="396"/>
      <c r="MBC83" s="396"/>
      <c r="MBD83" s="396"/>
      <c r="MBE83" s="396"/>
      <c r="MBF83" s="396"/>
      <c r="MBG83" s="396"/>
      <c r="MBH83" s="396"/>
      <c r="MBI83" s="396"/>
      <c r="MBJ83" s="396"/>
      <c r="MBK83" s="396"/>
      <c r="MBL83" s="396"/>
      <c r="MBM83" s="396"/>
      <c r="MBN83" s="396"/>
      <c r="MBO83" s="396"/>
      <c r="MBP83" s="396"/>
      <c r="MBQ83" s="396"/>
      <c r="MBR83" s="396"/>
      <c r="MBS83" s="396"/>
      <c r="MBT83" s="396"/>
      <c r="MBU83" s="396"/>
      <c r="MBV83" s="396"/>
      <c r="MBW83" s="396"/>
      <c r="MBX83" s="396"/>
      <c r="MBY83" s="396"/>
      <c r="MBZ83" s="396"/>
      <c r="MCA83" s="396"/>
      <c r="MCB83" s="396"/>
      <c r="MCC83" s="396"/>
      <c r="MCD83" s="396"/>
      <c r="MCE83" s="396"/>
      <c r="MCF83" s="396"/>
      <c r="MCG83" s="396"/>
      <c r="MCH83" s="396"/>
      <c r="MCI83" s="396"/>
      <c r="MCJ83" s="396"/>
      <c r="MCK83" s="396"/>
      <c r="MCL83" s="396"/>
      <c r="MCM83" s="396"/>
      <c r="MCN83" s="396"/>
      <c r="MCO83" s="396"/>
      <c r="MCP83" s="396"/>
      <c r="MCQ83" s="396"/>
      <c r="MCR83" s="396"/>
      <c r="MCS83" s="396"/>
      <c r="MCT83" s="396"/>
      <c r="MCU83" s="396"/>
      <c r="MCV83" s="396"/>
      <c r="MCW83" s="396"/>
      <c r="MCX83" s="396"/>
      <c r="MCY83" s="396"/>
      <c r="MCZ83" s="396"/>
      <c r="MDA83" s="396"/>
      <c r="MDB83" s="396"/>
      <c r="MDC83" s="396"/>
      <c r="MDD83" s="396"/>
      <c r="MDE83" s="396"/>
      <c r="MDF83" s="396"/>
      <c r="MDG83" s="396"/>
      <c r="MDH83" s="396"/>
      <c r="MDI83" s="396"/>
      <c r="MDJ83" s="396"/>
      <c r="MDK83" s="396"/>
      <c r="MDL83" s="396"/>
      <c r="MDM83" s="396"/>
      <c r="MDN83" s="396"/>
      <c r="MDO83" s="396"/>
      <c r="MDP83" s="396"/>
      <c r="MDQ83" s="396"/>
      <c r="MDR83" s="396"/>
      <c r="MDS83" s="396"/>
      <c r="MDT83" s="396"/>
      <c r="MDU83" s="396"/>
      <c r="MDV83" s="396"/>
      <c r="MDW83" s="396"/>
      <c r="MDX83" s="396"/>
      <c r="MDY83" s="396"/>
      <c r="MDZ83" s="396"/>
      <c r="MEA83" s="396"/>
      <c r="MEB83" s="396"/>
      <c r="MEC83" s="396"/>
      <c r="MED83" s="396"/>
      <c r="MEE83" s="396"/>
      <c r="MEF83" s="396"/>
      <c r="MEG83" s="396"/>
      <c r="MEH83" s="396"/>
      <c r="MEI83" s="396"/>
      <c r="MEJ83" s="396"/>
      <c r="MEK83" s="396"/>
      <c r="MEL83" s="396"/>
      <c r="MEM83" s="396"/>
      <c r="MEN83" s="396"/>
      <c r="MEO83" s="396"/>
      <c r="MEP83" s="396"/>
      <c r="MEQ83" s="396"/>
      <c r="MER83" s="396"/>
      <c r="MES83" s="396"/>
      <c r="MET83" s="396"/>
      <c r="MEU83" s="396"/>
      <c r="MEV83" s="396"/>
      <c r="MEW83" s="396"/>
      <c r="MEX83" s="396"/>
      <c r="MEY83" s="396"/>
      <c r="MEZ83" s="396"/>
      <c r="MFA83" s="396"/>
      <c r="MFB83" s="396"/>
      <c r="MFC83" s="396"/>
      <c r="MFD83" s="396"/>
      <c r="MFE83" s="396"/>
      <c r="MFF83" s="396"/>
      <c r="MFG83" s="396"/>
      <c r="MFH83" s="396"/>
      <c r="MFI83" s="396"/>
      <c r="MFJ83" s="396"/>
      <c r="MFK83" s="396"/>
      <c r="MFL83" s="396"/>
      <c r="MFM83" s="396"/>
      <c r="MFN83" s="396"/>
      <c r="MFO83" s="396"/>
      <c r="MFP83" s="396"/>
      <c r="MFQ83" s="396"/>
      <c r="MFR83" s="396"/>
      <c r="MFS83" s="396"/>
      <c r="MFT83" s="396"/>
      <c r="MFU83" s="396"/>
      <c r="MFV83" s="396"/>
      <c r="MFW83" s="396"/>
      <c r="MFX83" s="396"/>
      <c r="MFY83" s="396"/>
      <c r="MFZ83" s="396"/>
      <c r="MGA83" s="396"/>
      <c r="MGB83" s="396"/>
      <c r="MGC83" s="396"/>
      <c r="MGD83" s="396"/>
      <c r="MGE83" s="396"/>
      <c r="MGF83" s="396"/>
      <c r="MGG83" s="396"/>
      <c r="MGH83" s="396"/>
      <c r="MGI83" s="396"/>
      <c r="MGJ83" s="396"/>
      <c r="MGK83" s="396"/>
      <c r="MGL83" s="396"/>
      <c r="MGM83" s="396"/>
      <c r="MGN83" s="396"/>
      <c r="MGO83" s="396"/>
      <c r="MGP83" s="396"/>
      <c r="MGQ83" s="396"/>
      <c r="MGR83" s="396"/>
      <c r="MGS83" s="396"/>
      <c r="MGT83" s="396"/>
      <c r="MGU83" s="396"/>
      <c r="MGV83" s="396"/>
      <c r="MGW83" s="396"/>
      <c r="MGX83" s="396"/>
      <c r="MGY83" s="396"/>
      <c r="MGZ83" s="396"/>
      <c r="MHA83" s="396"/>
      <c r="MHB83" s="396"/>
      <c r="MHC83" s="396"/>
      <c r="MHD83" s="396"/>
      <c r="MHE83" s="396"/>
      <c r="MHF83" s="396"/>
      <c r="MHG83" s="396"/>
      <c r="MHH83" s="396"/>
      <c r="MHI83" s="396"/>
      <c r="MHJ83" s="396"/>
      <c r="MHK83" s="396"/>
      <c r="MHL83" s="396"/>
      <c r="MHM83" s="396"/>
      <c r="MHN83" s="396"/>
      <c r="MHO83" s="396"/>
      <c r="MHP83" s="396"/>
      <c r="MHQ83" s="396"/>
      <c r="MHR83" s="396"/>
      <c r="MHS83" s="396"/>
      <c r="MHT83" s="396"/>
      <c r="MHU83" s="396"/>
      <c r="MHV83" s="396"/>
      <c r="MHW83" s="396"/>
      <c r="MHX83" s="396"/>
      <c r="MHY83" s="396"/>
      <c r="MHZ83" s="396"/>
      <c r="MIA83" s="396"/>
      <c r="MIB83" s="396"/>
      <c r="MIC83" s="396"/>
      <c r="MID83" s="396"/>
      <c r="MIE83" s="396"/>
      <c r="MIF83" s="396"/>
      <c r="MIG83" s="396"/>
      <c r="MIH83" s="396"/>
      <c r="MII83" s="396"/>
      <c r="MIJ83" s="396"/>
      <c r="MIK83" s="396"/>
      <c r="MIL83" s="396"/>
      <c r="MIM83" s="396"/>
      <c r="MIN83" s="396"/>
      <c r="MIO83" s="396"/>
      <c r="MIP83" s="396"/>
      <c r="MIQ83" s="396"/>
      <c r="MIR83" s="396"/>
      <c r="MIS83" s="396"/>
      <c r="MIT83" s="396"/>
      <c r="MIU83" s="396"/>
      <c r="MIV83" s="396"/>
      <c r="MIW83" s="396"/>
      <c r="MIX83" s="396"/>
      <c r="MIY83" s="396"/>
      <c r="MIZ83" s="396"/>
      <c r="MJA83" s="396"/>
      <c r="MJB83" s="396"/>
      <c r="MJC83" s="396"/>
      <c r="MJD83" s="396"/>
      <c r="MJE83" s="396"/>
      <c r="MJF83" s="396"/>
      <c r="MJG83" s="396"/>
      <c r="MJH83" s="396"/>
      <c r="MJI83" s="396"/>
      <c r="MJJ83" s="396"/>
      <c r="MJK83" s="396"/>
      <c r="MJL83" s="396"/>
      <c r="MJM83" s="396"/>
      <c r="MJN83" s="396"/>
      <c r="MJO83" s="396"/>
      <c r="MJP83" s="396"/>
      <c r="MJQ83" s="396"/>
      <c r="MJR83" s="396"/>
      <c r="MJS83" s="396"/>
      <c r="MJT83" s="396"/>
      <c r="MJU83" s="396"/>
      <c r="MJV83" s="396"/>
      <c r="MJW83" s="396"/>
      <c r="MJX83" s="396"/>
      <c r="MJY83" s="396"/>
      <c r="MJZ83" s="396"/>
      <c r="MKA83" s="396"/>
      <c r="MKB83" s="396"/>
      <c r="MKC83" s="396"/>
      <c r="MKD83" s="396"/>
      <c r="MKE83" s="396"/>
      <c r="MKF83" s="396"/>
      <c r="MKG83" s="396"/>
      <c r="MKH83" s="396"/>
      <c r="MKI83" s="396"/>
      <c r="MKJ83" s="396"/>
      <c r="MKK83" s="396"/>
      <c r="MKL83" s="396"/>
      <c r="MKM83" s="396"/>
      <c r="MKN83" s="396"/>
      <c r="MKO83" s="396"/>
      <c r="MKP83" s="396"/>
      <c r="MKQ83" s="396"/>
      <c r="MKR83" s="396"/>
      <c r="MKS83" s="396"/>
      <c r="MKT83" s="396"/>
      <c r="MKU83" s="396"/>
      <c r="MKV83" s="396"/>
      <c r="MKW83" s="396"/>
      <c r="MKX83" s="396"/>
      <c r="MKY83" s="396"/>
      <c r="MKZ83" s="396"/>
      <c r="MLA83" s="396"/>
      <c r="MLB83" s="396"/>
      <c r="MLC83" s="396"/>
      <c r="MLD83" s="396"/>
      <c r="MLE83" s="396"/>
      <c r="MLF83" s="396"/>
      <c r="MLG83" s="396"/>
      <c r="MLH83" s="396"/>
      <c r="MLI83" s="396"/>
      <c r="MLJ83" s="396"/>
      <c r="MLK83" s="396"/>
      <c r="MLL83" s="396"/>
      <c r="MLM83" s="396"/>
      <c r="MLN83" s="396"/>
      <c r="MLO83" s="396"/>
      <c r="MLP83" s="396"/>
      <c r="MLQ83" s="396"/>
      <c r="MLR83" s="396"/>
      <c r="MLS83" s="396"/>
      <c r="MLT83" s="396"/>
      <c r="MLU83" s="396"/>
      <c r="MLV83" s="396"/>
      <c r="MLW83" s="396"/>
      <c r="MLX83" s="396"/>
      <c r="MLY83" s="396"/>
      <c r="MLZ83" s="396"/>
      <c r="MMA83" s="396"/>
      <c r="MMB83" s="396"/>
      <c r="MMC83" s="396"/>
      <c r="MMD83" s="396"/>
      <c r="MME83" s="396"/>
      <c r="MMF83" s="396"/>
      <c r="MMG83" s="396"/>
      <c r="MMH83" s="396"/>
      <c r="MMI83" s="396"/>
      <c r="MMJ83" s="396"/>
      <c r="MMK83" s="396"/>
      <c r="MML83" s="396"/>
      <c r="MMM83" s="396"/>
      <c r="MMN83" s="396"/>
      <c r="MMO83" s="396"/>
      <c r="MMP83" s="396"/>
      <c r="MMQ83" s="396"/>
      <c r="MMR83" s="396"/>
      <c r="MMS83" s="396"/>
      <c r="MMT83" s="396"/>
      <c r="MMU83" s="396"/>
      <c r="MMV83" s="396"/>
      <c r="MMW83" s="396"/>
      <c r="MMX83" s="396"/>
      <c r="MMY83" s="396"/>
      <c r="MMZ83" s="396"/>
      <c r="MNA83" s="396"/>
      <c r="MNB83" s="396"/>
      <c r="MNC83" s="396"/>
      <c r="MND83" s="396"/>
      <c r="MNE83" s="396"/>
      <c r="MNF83" s="396"/>
      <c r="MNG83" s="396"/>
      <c r="MNH83" s="396"/>
      <c r="MNI83" s="396"/>
      <c r="MNJ83" s="396"/>
      <c r="MNK83" s="396"/>
      <c r="MNL83" s="396"/>
      <c r="MNM83" s="396"/>
      <c r="MNN83" s="396"/>
      <c r="MNO83" s="396"/>
      <c r="MNP83" s="396"/>
      <c r="MNQ83" s="396"/>
      <c r="MNR83" s="396"/>
      <c r="MNS83" s="396"/>
      <c r="MNT83" s="396"/>
      <c r="MNU83" s="396"/>
      <c r="MNV83" s="396"/>
      <c r="MNW83" s="396"/>
      <c r="MNX83" s="396"/>
      <c r="MNY83" s="396"/>
      <c r="MNZ83" s="396"/>
      <c r="MOA83" s="396"/>
      <c r="MOB83" s="396"/>
      <c r="MOC83" s="396"/>
      <c r="MOD83" s="396"/>
      <c r="MOE83" s="396"/>
      <c r="MOF83" s="396"/>
      <c r="MOG83" s="396"/>
      <c r="MOH83" s="396"/>
      <c r="MOI83" s="396"/>
      <c r="MOJ83" s="396"/>
      <c r="MOK83" s="396"/>
      <c r="MOL83" s="396"/>
      <c r="MOM83" s="396"/>
      <c r="MON83" s="396"/>
      <c r="MOO83" s="396"/>
      <c r="MOP83" s="396"/>
      <c r="MOQ83" s="396"/>
      <c r="MOR83" s="396"/>
      <c r="MOS83" s="396"/>
      <c r="MOT83" s="396"/>
      <c r="MOU83" s="396"/>
      <c r="MOV83" s="396"/>
      <c r="MOW83" s="396"/>
      <c r="MOX83" s="396"/>
      <c r="MOY83" s="396"/>
      <c r="MOZ83" s="396"/>
      <c r="MPA83" s="396"/>
      <c r="MPB83" s="396"/>
      <c r="MPC83" s="396"/>
      <c r="MPD83" s="396"/>
      <c r="MPE83" s="396"/>
      <c r="MPF83" s="396"/>
      <c r="MPG83" s="396"/>
      <c r="MPH83" s="396"/>
      <c r="MPI83" s="396"/>
      <c r="MPJ83" s="396"/>
      <c r="MPK83" s="396"/>
      <c r="MPL83" s="396"/>
      <c r="MPM83" s="396"/>
      <c r="MPN83" s="396"/>
      <c r="MPO83" s="396"/>
      <c r="MPP83" s="396"/>
      <c r="MPQ83" s="396"/>
      <c r="MPR83" s="396"/>
      <c r="MPS83" s="396"/>
      <c r="MPT83" s="396"/>
      <c r="MPU83" s="396"/>
      <c r="MPV83" s="396"/>
      <c r="MPW83" s="396"/>
      <c r="MPX83" s="396"/>
      <c r="MPY83" s="396"/>
      <c r="MPZ83" s="396"/>
      <c r="MQA83" s="396"/>
      <c r="MQB83" s="396"/>
      <c r="MQC83" s="396"/>
      <c r="MQD83" s="396"/>
      <c r="MQE83" s="396"/>
      <c r="MQF83" s="396"/>
      <c r="MQG83" s="396"/>
      <c r="MQH83" s="396"/>
      <c r="MQI83" s="396"/>
      <c r="MQJ83" s="396"/>
      <c r="MQK83" s="396"/>
      <c r="MQL83" s="396"/>
      <c r="MQM83" s="396"/>
      <c r="MQN83" s="396"/>
      <c r="MQO83" s="396"/>
      <c r="MQP83" s="396"/>
      <c r="MQQ83" s="396"/>
      <c r="MQR83" s="396"/>
      <c r="MQS83" s="396"/>
      <c r="MQT83" s="396"/>
      <c r="MQU83" s="396"/>
      <c r="MQV83" s="396"/>
      <c r="MQW83" s="396"/>
      <c r="MQX83" s="396"/>
      <c r="MQY83" s="396"/>
      <c r="MQZ83" s="396"/>
      <c r="MRA83" s="396"/>
      <c r="MRB83" s="396"/>
      <c r="MRC83" s="396"/>
      <c r="MRD83" s="396"/>
      <c r="MRE83" s="396"/>
      <c r="MRF83" s="396"/>
      <c r="MRG83" s="396"/>
      <c r="MRH83" s="396"/>
      <c r="MRI83" s="396"/>
      <c r="MRJ83" s="396"/>
      <c r="MRK83" s="396"/>
      <c r="MRL83" s="396"/>
      <c r="MRM83" s="396"/>
      <c r="MRN83" s="396"/>
      <c r="MRO83" s="396"/>
      <c r="MRP83" s="396"/>
      <c r="MRQ83" s="396"/>
      <c r="MRR83" s="396"/>
      <c r="MRS83" s="396"/>
      <c r="MRT83" s="396"/>
      <c r="MRU83" s="396"/>
      <c r="MRV83" s="396"/>
      <c r="MRW83" s="396"/>
      <c r="MRX83" s="396"/>
      <c r="MRY83" s="396"/>
      <c r="MRZ83" s="396"/>
      <c r="MSA83" s="396"/>
      <c r="MSB83" s="396"/>
      <c r="MSC83" s="396"/>
      <c r="MSD83" s="396"/>
      <c r="MSE83" s="396"/>
      <c r="MSF83" s="396"/>
      <c r="MSG83" s="396"/>
      <c r="MSH83" s="396"/>
      <c r="MSI83" s="396"/>
      <c r="MSJ83" s="396"/>
      <c r="MSK83" s="396"/>
      <c r="MSL83" s="396"/>
      <c r="MSM83" s="396"/>
      <c r="MSN83" s="396"/>
      <c r="MSO83" s="396"/>
      <c r="MSP83" s="396"/>
      <c r="MSQ83" s="396"/>
      <c r="MSR83" s="396"/>
      <c r="MSS83" s="396"/>
      <c r="MST83" s="396"/>
      <c r="MSU83" s="396"/>
      <c r="MSV83" s="396"/>
      <c r="MSW83" s="396"/>
      <c r="MSX83" s="396"/>
      <c r="MSY83" s="396"/>
      <c r="MSZ83" s="396"/>
      <c r="MTA83" s="396"/>
      <c r="MTB83" s="396"/>
      <c r="MTC83" s="396"/>
      <c r="MTD83" s="396"/>
      <c r="MTE83" s="396"/>
      <c r="MTF83" s="396"/>
      <c r="MTG83" s="396"/>
      <c r="MTH83" s="396"/>
      <c r="MTI83" s="396"/>
      <c r="MTJ83" s="396"/>
      <c r="MTK83" s="396"/>
      <c r="MTL83" s="396"/>
      <c r="MTM83" s="396"/>
      <c r="MTN83" s="396"/>
      <c r="MTO83" s="396"/>
      <c r="MTP83" s="396"/>
      <c r="MTQ83" s="396"/>
      <c r="MTR83" s="396"/>
      <c r="MTS83" s="396"/>
      <c r="MTT83" s="396"/>
      <c r="MTU83" s="396"/>
      <c r="MTV83" s="396"/>
      <c r="MTW83" s="396"/>
      <c r="MTX83" s="396"/>
      <c r="MTY83" s="396"/>
      <c r="MTZ83" s="396"/>
      <c r="MUA83" s="396"/>
      <c r="MUB83" s="396"/>
      <c r="MUC83" s="396"/>
      <c r="MUD83" s="396"/>
      <c r="MUE83" s="396"/>
      <c r="MUF83" s="396"/>
      <c r="MUG83" s="396"/>
      <c r="MUH83" s="396"/>
      <c r="MUI83" s="396"/>
      <c r="MUJ83" s="396"/>
      <c r="MUK83" s="396"/>
      <c r="MUL83" s="396"/>
      <c r="MUM83" s="396"/>
      <c r="MUN83" s="396"/>
      <c r="MUO83" s="396"/>
      <c r="MUP83" s="396"/>
      <c r="MUQ83" s="396"/>
      <c r="MUR83" s="396"/>
      <c r="MUS83" s="396"/>
      <c r="MUT83" s="396"/>
      <c r="MUU83" s="396"/>
      <c r="MUV83" s="396"/>
      <c r="MUW83" s="396"/>
      <c r="MUX83" s="396"/>
      <c r="MUY83" s="396"/>
      <c r="MUZ83" s="396"/>
      <c r="MVA83" s="396"/>
      <c r="MVB83" s="396"/>
      <c r="MVC83" s="396"/>
      <c r="MVD83" s="396"/>
      <c r="MVE83" s="396"/>
      <c r="MVF83" s="396"/>
      <c r="MVG83" s="396"/>
      <c r="MVH83" s="396"/>
      <c r="MVI83" s="396"/>
      <c r="MVJ83" s="396"/>
      <c r="MVK83" s="396"/>
      <c r="MVL83" s="396"/>
      <c r="MVM83" s="396"/>
      <c r="MVN83" s="396"/>
      <c r="MVO83" s="396"/>
      <c r="MVP83" s="396"/>
      <c r="MVQ83" s="396"/>
      <c r="MVR83" s="396"/>
      <c r="MVS83" s="396"/>
      <c r="MVT83" s="396"/>
      <c r="MVU83" s="396"/>
      <c r="MVV83" s="396"/>
      <c r="MVW83" s="396"/>
      <c r="MVX83" s="396"/>
      <c r="MVY83" s="396"/>
      <c r="MVZ83" s="396"/>
      <c r="MWA83" s="396"/>
      <c r="MWB83" s="396"/>
      <c r="MWC83" s="396"/>
      <c r="MWD83" s="396"/>
      <c r="MWE83" s="396"/>
      <c r="MWF83" s="396"/>
      <c r="MWG83" s="396"/>
      <c r="MWH83" s="396"/>
      <c r="MWI83" s="396"/>
      <c r="MWJ83" s="396"/>
      <c r="MWK83" s="396"/>
      <c r="MWL83" s="396"/>
      <c r="MWM83" s="396"/>
      <c r="MWN83" s="396"/>
      <c r="MWO83" s="396"/>
      <c r="MWP83" s="396"/>
      <c r="MWQ83" s="396"/>
      <c r="MWR83" s="396"/>
      <c r="MWS83" s="396"/>
      <c r="MWT83" s="396"/>
      <c r="MWU83" s="396"/>
      <c r="MWV83" s="396"/>
      <c r="MWW83" s="396"/>
      <c r="MWX83" s="396"/>
      <c r="MWY83" s="396"/>
      <c r="MWZ83" s="396"/>
      <c r="MXA83" s="396"/>
      <c r="MXB83" s="396"/>
      <c r="MXC83" s="396"/>
      <c r="MXD83" s="396"/>
      <c r="MXE83" s="396"/>
      <c r="MXF83" s="396"/>
      <c r="MXG83" s="396"/>
      <c r="MXH83" s="396"/>
      <c r="MXI83" s="396"/>
      <c r="MXJ83" s="396"/>
      <c r="MXK83" s="396"/>
      <c r="MXL83" s="396"/>
      <c r="MXM83" s="396"/>
      <c r="MXN83" s="396"/>
      <c r="MXO83" s="396"/>
      <c r="MXP83" s="396"/>
      <c r="MXQ83" s="396"/>
      <c r="MXR83" s="396"/>
      <c r="MXS83" s="396"/>
      <c r="MXT83" s="396"/>
      <c r="MXU83" s="396"/>
      <c r="MXV83" s="396"/>
      <c r="MXW83" s="396"/>
      <c r="MXX83" s="396"/>
      <c r="MXY83" s="396"/>
      <c r="MXZ83" s="396"/>
      <c r="MYA83" s="396"/>
      <c r="MYB83" s="396"/>
      <c r="MYC83" s="396"/>
      <c r="MYD83" s="396"/>
      <c r="MYE83" s="396"/>
      <c r="MYF83" s="396"/>
      <c r="MYG83" s="396"/>
      <c r="MYH83" s="396"/>
      <c r="MYI83" s="396"/>
      <c r="MYJ83" s="396"/>
      <c r="MYK83" s="396"/>
      <c r="MYL83" s="396"/>
      <c r="MYM83" s="396"/>
      <c r="MYN83" s="396"/>
      <c r="MYO83" s="396"/>
      <c r="MYP83" s="396"/>
      <c r="MYQ83" s="396"/>
      <c r="MYR83" s="396"/>
      <c r="MYS83" s="396"/>
      <c r="MYT83" s="396"/>
      <c r="MYU83" s="396"/>
      <c r="MYV83" s="396"/>
      <c r="MYW83" s="396"/>
      <c r="MYX83" s="396"/>
      <c r="MYY83" s="396"/>
      <c r="MYZ83" s="396"/>
      <c r="MZA83" s="396"/>
      <c r="MZB83" s="396"/>
      <c r="MZC83" s="396"/>
      <c r="MZD83" s="396"/>
      <c r="MZE83" s="396"/>
      <c r="MZF83" s="396"/>
      <c r="MZG83" s="396"/>
      <c r="MZH83" s="396"/>
      <c r="MZI83" s="396"/>
      <c r="MZJ83" s="396"/>
      <c r="MZK83" s="396"/>
      <c r="MZL83" s="396"/>
      <c r="MZM83" s="396"/>
      <c r="MZN83" s="396"/>
      <c r="MZO83" s="396"/>
      <c r="MZP83" s="396"/>
      <c r="MZQ83" s="396"/>
      <c r="MZR83" s="396"/>
      <c r="MZS83" s="396"/>
      <c r="MZT83" s="396"/>
      <c r="MZU83" s="396"/>
      <c r="MZV83" s="396"/>
      <c r="MZW83" s="396"/>
      <c r="MZX83" s="396"/>
      <c r="MZY83" s="396"/>
      <c r="MZZ83" s="396"/>
      <c r="NAA83" s="396"/>
      <c r="NAB83" s="396"/>
      <c r="NAC83" s="396"/>
      <c r="NAD83" s="396"/>
      <c r="NAE83" s="396"/>
      <c r="NAF83" s="396"/>
      <c r="NAG83" s="396"/>
      <c r="NAH83" s="396"/>
      <c r="NAI83" s="396"/>
      <c r="NAJ83" s="396"/>
      <c r="NAK83" s="396"/>
      <c r="NAL83" s="396"/>
      <c r="NAM83" s="396"/>
      <c r="NAN83" s="396"/>
      <c r="NAO83" s="396"/>
      <c r="NAP83" s="396"/>
      <c r="NAQ83" s="396"/>
      <c r="NAR83" s="396"/>
      <c r="NAS83" s="396"/>
      <c r="NAT83" s="396"/>
      <c r="NAU83" s="396"/>
      <c r="NAV83" s="396"/>
      <c r="NAW83" s="396"/>
      <c r="NAX83" s="396"/>
      <c r="NAY83" s="396"/>
      <c r="NAZ83" s="396"/>
      <c r="NBA83" s="396"/>
      <c r="NBB83" s="396"/>
      <c r="NBC83" s="396"/>
      <c r="NBD83" s="396"/>
      <c r="NBE83" s="396"/>
      <c r="NBF83" s="396"/>
      <c r="NBG83" s="396"/>
      <c r="NBH83" s="396"/>
      <c r="NBI83" s="396"/>
      <c r="NBJ83" s="396"/>
      <c r="NBK83" s="396"/>
      <c r="NBL83" s="396"/>
      <c r="NBM83" s="396"/>
      <c r="NBN83" s="396"/>
      <c r="NBO83" s="396"/>
      <c r="NBP83" s="396"/>
      <c r="NBQ83" s="396"/>
      <c r="NBR83" s="396"/>
      <c r="NBS83" s="396"/>
      <c r="NBT83" s="396"/>
      <c r="NBU83" s="396"/>
      <c r="NBV83" s="396"/>
      <c r="NBW83" s="396"/>
      <c r="NBX83" s="396"/>
      <c r="NBY83" s="396"/>
      <c r="NBZ83" s="396"/>
      <c r="NCA83" s="396"/>
      <c r="NCB83" s="396"/>
      <c r="NCC83" s="396"/>
      <c r="NCD83" s="396"/>
      <c r="NCE83" s="396"/>
      <c r="NCF83" s="396"/>
      <c r="NCG83" s="396"/>
      <c r="NCH83" s="396"/>
      <c r="NCI83" s="396"/>
      <c r="NCJ83" s="396"/>
      <c r="NCK83" s="396"/>
      <c r="NCL83" s="396"/>
      <c r="NCM83" s="396"/>
      <c r="NCN83" s="396"/>
      <c r="NCO83" s="396"/>
      <c r="NCP83" s="396"/>
      <c r="NCQ83" s="396"/>
      <c r="NCR83" s="396"/>
      <c r="NCS83" s="396"/>
      <c r="NCT83" s="396"/>
      <c r="NCU83" s="396"/>
      <c r="NCV83" s="396"/>
      <c r="NCW83" s="396"/>
      <c r="NCX83" s="396"/>
      <c r="NCY83" s="396"/>
      <c r="NCZ83" s="396"/>
      <c r="NDA83" s="396"/>
      <c r="NDB83" s="396"/>
      <c r="NDC83" s="396"/>
      <c r="NDD83" s="396"/>
      <c r="NDE83" s="396"/>
      <c r="NDF83" s="396"/>
      <c r="NDG83" s="396"/>
      <c r="NDH83" s="396"/>
      <c r="NDI83" s="396"/>
      <c r="NDJ83" s="396"/>
      <c r="NDK83" s="396"/>
      <c r="NDL83" s="396"/>
      <c r="NDM83" s="396"/>
      <c r="NDN83" s="396"/>
      <c r="NDO83" s="396"/>
      <c r="NDP83" s="396"/>
      <c r="NDQ83" s="396"/>
      <c r="NDR83" s="396"/>
      <c r="NDS83" s="396"/>
      <c r="NDT83" s="396"/>
      <c r="NDU83" s="396"/>
      <c r="NDV83" s="396"/>
      <c r="NDW83" s="396"/>
      <c r="NDX83" s="396"/>
      <c r="NDY83" s="396"/>
      <c r="NDZ83" s="396"/>
      <c r="NEA83" s="396"/>
      <c r="NEB83" s="396"/>
      <c r="NEC83" s="396"/>
      <c r="NED83" s="396"/>
      <c r="NEE83" s="396"/>
      <c r="NEF83" s="396"/>
      <c r="NEG83" s="396"/>
      <c r="NEH83" s="396"/>
      <c r="NEI83" s="396"/>
      <c r="NEJ83" s="396"/>
      <c r="NEK83" s="396"/>
      <c r="NEL83" s="396"/>
      <c r="NEM83" s="396"/>
      <c r="NEN83" s="396"/>
      <c r="NEO83" s="396"/>
      <c r="NEP83" s="396"/>
      <c r="NEQ83" s="396"/>
      <c r="NER83" s="396"/>
      <c r="NES83" s="396"/>
      <c r="NET83" s="396"/>
      <c r="NEU83" s="396"/>
      <c r="NEV83" s="396"/>
      <c r="NEW83" s="396"/>
      <c r="NEX83" s="396"/>
      <c r="NEY83" s="396"/>
      <c r="NEZ83" s="396"/>
      <c r="NFA83" s="396"/>
      <c r="NFB83" s="396"/>
      <c r="NFC83" s="396"/>
      <c r="NFD83" s="396"/>
      <c r="NFE83" s="396"/>
      <c r="NFF83" s="396"/>
      <c r="NFG83" s="396"/>
      <c r="NFH83" s="396"/>
      <c r="NFI83" s="396"/>
      <c r="NFJ83" s="396"/>
      <c r="NFK83" s="396"/>
      <c r="NFL83" s="396"/>
      <c r="NFM83" s="396"/>
      <c r="NFN83" s="396"/>
      <c r="NFO83" s="396"/>
      <c r="NFP83" s="396"/>
      <c r="NFQ83" s="396"/>
      <c r="NFR83" s="396"/>
      <c r="NFS83" s="396"/>
      <c r="NFT83" s="396"/>
      <c r="NFU83" s="396"/>
      <c r="NFV83" s="396"/>
      <c r="NFW83" s="396"/>
      <c r="NFX83" s="396"/>
      <c r="NFY83" s="396"/>
      <c r="NFZ83" s="396"/>
      <c r="NGA83" s="396"/>
      <c r="NGB83" s="396"/>
      <c r="NGC83" s="396"/>
      <c r="NGD83" s="396"/>
      <c r="NGE83" s="396"/>
      <c r="NGF83" s="396"/>
      <c r="NGG83" s="396"/>
      <c r="NGH83" s="396"/>
      <c r="NGI83" s="396"/>
      <c r="NGJ83" s="396"/>
      <c r="NGK83" s="396"/>
      <c r="NGL83" s="396"/>
      <c r="NGM83" s="396"/>
      <c r="NGN83" s="396"/>
      <c r="NGO83" s="396"/>
      <c r="NGP83" s="396"/>
      <c r="NGQ83" s="396"/>
      <c r="NGR83" s="396"/>
      <c r="NGS83" s="396"/>
      <c r="NGT83" s="396"/>
      <c r="NGU83" s="396"/>
      <c r="NGV83" s="396"/>
      <c r="NGW83" s="396"/>
      <c r="NGX83" s="396"/>
      <c r="NGY83" s="396"/>
      <c r="NGZ83" s="396"/>
      <c r="NHA83" s="396"/>
      <c r="NHB83" s="396"/>
      <c r="NHC83" s="396"/>
      <c r="NHD83" s="396"/>
      <c r="NHE83" s="396"/>
      <c r="NHF83" s="396"/>
      <c r="NHG83" s="396"/>
      <c r="NHH83" s="396"/>
      <c r="NHI83" s="396"/>
      <c r="NHJ83" s="396"/>
      <c r="NHK83" s="396"/>
      <c r="NHL83" s="396"/>
      <c r="NHM83" s="396"/>
      <c r="NHN83" s="396"/>
      <c r="NHO83" s="396"/>
      <c r="NHP83" s="396"/>
      <c r="NHQ83" s="396"/>
      <c r="NHR83" s="396"/>
      <c r="NHS83" s="396"/>
      <c r="NHT83" s="396"/>
      <c r="NHU83" s="396"/>
      <c r="NHV83" s="396"/>
      <c r="NHW83" s="396"/>
      <c r="NHX83" s="396"/>
      <c r="NHY83" s="396"/>
      <c r="NHZ83" s="396"/>
      <c r="NIA83" s="396"/>
      <c r="NIB83" s="396"/>
      <c r="NIC83" s="396"/>
      <c r="NID83" s="396"/>
      <c r="NIE83" s="396"/>
      <c r="NIF83" s="396"/>
      <c r="NIG83" s="396"/>
      <c r="NIH83" s="396"/>
      <c r="NII83" s="396"/>
      <c r="NIJ83" s="396"/>
      <c r="NIK83" s="396"/>
      <c r="NIL83" s="396"/>
      <c r="NIM83" s="396"/>
      <c r="NIN83" s="396"/>
      <c r="NIO83" s="396"/>
      <c r="NIP83" s="396"/>
      <c r="NIQ83" s="396"/>
      <c r="NIR83" s="396"/>
      <c r="NIS83" s="396"/>
      <c r="NIT83" s="396"/>
      <c r="NIU83" s="396"/>
      <c r="NIV83" s="396"/>
      <c r="NIW83" s="396"/>
      <c r="NIX83" s="396"/>
      <c r="NIY83" s="396"/>
      <c r="NIZ83" s="396"/>
      <c r="NJA83" s="396"/>
      <c r="NJB83" s="396"/>
      <c r="NJC83" s="396"/>
      <c r="NJD83" s="396"/>
      <c r="NJE83" s="396"/>
      <c r="NJF83" s="396"/>
      <c r="NJG83" s="396"/>
      <c r="NJH83" s="396"/>
      <c r="NJI83" s="396"/>
      <c r="NJJ83" s="396"/>
      <c r="NJK83" s="396"/>
      <c r="NJL83" s="396"/>
      <c r="NJM83" s="396"/>
      <c r="NJN83" s="396"/>
      <c r="NJO83" s="396"/>
      <c r="NJP83" s="396"/>
      <c r="NJQ83" s="396"/>
      <c r="NJR83" s="396"/>
      <c r="NJS83" s="396"/>
      <c r="NJT83" s="396"/>
      <c r="NJU83" s="396"/>
      <c r="NJV83" s="396"/>
      <c r="NJW83" s="396"/>
      <c r="NJX83" s="396"/>
      <c r="NJY83" s="396"/>
      <c r="NJZ83" s="396"/>
      <c r="NKA83" s="396"/>
      <c r="NKB83" s="396"/>
      <c r="NKC83" s="396"/>
      <c r="NKD83" s="396"/>
      <c r="NKE83" s="396"/>
      <c r="NKF83" s="396"/>
      <c r="NKG83" s="396"/>
      <c r="NKH83" s="396"/>
      <c r="NKI83" s="396"/>
      <c r="NKJ83" s="396"/>
      <c r="NKK83" s="396"/>
      <c r="NKL83" s="396"/>
      <c r="NKM83" s="396"/>
      <c r="NKN83" s="396"/>
      <c r="NKO83" s="396"/>
      <c r="NKP83" s="396"/>
      <c r="NKQ83" s="396"/>
      <c r="NKR83" s="396"/>
      <c r="NKS83" s="396"/>
      <c r="NKT83" s="396"/>
      <c r="NKU83" s="396"/>
      <c r="NKV83" s="396"/>
      <c r="NKW83" s="396"/>
      <c r="NKX83" s="396"/>
      <c r="NKY83" s="396"/>
      <c r="NKZ83" s="396"/>
      <c r="NLA83" s="396"/>
      <c r="NLB83" s="396"/>
      <c r="NLC83" s="396"/>
      <c r="NLD83" s="396"/>
      <c r="NLE83" s="396"/>
      <c r="NLF83" s="396"/>
      <c r="NLG83" s="396"/>
      <c r="NLH83" s="396"/>
      <c r="NLI83" s="396"/>
      <c r="NLJ83" s="396"/>
      <c r="NLK83" s="396"/>
      <c r="NLL83" s="396"/>
      <c r="NLM83" s="396"/>
      <c r="NLN83" s="396"/>
      <c r="NLO83" s="396"/>
      <c r="NLP83" s="396"/>
      <c r="NLQ83" s="396"/>
      <c r="NLR83" s="396"/>
      <c r="NLS83" s="396"/>
      <c r="NLT83" s="396"/>
      <c r="NLU83" s="396"/>
      <c r="NLV83" s="396"/>
      <c r="NLW83" s="396"/>
      <c r="NLX83" s="396"/>
      <c r="NLY83" s="396"/>
      <c r="NLZ83" s="396"/>
      <c r="NMA83" s="396"/>
      <c r="NMB83" s="396"/>
      <c r="NMC83" s="396"/>
      <c r="NMD83" s="396"/>
      <c r="NME83" s="396"/>
      <c r="NMF83" s="396"/>
      <c r="NMG83" s="396"/>
      <c r="NMH83" s="396"/>
      <c r="NMI83" s="396"/>
      <c r="NMJ83" s="396"/>
      <c r="NMK83" s="396"/>
      <c r="NML83" s="396"/>
      <c r="NMM83" s="396"/>
      <c r="NMN83" s="396"/>
      <c r="NMO83" s="396"/>
      <c r="NMP83" s="396"/>
      <c r="NMQ83" s="396"/>
      <c r="NMR83" s="396"/>
      <c r="NMS83" s="396"/>
      <c r="NMT83" s="396"/>
      <c r="NMU83" s="396"/>
      <c r="NMV83" s="396"/>
      <c r="NMW83" s="396"/>
      <c r="NMX83" s="396"/>
      <c r="NMY83" s="396"/>
      <c r="NMZ83" s="396"/>
      <c r="NNA83" s="396"/>
      <c r="NNB83" s="396"/>
      <c r="NNC83" s="396"/>
      <c r="NND83" s="396"/>
      <c r="NNE83" s="396"/>
      <c r="NNF83" s="396"/>
      <c r="NNG83" s="396"/>
      <c r="NNH83" s="396"/>
      <c r="NNI83" s="396"/>
      <c r="NNJ83" s="396"/>
      <c r="NNK83" s="396"/>
      <c r="NNL83" s="396"/>
      <c r="NNM83" s="396"/>
      <c r="NNN83" s="396"/>
      <c r="NNO83" s="396"/>
      <c r="NNP83" s="396"/>
      <c r="NNQ83" s="396"/>
      <c r="NNR83" s="396"/>
      <c r="NNS83" s="396"/>
      <c r="NNT83" s="396"/>
      <c r="NNU83" s="396"/>
      <c r="NNV83" s="396"/>
      <c r="NNW83" s="396"/>
      <c r="NNX83" s="396"/>
      <c r="NNY83" s="396"/>
      <c r="NNZ83" s="396"/>
      <c r="NOA83" s="396"/>
      <c r="NOB83" s="396"/>
      <c r="NOC83" s="396"/>
      <c r="NOD83" s="396"/>
      <c r="NOE83" s="396"/>
      <c r="NOF83" s="396"/>
      <c r="NOG83" s="396"/>
      <c r="NOH83" s="396"/>
      <c r="NOI83" s="396"/>
      <c r="NOJ83" s="396"/>
      <c r="NOK83" s="396"/>
      <c r="NOL83" s="396"/>
      <c r="NOM83" s="396"/>
      <c r="NON83" s="396"/>
      <c r="NOO83" s="396"/>
      <c r="NOP83" s="396"/>
      <c r="NOQ83" s="396"/>
      <c r="NOR83" s="396"/>
      <c r="NOS83" s="396"/>
      <c r="NOT83" s="396"/>
      <c r="NOU83" s="396"/>
      <c r="NOV83" s="396"/>
      <c r="NOW83" s="396"/>
      <c r="NOX83" s="396"/>
      <c r="NOY83" s="396"/>
      <c r="NOZ83" s="396"/>
      <c r="NPA83" s="396"/>
      <c r="NPB83" s="396"/>
      <c r="NPC83" s="396"/>
      <c r="NPD83" s="396"/>
      <c r="NPE83" s="396"/>
      <c r="NPF83" s="396"/>
      <c r="NPG83" s="396"/>
      <c r="NPH83" s="396"/>
      <c r="NPI83" s="396"/>
      <c r="NPJ83" s="396"/>
      <c r="NPK83" s="396"/>
      <c r="NPL83" s="396"/>
      <c r="NPM83" s="396"/>
      <c r="NPN83" s="396"/>
      <c r="NPO83" s="396"/>
      <c r="NPP83" s="396"/>
      <c r="NPQ83" s="396"/>
      <c r="NPR83" s="396"/>
      <c r="NPS83" s="396"/>
      <c r="NPT83" s="396"/>
      <c r="NPU83" s="396"/>
      <c r="NPV83" s="396"/>
      <c r="NPW83" s="396"/>
      <c r="NPX83" s="396"/>
      <c r="NPY83" s="396"/>
      <c r="NPZ83" s="396"/>
      <c r="NQA83" s="396"/>
      <c r="NQB83" s="396"/>
      <c r="NQC83" s="396"/>
      <c r="NQD83" s="396"/>
      <c r="NQE83" s="396"/>
      <c r="NQF83" s="396"/>
      <c r="NQG83" s="396"/>
      <c r="NQH83" s="396"/>
      <c r="NQI83" s="396"/>
      <c r="NQJ83" s="396"/>
      <c r="NQK83" s="396"/>
      <c r="NQL83" s="396"/>
      <c r="NQM83" s="396"/>
      <c r="NQN83" s="396"/>
      <c r="NQO83" s="396"/>
      <c r="NQP83" s="396"/>
      <c r="NQQ83" s="396"/>
      <c r="NQR83" s="396"/>
      <c r="NQS83" s="396"/>
      <c r="NQT83" s="396"/>
      <c r="NQU83" s="396"/>
      <c r="NQV83" s="396"/>
      <c r="NQW83" s="396"/>
      <c r="NQX83" s="396"/>
      <c r="NQY83" s="396"/>
      <c r="NQZ83" s="396"/>
      <c r="NRA83" s="396"/>
      <c r="NRB83" s="396"/>
      <c r="NRC83" s="396"/>
      <c r="NRD83" s="396"/>
      <c r="NRE83" s="396"/>
      <c r="NRF83" s="396"/>
      <c r="NRG83" s="396"/>
      <c r="NRH83" s="396"/>
      <c r="NRI83" s="396"/>
      <c r="NRJ83" s="396"/>
      <c r="NRK83" s="396"/>
      <c r="NRL83" s="396"/>
      <c r="NRM83" s="396"/>
      <c r="NRN83" s="396"/>
      <c r="NRO83" s="396"/>
      <c r="NRP83" s="396"/>
      <c r="NRQ83" s="396"/>
      <c r="NRR83" s="396"/>
      <c r="NRS83" s="396"/>
      <c r="NRT83" s="396"/>
      <c r="NRU83" s="396"/>
      <c r="NRV83" s="396"/>
      <c r="NRW83" s="396"/>
      <c r="NRX83" s="396"/>
      <c r="NRY83" s="396"/>
      <c r="NRZ83" s="396"/>
      <c r="NSA83" s="396"/>
      <c r="NSB83" s="396"/>
      <c r="NSC83" s="396"/>
      <c r="NSD83" s="396"/>
      <c r="NSE83" s="396"/>
      <c r="NSF83" s="396"/>
      <c r="NSG83" s="396"/>
      <c r="NSH83" s="396"/>
      <c r="NSI83" s="396"/>
      <c r="NSJ83" s="396"/>
      <c r="NSK83" s="396"/>
      <c r="NSL83" s="396"/>
      <c r="NSM83" s="396"/>
      <c r="NSN83" s="396"/>
      <c r="NSO83" s="396"/>
      <c r="NSP83" s="396"/>
      <c r="NSQ83" s="396"/>
      <c r="NSR83" s="396"/>
      <c r="NSS83" s="396"/>
      <c r="NST83" s="396"/>
      <c r="NSU83" s="396"/>
      <c r="NSV83" s="396"/>
      <c r="NSW83" s="396"/>
      <c r="NSX83" s="396"/>
      <c r="NSY83" s="396"/>
      <c r="NSZ83" s="396"/>
      <c r="NTA83" s="396"/>
      <c r="NTB83" s="396"/>
      <c r="NTC83" s="396"/>
      <c r="NTD83" s="396"/>
      <c r="NTE83" s="396"/>
      <c r="NTF83" s="396"/>
      <c r="NTG83" s="396"/>
      <c r="NTH83" s="396"/>
      <c r="NTI83" s="396"/>
      <c r="NTJ83" s="396"/>
      <c r="NTK83" s="396"/>
      <c r="NTL83" s="396"/>
      <c r="NTM83" s="396"/>
      <c r="NTN83" s="396"/>
      <c r="NTO83" s="396"/>
      <c r="NTP83" s="396"/>
      <c r="NTQ83" s="396"/>
      <c r="NTR83" s="396"/>
      <c r="NTS83" s="396"/>
      <c r="NTT83" s="396"/>
      <c r="NTU83" s="396"/>
      <c r="NTV83" s="396"/>
      <c r="NTW83" s="396"/>
      <c r="NTX83" s="396"/>
      <c r="NTY83" s="396"/>
      <c r="NTZ83" s="396"/>
      <c r="NUA83" s="396"/>
      <c r="NUB83" s="396"/>
      <c r="NUC83" s="396"/>
      <c r="NUD83" s="396"/>
      <c r="NUE83" s="396"/>
      <c r="NUF83" s="396"/>
      <c r="NUG83" s="396"/>
      <c r="NUH83" s="396"/>
      <c r="NUI83" s="396"/>
      <c r="NUJ83" s="396"/>
      <c r="NUK83" s="396"/>
      <c r="NUL83" s="396"/>
      <c r="NUM83" s="396"/>
      <c r="NUN83" s="396"/>
      <c r="NUO83" s="396"/>
      <c r="NUP83" s="396"/>
      <c r="NUQ83" s="396"/>
      <c r="NUR83" s="396"/>
      <c r="NUS83" s="396"/>
      <c r="NUT83" s="396"/>
      <c r="NUU83" s="396"/>
      <c r="NUV83" s="396"/>
      <c r="NUW83" s="396"/>
      <c r="NUX83" s="396"/>
      <c r="NUY83" s="396"/>
      <c r="NUZ83" s="396"/>
      <c r="NVA83" s="396"/>
      <c r="NVB83" s="396"/>
      <c r="NVC83" s="396"/>
      <c r="NVD83" s="396"/>
      <c r="NVE83" s="396"/>
      <c r="NVF83" s="396"/>
      <c r="NVG83" s="396"/>
      <c r="NVH83" s="396"/>
      <c r="NVI83" s="396"/>
      <c r="NVJ83" s="396"/>
      <c r="NVK83" s="396"/>
      <c r="NVL83" s="396"/>
      <c r="NVM83" s="396"/>
      <c r="NVN83" s="396"/>
      <c r="NVO83" s="396"/>
      <c r="NVP83" s="396"/>
      <c r="NVQ83" s="396"/>
      <c r="NVR83" s="396"/>
      <c r="NVS83" s="396"/>
      <c r="NVT83" s="396"/>
      <c r="NVU83" s="396"/>
      <c r="NVV83" s="396"/>
      <c r="NVW83" s="396"/>
      <c r="NVX83" s="396"/>
      <c r="NVY83" s="396"/>
      <c r="NVZ83" s="396"/>
      <c r="NWA83" s="396"/>
      <c r="NWB83" s="396"/>
      <c r="NWC83" s="396"/>
      <c r="NWD83" s="396"/>
      <c r="NWE83" s="396"/>
      <c r="NWF83" s="396"/>
      <c r="NWG83" s="396"/>
      <c r="NWH83" s="396"/>
      <c r="NWI83" s="396"/>
      <c r="NWJ83" s="396"/>
      <c r="NWK83" s="396"/>
      <c r="NWL83" s="396"/>
      <c r="NWM83" s="396"/>
      <c r="NWN83" s="396"/>
      <c r="NWO83" s="396"/>
      <c r="NWP83" s="396"/>
      <c r="NWQ83" s="396"/>
      <c r="NWR83" s="396"/>
      <c r="NWS83" s="396"/>
      <c r="NWT83" s="396"/>
      <c r="NWU83" s="396"/>
      <c r="NWV83" s="396"/>
      <c r="NWW83" s="396"/>
      <c r="NWX83" s="396"/>
      <c r="NWY83" s="396"/>
      <c r="NWZ83" s="396"/>
      <c r="NXA83" s="396"/>
      <c r="NXB83" s="396"/>
      <c r="NXC83" s="396"/>
      <c r="NXD83" s="396"/>
      <c r="NXE83" s="396"/>
      <c r="NXF83" s="396"/>
      <c r="NXG83" s="396"/>
      <c r="NXH83" s="396"/>
      <c r="NXI83" s="396"/>
      <c r="NXJ83" s="396"/>
      <c r="NXK83" s="396"/>
      <c r="NXL83" s="396"/>
      <c r="NXM83" s="396"/>
      <c r="NXN83" s="396"/>
      <c r="NXO83" s="396"/>
      <c r="NXP83" s="396"/>
      <c r="NXQ83" s="396"/>
      <c r="NXR83" s="396"/>
      <c r="NXS83" s="396"/>
      <c r="NXT83" s="396"/>
      <c r="NXU83" s="396"/>
      <c r="NXV83" s="396"/>
      <c r="NXW83" s="396"/>
      <c r="NXX83" s="396"/>
      <c r="NXY83" s="396"/>
      <c r="NXZ83" s="396"/>
      <c r="NYA83" s="396"/>
      <c r="NYB83" s="396"/>
      <c r="NYC83" s="396"/>
      <c r="NYD83" s="396"/>
      <c r="NYE83" s="396"/>
      <c r="NYF83" s="396"/>
      <c r="NYG83" s="396"/>
      <c r="NYH83" s="396"/>
      <c r="NYI83" s="396"/>
      <c r="NYJ83" s="396"/>
      <c r="NYK83" s="396"/>
      <c r="NYL83" s="396"/>
      <c r="NYM83" s="396"/>
      <c r="NYN83" s="396"/>
      <c r="NYO83" s="396"/>
      <c r="NYP83" s="396"/>
      <c r="NYQ83" s="396"/>
      <c r="NYR83" s="396"/>
      <c r="NYS83" s="396"/>
      <c r="NYT83" s="396"/>
      <c r="NYU83" s="396"/>
      <c r="NYV83" s="396"/>
      <c r="NYW83" s="396"/>
      <c r="NYX83" s="396"/>
      <c r="NYY83" s="396"/>
      <c r="NYZ83" s="396"/>
      <c r="NZA83" s="396"/>
      <c r="NZB83" s="396"/>
      <c r="NZC83" s="396"/>
      <c r="NZD83" s="396"/>
      <c r="NZE83" s="396"/>
      <c r="NZF83" s="396"/>
      <c r="NZG83" s="396"/>
      <c r="NZH83" s="396"/>
      <c r="NZI83" s="396"/>
      <c r="NZJ83" s="396"/>
      <c r="NZK83" s="396"/>
      <c r="NZL83" s="396"/>
      <c r="NZM83" s="396"/>
      <c r="NZN83" s="396"/>
      <c r="NZO83" s="396"/>
      <c r="NZP83" s="396"/>
      <c r="NZQ83" s="396"/>
      <c r="NZR83" s="396"/>
      <c r="NZS83" s="396"/>
      <c r="NZT83" s="396"/>
      <c r="NZU83" s="396"/>
      <c r="NZV83" s="396"/>
      <c r="NZW83" s="396"/>
      <c r="NZX83" s="396"/>
      <c r="NZY83" s="396"/>
      <c r="NZZ83" s="396"/>
      <c r="OAA83" s="396"/>
      <c r="OAB83" s="396"/>
      <c r="OAC83" s="396"/>
      <c r="OAD83" s="396"/>
      <c r="OAE83" s="396"/>
      <c r="OAF83" s="396"/>
      <c r="OAG83" s="396"/>
      <c r="OAH83" s="396"/>
      <c r="OAI83" s="396"/>
      <c r="OAJ83" s="396"/>
      <c r="OAK83" s="396"/>
      <c r="OAL83" s="396"/>
      <c r="OAM83" s="396"/>
      <c r="OAN83" s="396"/>
      <c r="OAO83" s="396"/>
      <c r="OAP83" s="396"/>
      <c r="OAQ83" s="396"/>
      <c r="OAR83" s="396"/>
      <c r="OAS83" s="396"/>
      <c r="OAT83" s="396"/>
      <c r="OAU83" s="396"/>
      <c r="OAV83" s="396"/>
      <c r="OAW83" s="396"/>
      <c r="OAX83" s="396"/>
      <c r="OAY83" s="396"/>
      <c r="OAZ83" s="396"/>
      <c r="OBA83" s="396"/>
      <c r="OBB83" s="396"/>
      <c r="OBC83" s="396"/>
      <c r="OBD83" s="396"/>
      <c r="OBE83" s="396"/>
      <c r="OBF83" s="396"/>
      <c r="OBG83" s="396"/>
      <c r="OBH83" s="396"/>
      <c r="OBI83" s="396"/>
      <c r="OBJ83" s="396"/>
      <c r="OBK83" s="396"/>
      <c r="OBL83" s="396"/>
      <c r="OBM83" s="396"/>
      <c r="OBN83" s="396"/>
      <c r="OBO83" s="396"/>
      <c r="OBP83" s="396"/>
      <c r="OBQ83" s="396"/>
      <c r="OBR83" s="396"/>
      <c r="OBS83" s="396"/>
      <c r="OBT83" s="396"/>
      <c r="OBU83" s="396"/>
      <c r="OBV83" s="396"/>
      <c r="OBW83" s="396"/>
      <c r="OBX83" s="396"/>
      <c r="OBY83" s="396"/>
      <c r="OBZ83" s="396"/>
      <c r="OCA83" s="396"/>
      <c r="OCB83" s="396"/>
      <c r="OCC83" s="396"/>
      <c r="OCD83" s="396"/>
      <c r="OCE83" s="396"/>
      <c r="OCF83" s="396"/>
      <c r="OCG83" s="396"/>
      <c r="OCH83" s="396"/>
      <c r="OCI83" s="396"/>
      <c r="OCJ83" s="396"/>
      <c r="OCK83" s="396"/>
      <c r="OCL83" s="396"/>
      <c r="OCM83" s="396"/>
      <c r="OCN83" s="396"/>
      <c r="OCO83" s="396"/>
      <c r="OCP83" s="396"/>
      <c r="OCQ83" s="396"/>
      <c r="OCR83" s="396"/>
      <c r="OCS83" s="396"/>
      <c r="OCT83" s="396"/>
      <c r="OCU83" s="396"/>
      <c r="OCV83" s="396"/>
      <c r="OCW83" s="396"/>
      <c r="OCX83" s="396"/>
      <c r="OCY83" s="396"/>
      <c r="OCZ83" s="396"/>
      <c r="ODA83" s="396"/>
      <c r="ODB83" s="396"/>
      <c r="ODC83" s="396"/>
      <c r="ODD83" s="396"/>
      <c r="ODE83" s="396"/>
      <c r="ODF83" s="396"/>
      <c r="ODG83" s="396"/>
      <c r="ODH83" s="396"/>
      <c r="ODI83" s="396"/>
      <c r="ODJ83" s="396"/>
      <c r="ODK83" s="396"/>
      <c r="ODL83" s="396"/>
      <c r="ODM83" s="396"/>
      <c r="ODN83" s="396"/>
      <c r="ODO83" s="396"/>
      <c r="ODP83" s="396"/>
      <c r="ODQ83" s="396"/>
      <c r="ODR83" s="396"/>
      <c r="ODS83" s="396"/>
      <c r="ODT83" s="396"/>
      <c r="ODU83" s="396"/>
      <c r="ODV83" s="396"/>
      <c r="ODW83" s="396"/>
      <c r="ODX83" s="396"/>
      <c r="ODY83" s="396"/>
      <c r="ODZ83" s="396"/>
      <c r="OEA83" s="396"/>
      <c r="OEB83" s="396"/>
      <c r="OEC83" s="396"/>
      <c r="OED83" s="396"/>
      <c r="OEE83" s="396"/>
      <c r="OEF83" s="396"/>
      <c r="OEG83" s="396"/>
      <c r="OEH83" s="396"/>
      <c r="OEI83" s="396"/>
      <c r="OEJ83" s="396"/>
      <c r="OEK83" s="396"/>
      <c r="OEL83" s="396"/>
      <c r="OEM83" s="396"/>
      <c r="OEN83" s="396"/>
      <c r="OEO83" s="396"/>
      <c r="OEP83" s="396"/>
      <c r="OEQ83" s="396"/>
      <c r="OER83" s="396"/>
      <c r="OES83" s="396"/>
      <c r="OET83" s="396"/>
      <c r="OEU83" s="396"/>
      <c r="OEV83" s="396"/>
      <c r="OEW83" s="396"/>
      <c r="OEX83" s="396"/>
      <c r="OEY83" s="396"/>
      <c r="OEZ83" s="396"/>
      <c r="OFA83" s="396"/>
      <c r="OFB83" s="396"/>
      <c r="OFC83" s="396"/>
      <c r="OFD83" s="396"/>
      <c r="OFE83" s="396"/>
      <c r="OFF83" s="396"/>
      <c r="OFG83" s="396"/>
      <c r="OFH83" s="396"/>
      <c r="OFI83" s="396"/>
      <c r="OFJ83" s="396"/>
      <c r="OFK83" s="396"/>
      <c r="OFL83" s="396"/>
      <c r="OFM83" s="396"/>
      <c r="OFN83" s="396"/>
      <c r="OFO83" s="396"/>
      <c r="OFP83" s="396"/>
      <c r="OFQ83" s="396"/>
      <c r="OFR83" s="396"/>
      <c r="OFS83" s="396"/>
      <c r="OFT83" s="396"/>
      <c r="OFU83" s="396"/>
      <c r="OFV83" s="396"/>
      <c r="OFW83" s="396"/>
      <c r="OFX83" s="396"/>
      <c r="OFY83" s="396"/>
      <c r="OFZ83" s="396"/>
      <c r="OGA83" s="396"/>
      <c r="OGB83" s="396"/>
      <c r="OGC83" s="396"/>
      <c r="OGD83" s="396"/>
      <c r="OGE83" s="396"/>
      <c r="OGF83" s="396"/>
      <c r="OGG83" s="396"/>
      <c r="OGH83" s="396"/>
      <c r="OGI83" s="396"/>
      <c r="OGJ83" s="396"/>
      <c r="OGK83" s="396"/>
      <c r="OGL83" s="396"/>
      <c r="OGM83" s="396"/>
      <c r="OGN83" s="396"/>
      <c r="OGO83" s="396"/>
      <c r="OGP83" s="396"/>
      <c r="OGQ83" s="396"/>
      <c r="OGR83" s="396"/>
      <c r="OGS83" s="396"/>
      <c r="OGT83" s="396"/>
      <c r="OGU83" s="396"/>
      <c r="OGV83" s="396"/>
      <c r="OGW83" s="396"/>
      <c r="OGX83" s="396"/>
      <c r="OGY83" s="396"/>
      <c r="OGZ83" s="396"/>
      <c r="OHA83" s="396"/>
      <c r="OHB83" s="396"/>
      <c r="OHC83" s="396"/>
      <c r="OHD83" s="396"/>
      <c r="OHE83" s="396"/>
      <c r="OHF83" s="396"/>
      <c r="OHG83" s="396"/>
      <c r="OHH83" s="396"/>
      <c r="OHI83" s="396"/>
      <c r="OHJ83" s="396"/>
      <c r="OHK83" s="396"/>
      <c r="OHL83" s="396"/>
      <c r="OHM83" s="396"/>
      <c r="OHN83" s="396"/>
      <c r="OHO83" s="396"/>
      <c r="OHP83" s="396"/>
      <c r="OHQ83" s="396"/>
      <c r="OHR83" s="396"/>
      <c r="OHS83" s="396"/>
      <c r="OHT83" s="396"/>
      <c r="OHU83" s="396"/>
      <c r="OHV83" s="396"/>
      <c r="OHW83" s="396"/>
      <c r="OHX83" s="396"/>
      <c r="OHY83" s="396"/>
      <c r="OHZ83" s="396"/>
      <c r="OIA83" s="396"/>
      <c r="OIB83" s="396"/>
      <c r="OIC83" s="396"/>
      <c r="OID83" s="396"/>
      <c r="OIE83" s="396"/>
      <c r="OIF83" s="396"/>
      <c r="OIG83" s="396"/>
      <c r="OIH83" s="396"/>
      <c r="OII83" s="396"/>
      <c r="OIJ83" s="396"/>
      <c r="OIK83" s="396"/>
      <c r="OIL83" s="396"/>
      <c r="OIM83" s="396"/>
      <c r="OIN83" s="396"/>
      <c r="OIO83" s="396"/>
      <c r="OIP83" s="396"/>
      <c r="OIQ83" s="396"/>
      <c r="OIR83" s="396"/>
      <c r="OIS83" s="396"/>
      <c r="OIT83" s="396"/>
      <c r="OIU83" s="396"/>
      <c r="OIV83" s="396"/>
      <c r="OIW83" s="396"/>
      <c r="OIX83" s="396"/>
      <c r="OIY83" s="396"/>
      <c r="OIZ83" s="396"/>
      <c r="OJA83" s="396"/>
      <c r="OJB83" s="396"/>
      <c r="OJC83" s="396"/>
      <c r="OJD83" s="396"/>
      <c r="OJE83" s="396"/>
      <c r="OJF83" s="396"/>
      <c r="OJG83" s="396"/>
      <c r="OJH83" s="396"/>
      <c r="OJI83" s="396"/>
      <c r="OJJ83" s="396"/>
      <c r="OJK83" s="396"/>
      <c r="OJL83" s="396"/>
      <c r="OJM83" s="396"/>
      <c r="OJN83" s="396"/>
      <c r="OJO83" s="396"/>
      <c r="OJP83" s="396"/>
      <c r="OJQ83" s="396"/>
      <c r="OJR83" s="396"/>
      <c r="OJS83" s="396"/>
      <c r="OJT83" s="396"/>
      <c r="OJU83" s="396"/>
      <c r="OJV83" s="396"/>
      <c r="OJW83" s="396"/>
      <c r="OJX83" s="396"/>
      <c r="OJY83" s="396"/>
      <c r="OJZ83" s="396"/>
      <c r="OKA83" s="396"/>
      <c r="OKB83" s="396"/>
      <c r="OKC83" s="396"/>
      <c r="OKD83" s="396"/>
      <c r="OKE83" s="396"/>
      <c r="OKF83" s="396"/>
      <c r="OKG83" s="396"/>
      <c r="OKH83" s="396"/>
      <c r="OKI83" s="396"/>
      <c r="OKJ83" s="396"/>
      <c r="OKK83" s="396"/>
      <c r="OKL83" s="396"/>
      <c r="OKM83" s="396"/>
      <c r="OKN83" s="396"/>
      <c r="OKO83" s="396"/>
      <c r="OKP83" s="396"/>
      <c r="OKQ83" s="396"/>
      <c r="OKR83" s="396"/>
      <c r="OKS83" s="396"/>
      <c r="OKT83" s="396"/>
      <c r="OKU83" s="396"/>
      <c r="OKV83" s="396"/>
      <c r="OKW83" s="396"/>
      <c r="OKX83" s="396"/>
      <c r="OKY83" s="396"/>
      <c r="OKZ83" s="396"/>
      <c r="OLA83" s="396"/>
      <c r="OLB83" s="396"/>
      <c r="OLC83" s="396"/>
      <c r="OLD83" s="396"/>
      <c r="OLE83" s="396"/>
      <c r="OLF83" s="396"/>
      <c r="OLG83" s="396"/>
      <c r="OLH83" s="396"/>
      <c r="OLI83" s="396"/>
      <c r="OLJ83" s="396"/>
      <c r="OLK83" s="396"/>
      <c r="OLL83" s="396"/>
      <c r="OLM83" s="396"/>
      <c r="OLN83" s="396"/>
      <c r="OLO83" s="396"/>
      <c r="OLP83" s="396"/>
      <c r="OLQ83" s="396"/>
      <c r="OLR83" s="396"/>
      <c r="OLS83" s="396"/>
      <c r="OLT83" s="396"/>
      <c r="OLU83" s="396"/>
      <c r="OLV83" s="396"/>
      <c r="OLW83" s="396"/>
      <c r="OLX83" s="396"/>
      <c r="OLY83" s="396"/>
      <c r="OLZ83" s="396"/>
      <c r="OMA83" s="396"/>
      <c r="OMB83" s="396"/>
      <c r="OMC83" s="396"/>
      <c r="OMD83" s="396"/>
      <c r="OME83" s="396"/>
      <c r="OMF83" s="396"/>
      <c r="OMG83" s="396"/>
      <c r="OMH83" s="396"/>
      <c r="OMI83" s="396"/>
      <c r="OMJ83" s="396"/>
      <c r="OMK83" s="396"/>
      <c r="OML83" s="396"/>
      <c r="OMM83" s="396"/>
      <c r="OMN83" s="396"/>
      <c r="OMO83" s="396"/>
      <c r="OMP83" s="396"/>
      <c r="OMQ83" s="396"/>
      <c r="OMR83" s="396"/>
      <c r="OMS83" s="396"/>
      <c r="OMT83" s="396"/>
      <c r="OMU83" s="396"/>
      <c r="OMV83" s="396"/>
      <c r="OMW83" s="396"/>
      <c r="OMX83" s="396"/>
      <c r="OMY83" s="396"/>
      <c r="OMZ83" s="396"/>
      <c r="ONA83" s="396"/>
      <c r="ONB83" s="396"/>
      <c r="ONC83" s="396"/>
      <c r="OND83" s="396"/>
      <c r="ONE83" s="396"/>
      <c r="ONF83" s="396"/>
      <c r="ONG83" s="396"/>
      <c r="ONH83" s="396"/>
      <c r="ONI83" s="396"/>
      <c r="ONJ83" s="396"/>
      <c r="ONK83" s="396"/>
      <c r="ONL83" s="396"/>
      <c r="ONM83" s="396"/>
      <c r="ONN83" s="396"/>
      <c r="ONO83" s="396"/>
      <c r="ONP83" s="396"/>
      <c r="ONQ83" s="396"/>
      <c r="ONR83" s="396"/>
      <c r="ONS83" s="396"/>
      <c r="ONT83" s="396"/>
      <c r="ONU83" s="396"/>
      <c r="ONV83" s="396"/>
      <c r="ONW83" s="396"/>
      <c r="ONX83" s="396"/>
      <c r="ONY83" s="396"/>
      <c r="ONZ83" s="396"/>
      <c r="OOA83" s="396"/>
      <c r="OOB83" s="396"/>
      <c r="OOC83" s="396"/>
      <c r="OOD83" s="396"/>
      <c r="OOE83" s="396"/>
      <c r="OOF83" s="396"/>
      <c r="OOG83" s="396"/>
      <c r="OOH83" s="396"/>
      <c r="OOI83" s="396"/>
      <c r="OOJ83" s="396"/>
      <c r="OOK83" s="396"/>
      <c r="OOL83" s="396"/>
      <c r="OOM83" s="396"/>
      <c r="OON83" s="396"/>
      <c r="OOO83" s="396"/>
      <c r="OOP83" s="396"/>
      <c r="OOQ83" s="396"/>
      <c r="OOR83" s="396"/>
      <c r="OOS83" s="396"/>
      <c r="OOT83" s="396"/>
      <c r="OOU83" s="396"/>
      <c r="OOV83" s="396"/>
      <c r="OOW83" s="396"/>
      <c r="OOX83" s="396"/>
      <c r="OOY83" s="396"/>
      <c r="OOZ83" s="396"/>
      <c r="OPA83" s="396"/>
      <c r="OPB83" s="396"/>
      <c r="OPC83" s="396"/>
      <c r="OPD83" s="396"/>
      <c r="OPE83" s="396"/>
      <c r="OPF83" s="396"/>
      <c r="OPG83" s="396"/>
      <c r="OPH83" s="396"/>
      <c r="OPI83" s="396"/>
      <c r="OPJ83" s="396"/>
      <c r="OPK83" s="396"/>
      <c r="OPL83" s="396"/>
      <c r="OPM83" s="396"/>
      <c r="OPN83" s="396"/>
      <c r="OPO83" s="396"/>
      <c r="OPP83" s="396"/>
      <c r="OPQ83" s="396"/>
      <c r="OPR83" s="396"/>
      <c r="OPS83" s="396"/>
      <c r="OPT83" s="396"/>
      <c r="OPU83" s="396"/>
      <c r="OPV83" s="396"/>
      <c r="OPW83" s="396"/>
      <c r="OPX83" s="396"/>
      <c r="OPY83" s="396"/>
      <c r="OPZ83" s="396"/>
      <c r="OQA83" s="396"/>
      <c r="OQB83" s="396"/>
      <c r="OQC83" s="396"/>
      <c r="OQD83" s="396"/>
      <c r="OQE83" s="396"/>
      <c r="OQF83" s="396"/>
      <c r="OQG83" s="396"/>
      <c r="OQH83" s="396"/>
      <c r="OQI83" s="396"/>
      <c r="OQJ83" s="396"/>
      <c r="OQK83" s="396"/>
      <c r="OQL83" s="396"/>
      <c r="OQM83" s="396"/>
      <c r="OQN83" s="396"/>
      <c r="OQO83" s="396"/>
      <c r="OQP83" s="396"/>
      <c r="OQQ83" s="396"/>
      <c r="OQR83" s="396"/>
      <c r="OQS83" s="396"/>
      <c r="OQT83" s="396"/>
      <c r="OQU83" s="396"/>
      <c r="OQV83" s="396"/>
      <c r="OQW83" s="396"/>
      <c r="OQX83" s="396"/>
      <c r="OQY83" s="396"/>
      <c r="OQZ83" s="396"/>
      <c r="ORA83" s="396"/>
      <c r="ORB83" s="396"/>
      <c r="ORC83" s="396"/>
      <c r="ORD83" s="396"/>
      <c r="ORE83" s="396"/>
      <c r="ORF83" s="396"/>
      <c r="ORG83" s="396"/>
      <c r="ORH83" s="396"/>
      <c r="ORI83" s="396"/>
      <c r="ORJ83" s="396"/>
      <c r="ORK83" s="396"/>
      <c r="ORL83" s="396"/>
      <c r="ORM83" s="396"/>
      <c r="ORN83" s="396"/>
      <c r="ORO83" s="396"/>
      <c r="ORP83" s="396"/>
      <c r="ORQ83" s="396"/>
      <c r="ORR83" s="396"/>
      <c r="ORS83" s="396"/>
      <c r="ORT83" s="396"/>
      <c r="ORU83" s="396"/>
      <c r="ORV83" s="396"/>
      <c r="ORW83" s="396"/>
      <c r="ORX83" s="396"/>
      <c r="ORY83" s="396"/>
      <c r="ORZ83" s="396"/>
      <c r="OSA83" s="396"/>
      <c r="OSB83" s="396"/>
      <c r="OSC83" s="396"/>
      <c r="OSD83" s="396"/>
      <c r="OSE83" s="396"/>
      <c r="OSF83" s="396"/>
      <c r="OSG83" s="396"/>
      <c r="OSH83" s="396"/>
      <c r="OSI83" s="396"/>
      <c r="OSJ83" s="396"/>
      <c r="OSK83" s="396"/>
      <c r="OSL83" s="396"/>
      <c r="OSM83" s="396"/>
      <c r="OSN83" s="396"/>
      <c r="OSO83" s="396"/>
      <c r="OSP83" s="396"/>
      <c r="OSQ83" s="396"/>
      <c r="OSR83" s="396"/>
      <c r="OSS83" s="396"/>
      <c r="OST83" s="396"/>
      <c r="OSU83" s="396"/>
      <c r="OSV83" s="396"/>
      <c r="OSW83" s="396"/>
      <c r="OSX83" s="396"/>
      <c r="OSY83" s="396"/>
      <c r="OSZ83" s="396"/>
      <c r="OTA83" s="396"/>
      <c r="OTB83" s="396"/>
      <c r="OTC83" s="396"/>
      <c r="OTD83" s="396"/>
      <c r="OTE83" s="396"/>
      <c r="OTF83" s="396"/>
      <c r="OTG83" s="396"/>
      <c r="OTH83" s="396"/>
      <c r="OTI83" s="396"/>
      <c r="OTJ83" s="396"/>
      <c r="OTK83" s="396"/>
      <c r="OTL83" s="396"/>
      <c r="OTM83" s="396"/>
      <c r="OTN83" s="396"/>
      <c r="OTO83" s="396"/>
      <c r="OTP83" s="396"/>
      <c r="OTQ83" s="396"/>
      <c r="OTR83" s="396"/>
      <c r="OTS83" s="396"/>
      <c r="OTT83" s="396"/>
      <c r="OTU83" s="396"/>
      <c r="OTV83" s="396"/>
      <c r="OTW83" s="396"/>
      <c r="OTX83" s="396"/>
      <c r="OTY83" s="396"/>
      <c r="OTZ83" s="396"/>
      <c r="OUA83" s="396"/>
      <c r="OUB83" s="396"/>
      <c r="OUC83" s="396"/>
      <c r="OUD83" s="396"/>
      <c r="OUE83" s="396"/>
      <c r="OUF83" s="396"/>
      <c r="OUG83" s="396"/>
      <c r="OUH83" s="396"/>
      <c r="OUI83" s="396"/>
      <c r="OUJ83" s="396"/>
      <c r="OUK83" s="396"/>
      <c r="OUL83" s="396"/>
      <c r="OUM83" s="396"/>
      <c r="OUN83" s="396"/>
      <c r="OUO83" s="396"/>
      <c r="OUP83" s="396"/>
      <c r="OUQ83" s="396"/>
      <c r="OUR83" s="396"/>
      <c r="OUS83" s="396"/>
      <c r="OUT83" s="396"/>
      <c r="OUU83" s="396"/>
      <c r="OUV83" s="396"/>
      <c r="OUW83" s="396"/>
      <c r="OUX83" s="396"/>
      <c r="OUY83" s="396"/>
      <c r="OUZ83" s="396"/>
      <c r="OVA83" s="396"/>
      <c r="OVB83" s="396"/>
      <c r="OVC83" s="396"/>
      <c r="OVD83" s="396"/>
      <c r="OVE83" s="396"/>
      <c r="OVF83" s="396"/>
      <c r="OVG83" s="396"/>
      <c r="OVH83" s="396"/>
      <c r="OVI83" s="396"/>
      <c r="OVJ83" s="396"/>
      <c r="OVK83" s="396"/>
      <c r="OVL83" s="396"/>
      <c r="OVM83" s="396"/>
      <c r="OVN83" s="396"/>
      <c r="OVO83" s="396"/>
      <c r="OVP83" s="396"/>
      <c r="OVQ83" s="396"/>
      <c r="OVR83" s="396"/>
      <c r="OVS83" s="396"/>
      <c r="OVT83" s="396"/>
      <c r="OVU83" s="396"/>
      <c r="OVV83" s="396"/>
      <c r="OVW83" s="396"/>
      <c r="OVX83" s="396"/>
      <c r="OVY83" s="396"/>
      <c r="OVZ83" s="396"/>
      <c r="OWA83" s="396"/>
      <c r="OWB83" s="396"/>
      <c r="OWC83" s="396"/>
      <c r="OWD83" s="396"/>
      <c r="OWE83" s="396"/>
      <c r="OWF83" s="396"/>
      <c r="OWG83" s="396"/>
      <c r="OWH83" s="396"/>
      <c r="OWI83" s="396"/>
      <c r="OWJ83" s="396"/>
      <c r="OWK83" s="396"/>
      <c r="OWL83" s="396"/>
      <c r="OWM83" s="396"/>
      <c r="OWN83" s="396"/>
      <c r="OWO83" s="396"/>
      <c r="OWP83" s="396"/>
      <c r="OWQ83" s="396"/>
      <c r="OWR83" s="396"/>
      <c r="OWS83" s="396"/>
      <c r="OWT83" s="396"/>
      <c r="OWU83" s="396"/>
      <c r="OWV83" s="396"/>
      <c r="OWW83" s="396"/>
      <c r="OWX83" s="396"/>
      <c r="OWY83" s="396"/>
      <c r="OWZ83" s="396"/>
      <c r="OXA83" s="396"/>
      <c r="OXB83" s="396"/>
      <c r="OXC83" s="396"/>
      <c r="OXD83" s="396"/>
      <c r="OXE83" s="396"/>
      <c r="OXF83" s="396"/>
      <c r="OXG83" s="396"/>
      <c r="OXH83" s="396"/>
      <c r="OXI83" s="396"/>
      <c r="OXJ83" s="396"/>
      <c r="OXK83" s="396"/>
      <c r="OXL83" s="396"/>
      <c r="OXM83" s="396"/>
      <c r="OXN83" s="396"/>
      <c r="OXO83" s="396"/>
      <c r="OXP83" s="396"/>
      <c r="OXQ83" s="396"/>
      <c r="OXR83" s="396"/>
      <c r="OXS83" s="396"/>
      <c r="OXT83" s="396"/>
      <c r="OXU83" s="396"/>
      <c r="OXV83" s="396"/>
      <c r="OXW83" s="396"/>
      <c r="OXX83" s="396"/>
      <c r="OXY83" s="396"/>
      <c r="OXZ83" s="396"/>
      <c r="OYA83" s="396"/>
      <c r="OYB83" s="396"/>
      <c r="OYC83" s="396"/>
      <c r="OYD83" s="396"/>
      <c r="OYE83" s="396"/>
      <c r="OYF83" s="396"/>
      <c r="OYG83" s="396"/>
      <c r="OYH83" s="396"/>
      <c r="OYI83" s="396"/>
      <c r="OYJ83" s="396"/>
      <c r="OYK83" s="396"/>
      <c r="OYL83" s="396"/>
      <c r="OYM83" s="396"/>
      <c r="OYN83" s="396"/>
      <c r="OYO83" s="396"/>
      <c r="OYP83" s="396"/>
      <c r="OYQ83" s="396"/>
      <c r="OYR83" s="396"/>
      <c r="OYS83" s="396"/>
      <c r="OYT83" s="396"/>
      <c r="OYU83" s="396"/>
      <c r="OYV83" s="396"/>
      <c r="OYW83" s="396"/>
      <c r="OYX83" s="396"/>
      <c r="OYY83" s="396"/>
      <c r="OYZ83" s="396"/>
      <c r="OZA83" s="396"/>
      <c r="OZB83" s="396"/>
      <c r="OZC83" s="396"/>
      <c r="OZD83" s="396"/>
      <c r="OZE83" s="396"/>
      <c r="OZF83" s="396"/>
      <c r="OZG83" s="396"/>
      <c r="OZH83" s="396"/>
      <c r="OZI83" s="396"/>
      <c r="OZJ83" s="396"/>
      <c r="OZK83" s="396"/>
      <c r="OZL83" s="396"/>
      <c r="OZM83" s="396"/>
      <c r="OZN83" s="396"/>
      <c r="OZO83" s="396"/>
      <c r="OZP83" s="396"/>
      <c r="OZQ83" s="396"/>
      <c r="OZR83" s="396"/>
      <c r="OZS83" s="396"/>
      <c r="OZT83" s="396"/>
      <c r="OZU83" s="396"/>
      <c r="OZV83" s="396"/>
      <c r="OZW83" s="396"/>
      <c r="OZX83" s="396"/>
      <c r="OZY83" s="396"/>
      <c r="OZZ83" s="396"/>
      <c r="PAA83" s="396"/>
      <c r="PAB83" s="396"/>
      <c r="PAC83" s="396"/>
      <c r="PAD83" s="396"/>
      <c r="PAE83" s="396"/>
      <c r="PAF83" s="396"/>
      <c r="PAG83" s="396"/>
      <c r="PAH83" s="396"/>
      <c r="PAI83" s="396"/>
      <c r="PAJ83" s="396"/>
      <c r="PAK83" s="396"/>
      <c r="PAL83" s="396"/>
      <c r="PAM83" s="396"/>
      <c r="PAN83" s="396"/>
      <c r="PAO83" s="396"/>
      <c r="PAP83" s="396"/>
      <c r="PAQ83" s="396"/>
      <c r="PAR83" s="396"/>
      <c r="PAS83" s="396"/>
      <c r="PAT83" s="396"/>
      <c r="PAU83" s="396"/>
      <c r="PAV83" s="396"/>
      <c r="PAW83" s="396"/>
      <c r="PAX83" s="396"/>
      <c r="PAY83" s="396"/>
      <c r="PAZ83" s="396"/>
      <c r="PBA83" s="396"/>
      <c r="PBB83" s="396"/>
      <c r="PBC83" s="396"/>
      <c r="PBD83" s="396"/>
      <c r="PBE83" s="396"/>
      <c r="PBF83" s="396"/>
      <c r="PBG83" s="396"/>
      <c r="PBH83" s="396"/>
      <c r="PBI83" s="396"/>
      <c r="PBJ83" s="396"/>
      <c r="PBK83" s="396"/>
      <c r="PBL83" s="396"/>
      <c r="PBM83" s="396"/>
      <c r="PBN83" s="396"/>
      <c r="PBO83" s="396"/>
      <c r="PBP83" s="396"/>
      <c r="PBQ83" s="396"/>
      <c r="PBR83" s="396"/>
      <c r="PBS83" s="396"/>
      <c r="PBT83" s="396"/>
      <c r="PBU83" s="396"/>
      <c r="PBV83" s="396"/>
      <c r="PBW83" s="396"/>
      <c r="PBX83" s="396"/>
      <c r="PBY83" s="396"/>
      <c r="PBZ83" s="396"/>
      <c r="PCA83" s="396"/>
      <c r="PCB83" s="396"/>
      <c r="PCC83" s="396"/>
      <c r="PCD83" s="396"/>
      <c r="PCE83" s="396"/>
      <c r="PCF83" s="396"/>
      <c r="PCG83" s="396"/>
      <c r="PCH83" s="396"/>
      <c r="PCI83" s="396"/>
      <c r="PCJ83" s="396"/>
      <c r="PCK83" s="396"/>
      <c r="PCL83" s="396"/>
      <c r="PCM83" s="396"/>
      <c r="PCN83" s="396"/>
      <c r="PCO83" s="396"/>
      <c r="PCP83" s="396"/>
      <c r="PCQ83" s="396"/>
      <c r="PCR83" s="396"/>
      <c r="PCS83" s="396"/>
      <c r="PCT83" s="396"/>
      <c r="PCU83" s="396"/>
      <c r="PCV83" s="396"/>
      <c r="PCW83" s="396"/>
      <c r="PCX83" s="396"/>
      <c r="PCY83" s="396"/>
      <c r="PCZ83" s="396"/>
      <c r="PDA83" s="396"/>
      <c r="PDB83" s="396"/>
      <c r="PDC83" s="396"/>
      <c r="PDD83" s="396"/>
      <c r="PDE83" s="396"/>
      <c r="PDF83" s="396"/>
      <c r="PDG83" s="396"/>
      <c r="PDH83" s="396"/>
      <c r="PDI83" s="396"/>
      <c r="PDJ83" s="396"/>
      <c r="PDK83" s="396"/>
      <c r="PDL83" s="396"/>
      <c r="PDM83" s="396"/>
      <c r="PDN83" s="396"/>
      <c r="PDO83" s="396"/>
      <c r="PDP83" s="396"/>
      <c r="PDQ83" s="396"/>
      <c r="PDR83" s="396"/>
      <c r="PDS83" s="396"/>
      <c r="PDT83" s="396"/>
      <c r="PDU83" s="396"/>
      <c r="PDV83" s="396"/>
      <c r="PDW83" s="396"/>
      <c r="PDX83" s="396"/>
      <c r="PDY83" s="396"/>
      <c r="PDZ83" s="396"/>
      <c r="PEA83" s="396"/>
      <c r="PEB83" s="396"/>
      <c r="PEC83" s="396"/>
      <c r="PED83" s="396"/>
      <c r="PEE83" s="396"/>
      <c r="PEF83" s="396"/>
      <c r="PEG83" s="396"/>
      <c r="PEH83" s="396"/>
      <c r="PEI83" s="396"/>
      <c r="PEJ83" s="396"/>
      <c r="PEK83" s="396"/>
      <c r="PEL83" s="396"/>
      <c r="PEM83" s="396"/>
      <c r="PEN83" s="396"/>
      <c r="PEO83" s="396"/>
      <c r="PEP83" s="396"/>
      <c r="PEQ83" s="396"/>
      <c r="PER83" s="396"/>
      <c r="PES83" s="396"/>
      <c r="PET83" s="396"/>
      <c r="PEU83" s="396"/>
      <c r="PEV83" s="396"/>
      <c r="PEW83" s="396"/>
      <c r="PEX83" s="396"/>
      <c r="PEY83" s="396"/>
      <c r="PEZ83" s="396"/>
      <c r="PFA83" s="396"/>
      <c r="PFB83" s="396"/>
      <c r="PFC83" s="396"/>
      <c r="PFD83" s="396"/>
      <c r="PFE83" s="396"/>
      <c r="PFF83" s="396"/>
      <c r="PFG83" s="396"/>
      <c r="PFH83" s="396"/>
      <c r="PFI83" s="396"/>
      <c r="PFJ83" s="396"/>
      <c r="PFK83" s="396"/>
      <c r="PFL83" s="396"/>
      <c r="PFM83" s="396"/>
      <c r="PFN83" s="396"/>
      <c r="PFO83" s="396"/>
      <c r="PFP83" s="396"/>
      <c r="PFQ83" s="396"/>
      <c r="PFR83" s="396"/>
      <c r="PFS83" s="396"/>
      <c r="PFT83" s="396"/>
      <c r="PFU83" s="396"/>
      <c r="PFV83" s="396"/>
      <c r="PFW83" s="396"/>
      <c r="PFX83" s="396"/>
      <c r="PFY83" s="396"/>
      <c r="PFZ83" s="396"/>
      <c r="PGA83" s="396"/>
      <c r="PGB83" s="396"/>
      <c r="PGC83" s="396"/>
      <c r="PGD83" s="396"/>
      <c r="PGE83" s="396"/>
      <c r="PGF83" s="396"/>
      <c r="PGG83" s="396"/>
      <c r="PGH83" s="396"/>
      <c r="PGI83" s="396"/>
      <c r="PGJ83" s="396"/>
      <c r="PGK83" s="396"/>
      <c r="PGL83" s="396"/>
      <c r="PGM83" s="396"/>
      <c r="PGN83" s="396"/>
      <c r="PGO83" s="396"/>
      <c r="PGP83" s="396"/>
      <c r="PGQ83" s="396"/>
      <c r="PGR83" s="396"/>
      <c r="PGS83" s="396"/>
      <c r="PGT83" s="396"/>
      <c r="PGU83" s="396"/>
      <c r="PGV83" s="396"/>
      <c r="PGW83" s="396"/>
      <c r="PGX83" s="396"/>
      <c r="PGY83" s="396"/>
      <c r="PGZ83" s="396"/>
      <c r="PHA83" s="396"/>
      <c r="PHB83" s="396"/>
      <c r="PHC83" s="396"/>
      <c r="PHD83" s="396"/>
      <c r="PHE83" s="396"/>
      <c r="PHF83" s="396"/>
      <c r="PHG83" s="396"/>
      <c r="PHH83" s="396"/>
      <c r="PHI83" s="396"/>
      <c r="PHJ83" s="396"/>
      <c r="PHK83" s="396"/>
      <c r="PHL83" s="396"/>
      <c r="PHM83" s="396"/>
      <c r="PHN83" s="396"/>
      <c r="PHO83" s="396"/>
      <c r="PHP83" s="396"/>
      <c r="PHQ83" s="396"/>
      <c r="PHR83" s="396"/>
      <c r="PHS83" s="396"/>
      <c r="PHT83" s="396"/>
      <c r="PHU83" s="396"/>
      <c r="PHV83" s="396"/>
      <c r="PHW83" s="396"/>
      <c r="PHX83" s="396"/>
      <c r="PHY83" s="396"/>
      <c r="PHZ83" s="396"/>
      <c r="PIA83" s="396"/>
      <c r="PIB83" s="396"/>
      <c r="PIC83" s="396"/>
      <c r="PID83" s="396"/>
      <c r="PIE83" s="396"/>
      <c r="PIF83" s="396"/>
      <c r="PIG83" s="396"/>
      <c r="PIH83" s="396"/>
      <c r="PII83" s="396"/>
      <c r="PIJ83" s="396"/>
      <c r="PIK83" s="396"/>
      <c r="PIL83" s="396"/>
      <c r="PIM83" s="396"/>
      <c r="PIN83" s="396"/>
      <c r="PIO83" s="396"/>
      <c r="PIP83" s="396"/>
      <c r="PIQ83" s="396"/>
      <c r="PIR83" s="396"/>
      <c r="PIS83" s="396"/>
      <c r="PIT83" s="396"/>
      <c r="PIU83" s="396"/>
      <c r="PIV83" s="396"/>
      <c r="PIW83" s="396"/>
      <c r="PIX83" s="396"/>
      <c r="PIY83" s="396"/>
      <c r="PIZ83" s="396"/>
      <c r="PJA83" s="396"/>
      <c r="PJB83" s="396"/>
      <c r="PJC83" s="396"/>
      <c r="PJD83" s="396"/>
      <c r="PJE83" s="396"/>
      <c r="PJF83" s="396"/>
      <c r="PJG83" s="396"/>
      <c r="PJH83" s="396"/>
      <c r="PJI83" s="396"/>
      <c r="PJJ83" s="396"/>
      <c r="PJK83" s="396"/>
      <c r="PJL83" s="396"/>
      <c r="PJM83" s="396"/>
      <c r="PJN83" s="396"/>
      <c r="PJO83" s="396"/>
      <c r="PJP83" s="396"/>
      <c r="PJQ83" s="396"/>
      <c r="PJR83" s="396"/>
      <c r="PJS83" s="396"/>
      <c r="PJT83" s="396"/>
      <c r="PJU83" s="396"/>
      <c r="PJV83" s="396"/>
      <c r="PJW83" s="396"/>
      <c r="PJX83" s="396"/>
      <c r="PJY83" s="396"/>
      <c r="PJZ83" s="396"/>
      <c r="PKA83" s="396"/>
      <c r="PKB83" s="396"/>
      <c r="PKC83" s="396"/>
      <c r="PKD83" s="396"/>
      <c r="PKE83" s="396"/>
      <c r="PKF83" s="396"/>
      <c r="PKG83" s="396"/>
      <c r="PKH83" s="396"/>
      <c r="PKI83" s="396"/>
      <c r="PKJ83" s="396"/>
      <c r="PKK83" s="396"/>
      <c r="PKL83" s="396"/>
      <c r="PKM83" s="396"/>
      <c r="PKN83" s="396"/>
      <c r="PKO83" s="396"/>
      <c r="PKP83" s="396"/>
      <c r="PKQ83" s="396"/>
      <c r="PKR83" s="396"/>
      <c r="PKS83" s="396"/>
      <c r="PKT83" s="396"/>
      <c r="PKU83" s="396"/>
      <c r="PKV83" s="396"/>
      <c r="PKW83" s="396"/>
      <c r="PKX83" s="396"/>
      <c r="PKY83" s="396"/>
      <c r="PKZ83" s="396"/>
      <c r="PLA83" s="396"/>
      <c r="PLB83" s="396"/>
      <c r="PLC83" s="396"/>
      <c r="PLD83" s="396"/>
      <c r="PLE83" s="396"/>
      <c r="PLF83" s="396"/>
      <c r="PLG83" s="396"/>
      <c r="PLH83" s="396"/>
      <c r="PLI83" s="396"/>
      <c r="PLJ83" s="396"/>
      <c r="PLK83" s="396"/>
      <c r="PLL83" s="396"/>
      <c r="PLM83" s="396"/>
      <c r="PLN83" s="396"/>
      <c r="PLO83" s="396"/>
      <c r="PLP83" s="396"/>
      <c r="PLQ83" s="396"/>
      <c r="PLR83" s="396"/>
      <c r="PLS83" s="396"/>
      <c r="PLT83" s="396"/>
      <c r="PLU83" s="396"/>
      <c r="PLV83" s="396"/>
      <c r="PLW83" s="396"/>
      <c r="PLX83" s="396"/>
      <c r="PLY83" s="396"/>
      <c r="PLZ83" s="396"/>
      <c r="PMA83" s="396"/>
      <c r="PMB83" s="396"/>
      <c r="PMC83" s="396"/>
      <c r="PMD83" s="396"/>
      <c r="PME83" s="396"/>
      <c r="PMF83" s="396"/>
      <c r="PMG83" s="396"/>
      <c r="PMH83" s="396"/>
      <c r="PMI83" s="396"/>
      <c r="PMJ83" s="396"/>
      <c r="PMK83" s="396"/>
      <c r="PML83" s="396"/>
      <c r="PMM83" s="396"/>
      <c r="PMN83" s="396"/>
      <c r="PMO83" s="396"/>
      <c r="PMP83" s="396"/>
      <c r="PMQ83" s="396"/>
      <c r="PMR83" s="396"/>
      <c r="PMS83" s="396"/>
      <c r="PMT83" s="396"/>
      <c r="PMU83" s="396"/>
      <c r="PMV83" s="396"/>
      <c r="PMW83" s="396"/>
      <c r="PMX83" s="396"/>
      <c r="PMY83" s="396"/>
      <c r="PMZ83" s="396"/>
      <c r="PNA83" s="396"/>
      <c r="PNB83" s="396"/>
      <c r="PNC83" s="396"/>
      <c r="PND83" s="396"/>
      <c r="PNE83" s="396"/>
      <c r="PNF83" s="396"/>
      <c r="PNG83" s="396"/>
      <c r="PNH83" s="396"/>
      <c r="PNI83" s="396"/>
      <c r="PNJ83" s="396"/>
      <c r="PNK83" s="396"/>
      <c r="PNL83" s="396"/>
      <c r="PNM83" s="396"/>
      <c r="PNN83" s="396"/>
      <c r="PNO83" s="396"/>
      <c r="PNP83" s="396"/>
      <c r="PNQ83" s="396"/>
      <c r="PNR83" s="396"/>
      <c r="PNS83" s="396"/>
      <c r="PNT83" s="396"/>
      <c r="PNU83" s="396"/>
      <c r="PNV83" s="396"/>
      <c r="PNW83" s="396"/>
      <c r="PNX83" s="396"/>
      <c r="PNY83" s="396"/>
      <c r="PNZ83" s="396"/>
      <c r="POA83" s="396"/>
      <c r="POB83" s="396"/>
      <c r="POC83" s="396"/>
      <c r="POD83" s="396"/>
      <c r="POE83" s="396"/>
      <c r="POF83" s="396"/>
      <c r="POG83" s="396"/>
      <c r="POH83" s="396"/>
      <c r="POI83" s="396"/>
      <c r="POJ83" s="396"/>
      <c r="POK83" s="396"/>
      <c r="POL83" s="396"/>
      <c r="POM83" s="396"/>
      <c r="PON83" s="396"/>
      <c r="POO83" s="396"/>
      <c r="POP83" s="396"/>
      <c r="POQ83" s="396"/>
      <c r="POR83" s="396"/>
      <c r="POS83" s="396"/>
      <c r="POT83" s="396"/>
      <c r="POU83" s="396"/>
      <c r="POV83" s="396"/>
      <c r="POW83" s="396"/>
      <c r="POX83" s="396"/>
      <c r="POY83" s="396"/>
      <c r="POZ83" s="396"/>
      <c r="PPA83" s="396"/>
      <c r="PPB83" s="396"/>
      <c r="PPC83" s="396"/>
      <c r="PPD83" s="396"/>
      <c r="PPE83" s="396"/>
      <c r="PPF83" s="396"/>
      <c r="PPG83" s="396"/>
      <c r="PPH83" s="396"/>
      <c r="PPI83" s="396"/>
      <c r="PPJ83" s="396"/>
      <c r="PPK83" s="396"/>
      <c r="PPL83" s="396"/>
      <c r="PPM83" s="396"/>
      <c r="PPN83" s="396"/>
      <c r="PPO83" s="396"/>
      <c r="PPP83" s="396"/>
      <c r="PPQ83" s="396"/>
      <c r="PPR83" s="396"/>
      <c r="PPS83" s="396"/>
      <c r="PPT83" s="396"/>
      <c r="PPU83" s="396"/>
      <c r="PPV83" s="396"/>
      <c r="PPW83" s="396"/>
      <c r="PPX83" s="396"/>
      <c r="PPY83" s="396"/>
      <c r="PPZ83" s="396"/>
      <c r="PQA83" s="396"/>
      <c r="PQB83" s="396"/>
      <c r="PQC83" s="396"/>
      <c r="PQD83" s="396"/>
      <c r="PQE83" s="396"/>
      <c r="PQF83" s="396"/>
      <c r="PQG83" s="396"/>
      <c r="PQH83" s="396"/>
      <c r="PQI83" s="396"/>
      <c r="PQJ83" s="396"/>
      <c r="PQK83" s="396"/>
      <c r="PQL83" s="396"/>
      <c r="PQM83" s="396"/>
      <c r="PQN83" s="396"/>
      <c r="PQO83" s="396"/>
      <c r="PQP83" s="396"/>
      <c r="PQQ83" s="396"/>
      <c r="PQR83" s="396"/>
      <c r="PQS83" s="396"/>
      <c r="PQT83" s="396"/>
      <c r="PQU83" s="396"/>
      <c r="PQV83" s="396"/>
      <c r="PQW83" s="396"/>
      <c r="PQX83" s="396"/>
      <c r="PQY83" s="396"/>
      <c r="PQZ83" s="396"/>
      <c r="PRA83" s="396"/>
      <c r="PRB83" s="396"/>
      <c r="PRC83" s="396"/>
      <c r="PRD83" s="396"/>
      <c r="PRE83" s="396"/>
      <c r="PRF83" s="396"/>
      <c r="PRG83" s="396"/>
      <c r="PRH83" s="396"/>
      <c r="PRI83" s="396"/>
      <c r="PRJ83" s="396"/>
      <c r="PRK83" s="396"/>
      <c r="PRL83" s="396"/>
      <c r="PRM83" s="396"/>
      <c r="PRN83" s="396"/>
      <c r="PRO83" s="396"/>
      <c r="PRP83" s="396"/>
      <c r="PRQ83" s="396"/>
      <c r="PRR83" s="396"/>
      <c r="PRS83" s="396"/>
      <c r="PRT83" s="396"/>
      <c r="PRU83" s="396"/>
      <c r="PRV83" s="396"/>
      <c r="PRW83" s="396"/>
      <c r="PRX83" s="396"/>
      <c r="PRY83" s="396"/>
      <c r="PRZ83" s="396"/>
      <c r="PSA83" s="396"/>
      <c r="PSB83" s="396"/>
      <c r="PSC83" s="396"/>
      <c r="PSD83" s="396"/>
      <c r="PSE83" s="396"/>
      <c r="PSF83" s="396"/>
      <c r="PSG83" s="396"/>
      <c r="PSH83" s="396"/>
      <c r="PSI83" s="396"/>
      <c r="PSJ83" s="396"/>
      <c r="PSK83" s="396"/>
      <c r="PSL83" s="396"/>
      <c r="PSM83" s="396"/>
      <c r="PSN83" s="396"/>
      <c r="PSO83" s="396"/>
      <c r="PSP83" s="396"/>
      <c r="PSQ83" s="396"/>
      <c r="PSR83" s="396"/>
      <c r="PSS83" s="396"/>
      <c r="PST83" s="396"/>
      <c r="PSU83" s="396"/>
      <c r="PSV83" s="396"/>
      <c r="PSW83" s="396"/>
      <c r="PSX83" s="396"/>
      <c r="PSY83" s="396"/>
      <c r="PSZ83" s="396"/>
      <c r="PTA83" s="396"/>
      <c r="PTB83" s="396"/>
      <c r="PTC83" s="396"/>
      <c r="PTD83" s="396"/>
      <c r="PTE83" s="396"/>
      <c r="PTF83" s="396"/>
      <c r="PTG83" s="396"/>
      <c r="PTH83" s="396"/>
      <c r="PTI83" s="396"/>
      <c r="PTJ83" s="396"/>
      <c r="PTK83" s="396"/>
      <c r="PTL83" s="396"/>
      <c r="PTM83" s="396"/>
      <c r="PTN83" s="396"/>
      <c r="PTO83" s="396"/>
      <c r="PTP83" s="396"/>
      <c r="PTQ83" s="396"/>
      <c r="PTR83" s="396"/>
      <c r="PTS83" s="396"/>
      <c r="PTT83" s="396"/>
      <c r="PTU83" s="396"/>
      <c r="PTV83" s="396"/>
      <c r="PTW83" s="396"/>
      <c r="PTX83" s="396"/>
      <c r="PTY83" s="396"/>
      <c r="PTZ83" s="396"/>
      <c r="PUA83" s="396"/>
      <c r="PUB83" s="396"/>
      <c r="PUC83" s="396"/>
      <c r="PUD83" s="396"/>
      <c r="PUE83" s="396"/>
      <c r="PUF83" s="396"/>
      <c r="PUG83" s="396"/>
      <c r="PUH83" s="396"/>
      <c r="PUI83" s="396"/>
      <c r="PUJ83" s="396"/>
      <c r="PUK83" s="396"/>
      <c r="PUL83" s="396"/>
      <c r="PUM83" s="396"/>
      <c r="PUN83" s="396"/>
      <c r="PUO83" s="396"/>
      <c r="PUP83" s="396"/>
      <c r="PUQ83" s="396"/>
      <c r="PUR83" s="396"/>
      <c r="PUS83" s="396"/>
      <c r="PUT83" s="396"/>
      <c r="PUU83" s="396"/>
      <c r="PUV83" s="396"/>
      <c r="PUW83" s="396"/>
      <c r="PUX83" s="396"/>
      <c r="PUY83" s="396"/>
      <c r="PUZ83" s="396"/>
      <c r="PVA83" s="396"/>
      <c r="PVB83" s="396"/>
      <c r="PVC83" s="396"/>
      <c r="PVD83" s="396"/>
      <c r="PVE83" s="396"/>
      <c r="PVF83" s="396"/>
      <c r="PVG83" s="396"/>
      <c r="PVH83" s="396"/>
      <c r="PVI83" s="396"/>
      <c r="PVJ83" s="396"/>
      <c r="PVK83" s="396"/>
      <c r="PVL83" s="396"/>
      <c r="PVM83" s="396"/>
      <c r="PVN83" s="396"/>
      <c r="PVO83" s="396"/>
      <c r="PVP83" s="396"/>
      <c r="PVQ83" s="396"/>
      <c r="PVR83" s="396"/>
      <c r="PVS83" s="396"/>
      <c r="PVT83" s="396"/>
      <c r="PVU83" s="396"/>
      <c r="PVV83" s="396"/>
      <c r="PVW83" s="396"/>
      <c r="PVX83" s="396"/>
      <c r="PVY83" s="396"/>
      <c r="PVZ83" s="396"/>
      <c r="PWA83" s="396"/>
      <c r="PWB83" s="396"/>
      <c r="PWC83" s="396"/>
      <c r="PWD83" s="396"/>
      <c r="PWE83" s="396"/>
      <c r="PWF83" s="396"/>
      <c r="PWG83" s="396"/>
      <c r="PWH83" s="396"/>
      <c r="PWI83" s="396"/>
      <c r="PWJ83" s="396"/>
      <c r="PWK83" s="396"/>
      <c r="PWL83" s="396"/>
      <c r="PWM83" s="396"/>
      <c r="PWN83" s="396"/>
      <c r="PWO83" s="396"/>
      <c r="PWP83" s="396"/>
      <c r="PWQ83" s="396"/>
      <c r="PWR83" s="396"/>
      <c r="PWS83" s="396"/>
      <c r="PWT83" s="396"/>
      <c r="PWU83" s="396"/>
      <c r="PWV83" s="396"/>
      <c r="PWW83" s="396"/>
      <c r="PWX83" s="396"/>
      <c r="PWY83" s="396"/>
      <c r="PWZ83" s="396"/>
      <c r="PXA83" s="396"/>
      <c r="PXB83" s="396"/>
      <c r="PXC83" s="396"/>
      <c r="PXD83" s="396"/>
      <c r="PXE83" s="396"/>
      <c r="PXF83" s="396"/>
      <c r="PXG83" s="396"/>
      <c r="PXH83" s="396"/>
      <c r="PXI83" s="396"/>
      <c r="PXJ83" s="396"/>
      <c r="PXK83" s="396"/>
      <c r="PXL83" s="396"/>
      <c r="PXM83" s="396"/>
      <c r="PXN83" s="396"/>
      <c r="PXO83" s="396"/>
      <c r="PXP83" s="396"/>
      <c r="PXQ83" s="396"/>
      <c r="PXR83" s="396"/>
      <c r="PXS83" s="396"/>
      <c r="PXT83" s="396"/>
      <c r="PXU83" s="396"/>
      <c r="PXV83" s="396"/>
      <c r="PXW83" s="396"/>
      <c r="PXX83" s="396"/>
      <c r="PXY83" s="396"/>
      <c r="PXZ83" s="396"/>
      <c r="PYA83" s="396"/>
      <c r="PYB83" s="396"/>
      <c r="PYC83" s="396"/>
      <c r="PYD83" s="396"/>
      <c r="PYE83" s="396"/>
      <c r="PYF83" s="396"/>
      <c r="PYG83" s="396"/>
      <c r="PYH83" s="396"/>
      <c r="PYI83" s="396"/>
      <c r="PYJ83" s="396"/>
      <c r="PYK83" s="396"/>
      <c r="PYL83" s="396"/>
      <c r="PYM83" s="396"/>
      <c r="PYN83" s="396"/>
      <c r="PYO83" s="396"/>
      <c r="PYP83" s="396"/>
      <c r="PYQ83" s="396"/>
      <c r="PYR83" s="396"/>
      <c r="PYS83" s="396"/>
      <c r="PYT83" s="396"/>
      <c r="PYU83" s="396"/>
      <c r="PYV83" s="396"/>
      <c r="PYW83" s="396"/>
      <c r="PYX83" s="396"/>
      <c r="PYY83" s="396"/>
      <c r="PYZ83" s="396"/>
      <c r="PZA83" s="396"/>
      <c r="PZB83" s="396"/>
      <c r="PZC83" s="396"/>
      <c r="PZD83" s="396"/>
      <c r="PZE83" s="396"/>
      <c r="PZF83" s="396"/>
      <c r="PZG83" s="396"/>
      <c r="PZH83" s="396"/>
      <c r="PZI83" s="396"/>
      <c r="PZJ83" s="396"/>
      <c r="PZK83" s="396"/>
      <c r="PZL83" s="396"/>
      <c r="PZM83" s="396"/>
      <c r="PZN83" s="396"/>
      <c r="PZO83" s="396"/>
      <c r="PZP83" s="396"/>
      <c r="PZQ83" s="396"/>
      <c r="PZR83" s="396"/>
      <c r="PZS83" s="396"/>
      <c r="PZT83" s="396"/>
      <c r="PZU83" s="396"/>
      <c r="PZV83" s="396"/>
      <c r="PZW83" s="396"/>
      <c r="PZX83" s="396"/>
      <c r="PZY83" s="396"/>
      <c r="PZZ83" s="396"/>
      <c r="QAA83" s="396"/>
      <c r="QAB83" s="396"/>
      <c r="QAC83" s="396"/>
      <c r="QAD83" s="396"/>
      <c r="QAE83" s="396"/>
      <c r="QAF83" s="396"/>
      <c r="QAG83" s="396"/>
      <c r="QAH83" s="396"/>
      <c r="QAI83" s="396"/>
      <c r="QAJ83" s="396"/>
      <c r="QAK83" s="396"/>
      <c r="QAL83" s="396"/>
      <c r="QAM83" s="396"/>
      <c r="QAN83" s="396"/>
      <c r="QAO83" s="396"/>
      <c r="QAP83" s="396"/>
      <c r="QAQ83" s="396"/>
      <c r="QAR83" s="396"/>
      <c r="QAS83" s="396"/>
      <c r="QAT83" s="396"/>
      <c r="QAU83" s="396"/>
      <c r="QAV83" s="396"/>
      <c r="QAW83" s="396"/>
      <c r="QAX83" s="396"/>
      <c r="QAY83" s="396"/>
      <c r="QAZ83" s="396"/>
      <c r="QBA83" s="396"/>
      <c r="QBB83" s="396"/>
      <c r="QBC83" s="396"/>
      <c r="QBD83" s="396"/>
      <c r="QBE83" s="396"/>
      <c r="QBF83" s="396"/>
      <c r="QBG83" s="396"/>
      <c r="QBH83" s="396"/>
      <c r="QBI83" s="396"/>
      <c r="QBJ83" s="396"/>
      <c r="QBK83" s="396"/>
      <c r="QBL83" s="396"/>
      <c r="QBM83" s="396"/>
      <c r="QBN83" s="396"/>
      <c r="QBO83" s="396"/>
      <c r="QBP83" s="396"/>
      <c r="QBQ83" s="396"/>
      <c r="QBR83" s="396"/>
      <c r="QBS83" s="396"/>
      <c r="QBT83" s="396"/>
      <c r="QBU83" s="396"/>
      <c r="QBV83" s="396"/>
      <c r="QBW83" s="396"/>
      <c r="QBX83" s="396"/>
      <c r="QBY83" s="396"/>
      <c r="QBZ83" s="396"/>
      <c r="QCA83" s="396"/>
      <c r="QCB83" s="396"/>
      <c r="QCC83" s="396"/>
      <c r="QCD83" s="396"/>
      <c r="QCE83" s="396"/>
      <c r="QCF83" s="396"/>
      <c r="QCG83" s="396"/>
      <c r="QCH83" s="396"/>
      <c r="QCI83" s="396"/>
      <c r="QCJ83" s="396"/>
      <c r="QCK83" s="396"/>
      <c r="QCL83" s="396"/>
      <c r="QCM83" s="396"/>
      <c r="QCN83" s="396"/>
      <c r="QCO83" s="396"/>
      <c r="QCP83" s="396"/>
      <c r="QCQ83" s="396"/>
      <c r="QCR83" s="396"/>
      <c r="QCS83" s="396"/>
      <c r="QCT83" s="396"/>
      <c r="QCU83" s="396"/>
      <c r="QCV83" s="396"/>
      <c r="QCW83" s="396"/>
      <c r="QCX83" s="396"/>
      <c r="QCY83" s="396"/>
      <c r="QCZ83" s="396"/>
      <c r="QDA83" s="396"/>
      <c r="QDB83" s="396"/>
      <c r="QDC83" s="396"/>
      <c r="QDD83" s="396"/>
      <c r="QDE83" s="396"/>
      <c r="QDF83" s="396"/>
      <c r="QDG83" s="396"/>
      <c r="QDH83" s="396"/>
      <c r="QDI83" s="396"/>
      <c r="QDJ83" s="396"/>
      <c r="QDK83" s="396"/>
      <c r="QDL83" s="396"/>
      <c r="QDM83" s="396"/>
      <c r="QDN83" s="396"/>
      <c r="QDO83" s="396"/>
      <c r="QDP83" s="396"/>
      <c r="QDQ83" s="396"/>
      <c r="QDR83" s="396"/>
      <c r="QDS83" s="396"/>
      <c r="QDT83" s="396"/>
      <c r="QDU83" s="396"/>
      <c r="QDV83" s="396"/>
      <c r="QDW83" s="396"/>
      <c r="QDX83" s="396"/>
      <c r="QDY83" s="396"/>
      <c r="QDZ83" s="396"/>
      <c r="QEA83" s="396"/>
      <c r="QEB83" s="396"/>
      <c r="QEC83" s="396"/>
      <c r="QED83" s="396"/>
      <c r="QEE83" s="396"/>
      <c r="QEF83" s="396"/>
      <c r="QEG83" s="396"/>
      <c r="QEH83" s="396"/>
      <c r="QEI83" s="396"/>
      <c r="QEJ83" s="396"/>
      <c r="QEK83" s="396"/>
      <c r="QEL83" s="396"/>
      <c r="QEM83" s="396"/>
      <c r="QEN83" s="396"/>
      <c r="QEO83" s="396"/>
      <c r="QEP83" s="396"/>
      <c r="QEQ83" s="396"/>
      <c r="QER83" s="396"/>
      <c r="QES83" s="396"/>
      <c r="QET83" s="396"/>
      <c r="QEU83" s="396"/>
      <c r="QEV83" s="396"/>
      <c r="QEW83" s="396"/>
      <c r="QEX83" s="396"/>
      <c r="QEY83" s="396"/>
      <c r="QEZ83" s="396"/>
      <c r="QFA83" s="396"/>
      <c r="QFB83" s="396"/>
      <c r="QFC83" s="396"/>
      <c r="QFD83" s="396"/>
      <c r="QFE83" s="396"/>
      <c r="QFF83" s="396"/>
      <c r="QFG83" s="396"/>
      <c r="QFH83" s="396"/>
      <c r="QFI83" s="396"/>
      <c r="QFJ83" s="396"/>
      <c r="QFK83" s="396"/>
      <c r="QFL83" s="396"/>
      <c r="QFM83" s="396"/>
      <c r="QFN83" s="396"/>
      <c r="QFO83" s="396"/>
      <c r="QFP83" s="396"/>
      <c r="QFQ83" s="396"/>
      <c r="QFR83" s="396"/>
      <c r="QFS83" s="396"/>
      <c r="QFT83" s="396"/>
      <c r="QFU83" s="396"/>
      <c r="QFV83" s="396"/>
      <c r="QFW83" s="396"/>
      <c r="QFX83" s="396"/>
      <c r="QFY83" s="396"/>
      <c r="QFZ83" s="396"/>
      <c r="QGA83" s="396"/>
      <c r="QGB83" s="396"/>
      <c r="QGC83" s="396"/>
      <c r="QGD83" s="396"/>
      <c r="QGE83" s="396"/>
      <c r="QGF83" s="396"/>
      <c r="QGG83" s="396"/>
      <c r="QGH83" s="396"/>
      <c r="QGI83" s="396"/>
      <c r="QGJ83" s="396"/>
      <c r="QGK83" s="396"/>
      <c r="QGL83" s="396"/>
      <c r="QGM83" s="396"/>
      <c r="QGN83" s="396"/>
      <c r="QGO83" s="396"/>
      <c r="QGP83" s="396"/>
      <c r="QGQ83" s="396"/>
      <c r="QGR83" s="396"/>
      <c r="QGS83" s="396"/>
      <c r="QGT83" s="396"/>
      <c r="QGU83" s="396"/>
      <c r="QGV83" s="396"/>
      <c r="QGW83" s="396"/>
      <c r="QGX83" s="396"/>
      <c r="QGY83" s="396"/>
      <c r="QGZ83" s="396"/>
      <c r="QHA83" s="396"/>
      <c r="QHB83" s="396"/>
      <c r="QHC83" s="396"/>
      <c r="QHD83" s="396"/>
      <c r="QHE83" s="396"/>
      <c r="QHF83" s="396"/>
      <c r="QHG83" s="396"/>
      <c r="QHH83" s="396"/>
      <c r="QHI83" s="396"/>
      <c r="QHJ83" s="396"/>
      <c r="QHK83" s="396"/>
      <c r="QHL83" s="396"/>
      <c r="QHM83" s="396"/>
      <c r="QHN83" s="396"/>
      <c r="QHO83" s="396"/>
      <c r="QHP83" s="396"/>
      <c r="QHQ83" s="396"/>
      <c r="QHR83" s="396"/>
      <c r="QHS83" s="396"/>
      <c r="QHT83" s="396"/>
      <c r="QHU83" s="396"/>
      <c r="QHV83" s="396"/>
      <c r="QHW83" s="396"/>
      <c r="QHX83" s="396"/>
      <c r="QHY83" s="396"/>
      <c r="QHZ83" s="396"/>
      <c r="QIA83" s="396"/>
      <c r="QIB83" s="396"/>
      <c r="QIC83" s="396"/>
      <c r="QID83" s="396"/>
      <c r="QIE83" s="396"/>
      <c r="QIF83" s="396"/>
      <c r="QIG83" s="396"/>
      <c r="QIH83" s="396"/>
      <c r="QII83" s="396"/>
      <c r="QIJ83" s="396"/>
      <c r="QIK83" s="396"/>
      <c r="QIL83" s="396"/>
      <c r="QIM83" s="396"/>
      <c r="QIN83" s="396"/>
      <c r="QIO83" s="396"/>
      <c r="QIP83" s="396"/>
      <c r="QIQ83" s="396"/>
      <c r="QIR83" s="396"/>
      <c r="QIS83" s="396"/>
      <c r="QIT83" s="396"/>
      <c r="QIU83" s="396"/>
      <c r="QIV83" s="396"/>
      <c r="QIW83" s="396"/>
      <c r="QIX83" s="396"/>
      <c r="QIY83" s="396"/>
      <c r="QIZ83" s="396"/>
      <c r="QJA83" s="396"/>
      <c r="QJB83" s="396"/>
      <c r="QJC83" s="396"/>
      <c r="QJD83" s="396"/>
      <c r="QJE83" s="396"/>
      <c r="QJF83" s="396"/>
      <c r="QJG83" s="396"/>
      <c r="QJH83" s="396"/>
      <c r="QJI83" s="396"/>
      <c r="QJJ83" s="396"/>
      <c r="QJK83" s="396"/>
      <c r="QJL83" s="396"/>
      <c r="QJM83" s="396"/>
      <c r="QJN83" s="396"/>
      <c r="QJO83" s="396"/>
      <c r="QJP83" s="396"/>
      <c r="QJQ83" s="396"/>
      <c r="QJR83" s="396"/>
      <c r="QJS83" s="396"/>
      <c r="QJT83" s="396"/>
      <c r="QJU83" s="396"/>
      <c r="QJV83" s="396"/>
      <c r="QJW83" s="396"/>
      <c r="QJX83" s="396"/>
      <c r="QJY83" s="396"/>
      <c r="QJZ83" s="396"/>
      <c r="QKA83" s="396"/>
      <c r="QKB83" s="396"/>
      <c r="QKC83" s="396"/>
      <c r="QKD83" s="396"/>
      <c r="QKE83" s="396"/>
      <c r="QKF83" s="396"/>
      <c r="QKG83" s="396"/>
      <c r="QKH83" s="396"/>
      <c r="QKI83" s="396"/>
      <c r="QKJ83" s="396"/>
      <c r="QKK83" s="396"/>
      <c r="QKL83" s="396"/>
      <c r="QKM83" s="396"/>
      <c r="QKN83" s="396"/>
      <c r="QKO83" s="396"/>
      <c r="QKP83" s="396"/>
      <c r="QKQ83" s="396"/>
      <c r="QKR83" s="396"/>
      <c r="QKS83" s="396"/>
      <c r="QKT83" s="396"/>
      <c r="QKU83" s="396"/>
      <c r="QKV83" s="396"/>
      <c r="QKW83" s="396"/>
      <c r="QKX83" s="396"/>
      <c r="QKY83" s="396"/>
      <c r="QKZ83" s="396"/>
      <c r="QLA83" s="396"/>
      <c r="QLB83" s="396"/>
      <c r="QLC83" s="396"/>
      <c r="QLD83" s="396"/>
      <c r="QLE83" s="396"/>
      <c r="QLF83" s="396"/>
      <c r="QLG83" s="396"/>
      <c r="QLH83" s="396"/>
      <c r="QLI83" s="396"/>
      <c r="QLJ83" s="396"/>
      <c r="QLK83" s="396"/>
      <c r="QLL83" s="396"/>
      <c r="QLM83" s="396"/>
      <c r="QLN83" s="396"/>
      <c r="QLO83" s="396"/>
      <c r="QLP83" s="396"/>
      <c r="QLQ83" s="396"/>
      <c r="QLR83" s="396"/>
      <c r="QLS83" s="396"/>
      <c r="QLT83" s="396"/>
      <c r="QLU83" s="396"/>
      <c r="QLV83" s="396"/>
      <c r="QLW83" s="396"/>
      <c r="QLX83" s="396"/>
      <c r="QLY83" s="396"/>
      <c r="QLZ83" s="396"/>
      <c r="QMA83" s="396"/>
      <c r="QMB83" s="396"/>
      <c r="QMC83" s="396"/>
      <c r="QMD83" s="396"/>
      <c r="QME83" s="396"/>
      <c r="QMF83" s="396"/>
      <c r="QMG83" s="396"/>
      <c r="QMH83" s="396"/>
      <c r="QMI83" s="396"/>
      <c r="QMJ83" s="396"/>
      <c r="QMK83" s="396"/>
      <c r="QML83" s="396"/>
      <c r="QMM83" s="396"/>
      <c r="QMN83" s="396"/>
      <c r="QMO83" s="396"/>
      <c r="QMP83" s="396"/>
      <c r="QMQ83" s="396"/>
      <c r="QMR83" s="396"/>
      <c r="QMS83" s="396"/>
      <c r="QMT83" s="396"/>
      <c r="QMU83" s="396"/>
      <c r="QMV83" s="396"/>
      <c r="QMW83" s="396"/>
      <c r="QMX83" s="396"/>
      <c r="QMY83" s="396"/>
      <c r="QMZ83" s="396"/>
      <c r="QNA83" s="396"/>
      <c r="QNB83" s="396"/>
      <c r="QNC83" s="396"/>
      <c r="QND83" s="396"/>
      <c r="QNE83" s="396"/>
      <c r="QNF83" s="396"/>
      <c r="QNG83" s="396"/>
      <c r="QNH83" s="396"/>
      <c r="QNI83" s="396"/>
      <c r="QNJ83" s="396"/>
      <c r="QNK83" s="396"/>
      <c r="QNL83" s="396"/>
      <c r="QNM83" s="396"/>
      <c r="QNN83" s="396"/>
      <c r="QNO83" s="396"/>
      <c r="QNP83" s="396"/>
      <c r="QNQ83" s="396"/>
      <c r="QNR83" s="396"/>
      <c r="QNS83" s="396"/>
      <c r="QNT83" s="396"/>
      <c r="QNU83" s="396"/>
      <c r="QNV83" s="396"/>
      <c r="QNW83" s="396"/>
      <c r="QNX83" s="396"/>
      <c r="QNY83" s="396"/>
      <c r="QNZ83" s="396"/>
      <c r="QOA83" s="396"/>
      <c r="QOB83" s="396"/>
      <c r="QOC83" s="396"/>
      <c r="QOD83" s="396"/>
      <c r="QOE83" s="396"/>
      <c r="QOF83" s="396"/>
      <c r="QOG83" s="396"/>
      <c r="QOH83" s="396"/>
      <c r="QOI83" s="396"/>
      <c r="QOJ83" s="396"/>
      <c r="QOK83" s="396"/>
      <c r="QOL83" s="396"/>
      <c r="QOM83" s="396"/>
      <c r="QON83" s="396"/>
      <c r="QOO83" s="396"/>
      <c r="QOP83" s="396"/>
      <c r="QOQ83" s="396"/>
      <c r="QOR83" s="396"/>
      <c r="QOS83" s="396"/>
      <c r="QOT83" s="396"/>
      <c r="QOU83" s="396"/>
      <c r="QOV83" s="396"/>
      <c r="QOW83" s="396"/>
      <c r="QOX83" s="396"/>
      <c r="QOY83" s="396"/>
      <c r="QOZ83" s="396"/>
      <c r="QPA83" s="396"/>
      <c r="QPB83" s="396"/>
      <c r="QPC83" s="396"/>
      <c r="QPD83" s="396"/>
      <c r="QPE83" s="396"/>
      <c r="QPF83" s="396"/>
      <c r="QPG83" s="396"/>
      <c r="QPH83" s="396"/>
      <c r="QPI83" s="396"/>
      <c r="QPJ83" s="396"/>
      <c r="QPK83" s="396"/>
      <c r="QPL83" s="396"/>
      <c r="QPM83" s="396"/>
      <c r="QPN83" s="396"/>
      <c r="QPO83" s="396"/>
      <c r="QPP83" s="396"/>
      <c r="QPQ83" s="396"/>
      <c r="QPR83" s="396"/>
      <c r="QPS83" s="396"/>
      <c r="QPT83" s="396"/>
      <c r="QPU83" s="396"/>
      <c r="QPV83" s="396"/>
      <c r="QPW83" s="396"/>
      <c r="QPX83" s="396"/>
      <c r="QPY83" s="396"/>
      <c r="QPZ83" s="396"/>
      <c r="QQA83" s="396"/>
      <c r="QQB83" s="396"/>
      <c r="QQC83" s="396"/>
      <c r="QQD83" s="396"/>
      <c r="QQE83" s="396"/>
      <c r="QQF83" s="396"/>
      <c r="QQG83" s="396"/>
      <c r="QQH83" s="396"/>
      <c r="QQI83" s="396"/>
      <c r="QQJ83" s="396"/>
      <c r="QQK83" s="396"/>
      <c r="QQL83" s="396"/>
      <c r="QQM83" s="396"/>
      <c r="QQN83" s="396"/>
      <c r="QQO83" s="396"/>
      <c r="QQP83" s="396"/>
      <c r="QQQ83" s="396"/>
      <c r="QQR83" s="396"/>
      <c r="QQS83" s="396"/>
      <c r="QQT83" s="396"/>
      <c r="QQU83" s="396"/>
      <c r="QQV83" s="396"/>
      <c r="QQW83" s="396"/>
      <c r="QQX83" s="396"/>
      <c r="QQY83" s="396"/>
      <c r="QQZ83" s="396"/>
      <c r="QRA83" s="396"/>
      <c r="QRB83" s="396"/>
      <c r="QRC83" s="396"/>
      <c r="QRD83" s="396"/>
      <c r="QRE83" s="396"/>
      <c r="QRF83" s="396"/>
      <c r="QRG83" s="396"/>
      <c r="QRH83" s="396"/>
      <c r="QRI83" s="396"/>
      <c r="QRJ83" s="396"/>
      <c r="QRK83" s="396"/>
      <c r="QRL83" s="396"/>
      <c r="QRM83" s="396"/>
      <c r="QRN83" s="396"/>
      <c r="QRO83" s="396"/>
      <c r="QRP83" s="396"/>
      <c r="QRQ83" s="396"/>
      <c r="QRR83" s="396"/>
      <c r="QRS83" s="396"/>
      <c r="QRT83" s="396"/>
      <c r="QRU83" s="396"/>
      <c r="QRV83" s="396"/>
      <c r="QRW83" s="396"/>
      <c r="QRX83" s="396"/>
      <c r="QRY83" s="396"/>
      <c r="QRZ83" s="396"/>
      <c r="QSA83" s="396"/>
      <c r="QSB83" s="396"/>
      <c r="QSC83" s="396"/>
      <c r="QSD83" s="396"/>
      <c r="QSE83" s="396"/>
      <c r="QSF83" s="396"/>
      <c r="QSG83" s="396"/>
      <c r="QSH83" s="396"/>
      <c r="QSI83" s="396"/>
      <c r="QSJ83" s="396"/>
      <c r="QSK83" s="396"/>
      <c r="QSL83" s="396"/>
      <c r="QSM83" s="396"/>
      <c r="QSN83" s="396"/>
      <c r="QSO83" s="396"/>
      <c r="QSP83" s="396"/>
      <c r="QSQ83" s="396"/>
      <c r="QSR83" s="396"/>
      <c r="QSS83" s="396"/>
      <c r="QST83" s="396"/>
      <c r="QSU83" s="396"/>
      <c r="QSV83" s="396"/>
      <c r="QSW83" s="396"/>
      <c r="QSX83" s="396"/>
      <c r="QSY83" s="396"/>
      <c r="QSZ83" s="396"/>
      <c r="QTA83" s="396"/>
      <c r="QTB83" s="396"/>
      <c r="QTC83" s="396"/>
      <c r="QTD83" s="396"/>
      <c r="QTE83" s="396"/>
      <c r="QTF83" s="396"/>
      <c r="QTG83" s="396"/>
      <c r="QTH83" s="396"/>
      <c r="QTI83" s="396"/>
      <c r="QTJ83" s="396"/>
      <c r="QTK83" s="396"/>
      <c r="QTL83" s="396"/>
      <c r="QTM83" s="396"/>
      <c r="QTN83" s="396"/>
      <c r="QTO83" s="396"/>
      <c r="QTP83" s="396"/>
      <c r="QTQ83" s="396"/>
      <c r="QTR83" s="396"/>
      <c r="QTS83" s="396"/>
      <c r="QTT83" s="396"/>
      <c r="QTU83" s="396"/>
      <c r="QTV83" s="396"/>
      <c r="QTW83" s="396"/>
      <c r="QTX83" s="396"/>
      <c r="QTY83" s="396"/>
      <c r="QTZ83" s="396"/>
      <c r="QUA83" s="396"/>
      <c r="QUB83" s="396"/>
      <c r="QUC83" s="396"/>
      <c r="QUD83" s="396"/>
      <c r="QUE83" s="396"/>
      <c r="QUF83" s="396"/>
      <c r="QUG83" s="396"/>
      <c r="QUH83" s="396"/>
      <c r="QUI83" s="396"/>
      <c r="QUJ83" s="396"/>
      <c r="QUK83" s="396"/>
      <c r="QUL83" s="396"/>
      <c r="QUM83" s="396"/>
      <c r="QUN83" s="396"/>
      <c r="QUO83" s="396"/>
      <c r="QUP83" s="396"/>
      <c r="QUQ83" s="396"/>
      <c r="QUR83" s="396"/>
      <c r="QUS83" s="396"/>
      <c r="QUT83" s="396"/>
      <c r="QUU83" s="396"/>
      <c r="QUV83" s="396"/>
      <c r="QUW83" s="396"/>
      <c r="QUX83" s="396"/>
      <c r="QUY83" s="396"/>
      <c r="QUZ83" s="396"/>
      <c r="QVA83" s="396"/>
      <c r="QVB83" s="396"/>
      <c r="QVC83" s="396"/>
      <c r="QVD83" s="396"/>
      <c r="QVE83" s="396"/>
      <c r="QVF83" s="396"/>
      <c r="QVG83" s="396"/>
      <c r="QVH83" s="396"/>
      <c r="QVI83" s="396"/>
      <c r="QVJ83" s="396"/>
      <c r="QVK83" s="396"/>
      <c r="QVL83" s="396"/>
      <c r="QVM83" s="396"/>
      <c r="QVN83" s="396"/>
      <c r="QVO83" s="396"/>
      <c r="QVP83" s="396"/>
      <c r="QVQ83" s="396"/>
      <c r="QVR83" s="396"/>
      <c r="QVS83" s="396"/>
      <c r="QVT83" s="396"/>
      <c r="QVU83" s="396"/>
      <c r="QVV83" s="396"/>
      <c r="QVW83" s="396"/>
      <c r="QVX83" s="396"/>
      <c r="QVY83" s="396"/>
      <c r="QVZ83" s="396"/>
      <c r="QWA83" s="396"/>
      <c r="QWB83" s="396"/>
      <c r="QWC83" s="396"/>
      <c r="QWD83" s="396"/>
      <c r="QWE83" s="396"/>
      <c r="QWF83" s="396"/>
      <c r="QWG83" s="396"/>
      <c r="QWH83" s="396"/>
      <c r="QWI83" s="396"/>
      <c r="QWJ83" s="396"/>
      <c r="QWK83" s="396"/>
      <c r="QWL83" s="396"/>
      <c r="QWM83" s="396"/>
      <c r="QWN83" s="396"/>
      <c r="QWO83" s="396"/>
      <c r="QWP83" s="396"/>
      <c r="QWQ83" s="396"/>
      <c r="QWR83" s="396"/>
      <c r="QWS83" s="396"/>
      <c r="QWT83" s="396"/>
      <c r="QWU83" s="396"/>
      <c r="QWV83" s="396"/>
      <c r="QWW83" s="396"/>
      <c r="QWX83" s="396"/>
      <c r="QWY83" s="396"/>
      <c r="QWZ83" s="396"/>
      <c r="QXA83" s="396"/>
      <c r="QXB83" s="396"/>
      <c r="QXC83" s="396"/>
      <c r="QXD83" s="396"/>
      <c r="QXE83" s="396"/>
      <c r="QXF83" s="396"/>
      <c r="QXG83" s="396"/>
      <c r="QXH83" s="396"/>
      <c r="QXI83" s="396"/>
      <c r="QXJ83" s="396"/>
      <c r="QXK83" s="396"/>
      <c r="QXL83" s="396"/>
      <c r="QXM83" s="396"/>
      <c r="QXN83" s="396"/>
      <c r="QXO83" s="396"/>
      <c r="QXP83" s="396"/>
      <c r="QXQ83" s="396"/>
      <c r="QXR83" s="396"/>
      <c r="QXS83" s="396"/>
      <c r="QXT83" s="396"/>
      <c r="QXU83" s="396"/>
      <c r="QXV83" s="396"/>
      <c r="QXW83" s="396"/>
      <c r="QXX83" s="396"/>
      <c r="QXY83" s="396"/>
      <c r="QXZ83" s="396"/>
      <c r="QYA83" s="396"/>
      <c r="QYB83" s="396"/>
      <c r="QYC83" s="396"/>
      <c r="QYD83" s="396"/>
      <c r="QYE83" s="396"/>
      <c r="QYF83" s="396"/>
      <c r="QYG83" s="396"/>
      <c r="QYH83" s="396"/>
      <c r="QYI83" s="396"/>
      <c r="QYJ83" s="396"/>
      <c r="QYK83" s="396"/>
      <c r="QYL83" s="396"/>
      <c r="QYM83" s="396"/>
      <c r="QYN83" s="396"/>
      <c r="QYO83" s="396"/>
      <c r="QYP83" s="396"/>
      <c r="QYQ83" s="396"/>
      <c r="QYR83" s="396"/>
      <c r="QYS83" s="396"/>
      <c r="QYT83" s="396"/>
      <c r="QYU83" s="396"/>
      <c r="QYV83" s="396"/>
      <c r="QYW83" s="396"/>
      <c r="QYX83" s="396"/>
      <c r="QYY83" s="396"/>
      <c r="QYZ83" s="396"/>
      <c r="QZA83" s="396"/>
      <c r="QZB83" s="396"/>
      <c r="QZC83" s="396"/>
      <c r="QZD83" s="396"/>
      <c r="QZE83" s="396"/>
      <c r="QZF83" s="396"/>
      <c r="QZG83" s="396"/>
      <c r="QZH83" s="396"/>
      <c r="QZI83" s="396"/>
      <c r="QZJ83" s="396"/>
      <c r="QZK83" s="396"/>
      <c r="QZL83" s="396"/>
      <c r="QZM83" s="396"/>
      <c r="QZN83" s="396"/>
      <c r="QZO83" s="396"/>
      <c r="QZP83" s="396"/>
      <c r="QZQ83" s="396"/>
      <c r="QZR83" s="396"/>
      <c r="QZS83" s="396"/>
      <c r="QZT83" s="396"/>
      <c r="QZU83" s="396"/>
      <c r="QZV83" s="396"/>
      <c r="QZW83" s="396"/>
      <c r="QZX83" s="396"/>
      <c r="QZY83" s="396"/>
      <c r="QZZ83" s="396"/>
      <c r="RAA83" s="396"/>
      <c r="RAB83" s="396"/>
      <c r="RAC83" s="396"/>
      <c r="RAD83" s="396"/>
      <c r="RAE83" s="396"/>
      <c r="RAF83" s="396"/>
      <c r="RAG83" s="396"/>
      <c r="RAH83" s="396"/>
      <c r="RAI83" s="396"/>
      <c r="RAJ83" s="396"/>
      <c r="RAK83" s="396"/>
      <c r="RAL83" s="396"/>
      <c r="RAM83" s="396"/>
      <c r="RAN83" s="396"/>
      <c r="RAO83" s="396"/>
      <c r="RAP83" s="396"/>
      <c r="RAQ83" s="396"/>
      <c r="RAR83" s="396"/>
      <c r="RAS83" s="396"/>
      <c r="RAT83" s="396"/>
      <c r="RAU83" s="396"/>
      <c r="RAV83" s="396"/>
      <c r="RAW83" s="396"/>
      <c r="RAX83" s="396"/>
      <c r="RAY83" s="396"/>
      <c r="RAZ83" s="396"/>
      <c r="RBA83" s="396"/>
      <c r="RBB83" s="396"/>
      <c r="RBC83" s="396"/>
      <c r="RBD83" s="396"/>
      <c r="RBE83" s="396"/>
      <c r="RBF83" s="396"/>
      <c r="RBG83" s="396"/>
      <c r="RBH83" s="396"/>
      <c r="RBI83" s="396"/>
      <c r="RBJ83" s="396"/>
      <c r="RBK83" s="396"/>
      <c r="RBL83" s="396"/>
      <c r="RBM83" s="396"/>
      <c r="RBN83" s="396"/>
      <c r="RBO83" s="396"/>
      <c r="RBP83" s="396"/>
      <c r="RBQ83" s="396"/>
      <c r="RBR83" s="396"/>
      <c r="RBS83" s="396"/>
      <c r="RBT83" s="396"/>
      <c r="RBU83" s="396"/>
      <c r="RBV83" s="396"/>
      <c r="RBW83" s="396"/>
      <c r="RBX83" s="396"/>
      <c r="RBY83" s="396"/>
      <c r="RBZ83" s="396"/>
      <c r="RCA83" s="396"/>
      <c r="RCB83" s="396"/>
      <c r="RCC83" s="396"/>
      <c r="RCD83" s="396"/>
      <c r="RCE83" s="396"/>
      <c r="RCF83" s="396"/>
      <c r="RCG83" s="396"/>
      <c r="RCH83" s="396"/>
      <c r="RCI83" s="396"/>
      <c r="RCJ83" s="396"/>
      <c r="RCK83" s="396"/>
      <c r="RCL83" s="396"/>
      <c r="RCM83" s="396"/>
      <c r="RCN83" s="396"/>
      <c r="RCO83" s="396"/>
      <c r="RCP83" s="396"/>
      <c r="RCQ83" s="396"/>
      <c r="RCR83" s="396"/>
      <c r="RCS83" s="396"/>
      <c r="RCT83" s="396"/>
      <c r="RCU83" s="396"/>
      <c r="RCV83" s="396"/>
      <c r="RCW83" s="396"/>
      <c r="RCX83" s="396"/>
      <c r="RCY83" s="396"/>
      <c r="RCZ83" s="396"/>
      <c r="RDA83" s="396"/>
      <c r="RDB83" s="396"/>
      <c r="RDC83" s="396"/>
      <c r="RDD83" s="396"/>
      <c r="RDE83" s="396"/>
      <c r="RDF83" s="396"/>
      <c r="RDG83" s="396"/>
      <c r="RDH83" s="396"/>
      <c r="RDI83" s="396"/>
      <c r="RDJ83" s="396"/>
      <c r="RDK83" s="396"/>
      <c r="RDL83" s="396"/>
      <c r="RDM83" s="396"/>
      <c r="RDN83" s="396"/>
      <c r="RDO83" s="396"/>
      <c r="RDP83" s="396"/>
      <c r="RDQ83" s="396"/>
      <c r="RDR83" s="396"/>
      <c r="RDS83" s="396"/>
      <c r="RDT83" s="396"/>
      <c r="RDU83" s="396"/>
      <c r="RDV83" s="396"/>
      <c r="RDW83" s="396"/>
      <c r="RDX83" s="396"/>
      <c r="RDY83" s="396"/>
      <c r="RDZ83" s="396"/>
      <c r="REA83" s="396"/>
      <c r="REB83" s="396"/>
      <c r="REC83" s="396"/>
      <c r="RED83" s="396"/>
      <c r="REE83" s="396"/>
      <c r="REF83" s="396"/>
      <c r="REG83" s="396"/>
      <c r="REH83" s="396"/>
      <c r="REI83" s="396"/>
      <c r="REJ83" s="396"/>
      <c r="REK83" s="396"/>
      <c r="REL83" s="396"/>
      <c r="REM83" s="396"/>
      <c r="REN83" s="396"/>
      <c r="REO83" s="396"/>
      <c r="REP83" s="396"/>
      <c r="REQ83" s="396"/>
      <c r="RER83" s="396"/>
      <c r="RES83" s="396"/>
      <c r="RET83" s="396"/>
      <c r="REU83" s="396"/>
      <c r="REV83" s="396"/>
      <c r="REW83" s="396"/>
      <c r="REX83" s="396"/>
      <c r="REY83" s="396"/>
      <c r="REZ83" s="396"/>
      <c r="RFA83" s="396"/>
      <c r="RFB83" s="396"/>
      <c r="RFC83" s="396"/>
      <c r="RFD83" s="396"/>
      <c r="RFE83" s="396"/>
      <c r="RFF83" s="396"/>
      <c r="RFG83" s="396"/>
      <c r="RFH83" s="396"/>
      <c r="RFI83" s="396"/>
      <c r="RFJ83" s="396"/>
      <c r="RFK83" s="396"/>
      <c r="RFL83" s="396"/>
      <c r="RFM83" s="396"/>
      <c r="RFN83" s="396"/>
      <c r="RFO83" s="396"/>
      <c r="RFP83" s="396"/>
      <c r="RFQ83" s="396"/>
      <c r="RFR83" s="396"/>
      <c r="RFS83" s="396"/>
      <c r="RFT83" s="396"/>
      <c r="RFU83" s="396"/>
      <c r="RFV83" s="396"/>
      <c r="RFW83" s="396"/>
      <c r="RFX83" s="396"/>
      <c r="RFY83" s="396"/>
      <c r="RFZ83" s="396"/>
      <c r="RGA83" s="396"/>
      <c r="RGB83" s="396"/>
      <c r="RGC83" s="396"/>
      <c r="RGD83" s="396"/>
      <c r="RGE83" s="396"/>
      <c r="RGF83" s="396"/>
      <c r="RGG83" s="396"/>
      <c r="RGH83" s="396"/>
      <c r="RGI83" s="396"/>
      <c r="RGJ83" s="396"/>
      <c r="RGK83" s="396"/>
      <c r="RGL83" s="396"/>
      <c r="RGM83" s="396"/>
      <c r="RGN83" s="396"/>
      <c r="RGO83" s="396"/>
      <c r="RGP83" s="396"/>
      <c r="RGQ83" s="396"/>
      <c r="RGR83" s="396"/>
      <c r="RGS83" s="396"/>
      <c r="RGT83" s="396"/>
      <c r="RGU83" s="396"/>
      <c r="RGV83" s="396"/>
      <c r="RGW83" s="396"/>
      <c r="RGX83" s="396"/>
      <c r="RGY83" s="396"/>
      <c r="RGZ83" s="396"/>
      <c r="RHA83" s="396"/>
      <c r="RHB83" s="396"/>
      <c r="RHC83" s="396"/>
      <c r="RHD83" s="396"/>
      <c r="RHE83" s="396"/>
      <c r="RHF83" s="396"/>
      <c r="RHG83" s="396"/>
      <c r="RHH83" s="396"/>
      <c r="RHI83" s="396"/>
      <c r="RHJ83" s="396"/>
      <c r="RHK83" s="396"/>
      <c r="RHL83" s="396"/>
      <c r="RHM83" s="396"/>
      <c r="RHN83" s="396"/>
      <c r="RHO83" s="396"/>
      <c r="RHP83" s="396"/>
      <c r="RHQ83" s="396"/>
      <c r="RHR83" s="396"/>
      <c r="RHS83" s="396"/>
      <c r="RHT83" s="396"/>
      <c r="RHU83" s="396"/>
      <c r="RHV83" s="396"/>
      <c r="RHW83" s="396"/>
      <c r="RHX83" s="396"/>
      <c r="RHY83" s="396"/>
      <c r="RHZ83" s="396"/>
      <c r="RIA83" s="396"/>
      <c r="RIB83" s="396"/>
      <c r="RIC83" s="396"/>
      <c r="RID83" s="396"/>
      <c r="RIE83" s="396"/>
      <c r="RIF83" s="396"/>
      <c r="RIG83" s="396"/>
      <c r="RIH83" s="396"/>
      <c r="RII83" s="396"/>
      <c r="RIJ83" s="396"/>
      <c r="RIK83" s="396"/>
      <c r="RIL83" s="396"/>
      <c r="RIM83" s="396"/>
      <c r="RIN83" s="396"/>
      <c r="RIO83" s="396"/>
      <c r="RIP83" s="396"/>
      <c r="RIQ83" s="396"/>
      <c r="RIR83" s="396"/>
      <c r="RIS83" s="396"/>
      <c r="RIT83" s="396"/>
      <c r="RIU83" s="396"/>
      <c r="RIV83" s="396"/>
      <c r="RIW83" s="396"/>
      <c r="RIX83" s="396"/>
      <c r="RIY83" s="396"/>
      <c r="RIZ83" s="396"/>
      <c r="RJA83" s="396"/>
      <c r="RJB83" s="396"/>
      <c r="RJC83" s="396"/>
      <c r="RJD83" s="396"/>
      <c r="RJE83" s="396"/>
      <c r="RJF83" s="396"/>
      <c r="RJG83" s="396"/>
      <c r="RJH83" s="396"/>
      <c r="RJI83" s="396"/>
      <c r="RJJ83" s="396"/>
      <c r="RJK83" s="396"/>
      <c r="RJL83" s="396"/>
      <c r="RJM83" s="396"/>
      <c r="RJN83" s="396"/>
      <c r="RJO83" s="396"/>
      <c r="RJP83" s="396"/>
      <c r="RJQ83" s="396"/>
      <c r="RJR83" s="396"/>
      <c r="RJS83" s="396"/>
      <c r="RJT83" s="396"/>
      <c r="RJU83" s="396"/>
      <c r="RJV83" s="396"/>
      <c r="RJW83" s="396"/>
      <c r="RJX83" s="396"/>
      <c r="RJY83" s="396"/>
      <c r="RJZ83" s="396"/>
      <c r="RKA83" s="396"/>
      <c r="RKB83" s="396"/>
      <c r="RKC83" s="396"/>
      <c r="RKD83" s="396"/>
      <c r="RKE83" s="396"/>
      <c r="RKF83" s="396"/>
      <c r="RKG83" s="396"/>
      <c r="RKH83" s="396"/>
      <c r="RKI83" s="396"/>
      <c r="RKJ83" s="396"/>
      <c r="RKK83" s="396"/>
      <c r="RKL83" s="396"/>
      <c r="RKM83" s="396"/>
      <c r="RKN83" s="396"/>
      <c r="RKO83" s="396"/>
      <c r="RKP83" s="396"/>
      <c r="RKQ83" s="396"/>
      <c r="RKR83" s="396"/>
      <c r="RKS83" s="396"/>
      <c r="RKT83" s="396"/>
      <c r="RKU83" s="396"/>
      <c r="RKV83" s="396"/>
      <c r="RKW83" s="396"/>
      <c r="RKX83" s="396"/>
      <c r="RKY83" s="396"/>
      <c r="RKZ83" s="396"/>
      <c r="RLA83" s="396"/>
      <c r="RLB83" s="396"/>
      <c r="RLC83" s="396"/>
      <c r="RLD83" s="396"/>
      <c r="RLE83" s="396"/>
      <c r="RLF83" s="396"/>
      <c r="RLG83" s="396"/>
      <c r="RLH83" s="396"/>
      <c r="RLI83" s="396"/>
      <c r="RLJ83" s="396"/>
      <c r="RLK83" s="396"/>
      <c r="RLL83" s="396"/>
      <c r="RLM83" s="396"/>
      <c r="RLN83" s="396"/>
      <c r="RLO83" s="396"/>
      <c r="RLP83" s="396"/>
      <c r="RLQ83" s="396"/>
      <c r="RLR83" s="396"/>
      <c r="RLS83" s="396"/>
      <c r="RLT83" s="396"/>
      <c r="RLU83" s="396"/>
      <c r="RLV83" s="396"/>
      <c r="RLW83" s="396"/>
      <c r="RLX83" s="396"/>
      <c r="RLY83" s="396"/>
      <c r="RLZ83" s="396"/>
      <c r="RMA83" s="396"/>
      <c r="RMB83" s="396"/>
      <c r="RMC83" s="396"/>
      <c r="RMD83" s="396"/>
      <c r="RME83" s="396"/>
      <c r="RMF83" s="396"/>
      <c r="RMG83" s="396"/>
      <c r="RMH83" s="396"/>
      <c r="RMI83" s="396"/>
      <c r="RMJ83" s="396"/>
      <c r="RMK83" s="396"/>
      <c r="RML83" s="396"/>
      <c r="RMM83" s="396"/>
      <c r="RMN83" s="396"/>
      <c r="RMO83" s="396"/>
      <c r="RMP83" s="396"/>
      <c r="RMQ83" s="396"/>
      <c r="RMR83" s="396"/>
      <c r="RMS83" s="396"/>
      <c r="RMT83" s="396"/>
      <c r="RMU83" s="396"/>
      <c r="RMV83" s="396"/>
      <c r="RMW83" s="396"/>
      <c r="RMX83" s="396"/>
      <c r="RMY83" s="396"/>
      <c r="RMZ83" s="396"/>
      <c r="RNA83" s="396"/>
      <c r="RNB83" s="396"/>
      <c r="RNC83" s="396"/>
      <c r="RND83" s="396"/>
      <c r="RNE83" s="396"/>
      <c r="RNF83" s="396"/>
      <c r="RNG83" s="396"/>
      <c r="RNH83" s="396"/>
      <c r="RNI83" s="396"/>
      <c r="RNJ83" s="396"/>
      <c r="RNK83" s="396"/>
      <c r="RNL83" s="396"/>
      <c r="RNM83" s="396"/>
      <c r="RNN83" s="396"/>
      <c r="RNO83" s="396"/>
      <c r="RNP83" s="396"/>
      <c r="RNQ83" s="396"/>
      <c r="RNR83" s="396"/>
      <c r="RNS83" s="396"/>
      <c r="RNT83" s="396"/>
      <c r="RNU83" s="396"/>
      <c r="RNV83" s="396"/>
      <c r="RNW83" s="396"/>
      <c r="RNX83" s="396"/>
      <c r="RNY83" s="396"/>
      <c r="RNZ83" s="396"/>
      <c r="ROA83" s="396"/>
      <c r="ROB83" s="396"/>
      <c r="ROC83" s="396"/>
      <c r="ROD83" s="396"/>
      <c r="ROE83" s="396"/>
      <c r="ROF83" s="396"/>
      <c r="ROG83" s="396"/>
      <c r="ROH83" s="396"/>
      <c r="ROI83" s="396"/>
      <c r="ROJ83" s="396"/>
      <c r="ROK83" s="396"/>
      <c r="ROL83" s="396"/>
      <c r="ROM83" s="396"/>
      <c r="RON83" s="396"/>
      <c r="ROO83" s="396"/>
      <c r="ROP83" s="396"/>
      <c r="ROQ83" s="396"/>
      <c r="ROR83" s="396"/>
      <c r="ROS83" s="396"/>
      <c r="ROT83" s="396"/>
      <c r="ROU83" s="396"/>
      <c r="ROV83" s="396"/>
      <c r="ROW83" s="396"/>
      <c r="ROX83" s="396"/>
      <c r="ROY83" s="396"/>
      <c r="ROZ83" s="396"/>
      <c r="RPA83" s="396"/>
      <c r="RPB83" s="396"/>
      <c r="RPC83" s="396"/>
      <c r="RPD83" s="396"/>
      <c r="RPE83" s="396"/>
      <c r="RPF83" s="396"/>
      <c r="RPG83" s="396"/>
      <c r="RPH83" s="396"/>
      <c r="RPI83" s="396"/>
      <c r="RPJ83" s="396"/>
      <c r="RPK83" s="396"/>
      <c r="RPL83" s="396"/>
      <c r="RPM83" s="396"/>
      <c r="RPN83" s="396"/>
      <c r="RPO83" s="396"/>
      <c r="RPP83" s="396"/>
      <c r="RPQ83" s="396"/>
      <c r="RPR83" s="396"/>
      <c r="RPS83" s="396"/>
      <c r="RPT83" s="396"/>
      <c r="RPU83" s="396"/>
      <c r="RPV83" s="396"/>
      <c r="RPW83" s="396"/>
      <c r="RPX83" s="396"/>
      <c r="RPY83" s="396"/>
      <c r="RPZ83" s="396"/>
      <c r="RQA83" s="396"/>
      <c r="RQB83" s="396"/>
      <c r="RQC83" s="396"/>
      <c r="RQD83" s="396"/>
      <c r="RQE83" s="396"/>
      <c r="RQF83" s="396"/>
      <c r="RQG83" s="396"/>
      <c r="RQH83" s="396"/>
      <c r="RQI83" s="396"/>
      <c r="RQJ83" s="396"/>
      <c r="RQK83" s="396"/>
      <c r="RQL83" s="396"/>
      <c r="RQM83" s="396"/>
      <c r="RQN83" s="396"/>
      <c r="RQO83" s="396"/>
      <c r="RQP83" s="396"/>
      <c r="RQQ83" s="396"/>
      <c r="RQR83" s="396"/>
      <c r="RQS83" s="396"/>
      <c r="RQT83" s="396"/>
      <c r="RQU83" s="396"/>
      <c r="RQV83" s="396"/>
      <c r="RQW83" s="396"/>
      <c r="RQX83" s="396"/>
      <c r="RQY83" s="396"/>
      <c r="RQZ83" s="396"/>
      <c r="RRA83" s="396"/>
      <c r="RRB83" s="396"/>
      <c r="RRC83" s="396"/>
      <c r="RRD83" s="396"/>
      <c r="RRE83" s="396"/>
      <c r="RRF83" s="396"/>
      <c r="RRG83" s="396"/>
      <c r="RRH83" s="396"/>
      <c r="RRI83" s="396"/>
      <c r="RRJ83" s="396"/>
      <c r="RRK83" s="396"/>
      <c r="RRL83" s="396"/>
      <c r="RRM83" s="396"/>
      <c r="RRN83" s="396"/>
      <c r="RRO83" s="396"/>
      <c r="RRP83" s="396"/>
      <c r="RRQ83" s="396"/>
      <c r="RRR83" s="396"/>
      <c r="RRS83" s="396"/>
      <c r="RRT83" s="396"/>
      <c r="RRU83" s="396"/>
      <c r="RRV83" s="396"/>
      <c r="RRW83" s="396"/>
      <c r="RRX83" s="396"/>
      <c r="RRY83" s="396"/>
      <c r="RRZ83" s="396"/>
      <c r="RSA83" s="396"/>
      <c r="RSB83" s="396"/>
      <c r="RSC83" s="396"/>
      <c r="RSD83" s="396"/>
      <c r="RSE83" s="396"/>
      <c r="RSF83" s="396"/>
      <c r="RSG83" s="396"/>
      <c r="RSH83" s="396"/>
      <c r="RSI83" s="396"/>
      <c r="RSJ83" s="396"/>
      <c r="RSK83" s="396"/>
      <c r="RSL83" s="396"/>
      <c r="RSM83" s="396"/>
      <c r="RSN83" s="396"/>
      <c r="RSO83" s="396"/>
      <c r="RSP83" s="396"/>
      <c r="RSQ83" s="396"/>
      <c r="RSR83" s="396"/>
      <c r="RSS83" s="396"/>
      <c r="RST83" s="396"/>
      <c r="RSU83" s="396"/>
      <c r="RSV83" s="396"/>
      <c r="RSW83" s="396"/>
      <c r="RSX83" s="396"/>
      <c r="RSY83" s="396"/>
      <c r="RSZ83" s="396"/>
      <c r="RTA83" s="396"/>
      <c r="RTB83" s="396"/>
      <c r="RTC83" s="396"/>
      <c r="RTD83" s="396"/>
      <c r="RTE83" s="396"/>
      <c r="RTF83" s="396"/>
      <c r="RTG83" s="396"/>
      <c r="RTH83" s="396"/>
      <c r="RTI83" s="396"/>
      <c r="RTJ83" s="396"/>
      <c r="RTK83" s="396"/>
      <c r="RTL83" s="396"/>
      <c r="RTM83" s="396"/>
      <c r="RTN83" s="396"/>
      <c r="RTO83" s="396"/>
      <c r="RTP83" s="396"/>
      <c r="RTQ83" s="396"/>
      <c r="RTR83" s="396"/>
      <c r="RTS83" s="396"/>
      <c r="RTT83" s="396"/>
      <c r="RTU83" s="396"/>
      <c r="RTV83" s="396"/>
      <c r="RTW83" s="396"/>
      <c r="RTX83" s="396"/>
      <c r="RTY83" s="396"/>
      <c r="RTZ83" s="396"/>
      <c r="RUA83" s="396"/>
      <c r="RUB83" s="396"/>
      <c r="RUC83" s="396"/>
      <c r="RUD83" s="396"/>
      <c r="RUE83" s="396"/>
      <c r="RUF83" s="396"/>
      <c r="RUG83" s="396"/>
      <c r="RUH83" s="396"/>
      <c r="RUI83" s="396"/>
      <c r="RUJ83" s="396"/>
      <c r="RUK83" s="396"/>
      <c r="RUL83" s="396"/>
      <c r="RUM83" s="396"/>
      <c r="RUN83" s="396"/>
      <c r="RUO83" s="396"/>
      <c r="RUP83" s="396"/>
      <c r="RUQ83" s="396"/>
      <c r="RUR83" s="396"/>
      <c r="RUS83" s="396"/>
      <c r="RUT83" s="396"/>
      <c r="RUU83" s="396"/>
      <c r="RUV83" s="396"/>
      <c r="RUW83" s="396"/>
      <c r="RUX83" s="396"/>
      <c r="RUY83" s="396"/>
      <c r="RUZ83" s="396"/>
      <c r="RVA83" s="396"/>
      <c r="RVB83" s="396"/>
      <c r="RVC83" s="396"/>
      <c r="RVD83" s="396"/>
      <c r="RVE83" s="396"/>
      <c r="RVF83" s="396"/>
      <c r="RVG83" s="396"/>
      <c r="RVH83" s="396"/>
      <c r="RVI83" s="396"/>
      <c r="RVJ83" s="396"/>
      <c r="RVK83" s="396"/>
      <c r="RVL83" s="396"/>
      <c r="RVM83" s="396"/>
      <c r="RVN83" s="396"/>
      <c r="RVO83" s="396"/>
      <c r="RVP83" s="396"/>
      <c r="RVQ83" s="396"/>
      <c r="RVR83" s="396"/>
      <c r="RVS83" s="396"/>
      <c r="RVT83" s="396"/>
      <c r="RVU83" s="396"/>
      <c r="RVV83" s="396"/>
      <c r="RVW83" s="396"/>
      <c r="RVX83" s="396"/>
      <c r="RVY83" s="396"/>
      <c r="RVZ83" s="396"/>
      <c r="RWA83" s="396"/>
      <c r="RWB83" s="396"/>
      <c r="RWC83" s="396"/>
      <c r="RWD83" s="396"/>
      <c r="RWE83" s="396"/>
      <c r="RWF83" s="396"/>
      <c r="RWG83" s="396"/>
      <c r="RWH83" s="396"/>
      <c r="RWI83" s="396"/>
      <c r="RWJ83" s="396"/>
      <c r="RWK83" s="396"/>
      <c r="RWL83" s="396"/>
      <c r="RWM83" s="396"/>
      <c r="RWN83" s="396"/>
      <c r="RWO83" s="396"/>
      <c r="RWP83" s="396"/>
      <c r="RWQ83" s="396"/>
      <c r="RWR83" s="396"/>
      <c r="RWS83" s="396"/>
      <c r="RWT83" s="396"/>
      <c r="RWU83" s="396"/>
      <c r="RWV83" s="396"/>
      <c r="RWW83" s="396"/>
      <c r="RWX83" s="396"/>
      <c r="RWY83" s="396"/>
      <c r="RWZ83" s="396"/>
      <c r="RXA83" s="396"/>
      <c r="RXB83" s="396"/>
      <c r="RXC83" s="396"/>
      <c r="RXD83" s="396"/>
      <c r="RXE83" s="396"/>
      <c r="RXF83" s="396"/>
      <c r="RXG83" s="396"/>
      <c r="RXH83" s="396"/>
      <c r="RXI83" s="396"/>
      <c r="RXJ83" s="396"/>
      <c r="RXK83" s="396"/>
      <c r="RXL83" s="396"/>
      <c r="RXM83" s="396"/>
      <c r="RXN83" s="396"/>
      <c r="RXO83" s="396"/>
      <c r="RXP83" s="396"/>
      <c r="RXQ83" s="396"/>
      <c r="RXR83" s="396"/>
      <c r="RXS83" s="396"/>
      <c r="RXT83" s="396"/>
      <c r="RXU83" s="396"/>
      <c r="RXV83" s="396"/>
      <c r="RXW83" s="396"/>
      <c r="RXX83" s="396"/>
      <c r="RXY83" s="396"/>
      <c r="RXZ83" s="396"/>
      <c r="RYA83" s="396"/>
      <c r="RYB83" s="396"/>
      <c r="RYC83" s="396"/>
      <c r="RYD83" s="396"/>
      <c r="RYE83" s="396"/>
      <c r="RYF83" s="396"/>
      <c r="RYG83" s="396"/>
      <c r="RYH83" s="396"/>
      <c r="RYI83" s="396"/>
      <c r="RYJ83" s="396"/>
      <c r="RYK83" s="396"/>
      <c r="RYL83" s="396"/>
      <c r="RYM83" s="396"/>
      <c r="RYN83" s="396"/>
      <c r="RYO83" s="396"/>
      <c r="RYP83" s="396"/>
      <c r="RYQ83" s="396"/>
      <c r="RYR83" s="396"/>
      <c r="RYS83" s="396"/>
      <c r="RYT83" s="396"/>
      <c r="RYU83" s="396"/>
      <c r="RYV83" s="396"/>
      <c r="RYW83" s="396"/>
      <c r="RYX83" s="396"/>
      <c r="RYY83" s="396"/>
      <c r="RYZ83" s="396"/>
      <c r="RZA83" s="396"/>
      <c r="RZB83" s="396"/>
      <c r="RZC83" s="396"/>
      <c r="RZD83" s="396"/>
      <c r="RZE83" s="396"/>
      <c r="RZF83" s="396"/>
      <c r="RZG83" s="396"/>
      <c r="RZH83" s="396"/>
      <c r="RZI83" s="396"/>
      <c r="RZJ83" s="396"/>
      <c r="RZK83" s="396"/>
      <c r="RZL83" s="396"/>
      <c r="RZM83" s="396"/>
      <c r="RZN83" s="396"/>
      <c r="RZO83" s="396"/>
      <c r="RZP83" s="396"/>
      <c r="RZQ83" s="396"/>
      <c r="RZR83" s="396"/>
      <c r="RZS83" s="396"/>
      <c r="RZT83" s="396"/>
      <c r="RZU83" s="396"/>
      <c r="RZV83" s="396"/>
      <c r="RZW83" s="396"/>
      <c r="RZX83" s="396"/>
      <c r="RZY83" s="396"/>
      <c r="RZZ83" s="396"/>
      <c r="SAA83" s="396"/>
      <c r="SAB83" s="396"/>
      <c r="SAC83" s="396"/>
      <c r="SAD83" s="396"/>
      <c r="SAE83" s="396"/>
      <c r="SAF83" s="396"/>
      <c r="SAG83" s="396"/>
      <c r="SAH83" s="396"/>
      <c r="SAI83" s="396"/>
      <c r="SAJ83" s="396"/>
      <c r="SAK83" s="396"/>
      <c r="SAL83" s="396"/>
      <c r="SAM83" s="396"/>
      <c r="SAN83" s="396"/>
      <c r="SAO83" s="396"/>
      <c r="SAP83" s="396"/>
      <c r="SAQ83" s="396"/>
      <c r="SAR83" s="396"/>
      <c r="SAS83" s="396"/>
      <c r="SAT83" s="396"/>
      <c r="SAU83" s="396"/>
      <c r="SAV83" s="396"/>
      <c r="SAW83" s="396"/>
      <c r="SAX83" s="396"/>
      <c r="SAY83" s="396"/>
      <c r="SAZ83" s="396"/>
      <c r="SBA83" s="396"/>
      <c r="SBB83" s="396"/>
      <c r="SBC83" s="396"/>
      <c r="SBD83" s="396"/>
      <c r="SBE83" s="396"/>
      <c r="SBF83" s="396"/>
      <c r="SBG83" s="396"/>
      <c r="SBH83" s="396"/>
      <c r="SBI83" s="396"/>
      <c r="SBJ83" s="396"/>
      <c r="SBK83" s="396"/>
      <c r="SBL83" s="396"/>
      <c r="SBM83" s="396"/>
      <c r="SBN83" s="396"/>
      <c r="SBO83" s="396"/>
      <c r="SBP83" s="396"/>
      <c r="SBQ83" s="396"/>
      <c r="SBR83" s="396"/>
      <c r="SBS83" s="396"/>
      <c r="SBT83" s="396"/>
      <c r="SBU83" s="396"/>
      <c r="SBV83" s="396"/>
      <c r="SBW83" s="396"/>
      <c r="SBX83" s="396"/>
      <c r="SBY83" s="396"/>
      <c r="SBZ83" s="396"/>
      <c r="SCA83" s="396"/>
      <c r="SCB83" s="396"/>
      <c r="SCC83" s="396"/>
      <c r="SCD83" s="396"/>
      <c r="SCE83" s="396"/>
      <c r="SCF83" s="396"/>
      <c r="SCG83" s="396"/>
      <c r="SCH83" s="396"/>
      <c r="SCI83" s="396"/>
      <c r="SCJ83" s="396"/>
      <c r="SCK83" s="396"/>
      <c r="SCL83" s="396"/>
      <c r="SCM83" s="396"/>
      <c r="SCN83" s="396"/>
      <c r="SCO83" s="396"/>
      <c r="SCP83" s="396"/>
      <c r="SCQ83" s="396"/>
      <c r="SCR83" s="396"/>
      <c r="SCS83" s="396"/>
      <c r="SCT83" s="396"/>
      <c r="SCU83" s="396"/>
      <c r="SCV83" s="396"/>
      <c r="SCW83" s="396"/>
      <c r="SCX83" s="396"/>
      <c r="SCY83" s="396"/>
      <c r="SCZ83" s="396"/>
      <c r="SDA83" s="396"/>
      <c r="SDB83" s="396"/>
      <c r="SDC83" s="396"/>
      <c r="SDD83" s="396"/>
      <c r="SDE83" s="396"/>
      <c r="SDF83" s="396"/>
      <c r="SDG83" s="396"/>
      <c r="SDH83" s="396"/>
      <c r="SDI83" s="396"/>
      <c r="SDJ83" s="396"/>
      <c r="SDK83" s="396"/>
      <c r="SDL83" s="396"/>
      <c r="SDM83" s="396"/>
      <c r="SDN83" s="396"/>
      <c r="SDO83" s="396"/>
      <c r="SDP83" s="396"/>
      <c r="SDQ83" s="396"/>
      <c r="SDR83" s="396"/>
      <c r="SDS83" s="396"/>
      <c r="SDT83" s="396"/>
      <c r="SDU83" s="396"/>
      <c r="SDV83" s="396"/>
      <c r="SDW83" s="396"/>
      <c r="SDX83" s="396"/>
      <c r="SDY83" s="396"/>
      <c r="SDZ83" s="396"/>
      <c r="SEA83" s="396"/>
      <c r="SEB83" s="396"/>
      <c r="SEC83" s="396"/>
      <c r="SED83" s="396"/>
      <c r="SEE83" s="396"/>
      <c r="SEF83" s="396"/>
      <c r="SEG83" s="396"/>
      <c r="SEH83" s="396"/>
      <c r="SEI83" s="396"/>
      <c r="SEJ83" s="396"/>
      <c r="SEK83" s="396"/>
      <c r="SEL83" s="396"/>
      <c r="SEM83" s="396"/>
      <c r="SEN83" s="396"/>
      <c r="SEO83" s="396"/>
      <c r="SEP83" s="396"/>
      <c r="SEQ83" s="396"/>
      <c r="SER83" s="396"/>
      <c r="SES83" s="396"/>
      <c r="SET83" s="396"/>
      <c r="SEU83" s="396"/>
      <c r="SEV83" s="396"/>
      <c r="SEW83" s="396"/>
      <c r="SEX83" s="396"/>
      <c r="SEY83" s="396"/>
      <c r="SEZ83" s="396"/>
      <c r="SFA83" s="396"/>
      <c r="SFB83" s="396"/>
      <c r="SFC83" s="396"/>
      <c r="SFD83" s="396"/>
      <c r="SFE83" s="396"/>
      <c r="SFF83" s="396"/>
      <c r="SFG83" s="396"/>
      <c r="SFH83" s="396"/>
      <c r="SFI83" s="396"/>
      <c r="SFJ83" s="396"/>
      <c r="SFK83" s="396"/>
      <c r="SFL83" s="396"/>
      <c r="SFM83" s="396"/>
      <c r="SFN83" s="396"/>
      <c r="SFO83" s="396"/>
      <c r="SFP83" s="396"/>
      <c r="SFQ83" s="396"/>
      <c r="SFR83" s="396"/>
      <c r="SFS83" s="396"/>
      <c r="SFT83" s="396"/>
      <c r="SFU83" s="396"/>
      <c r="SFV83" s="396"/>
      <c r="SFW83" s="396"/>
      <c r="SFX83" s="396"/>
      <c r="SFY83" s="396"/>
      <c r="SFZ83" s="396"/>
      <c r="SGA83" s="396"/>
      <c r="SGB83" s="396"/>
      <c r="SGC83" s="396"/>
      <c r="SGD83" s="396"/>
      <c r="SGE83" s="396"/>
      <c r="SGF83" s="396"/>
      <c r="SGG83" s="396"/>
      <c r="SGH83" s="396"/>
      <c r="SGI83" s="396"/>
      <c r="SGJ83" s="396"/>
      <c r="SGK83" s="396"/>
      <c r="SGL83" s="396"/>
      <c r="SGM83" s="396"/>
      <c r="SGN83" s="396"/>
      <c r="SGO83" s="396"/>
      <c r="SGP83" s="396"/>
      <c r="SGQ83" s="396"/>
      <c r="SGR83" s="396"/>
      <c r="SGS83" s="396"/>
      <c r="SGT83" s="396"/>
      <c r="SGU83" s="396"/>
      <c r="SGV83" s="396"/>
      <c r="SGW83" s="396"/>
      <c r="SGX83" s="396"/>
      <c r="SGY83" s="396"/>
      <c r="SGZ83" s="396"/>
      <c r="SHA83" s="396"/>
      <c r="SHB83" s="396"/>
      <c r="SHC83" s="396"/>
      <c r="SHD83" s="396"/>
      <c r="SHE83" s="396"/>
      <c r="SHF83" s="396"/>
      <c r="SHG83" s="396"/>
      <c r="SHH83" s="396"/>
      <c r="SHI83" s="396"/>
      <c r="SHJ83" s="396"/>
      <c r="SHK83" s="396"/>
      <c r="SHL83" s="396"/>
      <c r="SHM83" s="396"/>
      <c r="SHN83" s="396"/>
      <c r="SHO83" s="396"/>
      <c r="SHP83" s="396"/>
      <c r="SHQ83" s="396"/>
      <c r="SHR83" s="396"/>
      <c r="SHS83" s="396"/>
      <c r="SHT83" s="396"/>
      <c r="SHU83" s="396"/>
      <c r="SHV83" s="396"/>
      <c r="SHW83" s="396"/>
      <c r="SHX83" s="396"/>
      <c r="SHY83" s="396"/>
      <c r="SHZ83" s="396"/>
      <c r="SIA83" s="396"/>
      <c r="SIB83" s="396"/>
      <c r="SIC83" s="396"/>
      <c r="SID83" s="396"/>
      <c r="SIE83" s="396"/>
      <c r="SIF83" s="396"/>
      <c r="SIG83" s="396"/>
      <c r="SIH83" s="396"/>
      <c r="SII83" s="396"/>
      <c r="SIJ83" s="396"/>
      <c r="SIK83" s="396"/>
      <c r="SIL83" s="396"/>
      <c r="SIM83" s="396"/>
      <c r="SIN83" s="396"/>
      <c r="SIO83" s="396"/>
      <c r="SIP83" s="396"/>
      <c r="SIQ83" s="396"/>
      <c r="SIR83" s="396"/>
      <c r="SIS83" s="396"/>
      <c r="SIT83" s="396"/>
      <c r="SIU83" s="396"/>
      <c r="SIV83" s="396"/>
      <c r="SIW83" s="396"/>
      <c r="SIX83" s="396"/>
      <c r="SIY83" s="396"/>
      <c r="SIZ83" s="396"/>
      <c r="SJA83" s="396"/>
      <c r="SJB83" s="396"/>
      <c r="SJC83" s="396"/>
      <c r="SJD83" s="396"/>
      <c r="SJE83" s="396"/>
      <c r="SJF83" s="396"/>
      <c r="SJG83" s="396"/>
      <c r="SJH83" s="396"/>
      <c r="SJI83" s="396"/>
      <c r="SJJ83" s="396"/>
      <c r="SJK83" s="396"/>
      <c r="SJL83" s="396"/>
      <c r="SJM83" s="396"/>
      <c r="SJN83" s="396"/>
      <c r="SJO83" s="396"/>
      <c r="SJP83" s="396"/>
      <c r="SJQ83" s="396"/>
      <c r="SJR83" s="396"/>
      <c r="SJS83" s="396"/>
      <c r="SJT83" s="396"/>
      <c r="SJU83" s="396"/>
      <c r="SJV83" s="396"/>
      <c r="SJW83" s="396"/>
      <c r="SJX83" s="396"/>
      <c r="SJY83" s="396"/>
      <c r="SJZ83" s="396"/>
      <c r="SKA83" s="396"/>
      <c r="SKB83" s="396"/>
      <c r="SKC83" s="396"/>
      <c r="SKD83" s="396"/>
      <c r="SKE83" s="396"/>
      <c r="SKF83" s="396"/>
      <c r="SKG83" s="396"/>
      <c r="SKH83" s="396"/>
      <c r="SKI83" s="396"/>
      <c r="SKJ83" s="396"/>
      <c r="SKK83" s="396"/>
      <c r="SKL83" s="396"/>
      <c r="SKM83" s="396"/>
      <c r="SKN83" s="396"/>
      <c r="SKO83" s="396"/>
      <c r="SKP83" s="396"/>
      <c r="SKQ83" s="396"/>
      <c r="SKR83" s="396"/>
      <c r="SKS83" s="396"/>
      <c r="SKT83" s="396"/>
      <c r="SKU83" s="396"/>
      <c r="SKV83" s="396"/>
      <c r="SKW83" s="396"/>
      <c r="SKX83" s="396"/>
      <c r="SKY83" s="396"/>
      <c r="SKZ83" s="396"/>
      <c r="SLA83" s="396"/>
      <c r="SLB83" s="396"/>
      <c r="SLC83" s="396"/>
      <c r="SLD83" s="396"/>
      <c r="SLE83" s="396"/>
      <c r="SLF83" s="396"/>
      <c r="SLG83" s="396"/>
      <c r="SLH83" s="396"/>
      <c r="SLI83" s="396"/>
      <c r="SLJ83" s="396"/>
      <c r="SLK83" s="396"/>
      <c r="SLL83" s="396"/>
      <c r="SLM83" s="396"/>
      <c r="SLN83" s="396"/>
      <c r="SLO83" s="396"/>
      <c r="SLP83" s="396"/>
      <c r="SLQ83" s="396"/>
      <c r="SLR83" s="396"/>
      <c r="SLS83" s="396"/>
      <c r="SLT83" s="396"/>
      <c r="SLU83" s="396"/>
      <c r="SLV83" s="396"/>
      <c r="SLW83" s="396"/>
      <c r="SLX83" s="396"/>
      <c r="SLY83" s="396"/>
      <c r="SLZ83" s="396"/>
      <c r="SMA83" s="396"/>
      <c r="SMB83" s="396"/>
      <c r="SMC83" s="396"/>
      <c r="SMD83" s="396"/>
      <c r="SME83" s="396"/>
      <c r="SMF83" s="396"/>
      <c r="SMG83" s="396"/>
      <c r="SMH83" s="396"/>
      <c r="SMI83" s="396"/>
      <c r="SMJ83" s="396"/>
      <c r="SMK83" s="396"/>
      <c r="SML83" s="396"/>
      <c r="SMM83" s="396"/>
      <c r="SMN83" s="396"/>
      <c r="SMO83" s="396"/>
      <c r="SMP83" s="396"/>
      <c r="SMQ83" s="396"/>
      <c r="SMR83" s="396"/>
      <c r="SMS83" s="396"/>
      <c r="SMT83" s="396"/>
      <c r="SMU83" s="396"/>
      <c r="SMV83" s="396"/>
      <c r="SMW83" s="396"/>
      <c r="SMX83" s="396"/>
      <c r="SMY83" s="396"/>
      <c r="SMZ83" s="396"/>
      <c r="SNA83" s="396"/>
      <c r="SNB83" s="396"/>
      <c r="SNC83" s="396"/>
      <c r="SND83" s="396"/>
      <c r="SNE83" s="396"/>
      <c r="SNF83" s="396"/>
      <c r="SNG83" s="396"/>
      <c r="SNH83" s="396"/>
      <c r="SNI83" s="396"/>
      <c r="SNJ83" s="396"/>
      <c r="SNK83" s="396"/>
      <c r="SNL83" s="396"/>
      <c r="SNM83" s="396"/>
      <c r="SNN83" s="396"/>
      <c r="SNO83" s="396"/>
      <c r="SNP83" s="396"/>
      <c r="SNQ83" s="396"/>
      <c r="SNR83" s="396"/>
      <c r="SNS83" s="396"/>
      <c r="SNT83" s="396"/>
      <c r="SNU83" s="396"/>
      <c r="SNV83" s="396"/>
      <c r="SNW83" s="396"/>
      <c r="SNX83" s="396"/>
      <c r="SNY83" s="396"/>
      <c r="SNZ83" s="396"/>
      <c r="SOA83" s="396"/>
      <c r="SOB83" s="396"/>
      <c r="SOC83" s="396"/>
      <c r="SOD83" s="396"/>
      <c r="SOE83" s="396"/>
      <c r="SOF83" s="396"/>
      <c r="SOG83" s="396"/>
      <c r="SOH83" s="396"/>
      <c r="SOI83" s="396"/>
      <c r="SOJ83" s="396"/>
      <c r="SOK83" s="396"/>
      <c r="SOL83" s="396"/>
      <c r="SOM83" s="396"/>
      <c r="SON83" s="396"/>
      <c r="SOO83" s="396"/>
      <c r="SOP83" s="396"/>
      <c r="SOQ83" s="396"/>
      <c r="SOR83" s="396"/>
      <c r="SOS83" s="396"/>
      <c r="SOT83" s="396"/>
      <c r="SOU83" s="396"/>
      <c r="SOV83" s="396"/>
      <c r="SOW83" s="396"/>
      <c r="SOX83" s="396"/>
      <c r="SOY83" s="396"/>
      <c r="SOZ83" s="396"/>
      <c r="SPA83" s="396"/>
      <c r="SPB83" s="396"/>
      <c r="SPC83" s="396"/>
      <c r="SPD83" s="396"/>
      <c r="SPE83" s="396"/>
      <c r="SPF83" s="396"/>
      <c r="SPG83" s="396"/>
      <c r="SPH83" s="396"/>
      <c r="SPI83" s="396"/>
      <c r="SPJ83" s="396"/>
      <c r="SPK83" s="396"/>
      <c r="SPL83" s="396"/>
      <c r="SPM83" s="396"/>
      <c r="SPN83" s="396"/>
      <c r="SPO83" s="396"/>
      <c r="SPP83" s="396"/>
      <c r="SPQ83" s="396"/>
      <c r="SPR83" s="396"/>
      <c r="SPS83" s="396"/>
      <c r="SPT83" s="396"/>
      <c r="SPU83" s="396"/>
      <c r="SPV83" s="396"/>
      <c r="SPW83" s="396"/>
      <c r="SPX83" s="396"/>
      <c r="SPY83" s="396"/>
      <c r="SPZ83" s="396"/>
      <c r="SQA83" s="396"/>
      <c r="SQB83" s="396"/>
      <c r="SQC83" s="396"/>
      <c r="SQD83" s="396"/>
      <c r="SQE83" s="396"/>
      <c r="SQF83" s="396"/>
      <c r="SQG83" s="396"/>
      <c r="SQH83" s="396"/>
      <c r="SQI83" s="396"/>
      <c r="SQJ83" s="396"/>
      <c r="SQK83" s="396"/>
      <c r="SQL83" s="396"/>
      <c r="SQM83" s="396"/>
      <c r="SQN83" s="396"/>
      <c r="SQO83" s="396"/>
      <c r="SQP83" s="396"/>
      <c r="SQQ83" s="396"/>
      <c r="SQR83" s="396"/>
      <c r="SQS83" s="396"/>
      <c r="SQT83" s="396"/>
      <c r="SQU83" s="396"/>
      <c r="SQV83" s="396"/>
      <c r="SQW83" s="396"/>
      <c r="SQX83" s="396"/>
      <c r="SQY83" s="396"/>
      <c r="SQZ83" s="396"/>
      <c r="SRA83" s="396"/>
      <c r="SRB83" s="396"/>
      <c r="SRC83" s="396"/>
      <c r="SRD83" s="396"/>
      <c r="SRE83" s="396"/>
      <c r="SRF83" s="396"/>
      <c r="SRG83" s="396"/>
      <c r="SRH83" s="396"/>
      <c r="SRI83" s="396"/>
      <c r="SRJ83" s="396"/>
      <c r="SRK83" s="396"/>
      <c r="SRL83" s="396"/>
      <c r="SRM83" s="396"/>
      <c r="SRN83" s="396"/>
      <c r="SRO83" s="396"/>
      <c r="SRP83" s="396"/>
      <c r="SRQ83" s="396"/>
      <c r="SRR83" s="396"/>
      <c r="SRS83" s="396"/>
      <c r="SRT83" s="396"/>
      <c r="SRU83" s="396"/>
      <c r="SRV83" s="396"/>
      <c r="SRW83" s="396"/>
      <c r="SRX83" s="396"/>
      <c r="SRY83" s="396"/>
      <c r="SRZ83" s="396"/>
      <c r="SSA83" s="396"/>
      <c r="SSB83" s="396"/>
      <c r="SSC83" s="396"/>
      <c r="SSD83" s="396"/>
      <c r="SSE83" s="396"/>
      <c r="SSF83" s="396"/>
      <c r="SSG83" s="396"/>
      <c r="SSH83" s="396"/>
      <c r="SSI83" s="396"/>
      <c r="SSJ83" s="396"/>
      <c r="SSK83" s="396"/>
      <c r="SSL83" s="396"/>
      <c r="SSM83" s="396"/>
      <c r="SSN83" s="396"/>
      <c r="SSO83" s="396"/>
      <c r="SSP83" s="396"/>
      <c r="SSQ83" s="396"/>
      <c r="SSR83" s="396"/>
      <c r="SSS83" s="396"/>
      <c r="SST83" s="396"/>
      <c r="SSU83" s="396"/>
      <c r="SSV83" s="396"/>
      <c r="SSW83" s="396"/>
      <c r="SSX83" s="396"/>
      <c r="SSY83" s="396"/>
      <c r="SSZ83" s="396"/>
      <c r="STA83" s="396"/>
      <c r="STB83" s="396"/>
      <c r="STC83" s="396"/>
      <c r="STD83" s="396"/>
      <c r="STE83" s="396"/>
      <c r="STF83" s="396"/>
      <c r="STG83" s="396"/>
      <c r="STH83" s="396"/>
      <c r="STI83" s="396"/>
      <c r="STJ83" s="396"/>
      <c r="STK83" s="396"/>
      <c r="STL83" s="396"/>
      <c r="STM83" s="396"/>
      <c r="STN83" s="396"/>
      <c r="STO83" s="396"/>
      <c r="STP83" s="396"/>
      <c r="STQ83" s="396"/>
      <c r="STR83" s="396"/>
      <c r="STS83" s="396"/>
      <c r="STT83" s="396"/>
      <c r="STU83" s="396"/>
      <c r="STV83" s="396"/>
      <c r="STW83" s="396"/>
      <c r="STX83" s="396"/>
      <c r="STY83" s="396"/>
      <c r="STZ83" s="396"/>
      <c r="SUA83" s="396"/>
      <c r="SUB83" s="396"/>
      <c r="SUC83" s="396"/>
      <c r="SUD83" s="396"/>
      <c r="SUE83" s="396"/>
      <c r="SUF83" s="396"/>
      <c r="SUG83" s="396"/>
      <c r="SUH83" s="396"/>
      <c r="SUI83" s="396"/>
      <c r="SUJ83" s="396"/>
      <c r="SUK83" s="396"/>
      <c r="SUL83" s="396"/>
      <c r="SUM83" s="396"/>
      <c r="SUN83" s="396"/>
      <c r="SUO83" s="396"/>
      <c r="SUP83" s="396"/>
      <c r="SUQ83" s="396"/>
      <c r="SUR83" s="396"/>
      <c r="SUS83" s="396"/>
      <c r="SUT83" s="396"/>
      <c r="SUU83" s="396"/>
      <c r="SUV83" s="396"/>
      <c r="SUW83" s="396"/>
      <c r="SUX83" s="396"/>
      <c r="SUY83" s="396"/>
      <c r="SUZ83" s="396"/>
      <c r="SVA83" s="396"/>
      <c r="SVB83" s="396"/>
      <c r="SVC83" s="396"/>
      <c r="SVD83" s="396"/>
      <c r="SVE83" s="396"/>
      <c r="SVF83" s="396"/>
      <c r="SVG83" s="396"/>
      <c r="SVH83" s="396"/>
      <c r="SVI83" s="396"/>
      <c r="SVJ83" s="396"/>
      <c r="SVK83" s="396"/>
      <c r="SVL83" s="396"/>
      <c r="SVM83" s="396"/>
      <c r="SVN83" s="396"/>
      <c r="SVO83" s="396"/>
      <c r="SVP83" s="396"/>
      <c r="SVQ83" s="396"/>
      <c r="SVR83" s="396"/>
      <c r="SVS83" s="396"/>
      <c r="SVT83" s="396"/>
      <c r="SVU83" s="396"/>
      <c r="SVV83" s="396"/>
      <c r="SVW83" s="396"/>
      <c r="SVX83" s="396"/>
      <c r="SVY83" s="396"/>
      <c r="SVZ83" s="396"/>
      <c r="SWA83" s="396"/>
      <c r="SWB83" s="396"/>
      <c r="SWC83" s="396"/>
      <c r="SWD83" s="396"/>
      <c r="SWE83" s="396"/>
      <c r="SWF83" s="396"/>
      <c r="SWG83" s="396"/>
      <c r="SWH83" s="396"/>
      <c r="SWI83" s="396"/>
      <c r="SWJ83" s="396"/>
      <c r="SWK83" s="396"/>
      <c r="SWL83" s="396"/>
      <c r="SWM83" s="396"/>
      <c r="SWN83" s="396"/>
      <c r="SWO83" s="396"/>
      <c r="SWP83" s="396"/>
      <c r="SWQ83" s="396"/>
      <c r="SWR83" s="396"/>
      <c r="SWS83" s="396"/>
      <c r="SWT83" s="396"/>
      <c r="SWU83" s="396"/>
      <c r="SWV83" s="396"/>
      <c r="SWW83" s="396"/>
      <c r="SWX83" s="396"/>
      <c r="SWY83" s="396"/>
      <c r="SWZ83" s="396"/>
      <c r="SXA83" s="396"/>
      <c r="SXB83" s="396"/>
      <c r="SXC83" s="396"/>
      <c r="SXD83" s="396"/>
      <c r="SXE83" s="396"/>
      <c r="SXF83" s="396"/>
      <c r="SXG83" s="396"/>
      <c r="SXH83" s="396"/>
      <c r="SXI83" s="396"/>
      <c r="SXJ83" s="396"/>
      <c r="SXK83" s="396"/>
      <c r="SXL83" s="396"/>
      <c r="SXM83" s="396"/>
      <c r="SXN83" s="396"/>
      <c r="SXO83" s="396"/>
      <c r="SXP83" s="396"/>
      <c r="SXQ83" s="396"/>
      <c r="SXR83" s="396"/>
      <c r="SXS83" s="396"/>
      <c r="SXT83" s="396"/>
      <c r="SXU83" s="396"/>
      <c r="SXV83" s="396"/>
      <c r="SXW83" s="396"/>
      <c r="SXX83" s="396"/>
      <c r="SXY83" s="396"/>
      <c r="SXZ83" s="396"/>
      <c r="SYA83" s="396"/>
      <c r="SYB83" s="396"/>
      <c r="SYC83" s="396"/>
      <c r="SYD83" s="396"/>
      <c r="SYE83" s="396"/>
      <c r="SYF83" s="396"/>
      <c r="SYG83" s="396"/>
      <c r="SYH83" s="396"/>
      <c r="SYI83" s="396"/>
      <c r="SYJ83" s="396"/>
      <c r="SYK83" s="396"/>
      <c r="SYL83" s="396"/>
      <c r="SYM83" s="396"/>
      <c r="SYN83" s="396"/>
      <c r="SYO83" s="396"/>
      <c r="SYP83" s="396"/>
      <c r="SYQ83" s="396"/>
      <c r="SYR83" s="396"/>
      <c r="SYS83" s="396"/>
      <c r="SYT83" s="396"/>
      <c r="SYU83" s="396"/>
      <c r="SYV83" s="396"/>
      <c r="SYW83" s="396"/>
      <c r="SYX83" s="396"/>
      <c r="SYY83" s="396"/>
      <c r="SYZ83" s="396"/>
      <c r="SZA83" s="396"/>
      <c r="SZB83" s="396"/>
      <c r="SZC83" s="396"/>
      <c r="SZD83" s="396"/>
      <c r="SZE83" s="396"/>
      <c r="SZF83" s="396"/>
      <c r="SZG83" s="396"/>
      <c r="SZH83" s="396"/>
      <c r="SZI83" s="396"/>
      <c r="SZJ83" s="396"/>
      <c r="SZK83" s="396"/>
      <c r="SZL83" s="396"/>
      <c r="SZM83" s="396"/>
      <c r="SZN83" s="396"/>
      <c r="SZO83" s="396"/>
      <c r="SZP83" s="396"/>
      <c r="SZQ83" s="396"/>
      <c r="SZR83" s="396"/>
      <c r="SZS83" s="396"/>
      <c r="SZT83" s="396"/>
      <c r="SZU83" s="396"/>
      <c r="SZV83" s="396"/>
      <c r="SZW83" s="396"/>
      <c r="SZX83" s="396"/>
      <c r="SZY83" s="396"/>
      <c r="SZZ83" s="396"/>
      <c r="TAA83" s="396"/>
      <c r="TAB83" s="396"/>
      <c r="TAC83" s="396"/>
      <c r="TAD83" s="396"/>
      <c r="TAE83" s="396"/>
      <c r="TAF83" s="396"/>
      <c r="TAG83" s="396"/>
      <c r="TAH83" s="396"/>
      <c r="TAI83" s="396"/>
      <c r="TAJ83" s="396"/>
      <c r="TAK83" s="396"/>
      <c r="TAL83" s="396"/>
      <c r="TAM83" s="396"/>
      <c r="TAN83" s="396"/>
      <c r="TAO83" s="396"/>
      <c r="TAP83" s="396"/>
      <c r="TAQ83" s="396"/>
      <c r="TAR83" s="396"/>
      <c r="TAS83" s="396"/>
      <c r="TAT83" s="396"/>
      <c r="TAU83" s="396"/>
      <c r="TAV83" s="396"/>
      <c r="TAW83" s="396"/>
      <c r="TAX83" s="396"/>
      <c r="TAY83" s="396"/>
      <c r="TAZ83" s="396"/>
      <c r="TBA83" s="396"/>
      <c r="TBB83" s="396"/>
      <c r="TBC83" s="396"/>
      <c r="TBD83" s="396"/>
      <c r="TBE83" s="396"/>
      <c r="TBF83" s="396"/>
      <c r="TBG83" s="396"/>
      <c r="TBH83" s="396"/>
      <c r="TBI83" s="396"/>
      <c r="TBJ83" s="396"/>
      <c r="TBK83" s="396"/>
      <c r="TBL83" s="396"/>
      <c r="TBM83" s="396"/>
      <c r="TBN83" s="396"/>
      <c r="TBO83" s="396"/>
      <c r="TBP83" s="396"/>
      <c r="TBQ83" s="396"/>
      <c r="TBR83" s="396"/>
      <c r="TBS83" s="396"/>
      <c r="TBT83" s="396"/>
      <c r="TBU83" s="396"/>
      <c r="TBV83" s="396"/>
      <c r="TBW83" s="396"/>
      <c r="TBX83" s="396"/>
      <c r="TBY83" s="396"/>
      <c r="TBZ83" s="396"/>
      <c r="TCA83" s="396"/>
      <c r="TCB83" s="396"/>
      <c r="TCC83" s="396"/>
      <c r="TCD83" s="396"/>
      <c r="TCE83" s="396"/>
      <c r="TCF83" s="396"/>
      <c r="TCG83" s="396"/>
      <c r="TCH83" s="396"/>
      <c r="TCI83" s="396"/>
      <c r="TCJ83" s="396"/>
      <c r="TCK83" s="396"/>
      <c r="TCL83" s="396"/>
      <c r="TCM83" s="396"/>
      <c r="TCN83" s="396"/>
      <c r="TCO83" s="396"/>
      <c r="TCP83" s="396"/>
      <c r="TCQ83" s="396"/>
      <c r="TCR83" s="396"/>
      <c r="TCS83" s="396"/>
      <c r="TCT83" s="396"/>
      <c r="TCU83" s="396"/>
      <c r="TCV83" s="396"/>
      <c r="TCW83" s="396"/>
      <c r="TCX83" s="396"/>
      <c r="TCY83" s="396"/>
      <c r="TCZ83" s="396"/>
      <c r="TDA83" s="396"/>
      <c r="TDB83" s="396"/>
      <c r="TDC83" s="396"/>
      <c r="TDD83" s="396"/>
      <c r="TDE83" s="396"/>
      <c r="TDF83" s="396"/>
      <c r="TDG83" s="396"/>
      <c r="TDH83" s="396"/>
      <c r="TDI83" s="396"/>
      <c r="TDJ83" s="396"/>
      <c r="TDK83" s="396"/>
      <c r="TDL83" s="396"/>
      <c r="TDM83" s="396"/>
      <c r="TDN83" s="396"/>
      <c r="TDO83" s="396"/>
      <c r="TDP83" s="396"/>
      <c r="TDQ83" s="396"/>
      <c r="TDR83" s="396"/>
      <c r="TDS83" s="396"/>
      <c r="TDT83" s="396"/>
      <c r="TDU83" s="396"/>
      <c r="TDV83" s="396"/>
      <c r="TDW83" s="396"/>
      <c r="TDX83" s="396"/>
      <c r="TDY83" s="396"/>
      <c r="TDZ83" s="396"/>
      <c r="TEA83" s="396"/>
      <c r="TEB83" s="396"/>
      <c r="TEC83" s="396"/>
      <c r="TED83" s="396"/>
      <c r="TEE83" s="396"/>
      <c r="TEF83" s="396"/>
      <c r="TEG83" s="396"/>
      <c r="TEH83" s="396"/>
      <c r="TEI83" s="396"/>
      <c r="TEJ83" s="396"/>
      <c r="TEK83" s="396"/>
      <c r="TEL83" s="396"/>
      <c r="TEM83" s="396"/>
      <c r="TEN83" s="396"/>
      <c r="TEO83" s="396"/>
      <c r="TEP83" s="396"/>
      <c r="TEQ83" s="396"/>
      <c r="TER83" s="396"/>
      <c r="TES83" s="396"/>
      <c r="TET83" s="396"/>
      <c r="TEU83" s="396"/>
      <c r="TEV83" s="396"/>
      <c r="TEW83" s="396"/>
      <c r="TEX83" s="396"/>
      <c r="TEY83" s="396"/>
      <c r="TEZ83" s="396"/>
      <c r="TFA83" s="396"/>
      <c r="TFB83" s="396"/>
      <c r="TFC83" s="396"/>
      <c r="TFD83" s="396"/>
      <c r="TFE83" s="396"/>
      <c r="TFF83" s="396"/>
      <c r="TFG83" s="396"/>
      <c r="TFH83" s="396"/>
      <c r="TFI83" s="396"/>
      <c r="TFJ83" s="396"/>
      <c r="TFK83" s="396"/>
      <c r="TFL83" s="396"/>
      <c r="TFM83" s="396"/>
      <c r="TFN83" s="396"/>
      <c r="TFO83" s="396"/>
      <c r="TFP83" s="396"/>
      <c r="TFQ83" s="396"/>
      <c r="TFR83" s="396"/>
      <c r="TFS83" s="396"/>
      <c r="TFT83" s="396"/>
      <c r="TFU83" s="396"/>
      <c r="TFV83" s="396"/>
      <c r="TFW83" s="396"/>
      <c r="TFX83" s="396"/>
      <c r="TFY83" s="396"/>
      <c r="TFZ83" s="396"/>
      <c r="TGA83" s="396"/>
      <c r="TGB83" s="396"/>
      <c r="TGC83" s="396"/>
      <c r="TGD83" s="396"/>
      <c r="TGE83" s="396"/>
      <c r="TGF83" s="396"/>
      <c r="TGG83" s="396"/>
      <c r="TGH83" s="396"/>
      <c r="TGI83" s="396"/>
      <c r="TGJ83" s="396"/>
      <c r="TGK83" s="396"/>
      <c r="TGL83" s="396"/>
      <c r="TGM83" s="396"/>
      <c r="TGN83" s="396"/>
      <c r="TGO83" s="396"/>
      <c r="TGP83" s="396"/>
      <c r="TGQ83" s="396"/>
      <c r="TGR83" s="396"/>
      <c r="TGS83" s="396"/>
      <c r="TGT83" s="396"/>
      <c r="TGU83" s="396"/>
      <c r="TGV83" s="396"/>
      <c r="TGW83" s="396"/>
      <c r="TGX83" s="396"/>
      <c r="TGY83" s="396"/>
      <c r="TGZ83" s="396"/>
      <c r="THA83" s="396"/>
      <c r="THB83" s="396"/>
      <c r="THC83" s="396"/>
      <c r="THD83" s="396"/>
      <c r="THE83" s="396"/>
      <c r="THF83" s="396"/>
      <c r="THG83" s="396"/>
      <c r="THH83" s="396"/>
      <c r="THI83" s="396"/>
      <c r="THJ83" s="396"/>
      <c r="THK83" s="396"/>
      <c r="THL83" s="396"/>
      <c r="THM83" s="396"/>
      <c r="THN83" s="396"/>
      <c r="THO83" s="396"/>
      <c r="THP83" s="396"/>
      <c r="THQ83" s="396"/>
      <c r="THR83" s="396"/>
      <c r="THS83" s="396"/>
      <c r="THT83" s="396"/>
      <c r="THU83" s="396"/>
      <c r="THV83" s="396"/>
      <c r="THW83" s="396"/>
      <c r="THX83" s="396"/>
      <c r="THY83" s="396"/>
      <c r="THZ83" s="396"/>
      <c r="TIA83" s="396"/>
      <c r="TIB83" s="396"/>
      <c r="TIC83" s="396"/>
      <c r="TID83" s="396"/>
      <c r="TIE83" s="396"/>
      <c r="TIF83" s="396"/>
      <c r="TIG83" s="396"/>
      <c r="TIH83" s="396"/>
      <c r="TII83" s="396"/>
      <c r="TIJ83" s="396"/>
      <c r="TIK83" s="396"/>
      <c r="TIL83" s="396"/>
      <c r="TIM83" s="396"/>
      <c r="TIN83" s="396"/>
      <c r="TIO83" s="396"/>
      <c r="TIP83" s="396"/>
      <c r="TIQ83" s="396"/>
      <c r="TIR83" s="396"/>
      <c r="TIS83" s="396"/>
      <c r="TIT83" s="396"/>
      <c r="TIU83" s="396"/>
      <c r="TIV83" s="396"/>
      <c r="TIW83" s="396"/>
      <c r="TIX83" s="396"/>
      <c r="TIY83" s="396"/>
      <c r="TIZ83" s="396"/>
      <c r="TJA83" s="396"/>
      <c r="TJB83" s="396"/>
      <c r="TJC83" s="396"/>
      <c r="TJD83" s="396"/>
      <c r="TJE83" s="396"/>
      <c r="TJF83" s="396"/>
      <c r="TJG83" s="396"/>
      <c r="TJH83" s="396"/>
      <c r="TJI83" s="396"/>
      <c r="TJJ83" s="396"/>
      <c r="TJK83" s="396"/>
      <c r="TJL83" s="396"/>
      <c r="TJM83" s="396"/>
      <c r="TJN83" s="396"/>
      <c r="TJO83" s="396"/>
      <c r="TJP83" s="396"/>
      <c r="TJQ83" s="396"/>
      <c r="TJR83" s="396"/>
      <c r="TJS83" s="396"/>
      <c r="TJT83" s="396"/>
      <c r="TJU83" s="396"/>
      <c r="TJV83" s="396"/>
      <c r="TJW83" s="396"/>
      <c r="TJX83" s="396"/>
      <c r="TJY83" s="396"/>
      <c r="TJZ83" s="396"/>
      <c r="TKA83" s="396"/>
      <c r="TKB83" s="396"/>
      <c r="TKC83" s="396"/>
      <c r="TKD83" s="396"/>
      <c r="TKE83" s="396"/>
      <c r="TKF83" s="396"/>
      <c r="TKG83" s="396"/>
      <c r="TKH83" s="396"/>
      <c r="TKI83" s="396"/>
      <c r="TKJ83" s="396"/>
      <c r="TKK83" s="396"/>
      <c r="TKL83" s="396"/>
      <c r="TKM83" s="396"/>
      <c r="TKN83" s="396"/>
      <c r="TKO83" s="396"/>
      <c r="TKP83" s="396"/>
      <c r="TKQ83" s="396"/>
      <c r="TKR83" s="396"/>
      <c r="TKS83" s="396"/>
      <c r="TKT83" s="396"/>
      <c r="TKU83" s="396"/>
      <c r="TKV83" s="396"/>
      <c r="TKW83" s="396"/>
      <c r="TKX83" s="396"/>
      <c r="TKY83" s="396"/>
      <c r="TKZ83" s="396"/>
      <c r="TLA83" s="396"/>
      <c r="TLB83" s="396"/>
      <c r="TLC83" s="396"/>
      <c r="TLD83" s="396"/>
      <c r="TLE83" s="396"/>
      <c r="TLF83" s="396"/>
      <c r="TLG83" s="396"/>
      <c r="TLH83" s="396"/>
      <c r="TLI83" s="396"/>
      <c r="TLJ83" s="396"/>
      <c r="TLK83" s="396"/>
      <c r="TLL83" s="396"/>
      <c r="TLM83" s="396"/>
      <c r="TLN83" s="396"/>
      <c r="TLO83" s="396"/>
      <c r="TLP83" s="396"/>
      <c r="TLQ83" s="396"/>
      <c r="TLR83" s="396"/>
      <c r="TLS83" s="396"/>
      <c r="TLT83" s="396"/>
      <c r="TLU83" s="396"/>
      <c r="TLV83" s="396"/>
      <c r="TLW83" s="396"/>
      <c r="TLX83" s="396"/>
      <c r="TLY83" s="396"/>
      <c r="TLZ83" s="396"/>
      <c r="TMA83" s="396"/>
      <c r="TMB83" s="396"/>
      <c r="TMC83" s="396"/>
      <c r="TMD83" s="396"/>
      <c r="TME83" s="396"/>
      <c r="TMF83" s="396"/>
      <c r="TMG83" s="396"/>
      <c r="TMH83" s="396"/>
      <c r="TMI83" s="396"/>
      <c r="TMJ83" s="396"/>
      <c r="TMK83" s="396"/>
      <c r="TML83" s="396"/>
      <c r="TMM83" s="396"/>
      <c r="TMN83" s="396"/>
      <c r="TMO83" s="396"/>
      <c r="TMP83" s="396"/>
      <c r="TMQ83" s="396"/>
      <c r="TMR83" s="396"/>
      <c r="TMS83" s="396"/>
      <c r="TMT83" s="396"/>
      <c r="TMU83" s="396"/>
      <c r="TMV83" s="396"/>
      <c r="TMW83" s="396"/>
      <c r="TMX83" s="396"/>
      <c r="TMY83" s="396"/>
      <c r="TMZ83" s="396"/>
      <c r="TNA83" s="396"/>
      <c r="TNB83" s="396"/>
      <c r="TNC83" s="396"/>
      <c r="TND83" s="396"/>
      <c r="TNE83" s="396"/>
      <c r="TNF83" s="396"/>
      <c r="TNG83" s="396"/>
      <c r="TNH83" s="396"/>
      <c r="TNI83" s="396"/>
      <c r="TNJ83" s="396"/>
      <c r="TNK83" s="396"/>
      <c r="TNL83" s="396"/>
      <c r="TNM83" s="396"/>
      <c r="TNN83" s="396"/>
      <c r="TNO83" s="396"/>
      <c r="TNP83" s="396"/>
      <c r="TNQ83" s="396"/>
      <c r="TNR83" s="396"/>
      <c r="TNS83" s="396"/>
      <c r="TNT83" s="396"/>
      <c r="TNU83" s="396"/>
      <c r="TNV83" s="396"/>
      <c r="TNW83" s="396"/>
      <c r="TNX83" s="396"/>
      <c r="TNY83" s="396"/>
      <c r="TNZ83" s="396"/>
      <c r="TOA83" s="396"/>
      <c r="TOB83" s="396"/>
      <c r="TOC83" s="396"/>
      <c r="TOD83" s="396"/>
      <c r="TOE83" s="396"/>
      <c r="TOF83" s="396"/>
      <c r="TOG83" s="396"/>
      <c r="TOH83" s="396"/>
      <c r="TOI83" s="396"/>
      <c r="TOJ83" s="396"/>
      <c r="TOK83" s="396"/>
      <c r="TOL83" s="396"/>
      <c r="TOM83" s="396"/>
      <c r="TON83" s="396"/>
      <c r="TOO83" s="396"/>
      <c r="TOP83" s="396"/>
      <c r="TOQ83" s="396"/>
      <c r="TOR83" s="396"/>
      <c r="TOS83" s="396"/>
      <c r="TOT83" s="396"/>
      <c r="TOU83" s="396"/>
      <c r="TOV83" s="396"/>
      <c r="TOW83" s="396"/>
      <c r="TOX83" s="396"/>
      <c r="TOY83" s="396"/>
      <c r="TOZ83" s="396"/>
      <c r="TPA83" s="396"/>
      <c r="TPB83" s="396"/>
      <c r="TPC83" s="396"/>
      <c r="TPD83" s="396"/>
      <c r="TPE83" s="396"/>
      <c r="TPF83" s="396"/>
      <c r="TPG83" s="396"/>
      <c r="TPH83" s="396"/>
      <c r="TPI83" s="396"/>
      <c r="TPJ83" s="396"/>
      <c r="TPK83" s="396"/>
      <c r="TPL83" s="396"/>
      <c r="TPM83" s="396"/>
      <c r="TPN83" s="396"/>
      <c r="TPO83" s="396"/>
      <c r="TPP83" s="396"/>
      <c r="TPQ83" s="396"/>
      <c r="TPR83" s="396"/>
      <c r="TPS83" s="396"/>
      <c r="TPT83" s="396"/>
      <c r="TPU83" s="396"/>
      <c r="TPV83" s="396"/>
      <c r="TPW83" s="396"/>
      <c r="TPX83" s="396"/>
      <c r="TPY83" s="396"/>
      <c r="TPZ83" s="396"/>
      <c r="TQA83" s="396"/>
      <c r="TQB83" s="396"/>
      <c r="TQC83" s="396"/>
      <c r="TQD83" s="396"/>
      <c r="TQE83" s="396"/>
      <c r="TQF83" s="396"/>
      <c r="TQG83" s="396"/>
      <c r="TQH83" s="396"/>
      <c r="TQI83" s="396"/>
      <c r="TQJ83" s="396"/>
      <c r="TQK83" s="396"/>
      <c r="TQL83" s="396"/>
      <c r="TQM83" s="396"/>
      <c r="TQN83" s="396"/>
      <c r="TQO83" s="396"/>
      <c r="TQP83" s="396"/>
      <c r="TQQ83" s="396"/>
      <c r="TQR83" s="396"/>
      <c r="TQS83" s="396"/>
      <c r="TQT83" s="396"/>
      <c r="TQU83" s="396"/>
      <c r="TQV83" s="396"/>
      <c r="TQW83" s="396"/>
      <c r="TQX83" s="396"/>
      <c r="TQY83" s="396"/>
      <c r="TQZ83" s="396"/>
      <c r="TRA83" s="396"/>
      <c r="TRB83" s="396"/>
      <c r="TRC83" s="396"/>
      <c r="TRD83" s="396"/>
      <c r="TRE83" s="396"/>
      <c r="TRF83" s="396"/>
      <c r="TRG83" s="396"/>
      <c r="TRH83" s="396"/>
      <c r="TRI83" s="396"/>
      <c r="TRJ83" s="396"/>
      <c r="TRK83" s="396"/>
      <c r="TRL83" s="396"/>
      <c r="TRM83" s="396"/>
      <c r="TRN83" s="396"/>
      <c r="TRO83" s="396"/>
      <c r="TRP83" s="396"/>
      <c r="TRQ83" s="396"/>
      <c r="TRR83" s="396"/>
      <c r="TRS83" s="396"/>
      <c r="TRT83" s="396"/>
      <c r="TRU83" s="396"/>
      <c r="TRV83" s="396"/>
      <c r="TRW83" s="396"/>
      <c r="TRX83" s="396"/>
      <c r="TRY83" s="396"/>
      <c r="TRZ83" s="396"/>
      <c r="TSA83" s="396"/>
      <c r="TSB83" s="396"/>
      <c r="TSC83" s="396"/>
      <c r="TSD83" s="396"/>
      <c r="TSE83" s="396"/>
      <c r="TSF83" s="396"/>
      <c r="TSG83" s="396"/>
      <c r="TSH83" s="396"/>
      <c r="TSI83" s="396"/>
      <c r="TSJ83" s="396"/>
      <c r="TSK83" s="396"/>
      <c r="TSL83" s="396"/>
      <c r="TSM83" s="396"/>
      <c r="TSN83" s="396"/>
      <c r="TSO83" s="396"/>
      <c r="TSP83" s="396"/>
      <c r="TSQ83" s="396"/>
      <c r="TSR83" s="396"/>
      <c r="TSS83" s="396"/>
      <c r="TST83" s="396"/>
      <c r="TSU83" s="396"/>
      <c r="TSV83" s="396"/>
      <c r="TSW83" s="396"/>
      <c r="TSX83" s="396"/>
      <c r="TSY83" s="396"/>
      <c r="TSZ83" s="396"/>
      <c r="TTA83" s="396"/>
      <c r="TTB83" s="396"/>
      <c r="TTC83" s="396"/>
      <c r="TTD83" s="396"/>
      <c r="TTE83" s="396"/>
      <c r="TTF83" s="396"/>
      <c r="TTG83" s="396"/>
      <c r="TTH83" s="396"/>
      <c r="TTI83" s="396"/>
      <c r="TTJ83" s="396"/>
      <c r="TTK83" s="396"/>
      <c r="TTL83" s="396"/>
      <c r="TTM83" s="396"/>
      <c r="TTN83" s="396"/>
      <c r="TTO83" s="396"/>
      <c r="TTP83" s="396"/>
      <c r="TTQ83" s="396"/>
      <c r="TTR83" s="396"/>
      <c r="TTS83" s="396"/>
      <c r="TTT83" s="396"/>
      <c r="TTU83" s="396"/>
      <c r="TTV83" s="396"/>
      <c r="TTW83" s="396"/>
      <c r="TTX83" s="396"/>
      <c r="TTY83" s="396"/>
      <c r="TTZ83" s="396"/>
      <c r="TUA83" s="396"/>
      <c r="TUB83" s="396"/>
      <c r="TUC83" s="396"/>
      <c r="TUD83" s="396"/>
      <c r="TUE83" s="396"/>
      <c r="TUF83" s="396"/>
      <c r="TUG83" s="396"/>
      <c r="TUH83" s="396"/>
      <c r="TUI83" s="396"/>
      <c r="TUJ83" s="396"/>
      <c r="TUK83" s="396"/>
      <c r="TUL83" s="396"/>
      <c r="TUM83" s="396"/>
      <c r="TUN83" s="396"/>
      <c r="TUO83" s="396"/>
      <c r="TUP83" s="396"/>
      <c r="TUQ83" s="396"/>
      <c r="TUR83" s="396"/>
      <c r="TUS83" s="396"/>
      <c r="TUT83" s="396"/>
      <c r="TUU83" s="396"/>
      <c r="TUV83" s="396"/>
      <c r="TUW83" s="396"/>
      <c r="TUX83" s="396"/>
      <c r="TUY83" s="396"/>
      <c r="TUZ83" s="396"/>
      <c r="TVA83" s="396"/>
      <c r="TVB83" s="396"/>
      <c r="TVC83" s="396"/>
      <c r="TVD83" s="396"/>
      <c r="TVE83" s="396"/>
      <c r="TVF83" s="396"/>
      <c r="TVG83" s="396"/>
      <c r="TVH83" s="396"/>
      <c r="TVI83" s="396"/>
      <c r="TVJ83" s="396"/>
      <c r="TVK83" s="396"/>
      <c r="TVL83" s="396"/>
      <c r="TVM83" s="396"/>
      <c r="TVN83" s="396"/>
      <c r="TVO83" s="396"/>
      <c r="TVP83" s="396"/>
      <c r="TVQ83" s="396"/>
      <c r="TVR83" s="396"/>
      <c r="TVS83" s="396"/>
      <c r="TVT83" s="396"/>
      <c r="TVU83" s="396"/>
      <c r="TVV83" s="396"/>
      <c r="TVW83" s="396"/>
      <c r="TVX83" s="396"/>
      <c r="TVY83" s="396"/>
      <c r="TVZ83" s="396"/>
      <c r="TWA83" s="396"/>
      <c r="TWB83" s="396"/>
      <c r="TWC83" s="396"/>
      <c r="TWD83" s="396"/>
      <c r="TWE83" s="396"/>
      <c r="TWF83" s="396"/>
      <c r="TWG83" s="396"/>
      <c r="TWH83" s="396"/>
      <c r="TWI83" s="396"/>
      <c r="TWJ83" s="396"/>
      <c r="TWK83" s="396"/>
      <c r="TWL83" s="396"/>
      <c r="TWM83" s="396"/>
      <c r="TWN83" s="396"/>
      <c r="TWO83" s="396"/>
      <c r="TWP83" s="396"/>
      <c r="TWQ83" s="396"/>
      <c r="TWR83" s="396"/>
      <c r="TWS83" s="396"/>
      <c r="TWT83" s="396"/>
      <c r="TWU83" s="396"/>
      <c r="TWV83" s="396"/>
      <c r="TWW83" s="396"/>
      <c r="TWX83" s="396"/>
      <c r="TWY83" s="396"/>
      <c r="TWZ83" s="396"/>
      <c r="TXA83" s="396"/>
      <c r="TXB83" s="396"/>
      <c r="TXC83" s="396"/>
      <c r="TXD83" s="396"/>
      <c r="TXE83" s="396"/>
      <c r="TXF83" s="396"/>
      <c r="TXG83" s="396"/>
      <c r="TXH83" s="396"/>
      <c r="TXI83" s="396"/>
      <c r="TXJ83" s="396"/>
      <c r="TXK83" s="396"/>
      <c r="TXL83" s="396"/>
      <c r="TXM83" s="396"/>
      <c r="TXN83" s="396"/>
      <c r="TXO83" s="396"/>
      <c r="TXP83" s="396"/>
      <c r="TXQ83" s="396"/>
      <c r="TXR83" s="396"/>
      <c r="TXS83" s="396"/>
      <c r="TXT83" s="396"/>
      <c r="TXU83" s="396"/>
      <c r="TXV83" s="396"/>
      <c r="TXW83" s="396"/>
      <c r="TXX83" s="396"/>
      <c r="TXY83" s="396"/>
      <c r="TXZ83" s="396"/>
      <c r="TYA83" s="396"/>
      <c r="TYB83" s="396"/>
      <c r="TYC83" s="396"/>
      <c r="TYD83" s="396"/>
      <c r="TYE83" s="396"/>
      <c r="TYF83" s="396"/>
      <c r="TYG83" s="396"/>
      <c r="TYH83" s="396"/>
      <c r="TYI83" s="396"/>
      <c r="TYJ83" s="396"/>
      <c r="TYK83" s="396"/>
      <c r="TYL83" s="396"/>
      <c r="TYM83" s="396"/>
      <c r="TYN83" s="396"/>
      <c r="TYO83" s="396"/>
      <c r="TYP83" s="396"/>
      <c r="TYQ83" s="396"/>
      <c r="TYR83" s="396"/>
      <c r="TYS83" s="396"/>
      <c r="TYT83" s="396"/>
      <c r="TYU83" s="396"/>
      <c r="TYV83" s="396"/>
      <c r="TYW83" s="396"/>
      <c r="TYX83" s="396"/>
      <c r="TYY83" s="396"/>
      <c r="TYZ83" s="396"/>
      <c r="TZA83" s="396"/>
      <c r="TZB83" s="396"/>
      <c r="TZC83" s="396"/>
      <c r="TZD83" s="396"/>
      <c r="TZE83" s="396"/>
      <c r="TZF83" s="396"/>
      <c r="TZG83" s="396"/>
      <c r="TZH83" s="396"/>
      <c r="TZI83" s="396"/>
      <c r="TZJ83" s="396"/>
      <c r="TZK83" s="396"/>
      <c r="TZL83" s="396"/>
      <c r="TZM83" s="396"/>
      <c r="TZN83" s="396"/>
      <c r="TZO83" s="396"/>
      <c r="TZP83" s="396"/>
      <c r="TZQ83" s="396"/>
      <c r="TZR83" s="396"/>
      <c r="TZS83" s="396"/>
      <c r="TZT83" s="396"/>
      <c r="TZU83" s="396"/>
      <c r="TZV83" s="396"/>
      <c r="TZW83" s="396"/>
      <c r="TZX83" s="396"/>
      <c r="TZY83" s="396"/>
      <c r="TZZ83" s="396"/>
      <c r="UAA83" s="396"/>
      <c r="UAB83" s="396"/>
      <c r="UAC83" s="396"/>
      <c r="UAD83" s="396"/>
      <c r="UAE83" s="396"/>
      <c r="UAF83" s="396"/>
      <c r="UAG83" s="396"/>
      <c r="UAH83" s="396"/>
      <c r="UAI83" s="396"/>
      <c r="UAJ83" s="396"/>
      <c r="UAK83" s="396"/>
      <c r="UAL83" s="396"/>
      <c r="UAM83" s="396"/>
      <c r="UAN83" s="396"/>
      <c r="UAO83" s="396"/>
      <c r="UAP83" s="396"/>
      <c r="UAQ83" s="396"/>
      <c r="UAR83" s="396"/>
      <c r="UAS83" s="396"/>
      <c r="UAT83" s="396"/>
      <c r="UAU83" s="396"/>
      <c r="UAV83" s="396"/>
      <c r="UAW83" s="396"/>
      <c r="UAX83" s="396"/>
      <c r="UAY83" s="396"/>
      <c r="UAZ83" s="396"/>
      <c r="UBA83" s="396"/>
      <c r="UBB83" s="396"/>
      <c r="UBC83" s="396"/>
      <c r="UBD83" s="396"/>
      <c r="UBE83" s="396"/>
      <c r="UBF83" s="396"/>
      <c r="UBG83" s="396"/>
      <c r="UBH83" s="396"/>
      <c r="UBI83" s="396"/>
      <c r="UBJ83" s="396"/>
      <c r="UBK83" s="396"/>
      <c r="UBL83" s="396"/>
      <c r="UBM83" s="396"/>
      <c r="UBN83" s="396"/>
      <c r="UBO83" s="396"/>
      <c r="UBP83" s="396"/>
      <c r="UBQ83" s="396"/>
      <c r="UBR83" s="396"/>
      <c r="UBS83" s="396"/>
      <c r="UBT83" s="396"/>
      <c r="UBU83" s="396"/>
      <c r="UBV83" s="396"/>
      <c r="UBW83" s="396"/>
      <c r="UBX83" s="396"/>
      <c r="UBY83" s="396"/>
      <c r="UBZ83" s="396"/>
      <c r="UCA83" s="396"/>
      <c r="UCB83" s="396"/>
      <c r="UCC83" s="396"/>
      <c r="UCD83" s="396"/>
      <c r="UCE83" s="396"/>
      <c r="UCF83" s="396"/>
      <c r="UCG83" s="396"/>
      <c r="UCH83" s="396"/>
      <c r="UCI83" s="396"/>
      <c r="UCJ83" s="396"/>
      <c r="UCK83" s="396"/>
      <c r="UCL83" s="396"/>
      <c r="UCM83" s="396"/>
      <c r="UCN83" s="396"/>
      <c r="UCO83" s="396"/>
      <c r="UCP83" s="396"/>
      <c r="UCQ83" s="396"/>
      <c r="UCR83" s="396"/>
      <c r="UCS83" s="396"/>
      <c r="UCT83" s="396"/>
      <c r="UCU83" s="396"/>
      <c r="UCV83" s="396"/>
      <c r="UCW83" s="396"/>
      <c r="UCX83" s="396"/>
      <c r="UCY83" s="396"/>
      <c r="UCZ83" s="396"/>
      <c r="UDA83" s="396"/>
      <c r="UDB83" s="396"/>
      <c r="UDC83" s="396"/>
      <c r="UDD83" s="396"/>
      <c r="UDE83" s="396"/>
      <c r="UDF83" s="396"/>
      <c r="UDG83" s="396"/>
      <c r="UDH83" s="396"/>
      <c r="UDI83" s="396"/>
      <c r="UDJ83" s="396"/>
      <c r="UDK83" s="396"/>
      <c r="UDL83" s="396"/>
      <c r="UDM83" s="396"/>
      <c r="UDN83" s="396"/>
      <c r="UDO83" s="396"/>
      <c r="UDP83" s="396"/>
      <c r="UDQ83" s="396"/>
      <c r="UDR83" s="396"/>
      <c r="UDS83" s="396"/>
      <c r="UDT83" s="396"/>
      <c r="UDU83" s="396"/>
      <c r="UDV83" s="396"/>
      <c r="UDW83" s="396"/>
      <c r="UDX83" s="396"/>
      <c r="UDY83" s="396"/>
      <c r="UDZ83" s="396"/>
      <c r="UEA83" s="396"/>
      <c r="UEB83" s="396"/>
      <c r="UEC83" s="396"/>
      <c r="UED83" s="396"/>
      <c r="UEE83" s="396"/>
      <c r="UEF83" s="396"/>
      <c r="UEG83" s="396"/>
      <c r="UEH83" s="396"/>
      <c r="UEI83" s="396"/>
      <c r="UEJ83" s="396"/>
      <c r="UEK83" s="396"/>
      <c r="UEL83" s="396"/>
      <c r="UEM83" s="396"/>
      <c r="UEN83" s="396"/>
      <c r="UEO83" s="396"/>
      <c r="UEP83" s="396"/>
      <c r="UEQ83" s="396"/>
      <c r="UER83" s="396"/>
      <c r="UES83" s="396"/>
      <c r="UET83" s="396"/>
      <c r="UEU83" s="396"/>
      <c r="UEV83" s="396"/>
      <c r="UEW83" s="396"/>
      <c r="UEX83" s="396"/>
      <c r="UEY83" s="396"/>
      <c r="UEZ83" s="396"/>
      <c r="UFA83" s="396"/>
      <c r="UFB83" s="396"/>
      <c r="UFC83" s="396"/>
      <c r="UFD83" s="396"/>
      <c r="UFE83" s="396"/>
      <c r="UFF83" s="396"/>
      <c r="UFG83" s="396"/>
      <c r="UFH83" s="396"/>
      <c r="UFI83" s="396"/>
      <c r="UFJ83" s="396"/>
      <c r="UFK83" s="396"/>
      <c r="UFL83" s="396"/>
      <c r="UFM83" s="396"/>
      <c r="UFN83" s="396"/>
      <c r="UFO83" s="396"/>
      <c r="UFP83" s="396"/>
      <c r="UFQ83" s="396"/>
      <c r="UFR83" s="396"/>
      <c r="UFS83" s="396"/>
      <c r="UFT83" s="396"/>
      <c r="UFU83" s="396"/>
      <c r="UFV83" s="396"/>
      <c r="UFW83" s="396"/>
      <c r="UFX83" s="396"/>
      <c r="UFY83" s="396"/>
      <c r="UFZ83" s="396"/>
      <c r="UGA83" s="396"/>
      <c r="UGB83" s="396"/>
      <c r="UGC83" s="396"/>
      <c r="UGD83" s="396"/>
      <c r="UGE83" s="396"/>
      <c r="UGF83" s="396"/>
      <c r="UGG83" s="396"/>
      <c r="UGH83" s="396"/>
      <c r="UGI83" s="396"/>
      <c r="UGJ83" s="396"/>
      <c r="UGK83" s="396"/>
      <c r="UGL83" s="396"/>
      <c r="UGM83" s="396"/>
      <c r="UGN83" s="396"/>
      <c r="UGO83" s="396"/>
      <c r="UGP83" s="396"/>
      <c r="UGQ83" s="396"/>
      <c r="UGR83" s="396"/>
      <c r="UGS83" s="396"/>
      <c r="UGT83" s="396"/>
      <c r="UGU83" s="396"/>
      <c r="UGV83" s="396"/>
      <c r="UGW83" s="396"/>
      <c r="UGX83" s="396"/>
      <c r="UGY83" s="396"/>
      <c r="UGZ83" s="396"/>
      <c r="UHA83" s="396"/>
      <c r="UHB83" s="396"/>
      <c r="UHC83" s="396"/>
      <c r="UHD83" s="396"/>
      <c r="UHE83" s="396"/>
      <c r="UHF83" s="396"/>
      <c r="UHG83" s="396"/>
      <c r="UHH83" s="396"/>
      <c r="UHI83" s="396"/>
      <c r="UHJ83" s="396"/>
      <c r="UHK83" s="396"/>
      <c r="UHL83" s="396"/>
      <c r="UHM83" s="396"/>
      <c r="UHN83" s="396"/>
      <c r="UHO83" s="396"/>
      <c r="UHP83" s="396"/>
      <c r="UHQ83" s="396"/>
      <c r="UHR83" s="396"/>
      <c r="UHS83" s="396"/>
      <c r="UHT83" s="396"/>
      <c r="UHU83" s="396"/>
      <c r="UHV83" s="396"/>
      <c r="UHW83" s="396"/>
      <c r="UHX83" s="396"/>
      <c r="UHY83" s="396"/>
      <c r="UHZ83" s="396"/>
      <c r="UIA83" s="396"/>
      <c r="UIB83" s="396"/>
      <c r="UIC83" s="396"/>
      <c r="UID83" s="396"/>
      <c r="UIE83" s="396"/>
      <c r="UIF83" s="396"/>
      <c r="UIG83" s="396"/>
      <c r="UIH83" s="396"/>
      <c r="UII83" s="396"/>
      <c r="UIJ83" s="396"/>
      <c r="UIK83" s="396"/>
      <c r="UIL83" s="396"/>
      <c r="UIM83" s="396"/>
      <c r="UIN83" s="396"/>
      <c r="UIO83" s="396"/>
      <c r="UIP83" s="396"/>
      <c r="UIQ83" s="396"/>
      <c r="UIR83" s="396"/>
      <c r="UIS83" s="396"/>
      <c r="UIT83" s="396"/>
      <c r="UIU83" s="396"/>
      <c r="UIV83" s="396"/>
      <c r="UIW83" s="396"/>
      <c r="UIX83" s="396"/>
      <c r="UIY83" s="396"/>
      <c r="UIZ83" s="396"/>
      <c r="UJA83" s="396"/>
      <c r="UJB83" s="396"/>
      <c r="UJC83" s="396"/>
      <c r="UJD83" s="396"/>
      <c r="UJE83" s="396"/>
      <c r="UJF83" s="396"/>
      <c r="UJG83" s="396"/>
      <c r="UJH83" s="396"/>
      <c r="UJI83" s="396"/>
      <c r="UJJ83" s="396"/>
      <c r="UJK83" s="396"/>
      <c r="UJL83" s="396"/>
      <c r="UJM83" s="396"/>
      <c r="UJN83" s="396"/>
      <c r="UJO83" s="396"/>
      <c r="UJP83" s="396"/>
      <c r="UJQ83" s="396"/>
      <c r="UJR83" s="396"/>
      <c r="UJS83" s="396"/>
      <c r="UJT83" s="396"/>
      <c r="UJU83" s="396"/>
      <c r="UJV83" s="396"/>
      <c r="UJW83" s="396"/>
      <c r="UJX83" s="396"/>
      <c r="UJY83" s="396"/>
      <c r="UJZ83" s="396"/>
      <c r="UKA83" s="396"/>
      <c r="UKB83" s="396"/>
      <c r="UKC83" s="396"/>
      <c r="UKD83" s="396"/>
      <c r="UKE83" s="396"/>
      <c r="UKF83" s="396"/>
      <c r="UKG83" s="396"/>
      <c r="UKH83" s="396"/>
      <c r="UKI83" s="396"/>
      <c r="UKJ83" s="396"/>
      <c r="UKK83" s="396"/>
      <c r="UKL83" s="396"/>
      <c r="UKM83" s="396"/>
      <c r="UKN83" s="396"/>
      <c r="UKO83" s="396"/>
      <c r="UKP83" s="396"/>
      <c r="UKQ83" s="396"/>
      <c r="UKR83" s="396"/>
      <c r="UKS83" s="396"/>
      <c r="UKT83" s="396"/>
      <c r="UKU83" s="396"/>
      <c r="UKV83" s="396"/>
      <c r="UKW83" s="396"/>
      <c r="UKX83" s="396"/>
      <c r="UKY83" s="396"/>
      <c r="UKZ83" s="396"/>
      <c r="ULA83" s="396"/>
      <c r="ULB83" s="396"/>
      <c r="ULC83" s="396"/>
      <c r="ULD83" s="396"/>
      <c r="ULE83" s="396"/>
      <c r="ULF83" s="396"/>
      <c r="ULG83" s="396"/>
      <c r="ULH83" s="396"/>
      <c r="ULI83" s="396"/>
      <c r="ULJ83" s="396"/>
      <c r="ULK83" s="396"/>
      <c r="ULL83" s="396"/>
      <c r="ULM83" s="396"/>
      <c r="ULN83" s="396"/>
      <c r="ULO83" s="396"/>
      <c r="ULP83" s="396"/>
      <c r="ULQ83" s="396"/>
      <c r="ULR83" s="396"/>
      <c r="ULS83" s="396"/>
      <c r="ULT83" s="396"/>
      <c r="ULU83" s="396"/>
      <c r="ULV83" s="396"/>
      <c r="ULW83" s="396"/>
      <c r="ULX83" s="396"/>
      <c r="ULY83" s="396"/>
      <c r="ULZ83" s="396"/>
      <c r="UMA83" s="396"/>
      <c r="UMB83" s="396"/>
      <c r="UMC83" s="396"/>
      <c r="UMD83" s="396"/>
      <c r="UME83" s="396"/>
      <c r="UMF83" s="396"/>
      <c r="UMG83" s="396"/>
      <c r="UMH83" s="396"/>
      <c r="UMI83" s="396"/>
      <c r="UMJ83" s="396"/>
      <c r="UMK83" s="396"/>
      <c r="UML83" s="396"/>
      <c r="UMM83" s="396"/>
      <c r="UMN83" s="396"/>
      <c r="UMO83" s="396"/>
      <c r="UMP83" s="396"/>
      <c r="UMQ83" s="396"/>
      <c r="UMR83" s="396"/>
      <c r="UMS83" s="396"/>
      <c r="UMT83" s="396"/>
      <c r="UMU83" s="396"/>
      <c r="UMV83" s="396"/>
      <c r="UMW83" s="396"/>
      <c r="UMX83" s="396"/>
      <c r="UMY83" s="396"/>
      <c r="UMZ83" s="396"/>
      <c r="UNA83" s="396"/>
      <c r="UNB83" s="396"/>
      <c r="UNC83" s="396"/>
      <c r="UND83" s="396"/>
      <c r="UNE83" s="396"/>
      <c r="UNF83" s="396"/>
      <c r="UNG83" s="396"/>
      <c r="UNH83" s="396"/>
      <c r="UNI83" s="396"/>
      <c r="UNJ83" s="396"/>
      <c r="UNK83" s="396"/>
      <c r="UNL83" s="396"/>
      <c r="UNM83" s="396"/>
      <c r="UNN83" s="396"/>
      <c r="UNO83" s="396"/>
      <c r="UNP83" s="396"/>
      <c r="UNQ83" s="396"/>
      <c r="UNR83" s="396"/>
      <c r="UNS83" s="396"/>
      <c r="UNT83" s="396"/>
      <c r="UNU83" s="396"/>
      <c r="UNV83" s="396"/>
      <c r="UNW83" s="396"/>
      <c r="UNX83" s="396"/>
      <c r="UNY83" s="396"/>
      <c r="UNZ83" s="396"/>
      <c r="UOA83" s="396"/>
      <c r="UOB83" s="396"/>
      <c r="UOC83" s="396"/>
      <c r="UOD83" s="396"/>
      <c r="UOE83" s="396"/>
      <c r="UOF83" s="396"/>
      <c r="UOG83" s="396"/>
      <c r="UOH83" s="396"/>
      <c r="UOI83" s="396"/>
      <c r="UOJ83" s="396"/>
      <c r="UOK83" s="396"/>
      <c r="UOL83" s="396"/>
      <c r="UOM83" s="396"/>
      <c r="UON83" s="396"/>
      <c r="UOO83" s="396"/>
      <c r="UOP83" s="396"/>
      <c r="UOQ83" s="396"/>
      <c r="UOR83" s="396"/>
      <c r="UOS83" s="396"/>
      <c r="UOT83" s="396"/>
      <c r="UOU83" s="396"/>
      <c r="UOV83" s="396"/>
      <c r="UOW83" s="396"/>
      <c r="UOX83" s="396"/>
      <c r="UOY83" s="396"/>
      <c r="UOZ83" s="396"/>
      <c r="UPA83" s="396"/>
      <c r="UPB83" s="396"/>
      <c r="UPC83" s="396"/>
      <c r="UPD83" s="396"/>
      <c r="UPE83" s="396"/>
      <c r="UPF83" s="396"/>
      <c r="UPG83" s="396"/>
      <c r="UPH83" s="396"/>
      <c r="UPI83" s="396"/>
      <c r="UPJ83" s="396"/>
      <c r="UPK83" s="396"/>
      <c r="UPL83" s="396"/>
      <c r="UPM83" s="396"/>
      <c r="UPN83" s="396"/>
      <c r="UPO83" s="396"/>
      <c r="UPP83" s="396"/>
      <c r="UPQ83" s="396"/>
      <c r="UPR83" s="396"/>
      <c r="UPS83" s="396"/>
      <c r="UPT83" s="396"/>
      <c r="UPU83" s="396"/>
      <c r="UPV83" s="396"/>
      <c r="UPW83" s="396"/>
      <c r="UPX83" s="396"/>
      <c r="UPY83" s="396"/>
      <c r="UPZ83" s="396"/>
      <c r="UQA83" s="396"/>
      <c r="UQB83" s="396"/>
      <c r="UQC83" s="396"/>
      <c r="UQD83" s="396"/>
      <c r="UQE83" s="396"/>
      <c r="UQF83" s="396"/>
      <c r="UQG83" s="396"/>
      <c r="UQH83" s="396"/>
      <c r="UQI83" s="396"/>
      <c r="UQJ83" s="396"/>
      <c r="UQK83" s="396"/>
      <c r="UQL83" s="396"/>
      <c r="UQM83" s="396"/>
      <c r="UQN83" s="396"/>
      <c r="UQO83" s="396"/>
      <c r="UQP83" s="396"/>
      <c r="UQQ83" s="396"/>
      <c r="UQR83" s="396"/>
      <c r="UQS83" s="396"/>
      <c r="UQT83" s="396"/>
      <c r="UQU83" s="396"/>
      <c r="UQV83" s="396"/>
      <c r="UQW83" s="396"/>
      <c r="UQX83" s="396"/>
      <c r="UQY83" s="396"/>
      <c r="UQZ83" s="396"/>
      <c r="URA83" s="396"/>
      <c r="URB83" s="396"/>
      <c r="URC83" s="396"/>
      <c r="URD83" s="396"/>
      <c r="URE83" s="396"/>
      <c r="URF83" s="396"/>
      <c r="URG83" s="396"/>
      <c r="URH83" s="396"/>
      <c r="URI83" s="396"/>
      <c r="URJ83" s="396"/>
      <c r="URK83" s="396"/>
      <c r="URL83" s="396"/>
      <c r="URM83" s="396"/>
      <c r="URN83" s="396"/>
      <c r="URO83" s="396"/>
      <c r="URP83" s="396"/>
      <c r="URQ83" s="396"/>
      <c r="URR83" s="396"/>
      <c r="URS83" s="396"/>
      <c r="URT83" s="396"/>
      <c r="URU83" s="396"/>
      <c r="URV83" s="396"/>
      <c r="URW83" s="396"/>
      <c r="URX83" s="396"/>
      <c r="URY83" s="396"/>
      <c r="URZ83" s="396"/>
      <c r="USA83" s="396"/>
      <c r="USB83" s="396"/>
      <c r="USC83" s="396"/>
      <c r="USD83" s="396"/>
      <c r="USE83" s="396"/>
      <c r="USF83" s="396"/>
      <c r="USG83" s="396"/>
      <c r="USH83" s="396"/>
      <c r="USI83" s="396"/>
      <c r="USJ83" s="396"/>
      <c r="USK83" s="396"/>
      <c r="USL83" s="396"/>
      <c r="USM83" s="396"/>
      <c r="USN83" s="396"/>
      <c r="USO83" s="396"/>
      <c r="USP83" s="396"/>
      <c r="USQ83" s="396"/>
      <c r="USR83" s="396"/>
      <c r="USS83" s="396"/>
      <c r="UST83" s="396"/>
      <c r="USU83" s="396"/>
      <c r="USV83" s="396"/>
      <c r="USW83" s="396"/>
      <c r="USX83" s="396"/>
      <c r="USY83" s="396"/>
      <c r="USZ83" s="396"/>
      <c r="UTA83" s="396"/>
      <c r="UTB83" s="396"/>
      <c r="UTC83" s="396"/>
      <c r="UTD83" s="396"/>
      <c r="UTE83" s="396"/>
      <c r="UTF83" s="396"/>
      <c r="UTG83" s="396"/>
      <c r="UTH83" s="396"/>
      <c r="UTI83" s="396"/>
      <c r="UTJ83" s="396"/>
      <c r="UTK83" s="396"/>
      <c r="UTL83" s="396"/>
      <c r="UTM83" s="396"/>
      <c r="UTN83" s="396"/>
      <c r="UTO83" s="396"/>
      <c r="UTP83" s="396"/>
      <c r="UTQ83" s="396"/>
      <c r="UTR83" s="396"/>
      <c r="UTS83" s="396"/>
      <c r="UTT83" s="396"/>
      <c r="UTU83" s="396"/>
      <c r="UTV83" s="396"/>
      <c r="UTW83" s="396"/>
      <c r="UTX83" s="396"/>
      <c r="UTY83" s="396"/>
      <c r="UTZ83" s="396"/>
      <c r="UUA83" s="396"/>
      <c r="UUB83" s="396"/>
      <c r="UUC83" s="396"/>
      <c r="UUD83" s="396"/>
      <c r="UUE83" s="396"/>
      <c r="UUF83" s="396"/>
      <c r="UUG83" s="396"/>
      <c r="UUH83" s="396"/>
      <c r="UUI83" s="396"/>
      <c r="UUJ83" s="396"/>
      <c r="UUK83" s="396"/>
      <c r="UUL83" s="396"/>
      <c r="UUM83" s="396"/>
      <c r="UUN83" s="396"/>
      <c r="UUO83" s="396"/>
      <c r="UUP83" s="396"/>
      <c r="UUQ83" s="396"/>
      <c r="UUR83" s="396"/>
      <c r="UUS83" s="396"/>
      <c r="UUT83" s="396"/>
      <c r="UUU83" s="396"/>
      <c r="UUV83" s="396"/>
      <c r="UUW83" s="396"/>
      <c r="UUX83" s="396"/>
      <c r="UUY83" s="396"/>
      <c r="UUZ83" s="396"/>
      <c r="UVA83" s="396"/>
      <c r="UVB83" s="396"/>
      <c r="UVC83" s="396"/>
      <c r="UVD83" s="396"/>
      <c r="UVE83" s="396"/>
      <c r="UVF83" s="396"/>
      <c r="UVG83" s="396"/>
      <c r="UVH83" s="396"/>
      <c r="UVI83" s="396"/>
      <c r="UVJ83" s="396"/>
      <c r="UVK83" s="396"/>
      <c r="UVL83" s="396"/>
      <c r="UVM83" s="396"/>
      <c r="UVN83" s="396"/>
      <c r="UVO83" s="396"/>
      <c r="UVP83" s="396"/>
      <c r="UVQ83" s="396"/>
      <c r="UVR83" s="396"/>
      <c r="UVS83" s="396"/>
      <c r="UVT83" s="396"/>
      <c r="UVU83" s="396"/>
      <c r="UVV83" s="396"/>
      <c r="UVW83" s="396"/>
      <c r="UVX83" s="396"/>
      <c r="UVY83" s="396"/>
      <c r="UVZ83" s="396"/>
      <c r="UWA83" s="396"/>
      <c r="UWB83" s="396"/>
      <c r="UWC83" s="396"/>
      <c r="UWD83" s="396"/>
      <c r="UWE83" s="396"/>
      <c r="UWF83" s="396"/>
      <c r="UWG83" s="396"/>
      <c r="UWH83" s="396"/>
      <c r="UWI83" s="396"/>
      <c r="UWJ83" s="396"/>
      <c r="UWK83" s="396"/>
      <c r="UWL83" s="396"/>
      <c r="UWM83" s="396"/>
      <c r="UWN83" s="396"/>
      <c r="UWO83" s="396"/>
      <c r="UWP83" s="396"/>
      <c r="UWQ83" s="396"/>
      <c r="UWR83" s="396"/>
      <c r="UWS83" s="396"/>
      <c r="UWT83" s="396"/>
      <c r="UWU83" s="396"/>
      <c r="UWV83" s="396"/>
      <c r="UWW83" s="396"/>
      <c r="UWX83" s="396"/>
      <c r="UWY83" s="396"/>
      <c r="UWZ83" s="396"/>
      <c r="UXA83" s="396"/>
      <c r="UXB83" s="396"/>
      <c r="UXC83" s="396"/>
      <c r="UXD83" s="396"/>
      <c r="UXE83" s="396"/>
      <c r="UXF83" s="396"/>
      <c r="UXG83" s="396"/>
      <c r="UXH83" s="396"/>
      <c r="UXI83" s="396"/>
      <c r="UXJ83" s="396"/>
      <c r="UXK83" s="396"/>
      <c r="UXL83" s="396"/>
      <c r="UXM83" s="396"/>
      <c r="UXN83" s="396"/>
      <c r="UXO83" s="396"/>
      <c r="UXP83" s="396"/>
      <c r="UXQ83" s="396"/>
      <c r="UXR83" s="396"/>
      <c r="UXS83" s="396"/>
      <c r="UXT83" s="396"/>
      <c r="UXU83" s="396"/>
      <c r="UXV83" s="396"/>
      <c r="UXW83" s="396"/>
      <c r="UXX83" s="396"/>
      <c r="UXY83" s="396"/>
      <c r="UXZ83" s="396"/>
      <c r="UYA83" s="396"/>
      <c r="UYB83" s="396"/>
      <c r="UYC83" s="396"/>
      <c r="UYD83" s="396"/>
      <c r="UYE83" s="396"/>
      <c r="UYF83" s="396"/>
      <c r="UYG83" s="396"/>
      <c r="UYH83" s="396"/>
      <c r="UYI83" s="396"/>
      <c r="UYJ83" s="396"/>
      <c r="UYK83" s="396"/>
      <c r="UYL83" s="396"/>
      <c r="UYM83" s="396"/>
      <c r="UYN83" s="396"/>
      <c r="UYO83" s="396"/>
      <c r="UYP83" s="396"/>
      <c r="UYQ83" s="396"/>
      <c r="UYR83" s="396"/>
      <c r="UYS83" s="396"/>
      <c r="UYT83" s="396"/>
      <c r="UYU83" s="396"/>
      <c r="UYV83" s="396"/>
      <c r="UYW83" s="396"/>
      <c r="UYX83" s="396"/>
      <c r="UYY83" s="396"/>
      <c r="UYZ83" s="396"/>
      <c r="UZA83" s="396"/>
      <c r="UZB83" s="396"/>
      <c r="UZC83" s="396"/>
      <c r="UZD83" s="396"/>
      <c r="UZE83" s="396"/>
      <c r="UZF83" s="396"/>
      <c r="UZG83" s="396"/>
      <c r="UZH83" s="396"/>
      <c r="UZI83" s="396"/>
      <c r="UZJ83" s="396"/>
      <c r="UZK83" s="396"/>
      <c r="UZL83" s="396"/>
      <c r="UZM83" s="396"/>
      <c r="UZN83" s="396"/>
      <c r="UZO83" s="396"/>
      <c r="UZP83" s="396"/>
      <c r="UZQ83" s="396"/>
      <c r="UZR83" s="396"/>
      <c r="UZS83" s="396"/>
      <c r="UZT83" s="396"/>
      <c r="UZU83" s="396"/>
      <c r="UZV83" s="396"/>
      <c r="UZW83" s="396"/>
      <c r="UZX83" s="396"/>
      <c r="UZY83" s="396"/>
      <c r="UZZ83" s="396"/>
      <c r="VAA83" s="396"/>
      <c r="VAB83" s="396"/>
      <c r="VAC83" s="396"/>
      <c r="VAD83" s="396"/>
      <c r="VAE83" s="396"/>
      <c r="VAF83" s="396"/>
      <c r="VAG83" s="396"/>
      <c r="VAH83" s="396"/>
      <c r="VAI83" s="396"/>
      <c r="VAJ83" s="396"/>
      <c r="VAK83" s="396"/>
      <c r="VAL83" s="396"/>
      <c r="VAM83" s="396"/>
      <c r="VAN83" s="396"/>
      <c r="VAO83" s="396"/>
      <c r="VAP83" s="396"/>
      <c r="VAQ83" s="396"/>
      <c r="VAR83" s="396"/>
      <c r="VAS83" s="396"/>
      <c r="VAT83" s="396"/>
      <c r="VAU83" s="396"/>
      <c r="VAV83" s="396"/>
      <c r="VAW83" s="396"/>
      <c r="VAX83" s="396"/>
      <c r="VAY83" s="396"/>
      <c r="VAZ83" s="396"/>
      <c r="VBA83" s="396"/>
      <c r="VBB83" s="396"/>
      <c r="VBC83" s="396"/>
      <c r="VBD83" s="396"/>
      <c r="VBE83" s="396"/>
      <c r="VBF83" s="396"/>
      <c r="VBG83" s="396"/>
      <c r="VBH83" s="396"/>
      <c r="VBI83" s="396"/>
      <c r="VBJ83" s="396"/>
      <c r="VBK83" s="396"/>
      <c r="VBL83" s="396"/>
      <c r="VBM83" s="396"/>
      <c r="VBN83" s="396"/>
      <c r="VBO83" s="396"/>
      <c r="VBP83" s="396"/>
      <c r="VBQ83" s="396"/>
      <c r="VBR83" s="396"/>
      <c r="VBS83" s="396"/>
      <c r="VBT83" s="396"/>
      <c r="VBU83" s="396"/>
      <c r="VBV83" s="396"/>
      <c r="VBW83" s="396"/>
      <c r="VBX83" s="396"/>
      <c r="VBY83" s="396"/>
      <c r="VBZ83" s="396"/>
      <c r="VCA83" s="396"/>
      <c r="VCB83" s="396"/>
      <c r="VCC83" s="396"/>
      <c r="VCD83" s="396"/>
      <c r="VCE83" s="396"/>
      <c r="VCF83" s="396"/>
      <c r="VCG83" s="396"/>
      <c r="VCH83" s="396"/>
      <c r="VCI83" s="396"/>
      <c r="VCJ83" s="396"/>
      <c r="VCK83" s="396"/>
      <c r="VCL83" s="396"/>
      <c r="VCM83" s="396"/>
      <c r="VCN83" s="396"/>
      <c r="VCO83" s="396"/>
      <c r="VCP83" s="396"/>
      <c r="VCQ83" s="396"/>
      <c r="VCR83" s="396"/>
      <c r="VCS83" s="396"/>
      <c r="VCT83" s="396"/>
      <c r="VCU83" s="396"/>
      <c r="VCV83" s="396"/>
      <c r="VCW83" s="396"/>
      <c r="VCX83" s="396"/>
      <c r="VCY83" s="396"/>
      <c r="VCZ83" s="396"/>
      <c r="VDA83" s="396"/>
      <c r="VDB83" s="396"/>
      <c r="VDC83" s="396"/>
      <c r="VDD83" s="396"/>
      <c r="VDE83" s="396"/>
      <c r="VDF83" s="396"/>
      <c r="VDG83" s="396"/>
      <c r="VDH83" s="396"/>
      <c r="VDI83" s="396"/>
      <c r="VDJ83" s="396"/>
      <c r="VDK83" s="396"/>
      <c r="VDL83" s="396"/>
      <c r="VDM83" s="396"/>
      <c r="VDN83" s="396"/>
      <c r="VDO83" s="396"/>
      <c r="VDP83" s="396"/>
      <c r="VDQ83" s="396"/>
      <c r="VDR83" s="396"/>
      <c r="VDS83" s="396"/>
      <c r="VDT83" s="396"/>
      <c r="VDU83" s="396"/>
      <c r="VDV83" s="396"/>
      <c r="VDW83" s="396"/>
      <c r="VDX83" s="396"/>
      <c r="VDY83" s="396"/>
      <c r="VDZ83" s="396"/>
      <c r="VEA83" s="396"/>
      <c r="VEB83" s="396"/>
      <c r="VEC83" s="396"/>
      <c r="VED83" s="396"/>
      <c r="VEE83" s="396"/>
      <c r="VEF83" s="396"/>
      <c r="VEG83" s="396"/>
      <c r="VEH83" s="396"/>
      <c r="VEI83" s="396"/>
      <c r="VEJ83" s="396"/>
      <c r="VEK83" s="396"/>
      <c r="VEL83" s="396"/>
      <c r="VEM83" s="396"/>
      <c r="VEN83" s="396"/>
      <c r="VEO83" s="396"/>
      <c r="VEP83" s="396"/>
      <c r="VEQ83" s="396"/>
      <c r="VER83" s="396"/>
      <c r="VES83" s="396"/>
      <c r="VET83" s="396"/>
      <c r="VEU83" s="396"/>
      <c r="VEV83" s="396"/>
      <c r="VEW83" s="396"/>
      <c r="VEX83" s="396"/>
      <c r="VEY83" s="396"/>
      <c r="VEZ83" s="396"/>
      <c r="VFA83" s="396"/>
      <c r="VFB83" s="396"/>
      <c r="VFC83" s="396"/>
      <c r="VFD83" s="396"/>
      <c r="VFE83" s="396"/>
      <c r="VFF83" s="396"/>
      <c r="VFG83" s="396"/>
      <c r="VFH83" s="396"/>
      <c r="VFI83" s="396"/>
      <c r="VFJ83" s="396"/>
      <c r="VFK83" s="396"/>
      <c r="VFL83" s="396"/>
      <c r="VFM83" s="396"/>
      <c r="VFN83" s="396"/>
      <c r="VFO83" s="396"/>
      <c r="VFP83" s="396"/>
      <c r="VFQ83" s="396"/>
      <c r="VFR83" s="396"/>
      <c r="VFS83" s="396"/>
      <c r="VFT83" s="396"/>
      <c r="VFU83" s="396"/>
      <c r="VFV83" s="396"/>
      <c r="VFW83" s="396"/>
      <c r="VFX83" s="396"/>
      <c r="VFY83" s="396"/>
      <c r="VFZ83" s="396"/>
      <c r="VGA83" s="396"/>
      <c r="VGB83" s="396"/>
      <c r="VGC83" s="396"/>
      <c r="VGD83" s="396"/>
      <c r="VGE83" s="396"/>
      <c r="VGF83" s="396"/>
      <c r="VGG83" s="396"/>
      <c r="VGH83" s="396"/>
      <c r="VGI83" s="396"/>
      <c r="VGJ83" s="396"/>
      <c r="VGK83" s="396"/>
      <c r="VGL83" s="396"/>
      <c r="VGM83" s="396"/>
      <c r="VGN83" s="396"/>
      <c r="VGO83" s="396"/>
      <c r="VGP83" s="396"/>
      <c r="VGQ83" s="396"/>
      <c r="VGR83" s="396"/>
      <c r="VGS83" s="396"/>
      <c r="VGT83" s="396"/>
      <c r="VGU83" s="396"/>
      <c r="VGV83" s="396"/>
      <c r="VGW83" s="396"/>
      <c r="VGX83" s="396"/>
      <c r="VGY83" s="396"/>
      <c r="VGZ83" s="396"/>
      <c r="VHA83" s="396"/>
      <c r="VHB83" s="396"/>
      <c r="VHC83" s="396"/>
      <c r="VHD83" s="396"/>
      <c r="VHE83" s="396"/>
      <c r="VHF83" s="396"/>
      <c r="VHG83" s="396"/>
      <c r="VHH83" s="396"/>
      <c r="VHI83" s="396"/>
      <c r="VHJ83" s="396"/>
      <c r="VHK83" s="396"/>
      <c r="VHL83" s="396"/>
      <c r="VHM83" s="396"/>
      <c r="VHN83" s="396"/>
      <c r="VHO83" s="396"/>
      <c r="VHP83" s="396"/>
      <c r="VHQ83" s="396"/>
      <c r="VHR83" s="396"/>
      <c r="VHS83" s="396"/>
      <c r="VHT83" s="396"/>
      <c r="VHU83" s="396"/>
      <c r="VHV83" s="396"/>
      <c r="VHW83" s="396"/>
      <c r="VHX83" s="396"/>
      <c r="VHY83" s="396"/>
      <c r="VHZ83" s="396"/>
      <c r="VIA83" s="396"/>
      <c r="VIB83" s="396"/>
      <c r="VIC83" s="396"/>
      <c r="VID83" s="396"/>
      <c r="VIE83" s="396"/>
      <c r="VIF83" s="396"/>
      <c r="VIG83" s="396"/>
      <c r="VIH83" s="396"/>
      <c r="VII83" s="396"/>
      <c r="VIJ83" s="396"/>
      <c r="VIK83" s="396"/>
      <c r="VIL83" s="396"/>
      <c r="VIM83" s="396"/>
      <c r="VIN83" s="396"/>
      <c r="VIO83" s="396"/>
      <c r="VIP83" s="396"/>
      <c r="VIQ83" s="396"/>
      <c r="VIR83" s="396"/>
      <c r="VIS83" s="396"/>
      <c r="VIT83" s="396"/>
      <c r="VIU83" s="396"/>
      <c r="VIV83" s="396"/>
      <c r="VIW83" s="396"/>
      <c r="VIX83" s="396"/>
      <c r="VIY83" s="396"/>
      <c r="VIZ83" s="396"/>
      <c r="VJA83" s="396"/>
      <c r="VJB83" s="396"/>
      <c r="VJC83" s="396"/>
      <c r="VJD83" s="396"/>
      <c r="VJE83" s="396"/>
      <c r="VJF83" s="396"/>
      <c r="VJG83" s="396"/>
      <c r="VJH83" s="396"/>
      <c r="VJI83" s="396"/>
      <c r="VJJ83" s="396"/>
      <c r="VJK83" s="396"/>
      <c r="VJL83" s="396"/>
      <c r="VJM83" s="396"/>
      <c r="VJN83" s="396"/>
      <c r="VJO83" s="396"/>
      <c r="VJP83" s="396"/>
      <c r="VJQ83" s="396"/>
      <c r="VJR83" s="396"/>
      <c r="VJS83" s="396"/>
      <c r="VJT83" s="396"/>
      <c r="VJU83" s="396"/>
      <c r="VJV83" s="396"/>
      <c r="VJW83" s="396"/>
      <c r="VJX83" s="396"/>
      <c r="VJY83" s="396"/>
      <c r="VJZ83" s="396"/>
      <c r="VKA83" s="396"/>
      <c r="VKB83" s="396"/>
      <c r="VKC83" s="396"/>
      <c r="VKD83" s="396"/>
      <c r="VKE83" s="396"/>
      <c r="VKF83" s="396"/>
      <c r="VKG83" s="396"/>
      <c r="VKH83" s="396"/>
      <c r="VKI83" s="396"/>
      <c r="VKJ83" s="396"/>
      <c r="VKK83" s="396"/>
      <c r="VKL83" s="396"/>
      <c r="VKM83" s="396"/>
      <c r="VKN83" s="396"/>
      <c r="VKO83" s="396"/>
      <c r="VKP83" s="396"/>
      <c r="VKQ83" s="396"/>
      <c r="VKR83" s="396"/>
      <c r="VKS83" s="396"/>
      <c r="VKT83" s="396"/>
      <c r="VKU83" s="396"/>
      <c r="VKV83" s="396"/>
      <c r="VKW83" s="396"/>
      <c r="VKX83" s="396"/>
      <c r="VKY83" s="396"/>
      <c r="VKZ83" s="396"/>
      <c r="VLA83" s="396"/>
      <c r="VLB83" s="396"/>
      <c r="VLC83" s="396"/>
      <c r="VLD83" s="396"/>
      <c r="VLE83" s="396"/>
      <c r="VLF83" s="396"/>
      <c r="VLG83" s="396"/>
      <c r="VLH83" s="396"/>
      <c r="VLI83" s="396"/>
      <c r="VLJ83" s="396"/>
      <c r="VLK83" s="396"/>
      <c r="VLL83" s="396"/>
      <c r="VLM83" s="396"/>
      <c r="VLN83" s="396"/>
      <c r="VLO83" s="396"/>
      <c r="VLP83" s="396"/>
      <c r="VLQ83" s="396"/>
      <c r="VLR83" s="396"/>
      <c r="VLS83" s="396"/>
      <c r="VLT83" s="396"/>
      <c r="VLU83" s="396"/>
      <c r="VLV83" s="396"/>
      <c r="VLW83" s="396"/>
      <c r="VLX83" s="396"/>
      <c r="VLY83" s="396"/>
      <c r="VLZ83" s="396"/>
      <c r="VMA83" s="396"/>
      <c r="VMB83" s="396"/>
      <c r="VMC83" s="396"/>
      <c r="VMD83" s="396"/>
      <c r="VME83" s="396"/>
      <c r="VMF83" s="396"/>
      <c r="VMG83" s="396"/>
      <c r="VMH83" s="396"/>
      <c r="VMI83" s="396"/>
      <c r="VMJ83" s="396"/>
      <c r="VMK83" s="396"/>
      <c r="VML83" s="396"/>
      <c r="VMM83" s="396"/>
      <c r="VMN83" s="396"/>
      <c r="VMO83" s="396"/>
      <c r="VMP83" s="396"/>
      <c r="VMQ83" s="396"/>
      <c r="VMR83" s="396"/>
      <c r="VMS83" s="396"/>
      <c r="VMT83" s="396"/>
      <c r="VMU83" s="396"/>
      <c r="VMV83" s="396"/>
      <c r="VMW83" s="396"/>
      <c r="VMX83" s="396"/>
      <c r="VMY83" s="396"/>
      <c r="VMZ83" s="396"/>
      <c r="VNA83" s="396"/>
      <c r="VNB83" s="396"/>
      <c r="VNC83" s="396"/>
      <c r="VND83" s="396"/>
      <c r="VNE83" s="396"/>
      <c r="VNF83" s="396"/>
      <c r="VNG83" s="396"/>
      <c r="VNH83" s="396"/>
      <c r="VNI83" s="396"/>
      <c r="VNJ83" s="396"/>
      <c r="VNK83" s="396"/>
      <c r="VNL83" s="396"/>
      <c r="VNM83" s="396"/>
      <c r="VNN83" s="396"/>
      <c r="VNO83" s="396"/>
      <c r="VNP83" s="396"/>
      <c r="VNQ83" s="396"/>
      <c r="VNR83" s="396"/>
      <c r="VNS83" s="396"/>
      <c r="VNT83" s="396"/>
      <c r="VNU83" s="396"/>
      <c r="VNV83" s="396"/>
      <c r="VNW83" s="396"/>
      <c r="VNX83" s="396"/>
      <c r="VNY83" s="396"/>
      <c r="VNZ83" s="396"/>
      <c r="VOA83" s="396"/>
      <c r="VOB83" s="396"/>
      <c r="VOC83" s="396"/>
      <c r="VOD83" s="396"/>
      <c r="VOE83" s="396"/>
      <c r="VOF83" s="396"/>
      <c r="VOG83" s="396"/>
      <c r="VOH83" s="396"/>
      <c r="VOI83" s="396"/>
      <c r="VOJ83" s="396"/>
      <c r="VOK83" s="396"/>
      <c r="VOL83" s="396"/>
      <c r="VOM83" s="396"/>
      <c r="VON83" s="396"/>
      <c r="VOO83" s="396"/>
      <c r="VOP83" s="396"/>
      <c r="VOQ83" s="396"/>
      <c r="VOR83" s="396"/>
      <c r="VOS83" s="396"/>
      <c r="VOT83" s="396"/>
      <c r="VOU83" s="396"/>
      <c r="VOV83" s="396"/>
      <c r="VOW83" s="396"/>
      <c r="VOX83" s="396"/>
      <c r="VOY83" s="396"/>
      <c r="VOZ83" s="396"/>
      <c r="VPA83" s="396"/>
      <c r="VPB83" s="396"/>
      <c r="VPC83" s="396"/>
      <c r="VPD83" s="396"/>
      <c r="VPE83" s="396"/>
      <c r="VPF83" s="396"/>
      <c r="VPG83" s="396"/>
      <c r="VPH83" s="396"/>
      <c r="VPI83" s="396"/>
      <c r="VPJ83" s="396"/>
      <c r="VPK83" s="396"/>
      <c r="VPL83" s="396"/>
      <c r="VPM83" s="396"/>
      <c r="VPN83" s="396"/>
      <c r="VPO83" s="396"/>
      <c r="VPP83" s="396"/>
      <c r="VPQ83" s="396"/>
      <c r="VPR83" s="396"/>
      <c r="VPS83" s="396"/>
      <c r="VPT83" s="396"/>
      <c r="VPU83" s="396"/>
      <c r="VPV83" s="396"/>
      <c r="VPW83" s="396"/>
      <c r="VPX83" s="396"/>
      <c r="VPY83" s="396"/>
      <c r="VPZ83" s="396"/>
      <c r="VQA83" s="396"/>
      <c r="VQB83" s="396"/>
      <c r="VQC83" s="396"/>
      <c r="VQD83" s="396"/>
      <c r="VQE83" s="396"/>
      <c r="VQF83" s="396"/>
      <c r="VQG83" s="396"/>
      <c r="VQH83" s="396"/>
      <c r="VQI83" s="396"/>
      <c r="VQJ83" s="396"/>
      <c r="VQK83" s="396"/>
      <c r="VQL83" s="396"/>
      <c r="VQM83" s="396"/>
      <c r="VQN83" s="396"/>
      <c r="VQO83" s="396"/>
      <c r="VQP83" s="396"/>
      <c r="VQQ83" s="396"/>
      <c r="VQR83" s="396"/>
      <c r="VQS83" s="396"/>
      <c r="VQT83" s="396"/>
      <c r="VQU83" s="396"/>
      <c r="VQV83" s="396"/>
      <c r="VQW83" s="396"/>
      <c r="VQX83" s="396"/>
      <c r="VQY83" s="396"/>
      <c r="VQZ83" s="396"/>
      <c r="VRA83" s="396"/>
      <c r="VRB83" s="396"/>
      <c r="VRC83" s="396"/>
      <c r="VRD83" s="396"/>
      <c r="VRE83" s="396"/>
      <c r="VRF83" s="396"/>
      <c r="VRG83" s="396"/>
      <c r="VRH83" s="396"/>
      <c r="VRI83" s="396"/>
      <c r="VRJ83" s="396"/>
      <c r="VRK83" s="396"/>
      <c r="VRL83" s="396"/>
      <c r="VRM83" s="396"/>
      <c r="VRN83" s="396"/>
      <c r="VRO83" s="396"/>
      <c r="VRP83" s="396"/>
      <c r="VRQ83" s="396"/>
      <c r="VRR83" s="396"/>
      <c r="VRS83" s="396"/>
      <c r="VRT83" s="396"/>
      <c r="VRU83" s="396"/>
      <c r="VRV83" s="396"/>
      <c r="VRW83" s="396"/>
      <c r="VRX83" s="396"/>
      <c r="VRY83" s="396"/>
      <c r="VRZ83" s="396"/>
      <c r="VSA83" s="396"/>
      <c r="VSB83" s="396"/>
      <c r="VSC83" s="396"/>
      <c r="VSD83" s="396"/>
      <c r="VSE83" s="396"/>
      <c r="VSF83" s="396"/>
      <c r="VSG83" s="396"/>
      <c r="VSH83" s="396"/>
      <c r="VSI83" s="396"/>
      <c r="VSJ83" s="396"/>
      <c r="VSK83" s="396"/>
      <c r="VSL83" s="396"/>
      <c r="VSM83" s="396"/>
      <c r="VSN83" s="396"/>
      <c r="VSO83" s="396"/>
      <c r="VSP83" s="396"/>
      <c r="VSQ83" s="396"/>
      <c r="VSR83" s="396"/>
      <c r="VSS83" s="396"/>
      <c r="VST83" s="396"/>
      <c r="VSU83" s="396"/>
      <c r="VSV83" s="396"/>
      <c r="VSW83" s="396"/>
      <c r="VSX83" s="396"/>
      <c r="VSY83" s="396"/>
      <c r="VSZ83" s="396"/>
      <c r="VTA83" s="396"/>
      <c r="VTB83" s="396"/>
      <c r="VTC83" s="396"/>
      <c r="VTD83" s="396"/>
      <c r="VTE83" s="396"/>
      <c r="VTF83" s="396"/>
      <c r="VTG83" s="396"/>
      <c r="VTH83" s="396"/>
      <c r="VTI83" s="396"/>
      <c r="VTJ83" s="396"/>
      <c r="VTK83" s="396"/>
      <c r="VTL83" s="396"/>
      <c r="VTM83" s="396"/>
      <c r="VTN83" s="396"/>
      <c r="VTO83" s="396"/>
      <c r="VTP83" s="396"/>
      <c r="VTQ83" s="396"/>
      <c r="VTR83" s="396"/>
      <c r="VTS83" s="396"/>
      <c r="VTT83" s="396"/>
      <c r="VTU83" s="396"/>
      <c r="VTV83" s="396"/>
      <c r="VTW83" s="396"/>
      <c r="VTX83" s="396"/>
      <c r="VTY83" s="396"/>
      <c r="VTZ83" s="396"/>
      <c r="VUA83" s="396"/>
      <c r="VUB83" s="396"/>
      <c r="VUC83" s="396"/>
      <c r="VUD83" s="396"/>
      <c r="VUE83" s="396"/>
      <c r="VUF83" s="396"/>
      <c r="VUG83" s="396"/>
      <c r="VUH83" s="396"/>
      <c r="VUI83" s="396"/>
      <c r="VUJ83" s="396"/>
      <c r="VUK83" s="396"/>
      <c r="VUL83" s="396"/>
      <c r="VUM83" s="396"/>
      <c r="VUN83" s="396"/>
      <c r="VUO83" s="396"/>
      <c r="VUP83" s="396"/>
      <c r="VUQ83" s="396"/>
      <c r="VUR83" s="396"/>
      <c r="VUS83" s="396"/>
      <c r="VUT83" s="396"/>
      <c r="VUU83" s="396"/>
      <c r="VUV83" s="396"/>
      <c r="VUW83" s="396"/>
      <c r="VUX83" s="396"/>
      <c r="VUY83" s="396"/>
      <c r="VUZ83" s="396"/>
      <c r="VVA83" s="396"/>
      <c r="VVB83" s="396"/>
      <c r="VVC83" s="396"/>
      <c r="VVD83" s="396"/>
      <c r="VVE83" s="396"/>
      <c r="VVF83" s="396"/>
      <c r="VVG83" s="396"/>
      <c r="VVH83" s="396"/>
      <c r="VVI83" s="396"/>
      <c r="VVJ83" s="396"/>
      <c r="VVK83" s="396"/>
      <c r="VVL83" s="396"/>
      <c r="VVM83" s="396"/>
      <c r="VVN83" s="396"/>
      <c r="VVO83" s="396"/>
      <c r="VVP83" s="396"/>
      <c r="VVQ83" s="396"/>
      <c r="VVR83" s="396"/>
      <c r="VVS83" s="396"/>
      <c r="VVT83" s="396"/>
      <c r="VVU83" s="396"/>
      <c r="VVV83" s="396"/>
      <c r="VVW83" s="396"/>
      <c r="VVX83" s="396"/>
      <c r="VVY83" s="396"/>
      <c r="VVZ83" s="396"/>
      <c r="VWA83" s="396"/>
      <c r="VWB83" s="396"/>
      <c r="VWC83" s="396"/>
      <c r="VWD83" s="396"/>
      <c r="VWE83" s="396"/>
      <c r="VWF83" s="396"/>
      <c r="VWG83" s="396"/>
      <c r="VWH83" s="396"/>
      <c r="VWI83" s="396"/>
      <c r="VWJ83" s="396"/>
      <c r="VWK83" s="396"/>
      <c r="VWL83" s="396"/>
      <c r="VWM83" s="396"/>
      <c r="VWN83" s="396"/>
      <c r="VWO83" s="396"/>
      <c r="VWP83" s="396"/>
      <c r="VWQ83" s="396"/>
      <c r="VWR83" s="396"/>
      <c r="VWS83" s="396"/>
      <c r="VWT83" s="396"/>
      <c r="VWU83" s="396"/>
      <c r="VWV83" s="396"/>
      <c r="VWW83" s="396"/>
      <c r="VWX83" s="396"/>
      <c r="VWY83" s="396"/>
      <c r="VWZ83" s="396"/>
      <c r="VXA83" s="396"/>
      <c r="VXB83" s="396"/>
      <c r="VXC83" s="396"/>
      <c r="VXD83" s="396"/>
      <c r="VXE83" s="396"/>
      <c r="VXF83" s="396"/>
      <c r="VXG83" s="396"/>
      <c r="VXH83" s="396"/>
      <c r="VXI83" s="396"/>
      <c r="VXJ83" s="396"/>
      <c r="VXK83" s="396"/>
      <c r="VXL83" s="396"/>
      <c r="VXM83" s="396"/>
      <c r="VXN83" s="396"/>
      <c r="VXO83" s="396"/>
      <c r="VXP83" s="396"/>
      <c r="VXQ83" s="396"/>
      <c r="VXR83" s="396"/>
      <c r="VXS83" s="396"/>
      <c r="VXT83" s="396"/>
      <c r="VXU83" s="396"/>
      <c r="VXV83" s="396"/>
      <c r="VXW83" s="396"/>
      <c r="VXX83" s="396"/>
      <c r="VXY83" s="396"/>
      <c r="VXZ83" s="396"/>
      <c r="VYA83" s="396"/>
      <c r="VYB83" s="396"/>
      <c r="VYC83" s="396"/>
      <c r="VYD83" s="396"/>
      <c r="VYE83" s="396"/>
      <c r="VYF83" s="396"/>
      <c r="VYG83" s="396"/>
      <c r="VYH83" s="396"/>
      <c r="VYI83" s="396"/>
      <c r="VYJ83" s="396"/>
      <c r="VYK83" s="396"/>
      <c r="VYL83" s="396"/>
      <c r="VYM83" s="396"/>
      <c r="VYN83" s="396"/>
      <c r="VYO83" s="396"/>
      <c r="VYP83" s="396"/>
      <c r="VYQ83" s="396"/>
      <c r="VYR83" s="396"/>
      <c r="VYS83" s="396"/>
      <c r="VYT83" s="396"/>
      <c r="VYU83" s="396"/>
      <c r="VYV83" s="396"/>
      <c r="VYW83" s="396"/>
      <c r="VYX83" s="396"/>
      <c r="VYY83" s="396"/>
      <c r="VYZ83" s="396"/>
      <c r="VZA83" s="396"/>
      <c r="VZB83" s="396"/>
      <c r="VZC83" s="396"/>
      <c r="VZD83" s="396"/>
      <c r="VZE83" s="396"/>
      <c r="VZF83" s="396"/>
      <c r="VZG83" s="396"/>
      <c r="VZH83" s="396"/>
      <c r="VZI83" s="396"/>
      <c r="VZJ83" s="396"/>
      <c r="VZK83" s="396"/>
      <c r="VZL83" s="396"/>
      <c r="VZM83" s="396"/>
      <c r="VZN83" s="396"/>
      <c r="VZO83" s="396"/>
      <c r="VZP83" s="396"/>
      <c r="VZQ83" s="396"/>
      <c r="VZR83" s="396"/>
      <c r="VZS83" s="396"/>
      <c r="VZT83" s="396"/>
      <c r="VZU83" s="396"/>
      <c r="VZV83" s="396"/>
      <c r="VZW83" s="396"/>
      <c r="VZX83" s="396"/>
      <c r="VZY83" s="396"/>
      <c r="VZZ83" s="396"/>
      <c r="WAA83" s="396"/>
      <c r="WAB83" s="396"/>
      <c r="WAC83" s="396"/>
      <c r="WAD83" s="396"/>
      <c r="WAE83" s="396"/>
      <c r="WAF83" s="396"/>
      <c r="WAG83" s="396"/>
      <c r="WAH83" s="396"/>
      <c r="WAI83" s="396"/>
      <c r="WAJ83" s="396"/>
      <c r="WAK83" s="396"/>
      <c r="WAL83" s="396"/>
      <c r="WAM83" s="396"/>
      <c r="WAN83" s="396"/>
      <c r="WAO83" s="396"/>
      <c r="WAP83" s="396"/>
      <c r="WAQ83" s="396"/>
      <c r="WAR83" s="396"/>
      <c r="WAS83" s="396"/>
      <c r="WAT83" s="396"/>
      <c r="WAU83" s="396"/>
      <c r="WAV83" s="396"/>
      <c r="WAW83" s="396"/>
      <c r="WAX83" s="396"/>
      <c r="WAY83" s="396"/>
      <c r="WAZ83" s="396"/>
      <c r="WBA83" s="396"/>
      <c r="WBB83" s="396"/>
      <c r="WBC83" s="396"/>
      <c r="WBD83" s="396"/>
      <c r="WBE83" s="396"/>
      <c r="WBF83" s="396"/>
      <c r="WBG83" s="396"/>
      <c r="WBH83" s="396"/>
      <c r="WBI83" s="396"/>
      <c r="WBJ83" s="396"/>
      <c r="WBK83" s="396"/>
      <c r="WBL83" s="396"/>
      <c r="WBM83" s="396"/>
      <c r="WBN83" s="396"/>
      <c r="WBO83" s="396"/>
      <c r="WBP83" s="396"/>
      <c r="WBQ83" s="396"/>
      <c r="WBR83" s="396"/>
      <c r="WBS83" s="396"/>
      <c r="WBT83" s="396"/>
      <c r="WBU83" s="396"/>
      <c r="WBV83" s="396"/>
      <c r="WBW83" s="396"/>
      <c r="WBX83" s="396"/>
      <c r="WBY83" s="396"/>
      <c r="WBZ83" s="396"/>
      <c r="WCA83" s="396"/>
      <c r="WCB83" s="396"/>
      <c r="WCC83" s="396"/>
      <c r="WCD83" s="396"/>
      <c r="WCE83" s="396"/>
      <c r="WCF83" s="396"/>
      <c r="WCG83" s="396"/>
      <c r="WCH83" s="396"/>
      <c r="WCI83" s="396"/>
      <c r="WCJ83" s="396"/>
      <c r="WCK83" s="396"/>
      <c r="WCL83" s="396"/>
      <c r="WCM83" s="396"/>
      <c r="WCN83" s="396"/>
      <c r="WCO83" s="396"/>
      <c r="WCP83" s="396"/>
      <c r="WCQ83" s="396"/>
      <c r="WCR83" s="396"/>
      <c r="WCS83" s="396"/>
      <c r="WCT83" s="396"/>
      <c r="WCU83" s="396"/>
      <c r="WCV83" s="396"/>
      <c r="WCW83" s="396"/>
      <c r="WCX83" s="396"/>
      <c r="WCY83" s="396"/>
      <c r="WCZ83" s="396"/>
      <c r="WDA83" s="396"/>
      <c r="WDB83" s="396"/>
      <c r="WDC83" s="396"/>
      <c r="WDD83" s="396"/>
      <c r="WDE83" s="396"/>
      <c r="WDF83" s="396"/>
      <c r="WDG83" s="396"/>
      <c r="WDH83" s="396"/>
      <c r="WDI83" s="396"/>
      <c r="WDJ83" s="396"/>
      <c r="WDK83" s="396"/>
      <c r="WDL83" s="396"/>
      <c r="WDM83" s="396"/>
      <c r="WDN83" s="396"/>
      <c r="WDO83" s="396"/>
      <c r="WDP83" s="396"/>
      <c r="WDQ83" s="396"/>
      <c r="WDR83" s="396"/>
      <c r="WDS83" s="396"/>
      <c r="WDT83" s="396"/>
      <c r="WDU83" s="396"/>
      <c r="WDV83" s="396"/>
      <c r="WDW83" s="396"/>
      <c r="WDX83" s="396"/>
      <c r="WDY83" s="396"/>
      <c r="WDZ83" s="396"/>
      <c r="WEA83" s="396"/>
      <c r="WEB83" s="396"/>
      <c r="WEC83" s="396"/>
      <c r="WED83" s="396"/>
      <c r="WEE83" s="396"/>
      <c r="WEF83" s="396"/>
      <c r="WEG83" s="396"/>
      <c r="WEH83" s="396"/>
      <c r="WEI83" s="396"/>
      <c r="WEJ83" s="396"/>
      <c r="WEK83" s="396"/>
      <c r="WEL83" s="396"/>
      <c r="WEM83" s="396"/>
      <c r="WEN83" s="396"/>
      <c r="WEO83" s="396"/>
      <c r="WEP83" s="396"/>
      <c r="WEQ83" s="396"/>
      <c r="WER83" s="396"/>
      <c r="WES83" s="396"/>
      <c r="WET83" s="396"/>
      <c r="WEU83" s="396"/>
      <c r="WEV83" s="396"/>
      <c r="WEW83" s="396"/>
      <c r="WEX83" s="396"/>
      <c r="WEY83" s="396"/>
      <c r="WEZ83" s="396"/>
      <c r="WFA83" s="396"/>
      <c r="WFB83" s="396"/>
      <c r="WFC83" s="396"/>
      <c r="WFD83" s="396"/>
      <c r="WFE83" s="396"/>
      <c r="WFF83" s="396"/>
      <c r="WFG83" s="396"/>
      <c r="WFH83" s="396"/>
      <c r="WFI83" s="396"/>
      <c r="WFJ83" s="396"/>
      <c r="WFK83" s="396"/>
      <c r="WFL83" s="396"/>
      <c r="WFM83" s="396"/>
      <c r="WFN83" s="396"/>
      <c r="WFO83" s="396"/>
      <c r="WFP83" s="396"/>
      <c r="WFQ83" s="396"/>
      <c r="WFR83" s="396"/>
      <c r="WFS83" s="396"/>
      <c r="WFT83" s="396"/>
      <c r="WFU83" s="396"/>
      <c r="WFV83" s="396"/>
      <c r="WFW83" s="396"/>
      <c r="WFX83" s="396"/>
      <c r="WFY83" s="396"/>
      <c r="WFZ83" s="396"/>
      <c r="WGA83" s="396"/>
      <c r="WGB83" s="396"/>
      <c r="WGC83" s="396"/>
      <c r="WGD83" s="396"/>
      <c r="WGE83" s="396"/>
      <c r="WGF83" s="396"/>
      <c r="WGG83" s="396"/>
      <c r="WGH83" s="396"/>
      <c r="WGI83" s="396"/>
      <c r="WGJ83" s="396"/>
      <c r="WGK83" s="396"/>
      <c r="WGL83" s="396"/>
      <c r="WGM83" s="396"/>
      <c r="WGN83" s="396"/>
      <c r="WGO83" s="396"/>
      <c r="WGP83" s="396"/>
      <c r="WGQ83" s="396"/>
      <c r="WGR83" s="396"/>
      <c r="WGS83" s="396"/>
      <c r="WGT83" s="396"/>
      <c r="WGU83" s="396"/>
      <c r="WGV83" s="396"/>
      <c r="WGW83" s="396"/>
      <c r="WGX83" s="396"/>
      <c r="WGY83" s="396"/>
      <c r="WGZ83" s="396"/>
      <c r="WHA83" s="396"/>
      <c r="WHB83" s="396"/>
      <c r="WHC83" s="396"/>
      <c r="WHD83" s="396"/>
      <c r="WHE83" s="396"/>
      <c r="WHF83" s="396"/>
      <c r="WHG83" s="396"/>
      <c r="WHH83" s="396"/>
      <c r="WHI83" s="396"/>
      <c r="WHJ83" s="396"/>
      <c r="WHK83" s="396"/>
      <c r="WHL83" s="396"/>
      <c r="WHM83" s="396"/>
      <c r="WHN83" s="396"/>
      <c r="WHO83" s="396"/>
      <c r="WHP83" s="396"/>
      <c r="WHQ83" s="396"/>
      <c r="WHR83" s="396"/>
      <c r="WHS83" s="396"/>
      <c r="WHT83" s="396"/>
      <c r="WHU83" s="396"/>
      <c r="WHV83" s="396"/>
      <c r="WHW83" s="396"/>
      <c r="WHX83" s="396"/>
      <c r="WHY83" s="396"/>
      <c r="WHZ83" s="396"/>
      <c r="WIA83" s="396"/>
      <c r="WIB83" s="396"/>
      <c r="WIC83" s="396"/>
      <c r="WID83" s="396"/>
      <c r="WIE83" s="396"/>
      <c r="WIF83" s="396"/>
      <c r="WIG83" s="396"/>
      <c r="WIH83" s="396"/>
      <c r="WII83" s="396"/>
      <c r="WIJ83" s="396"/>
      <c r="WIK83" s="396"/>
      <c r="WIL83" s="396"/>
      <c r="WIM83" s="396"/>
      <c r="WIN83" s="396"/>
      <c r="WIO83" s="396"/>
      <c r="WIP83" s="396"/>
      <c r="WIQ83" s="396"/>
      <c r="WIR83" s="396"/>
      <c r="WIS83" s="396"/>
      <c r="WIT83" s="396"/>
      <c r="WIU83" s="396"/>
      <c r="WIV83" s="396"/>
      <c r="WIW83" s="396"/>
      <c r="WIX83" s="396"/>
      <c r="WIY83" s="396"/>
      <c r="WIZ83" s="396"/>
      <c r="WJA83" s="396"/>
      <c r="WJB83" s="396"/>
      <c r="WJC83" s="396"/>
      <c r="WJD83" s="396"/>
      <c r="WJE83" s="396"/>
      <c r="WJF83" s="396"/>
      <c r="WJG83" s="396"/>
      <c r="WJH83" s="396"/>
      <c r="WJI83" s="396"/>
      <c r="WJJ83" s="396"/>
      <c r="WJK83" s="396"/>
      <c r="WJL83" s="396"/>
      <c r="WJM83" s="396"/>
      <c r="WJN83" s="396"/>
      <c r="WJO83" s="396"/>
      <c r="WJP83" s="396"/>
      <c r="WJQ83" s="396"/>
      <c r="WJR83" s="396"/>
      <c r="WJS83" s="396"/>
      <c r="WJT83" s="396"/>
      <c r="WJU83" s="396"/>
      <c r="WJV83" s="396"/>
      <c r="WJW83" s="396"/>
      <c r="WJX83" s="396"/>
      <c r="WJY83" s="396"/>
      <c r="WJZ83" s="396"/>
      <c r="WKA83" s="396"/>
      <c r="WKB83" s="396"/>
      <c r="WKC83" s="396"/>
      <c r="WKD83" s="396"/>
      <c r="WKE83" s="396"/>
      <c r="WKF83" s="396"/>
      <c r="WKG83" s="396"/>
      <c r="WKH83" s="396"/>
      <c r="WKI83" s="396"/>
      <c r="WKJ83" s="396"/>
      <c r="WKK83" s="396"/>
      <c r="WKL83" s="396"/>
      <c r="WKM83" s="396"/>
      <c r="WKN83" s="396"/>
      <c r="WKO83" s="396"/>
      <c r="WKP83" s="396"/>
      <c r="WKQ83" s="396"/>
      <c r="WKR83" s="396"/>
      <c r="WKS83" s="396"/>
      <c r="WKT83" s="396"/>
      <c r="WKU83" s="396"/>
      <c r="WKV83" s="396"/>
      <c r="WKW83" s="396"/>
      <c r="WKX83" s="396"/>
      <c r="WKY83" s="396"/>
      <c r="WKZ83" s="396"/>
      <c r="WLA83" s="396"/>
      <c r="WLB83" s="396"/>
      <c r="WLC83" s="396"/>
      <c r="WLD83" s="396"/>
      <c r="WLE83" s="396"/>
      <c r="WLF83" s="396"/>
      <c r="WLG83" s="396"/>
    </row>
    <row r="84" spans="1:15867" s="518" customFormat="1" ht="24.75" customHeight="1">
      <c r="A84" s="244" t="s">
        <v>134</v>
      </c>
      <c r="B84" s="244"/>
      <c r="C84" s="245" t="s">
        <v>135</v>
      </c>
      <c r="D84" s="245"/>
      <c r="E84" s="245"/>
      <c r="F84" s="245"/>
      <c r="G84" s="245"/>
      <c r="H84" s="245"/>
      <c r="I84" s="524">
        <f t="shared" ref="I84:I111" si="57">+I83+1</f>
        <v>67</v>
      </c>
      <c r="J84" s="41">
        <f t="shared" si="56"/>
        <v>24</v>
      </c>
      <c r="K84" s="41">
        <f t="shared" si="56"/>
        <v>12</v>
      </c>
      <c r="L84" s="32"/>
      <c r="M84" s="32"/>
      <c r="N84" s="32">
        <v>24</v>
      </c>
      <c r="O84" s="32">
        <v>12</v>
      </c>
      <c r="P84" s="32"/>
      <c r="Q84" s="32"/>
      <c r="R84" s="32">
        <v>24</v>
      </c>
      <c r="S84" s="32"/>
      <c r="T84" s="32"/>
      <c r="U84" s="32"/>
      <c r="V84" s="44"/>
      <c r="W84" s="44"/>
      <c r="X84" s="32"/>
      <c r="Y84" s="32"/>
      <c r="Z84" s="32"/>
      <c r="AA84" s="32"/>
      <c r="AB84" s="127" t="s">
        <v>134</v>
      </c>
      <c r="AC84" s="129" t="s">
        <v>135</v>
      </c>
      <c r="AD84" s="524">
        <v>67</v>
      </c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>
        <v>24</v>
      </c>
      <c r="AR84" s="32">
        <v>12</v>
      </c>
      <c r="AS84" s="32">
        <v>2</v>
      </c>
      <c r="AT84" s="32"/>
      <c r="AU84" s="32">
        <v>2</v>
      </c>
      <c r="AV84" s="32">
        <v>11</v>
      </c>
      <c r="AW84" s="32">
        <v>5</v>
      </c>
      <c r="AX84" s="32">
        <v>4</v>
      </c>
      <c r="AY84" s="32"/>
      <c r="AZ84" s="336"/>
      <c r="BA84" s="336"/>
      <c r="BB84" s="336"/>
      <c r="BC84" s="336"/>
      <c r="BD84" s="336"/>
      <c r="BE84" s="336"/>
      <c r="BF84" s="336"/>
      <c r="BG84" s="336"/>
      <c r="BH84" s="336"/>
      <c r="BI84" s="336"/>
      <c r="BJ84" s="336"/>
      <c r="BK84" s="336"/>
      <c r="BL84" s="336"/>
      <c r="BM84" s="336"/>
      <c r="BN84" s="336"/>
      <c r="BO84" s="336"/>
      <c r="BP84" s="336"/>
      <c r="BQ84" s="336"/>
      <c r="BR84" s="336"/>
      <c r="BS84" s="336"/>
      <c r="BT84" s="336"/>
      <c r="BU84" s="336"/>
      <c r="BV84" s="336"/>
      <c r="BW84" s="336"/>
      <c r="BX84" s="336"/>
      <c r="BY84" s="336"/>
      <c r="BZ84" s="336"/>
      <c r="CA84" s="336"/>
      <c r="CB84" s="336"/>
      <c r="CC84" s="336"/>
      <c r="CD84" s="336"/>
      <c r="CE84" s="336"/>
      <c r="CF84" s="336"/>
      <c r="CG84" s="336"/>
      <c r="CH84" s="336"/>
      <c r="CI84" s="336"/>
      <c r="CJ84" s="336"/>
      <c r="CK84" s="336"/>
      <c r="CL84" s="336"/>
      <c r="CM84" s="336"/>
      <c r="CN84" s="336"/>
      <c r="CO84" s="336"/>
      <c r="CP84" s="336"/>
      <c r="CQ84" s="336"/>
      <c r="CR84" s="336"/>
      <c r="CS84" s="336"/>
      <c r="CT84" s="336"/>
      <c r="CU84" s="336"/>
      <c r="CV84" s="336"/>
      <c r="CW84" s="336"/>
      <c r="CX84" s="336"/>
      <c r="CY84" s="336"/>
      <c r="CZ84" s="336"/>
      <c r="DA84" s="336"/>
      <c r="DB84" s="336"/>
      <c r="DC84" s="336"/>
      <c r="DD84" s="336"/>
      <c r="DE84" s="336"/>
      <c r="DF84" s="336"/>
      <c r="DG84" s="336"/>
      <c r="DH84" s="336"/>
      <c r="DI84" s="336"/>
      <c r="DJ84" s="336"/>
      <c r="DK84" s="336"/>
      <c r="DL84" s="336"/>
      <c r="DM84" s="336"/>
      <c r="DN84" s="336"/>
      <c r="DO84" s="336"/>
      <c r="DP84" s="336"/>
      <c r="DQ84" s="336"/>
      <c r="DR84" s="336"/>
      <c r="DS84" s="336"/>
      <c r="DT84" s="336"/>
      <c r="DU84" s="336"/>
      <c r="DV84" s="336"/>
      <c r="DW84" s="336"/>
      <c r="DX84" s="336"/>
      <c r="DY84" s="336"/>
      <c r="DZ84" s="336"/>
      <c r="EA84" s="336"/>
      <c r="EB84" s="336"/>
      <c r="EC84" s="336"/>
      <c r="ED84" s="336"/>
      <c r="EE84" s="336"/>
      <c r="EF84" s="336"/>
      <c r="EG84" s="336"/>
      <c r="EH84" s="336"/>
      <c r="EI84" s="336"/>
      <c r="EJ84" s="336"/>
      <c r="EK84" s="336"/>
      <c r="EL84" s="336"/>
      <c r="EM84" s="336"/>
      <c r="EN84" s="336"/>
      <c r="EO84" s="336"/>
      <c r="EP84" s="336"/>
      <c r="EQ84" s="336"/>
      <c r="ER84" s="336"/>
      <c r="ES84" s="336"/>
      <c r="ET84" s="336"/>
      <c r="EU84" s="336"/>
      <c r="EV84" s="336"/>
      <c r="EW84" s="336"/>
      <c r="EX84" s="336"/>
      <c r="EY84" s="336"/>
      <c r="EZ84" s="336"/>
      <c r="FA84" s="336"/>
      <c r="FB84" s="336"/>
      <c r="FC84" s="336"/>
      <c r="FD84" s="336"/>
      <c r="FE84" s="336"/>
      <c r="FF84" s="336"/>
      <c r="FG84" s="336"/>
      <c r="FH84" s="336"/>
      <c r="FI84" s="336"/>
      <c r="FJ84" s="336"/>
      <c r="FK84" s="336"/>
      <c r="FL84" s="336"/>
      <c r="FM84" s="336"/>
      <c r="FN84" s="336"/>
      <c r="FO84" s="336"/>
      <c r="FP84" s="336"/>
      <c r="FQ84" s="336"/>
      <c r="FR84" s="336"/>
      <c r="FS84" s="336"/>
      <c r="FT84" s="336"/>
      <c r="FU84" s="336"/>
      <c r="FV84" s="336"/>
      <c r="FW84" s="336"/>
      <c r="FX84" s="336"/>
      <c r="FY84" s="336"/>
      <c r="FZ84" s="336"/>
      <c r="GA84" s="336"/>
      <c r="GB84" s="336"/>
      <c r="GC84" s="336"/>
      <c r="GD84" s="336"/>
      <c r="GE84" s="336"/>
      <c r="GF84" s="336"/>
      <c r="GG84" s="336"/>
      <c r="GH84" s="336"/>
      <c r="GI84" s="336"/>
      <c r="GJ84" s="336"/>
      <c r="GK84" s="336"/>
      <c r="GL84" s="336"/>
      <c r="GM84" s="336"/>
      <c r="GN84" s="336"/>
      <c r="GO84" s="336"/>
      <c r="GP84" s="336"/>
      <c r="GQ84" s="336"/>
      <c r="GR84" s="336"/>
      <c r="GS84" s="336"/>
      <c r="GT84" s="336"/>
      <c r="GU84" s="336"/>
      <c r="GV84" s="336"/>
      <c r="GW84" s="336"/>
      <c r="GX84" s="336"/>
      <c r="GY84" s="336"/>
      <c r="GZ84" s="336"/>
      <c r="HA84" s="336"/>
      <c r="HB84" s="336"/>
      <c r="HC84" s="336"/>
      <c r="HD84" s="336"/>
      <c r="HE84" s="336"/>
      <c r="HF84" s="336"/>
      <c r="HG84" s="336"/>
      <c r="HH84" s="336"/>
      <c r="HI84" s="336"/>
      <c r="HJ84" s="336"/>
      <c r="HK84" s="336"/>
      <c r="HL84" s="336"/>
      <c r="HM84" s="336"/>
      <c r="HN84" s="336"/>
      <c r="HO84" s="336"/>
      <c r="HP84" s="336"/>
      <c r="HQ84" s="336"/>
      <c r="HR84" s="336"/>
      <c r="HS84" s="336"/>
      <c r="HT84" s="336"/>
      <c r="HU84" s="336"/>
      <c r="HV84" s="336"/>
      <c r="HW84" s="336"/>
      <c r="HX84" s="336"/>
      <c r="HY84" s="336"/>
      <c r="HZ84" s="336"/>
      <c r="IA84" s="336"/>
      <c r="IB84" s="336"/>
      <c r="IC84" s="336"/>
      <c r="ID84" s="336"/>
      <c r="IE84" s="336"/>
      <c r="IF84" s="336"/>
      <c r="IG84" s="336"/>
      <c r="IH84" s="336"/>
      <c r="II84" s="336"/>
      <c r="IJ84" s="336"/>
      <c r="IK84" s="336"/>
      <c r="IL84" s="336"/>
      <c r="IM84" s="336"/>
      <c r="IN84" s="336"/>
      <c r="IO84" s="336"/>
      <c r="IP84" s="336"/>
      <c r="IQ84" s="336"/>
      <c r="IR84" s="336"/>
      <c r="IS84" s="336"/>
      <c r="IT84" s="336"/>
      <c r="IU84" s="336"/>
      <c r="IV84" s="336"/>
      <c r="IW84" s="336"/>
      <c r="IX84" s="336"/>
      <c r="IY84" s="336"/>
      <c r="IZ84" s="336"/>
      <c r="JA84" s="336"/>
      <c r="JB84" s="336"/>
      <c r="JC84" s="336"/>
      <c r="JD84" s="336"/>
      <c r="JE84" s="336"/>
      <c r="JF84" s="336"/>
      <c r="JG84" s="336"/>
      <c r="JH84" s="336"/>
      <c r="JI84" s="336"/>
      <c r="JJ84" s="336"/>
      <c r="JK84" s="336"/>
      <c r="JL84" s="336"/>
      <c r="JM84" s="336"/>
      <c r="JN84" s="336"/>
      <c r="JO84" s="336"/>
      <c r="JP84" s="336"/>
      <c r="JQ84" s="336"/>
      <c r="JR84" s="336"/>
      <c r="JS84" s="336"/>
      <c r="JT84" s="336"/>
      <c r="JU84" s="336"/>
      <c r="JV84" s="336"/>
      <c r="JW84" s="336"/>
      <c r="JX84" s="336"/>
      <c r="JY84" s="336"/>
      <c r="JZ84" s="336"/>
      <c r="KA84" s="336"/>
      <c r="KB84" s="336"/>
      <c r="KC84" s="336"/>
      <c r="KD84" s="336"/>
      <c r="KE84" s="336"/>
      <c r="KF84" s="336"/>
      <c r="KG84" s="336"/>
      <c r="KH84" s="336"/>
      <c r="KI84" s="336"/>
      <c r="KJ84" s="336"/>
      <c r="KK84" s="336"/>
      <c r="KL84" s="336"/>
      <c r="KM84" s="336"/>
      <c r="KN84" s="336"/>
      <c r="KO84" s="336"/>
      <c r="KP84" s="336"/>
      <c r="KQ84" s="336"/>
      <c r="KR84" s="336"/>
      <c r="KS84" s="336"/>
      <c r="KT84" s="336"/>
      <c r="KU84" s="336"/>
      <c r="KV84" s="336"/>
      <c r="KW84" s="336"/>
      <c r="KX84" s="336"/>
      <c r="KY84" s="336"/>
      <c r="KZ84" s="336"/>
      <c r="LA84" s="336"/>
      <c r="LB84" s="336"/>
      <c r="LC84" s="336"/>
      <c r="LD84" s="336"/>
      <c r="LE84" s="336"/>
      <c r="LF84" s="336"/>
      <c r="LG84" s="336"/>
      <c r="LH84" s="336"/>
      <c r="LI84" s="336"/>
      <c r="LJ84" s="336"/>
      <c r="LK84" s="336"/>
      <c r="LL84" s="336"/>
      <c r="LM84" s="336"/>
      <c r="LN84" s="336"/>
      <c r="LO84" s="336"/>
      <c r="LP84" s="336"/>
      <c r="LQ84" s="336"/>
      <c r="LR84" s="336"/>
      <c r="LS84" s="336"/>
      <c r="LT84" s="336"/>
      <c r="LU84" s="336"/>
      <c r="LV84" s="336"/>
      <c r="LW84" s="336"/>
      <c r="LX84" s="336"/>
      <c r="LY84" s="336"/>
      <c r="LZ84" s="336"/>
      <c r="MA84" s="336"/>
      <c r="MB84" s="336"/>
      <c r="MC84" s="336"/>
      <c r="MD84" s="336"/>
      <c r="ME84" s="336"/>
      <c r="MF84" s="336"/>
      <c r="MG84" s="336"/>
      <c r="MH84" s="336"/>
      <c r="MI84" s="336"/>
      <c r="MJ84" s="336"/>
      <c r="MK84" s="336"/>
      <c r="ML84" s="336"/>
      <c r="MM84" s="336"/>
      <c r="MN84" s="336"/>
      <c r="MO84" s="336"/>
      <c r="MP84" s="336"/>
      <c r="MQ84" s="336"/>
      <c r="MR84" s="336"/>
      <c r="MS84" s="336"/>
      <c r="MT84" s="336"/>
      <c r="MU84" s="336"/>
      <c r="MV84" s="336"/>
      <c r="MW84" s="336"/>
      <c r="MX84" s="336"/>
      <c r="MY84" s="336"/>
      <c r="MZ84" s="336"/>
      <c r="NA84" s="336"/>
      <c r="NB84" s="336"/>
      <c r="NC84" s="336"/>
      <c r="ND84" s="336"/>
      <c r="NE84" s="336"/>
      <c r="NF84" s="336"/>
      <c r="NG84" s="336"/>
      <c r="NH84" s="336"/>
      <c r="NI84" s="336"/>
      <c r="NJ84" s="336"/>
      <c r="NK84" s="336"/>
      <c r="NL84" s="336"/>
      <c r="NM84" s="336"/>
      <c r="NN84" s="336"/>
      <c r="NO84" s="336"/>
      <c r="NP84" s="336"/>
      <c r="NQ84" s="336"/>
      <c r="NR84" s="336"/>
      <c r="NS84" s="336"/>
      <c r="NT84" s="336"/>
      <c r="NU84" s="336"/>
      <c r="NV84" s="336"/>
      <c r="NW84" s="336"/>
      <c r="NX84" s="336"/>
      <c r="NY84" s="336"/>
      <c r="NZ84" s="336"/>
      <c r="OA84" s="336"/>
      <c r="OB84" s="336"/>
      <c r="OC84" s="336"/>
      <c r="OD84" s="336"/>
      <c r="OE84" s="336"/>
      <c r="OF84" s="336"/>
      <c r="OG84" s="336"/>
      <c r="OH84" s="336"/>
      <c r="OI84" s="336"/>
      <c r="OJ84" s="336"/>
      <c r="OK84" s="336"/>
      <c r="OL84" s="336"/>
      <c r="OM84" s="336"/>
      <c r="ON84" s="336"/>
      <c r="OO84" s="336"/>
      <c r="OP84" s="336"/>
      <c r="OQ84" s="336"/>
      <c r="OR84" s="336"/>
      <c r="OS84" s="336"/>
      <c r="OT84" s="336"/>
      <c r="OU84" s="336"/>
      <c r="OV84" s="336"/>
      <c r="OW84" s="336"/>
      <c r="OX84" s="336"/>
      <c r="OY84" s="336"/>
      <c r="OZ84" s="336"/>
      <c r="PA84" s="336"/>
      <c r="PB84" s="336"/>
      <c r="PC84" s="336"/>
      <c r="PD84" s="336"/>
      <c r="PE84" s="336"/>
      <c r="PF84" s="336"/>
      <c r="PG84" s="336"/>
      <c r="PH84" s="336"/>
      <c r="PI84" s="336"/>
      <c r="PJ84" s="336"/>
      <c r="PK84" s="336"/>
      <c r="PL84" s="336"/>
      <c r="PM84" s="336"/>
      <c r="PN84" s="336"/>
      <c r="PO84" s="336"/>
      <c r="PP84" s="336"/>
      <c r="PQ84" s="336"/>
      <c r="PR84" s="336"/>
      <c r="PS84" s="336"/>
      <c r="PT84" s="336"/>
      <c r="PU84" s="336"/>
      <c r="PV84" s="336"/>
      <c r="PW84" s="336"/>
      <c r="PX84" s="336"/>
      <c r="PY84" s="336"/>
      <c r="PZ84" s="336"/>
      <c r="QA84" s="336"/>
      <c r="QB84" s="336"/>
      <c r="QC84" s="336"/>
      <c r="QD84" s="336"/>
      <c r="QE84" s="336"/>
      <c r="QF84" s="336"/>
      <c r="QG84" s="336"/>
      <c r="QH84" s="336"/>
      <c r="QI84" s="336"/>
      <c r="QJ84" s="336"/>
      <c r="QK84" s="336"/>
      <c r="QL84" s="336"/>
      <c r="QM84" s="336"/>
      <c r="QN84" s="336"/>
      <c r="QO84" s="336"/>
      <c r="QP84" s="336"/>
      <c r="QQ84" s="336"/>
      <c r="QR84" s="336"/>
      <c r="QS84" s="336"/>
      <c r="QT84" s="336"/>
      <c r="QU84" s="336"/>
      <c r="QV84" s="336"/>
      <c r="QW84" s="336"/>
      <c r="QX84" s="336"/>
      <c r="QY84" s="336"/>
      <c r="QZ84" s="336"/>
      <c r="RA84" s="336"/>
      <c r="RB84" s="336"/>
      <c r="RC84" s="336"/>
      <c r="RD84" s="336"/>
      <c r="RE84" s="336"/>
      <c r="RF84" s="336"/>
      <c r="RG84" s="336"/>
      <c r="RH84" s="336"/>
      <c r="RI84" s="336"/>
      <c r="RJ84" s="336"/>
      <c r="RK84" s="336"/>
      <c r="RL84" s="336"/>
      <c r="RM84" s="336"/>
      <c r="RN84" s="336"/>
      <c r="RO84" s="336"/>
      <c r="RP84" s="336"/>
      <c r="RQ84" s="336"/>
      <c r="RR84" s="336"/>
      <c r="RS84" s="336"/>
      <c r="RT84" s="336"/>
      <c r="RU84" s="336"/>
      <c r="RV84" s="336"/>
      <c r="RW84" s="336"/>
      <c r="RX84" s="336"/>
      <c r="RY84" s="336"/>
      <c r="RZ84" s="336"/>
      <c r="SA84" s="336"/>
      <c r="SB84" s="336"/>
      <c r="SC84" s="336"/>
      <c r="SD84" s="336"/>
      <c r="SE84" s="336"/>
      <c r="SF84" s="336"/>
      <c r="SG84" s="336"/>
      <c r="SH84" s="336"/>
      <c r="SI84" s="336"/>
      <c r="SJ84" s="336"/>
      <c r="SK84" s="336"/>
      <c r="SL84" s="336"/>
      <c r="SM84" s="336"/>
      <c r="SN84" s="336"/>
      <c r="SO84" s="336"/>
      <c r="SP84" s="336"/>
      <c r="SQ84" s="336"/>
      <c r="SR84" s="336"/>
      <c r="SS84" s="336"/>
      <c r="ST84" s="336"/>
      <c r="SU84" s="336"/>
      <c r="SV84" s="336"/>
      <c r="SW84" s="336"/>
      <c r="SX84" s="336"/>
      <c r="SY84" s="336"/>
      <c r="SZ84" s="336"/>
      <c r="TA84" s="336"/>
      <c r="TB84" s="336"/>
      <c r="TC84" s="336"/>
      <c r="TD84" s="336"/>
      <c r="TE84" s="336"/>
      <c r="TF84" s="336"/>
      <c r="TG84" s="336"/>
      <c r="TH84" s="336"/>
      <c r="TI84" s="336"/>
      <c r="TJ84" s="336"/>
      <c r="TK84" s="336"/>
      <c r="TL84" s="336"/>
      <c r="TM84" s="336"/>
      <c r="TN84" s="336"/>
      <c r="TO84" s="336"/>
      <c r="TP84" s="336"/>
      <c r="TQ84" s="336"/>
      <c r="TR84" s="336"/>
      <c r="TS84" s="336"/>
      <c r="TT84" s="336"/>
      <c r="TU84" s="336"/>
      <c r="TV84" s="336"/>
      <c r="TW84" s="336"/>
      <c r="TX84" s="336"/>
      <c r="TY84" s="336"/>
      <c r="TZ84" s="336"/>
      <c r="UA84" s="336"/>
      <c r="UB84" s="336"/>
      <c r="UC84" s="336"/>
      <c r="UD84" s="336"/>
      <c r="UE84" s="336"/>
      <c r="UF84" s="336"/>
      <c r="UG84" s="336"/>
      <c r="UH84" s="336"/>
      <c r="UI84" s="336"/>
      <c r="UJ84" s="336"/>
      <c r="UK84" s="336"/>
      <c r="UL84" s="336"/>
      <c r="UM84" s="336"/>
      <c r="UN84" s="336"/>
      <c r="UO84" s="336"/>
      <c r="UP84" s="336"/>
      <c r="UQ84" s="336"/>
      <c r="UR84" s="336"/>
      <c r="US84" s="336"/>
      <c r="UT84" s="336"/>
      <c r="UU84" s="336"/>
      <c r="UV84" s="336"/>
      <c r="UW84" s="336"/>
      <c r="UX84" s="336"/>
      <c r="UY84" s="336"/>
      <c r="UZ84" s="336"/>
      <c r="VA84" s="336"/>
      <c r="VB84" s="336"/>
      <c r="VC84" s="336"/>
      <c r="VD84" s="336"/>
      <c r="VE84" s="336"/>
      <c r="VF84" s="336"/>
      <c r="VG84" s="336"/>
      <c r="VH84" s="336"/>
      <c r="VI84" s="336"/>
      <c r="VJ84" s="336"/>
      <c r="VK84" s="336"/>
      <c r="VL84" s="336"/>
      <c r="VM84" s="336"/>
      <c r="VN84" s="336"/>
      <c r="VO84" s="336"/>
      <c r="VP84" s="336"/>
      <c r="VQ84" s="336"/>
      <c r="VR84" s="336"/>
      <c r="VS84" s="336"/>
      <c r="VT84" s="336"/>
      <c r="VU84" s="336"/>
      <c r="VV84" s="336"/>
      <c r="VW84" s="336"/>
      <c r="VX84" s="336"/>
      <c r="VY84" s="336"/>
      <c r="VZ84" s="336"/>
      <c r="WA84" s="336"/>
      <c r="WB84" s="336"/>
      <c r="WC84" s="336"/>
      <c r="WD84" s="336"/>
      <c r="WE84" s="336"/>
      <c r="WF84" s="336"/>
      <c r="WG84" s="336"/>
      <c r="WH84" s="336"/>
      <c r="WI84" s="336"/>
      <c r="WJ84" s="336"/>
      <c r="WK84" s="336"/>
      <c r="WL84" s="336"/>
      <c r="WM84" s="336"/>
      <c r="WN84" s="336"/>
      <c r="WO84" s="336"/>
      <c r="WP84" s="336"/>
      <c r="WQ84" s="336"/>
      <c r="WR84" s="336"/>
      <c r="WS84" s="336"/>
      <c r="WT84" s="336"/>
      <c r="WU84" s="336"/>
      <c r="WV84" s="336"/>
      <c r="WW84" s="336"/>
      <c r="WX84" s="336"/>
      <c r="WY84" s="336"/>
      <c r="WZ84" s="336"/>
      <c r="XA84" s="336"/>
      <c r="XB84" s="336"/>
      <c r="XC84" s="336"/>
      <c r="XD84" s="336"/>
      <c r="XE84" s="336"/>
      <c r="XF84" s="336"/>
      <c r="XG84" s="336"/>
      <c r="XH84" s="336"/>
      <c r="XI84" s="336"/>
      <c r="XJ84" s="336"/>
      <c r="XK84" s="336"/>
      <c r="XL84" s="336"/>
      <c r="XM84" s="336"/>
      <c r="XN84" s="336"/>
      <c r="XO84" s="336"/>
      <c r="XP84" s="336"/>
      <c r="XQ84" s="336"/>
      <c r="XR84" s="336"/>
      <c r="XS84" s="336"/>
      <c r="XT84" s="336"/>
      <c r="XU84" s="336"/>
      <c r="XV84" s="336"/>
      <c r="XW84" s="336"/>
      <c r="XX84" s="336"/>
      <c r="XY84" s="336"/>
      <c r="XZ84" s="336"/>
      <c r="YA84" s="336"/>
      <c r="YB84" s="336"/>
      <c r="YC84" s="336"/>
      <c r="YD84" s="336"/>
      <c r="YE84" s="336"/>
      <c r="YF84" s="336"/>
      <c r="YG84" s="336"/>
      <c r="YH84" s="336"/>
      <c r="YI84" s="336"/>
      <c r="YJ84" s="336"/>
      <c r="YK84" s="336"/>
      <c r="YL84" s="336"/>
      <c r="YM84" s="336"/>
      <c r="YN84" s="336"/>
      <c r="YO84" s="336"/>
      <c r="YP84" s="336"/>
      <c r="YQ84" s="336"/>
      <c r="YR84" s="336"/>
      <c r="YS84" s="336"/>
      <c r="YT84" s="336"/>
      <c r="YU84" s="336"/>
      <c r="YV84" s="336"/>
      <c r="YW84" s="336"/>
      <c r="YX84" s="336"/>
      <c r="YY84" s="336"/>
      <c r="YZ84" s="336"/>
      <c r="ZA84" s="336"/>
      <c r="ZB84" s="336"/>
      <c r="ZC84" s="336"/>
      <c r="ZD84" s="336"/>
      <c r="ZE84" s="336"/>
      <c r="ZF84" s="336"/>
      <c r="ZG84" s="336"/>
      <c r="ZH84" s="336"/>
      <c r="ZI84" s="336"/>
      <c r="ZJ84" s="336"/>
      <c r="ZK84" s="336"/>
      <c r="ZL84" s="336"/>
      <c r="ZM84" s="336"/>
      <c r="ZN84" s="336"/>
      <c r="ZO84" s="336"/>
      <c r="ZP84" s="336"/>
      <c r="ZQ84" s="336"/>
      <c r="ZR84" s="336"/>
      <c r="ZS84" s="336"/>
      <c r="ZT84" s="336"/>
      <c r="ZU84" s="336"/>
      <c r="ZV84" s="336"/>
      <c r="ZW84" s="336"/>
      <c r="ZX84" s="336"/>
      <c r="ZY84" s="336"/>
      <c r="ZZ84" s="336"/>
      <c r="AAA84" s="336"/>
      <c r="AAB84" s="336"/>
      <c r="AAC84" s="336"/>
      <c r="AAD84" s="336"/>
      <c r="AAE84" s="336"/>
      <c r="AAF84" s="336"/>
      <c r="AAG84" s="336"/>
      <c r="AAH84" s="336"/>
      <c r="AAI84" s="336"/>
      <c r="AAJ84" s="336"/>
      <c r="AAK84" s="336"/>
      <c r="AAL84" s="336"/>
      <c r="AAM84" s="336"/>
      <c r="AAN84" s="336"/>
      <c r="AAO84" s="336"/>
      <c r="AAP84" s="336"/>
      <c r="AAQ84" s="336"/>
      <c r="AAR84" s="336"/>
      <c r="AAS84" s="336"/>
      <c r="AAT84" s="336"/>
      <c r="AAU84" s="336"/>
      <c r="AAV84" s="336"/>
      <c r="AAW84" s="336"/>
      <c r="AAX84" s="336"/>
      <c r="AAY84" s="336"/>
      <c r="AAZ84" s="336"/>
      <c r="ABA84" s="336"/>
      <c r="ABB84" s="336"/>
      <c r="ABC84" s="336"/>
      <c r="ABD84" s="336"/>
      <c r="ABE84" s="336"/>
      <c r="ABF84" s="336"/>
      <c r="ABG84" s="336"/>
      <c r="ABH84" s="336"/>
      <c r="ABI84" s="336"/>
      <c r="ABJ84" s="336"/>
      <c r="ABK84" s="336"/>
      <c r="ABL84" s="336"/>
      <c r="ABM84" s="336"/>
      <c r="ABN84" s="336"/>
      <c r="ABO84" s="336"/>
      <c r="ABP84" s="336"/>
      <c r="ABQ84" s="336"/>
      <c r="ABR84" s="336"/>
      <c r="ABS84" s="336"/>
      <c r="ABT84" s="336"/>
      <c r="ABU84" s="336"/>
      <c r="ABV84" s="336"/>
      <c r="ABW84" s="336"/>
      <c r="ABX84" s="336"/>
      <c r="ABY84" s="336"/>
      <c r="ABZ84" s="336"/>
      <c r="ACA84" s="336"/>
      <c r="ACB84" s="336"/>
      <c r="ACC84" s="336"/>
      <c r="ACD84" s="336"/>
      <c r="ACE84" s="336"/>
      <c r="ACF84" s="336"/>
      <c r="ACG84" s="336"/>
      <c r="ACH84" s="336"/>
      <c r="ACI84" s="336"/>
      <c r="ACJ84" s="336"/>
      <c r="ACK84" s="336"/>
      <c r="ACL84" s="336"/>
      <c r="ACM84" s="336"/>
      <c r="ACN84" s="336"/>
      <c r="ACO84" s="336"/>
      <c r="ACP84" s="336"/>
      <c r="ACQ84" s="336"/>
      <c r="ACR84" s="336"/>
      <c r="ACS84" s="336"/>
      <c r="ACT84" s="336"/>
      <c r="ACU84" s="336"/>
      <c r="ACV84" s="336"/>
      <c r="ACW84" s="336"/>
      <c r="ACX84" s="336"/>
      <c r="ACY84" s="336"/>
      <c r="ACZ84" s="336"/>
      <c r="ADA84" s="336"/>
      <c r="ADB84" s="336"/>
      <c r="ADC84" s="336"/>
      <c r="ADD84" s="336"/>
      <c r="ADE84" s="336"/>
      <c r="ADF84" s="336"/>
      <c r="ADG84" s="336"/>
      <c r="ADH84" s="336"/>
      <c r="ADI84" s="336"/>
      <c r="ADJ84" s="336"/>
      <c r="ADK84" s="336"/>
      <c r="ADL84" s="336"/>
      <c r="ADM84" s="336"/>
      <c r="ADN84" s="336"/>
      <c r="ADO84" s="336"/>
      <c r="ADP84" s="336"/>
      <c r="ADQ84" s="336"/>
      <c r="ADR84" s="336"/>
      <c r="ADS84" s="336"/>
      <c r="ADT84" s="336"/>
      <c r="ADU84" s="336"/>
      <c r="ADV84" s="336"/>
      <c r="ADW84" s="336"/>
      <c r="ADX84" s="336"/>
      <c r="ADY84" s="336"/>
      <c r="ADZ84" s="336"/>
      <c r="AEA84" s="336"/>
      <c r="AEB84" s="336"/>
      <c r="AEC84" s="336"/>
      <c r="AED84" s="336"/>
      <c r="AEE84" s="336"/>
      <c r="AEF84" s="336"/>
      <c r="AEG84" s="336"/>
      <c r="AEH84" s="336"/>
      <c r="AEI84" s="336"/>
      <c r="AEJ84" s="336"/>
      <c r="AEK84" s="336"/>
      <c r="AEL84" s="336"/>
      <c r="AEM84" s="336"/>
      <c r="AEN84" s="336"/>
      <c r="AEO84" s="336"/>
      <c r="AEP84" s="336"/>
      <c r="AEQ84" s="336"/>
      <c r="AER84" s="336"/>
      <c r="AES84" s="336"/>
      <c r="AET84" s="336"/>
      <c r="AEU84" s="336"/>
      <c r="AEV84" s="336"/>
      <c r="AEW84" s="336"/>
      <c r="AEX84" s="336"/>
      <c r="AEY84" s="336"/>
      <c r="AEZ84" s="336"/>
      <c r="AFA84" s="336"/>
      <c r="AFB84" s="336"/>
      <c r="AFC84" s="336"/>
      <c r="AFD84" s="336"/>
      <c r="AFE84" s="336"/>
      <c r="AFF84" s="336"/>
      <c r="AFG84" s="336"/>
      <c r="AFH84" s="336"/>
      <c r="AFI84" s="336"/>
      <c r="AFJ84" s="336"/>
      <c r="AFK84" s="336"/>
      <c r="AFL84" s="336"/>
      <c r="AFM84" s="336"/>
      <c r="AFN84" s="336"/>
      <c r="AFO84" s="336"/>
      <c r="AFP84" s="336"/>
      <c r="AFQ84" s="336"/>
      <c r="AFR84" s="336"/>
      <c r="AFS84" s="336"/>
      <c r="AFT84" s="336"/>
      <c r="AFU84" s="336"/>
      <c r="AFV84" s="336"/>
      <c r="AFW84" s="336"/>
      <c r="AFX84" s="336"/>
      <c r="AFY84" s="336"/>
      <c r="AFZ84" s="336"/>
      <c r="AGA84" s="336"/>
      <c r="AGB84" s="336"/>
      <c r="AGC84" s="336"/>
      <c r="AGD84" s="336"/>
      <c r="AGE84" s="336"/>
      <c r="AGF84" s="336"/>
      <c r="AGG84" s="336"/>
      <c r="AGH84" s="336"/>
      <c r="AGI84" s="336"/>
      <c r="AGJ84" s="336"/>
      <c r="AGK84" s="336"/>
      <c r="AGL84" s="336"/>
      <c r="AGM84" s="336"/>
      <c r="AGN84" s="336"/>
      <c r="AGO84" s="336"/>
      <c r="AGP84" s="336"/>
      <c r="AGQ84" s="336"/>
      <c r="AGR84" s="336"/>
      <c r="AGS84" s="336"/>
      <c r="AGT84" s="336"/>
      <c r="AGU84" s="336"/>
      <c r="AGV84" s="336"/>
      <c r="AGW84" s="336"/>
      <c r="AGX84" s="336"/>
      <c r="AGY84" s="336"/>
      <c r="AGZ84" s="336"/>
      <c r="AHA84" s="336"/>
      <c r="AHB84" s="336"/>
      <c r="AHC84" s="336"/>
      <c r="AHD84" s="336"/>
      <c r="AHE84" s="336"/>
      <c r="AHF84" s="336"/>
      <c r="AHG84" s="336"/>
      <c r="AHH84" s="336"/>
      <c r="AHI84" s="336"/>
      <c r="AHJ84" s="336"/>
      <c r="AHK84" s="336"/>
      <c r="AHL84" s="336"/>
      <c r="AHM84" s="336"/>
      <c r="AHN84" s="336"/>
      <c r="AHO84" s="336"/>
      <c r="AHP84" s="336"/>
      <c r="AHQ84" s="336"/>
      <c r="AHR84" s="336"/>
      <c r="AHS84" s="336"/>
      <c r="AHT84" s="336"/>
      <c r="AHU84" s="336"/>
      <c r="AHV84" s="336"/>
      <c r="AHW84" s="336"/>
      <c r="AHX84" s="336"/>
      <c r="AHY84" s="336"/>
      <c r="AHZ84" s="336"/>
      <c r="AIA84" s="336"/>
      <c r="AIB84" s="336"/>
      <c r="AIC84" s="336"/>
      <c r="AID84" s="336"/>
      <c r="AIE84" s="336"/>
      <c r="AIF84" s="336"/>
      <c r="AIG84" s="336"/>
      <c r="AIH84" s="336"/>
      <c r="AII84" s="336"/>
      <c r="AIJ84" s="336"/>
      <c r="AIK84" s="336"/>
      <c r="AIL84" s="336"/>
      <c r="AIM84" s="336"/>
      <c r="AIN84" s="336"/>
      <c r="AIO84" s="336"/>
      <c r="AIP84" s="336"/>
      <c r="AIQ84" s="336"/>
      <c r="AIR84" s="336"/>
      <c r="AIS84" s="336"/>
      <c r="AIT84" s="336"/>
      <c r="AIU84" s="336"/>
      <c r="AIV84" s="336"/>
      <c r="AIW84" s="336"/>
      <c r="AIX84" s="336"/>
      <c r="AIY84" s="336"/>
      <c r="AIZ84" s="336"/>
      <c r="AJA84" s="336"/>
      <c r="AJB84" s="336"/>
      <c r="AJC84" s="336"/>
      <c r="AJD84" s="336"/>
      <c r="AJE84" s="336"/>
      <c r="AJF84" s="336"/>
      <c r="AJG84" s="336"/>
      <c r="AJH84" s="336"/>
      <c r="AJI84" s="336"/>
      <c r="AJJ84" s="336"/>
      <c r="AJK84" s="336"/>
      <c r="AJL84" s="336"/>
      <c r="AJM84" s="336"/>
      <c r="AJN84" s="336"/>
      <c r="AJO84" s="336"/>
      <c r="AJP84" s="336"/>
      <c r="AJQ84" s="336"/>
      <c r="AJR84" s="336"/>
      <c r="AJS84" s="336"/>
      <c r="AJT84" s="336"/>
      <c r="AJU84" s="336"/>
      <c r="AJV84" s="336"/>
      <c r="AJW84" s="336"/>
      <c r="AJX84" s="336"/>
      <c r="AJY84" s="336"/>
      <c r="AJZ84" s="336"/>
      <c r="AKA84" s="336"/>
      <c r="AKB84" s="336"/>
      <c r="AKC84" s="336"/>
      <c r="AKD84" s="336"/>
      <c r="AKE84" s="336"/>
      <c r="AKF84" s="336"/>
      <c r="AKG84" s="336"/>
      <c r="AKH84" s="336"/>
      <c r="AKI84" s="336"/>
      <c r="AKJ84" s="336"/>
      <c r="AKK84" s="336"/>
      <c r="AKL84" s="336"/>
      <c r="AKM84" s="336"/>
      <c r="AKN84" s="336"/>
      <c r="AKO84" s="336"/>
      <c r="AKP84" s="336"/>
      <c r="AKQ84" s="336"/>
      <c r="AKR84" s="336"/>
      <c r="AKS84" s="336"/>
      <c r="AKT84" s="336"/>
      <c r="AKU84" s="336"/>
      <c r="AKV84" s="336"/>
      <c r="AKW84" s="336"/>
      <c r="AKX84" s="336"/>
      <c r="AKY84" s="336"/>
      <c r="AKZ84" s="336"/>
      <c r="ALA84" s="336"/>
      <c r="ALB84" s="336"/>
      <c r="ALC84" s="336"/>
      <c r="ALD84" s="336"/>
      <c r="ALE84" s="336"/>
      <c r="ALF84" s="336"/>
      <c r="ALG84" s="336"/>
      <c r="ALH84" s="336"/>
      <c r="ALI84" s="336"/>
      <c r="ALJ84" s="336"/>
      <c r="ALK84" s="336"/>
      <c r="ALL84" s="336"/>
      <c r="ALM84" s="336"/>
      <c r="ALN84" s="336"/>
      <c r="ALO84" s="336"/>
      <c r="ALP84" s="336"/>
      <c r="ALQ84" s="336"/>
      <c r="ALR84" s="336"/>
      <c r="ALS84" s="336"/>
      <c r="ALT84" s="336"/>
      <c r="ALU84" s="336"/>
      <c r="ALV84" s="336"/>
      <c r="ALW84" s="336"/>
      <c r="ALX84" s="336"/>
      <c r="ALY84" s="336"/>
      <c r="ALZ84" s="336"/>
      <c r="AMA84" s="336"/>
      <c r="AMB84" s="336"/>
      <c r="AMC84" s="336"/>
      <c r="AMD84" s="336"/>
      <c r="AME84" s="336"/>
      <c r="AMF84" s="336"/>
      <c r="AMG84" s="336"/>
      <c r="AMH84" s="336"/>
      <c r="AMI84" s="336"/>
      <c r="AMJ84" s="336"/>
      <c r="AMK84" s="336"/>
      <c r="AML84" s="336"/>
      <c r="AMM84" s="336"/>
      <c r="AMN84" s="336"/>
      <c r="AMO84" s="336"/>
      <c r="AMP84" s="336"/>
      <c r="AMQ84" s="336"/>
      <c r="AMR84" s="336"/>
      <c r="AMS84" s="336"/>
      <c r="AMT84" s="336"/>
      <c r="AMU84" s="336"/>
      <c r="AMV84" s="336"/>
      <c r="AMW84" s="336"/>
      <c r="AMX84" s="336"/>
      <c r="AMY84" s="336"/>
      <c r="AMZ84" s="336"/>
      <c r="ANA84" s="336"/>
      <c r="ANB84" s="336"/>
      <c r="ANC84" s="336"/>
      <c r="AND84" s="336"/>
      <c r="ANE84" s="336"/>
      <c r="ANF84" s="336"/>
      <c r="ANG84" s="336"/>
      <c r="ANH84" s="336"/>
      <c r="ANI84" s="336"/>
      <c r="ANJ84" s="336"/>
      <c r="ANK84" s="336"/>
      <c r="ANL84" s="336"/>
      <c r="ANM84" s="336"/>
      <c r="ANN84" s="336"/>
      <c r="ANO84" s="336"/>
      <c r="ANP84" s="336"/>
      <c r="ANQ84" s="336"/>
      <c r="ANR84" s="336"/>
      <c r="ANS84" s="336"/>
      <c r="ANT84" s="336"/>
      <c r="ANU84" s="336"/>
      <c r="ANV84" s="336"/>
      <c r="ANW84" s="336"/>
      <c r="ANX84" s="336"/>
      <c r="ANY84" s="336"/>
      <c r="ANZ84" s="336"/>
      <c r="AOA84" s="336"/>
      <c r="AOB84" s="336"/>
      <c r="AOC84" s="336"/>
      <c r="AOD84" s="336"/>
      <c r="AOE84" s="336"/>
      <c r="AOF84" s="336"/>
      <c r="AOG84" s="336"/>
      <c r="AOH84" s="336"/>
      <c r="AOI84" s="336"/>
      <c r="AOJ84" s="336"/>
      <c r="AOK84" s="336"/>
      <c r="AOL84" s="336"/>
      <c r="AOM84" s="336"/>
      <c r="AON84" s="336"/>
      <c r="AOO84" s="336"/>
      <c r="AOP84" s="336"/>
      <c r="AOQ84" s="336"/>
      <c r="AOR84" s="336"/>
      <c r="AOS84" s="336"/>
      <c r="AOT84" s="336"/>
      <c r="AOU84" s="336"/>
      <c r="AOV84" s="336"/>
      <c r="AOW84" s="336"/>
      <c r="AOX84" s="336"/>
      <c r="AOY84" s="336"/>
      <c r="AOZ84" s="336"/>
      <c r="APA84" s="336"/>
      <c r="APB84" s="336"/>
      <c r="APC84" s="336"/>
      <c r="APD84" s="336"/>
      <c r="APE84" s="336"/>
      <c r="APF84" s="336"/>
      <c r="APG84" s="336"/>
      <c r="APH84" s="336"/>
      <c r="API84" s="336"/>
      <c r="APJ84" s="336"/>
      <c r="APK84" s="336"/>
      <c r="APL84" s="336"/>
      <c r="APM84" s="336"/>
      <c r="APN84" s="336"/>
      <c r="APO84" s="336"/>
      <c r="APP84" s="336"/>
      <c r="APQ84" s="336"/>
      <c r="APR84" s="336"/>
      <c r="APS84" s="336"/>
      <c r="APT84" s="336"/>
      <c r="APU84" s="336"/>
      <c r="APV84" s="336"/>
      <c r="APW84" s="336"/>
      <c r="APX84" s="336"/>
      <c r="APY84" s="336"/>
      <c r="APZ84" s="336"/>
      <c r="AQA84" s="336"/>
      <c r="AQB84" s="336"/>
      <c r="AQC84" s="336"/>
      <c r="AQD84" s="336"/>
      <c r="AQE84" s="336"/>
      <c r="AQF84" s="336"/>
      <c r="AQG84" s="336"/>
      <c r="AQH84" s="336"/>
      <c r="AQI84" s="336"/>
      <c r="AQJ84" s="336"/>
      <c r="AQK84" s="336"/>
      <c r="AQL84" s="336"/>
      <c r="AQM84" s="336"/>
      <c r="AQN84" s="336"/>
      <c r="AQO84" s="336"/>
      <c r="AQP84" s="336"/>
      <c r="AQQ84" s="336"/>
      <c r="AQR84" s="336"/>
      <c r="AQS84" s="336"/>
      <c r="AQT84" s="336"/>
      <c r="AQU84" s="336"/>
      <c r="AQV84" s="336"/>
      <c r="AQW84" s="336"/>
      <c r="AQX84" s="336"/>
      <c r="AQY84" s="336"/>
      <c r="AQZ84" s="336"/>
      <c r="ARA84" s="336"/>
      <c r="ARB84" s="336"/>
      <c r="ARC84" s="336"/>
      <c r="ARD84" s="336"/>
      <c r="ARE84" s="336"/>
      <c r="ARF84" s="336"/>
      <c r="ARG84" s="336"/>
      <c r="ARH84" s="336"/>
      <c r="ARI84" s="336"/>
      <c r="ARJ84" s="336"/>
      <c r="ARK84" s="336"/>
      <c r="ARL84" s="336"/>
      <c r="ARM84" s="336"/>
      <c r="ARN84" s="336"/>
      <c r="ARO84" s="336"/>
      <c r="ARP84" s="336"/>
      <c r="ARQ84" s="336"/>
      <c r="ARR84" s="336"/>
      <c r="ARS84" s="336"/>
      <c r="ART84" s="336"/>
      <c r="ARU84" s="336"/>
      <c r="ARV84" s="336"/>
      <c r="ARW84" s="336"/>
      <c r="ARX84" s="336"/>
      <c r="ARY84" s="336"/>
      <c r="ARZ84" s="336"/>
      <c r="ASA84" s="336"/>
      <c r="ASB84" s="336"/>
      <c r="ASC84" s="336"/>
      <c r="ASD84" s="336"/>
      <c r="ASE84" s="336"/>
      <c r="ASF84" s="336"/>
      <c r="ASG84" s="336"/>
      <c r="ASH84" s="336"/>
      <c r="ASI84" s="336"/>
      <c r="ASJ84" s="336"/>
      <c r="ASK84" s="336"/>
      <c r="ASL84" s="336"/>
      <c r="ASM84" s="336"/>
      <c r="ASN84" s="336"/>
      <c r="ASO84" s="336"/>
      <c r="ASP84" s="336"/>
      <c r="ASQ84" s="336"/>
      <c r="ASR84" s="336"/>
      <c r="ASS84" s="336"/>
      <c r="AST84" s="336"/>
      <c r="ASU84" s="336"/>
      <c r="ASV84" s="336"/>
      <c r="ASW84" s="336"/>
      <c r="ASX84" s="336"/>
      <c r="ASY84" s="336"/>
      <c r="ASZ84" s="336"/>
      <c r="ATA84" s="336"/>
      <c r="ATB84" s="336"/>
      <c r="ATC84" s="336"/>
      <c r="ATD84" s="336"/>
      <c r="ATE84" s="336"/>
      <c r="ATF84" s="336"/>
      <c r="ATG84" s="336"/>
      <c r="ATH84" s="336"/>
      <c r="ATI84" s="336"/>
      <c r="ATJ84" s="336"/>
      <c r="ATK84" s="336"/>
      <c r="ATL84" s="336"/>
      <c r="ATM84" s="336"/>
      <c r="ATN84" s="336"/>
      <c r="ATO84" s="336"/>
      <c r="ATP84" s="336"/>
      <c r="ATQ84" s="336"/>
      <c r="ATR84" s="336"/>
      <c r="ATS84" s="336"/>
      <c r="ATT84" s="336"/>
      <c r="ATU84" s="336"/>
      <c r="ATV84" s="336"/>
      <c r="ATW84" s="336"/>
      <c r="ATX84" s="336"/>
      <c r="ATY84" s="336"/>
      <c r="ATZ84" s="336"/>
      <c r="AUA84" s="336"/>
      <c r="AUB84" s="336"/>
      <c r="AUC84" s="336"/>
      <c r="AUD84" s="336"/>
      <c r="AUE84" s="336"/>
      <c r="AUF84" s="336"/>
      <c r="AUG84" s="336"/>
      <c r="AUH84" s="336"/>
      <c r="AUI84" s="336"/>
      <c r="AUJ84" s="336"/>
      <c r="AUK84" s="336"/>
      <c r="AUL84" s="336"/>
      <c r="AUM84" s="336"/>
      <c r="AUN84" s="336"/>
      <c r="AUO84" s="336"/>
      <c r="AUP84" s="336"/>
      <c r="AUQ84" s="336"/>
      <c r="AUR84" s="336"/>
      <c r="AUS84" s="336"/>
      <c r="AUT84" s="336"/>
      <c r="AUU84" s="336"/>
      <c r="AUV84" s="336"/>
      <c r="AUW84" s="336"/>
      <c r="AUX84" s="336"/>
      <c r="AUY84" s="336"/>
      <c r="AUZ84" s="336"/>
      <c r="AVA84" s="336"/>
      <c r="AVB84" s="336"/>
      <c r="AVC84" s="336"/>
      <c r="AVD84" s="336"/>
      <c r="AVE84" s="336"/>
      <c r="AVF84" s="336"/>
      <c r="AVG84" s="336"/>
      <c r="AVH84" s="336"/>
      <c r="AVI84" s="336"/>
      <c r="AVJ84" s="336"/>
      <c r="AVK84" s="336"/>
      <c r="AVL84" s="336"/>
      <c r="AVM84" s="336"/>
      <c r="AVN84" s="336"/>
      <c r="AVO84" s="336"/>
      <c r="AVP84" s="336"/>
      <c r="AVQ84" s="336"/>
      <c r="AVR84" s="336"/>
      <c r="AVS84" s="336"/>
      <c r="AVT84" s="336"/>
      <c r="AVU84" s="336"/>
      <c r="AVV84" s="336"/>
      <c r="AVW84" s="336"/>
      <c r="AVX84" s="336"/>
      <c r="AVY84" s="336"/>
      <c r="AVZ84" s="336"/>
      <c r="AWA84" s="336"/>
      <c r="AWB84" s="336"/>
      <c r="AWC84" s="336"/>
      <c r="AWD84" s="336"/>
      <c r="AWE84" s="336"/>
      <c r="AWF84" s="336"/>
      <c r="AWG84" s="336"/>
      <c r="AWH84" s="336"/>
      <c r="AWI84" s="336"/>
      <c r="AWJ84" s="336"/>
      <c r="AWK84" s="336"/>
      <c r="AWL84" s="336"/>
      <c r="AWM84" s="336"/>
      <c r="AWN84" s="336"/>
      <c r="AWO84" s="336"/>
      <c r="AWP84" s="336"/>
      <c r="AWQ84" s="336"/>
      <c r="AWR84" s="336"/>
      <c r="AWS84" s="336"/>
      <c r="AWT84" s="336"/>
      <c r="AWU84" s="336"/>
      <c r="AWV84" s="336"/>
      <c r="AWW84" s="336"/>
      <c r="AWX84" s="336"/>
      <c r="AWY84" s="336"/>
      <c r="AWZ84" s="336"/>
      <c r="AXA84" s="336"/>
      <c r="AXB84" s="336"/>
      <c r="AXC84" s="336"/>
      <c r="AXD84" s="336"/>
      <c r="AXE84" s="336"/>
      <c r="AXF84" s="336"/>
      <c r="AXG84" s="336"/>
      <c r="AXH84" s="336"/>
      <c r="AXI84" s="336"/>
      <c r="AXJ84" s="336"/>
      <c r="AXK84" s="336"/>
      <c r="AXL84" s="336"/>
      <c r="AXM84" s="336"/>
      <c r="AXN84" s="336"/>
      <c r="AXO84" s="336"/>
      <c r="AXP84" s="336"/>
      <c r="AXQ84" s="336"/>
      <c r="AXR84" s="336"/>
      <c r="AXS84" s="336"/>
      <c r="AXT84" s="336"/>
      <c r="AXU84" s="336"/>
      <c r="AXV84" s="336"/>
      <c r="AXW84" s="336"/>
      <c r="AXX84" s="336"/>
      <c r="AXY84" s="336"/>
      <c r="AXZ84" s="336"/>
      <c r="AYA84" s="336"/>
      <c r="AYB84" s="336"/>
      <c r="AYC84" s="336"/>
      <c r="AYD84" s="336"/>
      <c r="AYE84" s="336"/>
      <c r="AYF84" s="336"/>
      <c r="AYG84" s="336"/>
      <c r="AYH84" s="336"/>
      <c r="AYI84" s="336"/>
      <c r="AYJ84" s="336"/>
      <c r="AYK84" s="336"/>
      <c r="AYL84" s="336"/>
      <c r="AYM84" s="336"/>
      <c r="AYN84" s="336"/>
      <c r="AYO84" s="336"/>
      <c r="AYP84" s="336"/>
      <c r="AYQ84" s="336"/>
      <c r="AYR84" s="336"/>
      <c r="AYS84" s="336"/>
      <c r="AYT84" s="336"/>
      <c r="AYU84" s="336"/>
      <c r="AYV84" s="336"/>
      <c r="AYW84" s="336"/>
      <c r="AYX84" s="336"/>
      <c r="AYY84" s="336"/>
      <c r="AYZ84" s="336"/>
      <c r="AZA84" s="336"/>
      <c r="AZB84" s="336"/>
      <c r="AZC84" s="336"/>
      <c r="AZD84" s="336"/>
      <c r="AZE84" s="336"/>
      <c r="AZF84" s="336"/>
      <c r="AZG84" s="336"/>
      <c r="AZH84" s="336"/>
      <c r="AZI84" s="336"/>
      <c r="AZJ84" s="336"/>
      <c r="AZK84" s="336"/>
      <c r="AZL84" s="336"/>
      <c r="AZM84" s="336"/>
      <c r="AZN84" s="336"/>
      <c r="AZO84" s="336"/>
      <c r="AZP84" s="336"/>
      <c r="AZQ84" s="336"/>
      <c r="AZR84" s="336"/>
      <c r="AZS84" s="336"/>
      <c r="AZT84" s="336"/>
      <c r="AZU84" s="336"/>
      <c r="AZV84" s="336"/>
      <c r="AZW84" s="336"/>
      <c r="AZX84" s="336"/>
      <c r="AZY84" s="336"/>
      <c r="AZZ84" s="336"/>
      <c r="BAA84" s="336"/>
      <c r="BAB84" s="336"/>
      <c r="BAC84" s="336"/>
      <c r="BAD84" s="336"/>
      <c r="BAE84" s="336"/>
      <c r="BAF84" s="336"/>
      <c r="BAG84" s="336"/>
      <c r="BAH84" s="336"/>
      <c r="BAI84" s="336"/>
      <c r="BAJ84" s="336"/>
      <c r="BAK84" s="336"/>
      <c r="BAL84" s="336"/>
      <c r="BAM84" s="336"/>
      <c r="BAN84" s="336"/>
      <c r="BAO84" s="336"/>
      <c r="BAP84" s="336"/>
      <c r="BAQ84" s="336"/>
      <c r="BAR84" s="336"/>
      <c r="BAS84" s="336"/>
      <c r="BAT84" s="336"/>
      <c r="BAU84" s="336"/>
      <c r="BAV84" s="336"/>
      <c r="BAW84" s="336"/>
      <c r="BAX84" s="336"/>
      <c r="BAY84" s="336"/>
      <c r="BAZ84" s="336"/>
      <c r="BBA84" s="336"/>
      <c r="BBB84" s="336"/>
      <c r="BBC84" s="336"/>
      <c r="BBD84" s="336"/>
      <c r="BBE84" s="336"/>
      <c r="BBF84" s="336"/>
      <c r="BBG84" s="336"/>
      <c r="BBH84" s="336"/>
      <c r="BBI84" s="336"/>
      <c r="BBJ84" s="336"/>
      <c r="BBK84" s="336"/>
      <c r="BBL84" s="336"/>
      <c r="BBM84" s="336"/>
      <c r="BBN84" s="336"/>
      <c r="BBO84" s="336"/>
      <c r="BBP84" s="336"/>
      <c r="BBQ84" s="336"/>
      <c r="BBR84" s="336"/>
      <c r="BBS84" s="336"/>
      <c r="BBT84" s="336"/>
      <c r="BBU84" s="336"/>
      <c r="BBV84" s="336"/>
      <c r="BBW84" s="336"/>
      <c r="BBX84" s="336"/>
      <c r="BBY84" s="336"/>
      <c r="BBZ84" s="336"/>
      <c r="BCA84" s="336"/>
      <c r="BCB84" s="336"/>
      <c r="BCC84" s="336"/>
      <c r="BCD84" s="336"/>
      <c r="BCE84" s="336"/>
      <c r="BCF84" s="336"/>
      <c r="BCG84" s="336"/>
      <c r="BCH84" s="336"/>
      <c r="BCI84" s="336"/>
      <c r="BCJ84" s="336"/>
      <c r="BCK84" s="336"/>
      <c r="BCL84" s="336"/>
      <c r="BCM84" s="336"/>
      <c r="BCN84" s="336"/>
      <c r="BCO84" s="336"/>
      <c r="BCP84" s="336"/>
      <c r="BCQ84" s="336"/>
      <c r="BCR84" s="336"/>
      <c r="BCS84" s="336"/>
      <c r="BCT84" s="336"/>
      <c r="BCU84" s="336"/>
      <c r="BCV84" s="336"/>
      <c r="BCW84" s="336"/>
      <c r="BCX84" s="336"/>
      <c r="BCY84" s="336"/>
      <c r="BCZ84" s="336"/>
      <c r="BDA84" s="336"/>
      <c r="BDB84" s="336"/>
      <c r="BDC84" s="336"/>
      <c r="BDD84" s="336"/>
      <c r="BDE84" s="336"/>
      <c r="BDF84" s="336"/>
      <c r="BDG84" s="336"/>
      <c r="BDH84" s="336"/>
      <c r="BDI84" s="336"/>
      <c r="BDJ84" s="336"/>
      <c r="BDK84" s="336"/>
      <c r="BDL84" s="336"/>
      <c r="BDM84" s="336"/>
      <c r="BDN84" s="336"/>
      <c r="BDO84" s="336"/>
      <c r="BDP84" s="336"/>
      <c r="BDQ84" s="336"/>
      <c r="BDR84" s="336"/>
      <c r="BDS84" s="336"/>
      <c r="BDT84" s="336"/>
      <c r="BDU84" s="336"/>
      <c r="BDV84" s="336"/>
      <c r="BDW84" s="336"/>
      <c r="BDX84" s="336"/>
      <c r="BDY84" s="336"/>
      <c r="BDZ84" s="336"/>
      <c r="BEA84" s="336"/>
      <c r="BEB84" s="336"/>
      <c r="BEC84" s="336"/>
      <c r="BED84" s="336"/>
      <c r="BEE84" s="336"/>
      <c r="BEF84" s="336"/>
      <c r="BEG84" s="336"/>
      <c r="BEH84" s="336"/>
      <c r="BEI84" s="336"/>
      <c r="BEJ84" s="336"/>
      <c r="BEK84" s="336"/>
      <c r="BEL84" s="336"/>
      <c r="BEM84" s="336"/>
      <c r="BEN84" s="336"/>
      <c r="BEO84" s="336"/>
      <c r="BEP84" s="336"/>
      <c r="BEQ84" s="336"/>
      <c r="BER84" s="336"/>
      <c r="BES84" s="336"/>
      <c r="BET84" s="336"/>
      <c r="BEU84" s="336"/>
      <c r="BEV84" s="336"/>
      <c r="BEW84" s="336"/>
      <c r="BEX84" s="336"/>
      <c r="BEY84" s="336"/>
      <c r="BEZ84" s="336"/>
      <c r="BFA84" s="336"/>
      <c r="BFB84" s="336"/>
      <c r="BFC84" s="336"/>
      <c r="BFD84" s="336"/>
      <c r="BFE84" s="336"/>
      <c r="BFF84" s="336"/>
      <c r="BFG84" s="336"/>
      <c r="BFH84" s="336"/>
      <c r="BFI84" s="336"/>
      <c r="BFJ84" s="336"/>
      <c r="BFK84" s="336"/>
      <c r="BFL84" s="336"/>
      <c r="BFM84" s="336"/>
      <c r="BFN84" s="336"/>
      <c r="BFO84" s="336"/>
      <c r="BFP84" s="336"/>
      <c r="BFQ84" s="336"/>
      <c r="BFR84" s="336"/>
      <c r="BFS84" s="336"/>
      <c r="BFT84" s="336"/>
      <c r="BFU84" s="336"/>
      <c r="BFV84" s="336"/>
      <c r="BFW84" s="336"/>
      <c r="BFX84" s="336"/>
      <c r="BFY84" s="336"/>
      <c r="BFZ84" s="336"/>
      <c r="BGA84" s="336"/>
      <c r="BGB84" s="336"/>
      <c r="BGC84" s="336"/>
      <c r="BGD84" s="336"/>
      <c r="BGE84" s="336"/>
      <c r="BGF84" s="336"/>
      <c r="BGG84" s="336"/>
      <c r="BGH84" s="336"/>
      <c r="BGI84" s="336"/>
      <c r="BGJ84" s="336"/>
      <c r="BGK84" s="336"/>
      <c r="BGL84" s="336"/>
      <c r="BGM84" s="336"/>
      <c r="BGN84" s="336"/>
      <c r="BGO84" s="336"/>
      <c r="BGP84" s="336"/>
      <c r="BGQ84" s="336"/>
      <c r="BGR84" s="336"/>
      <c r="BGS84" s="336"/>
      <c r="BGT84" s="336"/>
      <c r="BGU84" s="336"/>
      <c r="BGV84" s="336"/>
      <c r="BGW84" s="336"/>
      <c r="BGX84" s="336"/>
      <c r="BGY84" s="336"/>
      <c r="BGZ84" s="336"/>
      <c r="BHA84" s="336"/>
      <c r="BHB84" s="336"/>
      <c r="BHC84" s="336"/>
      <c r="BHD84" s="336"/>
      <c r="BHE84" s="336"/>
      <c r="BHF84" s="336"/>
      <c r="BHG84" s="336"/>
      <c r="BHH84" s="336"/>
      <c r="BHI84" s="336"/>
      <c r="BHJ84" s="336"/>
      <c r="BHK84" s="336"/>
      <c r="BHL84" s="336"/>
      <c r="BHM84" s="336"/>
      <c r="BHN84" s="336"/>
      <c r="BHO84" s="336"/>
      <c r="BHP84" s="336"/>
      <c r="BHQ84" s="336"/>
      <c r="BHR84" s="336"/>
      <c r="BHS84" s="336"/>
      <c r="BHT84" s="336"/>
      <c r="BHU84" s="336"/>
      <c r="BHV84" s="336"/>
      <c r="BHW84" s="336"/>
      <c r="BHX84" s="336"/>
      <c r="BHY84" s="336"/>
      <c r="BHZ84" s="336"/>
      <c r="BIA84" s="336"/>
      <c r="BIB84" s="336"/>
      <c r="BIC84" s="336"/>
      <c r="BID84" s="336"/>
      <c r="BIE84" s="336"/>
      <c r="BIF84" s="336"/>
      <c r="BIG84" s="336"/>
      <c r="BIH84" s="336"/>
      <c r="BII84" s="336"/>
      <c r="BIJ84" s="336"/>
      <c r="BIK84" s="336"/>
      <c r="BIL84" s="336"/>
      <c r="BIM84" s="336"/>
      <c r="BIN84" s="336"/>
      <c r="BIO84" s="336"/>
      <c r="BIP84" s="336"/>
      <c r="BIQ84" s="336"/>
      <c r="BIR84" s="336"/>
      <c r="BIS84" s="336"/>
      <c r="BIT84" s="336"/>
      <c r="BIU84" s="336"/>
      <c r="BIV84" s="336"/>
      <c r="BIW84" s="336"/>
      <c r="BIX84" s="336"/>
      <c r="BIY84" s="336"/>
      <c r="BIZ84" s="336"/>
      <c r="BJA84" s="336"/>
      <c r="BJB84" s="336"/>
      <c r="BJC84" s="336"/>
      <c r="BJD84" s="336"/>
      <c r="BJE84" s="336"/>
      <c r="BJF84" s="336"/>
      <c r="BJG84" s="336"/>
      <c r="BJH84" s="336"/>
      <c r="BJI84" s="336"/>
      <c r="BJJ84" s="336"/>
      <c r="BJK84" s="336"/>
      <c r="BJL84" s="336"/>
      <c r="BJM84" s="336"/>
      <c r="BJN84" s="336"/>
      <c r="BJO84" s="336"/>
      <c r="BJP84" s="336"/>
      <c r="BJQ84" s="336"/>
      <c r="BJR84" s="336"/>
      <c r="BJS84" s="336"/>
      <c r="BJT84" s="336"/>
      <c r="BJU84" s="336"/>
      <c r="BJV84" s="336"/>
      <c r="BJW84" s="336"/>
      <c r="BJX84" s="336"/>
      <c r="BJY84" s="336"/>
      <c r="BJZ84" s="336"/>
      <c r="BKA84" s="336"/>
      <c r="BKB84" s="336"/>
      <c r="BKC84" s="336"/>
      <c r="BKD84" s="336"/>
      <c r="BKE84" s="336"/>
      <c r="BKF84" s="336"/>
      <c r="BKG84" s="336"/>
      <c r="BKH84" s="336"/>
      <c r="BKI84" s="336"/>
      <c r="BKJ84" s="336"/>
      <c r="BKK84" s="336"/>
      <c r="BKL84" s="336"/>
      <c r="BKM84" s="336"/>
      <c r="BKN84" s="336"/>
      <c r="BKO84" s="336"/>
      <c r="BKP84" s="336"/>
      <c r="BKQ84" s="336"/>
      <c r="BKR84" s="336"/>
      <c r="BKS84" s="336"/>
      <c r="BKT84" s="336"/>
      <c r="BKU84" s="336"/>
      <c r="BKV84" s="336"/>
      <c r="BKW84" s="336"/>
      <c r="BKX84" s="336"/>
      <c r="BKY84" s="336"/>
      <c r="BKZ84" s="336"/>
      <c r="BLA84" s="336"/>
      <c r="BLB84" s="336"/>
      <c r="BLC84" s="336"/>
      <c r="BLD84" s="336"/>
      <c r="BLE84" s="336"/>
      <c r="BLF84" s="336"/>
      <c r="BLG84" s="336"/>
      <c r="BLH84" s="336"/>
      <c r="BLI84" s="336"/>
      <c r="BLJ84" s="336"/>
      <c r="BLK84" s="336"/>
      <c r="BLL84" s="336"/>
      <c r="BLM84" s="336"/>
      <c r="BLN84" s="336"/>
      <c r="BLO84" s="336"/>
      <c r="BLP84" s="336"/>
      <c r="BLQ84" s="336"/>
      <c r="BLR84" s="336"/>
      <c r="BLS84" s="336"/>
      <c r="BLT84" s="336"/>
      <c r="BLU84" s="336"/>
      <c r="BLV84" s="336"/>
      <c r="BLW84" s="336"/>
      <c r="BLX84" s="336"/>
      <c r="BLY84" s="336"/>
      <c r="BLZ84" s="336"/>
      <c r="BMA84" s="336"/>
      <c r="BMB84" s="336"/>
      <c r="BMC84" s="336"/>
      <c r="BMD84" s="336"/>
      <c r="BME84" s="336"/>
      <c r="BMF84" s="336"/>
      <c r="BMG84" s="336"/>
      <c r="BMH84" s="336"/>
      <c r="BMI84" s="336"/>
      <c r="BMJ84" s="336"/>
      <c r="BMK84" s="336"/>
      <c r="BML84" s="336"/>
      <c r="BMM84" s="336"/>
      <c r="BMN84" s="336"/>
      <c r="BMO84" s="336"/>
      <c r="BMP84" s="336"/>
      <c r="BMQ84" s="336"/>
      <c r="BMR84" s="336"/>
      <c r="BMS84" s="336"/>
      <c r="BMT84" s="336"/>
      <c r="BMU84" s="336"/>
      <c r="BMV84" s="336"/>
      <c r="BMW84" s="336"/>
      <c r="BMX84" s="336"/>
      <c r="BMY84" s="336"/>
      <c r="BMZ84" s="336"/>
      <c r="BNA84" s="336"/>
      <c r="BNB84" s="336"/>
      <c r="BNC84" s="336"/>
      <c r="BND84" s="336"/>
      <c r="BNE84" s="336"/>
      <c r="BNF84" s="336"/>
      <c r="BNG84" s="336"/>
      <c r="BNH84" s="336"/>
      <c r="BNI84" s="336"/>
      <c r="BNJ84" s="336"/>
      <c r="BNK84" s="336"/>
      <c r="BNL84" s="336"/>
      <c r="BNM84" s="336"/>
      <c r="BNN84" s="336"/>
      <c r="BNO84" s="336"/>
      <c r="BNP84" s="336"/>
      <c r="BNQ84" s="336"/>
      <c r="BNR84" s="336"/>
      <c r="BNS84" s="336"/>
      <c r="BNT84" s="336"/>
      <c r="BNU84" s="336"/>
      <c r="BNV84" s="336"/>
      <c r="BNW84" s="336"/>
      <c r="BNX84" s="336"/>
      <c r="BNY84" s="336"/>
      <c r="BNZ84" s="336"/>
      <c r="BOA84" s="336"/>
      <c r="BOB84" s="336"/>
      <c r="BOC84" s="336"/>
      <c r="BOD84" s="336"/>
      <c r="BOE84" s="336"/>
      <c r="BOF84" s="336"/>
      <c r="BOG84" s="336"/>
      <c r="BOH84" s="336"/>
      <c r="BOI84" s="336"/>
      <c r="BOJ84" s="336"/>
      <c r="BOK84" s="336"/>
      <c r="BOL84" s="336"/>
      <c r="BOM84" s="336"/>
      <c r="BON84" s="336"/>
      <c r="BOO84" s="336"/>
      <c r="BOP84" s="336"/>
      <c r="BOQ84" s="336"/>
      <c r="BOR84" s="336"/>
      <c r="BOS84" s="336"/>
      <c r="BOT84" s="336"/>
      <c r="BOU84" s="336"/>
      <c r="BOV84" s="336"/>
      <c r="BOW84" s="336"/>
      <c r="BOX84" s="336"/>
      <c r="BOY84" s="336"/>
      <c r="BOZ84" s="336"/>
      <c r="BPA84" s="336"/>
      <c r="BPB84" s="336"/>
      <c r="BPC84" s="336"/>
      <c r="BPD84" s="336"/>
      <c r="BPE84" s="336"/>
      <c r="BPF84" s="336"/>
      <c r="BPG84" s="336"/>
      <c r="BPH84" s="336"/>
      <c r="BPI84" s="336"/>
      <c r="BPJ84" s="336"/>
      <c r="BPK84" s="336"/>
      <c r="BPL84" s="336"/>
      <c r="BPM84" s="336"/>
      <c r="BPN84" s="336"/>
      <c r="BPO84" s="336"/>
      <c r="BPP84" s="336"/>
      <c r="BPQ84" s="336"/>
      <c r="BPR84" s="336"/>
      <c r="BPS84" s="336"/>
      <c r="BPT84" s="336"/>
      <c r="BPU84" s="336"/>
      <c r="BPV84" s="336"/>
      <c r="BPW84" s="336"/>
      <c r="BPX84" s="336"/>
      <c r="BPY84" s="336"/>
      <c r="BPZ84" s="336"/>
      <c r="BQA84" s="336"/>
      <c r="BQB84" s="336"/>
      <c r="BQC84" s="336"/>
      <c r="BQD84" s="336"/>
      <c r="BQE84" s="336"/>
      <c r="BQF84" s="336"/>
      <c r="BQG84" s="336"/>
      <c r="BQH84" s="336"/>
      <c r="BQI84" s="336"/>
      <c r="BQJ84" s="336"/>
      <c r="BQK84" s="336"/>
      <c r="BQL84" s="336"/>
      <c r="BQM84" s="336"/>
      <c r="BQN84" s="336"/>
      <c r="BQO84" s="336"/>
      <c r="BQP84" s="336"/>
      <c r="BQQ84" s="336"/>
      <c r="BQR84" s="336"/>
      <c r="BQS84" s="336"/>
      <c r="BQT84" s="336"/>
      <c r="BQU84" s="336"/>
      <c r="BQV84" s="336"/>
      <c r="BQW84" s="336"/>
      <c r="BQX84" s="336"/>
      <c r="BQY84" s="336"/>
      <c r="BQZ84" s="336"/>
      <c r="BRA84" s="336"/>
      <c r="BRB84" s="336"/>
      <c r="BRC84" s="336"/>
      <c r="BRD84" s="336"/>
      <c r="BRE84" s="336"/>
      <c r="BRF84" s="336"/>
      <c r="BRG84" s="336"/>
      <c r="BRH84" s="336"/>
      <c r="BRI84" s="336"/>
      <c r="BRJ84" s="336"/>
      <c r="BRK84" s="336"/>
      <c r="BRL84" s="336"/>
      <c r="BRM84" s="336"/>
      <c r="BRN84" s="336"/>
      <c r="BRO84" s="336"/>
      <c r="BRP84" s="336"/>
      <c r="BRQ84" s="336"/>
      <c r="BRR84" s="336"/>
      <c r="BRS84" s="336"/>
      <c r="BRT84" s="336"/>
      <c r="BRU84" s="336"/>
      <c r="BRV84" s="336"/>
      <c r="BRW84" s="336"/>
      <c r="BRX84" s="336"/>
      <c r="BRY84" s="336"/>
      <c r="BRZ84" s="336"/>
      <c r="BSA84" s="336"/>
      <c r="BSB84" s="336"/>
      <c r="BSC84" s="336"/>
      <c r="BSD84" s="336"/>
      <c r="BSE84" s="336"/>
      <c r="BSF84" s="336"/>
      <c r="BSG84" s="336"/>
      <c r="BSH84" s="336"/>
      <c r="BSI84" s="336"/>
      <c r="BSJ84" s="336"/>
      <c r="BSK84" s="336"/>
      <c r="BSL84" s="336"/>
      <c r="BSM84" s="336"/>
      <c r="BSN84" s="336"/>
      <c r="BSO84" s="336"/>
      <c r="BSP84" s="336"/>
      <c r="BSQ84" s="336"/>
      <c r="BSR84" s="336"/>
      <c r="BSS84" s="336"/>
      <c r="BST84" s="336"/>
      <c r="BSU84" s="336"/>
      <c r="BSV84" s="336"/>
      <c r="BSW84" s="336"/>
      <c r="BSX84" s="336"/>
      <c r="BSY84" s="336"/>
      <c r="BSZ84" s="336"/>
      <c r="BTA84" s="336"/>
      <c r="BTB84" s="336"/>
      <c r="BTC84" s="336"/>
      <c r="BTD84" s="336"/>
      <c r="BTE84" s="336"/>
      <c r="BTF84" s="336"/>
      <c r="BTG84" s="336"/>
      <c r="BTH84" s="336"/>
      <c r="BTI84" s="336"/>
      <c r="BTJ84" s="336"/>
      <c r="BTK84" s="336"/>
      <c r="BTL84" s="336"/>
      <c r="BTM84" s="336"/>
      <c r="BTN84" s="336"/>
      <c r="BTO84" s="336"/>
      <c r="BTP84" s="336"/>
      <c r="BTQ84" s="336"/>
      <c r="BTR84" s="336"/>
      <c r="BTS84" s="336"/>
      <c r="BTT84" s="336"/>
      <c r="BTU84" s="336"/>
      <c r="BTV84" s="336"/>
      <c r="BTW84" s="336"/>
      <c r="BTX84" s="336"/>
      <c r="BTY84" s="336"/>
      <c r="BTZ84" s="336"/>
      <c r="BUA84" s="336"/>
      <c r="BUB84" s="336"/>
      <c r="BUC84" s="336"/>
      <c r="BUD84" s="336"/>
      <c r="BUE84" s="336"/>
      <c r="BUF84" s="336"/>
      <c r="BUG84" s="336"/>
      <c r="BUH84" s="336"/>
      <c r="BUI84" s="336"/>
      <c r="BUJ84" s="336"/>
      <c r="BUK84" s="336"/>
      <c r="BUL84" s="336"/>
      <c r="BUM84" s="336"/>
      <c r="BUN84" s="336"/>
      <c r="BUO84" s="336"/>
      <c r="BUP84" s="336"/>
      <c r="BUQ84" s="336"/>
      <c r="BUR84" s="336"/>
      <c r="BUS84" s="336"/>
      <c r="BUT84" s="336"/>
      <c r="BUU84" s="336"/>
      <c r="BUV84" s="336"/>
      <c r="BUW84" s="336"/>
      <c r="BUX84" s="336"/>
      <c r="BUY84" s="336"/>
      <c r="BUZ84" s="336"/>
      <c r="BVA84" s="336"/>
      <c r="BVB84" s="336"/>
      <c r="BVC84" s="336"/>
      <c r="BVD84" s="336"/>
      <c r="BVE84" s="336"/>
      <c r="BVF84" s="336"/>
      <c r="BVG84" s="336"/>
      <c r="BVH84" s="336"/>
      <c r="BVI84" s="336"/>
      <c r="BVJ84" s="336"/>
      <c r="BVK84" s="336"/>
      <c r="BVL84" s="336"/>
      <c r="BVM84" s="336"/>
      <c r="BVN84" s="336"/>
      <c r="BVO84" s="336"/>
      <c r="BVP84" s="336"/>
      <c r="BVQ84" s="336"/>
      <c r="BVR84" s="336"/>
      <c r="BVS84" s="336"/>
      <c r="BVT84" s="336"/>
      <c r="BVU84" s="336"/>
      <c r="BVV84" s="336"/>
      <c r="BVW84" s="336"/>
      <c r="BVX84" s="336"/>
      <c r="BVY84" s="336"/>
      <c r="BVZ84" s="336"/>
      <c r="BWA84" s="336"/>
      <c r="BWB84" s="336"/>
      <c r="BWC84" s="336"/>
      <c r="BWD84" s="336"/>
      <c r="BWE84" s="336"/>
      <c r="BWF84" s="336"/>
      <c r="BWG84" s="336"/>
      <c r="BWH84" s="336"/>
      <c r="BWI84" s="336"/>
      <c r="BWJ84" s="336"/>
      <c r="BWK84" s="336"/>
      <c r="BWL84" s="336"/>
      <c r="BWM84" s="336"/>
      <c r="BWN84" s="336"/>
      <c r="BWO84" s="336"/>
      <c r="BWP84" s="336"/>
      <c r="BWQ84" s="336"/>
      <c r="BWR84" s="336"/>
      <c r="BWS84" s="336"/>
      <c r="BWT84" s="336"/>
      <c r="BWU84" s="336"/>
      <c r="BWV84" s="336"/>
      <c r="BWW84" s="336"/>
      <c r="BWX84" s="336"/>
      <c r="BWY84" s="336"/>
      <c r="BWZ84" s="336"/>
      <c r="BXA84" s="336"/>
      <c r="BXB84" s="336"/>
      <c r="BXC84" s="336"/>
      <c r="BXD84" s="336"/>
      <c r="BXE84" s="336"/>
      <c r="BXF84" s="336"/>
      <c r="BXG84" s="336"/>
      <c r="BXH84" s="336"/>
      <c r="BXI84" s="336"/>
      <c r="BXJ84" s="336"/>
      <c r="BXK84" s="336"/>
      <c r="BXL84" s="336"/>
      <c r="BXM84" s="336"/>
      <c r="BXN84" s="336"/>
      <c r="BXO84" s="336"/>
      <c r="BXP84" s="336"/>
      <c r="BXQ84" s="336"/>
      <c r="BXR84" s="336"/>
      <c r="BXS84" s="336"/>
      <c r="BXT84" s="336"/>
      <c r="BXU84" s="336"/>
      <c r="BXV84" s="336"/>
      <c r="BXW84" s="336"/>
      <c r="BXX84" s="336"/>
      <c r="BXY84" s="336"/>
      <c r="BXZ84" s="336"/>
      <c r="BYA84" s="336"/>
      <c r="BYB84" s="336"/>
      <c r="BYC84" s="336"/>
      <c r="BYD84" s="336"/>
      <c r="BYE84" s="336"/>
      <c r="BYF84" s="336"/>
      <c r="BYG84" s="336"/>
      <c r="BYH84" s="336"/>
      <c r="BYI84" s="336"/>
      <c r="BYJ84" s="336"/>
      <c r="BYK84" s="336"/>
      <c r="BYL84" s="336"/>
      <c r="BYM84" s="336"/>
      <c r="BYN84" s="336"/>
      <c r="BYO84" s="336"/>
      <c r="BYP84" s="336"/>
      <c r="BYQ84" s="336"/>
      <c r="BYR84" s="336"/>
      <c r="BYS84" s="336"/>
      <c r="BYT84" s="336"/>
      <c r="BYU84" s="336"/>
      <c r="BYV84" s="336"/>
      <c r="BYW84" s="336"/>
      <c r="BYX84" s="336"/>
      <c r="BYY84" s="336"/>
      <c r="BYZ84" s="336"/>
      <c r="BZA84" s="336"/>
      <c r="BZB84" s="336"/>
      <c r="BZC84" s="336"/>
      <c r="BZD84" s="336"/>
      <c r="BZE84" s="336"/>
      <c r="BZF84" s="336"/>
      <c r="BZG84" s="336"/>
      <c r="BZH84" s="336"/>
      <c r="BZI84" s="336"/>
      <c r="BZJ84" s="336"/>
      <c r="BZK84" s="336"/>
      <c r="BZL84" s="336"/>
      <c r="BZM84" s="336"/>
      <c r="BZN84" s="336"/>
      <c r="BZO84" s="336"/>
      <c r="BZP84" s="336"/>
      <c r="BZQ84" s="336"/>
      <c r="BZR84" s="336"/>
      <c r="BZS84" s="336"/>
      <c r="BZT84" s="336"/>
      <c r="BZU84" s="336"/>
      <c r="BZV84" s="336"/>
      <c r="BZW84" s="336"/>
      <c r="BZX84" s="336"/>
      <c r="BZY84" s="336"/>
      <c r="BZZ84" s="336"/>
      <c r="CAA84" s="336"/>
      <c r="CAB84" s="336"/>
      <c r="CAC84" s="336"/>
      <c r="CAD84" s="336"/>
      <c r="CAE84" s="336"/>
      <c r="CAF84" s="336"/>
      <c r="CAG84" s="336"/>
      <c r="CAH84" s="336"/>
      <c r="CAI84" s="336"/>
      <c r="CAJ84" s="336"/>
      <c r="CAK84" s="336"/>
      <c r="CAL84" s="336"/>
      <c r="CAM84" s="336"/>
      <c r="CAN84" s="336"/>
      <c r="CAO84" s="336"/>
      <c r="CAP84" s="336"/>
      <c r="CAQ84" s="336"/>
      <c r="CAR84" s="336"/>
      <c r="CAS84" s="336"/>
      <c r="CAT84" s="336"/>
      <c r="CAU84" s="336"/>
      <c r="CAV84" s="336"/>
      <c r="CAW84" s="336"/>
      <c r="CAX84" s="336"/>
      <c r="CAY84" s="336"/>
      <c r="CAZ84" s="336"/>
      <c r="CBA84" s="336"/>
      <c r="CBB84" s="336"/>
      <c r="CBC84" s="336"/>
      <c r="CBD84" s="336"/>
      <c r="CBE84" s="336"/>
      <c r="CBF84" s="336"/>
      <c r="CBG84" s="336"/>
      <c r="CBH84" s="336"/>
      <c r="CBI84" s="336"/>
      <c r="CBJ84" s="336"/>
      <c r="CBK84" s="336"/>
      <c r="CBL84" s="336"/>
      <c r="CBM84" s="336"/>
      <c r="CBN84" s="336"/>
      <c r="CBO84" s="336"/>
      <c r="CBP84" s="336"/>
      <c r="CBQ84" s="336"/>
      <c r="CBR84" s="336"/>
      <c r="CBS84" s="336"/>
      <c r="CBT84" s="336"/>
      <c r="CBU84" s="336"/>
      <c r="CBV84" s="336"/>
      <c r="CBW84" s="336"/>
      <c r="CBX84" s="336"/>
      <c r="CBY84" s="336"/>
      <c r="CBZ84" s="336"/>
      <c r="CCA84" s="336"/>
      <c r="CCB84" s="336"/>
      <c r="CCC84" s="336"/>
      <c r="CCD84" s="336"/>
      <c r="CCE84" s="336"/>
      <c r="CCF84" s="336"/>
      <c r="CCG84" s="336"/>
      <c r="CCH84" s="336"/>
      <c r="CCI84" s="336"/>
      <c r="CCJ84" s="336"/>
      <c r="CCK84" s="336"/>
      <c r="CCL84" s="336"/>
      <c r="CCM84" s="336"/>
      <c r="CCN84" s="336"/>
      <c r="CCO84" s="336"/>
      <c r="CCP84" s="336"/>
      <c r="CCQ84" s="336"/>
      <c r="CCR84" s="336"/>
      <c r="CCS84" s="336"/>
      <c r="CCT84" s="336"/>
      <c r="CCU84" s="336"/>
      <c r="CCV84" s="336"/>
      <c r="CCW84" s="336"/>
      <c r="CCX84" s="336"/>
      <c r="CCY84" s="336"/>
      <c r="CCZ84" s="336"/>
      <c r="CDA84" s="336"/>
      <c r="CDB84" s="336"/>
      <c r="CDC84" s="336"/>
      <c r="CDD84" s="336"/>
      <c r="CDE84" s="336"/>
      <c r="CDF84" s="336"/>
      <c r="CDG84" s="336"/>
      <c r="CDH84" s="336"/>
      <c r="CDI84" s="336"/>
      <c r="CDJ84" s="336"/>
      <c r="CDK84" s="336"/>
      <c r="CDL84" s="336"/>
      <c r="CDM84" s="336"/>
      <c r="CDN84" s="336"/>
      <c r="CDO84" s="336"/>
      <c r="CDP84" s="336"/>
      <c r="CDQ84" s="336"/>
      <c r="CDR84" s="336"/>
      <c r="CDS84" s="336"/>
      <c r="CDT84" s="336"/>
      <c r="CDU84" s="336"/>
      <c r="CDV84" s="336"/>
      <c r="CDW84" s="336"/>
      <c r="CDX84" s="336"/>
      <c r="CDY84" s="336"/>
      <c r="CDZ84" s="336"/>
      <c r="CEA84" s="336"/>
      <c r="CEB84" s="336"/>
      <c r="CEC84" s="336"/>
      <c r="CED84" s="336"/>
      <c r="CEE84" s="336"/>
      <c r="CEF84" s="336"/>
      <c r="CEG84" s="336"/>
      <c r="CEH84" s="336"/>
      <c r="CEI84" s="336"/>
      <c r="CEJ84" s="336"/>
      <c r="CEK84" s="336"/>
      <c r="CEL84" s="336"/>
      <c r="CEM84" s="336"/>
      <c r="CEN84" s="336"/>
      <c r="CEO84" s="336"/>
      <c r="CEP84" s="336"/>
      <c r="CEQ84" s="336"/>
      <c r="CER84" s="336"/>
      <c r="CES84" s="336"/>
      <c r="CET84" s="336"/>
      <c r="CEU84" s="336"/>
      <c r="CEV84" s="336"/>
      <c r="CEW84" s="336"/>
      <c r="CEX84" s="336"/>
      <c r="CEY84" s="336"/>
      <c r="CEZ84" s="336"/>
      <c r="CFA84" s="336"/>
      <c r="CFB84" s="336"/>
      <c r="CFC84" s="336"/>
      <c r="CFD84" s="336"/>
      <c r="CFE84" s="336"/>
      <c r="CFF84" s="336"/>
      <c r="CFG84" s="336"/>
      <c r="CFH84" s="336"/>
      <c r="CFI84" s="336"/>
      <c r="CFJ84" s="336"/>
      <c r="CFK84" s="336"/>
      <c r="CFL84" s="336"/>
      <c r="CFM84" s="336"/>
      <c r="CFN84" s="336"/>
      <c r="CFO84" s="336"/>
      <c r="CFP84" s="336"/>
      <c r="CFQ84" s="336"/>
      <c r="CFR84" s="336"/>
      <c r="CFS84" s="336"/>
      <c r="CFT84" s="336"/>
      <c r="CFU84" s="336"/>
      <c r="CFV84" s="336"/>
      <c r="CFW84" s="336"/>
      <c r="CFX84" s="336"/>
      <c r="CFY84" s="336"/>
      <c r="CFZ84" s="336"/>
      <c r="CGA84" s="336"/>
      <c r="CGB84" s="336"/>
      <c r="CGC84" s="336"/>
      <c r="CGD84" s="336"/>
      <c r="CGE84" s="336"/>
      <c r="CGF84" s="336"/>
      <c r="CGG84" s="336"/>
      <c r="CGH84" s="336"/>
      <c r="CGI84" s="336"/>
      <c r="CGJ84" s="336"/>
      <c r="CGK84" s="336"/>
      <c r="CGL84" s="336"/>
      <c r="CGM84" s="336"/>
      <c r="CGN84" s="336"/>
      <c r="CGO84" s="336"/>
      <c r="CGP84" s="336"/>
      <c r="CGQ84" s="336"/>
      <c r="CGR84" s="336"/>
      <c r="CGS84" s="336"/>
      <c r="CGT84" s="336"/>
      <c r="CGU84" s="336"/>
      <c r="CGV84" s="336"/>
      <c r="CGW84" s="336"/>
      <c r="CGX84" s="336"/>
      <c r="CGY84" s="336"/>
      <c r="CGZ84" s="336"/>
      <c r="CHA84" s="336"/>
      <c r="CHB84" s="336"/>
      <c r="CHC84" s="336"/>
      <c r="CHD84" s="336"/>
      <c r="CHE84" s="336"/>
      <c r="CHF84" s="336"/>
      <c r="CHG84" s="336"/>
      <c r="CHH84" s="336"/>
      <c r="CHI84" s="336"/>
      <c r="CHJ84" s="336"/>
      <c r="CHK84" s="336"/>
      <c r="CHL84" s="336"/>
      <c r="CHM84" s="336"/>
      <c r="CHN84" s="336"/>
      <c r="CHO84" s="336"/>
      <c r="CHP84" s="336"/>
      <c r="CHQ84" s="336"/>
      <c r="CHR84" s="336"/>
      <c r="CHS84" s="336"/>
      <c r="CHT84" s="336"/>
      <c r="CHU84" s="336"/>
      <c r="CHV84" s="336"/>
      <c r="CHW84" s="336"/>
      <c r="CHX84" s="336"/>
      <c r="CHY84" s="336"/>
      <c r="CHZ84" s="336"/>
      <c r="CIA84" s="336"/>
      <c r="CIB84" s="336"/>
      <c r="CIC84" s="336"/>
      <c r="CID84" s="336"/>
      <c r="CIE84" s="336"/>
      <c r="CIF84" s="336"/>
      <c r="CIG84" s="336"/>
      <c r="CIH84" s="336"/>
      <c r="CII84" s="336"/>
      <c r="CIJ84" s="336"/>
      <c r="CIK84" s="336"/>
      <c r="CIL84" s="336"/>
      <c r="CIM84" s="336"/>
      <c r="CIN84" s="336"/>
      <c r="CIO84" s="336"/>
      <c r="CIP84" s="336"/>
      <c r="CIQ84" s="336"/>
      <c r="CIR84" s="336"/>
      <c r="CIS84" s="336"/>
      <c r="CIT84" s="336"/>
      <c r="CIU84" s="336"/>
      <c r="CIV84" s="336"/>
      <c r="CIW84" s="336"/>
      <c r="CIX84" s="336"/>
      <c r="CIY84" s="336"/>
      <c r="CIZ84" s="336"/>
      <c r="CJA84" s="336"/>
      <c r="CJB84" s="336"/>
      <c r="CJC84" s="336"/>
      <c r="CJD84" s="336"/>
      <c r="CJE84" s="336"/>
      <c r="CJF84" s="336"/>
      <c r="CJG84" s="336"/>
      <c r="CJH84" s="336"/>
      <c r="CJI84" s="336"/>
      <c r="CJJ84" s="336"/>
      <c r="CJK84" s="336"/>
      <c r="CJL84" s="336"/>
      <c r="CJM84" s="336"/>
      <c r="CJN84" s="336"/>
      <c r="CJO84" s="336"/>
      <c r="CJP84" s="336"/>
      <c r="CJQ84" s="336"/>
      <c r="CJR84" s="336"/>
      <c r="CJS84" s="336"/>
      <c r="CJT84" s="336"/>
      <c r="CJU84" s="336"/>
      <c r="CJV84" s="336"/>
      <c r="CJW84" s="336"/>
      <c r="CJX84" s="336"/>
      <c r="CJY84" s="336"/>
      <c r="CJZ84" s="336"/>
      <c r="CKA84" s="336"/>
      <c r="CKB84" s="336"/>
      <c r="CKC84" s="336"/>
      <c r="CKD84" s="336"/>
      <c r="CKE84" s="336"/>
      <c r="CKF84" s="336"/>
      <c r="CKG84" s="336"/>
      <c r="CKH84" s="336"/>
      <c r="CKI84" s="336"/>
      <c r="CKJ84" s="336"/>
      <c r="CKK84" s="336"/>
      <c r="CKL84" s="336"/>
      <c r="CKM84" s="336"/>
      <c r="CKN84" s="336"/>
      <c r="CKO84" s="336"/>
      <c r="CKP84" s="336"/>
      <c r="CKQ84" s="336"/>
      <c r="CKR84" s="336"/>
      <c r="CKS84" s="336"/>
      <c r="CKT84" s="336"/>
      <c r="CKU84" s="336"/>
      <c r="CKV84" s="336"/>
      <c r="CKW84" s="336"/>
      <c r="CKX84" s="336"/>
      <c r="CKY84" s="336"/>
      <c r="CKZ84" s="336"/>
      <c r="CLA84" s="336"/>
      <c r="CLB84" s="336"/>
      <c r="CLC84" s="336"/>
      <c r="CLD84" s="336"/>
      <c r="CLE84" s="336"/>
      <c r="CLF84" s="336"/>
      <c r="CLG84" s="336"/>
      <c r="CLH84" s="336"/>
      <c r="CLI84" s="336"/>
      <c r="CLJ84" s="336"/>
      <c r="CLK84" s="336"/>
      <c r="CLL84" s="336"/>
      <c r="CLM84" s="336"/>
      <c r="CLN84" s="336"/>
      <c r="CLO84" s="336"/>
      <c r="CLP84" s="336"/>
      <c r="CLQ84" s="336"/>
      <c r="CLR84" s="336"/>
      <c r="CLS84" s="336"/>
      <c r="CLT84" s="336"/>
      <c r="CLU84" s="336"/>
      <c r="CLV84" s="336"/>
      <c r="CLW84" s="336"/>
      <c r="CLX84" s="336"/>
      <c r="CLY84" s="336"/>
      <c r="CLZ84" s="336"/>
      <c r="CMA84" s="336"/>
      <c r="CMB84" s="336"/>
      <c r="CMC84" s="336"/>
      <c r="CMD84" s="336"/>
      <c r="CME84" s="336"/>
      <c r="CMF84" s="336"/>
      <c r="CMG84" s="336"/>
      <c r="CMH84" s="336"/>
      <c r="CMI84" s="336"/>
      <c r="CMJ84" s="336"/>
      <c r="CMK84" s="336"/>
      <c r="CML84" s="336"/>
      <c r="CMM84" s="336"/>
      <c r="CMN84" s="336"/>
      <c r="CMO84" s="336"/>
      <c r="CMP84" s="336"/>
      <c r="CMQ84" s="336"/>
      <c r="CMR84" s="336"/>
      <c r="CMS84" s="336"/>
      <c r="CMT84" s="336"/>
      <c r="CMU84" s="336"/>
      <c r="CMV84" s="336"/>
      <c r="CMW84" s="336"/>
      <c r="CMX84" s="336"/>
      <c r="CMY84" s="336"/>
      <c r="CMZ84" s="336"/>
      <c r="CNA84" s="336"/>
      <c r="CNB84" s="336"/>
      <c r="CNC84" s="336"/>
      <c r="CND84" s="336"/>
      <c r="CNE84" s="336"/>
      <c r="CNF84" s="336"/>
      <c r="CNG84" s="336"/>
      <c r="CNH84" s="336"/>
      <c r="CNI84" s="336"/>
      <c r="CNJ84" s="336"/>
      <c r="CNK84" s="336"/>
      <c r="CNL84" s="336"/>
      <c r="CNM84" s="336"/>
      <c r="CNN84" s="336"/>
      <c r="CNO84" s="336"/>
      <c r="CNP84" s="336"/>
      <c r="CNQ84" s="336"/>
      <c r="CNR84" s="336"/>
      <c r="CNS84" s="336"/>
      <c r="CNT84" s="336"/>
      <c r="CNU84" s="336"/>
      <c r="CNV84" s="336"/>
      <c r="CNW84" s="336"/>
      <c r="CNX84" s="336"/>
      <c r="CNY84" s="336"/>
      <c r="CNZ84" s="336"/>
      <c r="COA84" s="336"/>
      <c r="COB84" s="336"/>
      <c r="COC84" s="336"/>
      <c r="COD84" s="336"/>
      <c r="COE84" s="336"/>
      <c r="COF84" s="336"/>
      <c r="COG84" s="336"/>
      <c r="COH84" s="336"/>
      <c r="COI84" s="336"/>
      <c r="COJ84" s="336"/>
      <c r="COK84" s="336"/>
      <c r="COL84" s="336"/>
      <c r="COM84" s="336"/>
      <c r="CON84" s="336"/>
      <c r="COO84" s="336"/>
      <c r="COP84" s="336"/>
      <c r="COQ84" s="336"/>
      <c r="COR84" s="336"/>
      <c r="COS84" s="336"/>
      <c r="COT84" s="336"/>
      <c r="COU84" s="336"/>
      <c r="COV84" s="336"/>
      <c r="COW84" s="336"/>
      <c r="COX84" s="336"/>
      <c r="COY84" s="336"/>
      <c r="COZ84" s="336"/>
      <c r="CPA84" s="336"/>
      <c r="CPB84" s="336"/>
      <c r="CPC84" s="336"/>
      <c r="CPD84" s="336"/>
      <c r="CPE84" s="336"/>
      <c r="CPF84" s="336"/>
      <c r="CPG84" s="336"/>
      <c r="CPH84" s="336"/>
      <c r="CPI84" s="336"/>
      <c r="CPJ84" s="336"/>
      <c r="CPK84" s="336"/>
      <c r="CPL84" s="336"/>
      <c r="CPM84" s="336"/>
      <c r="CPN84" s="336"/>
      <c r="CPO84" s="336"/>
      <c r="CPP84" s="336"/>
      <c r="CPQ84" s="336"/>
      <c r="CPR84" s="336"/>
      <c r="CPS84" s="336"/>
      <c r="CPT84" s="336"/>
      <c r="CPU84" s="336"/>
      <c r="CPV84" s="336"/>
      <c r="CPW84" s="336"/>
      <c r="CPX84" s="336"/>
      <c r="CPY84" s="336"/>
      <c r="CPZ84" s="336"/>
      <c r="CQA84" s="336"/>
      <c r="CQB84" s="336"/>
      <c r="CQC84" s="336"/>
      <c r="CQD84" s="336"/>
      <c r="CQE84" s="336"/>
      <c r="CQF84" s="336"/>
      <c r="CQG84" s="336"/>
      <c r="CQH84" s="336"/>
      <c r="CQI84" s="336"/>
      <c r="CQJ84" s="336"/>
      <c r="CQK84" s="336"/>
      <c r="CQL84" s="336"/>
      <c r="CQM84" s="336"/>
      <c r="CQN84" s="336"/>
      <c r="CQO84" s="336"/>
      <c r="CQP84" s="336"/>
      <c r="CQQ84" s="336"/>
      <c r="CQR84" s="336"/>
      <c r="CQS84" s="336"/>
      <c r="CQT84" s="336"/>
      <c r="CQU84" s="336"/>
      <c r="CQV84" s="336"/>
      <c r="CQW84" s="336"/>
      <c r="CQX84" s="336"/>
      <c r="CQY84" s="336"/>
      <c r="CQZ84" s="336"/>
      <c r="CRA84" s="336"/>
      <c r="CRB84" s="336"/>
      <c r="CRC84" s="336"/>
      <c r="CRD84" s="336"/>
      <c r="CRE84" s="336"/>
      <c r="CRF84" s="336"/>
      <c r="CRG84" s="336"/>
      <c r="CRH84" s="336"/>
      <c r="CRI84" s="336"/>
      <c r="CRJ84" s="336"/>
      <c r="CRK84" s="336"/>
      <c r="CRL84" s="336"/>
      <c r="CRM84" s="336"/>
      <c r="CRN84" s="336"/>
      <c r="CRO84" s="336"/>
      <c r="CRP84" s="336"/>
      <c r="CRQ84" s="336"/>
      <c r="CRR84" s="336"/>
      <c r="CRS84" s="336"/>
      <c r="CRT84" s="336"/>
      <c r="CRU84" s="336"/>
      <c r="CRV84" s="336"/>
      <c r="CRW84" s="336"/>
      <c r="CRX84" s="336"/>
      <c r="CRY84" s="336"/>
      <c r="CRZ84" s="336"/>
      <c r="CSA84" s="336"/>
      <c r="CSB84" s="336"/>
      <c r="CSC84" s="336"/>
      <c r="CSD84" s="336"/>
      <c r="CSE84" s="336"/>
      <c r="CSF84" s="336"/>
      <c r="CSG84" s="336"/>
      <c r="CSH84" s="336"/>
      <c r="CSI84" s="336"/>
      <c r="CSJ84" s="336"/>
      <c r="CSK84" s="336"/>
      <c r="CSL84" s="336"/>
      <c r="CSM84" s="336"/>
      <c r="CSN84" s="336"/>
      <c r="CSO84" s="336"/>
      <c r="CSP84" s="336"/>
      <c r="CSQ84" s="336"/>
      <c r="CSR84" s="336"/>
      <c r="CSS84" s="336"/>
      <c r="CST84" s="336"/>
      <c r="CSU84" s="336"/>
      <c r="CSV84" s="336"/>
      <c r="CSW84" s="336"/>
      <c r="CSX84" s="336"/>
      <c r="CSY84" s="336"/>
      <c r="CSZ84" s="336"/>
      <c r="CTA84" s="336"/>
      <c r="CTB84" s="336"/>
      <c r="CTC84" s="336"/>
      <c r="CTD84" s="336"/>
      <c r="CTE84" s="336"/>
      <c r="CTF84" s="336"/>
      <c r="CTG84" s="336"/>
      <c r="CTH84" s="336"/>
      <c r="CTI84" s="336"/>
      <c r="CTJ84" s="336"/>
      <c r="CTK84" s="336"/>
      <c r="CTL84" s="336"/>
      <c r="CTM84" s="336"/>
      <c r="CTN84" s="336"/>
      <c r="CTO84" s="336"/>
      <c r="CTP84" s="336"/>
      <c r="CTQ84" s="336"/>
      <c r="CTR84" s="336"/>
      <c r="CTS84" s="336"/>
      <c r="CTT84" s="336"/>
      <c r="CTU84" s="336"/>
      <c r="CTV84" s="336"/>
      <c r="CTW84" s="336"/>
      <c r="CTX84" s="336"/>
      <c r="CTY84" s="336"/>
      <c r="CTZ84" s="336"/>
      <c r="CUA84" s="336"/>
      <c r="CUB84" s="336"/>
      <c r="CUC84" s="336"/>
      <c r="CUD84" s="336"/>
      <c r="CUE84" s="336"/>
      <c r="CUF84" s="336"/>
      <c r="CUG84" s="336"/>
      <c r="CUH84" s="336"/>
      <c r="CUI84" s="336"/>
      <c r="CUJ84" s="336"/>
      <c r="CUK84" s="336"/>
      <c r="CUL84" s="336"/>
      <c r="CUM84" s="336"/>
      <c r="CUN84" s="336"/>
      <c r="CUO84" s="336"/>
      <c r="CUP84" s="336"/>
      <c r="CUQ84" s="336"/>
      <c r="CUR84" s="336"/>
      <c r="CUS84" s="336"/>
      <c r="CUT84" s="336"/>
      <c r="CUU84" s="336"/>
      <c r="CUV84" s="336"/>
      <c r="CUW84" s="336"/>
      <c r="CUX84" s="336"/>
      <c r="CUY84" s="336"/>
      <c r="CUZ84" s="336"/>
      <c r="CVA84" s="336"/>
      <c r="CVB84" s="336"/>
      <c r="CVC84" s="336"/>
      <c r="CVD84" s="336"/>
      <c r="CVE84" s="336"/>
      <c r="CVF84" s="336"/>
      <c r="CVG84" s="336"/>
      <c r="CVH84" s="336"/>
      <c r="CVI84" s="336"/>
      <c r="CVJ84" s="336"/>
      <c r="CVK84" s="336"/>
      <c r="CVL84" s="336"/>
      <c r="CVM84" s="336"/>
      <c r="CVN84" s="336"/>
      <c r="CVO84" s="336"/>
      <c r="CVP84" s="336"/>
      <c r="CVQ84" s="336"/>
      <c r="CVR84" s="336"/>
      <c r="CVS84" s="336"/>
      <c r="CVT84" s="336"/>
      <c r="CVU84" s="336"/>
      <c r="CVV84" s="336"/>
      <c r="CVW84" s="336"/>
      <c r="CVX84" s="336"/>
      <c r="CVY84" s="336"/>
      <c r="CVZ84" s="336"/>
      <c r="CWA84" s="336"/>
      <c r="CWB84" s="336"/>
      <c r="CWC84" s="336"/>
      <c r="CWD84" s="336"/>
      <c r="CWE84" s="336"/>
      <c r="CWF84" s="336"/>
      <c r="CWG84" s="336"/>
      <c r="CWH84" s="336"/>
      <c r="CWI84" s="336"/>
      <c r="CWJ84" s="336"/>
      <c r="CWK84" s="336"/>
      <c r="CWL84" s="336"/>
      <c r="CWM84" s="336"/>
      <c r="CWN84" s="336"/>
      <c r="CWO84" s="336"/>
      <c r="CWP84" s="336"/>
      <c r="CWQ84" s="336"/>
      <c r="CWR84" s="336"/>
      <c r="CWS84" s="336"/>
      <c r="CWT84" s="336"/>
      <c r="CWU84" s="336"/>
      <c r="CWV84" s="336"/>
      <c r="CWW84" s="336"/>
      <c r="CWX84" s="336"/>
      <c r="CWY84" s="336"/>
      <c r="CWZ84" s="336"/>
      <c r="CXA84" s="336"/>
      <c r="CXB84" s="336"/>
      <c r="CXC84" s="336"/>
      <c r="CXD84" s="336"/>
      <c r="CXE84" s="336"/>
      <c r="CXF84" s="336"/>
      <c r="CXG84" s="336"/>
      <c r="CXH84" s="336"/>
      <c r="CXI84" s="336"/>
      <c r="CXJ84" s="336"/>
      <c r="CXK84" s="336"/>
      <c r="CXL84" s="336"/>
      <c r="CXM84" s="336"/>
      <c r="CXN84" s="336"/>
      <c r="CXO84" s="336"/>
      <c r="CXP84" s="336"/>
      <c r="CXQ84" s="336"/>
      <c r="CXR84" s="336"/>
      <c r="CXS84" s="336"/>
      <c r="CXT84" s="336"/>
      <c r="CXU84" s="336"/>
      <c r="CXV84" s="336"/>
      <c r="CXW84" s="336"/>
      <c r="CXX84" s="336"/>
      <c r="CXY84" s="336"/>
      <c r="CXZ84" s="336"/>
      <c r="CYA84" s="336"/>
      <c r="CYB84" s="336"/>
      <c r="CYC84" s="336"/>
      <c r="CYD84" s="336"/>
      <c r="CYE84" s="336"/>
      <c r="CYF84" s="336"/>
      <c r="CYG84" s="336"/>
      <c r="CYH84" s="336"/>
      <c r="CYI84" s="336"/>
      <c r="CYJ84" s="336"/>
      <c r="CYK84" s="336"/>
      <c r="CYL84" s="336"/>
      <c r="CYM84" s="336"/>
      <c r="CYN84" s="336"/>
      <c r="CYO84" s="336"/>
      <c r="CYP84" s="336"/>
      <c r="CYQ84" s="336"/>
      <c r="CYR84" s="336"/>
      <c r="CYS84" s="336"/>
      <c r="CYT84" s="336"/>
      <c r="CYU84" s="336"/>
      <c r="CYV84" s="336"/>
      <c r="CYW84" s="336"/>
      <c r="CYX84" s="336"/>
      <c r="CYY84" s="336"/>
      <c r="CYZ84" s="336"/>
      <c r="CZA84" s="336"/>
      <c r="CZB84" s="336"/>
      <c r="CZC84" s="336"/>
      <c r="CZD84" s="336"/>
      <c r="CZE84" s="336"/>
      <c r="CZF84" s="336"/>
      <c r="CZG84" s="336"/>
      <c r="CZH84" s="336"/>
      <c r="CZI84" s="336"/>
      <c r="CZJ84" s="336"/>
      <c r="CZK84" s="336"/>
      <c r="CZL84" s="336"/>
      <c r="CZM84" s="336"/>
      <c r="CZN84" s="336"/>
      <c r="CZO84" s="336"/>
      <c r="CZP84" s="336"/>
      <c r="CZQ84" s="336"/>
      <c r="CZR84" s="336"/>
      <c r="CZS84" s="336"/>
      <c r="CZT84" s="336"/>
      <c r="CZU84" s="336"/>
      <c r="CZV84" s="336"/>
      <c r="CZW84" s="336"/>
      <c r="CZX84" s="336"/>
      <c r="CZY84" s="336"/>
      <c r="CZZ84" s="336"/>
      <c r="DAA84" s="336"/>
      <c r="DAB84" s="336"/>
      <c r="DAC84" s="336"/>
      <c r="DAD84" s="336"/>
      <c r="DAE84" s="336"/>
      <c r="DAF84" s="336"/>
      <c r="DAG84" s="336"/>
      <c r="DAH84" s="336"/>
      <c r="DAI84" s="336"/>
      <c r="DAJ84" s="336"/>
      <c r="DAK84" s="336"/>
      <c r="DAL84" s="336"/>
      <c r="DAM84" s="336"/>
      <c r="DAN84" s="336"/>
      <c r="DAO84" s="336"/>
      <c r="DAP84" s="336"/>
      <c r="DAQ84" s="336"/>
      <c r="DAR84" s="336"/>
      <c r="DAS84" s="336"/>
      <c r="DAT84" s="336"/>
      <c r="DAU84" s="336"/>
      <c r="DAV84" s="336"/>
      <c r="DAW84" s="336"/>
      <c r="DAX84" s="336"/>
      <c r="DAY84" s="336"/>
      <c r="DAZ84" s="336"/>
      <c r="DBA84" s="336"/>
      <c r="DBB84" s="336"/>
      <c r="DBC84" s="336"/>
      <c r="DBD84" s="336"/>
      <c r="DBE84" s="336"/>
      <c r="DBF84" s="336"/>
      <c r="DBG84" s="336"/>
      <c r="DBH84" s="336"/>
      <c r="DBI84" s="336"/>
      <c r="DBJ84" s="336"/>
      <c r="DBK84" s="336"/>
      <c r="DBL84" s="336"/>
      <c r="DBM84" s="336"/>
      <c r="DBN84" s="336"/>
      <c r="DBO84" s="336"/>
      <c r="DBP84" s="336"/>
      <c r="DBQ84" s="336"/>
      <c r="DBR84" s="336"/>
      <c r="DBS84" s="336"/>
      <c r="DBT84" s="336"/>
      <c r="DBU84" s="336"/>
      <c r="DBV84" s="336"/>
      <c r="DBW84" s="336"/>
      <c r="DBX84" s="336"/>
      <c r="DBY84" s="336"/>
      <c r="DBZ84" s="336"/>
      <c r="DCA84" s="336"/>
      <c r="DCB84" s="336"/>
      <c r="DCC84" s="336"/>
      <c r="DCD84" s="336"/>
      <c r="DCE84" s="336"/>
      <c r="DCF84" s="336"/>
      <c r="DCG84" s="336"/>
      <c r="DCH84" s="336"/>
      <c r="DCI84" s="336"/>
      <c r="DCJ84" s="336"/>
      <c r="DCK84" s="336"/>
      <c r="DCL84" s="336"/>
      <c r="DCM84" s="336"/>
      <c r="DCN84" s="336"/>
      <c r="DCO84" s="336"/>
      <c r="DCP84" s="336"/>
      <c r="DCQ84" s="336"/>
      <c r="DCR84" s="336"/>
      <c r="DCS84" s="336"/>
      <c r="DCT84" s="336"/>
      <c r="DCU84" s="336"/>
      <c r="DCV84" s="336"/>
      <c r="DCW84" s="336"/>
      <c r="DCX84" s="336"/>
      <c r="DCY84" s="336"/>
      <c r="DCZ84" s="336"/>
      <c r="DDA84" s="336"/>
      <c r="DDB84" s="336"/>
      <c r="DDC84" s="336"/>
      <c r="DDD84" s="336"/>
      <c r="DDE84" s="336"/>
      <c r="DDF84" s="336"/>
      <c r="DDG84" s="336"/>
      <c r="DDH84" s="336"/>
      <c r="DDI84" s="336"/>
      <c r="DDJ84" s="336"/>
      <c r="DDK84" s="336"/>
      <c r="DDL84" s="336"/>
      <c r="DDM84" s="336"/>
      <c r="DDN84" s="336"/>
      <c r="DDO84" s="336"/>
      <c r="DDP84" s="336"/>
      <c r="DDQ84" s="336"/>
      <c r="DDR84" s="336"/>
      <c r="DDS84" s="336"/>
      <c r="DDT84" s="336"/>
      <c r="DDU84" s="336"/>
      <c r="DDV84" s="336"/>
      <c r="DDW84" s="336"/>
      <c r="DDX84" s="336"/>
      <c r="DDY84" s="336"/>
      <c r="DDZ84" s="336"/>
      <c r="DEA84" s="336"/>
      <c r="DEB84" s="336"/>
      <c r="DEC84" s="336"/>
      <c r="DED84" s="336"/>
      <c r="DEE84" s="336"/>
      <c r="DEF84" s="336"/>
      <c r="DEG84" s="336"/>
      <c r="DEH84" s="336"/>
      <c r="DEI84" s="336"/>
      <c r="DEJ84" s="336"/>
      <c r="DEK84" s="336"/>
      <c r="DEL84" s="336"/>
      <c r="DEM84" s="336"/>
      <c r="DEN84" s="336"/>
      <c r="DEO84" s="336"/>
      <c r="DEP84" s="336"/>
      <c r="DEQ84" s="336"/>
      <c r="DER84" s="336"/>
      <c r="DES84" s="336"/>
      <c r="DET84" s="336"/>
      <c r="DEU84" s="336"/>
      <c r="DEV84" s="336"/>
      <c r="DEW84" s="336"/>
      <c r="DEX84" s="336"/>
      <c r="DEY84" s="336"/>
      <c r="DEZ84" s="336"/>
      <c r="DFA84" s="336"/>
      <c r="DFB84" s="336"/>
      <c r="DFC84" s="336"/>
      <c r="DFD84" s="336"/>
      <c r="DFE84" s="336"/>
      <c r="DFF84" s="336"/>
      <c r="DFG84" s="336"/>
      <c r="DFH84" s="336"/>
      <c r="DFI84" s="336"/>
      <c r="DFJ84" s="336"/>
      <c r="DFK84" s="336"/>
      <c r="DFL84" s="336"/>
      <c r="DFM84" s="336"/>
      <c r="DFN84" s="336"/>
      <c r="DFO84" s="336"/>
      <c r="DFP84" s="336"/>
      <c r="DFQ84" s="336"/>
      <c r="DFR84" s="336"/>
      <c r="DFS84" s="336"/>
      <c r="DFT84" s="336"/>
      <c r="DFU84" s="336"/>
      <c r="DFV84" s="336"/>
      <c r="DFW84" s="336"/>
      <c r="DFX84" s="336"/>
      <c r="DFY84" s="336"/>
      <c r="DFZ84" s="336"/>
      <c r="DGA84" s="336"/>
      <c r="DGB84" s="336"/>
      <c r="DGC84" s="336"/>
      <c r="DGD84" s="336"/>
      <c r="DGE84" s="336"/>
      <c r="DGF84" s="336"/>
      <c r="DGG84" s="336"/>
      <c r="DGH84" s="336"/>
      <c r="DGI84" s="336"/>
      <c r="DGJ84" s="336"/>
      <c r="DGK84" s="336"/>
      <c r="DGL84" s="336"/>
      <c r="DGM84" s="336"/>
      <c r="DGN84" s="336"/>
      <c r="DGO84" s="336"/>
      <c r="DGP84" s="336"/>
      <c r="DGQ84" s="336"/>
      <c r="DGR84" s="336"/>
      <c r="DGS84" s="336"/>
      <c r="DGT84" s="336"/>
      <c r="DGU84" s="336"/>
      <c r="DGV84" s="336"/>
      <c r="DGW84" s="336"/>
      <c r="DGX84" s="336"/>
      <c r="DGY84" s="336"/>
      <c r="DGZ84" s="336"/>
      <c r="DHA84" s="336"/>
      <c r="DHB84" s="336"/>
      <c r="DHC84" s="336"/>
      <c r="DHD84" s="336"/>
      <c r="DHE84" s="336"/>
      <c r="DHF84" s="336"/>
      <c r="DHG84" s="336"/>
      <c r="DHH84" s="336"/>
      <c r="DHI84" s="336"/>
      <c r="DHJ84" s="336"/>
      <c r="DHK84" s="336"/>
      <c r="DHL84" s="336"/>
      <c r="DHM84" s="336"/>
      <c r="DHN84" s="336"/>
      <c r="DHO84" s="336"/>
      <c r="DHP84" s="336"/>
      <c r="DHQ84" s="336"/>
      <c r="DHR84" s="336"/>
      <c r="DHS84" s="336"/>
      <c r="DHT84" s="336"/>
      <c r="DHU84" s="336"/>
      <c r="DHV84" s="336"/>
      <c r="DHW84" s="336"/>
      <c r="DHX84" s="336"/>
      <c r="DHY84" s="336"/>
      <c r="DHZ84" s="336"/>
      <c r="DIA84" s="336"/>
      <c r="DIB84" s="336"/>
      <c r="DIC84" s="336"/>
      <c r="DID84" s="336"/>
      <c r="DIE84" s="336"/>
      <c r="DIF84" s="336"/>
      <c r="DIG84" s="336"/>
      <c r="DIH84" s="336"/>
      <c r="DII84" s="336"/>
      <c r="DIJ84" s="336"/>
      <c r="DIK84" s="336"/>
      <c r="DIL84" s="336"/>
      <c r="DIM84" s="336"/>
      <c r="DIN84" s="336"/>
      <c r="DIO84" s="336"/>
      <c r="DIP84" s="336"/>
      <c r="DIQ84" s="336"/>
      <c r="DIR84" s="336"/>
      <c r="DIS84" s="336"/>
      <c r="DIT84" s="336"/>
      <c r="DIU84" s="336"/>
      <c r="DIV84" s="336"/>
      <c r="DIW84" s="336"/>
      <c r="DIX84" s="336"/>
      <c r="DIY84" s="336"/>
      <c r="DIZ84" s="336"/>
      <c r="DJA84" s="336"/>
      <c r="DJB84" s="336"/>
      <c r="DJC84" s="336"/>
      <c r="DJD84" s="336"/>
      <c r="DJE84" s="336"/>
      <c r="DJF84" s="336"/>
      <c r="DJG84" s="336"/>
      <c r="DJH84" s="336"/>
      <c r="DJI84" s="336"/>
      <c r="DJJ84" s="336"/>
      <c r="DJK84" s="336"/>
      <c r="DJL84" s="336"/>
      <c r="DJM84" s="336"/>
      <c r="DJN84" s="336"/>
      <c r="DJO84" s="336"/>
      <c r="DJP84" s="336"/>
      <c r="DJQ84" s="336"/>
      <c r="DJR84" s="336"/>
      <c r="DJS84" s="336"/>
      <c r="DJT84" s="336"/>
      <c r="DJU84" s="336"/>
      <c r="DJV84" s="336"/>
      <c r="DJW84" s="336"/>
      <c r="DJX84" s="336"/>
      <c r="DJY84" s="336"/>
      <c r="DJZ84" s="336"/>
      <c r="DKA84" s="336"/>
      <c r="DKB84" s="336"/>
      <c r="DKC84" s="336"/>
      <c r="DKD84" s="336"/>
      <c r="DKE84" s="336"/>
      <c r="DKF84" s="336"/>
      <c r="DKG84" s="336"/>
      <c r="DKH84" s="336"/>
      <c r="DKI84" s="336"/>
      <c r="DKJ84" s="336"/>
      <c r="DKK84" s="336"/>
      <c r="DKL84" s="336"/>
      <c r="DKM84" s="336"/>
      <c r="DKN84" s="336"/>
      <c r="DKO84" s="336"/>
      <c r="DKP84" s="336"/>
      <c r="DKQ84" s="336"/>
      <c r="DKR84" s="336"/>
      <c r="DKS84" s="336"/>
      <c r="DKT84" s="336"/>
      <c r="DKU84" s="336"/>
      <c r="DKV84" s="336"/>
      <c r="DKW84" s="336"/>
      <c r="DKX84" s="336"/>
      <c r="DKY84" s="336"/>
      <c r="DKZ84" s="336"/>
      <c r="DLA84" s="336"/>
      <c r="DLB84" s="336"/>
      <c r="DLC84" s="336"/>
      <c r="DLD84" s="336"/>
      <c r="DLE84" s="336"/>
      <c r="DLF84" s="336"/>
      <c r="DLG84" s="336"/>
      <c r="DLH84" s="336"/>
      <c r="DLI84" s="336"/>
      <c r="DLJ84" s="336"/>
      <c r="DLK84" s="336"/>
      <c r="DLL84" s="336"/>
      <c r="DLM84" s="336"/>
      <c r="DLN84" s="336"/>
      <c r="DLO84" s="336"/>
      <c r="DLP84" s="336"/>
      <c r="DLQ84" s="336"/>
      <c r="DLR84" s="336"/>
      <c r="DLS84" s="336"/>
      <c r="DLT84" s="336"/>
      <c r="DLU84" s="336"/>
      <c r="DLV84" s="336"/>
      <c r="DLW84" s="336"/>
      <c r="DLX84" s="336"/>
      <c r="DLY84" s="336"/>
      <c r="DLZ84" s="336"/>
      <c r="DMA84" s="336"/>
      <c r="DMB84" s="336"/>
      <c r="DMC84" s="336"/>
      <c r="DMD84" s="336"/>
      <c r="DME84" s="336"/>
      <c r="DMF84" s="336"/>
      <c r="DMG84" s="336"/>
      <c r="DMH84" s="336"/>
      <c r="DMI84" s="336"/>
      <c r="DMJ84" s="336"/>
      <c r="DMK84" s="336"/>
      <c r="DML84" s="336"/>
      <c r="DMM84" s="336"/>
      <c r="DMN84" s="336"/>
      <c r="DMO84" s="336"/>
      <c r="DMP84" s="336"/>
      <c r="DMQ84" s="336"/>
      <c r="DMR84" s="336"/>
      <c r="DMS84" s="336"/>
      <c r="DMT84" s="336"/>
      <c r="DMU84" s="336"/>
      <c r="DMV84" s="336"/>
      <c r="DMW84" s="336"/>
      <c r="DMX84" s="336"/>
      <c r="DMY84" s="336"/>
      <c r="DMZ84" s="336"/>
      <c r="DNA84" s="336"/>
      <c r="DNB84" s="336"/>
      <c r="DNC84" s="336"/>
      <c r="DND84" s="336"/>
      <c r="DNE84" s="336"/>
      <c r="DNF84" s="336"/>
      <c r="DNG84" s="336"/>
      <c r="DNH84" s="336"/>
      <c r="DNI84" s="336"/>
      <c r="DNJ84" s="336"/>
      <c r="DNK84" s="336"/>
      <c r="DNL84" s="336"/>
      <c r="DNM84" s="336"/>
      <c r="DNN84" s="336"/>
      <c r="DNO84" s="336"/>
      <c r="DNP84" s="336"/>
      <c r="DNQ84" s="336"/>
      <c r="DNR84" s="336"/>
      <c r="DNS84" s="336"/>
      <c r="DNT84" s="336"/>
      <c r="DNU84" s="336"/>
      <c r="DNV84" s="336"/>
      <c r="DNW84" s="336"/>
      <c r="DNX84" s="336"/>
      <c r="DNY84" s="336"/>
      <c r="DNZ84" s="336"/>
      <c r="DOA84" s="336"/>
      <c r="DOB84" s="336"/>
      <c r="DOC84" s="336"/>
      <c r="DOD84" s="336"/>
      <c r="DOE84" s="336"/>
      <c r="DOF84" s="336"/>
      <c r="DOG84" s="336"/>
      <c r="DOH84" s="336"/>
      <c r="DOI84" s="336"/>
      <c r="DOJ84" s="336"/>
      <c r="DOK84" s="336"/>
      <c r="DOL84" s="336"/>
      <c r="DOM84" s="336"/>
      <c r="DON84" s="336"/>
      <c r="DOO84" s="336"/>
      <c r="DOP84" s="336"/>
      <c r="DOQ84" s="336"/>
      <c r="DOR84" s="336"/>
      <c r="DOS84" s="336"/>
      <c r="DOT84" s="336"/>
      <c r="DOU84" s="336"/>
      <c r="DOV84" s="336"/>
      <c r="DOW84" s="336"/>
      <c r="DOX84" s="336"/>
      <c r="DOY84" s="336"/>
      <c r="DOZ84" s="336"/>
      <c r="DPA84" s="336"/>
      <c r="DPB84" s="336"/>
      <c r="DPC84" s="336"/>
      <c r="DPD84" s="336"/>
      <c r="DPE84" s="336"/>
      <c r="DPF84" s="336"/>
      <c r="DPG84" s="336"/>
      <c r="DPH84" s="336"/>
      <c r="DPI84" s="336"/>
      <c r="DPJ84" s="336"/>
      <c r="DPK84" s="336"/>
      <c r="DPL84" s="336"/>
      <c r="DPM84" s="336"/>
      <c r="DPN84" s="336"/>
      <c r="DPO84" s="336"/>
      <c r="DPP84" s="336"/>
      <c r="DPQ84" s="336"/>
      <c r="DPR84" s="336"/>
      <c r="DPS84" s="336"/>
      <c r="DPT84" s="336"/>
      <c r="DPU84" s="336"/>
      <c r="DPV84" s="336"/>
      <c r="DPW84" s="336"/>
      <c r="DPX84" s="336"/>
      <c r="DPY84" s="336"/>
      <c r="DPZ84" s="336"/>
      <c r="DQA84" s="336"/>
      <c r="DQB84" s="336"/>
      <c r="DQC84" s="336"/>
      <c r="DQD84" s="336"/>
      <c r="DQE84" s="336"/>
      <c r="DQF84" s="336"/>
      <c r="DQG84" s="336"/>
      <c r="DQH84" s="336"/>
      <c r="DQI84" s="336"/>
      <c r="DQJ84" s="336"/>
      <c r="DQK84" s="336"/>
      <c r="DQL84" s="336"/>
      <c r="DQM84" s="336"/>
      <c r="DQN84" s="336"/>
      <c r="DQO84" s="336"/>
      <c r="DQP84" s="336"/>
      <c r="DQQ84" s="336"/>
      <c r="DQR84" s="336"/>
      <c r="DQS84" s="336"/>
      <c r="DQT84" s="336"/>
      <c r="DQU84" s="336"/>
      <c r="DQV84" s="336"/>
      <c r="DQW84" s="336"/>
      <c r="DQX84" s="336"/>
      <c r="DQY84" s="336"/>
      <c r="DQZ84" s="336"/>
      <c r="DRA84" s="336"/>
      <c r="DRB84" s="336"/>
      <c r="DRC84" s="336"/>
      <c r="DRD84" s="336"/>
      <c r="DRE84" s="336"/>
      <c r="DRF84" s="336"/>
      <c r="DRG84" s="336"/>
      <c r="DRH84" s="336"/>
      <c r="DRI84" s="336"/>
      <c r="DRJ84" s="336"/>
      <c r="DRK84" s="336"/>
      <c r="DRL84" s="336"/>
      <c r="DRM84" s="336"/>
      <c r="DRN84" s="336"/>
      <c r="DRO84" s="336"/>
      <c r="DRP84" s="336"/>
      <c r="DRQ84" s="336"/>
      <c r="DRR84" s="336"/>
      <c r="DRS84" s="336"/>
      <c r="DRT84" s="336"/>
      <c r="DRU84" s="336"/>
      <c r="DRV84" s="336"/>
      <c r="DRW84" s="336"/>
      <c r="DRX84" s="336"/>
      <c r="DRY84" s="336"/>
      <c r="DRZ84" s="336"/>
      <c r="DSA84" s="336"/>
      <c r="DSB84" s="336"/>
      <c r="DSC84" s="336"/>
      <c r="DSD84" s="336"/>
      <c r="DSE84" s="336"/>
      <c r="DSF84" s="336"/>
      <c r="DSG84" s="336"/>
      <c r="DSH84" s="336"/>
      <c r="DSI84" s="336"/>
      <c r="DSJ84" s="336"/>
      <c r="DSK84" s="336"/>
      <c r="DSL84" s="336"/>
      <c r="DSM84" s="336"/>
      <c r="DSN84" s="336"/>
      <c r="DSO84" s="336"/>
      <c r="DSP84" s="336"/>
      <c r="DSQ84" s="336"/>
      <c r="DSR84" s="336"/>
      <c r="DSS84" s="336"/>
      <c r="DST84" s="336"/>
      <c r="DSU84" s="336"/>
      <c r="DSV84" s="336"/>
      <c r="DSW84" s="336"/>
      <c r="DSX84" s="336"/>
      <c r="DSY84" s="336"/>
      <c r="DSZ84" s="336"/>
      <c r="DTA84" s="336"/>
      <c r="DTB84" s="336"/>
      <c r="DTC84" s="336"/>
      <c r="DTD84" s="336"/>
      <c r="DTE84" s="336"/>
      <c r="DTF84" s="336"/>
      <c r="DTG84" s="336"/>
      <c r="DTH84" s="336"/>
      <c r="DTI84" s="336"/>
      <c r="DTJ84" s="336"/>
      <c r="DTK84" s="336"/>
      <c r="DTL84" s="336"/>
      <c r="DTM84" s="336"/>
      <c r="DTN84" s="336"/>
      <c r="DTO84" s="336"/>
      <c r="DTP84" s="336"/>
      <c r="DTQ84" s="336"/>
      <c r="DTR84" s="336"/>
      <c r="DTS84" s="336"/>
      <c r="DTT84" s="336"/>
      <c r="DTU84" s="336"/>
      <c r="DTV84" s="336"/>
      <c r="DTW84" s="336"/>
      <c r="DTX84" s="336"/>
      <c r="DTY84" s="336"/>
      <c r="DTZ84" s="336"/>
      <c r="DUA84" s="336"/>
      <c r="DUB84" s="336"/>
      <c r="DUC84" s="336"/>
      <c r="DUD84" s="336"/>
      <c r="DUE84" s="336"/>
      <c r="DUF84" s="336"/>
      <c r="DUG84" s="336"/>
      <c r="DUH84" s="336"/>
      <c r="DUI84" s="336"/>
      <c r="DUJ84" s="336"/>
      <c r="DUK84" s="336"/>
      <c r="DUL84" s="336"/>
      <c r="DUM84" s="336"/>
      <c r="DUN84" s="336"/>
      <c r="DUO84" s="336"/>
      <c r="DUP84" s="336"/>
      <c r="DUQ84" s="336"/>
      <c r="DUR84" s="336"/>
      <c r="DUS84" s="336"/>
      <c r="DUT84" s="336"/>
      <c r="DUU84" s="336"/>
      <c r="DUV84" s="336"/>
      <c r="DUW84" s="336"/>
      <c r="DUX84" s="336"/>
      <c r="DUY84" s="336"/>
      <c r="DUZ84" s="336"/>
      <c r="DVA84" s="336"/>
      <c r="DVB84" s="336"/>
      <c r="DVC84" s="336"/>
      <c r="DVD84" s="336"/>
      <c r="DVE84" s="336"/>
      <c r="DVF84" s="336"/>
      <c r="DVG84" s="336"/>
      <c r="DVH84" s="336"/>
      <c r="DVI84" s="336"/>
      <c r="DVJ84" s="336"/>
      <c r="DVK84" s="336"/>
      <c r="DVL84" s="336"/>
      <c r="DVM84" s="336"/>
      <c r="DVN84" s="336"/>
      <c r="DVO84" s="336"/>
      <c r="DVP84" s="336"/>
      <c r="DVQ84" s="336"/>
      <c r="DVR84" s="336"/>
      <c r="DVS84" s="336"/>
      <c r="DVT84" s="336"/>
      <c r="DVU84" s="336"/>
      <c r="DVV84" s="336"/>
      <c r="DVW84" s="336"/>
      <c r="DVX84" s="336"/>
      <c r="DVY84" s="336"/>
      <c r="DVZ84" s="336"/>
      <c r="DWA84" s="336"/>
      <c r="DWB84" s="336"/>
      <c r="DWC84" s="336"/>
      <c r="DWD84" s="336"/>
      <c r="DWE84" s="336"/>
      <c r="DWF84" s="336"/>
      <c r="DWG84" s="336"/>
      <c r="DWH84" s="336"/>
      <c r="DWI84" s="336"/>
      <c r="DWJ84" s="336"/>
      <c r="DWK84" s="336"/>
      <c r="DWL84" s="336"/>
      <c r="DWM84" s="336"/>
      <c r="DWN84" s="336"/>
      <c r="DWO84" s="336"/>
      <c r="DWP84" s="336"/>
      <c r="DWQ84" s="336"/>
      <c r="DWR84" s="336"/>
      <c r="DWS84" s="336"/>
      <c r="DWT84" s="336"/>
      <c r="DWU84" s="336"/>
      <c r="DWV84" s="336"/>
      <c r="DWW84" s="336"/>
      <c r="DWX84" s="336"/>
      <c r="DWY84" s="336"/>
      <c r="DWZ84" s="336"/>
      <c r="DXA84" s="336"/>
      <c r="DXB84" s="336"/>
      <c r="DXC84" s="336"/>
      <c r="DXD84" s="336"/>
      <c r="DXE84" s="336"/>
      <c r="DXF84" s="336"/>
      <c r="DXG84" s="336"/>
      <c r="DXH84" s="336"/>
      <c r="DXI84" s="336"/>
      <c r="DXJ84" s="336"/>
      <c r="DXK84" s="336"/>
      <c r="DXL84" s="336"/>
      <c r="DXM84" s="336"/>
      <c r="DXN84" s="336"/>
      <c r="DXO84" s="336"/>
      <c r="DXP84" s="336"/>
      <c r="DXQ84" s="336"/>
      <c r="DXR84" s="336"/>
      <c r="DXS84" s="336"/>
      <c r="DXT84" s="336"/>
      <c r="DXU84" s="336"/>
      <c r="DXV84" s="336"/>
      <c r="DXW84" s="336"/>
      <c r="DXX84" s="336"/>
      <c r="DXY84" s="336"/>
      <c r="DXZ84" s="336"/>
      <c r="DYA84" s="336"/>
      <c r="DYB84" s="336"/>
      <c r="DYC84" s="336"/>
      <c r="DYD84" s="336"/>
      <c r="DYE84" s="336"/>
      <c r="DYF84" s="336"/>
      <c r="DYG84" s="336"/>
      <c r="DYH84" s="336"/>
      <c r="DYI84" s="336"/>
      <c r="DYJ84" s="336"/>
      <c r="DYK84" s="336"/>
      <c r="DYL84" s="336"/>
      <c r="DYM84" s="336"/>
      <c r="DYN84" s="336"/>
      <c r="DYO84" s="336"/>
      <c r="DYP84" s="336"/>
      <c r="DYQ84" s="336"/>
      <c r="DYR84" s="336"/>
      <c r="DYS84" s="336"/>
      <c r="DYT84" s="336"/>
      <c r="DYU84" s="336"/>
      <c r="DYV84" s="336"/>
      <c r="DYW84" s="336"/>
      <c r="DYX84" s="336"/>
      <c r="DYY84" s="336"/>
      <c r="DYZ84" s="336"/>
      <c r="DZA84" s="336"/>
      <c r="DZB84" s="336"/>
      <c r="DZC84" s="336"/>
      <c r="DZD84" s="336"/>
      <c r="DZE84" s="336"/>
      <c r="DZF84" s="336"/>
      <c r="DZG84" s="336"/>
      <c r="DZH84" s="336"/>
      <c r="DZI84" s="336"/>
      <c r="DZJ84" s="336"/>
      <c r="DZK84" s="336"/>
      <c r="DZL84" s="336"/>
      <c r="DZM84" s="336"/>
      <c r="DZN84" s="336"/>
      <c r="DZO84" s="336"/>
      <c r="DZP84" s="336"/>
      <c r="DZQ84" s="336"/>
      <c r="DZR84" s="336"/>
      <c r="DZS84" s="336"/>
      <c r="DZT84" s="336"/>
      <c r="DZU84" s="336"/>
      <c r="DZV84" s="336"/>
      <c r="DZW84" s="336"/>
      <c r="DZX84" s="336"/>
      <c r="DZY84" s="336"/>
      <c r="DZZ84" s="336"/>
      <c r="EAA84" s="336"/>
      <c r="EAB84" s="336"/>
      <c r="EAC84" s="336"/>
      <c r="EAD84" s="336"/>
      <c r="EAE84" s="336"/>
      <c r="EAF84" s="336"/>
      <c r="EAG84" s="336"/>
      <c r="EAH84" s="336"/>
      <c r="EAI84" s="336"/>
      <c r="EAJ84" s="336"/>
      <c r="EAK84" s="336"/>
      <c r="EAL84" s="336"/>
      <c r="EAM84" s="336"/>
      <c r="EAN84" s="336"/>
      <c r="EAO84" s="336"/>
      <c r="EAP84" s="336"/>
      <c r="EAQ84" s="336"/>
      <c r="EAR84" s="336"/>
      <c r="EAS84" s="336"/>
      <c r="EAT84" s="336"/>
      <c r="EAU84" s="336"/>
      <c r="EAV84" s="336"/>
      <c r="EAW84" s="336"/>
      <c r="EAX84" s="336"/>
      <c r="EAY84" s="336"/>
      <c r="EAZ84" s="336"/>
      <c r="EBA84" s="336"/>
      <c r="EBB84" s="336"/>
      <c r="EBC84" s="336"/>
      <c r="EBD84" s="336"/>
      <c r="EBE84" s="336"/>
      <c r="EBF84" s="336"/>
      <c r="EBG84" s="336"/>
      <c r="EBH84" s="336"/>
      <c r="EBI84" s="336"/>
      <c r="EBJ84" s="336"/>
      <c r="EBK84" s="336"/>
      <c r="EBL84" s="336"/>
      <c r="EBM84" s="336"/>
      <c r="EBN84" s="336"/>
      <c r="EBO84" s="336"/>
      <c r="EBP84" s="336"/>
      <c r="EBQ84" s="336"/>
      <c r="EBR84" s="336"/>
      <c r="EBS84" s="336"/>
      <c r="EBT84" s="336"/>
      <c r="EBU84" s="336"/>
      <c r="EBV84" s="336"/>
      <c r="EBW84" s="336"/>
      <c r="EBX84" s="336"/>
      <c r="EBY84" s="336"/>
      <c r="EBZ84" s="336"/>
      <c r="ECA84" s="336"/>
      <c r="ECB84" s="336"/>
      <c r="ECC84" s="336"/>
      <c r="ECD84" s="336"/>
      <c r="ECE84" s="336"/>
      <c r="ECF84" s="336"/>
      <c r="ECG84" s="336"/>
      <c r="ECH84" s="336"/>
      <c r="ECI84" s="336"/>
      <c r="ECJ84" s="336"/>
      <c r="ECK84" s="336"/>
      <c r="ECL84" s="336"/>
      <c r="ECM84" s="336"/>
      <c r="ECN84" s="336"/>
      <c r="ECO84" s="336"/>
      <c r="ECP84" s="336"/>
      <c r="ECQ84" s="336"/>
      <c r="ECR84" s="336"/>
      <c r="ECS84" s="336"/>
      <c r="ECT84" s="336"/>
      <c r="ECU84" s="336"/>
      <c r="ECV84" s="336"/>
      <c r="ECW84" s="336"/>
      <c r="ECX84" s="336"/>
      <c r="ECY84" s="336"/>
      <c r="ECZ84" s="336"/>
      <c r="EDA84" s="336"/>
      <c r="EDB84" s="336"/>
      <c r="EDC84" s="336"/>
      <c r="EDD84" s="336"/>
      <c r="EDE84" s="336"/>
      <c r="EDF84" s="336"/>
      <c r="EDG84" s="336"/>
      <c r="EDH84" s="336"/>
      <c r="EDI84" s="336"/>
      <c r="EDJ84" s="336"/>
      <c r="EDK84" s="336"/>
      <c r="EDL84" s="336"/>
      <c r="EDM84" s="336"/>
      <c r="EDN84" s="336"/>
      <c r="EDO84" s="336"/>
      <c r="EDP84" s="336"/>
      <c r="EDQ84" s="336"/>
      <c r="EDR84" s="336"/>
      <c r="EDS84" s="336"/>
      <c r="EDT84" s="336"/>
      <c r="EDU84" s="336"/>
      <c r="EDV84" s="336"/>
      <c r="EDW84" s="336"/>
      <c r="EDX84" s="336"/>
      <c r="EDY84" s="336"/>
      <c r="EDZ84" s="336"/>
      <c r="EEA84" s="336"/>
      <c r="EEB84" s="336"/>
      <c r="EEC84" s="336"/>
      <c r="EED84" s="336"/>
      <c r="EEE84" s="336"/>
      <c r="EEF84" s="336"/>
      <c r="EEG84" s="336"/>
      <c r="EEH84" s="336"/>
      <c r="EEI84" s="336"/>
      <c r="EEJ84" s="336"/>
      <c r="EEK84" s="336"/>
      <c r="EEL84" s="336"/>
      <c r="EEM84" s="336"/>
      <c r="EEN84" s="336"/>
      <c r="EEO84" s="336"/>
      <c r="EEP84" s="336"/>
      <c r="EEQ84" s="336"/>
      <c r="EER84" s="336"/>
      <c r="EES84" s="336"/>
      <c r="EET84" s="336"/>
      <c r="EEU84" s="336"/>
      <c r="EEV84" s="336"/>
      <c r="EEW84" s="336"/>
      <c r="EEX84" s="336"/>
      <c r="EEY84" s="336"/>
      <c r="EEZ84" s="336"/>
      <c r="EFA84" s="336"/>
      <c r="EFB84" s="336"/>
      <c r="EFC84" s="336"/>
      <c r="EFD84" s="336"/>
      <c r="EFE84" s="336"/>
      <c r="EFF84" s="336"/>
      <c r="EFG84" s="336"/>
      <c r="EFH84" s="336"/>
      <c r="EFI84" s="336"/>
      <c r="EFJ84" s="336"/>
      <c r="EFK84" s="336"/>
      <c r="EFL84" s="336"/>
      <c r="EFM84" s="336"/>
      <c r="EFN84" s="336"/>
      <c r="EFO84" s="336"/>
      <c r="EFP84" s="336"/>
      <c r="EFQ84" s="336"/>
      <c r="EFR84" s="336"/>
      <c r="EFS84" s="336"/>
      <c r="EFT84" s="336"/>
      <c r="EFU84" s="336"/>
      <c r="EFV84" s="336"/>
      <c r="EFW84" s="336"/>
      <c r="EFX84" s="336"/>
      <c r="EFY84" s="336"/>
      <c r="EFZ84" s="336"/>
      <c r="EGA84" s="336"/>
      <c r="EGB84" s="336"/>
      <c r="EGC84" s="336"/>
      <c r="EGD84" s="336"/>
      <c r="EGE84" s="336"/>
      <c r="EGF84" s="336"/>
      <c r="EGG84" s="336"/>
      <c r="EGH84" s="336"/>
      <c r="EGI84" s="336"/>
      <c r="EGJ84" s="336"/>
      <c r="EGK84" s="336"/>
      <c r="EGL84" s="336"/>
      <c r="EGM84" s="336"/>
      <c r="EGN84" s="336"/>
      <c r="EGO84" s="336"/>
      <c r="EGP84" s="336"/>
      <c r="EGQ84" s="336"/>
      <c r="EGR84" s="336"/>
      <c r="EGS84" s="336"/>
      <c r="EGT84" s="336"/>
      <c r="EGU84" s="336"/>
      <c r="EGV84" s="336"/>
      <c r="EGW84" s="336"/>
      <c r="EGX84" s="336"/>
      <c r="EGY84" s="336"/>
      <c r="EGZ84" s="336"/>
      <c r="EHA84" s="336"/>
      <c r="EHB84" s="336"/>
      <c r="EHC84" s="336"/>
      <c r="EHD84" s="336"/>
      <c r="EHE84" s="336"/>
      <c r="EHF84" s="336"/>
      <c r="EHG84" s="336"/>
      <c r="EHH84" s="336"/>
      <c r="EHI84" s="336"/>
      <c r="EHJ84" s="336"/>
      <c r="EHK84" s="336"/>
      <c r="EHL84" s="336"/>
      <c r="EHM84" s="336"/>
      <c r="EHN84" s="336"/>
      <c r="EHO84" s="336"/>
      <c r="EHP84" s="336"/>
      <c r="EHQ84" s="336"/>
      <c r="EHR84" s="336"/>
      <c r="EHS84" s="336"/>
      <c r="EHT84" s="336"/>
      <c r="EHU84" s="336"/>
      <c r="EHV84" s="336"/>
      <c r="EHW84" s="336"/>
      <c r="EHX84" s="336"/>
      <c r="EHY84" s="336"/>
      <c r="EHZ84" s="336"/>
      <c r="EIA84" s="336"/>
      <c r="EIB84" s="336"/>
      <c r="EIC84" s="336"/>
      <c r="EID84" s="336"/>
      <c r="EIE84" s="336"/>
      <c r="EIF84" s="336"/>
      <c r="EIG84" s="336"/>
      <c r="EIH84" s="336"/>
      <c r="EII84" s="336"/>
      <c r="EIJ84" s="336"/>
      <c r="EIK84" s="336"/>
      <c r="EIL84" s="336"/>
      <c r="EIM84" s="336"/>
      <c r="EIN84" s="336"/>
      <c r="EIO84" s="336"/>
      <c r="EIP84" s="336"/>
      <c r="EIQ84" s="336"/>
      <c r="EIR84" s="336"/>
      <c r="EIS84" s="336"/>
      <c r="EIT84" s="336"/>
      <c r="EIU84" s="336"/>
      <c r="EIV84" s="336"/>
      <c r="EIW84" s="336"/>
      <c r="EIX84" s="336"/>
      <c r="EIY84" s="336"/>
      <c r="EIZ84" s="336"/>
      <c r="EJA84" s="336"/>
      <c r="EJB84" s="336"/>
      <c r="EJC84" s="336"/>
      <c r="EJD84" s="336"/>
      <c r="EJE84" s="336"/>
      <c r="EJF84" s="336"/>
      <c r="EJG84" s="336"/>
      <c r="EJH84" s="336"/>
      <c r="EJI84" s="336"/>
      <c r="EJJ84" s="336"/>
      <c r="EJK84" s="336"/>
      <c r="EJL84" s="336"/>
      <c r="EJM84" s="336"/>
      <c r="EJN84" s="336"/>
      <c r="EJO84" s="336"/>
      <c r="EJP84" s="336"/>
      <c r="EJQ84" s="336"/>
      <c r="EJR84" s="336"/>
      <c r="EJS84" s="336"/>
      <c r="EJT84" s="336"/>
      <c r="EJU84" s="336"/>
      <c r="EJV84" s="336"/>
      <c r="EJW84" s="336"/>
      <c r="EJX84" s="336"/>
      <c r="EJY84" s="336"/>
      <c r="EJZ84" s="336"/>
      <c r="EKA84" s="336"/>
      <c r="EKB84" s="336"/>
      <c r="EKC84" s="336"/>
      <c r="EKD84" s="336"/>
      <c r="EKE84" s="336"/>
      <c r="EKF84" s="336"/>
      <c r="EKG84" s="336"/>
      <c r="EKH84" s="336"/>
      <c r="EKI84" s="336"/>
      <c r="EKJ84" s="336"/>
      <c r="EKK84" s="336"/>
      <c r="EKL84" s="336"/>
      <c r="EKM84" s="336"/>
      <c r="EKN84" s="336"/>
      <c r="EKO84" s="336"/>
      <c r="EKP84" s="336"/>
      <c r="EKQ84" s="336"/>
      <c r="EKR84" s="336"/>
      <c r="EKS84" s="336"/>
      <c r="EKT84" s="336"/>
      <c r="EKU84" s="336"/>
      <c r="EKV84" s="336"/>
      <c r="EKW84" s="336"/>
      <c r="EKX84" s="336"/>
      <c r="EKY84" s="336"/>
      <c r="EKZ84" s="336"/>
      <c r="ELA84" s="336"/>
      <c r="ELB84" s="336"/>
      <c r="ELC84" s="336"/>
      <c r="ELD84" s="336"/>
      <c r="ELE84" s="336"/>
      <c r="ELF84" s="336"/>
      <c r="ELG84" s="336"/>
      <c r="ELH84" s="336"/>
      <c r="ELI84" s="336"/>
      <c r="ELJ84" s="336"/>
      <c r="ELK84" s="336"/>
      <c r="ELL84" s="336"/>
      <c r="ELM84" s="336"/>
      <c r="ELN84" s="336"/>
      <c r="ELO84" s="336"/>
      <c r="ELP84" s="336"/>
      <c r="ELQ84" s="336"/>
      <c r="ELR84" s="336"/>
      <c r="ELS84" s="336"/>
      <c r="ELT84" s="336"/>
      <c r="ELU84" s="336"/>
      <c r="ELV84" s="336"/>
      <c r="ELW84" s="336"/>
      <c r="ELX84" s="336"/>
      <c r="ELY84" s="336"/>
      <c r="ELZ84" s="336"/>
      <c r="EMA84" s="336"/>
      <c r="EMB84" s="336"/>
      <c r="EMC84" s="336"/>
      <c r="EMD84" s="336"/>
      <c r="EME84" s="336"/>
      <c r="EMF84" s="336"/>
      <c r="EMG84" s="336"/>
      <c r="EMH84" s="336"/>
      <c r="EMI84" s="336"/>
      <c r="EMJ84" s="336"/>
      <c r="EMK84" s="336"/>
      <c r="EML84" s="336"/>
      <c r="EMM84" s="336"/>
      <c r="EMN84" s="336"/>
      <c r="EMO84" s="336"/>
      <c r="EMP84" s="336"/>
      <c r="EMQ84" s="336"/>
      <c r="EMR84" s="336"/>
      <c r="EMS84" s="336"/>
      <c r="EMT84" s="336"/>
      <c r="EMU84" s="336"/>
      <c r="EMV84" s="336"/>
      <c r="EMW84" s="336"/>
      <c r="EMX84" s="336"/>
      <c r="EMY84" s="336"/>
      <c r="EMZ84" s="336"/>
      <c r="ENA84" s="336"/>
      <c r="ENB84" s="336"/>
      <c r="ENC84" s="336"/>
      <c r="END84" s="336"/>
      <c r="ENE84" s="336"/>
      <c r="ENF84" s="336"/>
      <c r="ENG84" s="336"/>
      <c r="ENH84" s="336"/>
      <c r="ENI84" s="336"/>
      <c r="ENJ84" s="336"/>
      <c r="ENK84" s="336"/>
      <c r="ENL84" s="336"/>
      <c r="ENM84" s="336"/>
      <c r="ENN84" s="336"/>
      <c r="ENO84" s="336"/>
      <c r="ENP84" s="336"/>
      <c r="ENQ84" s="336"/>
      <c r="ENR84" s="336"/>
      <c r="ENS84" s="336"/>
      <c r="ENT84" s="336"/>
      <c r="ENU84" s="336"/>
      <c r="ENV84" s="336"/>
      <c r="ENW84" s="336"/>
      <c r="ENX84" s="336"/>
      <c r="ENY84" s="336"/>
      <c r="ENZ84" s="336"/>
      <c r="EOA84" s="336"/>
      <c r="EOB84" s="336"/>
      <c r="EOC84" s="336"/>
      <c r="EOD84" s="336"/>
      <c r="EOE84" s="336"/>
      <c r="EOF84" s="336"/>
      <c r="EOG84" s="336"/>
      <c r="EOH84" s="336"/>
      <c r="EOI84" s="336"/>
      <c r="EOJ84" s="336"/>
      <c r="EOK84" s="336"/>
      <c r="EOL84" s="336"/>
      <c r="EOM84" s="336"/>
      <c r="EON84" s="336"/>
      <c r="EOO84" s="336"/>
      <c r="EOP84" s="336"/>
      <c r="EOQ84" s="336"/>
      <c r="EOR84" s="336"/>
      <c r="EOS84" s="336"/>
      <c r="EOT84" s="336"/>
      <c r="EOU84" s="336"/>
      <c r="EOV84" s="336"/>
      <c r="EOW84" s="336"/>
      <c r="EOX84" s="336"/>
      <c r="EOY84" s="336"/>
      <c r="EOZ84" s="336"/>
      <c r="EPA84" s="336"/>
      <c r="EPB84" s="336"/>
      <c r="EPC84" s="336"/>
      <c r="EPD84" s="336"/>
      <c r="EPE84" s="336"/>
      <c r="EPF84" s="336"/>
      <c r="EPG84" s="336"/>
      <c r="EPH84" s="336"/>
      <c r="EPI84" s="336"/>
      <c r="EPJ84" s="336"/>
      <c r="EPK84" s="336"/>
      <c r="EPL84" s="336"/>
      <c r="EPM84" s="336"/>
      <c r="EPN84" s="336"/>
      <c r="EPO84" s="336"/>
      <c r="EPP84" s="336"/>
      <c r="EPQ84" s="336"/>
      <c r="EPR84" s="336"/>
      <c r="EPS84" s="336"/>
      <c r="EPT84" s="336"/>
      <c r="EPU84" s="336"/>
      <c r="EPV84" s="336"/>
      <c r="EPW84" s="336"/>
      <c r="EPX84" s="336"/>
      <c r="EPY84" s="336"/>
      <c r="EPZ84" s="336"/>
      <c r="EQA84" s="336"/>
      <c r="EQB84" s="336"/>
      <c r="EQC84" s="336"/>
      <c r="EQD84" s="336"/>
      <c r="EQE84" s="336"/>
      <c r="EQF84" s="336"/>
      <c r="EQG84" s="336"/>
      <c r="EQH84" s="336"/>
      <c r="EQI84" s="336"/>
      <c r="EQJ84" s="336"/>
      <c r="EQK84" s="336"/>
      <c r="EQL84" s="336"/>
      <c r="EQM84" s="336"/>
      <c r="EQN84" s="336"/>
      <c r="EQO84" s="336"/>
      <c r="EQP84" s="336"/>
      <c r="EQQ84" s="336"/>
      <c r="EQR84" s="336"/>
      <c r="EQS84" s="336"/>
      <c r="EQT84" s="336"/>
      <c r="EQU84" s="336"/>
      <c r="EQV84" s="336"/>
      <c r="EQW84" s="336"/>
      <c r="EQX84" s="336"/>
      <c r="EQY84" s="336"/>
      <c r="EQZ84" s="336"/>
      <c r="ERA84" s="336"/>
      <c r="ERB84" s="336"/>
      <c r="ERC84" s="336"/>
      <c r="ERD84" s="336"/>
      <c r="ERE84" s="336"/>
      <c r="ERF84" s="336"/>
      <c r="ERG84" s="336"/>
      <c r="ERH84" s="336"/>
      <c r="ERI84" s="336"/>
      <c r="ERJ84" s="336"/>
      <c r="ERK84" s="336"/>
      <c r="ERL84" s="336"/>
      <c r="ERM84" s="336"/>
      <c r="ERN84" s="336"/>
      <c r="ERO84" s="336"/>
      <c r="ERP84" s="336"/>
      <c r="ERQ84" s="336"/>
      <c r="ERR84" s="336"/>
      <c r="ERS84" s="336"/>
      <c r="ERT84" s="336"/>
      <c r="ERU84" s="336"/>
      <c r="ERV84" s="336"/>
      <c r="ERW84" s="336"/>
      <c r="ERX84" s="336"/>
      <c r="ERY84" s="336"/>
      <c r="ERZ84" s="336"/>
      <c r="ESA84" s="336"/>
      <c r="ESB84" s="336"/>
      <c r="ESC84" s="336"/>
      <c r="ESD84" s="336"/>
      <c r="ESE84" s="336"/>
      <c r="ESF84" s="336"/>
      <c r="ESG84" s="336"/>
      <c r="ESH84" s="336"/>
      <c r="ESI84" s="336"/>
      <c r="ESJ84" s="336"/>
      <c r="ESK84" s="336"/>
      <c r="ESL84" s="336"/>
      <c r="ESM84" s="336"/>
      <c r="ESN84" s="336"/>
      <c r="ESO84" s="336"/>
      <c r="ESP84" s="336"/>
      <c r="ESQ84" s="336"/>
      <c r="ESR84" s="336"/>
      <c r="ESS84" s="336"/>
      <c r="EST84" s="336"/>
      <c r="ESU84" s="336"/>
      <c r="ESV84" s="336"/>
      <c r="ESW84" s="336"/>
      <c r="ESX84" s="336"/>
      <c r="ESY84" s="336"/>
      <c r="ESZ84" s="336"/>
      <c r="ETA84" s="336"/>
      <c r="ETB84" s="336"/>
      <c r="ETC84" s="336"/>
      <c r="ETD84" s="336"/>
      <c r="ETE84" s="336"/>
      <c r="ETF84" s="336"/>
      <c r="ETG84" s="336"/>
      <c r="ETH84" s="336"/>
      <c r="ETI84" s="336"/>
      <c r="ETJ84" s="336"/>
      <c r="ETK84" s="336"/>
      <c r="ETL84" s="336"/>
      <c r="ETM84" s="336"/>
      <c r="ETN84" s="336"/>
      <c r="ETO84" s="336"/>
      <c r="ETP84" s="336"/>
      <c r="ETQ84" s="336"/>
      <c r="ETR84" s="336"/>
      <c r="ETS84" s="336"/>
      <c r="ETT84" s="336"/>
      <c r="ETU84" s="336"/>
      <c r="ETV84" s="336"/>
      <c r="ETW84" s="336"/>
      <c r="ETX84" s="336"/>
      <c r="ETY84" s="336"/>
      <c r="ETZ84" s="336"/>
      <c r="EUA84" s="336"/>
      <c r="EUB84" s="336"/>
      <c r="EUC84" s="336"/>
      <c r="EUD84" s="336"/>
      <c r="EUE84" s="336"/>
      <c r="EUF84" s="336"/>
      <c r="EUG84" s="336"/>
      <c r="EUH84" s="336"/>
      <c r="EUI84" s="336"/>
      <c r="EUJ84" s="336"/>
      <c r="EUK84" s="336"/>
      <c r="EUL84" s="336"/>
      <c r="EUM84" s="336"/>
      <c r="EUN84" s="336"/>
      <c r="EUO84" s="336"/>
      <c r="EUP84" s="336"/>
      <c r="EUQ84" s="336"/>
      <c r="EUR84" s="336"/>
      <c r="EUS84" s="336"/>
      <c r="EUT84" s="336"/>
      <c r="EUU84" s="336"/>
      <c r="EUV84" s="336"/>
      <c r="EUW84" s="336"/>
      <c r="EUX84" s="336"/>
      <c r="EUY84" s="336"/>
      <c r="EUZ84" s="336"/>
      <c r="EVA84" s="336"/>
      <c r="EVB84" s="336"/>
      <c r="EVC84" s="336"/>
      <c r="EVD84" s="336"/>
      <c r="EVE84" s="336"/>
      <c r="EVF84" s="336"/>
      <c r="EVG84" s="336"/>
      <c r="EVH84" s="336"/>
      <c r="EVI84" s="336"/>
      <c r="EVJ84" s="336"/>
      <c r="EVK84" s="336"/>
      <c r="EVL84" s="336"/>
      <c r="EVM84" s="336"/>
      <c r="EVN84" s="336"/>
      <c r="EVO84" s="336"/>
      <c r="EVP84" s="336"/>
      <c r="EVQ84" s="336"/>
      <c r="EVR84" s="336"/>
      <c r="EVS84" s="336"/>
      <c r="EVT84" s="336"/>
      <c r="EVU84" s="336"/>
      <c r="EVV84" s="336"/>
      <c r="EVW84" s="336"/>
      <c r="EVX84" s="336"/>
      <c r="EVY84" s="336"/>
      <c r="EVZ84" s="336"/>
      <c r="EWA84" s="336"/>
      <c r="EWB84" s="336"/>
      <c r="EWC84" s="336"/>
      <c r="EWD84" s="336"/>
      <c r="EWE84" s="336"/>
      <c r="EWF84" s="336"/>
      <c r="EWG84" s="336"/>
      <c r="EWH84" s="336"/>
      <c r="EWI84" s="336"/>
      <c r="EWJ84" s="336"/>
      <c r="EWK84" s="336"/>
      <c r="EWL84" s="336"/>
      <c r="EWM84" s="336"/>
      <c r="EWN84" s="336"/>
      <c r="EWO84" s="336"/>
      <c r="EWP84" s="336"/>
      <c r="EWQ84" s="336"/>
      <c r="EWR84" s="336"/>
      <c r="EWS84" s="336"/>
      <c r="EWT84" s="336"/>
      <c r="EWU84" s="336"/>
      <c r="EWV84" s="336"/>
      <c r="EWW84" s="336"/>
      <c r="EWX84" s="336"/>
      <c r="EWY84" s="336"/>
      <c r="EWZ84" s="336"/>
      <c r="EXA84" s="336"/>
      <c r="EXB84" s="336"/>
      <c r="EXC84" s="336"/>
      <c r="EXD84" s="336"/>
      <c r="EXE84" s="336"/>
      <c r="EXF84" s="336"/>
      <c r="EXG84" s="336"/>
      <c r="EXH84" s="336"/>
      <c r="EXI84" s="336"/>
      <c r="EXJ84" s="336"/>
      <c r="EXK84" s="336"/>
      <c r="EXL84" s="336"/>
      <c r="EXM84" s="336"/>
      <c r="EXN84" s="336"/>
      <c r="EXO84" s="336"/>
      <c r="EXP84" s="336"/>
      <c r="EXQ84" s="336"/>
      <c r="EXR84" s="336"/>
      <c r="EXS84" s="336"/>
      <c r="EXT84" s="336"/>
      <c r="EXU84" s="336"/>
      <c r="EXV84" s="336"/>
      <c r="EXW84" s="336"/>
      <c r="EXX84" s="336"/>
      <c r="EXY84" s="336"/>
      <c r="EXZ84" s="336"/>
      <c r="EYA84" s="336"/>
      <c r="EYB84" s="336"/>
      <c r="EYC84" s="336"/>
      <c r="EYD84" s="336"/>
      <c r="EYE84" s="336"/>
      <c r="EYF84" s="336"/>
      <c r="EYG84" s="336"/>
      <c r="EYH84" s="336"/>
      <c r="EYI84" s="336"/>
      <c r="EYJ84" s="336"/>
      <c r="EYK84" s="336"/>
      <c r="EYL84" s="336"/>
      <c r="EYM84" s="336"/>
      <c r="EYN84" s="336"/>
      <c r="EYO84" s="336"/>
      <c r="EYP84" s="336"/>
      <c r="EYQ84" s="336"/>
      <c r="EYR84" s="336"/>
      <c r="EYS84" s="336"/>
      <c r="EYT84" s="336"/>
      <c r="EYU84" s="336"/>
      <c r="EYV84" s="336"/>
      <c r="EYW84" s="336"/>
      <c r="EYX84" s="336"/>
      <c r="EYY84" s="336"/>
      <c r="EYZ84" s="336"/>
      <c r="EZA84" s="336"/>
      <c r="EZB84" s="336"/>
      <c r="EZC84" s="336"/>
      <c r="EZD84" s="336"/>
      <c r="EZE84" s="336"/>
      <c r="EZF84" s="336"/>
      <c r="EZG84" s="336"/>
      <c r="EZH84" s="336"/>
      <c r="EZI84" s="336"/>
      <c r="EZJ84" s="336"/>
      <c r="EZK84" s="336"/>
      <c r="EZL84" s="336"/>
      <c r="EZM84" s="336"/>
      <c r="EZN84" s="336"/>
      <c r="EZO84" s="336"/>
      <c r="EZP84" s="336"/>
      <c r="EZQ84" s="336"/>
      <c r="EZR84" s="336"/>
      <c r="EZS84" s="336"/>
      <c r="EZT84" s="336"/>
      <c r="EZU84" s="336"/>
      <c r="EZV84" s="336"/>
      <c r="EZW84" s="336"/>
      <c r="EZX84" s="336"/>
      <c r="EZY84" s="336"/>
      <c r="EZZ84" s="336"/>
      <c r="FAA84" s="336"/>
      <c r="FAB84" s="336"/>
      <c r="FAC84" s="336"/>
      <c r="FAD84" s="336"/>
      <c r="FAE84" s="336"/>
      <c r="FAF84" s="336"/>
      <c r="FAG84" s="336"/>
      <c r="FAH84" s="336"/>
      <c r="FAI84" s="336"/>
      <c r="FAJ84" s="336"/>
      <c r="FAK84" s="336"/>
      <c r="FAL84" s="336"/>
      <c r="FAM84" s="336"/>
      <c r="FAN84" s="336"/>
      <c r="FAO84" s="336"/>
      <c r="FAP84" s="336"/>
      <c r="FAQ84" s="336"/>
      <c r="FAR84" s="336"/>
      <c r="FAS84" s="336"/>
      <c r="FAT84" s="336"/>
      <c r="FAU84" s="336"/>
      <c r="FAV84" s="336"/>
      <c r="FAW84" s="336"/>
      <c r="FAX84" s="336"/>
      <c r="FAY84" s="336"/>
      <c r="FAZ84" s="336"/>
      <c r="FBA84" s="336"/>
      <c r="FBB84" s="336"/>
      <c r="FBC84" s="336"/>
      <c r="FBD84" s="336"/>
      <c r="FBE84" s="336"/>
      <c r="FBF84" s="336"/>
      <c r="FBG84" s="336"/>
      <c r="FBH84" s="336"/>
      <c r="FBI84" s="336"/>
      <c r="FBJ84" s="336"/>
      <c r="FBK84" s="336"/>
      <c r="FBL84" s="336"/>
      <c r="FBM84" s="336"/>
      <c r="FBN84" s="336"/>
      <c r="FBO84" s="336"/>
      <c r="FBP84" s="336"/>
      <c r="FBQ84" s="336"/>
      <c r="FBR84" s="336"/>
      <c r="FBS84" s="336"/>
      <c r="FBT84" s="336"/>
      <c r="FBU84" s="336"/>
      <c r="FBV84" s="336"/>
      <c r="FBW84" s="336"/>
      <c r="FBX84" s="336"/>
      <c r="FBY84" s="336"/>
      <c r="FBZ84" s="336"/>
      <c r="FCA84" s="336"/>
      <c r="FCB84" s="336"/>
      <c r="FCC84" s="336"/>
      <c r="FCD84" s="336"/>
      <c r="FCE84" s="336"/>
      <c r="FCF84" s="336"/>
      <c r="FCG84" s="336"/>
      <c r="FCH84" s="336"/>
      <c r="FCI84" s="336"/>
      <c r="FCJ84" s="336"/>
      <c r="FCK84" s="336"/>
      <c r="FCL84" s="336"/>
      <c r="FCM84" s="336"/>
      <c r="FCN84" s="336"/>
      <c r="FCO84" s="336"/>
      <c r="FCP84" s="336"/>
      <c r="FCQ84" s="336"/>
      <c r="FCR84" s="336"/>
      <c r="FCS84" s="336"/>
      <c r="FCT84" s="336"/>
      <c r="FCU84" s="336"/>
      <c r="FCV84" s="336"/>
      <c r="FCW84" s="336"/>
      <c r="FCX84" s="336"/>
      <c r="FCY84" s="336"/>
      <c r="FCZ84" s="336"/>
      <c r="FDA84" s="336"/>
      <c r="FDB84" s="336"/>
      <c r="FDC84" s="336"/>
      <c r="FDD84" s="336"/>
      <c r="FDE84" s="336"/>
      <c r="FDF84" s="336"/>
      <c r="FDG84" s="336"/>
      <c r="FDH84" s="336"/>
      <c r="FDI84" s="336"/>
      <c r="FDJ84" s="336"/>
      <c r="FDK84" s="336"/>
      <c r="FDL84" s="336"/>
      <c r="FDM84" s="336"/>
      <c r="FDN84" s="336"/>
      <c r="FDO84" s="336"/>
      <c r="FDP84" s="336"/>
      <c r="FDQ84" s="336"/>
      <c r="FDR84" s="336"/>
      <c r="FDS84" s="336"/>
      <c r="FDT84" s="336"/>
      <c r="FDU84" s="336"/>
      <c r="FDV84" s="336"/>
      <c r="FDW84" s="336"/>
      <c r="FDX84" s="336"/>
      <c r="FDY84" s="336"/>
      <c r="FDZ84" s="336"/>
      <c r="FEA84" s="336"/>
      <c r="FEB84" s="336"/>
      <c r="FEC84" s="336"/>
      <c r="FED84" s="336"/>
      <c r="FEE84" s="336"/>
      <c r="FEF84" s="336"/>
      <c r="FEG84" s="336"/>
      <c r="FEH84" s="336"/>
      <c r="FEI84" s="336"/>
      <c r="FEJ84" s="336"/>
      <c r="FEK84" s="336"/>
      <c r="FEL84" s="336"/>
      <c r="FEM84" s="336"/>
      <c r="FEN84" s="336"/>
      <c r="FEO84" s="336"/>
      <c r="FEP84" s="336"/>
      <c r="FEQ84" s="336"/>
      <c r="FER84" s="336"/>
      <c r="FES84" s="336"/>
      <c r="FET84" s="336"/>
      <c r="FEU84" s="336"/>
      <c r="FEV84" s="336"/>
      <c r="FEW84" s="336"/>
      <c r="FEX84" s="336"/>
      <c r="FEY84" s="336"/>
      <c r="FEZ84" s="336"/>
      <c r="FFA84" s="336"/>
      <c r="FFB84" s="336"/>
      <c r="FFC84" s="336"/>
      <c r="FFD84" s="336"/>
      <c r="FFE84" s="336"/>
      <c r="FFF84" s="336"/>
      <c r="FFG84" s="336"/>
      <c r="FFH84" s="336"/>
      <c r="FFI84" s="336"/>
      <c r="FFJ84" s="336"/>
      <c r="FFK84" s="336"/>
      <c r="FFL84" s="336"/>
      <c r="FFM84" s="336"/>
      <c r="FFN84" s="336"/>
      <c r="FFO84" s="336"/>
      <c r="FFP84" s="336"/>
      <c r="FFQ84" s="336"/>
      <c r="FFR84" s="336"/>
      <c r="FFS84" s="336"/>
      <c r="FFT84" s="336"/>
      <c r="FFU84" s="336"/>
      <c r="FFV84" s="336"/>
      <c r="FFW84" s="336"/>
      <c r="FFX84" s="336"/>
      <c r="FFY84" s="336"/>
      <c r="FFZ84" s="336"/>
      <c r="FGA84" s="336"/>
      <c r="FGB84" s="336"/>
      <c r="FGC84" s="336"/>
      <c r="FGD84" s="336"/>
      <c r="FGE84" s="336"/>
      <c r="FGF84" s="336"/>
      <c r="FGG84" s="336"/>
      <c r="FGH84" s="336"/>
      <c r="FGI84" s="336"/>
      <c r="FGJ84" s="336"/>
      <c r="FGK84" s="336"/>
      <c r="FGL84" s="336"/>
      <c r="FGM84" s="336"/>
      <c r="FGN84" s="336"/>
      <c r="FGO84" s="336"/>
      <c r="FGP84" s="336"/>
      <c r="FGQ84" s="336"/>
      <c r="FGR84" s="336"/>
      <c r="FGS84" s="336"/>
      <c r="FGT84" s="336"/>
      <c r="FGU84" s="336"/>
      <c r="FGV84" s="336"/>
      <c r="FGW84" s="336"/>
      <c r="FGX84" s="336"/>
      <c r="FGY84" s="336"/>
      <c r="FGZ84" s="336"/>
      <c r="FHA84" s="336"/>
      <c r="FHB84" s="336"/>
      <c r="FHC84" s="336"/>
      <c r="FHD84" s="336"/>
      <c r="FHE84" s="336"/>
      <c r="FHF84" s="336"/>
      <c r="FHG84" s="336"/>
      <c r="FHH84" s="336"/>
      <c r="FHI84" s="336"/>
      <c r="FHJ84" s="336"/>
      <c r="FHK84" s="336"/>
      <c r="FHL84" s="336"/>
      <c r="FHM84" s="336"/>
      <c r="FHN84" s="336"/>
      <c r="FHO84" s="336"/>
      <c r="FHP84" s="336"/>
      <c r="FHQ84" s="336"/>
      <c r="FHR84" s="336"/>
      <c r="FHS84" s="336"/>
      <c r="FHT84" s="336"/>
      <c r="FHU84" s="336"/>
      <c r="FHV84" s="336"/>
      <c r="FHW84" s="336"/>
      <c r="FHX84" s="336"/>
      <c r="FHY84" s="336"/>
      <c r="FHZ84" s="336"/>
      <c r="FIA84" s="336"/>
      <c r="FIB84" s="336"/>
      <c r="FIC84" s="336"/>
      <c r="FID84" s="336"/>
      <c r="FIE84" s="336"/>
      <c r="FIF84" s="336"/>
      <c r="FIG84" s="336"/>
      <c r="FIH84" s="336"/>
      <c r="FII84" s="336"/>
      <c r="FIJ84" s="336"/>
      <c r="FIK84" s="336"/>
      <c r="FIL84" s="336"/>
      <c r="FIM84" s="336"/>
      <c r="FIN84" s="336"/>
      <c r="FIO84" s="336"/>
      <c r="FIP84" s="336"/>
      <c r="FIQ84" s="336"/>
      <c r="FIR84" s="336"/>
      <c r="FIS84" s="336"/>
      <c r="FIT84" s="336"/>
      <c r="FIU84" s="336"/>
      <c r="FIV84" s="336"/>
      <c r="FIW84" s="336"/>
      <c r="FIX84" s="336"/>
      <c r="FIY84" s="336"/>
      <c r="FIZ84" s="336"/>
      <c r="FJA84" s="336"/>
      <c r="FJB84" s="336"/>
      <c r="FJC84" s="336"/>
      <c r="FJD84" s="336"/>
      <c r="FJE84" s="336"/>
      <c r="FJF84" s="336"/>
      <c r="FJG84" s="336"/>
      <c r="FJH84" s="336"/>
      <c r="FJI84" s="336"/>
      <c r="FJJ84" s="336"/>
      <c r="FJK84" s="336"/>
      <c r="FJL84" s="336"/>
      <c r="FJM84" s="336"/>
      <c r="FJN84" s="336"/>
      <c r="FJO84" s="336"/>
      <c r="FJP84" s="336"/>
      <c r="FJQ84" s="336"/>
      <c r="FJR84" s="336"/>
      <c r="FJS84" s="336"/>
      <c r="FJT84" s="336"/>
      <c r="FJU84" s="336"/>
      <c r="FJV84" s="336"/>
      <c r="FJW84" s="336"/>
      <c r="FJX84" s="336"/>
      <c r="FJY84" s="336"/>
      <c r="FJZ84" s="336"/>
      <c r="FKA84" s="336"/>
      <c r="FKB84" s="336"/>
      <c r="FKC84" s="336"/>
      <c r="FKD84" s="336"/>
      <c r="FKE84" s="336"/>
      <c r="FKF84" s="336"/>
      <c r="FKG84" s="336"/>
      <c r="FKH84" s="336"/>
      <c r="FKI84" s="336"/>
      <c r="FKJ84" s="336"/>
      <c r="FKK84" s="336"/>
      <c r="FKL84" s="336"/>
      <c r="FKM84" s="336"/>
      <c r="FKN84" s="336"/>
      <c r="FKO84" s="336"/>
      <c r="FKP84" s="336"/>
      <c r="FKQ84" s="336"/>
      <c r="FKR84" s="336"/>
      <c r="FKS84" s="336"/>
      <c r="FKT84" s="336"/>
      <c r="FKU84" s="336"/>
      <c r="FKV84" s="336"/>
      <c r="FKW84" s="336"/>
      <c r="FKX84" s="336"/>
      <c r="FKY84" s="336"/>
      <c r="FKZ84" s="336"/>
      <c r="FLA84" s="336"/>
      <c r="FLB84" s="336"/>
      <c r="FLC84" s="336"/>
      <c r="FLD84" s="336"/>
      <c r="FLE84" s="336"/>
      <c r="FLF84" s="336"/>
      <c r="FLG84" s="336"/>
      <c r="FLH84" s="336"/>
      <c r="FLI84" s="336"/>
      <c r="FLJ84" s="336"/>
      <c r="FLK84" s="336"/>
      <c r="FLL84" s="336"/>
      <c r="FLM84" s="336"/>
      <c r="FLN84" s="336"/>
      <c r="FLO84" s="336"/>
      <c r="FLP84" s="336"/>
      <c r="FLQ84" s="336"/>
      <c r="FLR84" s="336"/>
      <c r="FLS84" s="336"/>
      <c r="FLT84" s="336"/>
      <c r="FLU84" s="336"/>
      <c r="FLV84" s="336"/>
      <c r="FLW84" s="336"/>
      <c r="FLX84" s="336"/>
      <c r="FLY84" s="336"/>
      <c r="FLZ84" s="336"/>
      <c r="FMA84" s="336"/>
      <c r="FMB84" s="336"/>
      <c r="FMC84" s="336"/>
      <c r="FMD84" s="336"/>
      <c r="FME84" s="336"/>
      <c r="FMF84" s="336"/>
      <c r="FMG84" s="336"/>
      <c r="FMH84" s="336"/>
      <c r="FMI84" s="336"/>
      <c r="FMJ84" s="336"/>
      <c r="FMK84" s="336"/>
      <c r="FML84" s="336"/>
      <c r="FMM84" s="336"/>
      <c r="FMN84" s="336"/>
      <c r="FMO84" s="336"/>
      <c r="FMP84" s="336"/>
      <c r="FMQ84" s="336"/>
      <c r="FMR84" s="336"/>
      <c r="FMS84" s="336"/>
      <c r="FMT84" s="336"/>
      <c r="FMU84" s="336"/>
      <c r="FMV84" s="336"/>
      <c r="FMW84" s="336"/>
      <c r="FMX84" s="336"/>
      <c r="FMY84" s="336"/>
      <c r="FMZ84" s="336"/>
      <c r="FNA84" s="336"/>
      <c r="FNB84" s="336"/>
      <c r="FNC84" s="336"/>
      <c r="FND84" s="336"/>
      <c r="FNE84" s="336"/>
      <c r="FNF84" s="336"/>
      <c r="FNG84" s="336"/>
      <c r="FNH84" s="336"/>
      <c r="FNI84" s="336"/>
      <c r="FNJ84" s="336"/>
      <c r="FNK84" s="336"/>
      <c r="FNL84" s="336"/>
      <c r="FNM84" s="336"/>
      <c r="FNN84" s="336"/>
      <c r="FNO84" s="336"/>
      <c r="FNP84" s="336"/>
      <c r="FNQ84" s="336"/>
      <c r="FNR84" s="336"/>
      <c r="FNS84" s="336"/>
      <c r="FNT84" s="336"/>
      <c r="FNU84" s="336"/>
      <c r="FNV84" s="336"/>
      <c r="FNW84" s="336"/>
      <c r="FNX84" s="336"/>
      <c r="FNY84" s="336"/>
      <c r="FNZ84" s="336"/>
      <c r="FOA84" s="336"/>
      <c r="FOB84" s="336"/>
      <c r="FOC84" s="336"/>
      <c r="FOD84" s="336"/>
      <c r="FOE84" s="336"/>
      <c r="FOF84" s="336"/>
      <c r="FOG84" s="336"/>
      <c r="FOH84" s="336"/>
      <c r="FOI84" s="336"/>
      <c r="FOJ84" s="336"/>
      <c r="FOK84" s="336"/>
      <c r="FOL84" s="336"/>
      <c r="FOM84" s="336"/>
      <c r="FON84" s="336"/>
      <c r="FOO84" s="336"/>
      <c r="FOP84" s="336"/>
      <c r="FOQ84" s="336"/>
      <c r="FOR84" s="336"/>
      <c r="FOS84" s="336"/>
      <c r="FOT84" s="336"/>
      <c r="FOU84" s="336"/>
      <c r="FOV84" s="336"/>
      <c r="FOW84" s="336"/>
      <c r="FOX84" s="336"/>
      <c r="FOY84" s="336"/>
      <c r="FOZ84" s="336"/>
      <c r="FPA84" s="336"/>
      <c r="FPB84" s="336"/>
      <c r="FPC84" s="336"/>
      <c r="FPD84" s="336"/>
      <c r="FPE84" s="336"/>
      <c r="FPF84" s="336"/>
      <c r="FPG84" s="336"/>
      <c r="FPH84" s="336"/>
      <c r="FPI84" s="336"/>
      <c r="FPJ84" s="336"/>
      <c r="FPK84" s="336"/>
      <c r="FPL84" s="336"/>
      <c r="FPM84" s="336"/>
      <c r="FPN84" s="336"/>
      <c r="FPO84" s="336"/>
      <c r="FPP84" s="336"/>
      <c r="FPQ84" s="336"/>
      <c r="FPR84" s="336"/>
      <c r="FPS84" s="336"/>
      <c r="FPT84" s="336"/>
      <c r="FPU84" s="336"/>
      <c r="FPV84" s="336"/>
      <c r="FPW84" s="336"/>
      <c r="FPX84" s="336"/>
      <c r="FPY84" s="336"/>
      <c r="FPZ84" s="336"/>
      <c r="FQA84" s="336"/>
      <c r="FQB84" s="336"/>
      <c r="FQC84" s="336"/>
      <c r="FQD84" s="336"/>
      <c r="FQE84" s="336"/>
      <c r="FQF84" s="336"/>
      <c r="FQG84" s="336"/>
      <c r="FQH84" s="336"/>
      <c r="FQI84" s="336"/>
      <c r="FQJ84" s="336"/>
      <c r="FQK84" s="336"/>
      <c r="FQL84" s="336"/>
      <c r="FQM84" s="336"/>
      <c r="FQN84" s="336"/>
      <c r="FQO84" s="336"/>
      <c r="FQP84" s="336"/>
      <c r="FQQ84" s="336"/>
      <c r="FQR84" s="336"/>
      <c r="FQS84" s="336"/>
      <c r="FQT84" s="336"/>
      <c r="FQU84" s="336"/>
      <c r="FQV84" s="336"/>
      <c r="FQW84" s="336"/>
      <c r="FQX84" s="336"/>
      <c r="FQY84" s="336"/>
      <c r="FQZ84" s="336"/>
      <c r="FRA84" s="336"/>
      <c r="FRB84" s="336"/>
      <c r="FRC84" s="336"/>
      <c r="FRD84" s="336"/>
      <c r="FRE84" s="336"/>
      <c r="FRF84" s="336"/>
      <c r="FRG84" s="336"/>
      <c r="FRH84" s="336"/>
      <c r="FRI84" s="336"/>
      <c r="FRJ84" s="336"/>
      <c r="FRK84" s="336"/>
      <c r="FRL84" s="336"/>
      <c r="FRM84" s="336"/>
      <c r="FRN84" s="336"/>
      <c r="FRO84" s="336"/>
      <c r="FRP84" s="336"/>
      <c r="FRQ84" s="336"/>
      <c r="FRR84" s="336"/>
      <c r="FRS84" s="336"/>
      <c r="FRT84" s="336"/>
      <c r="FRU84" s="336"/>
      <c r="FRV84" s="336"/>
      <c r="FRW84" s="336"/>
      <c r="FRX84" s="336"/>
      <c r="FRY84" s="336"/>
      <c r="FRZ84" s="336"/>
      <c r="FSA84" s="336"/>
      <c r="FSB84" s="336"/>
      <c r="FSC84" s="336"/>
      <c r="FSD84" s="336"/>
      <c r="FSE84" s="336"/>
      <c r="FSF84" s="336"/>
      <c r="FSG84" s="336"/>
      <c r="FSH84" s="336"/>
      <c r="FSI84" s="336"/>
      <c r="FSJ84" s="336"/>
      <c r="FSK84" s="336"/>
      <c r="FSL84" s="336"/>
      <c r="FSM84" s="336"/>
      <c r="FSN84" s="336"/>
      <c r="FSO84" s="336"/>
      <c r="FSP84" s="336"/>
      <c r="FSQ84" s="336"/>
      <c r="FSR84" s="336"/>
      <c r="FSS84" s="336"/>
      <c r="FST84" s="336"/>
      <c r="FSU84" s="336"/>
      <c r="FSV84" s="336"/>
      <c r="FSW84" s="336"/>
      <c r="FSX84" s="336"/>
      <c r="FSY84" s="336"/>
      <c r="FSZ84" s="336"/>
      <c r="FTA84" s="336"/>
      <c r="FTB84" s="336"/>
      <c r="FTC84" s="336"/>
      <c r="FTD84" s="336"/>
      <c r="FTE84" s="336"/>
      <c r="FTF84" s="336"/>
      <c r="FTG84" s="336"/>
      <c r="FTH84" s="336"/>
      <c r="FTI84" s="336"/>
      <c r="FTJ84" s="336"/>
      <c r="FTK84" s="336"/>
      <c r="FTL84" s="336"/>
      <c r="FTM84" s="336"/>
      <c r="FTN84" s="336"/>
      <c r="FTO84" s="336"/>
      <c r="FTP84" s="336"/>
      <c r="FTQ84" s="336"/>
      <c r="FTR84" s="336"/>
      <c r="FTS84" s="336"/>
      <c r="FTT84" s="336"/>
      <c r="FTU84" s="336"/>
      <c r="FTV84" s="336"/>
      <c r="FTW84" s="336"/>
      <c r="FTX84" s="336"/>
      <c r="FTY84" s="336"/>
      <c r="FTZ84" s="336"/>
      <c r="FUA84" s="336"/>
      <c r="FUB84" s="336"/>
      <c r="FUC84" s="336"/>
      <c r="FUD84" s="336"/>
      <c r="FUE84" s="336"/>
      <c r="FUF84" s="336"/>
      <c r="FUG84" s="336"/>
      <c r="FUH84" s="336"/>
      <c r="FUI84" s="336"/>
      <c r="FUJ84" s="336"/>
      <c r="FUK84" s="336"/>
      <c r="FUL84" s="336"/>
      <c r="FUM84" s="336"/>
      <c r="FUN84" s="336"/>
      <c r="FUO84" s="336"/>
      <c r="FUP84" s="336"/>
      <c r="FUQ84" s="336"/>
      <c r="FUR84" s="336"/>
      <c r="FUS84" s="336"/>
      <c r="FUT84" s="336"/>
      <c r="FUU84" s="336"/>
      <c r="FUV84" s="336"/>
      <c r="FUW84" s="336"/>
      <c r="FUX84" s="336"/>
      <c r="FUY84" s="336"/>
      <c r="FUZ84" s="336"/>
      <c r="FVA84" s="336"/>
      <c r="FVB84" s="336"/>
      <c r="FVC84" s="336"/>
      <c r="FVD84" s="336"/>
      <c r="FVE84" s="336"/>
      <c r="FVF84" s="336"/>
      <c r="FVG84" s="336"/>
      <c r="FVH84" s="336"/>
      <c r="FVI84" s="336"/>
      <c r="FVJ84" s="336"/>
      <c r="FVK84" s="336"/>
      <c r="FVL84" s="336"/>
      <c r="FVM84" s="336"/>
      <c r="FVN84" s="336"/>
      <c r="FVO84" s="336"/>
      <c r="FVP84" s="336"/>
      <c r="FVQ84" s="336"/>
      <c r="FVR84" s="336"/>
      <c r="FVS84" s="336"/>
      <c r="FVT84" s="336"/>
      <c r="FVU84" s="336"/>
      <c r="FVV84" s="336"/>
      <c r="FVW84" s="336"/>
      <c r="FVX84" s="336"/>
      <c r="FVY84" s="336"/>
      <c r="FVZ84" s="336"/>
      <c r="FWA84" s="336"/>
      <c r="FWB84" s="336"/>
      <c r="FWC84" s="336"/>
      <c r="FWD84" s="336"/>
      <c r="FWE84" s="336"/>
      <c r="FWF84" s="336"/>
      <c r="FWG84" s="336"/>
      <c r="FWH84" s="336"/>
      <c r="FWI84" s="336"/>
      <c r="FWJ84" s="336"/>
      <c r="FWK84" s="336"/>
      <c r="FWL84" s="336"/>
      <c r="FWM84" s="336"/>
      <c r="FWN84" s="336"/>
      <c r="FWO84" s="336"/>
      <c r="FWP84" s="336"/>
      <c r="FWQ84" s="336"/>
      <c r="FWR84" s="336"/>
      <c r="FWS84" s="336"/>
      <c r="FWT84" s="336"/>
      <c r="FWU84" s="336"/>
      <c r="FWV84" s="336"/>
      <c r="FWW84" s="336"/>
      <c r="FWX84" s="336"/>
      <c r="FWY84" s="336"/>
      <c r="FWZ84" s="336"/>
      <c r="FXA84" s="336"/>
      <c r="FXB84" s="336"/>
      <c r="FXC84" s="336"/>
      <c r="FXD84" s="336"/>
      <c r="FXE84" s="336"/>
      <c r="FXF84" s="336"/>
      <c r="FXG84" s="336"/>
      <c r="FXH84" s="336"/>
      <c r="FXI84" s="336"/>
      <c r="FXJ84" s="336"/>
      <c r="FXK84" s="336"/>
      <c r="FXL84" s="336"/>
      <c r="FXM84" s="336"/>
      <c r="FXN84" s="336"/>
      <c r="FXO84" s="336"/>
      <c r="FXP84" s="336"/>
      <c r="FXQ84" s="336"/>
      <c r="FXR84" s="336"/>
      <c r="FXS84" s="336"/>
      <c r="FXT84" s="336"/>
      <c r="FXU84" s="336"/>
      <c r="FXV84" s="336"/>
      <c r="FXW84" s="336"/>
      <c r="FXX84" s="336"/>
      <c r="FXY84" s="336"/>
      <c r="FXZ84" s="336"/>
      <c r="FYA84" s="336"/>
      <c r="FYB84" s="336"/>
      <c r="FYC84" s="336"/>
      <c r="FYD84" s="336"/>
      <c r="FYE84" s="336"/>
      <c r="FYF84" s="336"/>
      <c r="FYG84" s="336"/>
      <c r="FYH84" s="336"/>
      <c r="FYI84" s="336"/>
      <c r="FYJ84" s="336"/>
      <c r="FYK84" s="336"/>
      <c r="FYL84" s="336"/>
      <c r="FYM84" s="336"/>
      <c r="FYN84" s="336"/>
      <c r="FYO84" s="336"/>
      <c r="FYP84" s="336"/>
      <c r="FYQ84" s="336"/>
      <c r="FYR84" s="336"/>
      <c r="FYS84" s="336"/>
      <c r="FYT84" s="336"/>
      <c r="FYU84" s="336"/>
      <c r="FYV84" s="336"/>
      <c r="FYW84" s="336"/>
      <c r="FYX84" s="336"/>
      <c r="FYY84" s="336"/>
      <c r="FYZ84" s="336"/>
      <c r="FZA84" s="336"/>
      <c r="FZB84" s="336"/>
      <c r="FZC84" s="336"/>
      <c r="FZD84" s="336"/>
      <c r="FZE84" s="336"/>
      <c r="FZF84" s="336"/>
      <c r="FZG84" s="336"/>
      <c r="FZH84" s="336"/>
      <c r="FZI84" s="336"/>
      <c r="FZJ84" s="336"/>
      <c r="FZK84" s="336"/>
      <c r="FZL84" s="336"/>
      <c r="FZM84" s="336"/>
      <c r="FZN84" s="336"/>
      <c r="FZO84" s="336"/>
      <c r="FZP84" s="336"/>
      <c r="FZQ84" s="336"/>
      <c r="FZR84" s="336"/>
      <c r="FZS84" s="336"/>
      <c r="FZT84" s="336"/>
      <c r="FZU84" s="336"/>
      <c r="FZV84" s="336"/>
      <c r="FZW84" s="336"/>
      <c r="FZX84" s="336"/>
      <c r="FZY84" s="336"/>
      <c r="FZZ84" s="336"/>
      <c r="GAA84" s="336"/>
      <c r="GAB84" s="336"/>
      <c r="GAC84" s="336"/>
      <c r="GAD84" s="336"/>
      <c r="GAE84" s="336"/>
      <c r="GAF84" s="336"/>
      <c r="GAG84" s="336"/>
      <c r="GAH84" s="336"/>
      <c r="GAI84" s="336"/>
      <c r="GAJ84" s="336"/>
      <c r="GAK84" s="336"/>
      <c r="GAL84" s="336"/>
      <c r="GAM84" s="336"/>
      <c r="GAN84" s="336"/>
      <c r="GAO84" s="336"/>
      <c r="GAP84" s="336"/>
      <c r="GAQ84" s="336"/>
      <c r="GAR84" s="336"/>
      <c r="GAS84" s="336"/>
      <c r="GAT84" s="336"/>
      <c r="GAU84" s="336"/>
      <c r="GAV84" s="336"/>
      <c r="GAW84" s="336"/>
      <c r="GAX84" s="336"/>
      <c r="GAY84" s="336"/>
      <c r="GAZ84" s="336"/>
      <c r="GBA84" s="336"/>
      <c r="GBB84" s="336"/>
      <c r="GBC84" s="336"/>
      <c r="GBD84" s="336"/>
      <c r="GBE84" s="336"/>
      <c r="GBF84" s="336"/>
      <c r="GBG84" s="336"/>
      <c r="GBH84" s="336"/>
      <c r="GBI84" s="336"/>
      <c r="GBJ84" s="336"/>
      <c r="GBK84" s="336"/>
      <c r="GBL84" s="336"/>
      <c r="GBM84" s="336"/>
      <c r="GBN84" s="336"/>
      <c r="GBO84" s="336"/>
      <c r="GBP84" s="336"/>
      <c r="GBQ84" s="336"/>
      <c r="GBR84" s="336"/>
      <c r="GBS84" s="336"/>
      <c r="GBT84" s="336"/>
      <c r="GBU84" s="336"/>
      <c r="GBV84" s="336"/>
      <c r="GBW84" s="336"/>
      <c r="GBX84" s="336"/>
      <c r="GBY84" s="336"/>
      <c r="GBZ84" s="336"/>
      <c r="GCA84" s="336"/>
      <c r="GCB84" s="336"/>
      <c r="GCC84" s="336"/>
      <c r="GCD84" s="336"/>
      <c r="GCE84" s="336"/>
      <c r="GCF84" s="336"/>
      <c r="GCG84" s="336"/>
      <c r="GCH84" s="336"/>
      <c r="GCI84" s="336"/>
      <c r="GCJ84" s="336"/>
      <c r="GCK84" s="336"/>
      <c r="GCL84" s="336"/>
      <c r="GCM84" s="336"/>
      <c r="GCN84" s="336"/>
      <c r="GCO84" s="336"/>
      <c r="GCP84" s="336"/>
      <c r="GCQ84" s="336"/>
      <c r="GCR84" s="336"/>
      <c r="GCS84" s="336"/>
      <c r="GCT84" s="336"/>
      <c r="GCU84" s="336"/>
      <c r="GCV84" s="336"/>
      <c r="GCW84" s="336"/>
      <c r="GCX84" s="336"/>
      <c r="GCY84" s="336"/>
      <c r="GCZ84" s="336"/>
      <c r="GDA84" s="336"/>
      <c r="GDB84" s="336"/>
      <c r="GDC84" s="336"/>
      <c r="GDD84" s="336"/>
      <c r="GDE84" s="336"/>
      <c r="GDF84" s="336"/>
      <c r="GDG84" s="336"/>
      <c r="GDH84" s="336"/>
      <c r="GDI84" s="336"/>
      <c r="GDJ84" s="336"/>
      <c r="GDK84" s="336"/>
      <c r="GDL84" s="336"/>
      <c r="GDM84" s="336"/>
      <c r="GDN84" s="336"/>
      <c r="GDO84" s="336"/>
      <c r="GDP84" s="336"/>
      <c r="GDQ84" s="336"/>
      <c r="GDR84" s="336"/>
      <c r="GDS84" s="336"/>
      <c r="GDT84" s="336"/>
      <c r="GDU84" s="336"/>
      <c r="GDV84" s="336"/>
      <c r="GDW84" s="336"/>
      <c r="GDX84" s="336"/>
      <c r="GDY84" s="336"/>
      <c r="GDZ84" s="336"/>
      <c r="GEA84" s="336"/>
      <c r="GEB84" s="336"/>
      <c r="GEC84" s="336"/>
      <c r="GED84" s="336"/>
      <c r="GEE84" s="336"/>
      <c r="GEF84" s="336"/>
      <c r="GEG84" s="336"/>
      <c r="GEH84" s="336"/>
      <c r="GEI84" s="336"/>
      <c r="GEJ84" s="336"/>
      <c r="GEK84" s="336"/>
      <c r="GEL84" s="336"/>
      <c r="GEM84" s="336"/>
      <c r="GEN84" s="336"/>
      <c r="GEO84" s="336"/>
      <c r="GEP84" s="336"/>
      <c r="GEQ84" s="336"/>
      <c r="GER84" s="336"/>
      <c r="GES84" s="336"/>
      <c r="GET84" s="336"/>
      <c r="GEU84" s="336"/>
      <c r="GEV84" s="336"/>
      <c r="GEW84" s="336"/>
      <c r="GEX84" s="336"/>
      <c r="GEY84" s="336"/>
      <c r="GEZ84" s="336"/>
      <c r="GFA84" s="336"/>
      <c r="GFB84" s="336"/>
      <c r="GFC84" s="336"/>
      <c r="GFD84" s="336"/>
      <c r="GFE84" s="336"/>
      <c r="GFF84" s="336"/>
      <c r="GFG84" s="336"/>
      <c r="GFH84" s="336"/>
      <c r="GFI84" s="336"/>
      <c r="GFJ84" s="336"/>
      <c r="GFK84" s="336"/>
      <c r="GFL84" s="336"/>
      <c r="GFM84" s="336"/>
      <c r="GFN84" s="336"/>
      <c r="GFO84" s="336"/>
      <c r="GFP84" s="336"/>
      <c r="GFQ84" s="336"/>
      <c r="GFR84" s="336"/>
      <c r="GFS84" s="336"/>
      <c r="GFT84" s="336"/>
      <c r="GFU84" s="336"/>
      <c r="GFV84" s="336"/>
      <c r="GFW84" s="336"/>
      <c r="GFX84" s="336"/>
      <c r="GFY84" s="336"/>
      <c r="GFZ84" s="336"/>
      <c r="GGA84" s="336"/>
      <c r="GGB84" s="336"/>
      <c r="GGC84" s="336"/>
      <c r="GGD84" s="336"/>
      <c r="GGE84" s="336"/>
      <c r="GGF84" s="336"/>
      <c r="GGG84" s="336"/>
      <c r="GGH84" s="336"/>
      <c r="GGI84" s="336"/>
      <c r="GGJ84" s="336"/>
      <c r="GGK84" s="336"/>
      <c r="GGL84" s="336"/>
      <c r="GGM84" s="336"/>
      <c r="GGN84" s="336"/>
      <c r="GGO84" s="336"/>
      <c r="GGP84" s="336"/>
      <c r="GGQ84" s="336"/>
      <c r="GGR84" s="336"/>
      <c r="GGS84" s="336"/>
      <c r="GGT84" s="336"/>
      <c r="GGU84" s="336"/>
      <c r="GGV84" s="336"/>
      <c r="GGW84" s="336"/>
      <c r="GGX84" s="336"/>
      <c r="GGY84" s="336"/>
      <c r="GGZ84" s="336"/>
      <c r="GHA84" s="336"/>
      <c r="GHB84" s="336"/>
      <c r="GHC84" s="336"/>
      <c r="GHD84" s="336"/>
      <c r="GHE84" s="336"/>
      <c r="GHF84" s="336"/>
      <c r="GHG84" s="336"/>
      <c r="GHH84" s="336"/>
      <c r="GHI84" s="336"/>
      <c r="GHJ84" s="336"/>
      <c r="GHK84" s="336"/>
      <c r="GHL84" s="336"/>
      <c r="GHM84" s="336"/>
      <c r="GHN84" s="336"/>
      <c r="GHO84" s="336"/>
      <c r="GHP84" s="336"/>
      <c r="GHQ84" s="336"/>
      <c r="GHR84" s="336"/>
      <c r="GHS84" s="336"/>
      <c r="GHT84" s="336"/>
      <c r="GHU84" s="336"/>
      <c r="GHV84" s="336"/>
      <c r="GHW84" s="336"/>
      <c r="GHX84" s="336"/>
      <c r="GHY84" s="336"/>
      <c r="GHZ84" s="336"/>
      <c r="GIA84" s="336"/>
      <c r="GIB84" s="336"/>
      <c r="GIC84" s="336"/>
      <c r="GID84" s="336"/>
      <c r="GIE84" s="336"/>
      <c r="GIF84" s="336"/>
      <c r="GIG84" s="336"/>
      <c r="GIH84" s="336"/>
      <c r="GII84" s="336"/>
      <c r="GIJ84" s="336"/>
      <c r="GIK84" s="336"/>
      <c r="GIL84" s="336"/>
      <c r="GIM84" s="336"/>
      <c r="GIN84" s="336"/>
      <c r="GIO84" s="336"/>
      <c r="GIP84" s="336"/>
      <c r="GIQ84" s="336"/>
      <c r="GIR84" s="336"/>
      <c r="GIS84" s="336"/>
      <c r="GIT84" s="336"/>
      <c r="GIU84" s="336"/>
      <c r="GIV84" s="336"/>
      <c r="GIW84" s="336"/>
      <c r="GIX84" s="336"/>
      <c r="GIY84" s="336"/>
      <c r="GIZ84" s="336"/>
      <c r="GJA84" s="336"/>
      <c r="GJB84" s="336"/>
      <c r="GJC84" s="336"/>
      <c r="GJD84" s="336"/>
      <c r="GJE84" s="336"/>
      <c r="GJF84" s="336"/>
      <c r="GJG84" s="336"/>
      <c r="GJH84" s="336"/>
      <c r="GJI84" s="336"/>
      <c r="GJJ84" s="336"/>
      <c r="GJK84" s="336"/>
      <c r="GJL84" s="336"/>
      <c r="GJM84" s="336"/>
      <c r="GJN84" s="336"/>
      <c r="GJO84" s="336"/>
      <c r="GJP84" s="336"/>
      <c r="GJQ84" s="336"/>
      <c r="GJR84" s="336"/>
      <c r="GJS84" s="336"/>
      <c r="GJT84" s="336"/>
      <c r="GJU84" s="336"/>
      <c r="GJV84" s="336"/>
      <c r="GJW84" s="336"/>
      <c r="GJX84" s="336"/>
      <c r="GJY84" s="336"/>
      <c r="GJZ84" s="336"/>
      <c r="GKA84" s="336"/>
      <c r="GKB84" s="336"/>
      <c r="GKC84" s="336"/>
      <c r="GKD84" s="336"/>
      <c r="GKE84" s="336"/>
      <c r="GKF84" s="336"/>
      <c r="GKG84" s="336"/>
      <c r="GKH84" s="336"/>
      <c r="GKI84" s="336"/>
      <c r="GKJ84" s="336"/>
      <c r="GKK84" s="336"/>
      <c r="GKL84" s="336"/>
      <c r="GKM84" s="336"/>
      <c r="GKN84" s="336"/>
      <c r="GKO84" s="336"/>
      <c r="GKP84" s="336"/>
      <c r="GKQ84" s="336"/>
      <c r="GKR84" s="336"/>
      <c r="GKS84" s="336"/>
      <c r="GKT84" s="336"/>
      <c r="GKU84" s="336"/>
      <c r="GKV84" s="336"/>
      <c r="GKW84" s="336"/>
      <c r="GKX84" s="336"/>
      <c r="GKY84" s="336"/>
      <c r="GKZ84" s="336"/>
      <c r="GLA84" s="336"/>
      <c r="GLB84" s="336"/>
      <c r="GLC84" s="336"/>
      <c r="GLD84" s="336"/>
      <c r="GLE84" s="336"/>
      <c r="GLF84" s="336"/>
      <c r="GLG84" s="336"/>
      <c r="GLH84" s="336"/>
      <c r="GLI84" s="336"/>
      <c r="GLJ84" s="336"/>
      <c r="GLK84" s="336"/>
      <c r="GLL84" s="336"/>
      <c r="GLM84" s="336"/>
      <c r="GLN84" s="336"/>
      <c r="GLO84" s="336"/>
      <c r="GLP84" s="336"/>
      <c r="GLQ84" s="336"/>
      <c r="GLR84" s="336"/>
      <c r="GLS84" s="336"/>
      <c r="GLT84" s="336"/>
      <c r="GLU84" s="336"/>
      <c r="GLV84" s="336"/>
      <c r="GLW84" s="336"/>
      <c r="GLX84" s="336"/>
      <c r="GLY84" s="336"/>
      <c r="GLZ84" s="336"/>
      <c r="GMA84" s="336"/>
      <c r="GMB84" s="336"/>
      <c r="GMC84" s="336"/>
      <c r="GMD84" s="336"/>
      <c r="GME84" s="336"/>
      <c r="GMF84" s="336"/>
      <c r="GMG84" s="336"/>
      <c r="GMH84" s="336"/>
      <c r="GMI84" s="336"/>
      <c r="GMJ84" s="336"/>
      <c r="GMK84" s="336"/>
      <c r="GML84" s="336"/>
      <c r="GMM84" s="336"/>
      <c r="GMN84" s="336"/>
      <c r="GMO84" s="336"/>
      <c r="GMP84" s="336"/>
      <c r="GMQ84" s="336"/>
      <c r="GMR84" s="336"/>
      <c r="GMS84" s="336"/>
      <c r="GMT84" s="336"/>
      <c r="GMU84" s="336"/>
      <c r="GMV84" s="336"/>
      <c r="GMW84" s="336"/>
      <c r="GMX84" s="336"/>
      <c r="GMY84" s="336"/>
      <c r="GMZ84" s="336"/>
      <c r="GNA84" s="336"/>
      <c r="GNB84" s="336"/>
      <c r="GNC84" s="336"/>
      <c r="GND84" s="336"/>
      <c r="GNE84" s="336"/>
      <c r="GNF84" s="336"/>
      <c r="GNG84" s="336"/>
      <c r="GNH84" s="336"/>
      <c r="GNI84" s="336"/>
      <c r="GNJ84" s="336"/>
      <c r="GNK84" s="336"/>
      <c r="GNL84" s="336"/>
      <c r="GNM84" s="336"/>
      <c r="GNN84" s="336"/>
      <c r="GNO84" s="336"/>
      <c r="GNP84" s="336"/>
      <c r="GNQ84" s="336"/>
      <c r="GNR84" s="336"/>
      <c r="GNS84" s="336"/>
      <c r="GNT84" s="336"/>
      <c r="GNU84" s="336"/>
      <c r="GNV84" s="336"/>
      <c r="GNW84" s="336"/>
      <c r="GNX84" s="336"/>
      <c r="GNY84" s="336"/>
      <c r="GNZ84" s="336"/>
      <c r="GOA84" s="336"/>
      <c r="GOB84" s="336"/>
      <c r="GOC84" s="336"/>
      <c r="GOD84" s="336"/>
      <c r="GOE84" s="336"/>
      <c r="GOF84" s="336"/>
      <c r="GOG84" s="336"/>
      <c r="GOH84" s="336"/>
      <c r="GOI84" s="336"/>
      <c r="GOJ84" s="336"/>
      <c r="GOK84" s="336"/>
      <c r="GOL84" s="336"/>
      <c r="GOM84" s="336"/>
      <c r="GON84" s="336"/>
      <c r="GOO84" s="336"/>
      <c r="GOP84" s="336"/>
      <c r="GOQ84" s="336"/>
      <c r="GOR84" s="336"/>
      <c r="GOS84" s="336"/>
      <c r="GOT84" s="336"/>
      <c r="GOU84" s="336"/>
      <c r="GOV84" s="336"/>
      <c r="GOW84" s="336"/>
      <c r="GOX84" s="336"/>
      <c r="GOY84" s="336"/>
      <c r="GOZ84" s="336"/>
      <c r="GPA84" s="336"/>
      <c r="GPB84" s="336"/>
      <c r="GPC84" s="336"/>
      <c r="GPD84" s="336"/>
      <c r="GPE84" s="336"/>
      <c r="GPF84" s="336"/>
      <c r="GPG84" s="336"/>
      <c r="GPH84" s="336"/>
      <c r="GPI84" s="336"/>
      <c r="GPJ84" s="336"/>
      <c r="GPK84" s="336"/>
      <c r="GPL84" s="336"/>
      <c r="GPM84" s="336"/>
      <c r="GPN84" s="336"/>
      <c r="GPO84" s="336"/>
      <c r="GPP84" s="336"/>
      <c r="GPQ84" s="336"/>
      <c r="GPR84" s="336"/>
      <c r="GPS84" s="336"/>
      <c r="GPT84" s="336"/>
      <c r="GPU84" s="336"/>
      <c r="GPV84" s="336"/>
      <c r="GPW84" s="336"/>
      <c r="GPX84" s="336"/>
      <c r="GPY84" s="336"/>
      <c r="GPZ84" s="336"/>
      <c r="GQA84" s="336"/>
      <c r="GQB84" s="336"/>
      <c r="GQC84" s="336"/>
      <c r="GQD84" s="336"/>
      <c r="GQE84" s="336"/>
      <c r="GQF84" s="336"/>
      <c r="GQG84" s="336"/>
      <c r="GQH84" s="336"/>
      <c r="GQI84" s="336"/>
      <c r="GQJ84" s="336"/>
      <c r="GQK84" s="336"/>
      <c r="GQL84" s="336"/>
      <c r="GQM84" s="336"/>
      <c r="GQN84" s="336"/>
      <c r="GQO84" s="336"/>
      <c r="GQP84" s="336"/>
      <c r="GQQ84" s="336"/>
      <c r="GQR84" s="336"/>
      <c r="GQS84" s="336"/>
      <c r="GQT84" s="336"/>
      <c r="GQU84" s="336"/>
      <c r="GQV84" s="336"/>
      <c r="GQW84" s="336"/>
      <c r="GQX84" s="336"/>
      <c r="GQY84" s="336"/>
      <c r="GQZ84" s="336"/>
      <c r="GRA84" s="336"/>
      <c r="GRB84" s="336"/>
      <c r="GRC84" s="336"/>
      <c r="GRD84" s="336"/>
      <c r="GRE84" s="336"/>
      <c r="GRF84" s="336"/>
      <c r="GRG84" s="336"/>
      <c r="GRH84" s="336"/>
      <c r="GRI84" s="336"/>
      <c r="GRJ84" s="336"/>
      <c r="GRK84" s="336"/>
      <c r="GRL84" s="336"/>
      <c r="GRM84" s="336"/>
      <c r="GRN84" s="336"/>
      <c r="GRO84" s="336"/>
      <c r="GRP84" s="336"/>
      <c r="GRQ84" s="336"/>
      <c r="GRR84" s="336"/>
      <c r="GRS84" s="336"/>
      <c r="GRT84" s="336"/>
      <c r="GRU84" s="336"/>
      <c r="GRV84" s="336"/>
      <c r="GRW84" s="336"/>
      <c r="GRX84" s="336"/>
      <c r="GRY84" s="336"/>
      <c r="GRZ84" s="336"/>
      <c r="GSA84" s="336"/>
      <c r="GSB84" s="336"/>
      <c r="GSC84" s="336"/>
      <c r="GSD84" s="336"/>
      <c r="GSE84" s="336"/>
      <c r="GSF84" s="336"/>
      <c r="GSG84" s="336"/>
      <c r="GSH84" s="336"/>
      <c r="GSI84" s="336"/>
      <c r="GSJ84" s="336"/>
      <c r="GSK84" s="336"/>
      <c r="GSL84" s="336"/>
      <c r="GSM84" s="336"/>
      <c r="GSN84" s="336"/>
      <c r="GSO84" s="336"/>
      <c r="GSP84" s="336"/>
      <c r="GSQ84" s="336"/>
      <c r="GSR84" s="336"/>
      <c r="GSS84" s="336"/>
      <c r="GST84" s="336"/>
      <c r="GSU84" s="336"/>
      <c r="GSV84" s="336"/>
      <c r="GSW84" s="336"/>
      <c r="GSX84" s="336"/>
      <c r="GSY84" s="336"/>
      <c r="GSZ84" s="336"/>
      <c r="GTA84" s="336"/>
      <c r="GTB84" s="336"/>
      <c r="GTC84" s="336"/>
      <c r="GTD84" s="336"/>
      <c r="GTE84" s="336"/>
      <c r="GTF84" s="336"/>
      <c r="GTG84" s="336"/>
      <c r="GTH84" s="336"/>
      <c r="GTI84" s="336"/>
      <c r="GTJ84" s="336"/>
      <c r="GTK84" s="336"/>
      <c r="GTL84" s="336"/>
      <c r="GTM84" s="336"/>
      <c r="GTN84" s="336"/>
      <c r="GTO84" s="336"/>
      <c r="GTP84" s="336"/>
      <c r="GTQ84" s="336"/>
      <c r="GTR84" s="336"/>
      <c r="GTS84" s="336"/>
      <c r="GTT84" s="336"/>
      <c r="GTU84" s="336"/>
      <c r="GTV84" s="336"/>
      <c r="GTW84" s="336"/>
      <c r="GTX84" s="336"/>
      <c r="GTY84" s="336"/>
      <c r="GTZ84" s="336"/>
      <c r="GUA84" s="336"/>
      <c r="GUB84" s="336"/>
      <c r="GUC84" s="336"/>
      <c r="GUD84" s="336"/>
      <c r="GUE84" s="336"/>
      <c r="GUF84" s="336"/>
      <c r="GUG84" s="336"/>
      <c r="GUH84" s="336"/>
      <c r="GUI84" s="336"/>
      <c r="GUJ84" s="336"/>
      <c r="GUK84" s="336"/>
      <c r="GUL84" s="336"/>
      <c r="GUM84" s="336"/>
      <c r="GUN84" s="336"/>
      <c r="GUO84" s="336"/>
      <c r="GUP84" s="336"/>
      <c r="GUQ84" s="336"/>
      <c r="GUR84" s="336"/>
      <c r="GUS84" s="336"/>
      <c r="GUT84" s="336"/>
      <c r="GUU84" s="336"/>
      <c r="GUV84" s="336"/>
      <c r="GUW84" s="336"/>
      <c r="GUX84" s="336"/>
      <c r="GUY84" s="336"/>
      <c r="GUZ84" s="336"/>
      <c r="GVA84" s="336"/>
      <c r="GVB84" s="336"/>
      <c r="GVC84" s="336"/>
      <c r="GVD84" s="336"/>
      <c r="GVE84" s="336"/>
      <c r="GVF84" s="336"/>
      <c r="GVG84" s="336"/>
      <c r="GVH84" s="336"/>
      <c r="GVI84" s="336"/>
      <c r="GVJ84" s="336"/>
      <c r="GVK84" s="336"/>
      <c r="GVL84" s="336"/>
      <c r="GVM84" s="336"/>
      <c r="GVN84" s="336"/>
      <c r="GVO84" s="336"/>
      <c r="GVP84" s="336"/>
      <c r="GVQ84" s="336"/>
      <c r="GVR84" s="336"/>
      <c r="GVS84" s="336"/>
      <c r="GVT84" s="336"/>
      <c r="GVU84" s="336"/>
      <c r="GVV84" s="336"/>
      <c r="GVW84" s="336"/>
      <c r="GVX84" s="336"/>
      <c r="GVY84" s="336"/>
      <c r="GVZ84" s="336"/>
      <c r="GWA84" s="336"/>
      <c r="GWB84" s="336"/>
      <c r="GWC84" s="336"/>
      <c r="GWD84" s="336"/>
      <c r="GWE84" s="336"/>
      <c r="GWF84" s="336"/>
      <c r="GWG84" s="336"/>
      <c r="GWH84" s="336"/>
      <c r="GWI84" s="336"/>
      <c r="GWJ84" s="336"/>
      <c r="GWK84" s="336"/>
      <c r="GWL84" s="336"/>
      <c r="GWM84" s="336"/>
      <c r="GWN84" s="336"/>
      <c r="GWO84" s="336"/>
      <c r="GWP84" s="336"/>
      <c r="GWQ84" s="336"/>
      <c r="GWR84" s="336"/>
      <c r="GWS84" s="336"/>
      <c r="GWT84" s="336"/>
      <c r="GWU84" s="336"/>
      <c r="GWV84" s="336"/>
      <c r="GWW84" s="336"/>
      <c r="GWX84" s="336"/>
      <c r="GWY84" s="336"/>
      <c r="GWZ84" s="336"/>
      <c r="GXA84" s="336"/>
      <c r="GXB84" s="336"/>
      <c r="GXC84" s="336"/>
      <c r="GXD84" s="336"/>
      <c r="GXE84" s="336"/>
      <c r="GXF84" s="336"/>
      <c r="GXG84" s="336"/>
      <c r="GXH84" s="336"/>
      <c r="GXI84" s="336"/>
      <c r="GXJ84" s="336"/>
      <c r="GXK84" s="336"/>
      <c r="GXL84" s="336"/>
      <c r="GXM84" s="336"/>
      <c r="GXN84" s="336"/>
      <c r="GXO84" s="336"/>
      <c r="GXP84" s="336"/>
      <c r="GXQ84" s="336"/>
      <c r="GXR84" s="336"/>
      <c r="GXS84" s="336"/>
      <c r="GXT84" s="336"/>
      <c r="GXU84" s="336"/>
      <c r="GXV84" s="336"/>
      <c r="GXW84" s="336"/>
      <c r="GXX84" s="336"/>
      <c r="GXY84" s="336"/>
      <c r="GXZ84" s="336"/>
      <c r="GYA84" s="336"/>
      <c r="GYB84" s="336"/>
      <c r="GYC84" s="336"/>
      <c r="GYD84" s="336"/>
      <c r="GYE84" s="336"/>
      <c r="GYF84" s="336"/>
      <c r="GYG84" s="336"/>
      <c r="GYH84" s="336"/>
      <c r="GYI84" s="336"/>
      <c r="GYJ84" s="336"/>
      <c r="GYK84" s="336"/>
      <c r="GYL84" s="336"/>
      <c r="GYM84" s="336"/>
      <c r="GYN84" s="336"/>
      <c r="GYO84" s="336"/>
      <c r="GYP84" s="336"/>
      <c r="GYQ84" s="336"/>
      <c r="GYR84" s="336"/>
      <c r="GYS84" s="336"/>
      <c r="GYT84" s="336"/>
      <c r="GYU84" s="336"/>
      <c r="GYV84" s="336"/>
      <c r="GYW84" s="336"/>
      <c r="GYX84" s="336"/>
      <c r="GYY84" s="336"/>
      <c r="GYZ84" s="336"/>
      <c r="GZA84" s="336"/>
      <c r="GZB84" s="336"/>
      <c r="GZC84" s="336"/>
      <c r="GZD84" s="336"/>
      <c r="GZE84" s="336"/>
      <c r="GZF84" s="336"/>
      <c r="GZG84" s="336"/>
      <c r="GZH84" s="336"/>
      <c r="GZI84" s="336"/>
      <c r="GZJ84" s="336"/>
      <c r="GZK84" s="336"/>
      <c r="GZL84" s="336"/>
      <c r="GZM84" s="336"/>
      <c r="GZN84" s="336"/>
      <c r="GZO84" s="336"/>
      <c r="GZP84" s="336"/>
      <c r="GZQ84" s="336"/>
      <c r="GZR84" s="336"/>
      <c r="GZS84" s="336"/>
      <c r="GZT84" s="336"/>
      <c r="GZU84" s="336"/>
      <c r="GZV84" s="336"/>
      <c r="GZW84" s="336"/>
      <c r="GZX84" s="336"/>
      <c r="GZY84" s="336"/>
      <c r="GZZ84" s="336"/>
      <c r="HAA84" s="336"/>
      <c r="HAB84" s="336"/>
      <c r="HAC84" s="336"/>
      <c r="HAD84" s="336"/>
      <c r="HAE84" s="336"/>
      <c r="HAF84" s="336"/>
      <c r="HAG84" s="336"/>
      <c r="HAH84" s="336"/>
      <c r="HAI84" s="336"/>
      <c r="HAJ84" s="336"/>
      <c r="HAK84" s="336"/>
      <c r="HAL84" s="336"/>
      <c r="HAM84" s="336"/>
      <c r="HAN84" s="336"/>
      <c r="HAO84" s="336"/>
      <c r="HAP84" s="336"/>
      <c r="HAQ84" s="336"/>
      <c r="HAR84" s="336"/>
      <c r="HAS84" s="336"/>
      <c r="HAT84" s="336"/>
      <c r="HAU84" s="336"/>
      <c r="HAV84" s="336"/>
      <c r="HAW84" s="336"/>
      <c r="HAX84" s="336"/>
      <c r="HAY84" s="336"/>
      <c r="HAZ84" s="336"/>
      <c r="HBA84" s="336"/>
      <c r="HBB84" s="336"/>
      <c r="HBC84" s="336"/>
      <c r="HBD84" s="336"/>
      <c r="HBE84" s="336"/>
      <c r="HBF84" s="336"/>
      <c r="HBG84" s="336"/>
      <c r="HBH84" s="336"/>
      <c r="HBI84" s="336"/>
      <c r="HBJ84" s="336"/>
      <c r="HBK84" s="336"/>
      <c r="HBL84" s="336"/>
      <c r="HBM84" s="336"/>
      <c r="HBN84" s="336"/>
      <c r="HBO84" s="336"/>
      <c r="HBP84" s="336"/>
      <c r="HBQ84" s="336"/>
      <c r="HBR84" s="336"/>
      <c r="HBS84" s="336"/>
      <c r="HBT84" s="336"/>
      <c r="HBU84" s="336"/>
      <c r="HBV84" s="336"/>
      <c r="HBW84" s="336"/>
      <c r="HBX84" s="336"/>
      <c r="HBY84" s="336"/>
      <c r="HBZ84" s="336"/>
      <c r="HCA84" s="336"/>
      <c r="HCB84" s="336"/>
      <c r="HCC84" s="336"/>
      <c r="HCD84" s="336"/>
      <c r="HCE84" s="336"/>
      <c r="HCF84" s="336"/>
      <c r="HCG84" s="336"/>
      <c r="HCH84" s="336"/>
      <c r="HCI84" s="336"/>
      <c r="HCJ84" s="336"/>
      <c r="HCK84" s="336"/>
      <c r="HCL84" s="336"/>
      <c r="HCM84" s="336"/>
      <c r="HCN84" s="336"/>
      <c r="HCO84" s="336"/>
      <c r="HCP84" s="336"/>
      <c r="HCQ84" s="336"/>
      <c r="HCR84" s="336"/>
      <c r="HCS84" s="336"/>
      <c r="HCT84" s="336"/>
      <c r="HCU84" s="336"/>
      <c r="HCV84" s="336"/>
      <c r="HCW84" s="336"/>
      <c r="HCX84" s="336"/>
      <c r="HCY84" s="336"/>
      <c r="HCZ84" s="336"/>
      <c r="HDA84" s="336"/>
      <c r="HDB84" s="336"/>
      <c r="HDC84" s="336"/>
      <c r="HDD84" s="336"/>
      <c r="HDE84" s="336"/>
      <c r="HDF84" s="336"/>
      <c r="HDG84" s="336"/>
      <c r="HDH84" s="336"/>
      <c r="HDI84" s="336"/>
      <c r="HDJ84" s="336"/>
      <c r="HDK84" s="336"/>
      <c r="HDL84" s="336"/>
      <c r="HDM84" s="336"/>
      <c r="HDN84" s="336"/>
      <c r="HDO84" s="336"/>
      <c r="HDP84" s="336"/>
      <c r="HDQ84" s="336"/>
      <c r="HDR84" s="336"/>
      <c r="HDS84" s="336"/>
      <c r="HDT84" s="336"/>
      <c r="HDU84" s="336"/>
      <c r="HDV84" s="336"/>
      <c r="HDW84" s="336"/>
      <c r="HDX84" s="336"/>
      <c r="HDY84" s="336"/>
      <c r="HDZ84" s="336"/>
      <c r="HEA84" s="336"/>
      <c r="HEB84" s="336"/>
      <c r="HEC84" s="336"/>
      <c r="HED84" s="336"/>
      <c r="HEE84" s="336"/>
      <c r="HEF84" s="336"/>
      <c r="HEG84" s="336"/>
      <c r="HEH84" s="336"/>
      <c r="HEI84" s="336"/>
      <c r="HEJ84" s="336"/>
      <c r="HEK84" s="336"/>
      <c r="HEL84" s="336"/>
      <c r="HEM84" s="336"/>
      <c r="HEN84" s="336"/>
      <c r="HEO84" s="336"/>
      <c r="HEP84" s="336"/>
      <c r="HEQ84" s="336"/>
      <c r="HER84" s="336"/>
      <c r="HES84" s="336"/>
      <c r="HET84" s="336"/>
      <c r="HEU84" s="336"/>
      <c r="HEV84" s="336"/>
      <c r="HEW84" s="336"/>
      <c r="HEX84" s="336"/>
      <c r="HEY84" s="336"/>
      <c r="HEZ84" s="336"/>
      <c r="HFA84" s="336"/>
      <c r="HFB84" s="336"/>
      <c r="HFC84" s="336"/>
      <c r="HFD84" s="336"/>
      <c r="HFE84" s="336"/>
      <c r="HFF84" s="336"/>
      <c r="HFG84" s="336"/>
      <c r="HFH84" s="336"/>
      <c r="HFI84" s="336"/>
      <c r="HFJ84" s="336"/>
      <c r="HFK84" s="336"/>
      <c r="HFL84" s="336"/>
      <c r="HFM84" s="336"/>
      <c r="HFN84" s="336"/>
      <c r="HFO84" s="336"/>
      <c r="HFP84" s="336"/>
      <c r="HFQ84" s="336"/>
      <c r="HFR84" s="336"/>
      <c r="HFS84" s="336"/>
      <c r="HFT84" s="336"/>
      <c r="HFU84" s="336"/>
      <c r="HFV84" s="336"/>
      <c r="HFW84" s="336"/>
      <c r="HFX84" s="336"/>
      <c r="HFY84" s="336"/>
      <c r="HFZ84" s="336"/>
      <c r="HGA84" s="336"/>
      <c r="HGB84" s="336"/>
      <c r="HGC84" s="336"/>
      <c r="HGD84" s="336"/>
      <c r="HGE84" s="336"/>
      <c r="HGF84" s="336"/>
      <c r="HGG84" s="336"/>
      <c r="HGH84" s="336"/>
      <c r="HGI84" s="336"/>
      <c r="HGJ84" s="336"/>
      <c r="HGK84" s="336"/>
      <c r="HGL84" s="336"/>
      <c r="HGM84" s="336"/>
      <c r="HGN84" s="336"/>
      <c r="HGO84" s="336"/>
      <c r="HGP84" s="336"/>
      <c r="HGQ84" s="336"/>
      <c r="HGR84" s="336"/>
      <c r="HGS84" s="336"/>
      <c r="HGT84" s="336"/>
      <c r="HGU84" s="336"/>
      <c r="HGV84" s="336"/>
      <c r="HGW84" s="336"/>
      <c r="HGX84" s="336"/>
      <c r="HGY84" s="336"/>
      <c r="HGZ84" s="336"/>
      <c r="HHA84" s="336"/>
      <c r="HHB84" s="336"/>
      <c r="HHC84" s="336"/>
      <c r="HHD84" s="336"/>
      <c r="HHE84" s="336"/>
      <c r="HHF84" s="336"/>
      <c r="HHG84" s="336"/>
      <c r="HHH84" s="336"/>
      <c r="HHI84" s="336"/>
      <c r="HHJ84" s="336"/>
      <c r="HHK84" s="336"/>
      <c r="HHL84" s="336"/>
      <c r="HHM84" s="336"/>
      <c r="HHN84" s="336"/>
      <c r="HHO84" s="336"/>
      <c r="HHP84" s="336"/>
      <c r="HHQ84" s="336"/>
      <c r="HHR84" s="336"/>
      <c r="HHS84" s="336"/>
      <c r="HHT84" s="336"/>
      <c r="HHU84" s="336"/>
      <c r="HHV84" s="336"/>
      <c r="HHW84" s="336"/>
      <c r="HHX84" s="336"/>
      <c r="HHY84" s="336"/>
      <c r="HHZ84" s="336"/>
      <c r="HIA84" s="336"/>
      <c r="HIB84" s="336"/>
      <c r="HIC84" s="336"/>
      <c r="HID84" s="336"/>
      <c r="HIE84" s="336"/>
      <c r="HIF84" s="336"/>
      <c r="HIG84" s="336"/>
      <c r="HIH84" s="336"/>
      <c r="HII84" s="336"/>
      <c r="HIJ84" s="336"/>
      <c r="HIK84" s="336"/>
      <c r="HIL84" s="336"/>
      <c r="HIM84" s="336"/>
      <c r="HIN84" s="336"/>
      <c r="HIO84" s="336"/>
      <c r="HIP84" s="336"/>
      <c r="HIQ84" s="336"/>
      <c r="HIR84" s="336"/>
      <c r="HIS84" s="336"/>
      <c r="HIT84" s="336"/>
      <c r="HIU84" s="336"/>
      <c r="HIV84" s="336"/>
      <c r="HIW84" s="336"/>
      <c r="HIX84" s="336"/>
      <c r="HIY84" s="336"/>
      <c r="HIZ84" s="336"/>
      <c r="HJA84" s="336"/>
      <c r="HJB84" s="336"/>
      <c r="HJC84" s="336"/>
      <c r="HJD84" s="336"/>
      <c r="HJE84" s="336"/>
      <c r="HJF84" s="336"/>
      <c r="HJG84" s="336"/>
      <c r="HJH84" s="336"/>
      <c r="HJI84" s="336"/>
      <c r="HJJ84" s="336"/>
      <c r="HJK84" s="336"/>
      <c r="HJL84" s="336"/>
      <c r="HJM84" s="336"/>
      <c r="HJN84" s="336"/>
      <c r="HJO84" s="336"/>
      <c r="HJP84" s="336"/>
      <c r="HJQ84" s="336"/>
      <c r="HJR84" s="336"/>
      <c r="HJS84" s="336"/>
      <c r="HJT84" s="336"/>
      <c r="HJU84" s="336"/>
      <c r="HJV84" s="336"/>
      <c r="HJW84" s="336"/>
      <c r="HJX84" s="336"/>
      <c r="HJY84" s="336"/>
      <c r="HJZ84" s="336"/>
      <c r="HKA84" s="336"/>
      <c r="HKB84" s="336"/>
      <c r="HKC84" s="336"/>
      <c r="HKD84" s="336"/>
      <c r="HKE84" s="336"/>
      <c r="HKF84" s="336"/>
      <c r="HKG84" s="336"/>
      <c r="HKH84" s="336"/>
      <c r="HKI84" s="336"/>
      <c r="HKJ84" s="336"/>
      <c r="HKK84" s="336"/>
      <c r="HKL84" s="336"/>
      <c r="HKM84" s="336"/>
      <c r="HKN84" s="336"/>
      <c r="HKO84" s="336"/>
      <c r="HKP84" s="336"/>
      <c r="HKQ84" s="336"/>
      <c r="HKR84" s="336"/>
      <c r="HKS84" s="336"/>
      <c r="HKT84" s="336"/>
      <c r="HKU84" s="336"/>
      <c r="HKV84" s="336"/>
      <c r="HKW84" s="336"/>
      <c r="HKX84" s="336"/>
      <c r="HKY84" s="336"/>
      <c r="HKZ84" s="336"/>
      <c r="HLA84" s="336"/>
      <c r="HLB84" s="336"/>
      <c r="HLC84" s="336"/>
      <c r="HLD84" s="336"/>
      <c r="HLE84" s="336"/>
      <c r="HLF84" s="336"/>
      <c r="HLG84" s="336"/>
      <c r="HLH84" s="336"/>
      <c r="HLI84" s="336"/>
      <c r="HLJ84" s="336"/>
      <c r="HLK84" s="336"/>
      <c r="HLL84" s="336"/>
      <c r="HLM84" s="336"/>
      <c r="HLN84" s="336"/>
      <c r="HLO84" s="336"/>
      <c r="HLP84" s="336"/>
      <c r="HLQ84" s="336"/>
      <c r="HLR84" s="336"/>
      <c r="HLS84" s="336"/>
      <c r="HLT84" s="336"/>
      <c r="HLU84" s="336"/>
      <c r="HLV84" s="336"/>
      <c r="HLW84" s="336"/>
      <c r="HLX84" s="336"/>
      <c r="HLY84" s="336"/>
      <c r="HLZ84" s="336"/>
      <c r="HMA84" s="336"/>
      <c r="HMB84" s="336"/>
      <c r="HMC84" s="336"/>
      <c r="HMD84" s="336"/>
      <c r="HME84" s="336"/>
      <c r="HMF84" s="336"/>
      <c r="HMG84" s="336"/>
      <c r="HMH84" s="336"/>
      <c r="HMI84" s="336"/>
      <c r="HMJ84" s="336"/>
      <c r="HMK84" s="336"/>
      <c r="HML84" s="336"/>
      <c r="HMM84" s="336"/>
      <c r="HMN84" s="336"/>
      <c r="HMO84" s="336"/>
      <c r="HMP84" s="336"/>
      <c r="HMQ84" s="336"/>
      <c r="HMR84" s="336"/>
      <c r="HMS84" s="336"/>
      <c r="HMT84" s="336"/>
      <c r="HMU84" s="336"/>
      <c r="HMV84" s="336"/>
      <c r="HMW84" s="336"/>
      <c r="HMX84" s="336"/>
      <c r="HMY84" s="336"/>
      <c r="HMZ84" s="336"/>
      <c r="HNA84" s="336"/>
      <c r="HNB84" s="336"/>
      <c r="HNC84" s="336"/>
      <c r="HND84" s="336"/>
      <c r="HNE84" s="336"/>
      <c r="HNF84" s="336"/>
      <c r="HNG84" s="336"/>
      <c r="HNH84" s="336"/>
      <c r="HNI84" s="336"/>
      <c r="HNJ84" s="336"/>
      <c r="HNK84" s="336"/>
      <c r="HNL84" s="336"/>
      <c r="HNM84" s="336"/>
      <c r="HNN84" s="336"/>
      <c r="HNO84" s="336"/>
      <c r="HNP84" s="336"/>
      <c r="HNQ84" s="336"/>
      <c r="HNR84" s="336"/>
      <c r="HNS84" s="336"/>
      <c r="HNT84" s="336"/>
      <c r="HNU84" s="336"/>
      <c r="HNV84" s="336"/>
      <c r="HNW84" s="336"/>
      <c r="HNX84" s="336"/>
      <c r="HNY84" s="336"/>
      <c r="HNZ84" s="336"/>
      <c r="HOA84" s="336"/>
      <c r="HOB84" s="336"/>
      <c r="HOC84" s="336"/>
      <c r="HOD84" s="336"/>
      <c r="HOE84" s="336"/>
      <c r="HOF84" s="336"/>
      <c r="HOG84" s="336"/>
      <c r="HOH84" s="336"/>
      <c r="HOI84" s="336"/>
      <c r="HOJ84" s="336"/>
      <c r="HOK84" s="336"/>
      <c r="HOL84" s="336"/>
      <c r="HOM84" s="336"/>
      <c r="HON84" s="336"/>
      <c r="HOO84" s="336"/>
      <c r="HOP84" s="336"/>
      <c r="HOQ84" s="336"/>
      <c r="HOR84" s="336"/>
      <c r="HOS84" s="336"/>
      <c r="HOT84" s="336"/>
      <c r="HOU84" s="336"/>
      <c r="HOV84" s="336"/>
      <c r="HOW84" s="336"/>
      <c r="HOX84" s="336"/>
      <c r="HOY84" s="336"/>
      <c r="HOZ84" s="336"/>
      <c r="HPA84" s="336"/>
      <c r="HPB84" s="336"/>
      <c r="HPC84" s="336"/>
      <c r="HPD84" s="336"/>
      <c r="HPE84" s="336"/>
      <c r="HPF84" s="336"/>
      <c r="HPG84" s="336"/>
      <c r="HPH84" s="336"/>
      <c r="HPI84" s="336"/>
      <c r="HPJ84" s="336"/>
      <c r="HPK84" s="336"/>
      <c r="HPL84" s="336"/>
      <c r="HPM84" s="336"/>
      <c r="HPN84" s="336"/>
      <c r="HPO84" s="336"/>
      <c r="HPP84" s="336"/>
      <c r="HPQ84" s="336"/>
      <c r="HPR84" s="336"/>
      <c r="HPS84" s="336"/>
      <c r="HPT84" s="336"/>
      <c r="HPU84" s="336"/>
      <c r="HPV84" s="336"/>
      <c r="HPW84" s="336"/>
      <c r="HPX84" s="336"/>
      <c r="HPY84" s="336"/>
      <c r="HPZ84" s="336"/>
      <c r="HQA84" s="336"/>
      <c r="HQB84" s="336"/>
      <c r="HQC84" s="336"/>
      <c r="HQD84" s="336"/>
      <c r="HQE84" s="336"/>
      <c r="HQF84" s="336"/>
      <c r="HQG84" s="336"/>
      <c r="HQH84" s="336"/>
      <c r="HQI84" s="336"/>
      <c r="HQJ84" s="336"/>
      <c r="HQK84" s="336"/>
      <c r="HQL84" s="336"/>
      <c r="HQM84" s="336"/>
      <c r="HQN84" s="336"/>
      <c r="HQO84" s="336"/>
      <c r="HQP84" s="336"/>
      <c r="HQQ84" s="336"/>
      <c r="HQR84" s="336"/>
      <c r="HQS84" s="336"/>
      <c r="HQT84" s="336"/>
      <c r="HQU84" s="336"/>
      <c r="HQV84" s="336"/>
      <c r="HQW84" s="336"/>
      <c r="HQX84" s="336"/>
      <c r="HQY84" s="336"/>
      <c r="HQZ84" s="336"/>
      <c r="HRA84" s="336"/>
      <c r="HRB84" s="336"/>
      <c r="HRC84" s="336"/>
      <c r="HRD84" s="336"/>
      <c r="HRE84" s="336"/>
      <c r="HRF84" s="336"/>
      <c r="HRG84" s="336"/>
      <c r="HRH84" s="336"/>
      <c r="HRI84" s="336"/>
      <c r="HRJ84" s="336"/>
      <c r="HRK84" s="336"/>
      <c r="HRL84" s="336"/>
      <c r="HRM84" s="336"/>
      <c r="HRN84" s="336"/>
      <c r="HRO84" s="336"/>
      <c r="HRP84" s="336"/>
      <c r="HRQ84" s="336"/>
      <c r="HRR84" s="336"/>
      <c r="HRS84" s="336"/>
      <c r="HRT84" s="336"/>
      <c r="HRU84" s="336"/>
      <c r="HRV84" s="336"/>
      <c r="HRW84" s="336"/>
      <c r="HRX84" s="336"/>
      <c r="HRY84" s="336"/>
      <c r="HRZ84" s="336"/>
      <c r="HSA84" s="336"/>
      <c r="HSB84" s="336"/>
      <c r="HSC84" s="336"/>
      <c r="HSD84" s="336"/>
      <c r="HSE84" s="336"/>
      <c r="HSF84" s="336"/>
      <c r="HSG84" s="336"/>
      <c r="HSH84" s="336"/>
      <c r="HSI84" s="336"/>
      <c r="HSJ84" s="336"/>
      <c r="HSK84" s="336"/>
      <c r="HSL84" s="336"/>
      <c r="HSM84" s="336"/>
      <c r="HSN84" s="336"/>
      <c r="HSO84" s="336"/>
      <c r="HSP84" s="336"/>
      <c r="HSQ84" s="336"/>
      <c r="HSR84" s="336"/>
      <c r="HSS84" s="336"/>
      <c r="HST84" s="336"/>
      <c r="HSU84" s="336"/>
      <c r="HSV84" s="336"/>
      <c r="HSW84" s="336"/>
      <c r="HSX84" s="336"/>
      <c r="HSY84" s="336"/>
      <c r="HSZ84" s="336"/>
      <c r="HTA84" s="336"/>
      <c r="HTB84" s="336"/>
      <c r="HTC84" s="336"/>
      <c r="HTD84" s="336"/>
      <c r="HTE84" s="336"/>
      <c r="HTF84" s="336"/>
      <c r="HTG84" s="336"/>
      <c r="HTH84" s="336"/>
      <c r="HTI84" s="336"/>
      <c r="HTJ84" s="336"/>
      <c r="HTK84" s="336"/>
      <c r="HTL84" s="336"/>
      <c r="HTM84" s="336"/>
      <c r="HTN84" s="336"/>
      <c r="HTO84" s="336"/>
      <c r="HTP84" s="336"/>
      <c r="HTQ84" s="336"/>
      <c r="HTR84" s="336"/>
      <c r="HTS84" s="336"/>
      <c r="HTT84" s="336"/>
      <c r="HTU84" s="336"/>
      <c r="HTV84" s="336"/>
      <c r="HTW84" s="336"/>
      <c r="HTX84" s="336"/>
      <c r="HTY84" s="336"/>
      <c r="HTZ84" s="336"/>
      <c r="HUA84" s="336"/>
      <c r="HUB84" s="336"/>
      <c r="HUC84" s="336"/>
      <c r="HUD84" s="336"/>
      <c r="HUE84" s="336"/>
      <c r="HUF84" s="336"/>
      <c r="HUG84" s="336"/>
      <c r="HUH84" s="336"/>
      <c r="HUI84" s="336"/>
      <c r="HUJ84" s="336"/>
      <c r="HUK84" s="336"/>
      <c r="HUL84" s="336"/>
      <c r="HUM84" s="336"/>
      <c r="HUN84" s="336"/>
      <c r="HUO84" s="336"/>
      <c r="HUP84" s="336"/>
      <c r="HUQ84" s="336"/>
      <c r="HUR84" s="336"/>
      <c r="HUS84" s="336"/>
      <c r="HUT84" s="336"/>
      <c r="HUU84" s="336"/>
      <c r="HUV84" s="336"/>
      <c r="HUW84" s="336"/>
      <c r="HUX84" s="336"/>
      <c r="HUY84" s="336"/>
      <c r="HUZ84" s="336"/>
      <c r="HVA84" s="336"/>
      <c r="HVB84" s="336"/>
      <c r="HVC84" s="336"/>
      <c r="HVD84" s="336"/>
      <c r="HVE84" s="336"/>
      <c r="HVF84" s="336"/>
      <c r="HVG84" s="336"/>
      <c r="HVH84" s="336"/>
      <c r="HVI84" s="336"/>
      <c r="HVJ84" s="336"/>
      <c r="HVK84" s="336"/>
      <c r="HVL84" s="336"/>
      <c r="HVM84" s="336"/>
      <c r="HVN84" s="336"/>
      <c r="HVO84" s="336"/>
      <c r="HVP84" s="336"/>
      <c r="HVQ84" s="336"/>
      <c r="HVR84" s="336"/>
      <c r="HVS84" s="336"/>
      <c r="HVT84" s="336"/>
      <c r="HVU84" s="336"/>
      <c r="HVV84" s="336"/>
      <c r="HVW84" s="336"/>
      <c r="HVX84" s="336"/>
      <c r="HVY84" s="336"/>
      <c r="HVZ84" s="336"/>
      <c r="HWA84" s="336"/>
      <c r="HWB84" s="336"/>
      <c r="HWC84" s="336"/>
      <c r="HWD84" s="336"/>
      <c r="HWE84" s="336"/>
      <c r="HWF84" s="336"/>
      <c r="HWG84" s="336"/>
      <c r="HWH84" s="336"/>
      <c r="HWI84" s="336"/>
      <c r="HWJ84" s="336"/>
      <c r="HWK84" s="336"/>
      <c r="HWL84" s="336"/>
      <c r="HWM84" s="336"/>
      <c r="HWN84" s="336"/>
      <c r="HWO84" s="336"/>
      <c r="HWP84" s="336"/>
      <c r="HWQ84" s="336"/>
      <c r="HWR84" s="336"/>
      <c r="HWS84" s="336"/>
      <c r="HWT84" s="336"/>
      <c r="HWU84" s="336"/>
      <c r="HWV84" s="336"/>
      <c r="HWW84" s="336"/>
      <c r="HWX84" s="336"/>
      <c r="HWY84" s="336"/>
      <c r="HWZ84" s="336"/>
      <c r="HXA84" s="336"/>
      <c r="HXB84" s="336"/>
      <c r="HXC84" s="336"/>
      <c r="HXD84" s="336"/>
      <c r="HXE84" s="336"/>
      <c r="HXF84" s="336"/>
      <c r="HXG84" s="336"/>
      <c r="HXH84" s="336"/>
      <c r="HXI84" s="336"/>
      <c r="HXJ84" s="336"/>
      <c r="HXK84" s="336"/>
      <c r="HXL84" s="336"/>
      <c r="HXM84" s="336"/>
      <c r="HXN84" s="336"/>
      <c r="HXO84" s="336"/>
      <c r="HXP84" s="336"/>
      <c r="HXQ84" s="336"/>
      <c r="HXR84" s="336"/>
      <c r="HXS84" s="336"/>
      <c r="HXT84" s="336"/>
      <c r="HXU84" s="336"/>
      <c r="HXV84" s="336"/>
      <c r="HXW84" s="336"/>
      <c r="HXX84" s="336"/>
      <c r="HXY84" s="336"/>
      <c r="HXZ84" s="336"/>
      <c r="HYA84" s="336"/>
      <c r="HYB84" s="336"/>
      <c r="HYC84" s="336"/>
      <c r="HYD84" s="336"/>
      <c r="HYE84" s="336"/>
      <c r="HYF84" s="336"/>
      <c r="HYG84" s="336"/>
      <c r="HYH84" s="336"/>
      <c r="HYI84" s="336"/>
      <c r="HYJ84" s="336"/>
      <c r="HYK84" s="336"/>
      <c r="HYL84" s="336"/>
      <c r="HYM84" s="336"/>
      <c r="HYN84" s="336"/>
      <c r="HYO84" s="336"/>
      <c r="HYP84" s="336"/>
      <c r="HYQ84" s="336"/>
      <c r="HYR84" s="336"/>
      <c r="HYS84" s="336"/>
      <c r="HYT84" s="336"/>
      <c r="HYU84" s="336"/>
      <c r="HYV84" s="336"/>
      <c r="HYW84" s="336"/>
      <c r="HYX84" s="336"/>
      <c r="HYY84" s="336"/>
      <c r="HYZ84" s="336"/>
      <c r="HZA84" s="336"/>
      <c r="HZB84" s="336"/>
      <c r="HZC84" s="336"/>
      <c r="HZD84" s="336"/>
      <c r="HZE84" s="336"/>
      <c r="HZF84" s="336"/>
      <c r="HZG84" s="336"/>
      <c r="HZH84" s="336"/>
      <c r="HZI84" s="336"/>
      <c r="HZJ84" s="336"/>
      <c r="HZK84" s="336"/>
      <c r="HZL84" s="336"/>
      <c r="HZM84" s="336"/>
      <c r="HZN84" s="336"/>
      <c r="HZO84" s="336"/>
      <c r="HZP84" s="336"/>
      <c r="HZQ84" s="336"/>
      <c r="HZR84" s="336"/>
      <c r="HZS84" s="336"/>
      <c r="HZT84" s="336"/>
      <c r="HZU84" s="336"/>
      <c r="HZV84" s="336"/>
      <c r="HZW84" s="336"/>
      <c r="HZX84" s="336"/>
      <c r="HZY84" s="336"/>
      <c r="HZZ84" s="336"/>
      <c r="IAA84" s="336"/>
      <c r="IAB84" s="336"/>
      <c r="IAC84" s="336"/>
      <c r="IAD84" s="336"/>
      <c r="IAE84" s="336"/>
      <c r="IAF84" s="336"/>
      <c r="IAG84" s="336"/>
      <c r="IAH84" s="336"/>
      <c r="IAI84" s="336"/>
      <c r="IAJ84" s="336"/>
      <c r="IAK84" s="336"/>
      <c r="IAL84" s="336"/>
      <c r="IAM84" s="336"/>
      <c r="IAN84" s="336"/>
      <c r="IAO84" s="336"/>
      <c r="IAP84" s="336"/>
      <c r="IAQ84" s="336"/>
      <c r="IAR84" s="336"/>
      <c r="IAS84" s="336"/>
      <c r="IAT84" s="336"/>
      <c r="IAU84" s="336"/>
      <c r="IAV84" s="336"/>
      <c r="IAW84" s="336"/>
      <c r="IAX84" s="336"/>
      <c r="IAY84" s="336"/>
      <c r="IAZ84" s="336"/>
      <c r="IBA84" s="336"/>
      <c r="IBB84" s="336"/>
      <c r="IBC84" s="336"/>
      <c r="IBD84" s="336"/>
      <c r="IBE84" s="336"/>
      <c r="IBF84" s="336"/>
      <c r="IBG84" s="336"/>
      <c r="IBH84" s="336"/>
      <c r="IBI84" s="336"/>
      <c r="IBJ84" s="336"/>
      <c r="IBK84" s="336"/>
      <c r="IBL84" s="336"/>
      <c r="IBM84" s="336"/>
      <c r="IBN84" s="336"/>
      <c r="IBO84" s="336"/>
      <c r="IBP84" s="336"/>
      <c r="IBQ84" s="336"/>
      <c r="IBR84" s="336"/>
      <c r="IBS84" s="336"/>
      <c r="IBT84" s="336"/>
      <c r="IBU84" s="336"/>
      <c r="IBV84" s="336"/>
      <c r="IBW84" s="336"/>
      <c r="IBX84" s="336"/>
      <c r="IBY84" s="336"/>
      <c r="IBZ84" s="336"/>
      <c r="ICA84" s="336"/>
      <c r="ICB84" s="336"/>
      <c r="ICC84" s="336"/>
      <c r="ICD84" s="336"/>
      <c r="ICE84" s="336"/>
      <c r="ICF84" s="336"/>
      <c r="ICG84" s="336"/>
      <c r="ICH84" s="336"/>
      <c r="ICI84" s="336"/>
      <c r="ICJ84" s="336"/>
      <c r="ICK84" s="336"/>
      <c r="ICL84" s="336"/>
      <c r="ICM84" s="336"/>
      <c r="ICN84" s="336"/>
      <c r="ICO84" s="336"/>
      <c r="ICP84" s="336"/>
      <c r="ICQ84" s="336"/>
      <c r="ICR84" s="336"/>
      <c r="ICS84" s="336"/>
      <c r="ICT84" s="336"/>
      <c r="ICU84" s="336"/>
      <c r="ICV84" s="336"/>
      <c r="ICW84" s="336"/>
      <c r="ICX84" s="336"/>
      <c r="ICY84" s="336"/>
      <c r="ICZ84" s="336"/>
      <c r="IDA84" s="336"/>
      <c r="IDB84" s="336"/>
      <c r="IDC84" s="336"/>
      <c r="IDD84" s="336"/>
      <c r="IDE84" s="336"/>
      <c r="IDF84" s="336"/>
      <c r="IDG84" s="336"/>
      <c r="IDH84" s="336"/>
      <c r="IDI84" s="336"/>
      <c r="IDJ84" s="336"/>
      <c r="IDK84" s="336"/>
      <c r="IDL84" s="336"/>
      <c r="IDM84" s="336"/>
      <c r="IDN84" s="336"/>
      <c r="IDO84" s="336"/>
      <c r="IDP84" s="336"/>
      <c r="IDQ84" s="336"/>
      <c r="IDR84" s="336"/>
      <c r="IDS84" s="336"/>
      <c r="IDT84" s="336"/>
      <c r="IDU84" s="336"/>
      <c r="IDV84" s="336"/>
      <c r="IDW84" s="336"/>
      <c r="IDX84" s="336"/>
      <c r="IDY84" s="336"/>
      <c r="IDZ84" s="336"/>
      <c r="IEA84" s="336"/>
      <c r="IEB84" s="336"/>
      <c r="IEC84" s="336"/>
      <c r="IED84" s="336"/>
      <c r="IEE84" s="336"/>
      <c r="IEF84" s="336"/>
      <c r="IEG84" s="336"/>
      <c r="IEH84" s="336"/>
      <c r="IEI84" s="336"/>
      <c r="IEJ84" s="336"/>
      <c r="IEK84" s="336"/>
      <c r="IEL84" s="336"/>
      <c r="IEM84" s="336"/>
      <c r="IEN84" s="336"/>
      <c r="IEO84" s="336"/>
      <c r="IEP84" s="336"/>
      <c r="IEQ84" s="336"/>
      <c r="IER84" s="336"/>
      <c r="IES84" s="336"/>
      <c r="IET84" s="336"/>
      <c r="IEU84" s="336"/>
      <c r="IEV84" s="336"/>
      <c r="IEW84" s="336"/>
      <c r="IEX84" s="336"/>
      <c r="IEY84" s="336"/>
      <c r="IEZ84" s="336"/>
      <c r="IFA84" s="336"/>
      <c r="IFB84" s="336"/>
      <c r="IFC84" s="336"/>
      <c r="IFD84" s="336"/>
      <c r="IFE84" s="336"/>
      <c r="IFF84" s="336"/>
      <c r="IFG84" s="336"/>
      <c r="IFH84" s="336"/>
      <c r="IFI84" s="336"/>
      <c r="IFJ84" s="336"/>
      <c r="IFK84" s="336"/>
      <c r="IFL84" s="336"/>
      <c r="IFM84" s="336"/>
      <c r="IFN84" s="336"/>
      <c r="IFO84" s="336"/>
      <c r="IFP84" s="336"/>
      <c r="IFQ84" s="336"/>
      <c r="IFR84" s="336"/>
      <c r="IFS84" s="336"/>
      <c r="IFT84" s="336"/>
      <c r="IFU84" s="336"/>
      <c r="IFV84" s="336"/>
      <c r="IFW84" s="336"/>
      <c r="IFX84" s="336"/>
      <c r="IFY84" s="336"/>
      <c r="IFZ84" s="336"/>
      <c r="IGA84" s="336"/>
      <c r="IGB84" s="336"/>
      <c r="IGC84" s="336"/>
      <c r="IGD84" s="336"/>
      <c r="IGE84" s="336"/>
      <c r="IGF84" s="336"/>
      <c r="IGG84" s="336"/>
      <c r="IGH84" s="336"/>
      <c r="IGI84" s="336"/>
      <c r="IGJ84" s="336"/>
      <c r="IGK84" s="336"/>
      <c r="IGL84" s="336"/>
      <c r="IGM84" s="336"/>
      <c r="IGN84" s="336"/>
      <c r="IGO84" s="336"/>
      <c r="IGP84" s="336"/>
      <c r="IGQ84" s="336"/>
      <c r="IGR84" s="336"/>
      <c r="IGS84" s="336"/>
      <c r="IGT84" s="336"/>
      <c r="IGU84" s="336"/>
      <c r="IGV84" s="336"/>
      <c r="IGW84" s="336"/>
      <c r="IGX84" s="336"/>
      <c r="IGY84" s="336"/>
      <c r="IGZ84" s="336"/>
      <c r="IHA84" s="336"/>
      <c r="IHB84" s="336"/>
      <c r="IHC84" s="336"/>
      <c r="IHD84" s="336"/>
      <c r="IHE84" s="336"/>
      <c r="IHF84" s="336"/>
      <c r="IHG84" s="336"/>
      <c r="IHH84" s="336"/>
      <c r="IHI84" s="336"/>
      <c r="IHJ84" s="336"/>
      <c r="IHK84" s="336"/>
      <c r="IHL84" s="336"/>
      <c r="IHM84" s="336"/>
      <c r="IHN84" s="336"/>
      <c r="IHO84" s="336"/>
      <c r="IHP84" s="336"/>
      <c r="IHQ84" s="336"/>
      <c r="IHR84" s="336"/>
      <c r="IHS84" s="336"/>
      <c r="IHT84" s="336"/>
      <c r="IHU84" s="336"/>
      <c r="IHV84" s="336"/>
      <c r="IHW84" s="336"/>
      <c r="IHX84" s="336"/>
      <c r="IHY84" s="336"/>
      <c r="IHZ84" s="336"/>
      <c r="IIA84" s="336"/>
      <c r="IIB84" s="336"/>
      <c r="IIC84" s="336"/>
      <c r="IID84" s="336"/>
      <c r="IIE84" s="336"/>
      <c r="IIF84" s="336"/>
      <c r="IIG84" s="336"/>
      <c r="IIH84" s="336"/>
      <c r="III84" s="336"/>
      <c r="IIJ84" s="336"/>
      <c r="IIK84" s="336"/>
      <c r="IIL84" s="336"/>
      <c r="IIM84" s="336"/>
      <c r="IIN84" s="336"/>
      <c r="IIO84" s="336"/>
      <c r="IIP84" s="336"/>
      <c r="IIQ84" s="336"/>
      <c r="IIR84" s="336"/>
      <c r="IIS84" s="336"/>
      <c r="IIT84" s="336"/>
      <c r="IIU84" s="336"/>
      <c r="IIV84" s="336"/>
      <c r="IIW84" s="336"/>
      <c r="IIX84" s="336"/>
      <c r="IIY84" s="336"/>
      <c r="IIZ84" s="336"/>
      <c r="IJA84" s="336"/>
      <c r="IJB84" s="336"/>
      <c r="IJC84" s="336"/>
      <c r="IJD84" s="336"/>
      <c r="IJE84" s="336"/>
      <c r="IJF84" s="336"/>
      <c r="IJG84" s="336"/>
      <c r="IJH84" s="336"/>
      <c r="IJI84" s="336"/>
      <c r="IJJ84" s="336"/>
      <c r="IJK84" s="336"/>
      <c r="IJL84" s="336"/>
      <c r="IJM84" s="336"/>
      <c r="IJN84" s="336"/>
      <c r="IJO84" s="336"/>
      <c r="IJP84" s="336"/>
      <c r="IJQ84" s="336"/>
      <c r="IJR84" s="336"/>
      <c r="IJS84" s="336"/>
      <c r="IJT84" s="336"/>
      <c r="IJU84" s="336"/>
      <c r="IJV84" s="336"/>
      <c r="IJW84" s="336"/>
      <c r="IJX84" s="336"/>
      <c r="IJY84" s="336"/>
      <c r="IJZ84" s="336"/>
      <c r="IKA84" s="336"/>
      <c r="IKB84" s="336"/>
      <c r="IKC84" s="336"/>
      <c r="IKD84" s="336"/>
      <c r="IKE84" s="336"/>
      <c r="IKF84" s="336"/>
      <c r="IKG84" s="336"/>
      <c r="IKH84" s="336"/>
      <c r="IKI84" s="336"/>
      <c r="IKJ84" s="336"/>
      <c r="IKK84" s="336"/>
      <c r="IKL84" s="336"/>
      <c r="IKM84" s="336"/>
      <c r="IKN84" s="336"/>
      <c r="IKO84" s="336"/>
      <c r="IKP84" s="336"/>
      <c r="IKQ84" s="336"/>
      <c r="IKR84" s="336"/>
      <c r="IKS84" s="336"/>
      <c r="IKT84" s="336"/>
      <c r="IKU84" s="336"/>
      <c r="IKV84" s="336"/>
      <c r="IKW84" s="336"/>
      <c r="IKX84" s="336"/>
      <c r="IKY84" s="336"/>
      <c r="IKZ84" s="336"/>
      <c r="ILA84" s="336"/>
      <c r="ILB84" s="336"/>
      <c r="ILC84" s="336"/>
      <c r="ILD84" s="336"/>
      <c r="ILE84" s="336"/>
      <c r="ILF84" s="336"/>
      <c r="ILG84" s="336"/>
      <c r="ILH84" s="336"/>
      <c r="ILI84" s="336"/>
      <c r="ILJ84" s="336"/>
      <c r="ILK84" s="336"/>
      <c r="ILL84" s="336"/>
      <c r="ILM84" s="336"/>
      <c r="ILN84" s="336"/>
      <c r="ILO84" s="336"/>
      <c r="ILP84" s="336"/>
      <c r="ILQ84" s="336"/>
      <c r="ILR84" s="336"/>
      <c r="ILS84" s="336"/>
      <c r="ILT84" s="336"/>
      <c r="ILU84" s="336"/>
      <c r="ILV84" s="336"/>
      <c r="ILW84" s="336"/>
      <c r="ILX84" s="336"/>
      <c r="ILY84" s="336"/>
      <c r="ILZ84" s="336"/>
      <c r="IMA84" s="336"/>
      <c r="IMB84" s="336"/>
      <c r="IMC84" s="336"/>
      <c r="IMD84" s="336"/>
      <c r="IME84" s="336"/>
      <c r="IMF84" s="336"/>
      <c r="IMG84" s="336"/>
      <c r="IMH84" s="336"/>
      <c r="IMI84" s="336"/>
      <c r="IMJ84" s="336"/>
      <c r="IMK84" s="336"/>
      <c r="IML84" s="336"/>
      <c r="IMM84" s="336"/>
      <c r="IMN84" s="336"/>
      <c r="IMO84" s="336"/>
      <c r="IMP84" s="336"/>
      <c r="IMQ84" s="336"/>
      <c r="IMR84" s="336"/>
      <c r="IMS84" s="336"/>
      <c r="IMT84" s="336"/>
      <c r="IMU84" s="336"/>
      <c r="IMV84" s="336"/>
      <c r="IMW84" s="336"/>
      <c r="IMX84" s="336"/>
      <c r="IMY84" s="336"/>
      <c r="IMZ84" s="336"/>
      <c r="INA84" s="336"/>
      <c r="INB84" s="336"/>
      <c r="INC84" s="336"/>
      <c r="IND84" s="336"/>
      <c r="INE84" s="336"/>
      <c r="INF84" s="336"/>
      <c r="ING84" s="336"/>
      <c r="INH84" s="336"/>
      <c r="INI84" s="336"/>
      <c r="INJ84" s="336"/>
      <c r="INK84" s="336"/>
      <c r="INL84" s="336"/>
      <c r="INM84" s="336"/>
      <c r="INN84" s="336"/>
      <c r="INO84" s="336"/>
      <c r="INP84" s="336"/>
      <c r="INQ84" s="336"/>
      <c r="INR84" s="336"/>
      <c r="INS84" s="336"/>
      <c r="INT84" s="336"/>
      <c r="INU84" s="336"/>
      <c r="INV84" s="336"/>
      <c r="INW84" s="336"/>
      <c r="INX84" s="336"/>
      <c r="INY84" s="336"/>
      <c r="INZ84" s="336"/>
      <c r="IOA84" s="336"/>
      <c r="IOB84" s="336"/>
      <c r="IOC84" s="336"/>
      <c r="IOD84" s="336"/>
      <c r="IOE84" s="336"/>
      <c r="IOF84" s="336"/>
      <c r="IOG84" s="336"/>
      <c r="IOH84" s="336"/>
      <c r="IOI84" s="336"/>
      <c r="IOJ84" s="336"/>
      <c r="IOK84" s="336"/>
      <c r="IOL84" s="336"/>
      <c r="IOM84" s="336"/>
      <c r="ION84" s="336"/>
      <c r="IOO84" s="336"/>
      <c r="IOP84" s="336"/>
      <c r="IOQ84" s="336"/>
      <c r="IOR84" s="336"/>
      <c r="IOS84" s="336"/>
      <c r="IOT84" s="336"/>
      <c r="IOU84" s="336"/>
      <c r="IOV84" s="336"/>
      <c r="IOW84" s="336"/>
      <c r="IOX84" s="336"/>
      <c r="IOY84" s="336"/>
      <c r="IOZ84" s="336"/>
      <c r="IPA84" s="336"/>
      <c r="IPB84" s="336"/>
      <c r="IPC84" s="336"/>
      <c r="IPD84" s="336"/>
      <c r="IPE84" s="336"/>
      <c r="IPF84" s="336"/>
      <c r="IPG84" s="336"/>
      <c r="IPH84" s="336"/>
      <c r="IPI84" s="336"/>
      <c r="IPJ84" s="336"/>
      <c r="IPK84" s="336"/>
      <c r="IPL84" s="336"/>
      <c r="IPM84" s="336"/>
      <c r="IPN84" s="336"/>
      <c r="IPO84" s="336"/>
      <c r="IPP84" s="336"/>
      <c r="IPQ84" s="336"/>
      <c r="IPR84" s="336"/>
      <c r="IPS84" s="336"/>
      <c r="IPT84" s="336"/>
      <c r="IPU84" s="336"/>
      <c r="IPV84" s="336"/>
      <c r="IPW84" s="336"/>
      <c r="IPX84" s="336"/>
      <c r="IPY84" s="336"/>
      <c r="IPZ84" s="336"/>
      <c r="IQA84" s="336"/>
      <c r="IQB84" s="336"/>
      <c r="IQC84" s="336"/>
      <c r="IQD84" s="336"/>
      <c r="IQE84" s="336"/>
      <c r="IQF84" s="336"/>
      <c r="IQG84" s="336"/>
      <c r="IQH84" s="336"/>
      <c r="IQI84" s="336"/>
      <c r="IQJ84" s="336"/>
      <c r="IQK84" s="336"/>
      <c r="IQL84" s="336"/>
      <c r="IQM84" s="336"/>
      <c r="IQN84" s="336"/>
      <c r="IQO84" s="336"/>
      <c r="IQP84" s="336"/>
      <c r="IQQ84" s="336"/>
      <c r="IQR84" s="336"/>
      <c r="IQS84" s="336"/>
      <c r="IQT84" s="336"/>
      <c r="IQU84" s="336"/>
      <c r="IQV84" s="336"/>
      <c r="IQW84" s="336"/>
      <c r="IQX84" s="336"/>
      <c r="IQY84" s="336"/>
      <c r="IQZ84" s="336"/>
      <c r="IRA84" s="336"/>
      <c r="IRB84" s="336"/>
      <c r="IRC84" s="336"/>
      <c r="IRD84" s="336"/>
      <c r="IRE84" s="336"/>
      <c r="IRF84" s="336"/>
      <c r="IRG84" s="336"/>
      <c r="IRH84" s="336"/>
      <c r="IRI84" s="336"/>
      <c r="IRJ84" s="336"/>
      <c r="IRK84" s="336"/>
      <c r="IRL84" s="336"/>
      <c r="IRM84" s="336"/>
      <c r="IRN84" s="336"/>
      <c r="IRO84" s="336"/>
      <c r="IRP84" s="336"/>
      <c r="IRQ84" s="336"/>
      <c r="IRR84" s="336"/>
      <c r="IRS84" s="336"/>
      <c r="IRT84" s="336"/>
      <c r="IRU84" s="336"/>
      <c r="IRV84" s="336"/>
      <c r="IRW84" s="336"/>
      <c r="IRX84" s="336"/>
      <c r="IRY84" s="336"/>
      <c r="IRZ84" s="336"/>
      <c r="ISA84" s="336"/>
      <c r="ISB84" s="336"/>
      <c r="ISC84" s="336"/>
      <c r="ISD84" s="336"/>
      <c r="ISE84" s="336"/>
      <c r="ISF84" s="336"/>
      <c r="ISG84" s="336"/>
      <c r="ISH84" s="336"/>
      <c r="ISI84" s="336"/>
      <c r="ISJ84" s="336"/>
      <c r="ISK84" s="336"/>
      <c r="ISL84" s="336"/>
      <c r="ISM84" s="336"/>
      <c r="ISN84" s="336"/>
      <c r="ISO84" s="336"/>
      <c r="ISP84" s="336"/>
      <c r="ISQ84" s="336"/>
      <c r="ISR84" s="336"/>
      <c r="ISS84" s="336"/>
      <c r="IST84" s="336"/>
      <c r="ISU84" s="336"/>
      <c r="ISV84" s="336"/>
      <c r="ISW84" s="336"/>
      <c r="ISX84" s="336"/>
      <c r="ISY84" s="336"/>
      <c r="ISZ84" s="336"/>
      <c r="ITA84" s="336"/>
      <c r="ITB84" s="336"/>
      <c r="ITC84" s="336"/>
      <c r="ITD84" s="336"/>
      <c r="ITE84" s="336"/>
      <c r="ITF84" s="336"/>
      <c r="ITG84" s="336"/>
      <c r="ITH84" s="336"/>
      <c r="ITI84" s="336"/>
      <c r="ITJ84" s="336"/>
      <c r="ITK84" s="336"/>
      <c r="ITL84" s="336"/>
      <c r="ITM84" s="336"/>
      <c r="ITN84" s="336"/>
      <c r="ITO84" s="336"/>
      <c r="ITP84" s="336"/>
      <c r="ITQ84" s="336"/>
      <c r="ITR84" s="336"/>
      <c r="ITS84" s="336"/>
      <c r="ITT84" s="336"/>
      <c r="ITU84" s="336"/>
      <c r="ITV84" s="336"/>
      <c r="ITW84" s="336"/>
      <c r="ITX84" s="336"/>
      <c r="ITY84" s="336"/>
      <c r="ITZ84" s="336"/>
      <c r="IUA84" s="336"/>
      <c r="IUB84" s="336"/>
      <c r="IUC84" s="336"/>
      <c r="IUD84" s="336"/>
      <c r="IUE84" s="336"/>
      <c r="IUF84" s="336"/>
      <c r="IUG84" s="336"/>
      <c r="IUH84" s="336"/>
      <c r="IUI84" s="336"/>
      <c r="IUJ84" s="336"/>
      <c r="IUK84" s="336"/>
      <c r="IUL84" s="336"/>
      <c r="IUM84" s="336"/>
      <c r="IUN84" s="336"/>
      <c r="IUO84" s="336"/>
      <c r="IUP84" s="336"/>
      <c r="IUQ84" s="336"/>
      <c r="IUR84" s="336"/>
      <c r="IUS84" s="336"/>
      <c r="IUT84" s="336"/>
      <c r="IUU84" s="336"/>
      <c r="IUV84" s="336"/>
      <c r="IUW84" s="336"/>
      <c r="IUX84" s="336"/>
      <c r="IUY84" s="336"/>
      <c r="IUZ84" s="336"/>
      <c r="IVA84" s="336"/>
      <c r="IVB84" s="336"/>
      <c r="IVC84" s="336"/>
      <c r="IVD84" s="336"/>
      <c r="IVE84" s="336"/>
      <c r="IVF84" s="336"/>
      <c r="IVG84" s="336"/>
      <c r="IVH84" s="336"/>
      <c r="IVI84" s="336"/>
      <c r="IVJ84" s="336"/>
      <c r="IVK84" s="336"/>
      <c r="IVL84" s="336"/>
      <c r="IVM84" s="336"/>
      <c r="IVN84" s="336"/>
      <c r="IVO84" s="336"/>
      <c r="IVP84" s="336"/>
      <c r="IVQ84" s="336"/>
      <c r="IVR84" s="336"/>
      <c r="IVS84" s="336"/>
      <c r="IVT84" s="336"/>
      <c r="IVU84" s="336"/>
      <c r="IVV84" s="336"/>
      <c r="IVW84" s="336"/>
      <c r="IVX84" s="336"/>
      <c r="IVY84" s="336"/>
      <c r="IVZ84" s="336"/>
      <c r="IWA84" s="336"/>
      <c r="IWB84" s="336"/>
      <c r="IWC84" s="336"/>
      <c r="IWD84" s="336"/>
      <c r="IWE84" s="336"/>
      <c r="IWF84" s="336"/>
      <c r="IWG84" s="336"/>
      <c r="IWH84" s="336"/>
      <c r="IWI84" s="336"/>
      <c r="IWJ84" s="336"/>
      <c r="IWK84" s="336"/>
      <c r="IWL84" s="336"/>
      <c r="IWM84" s="336"/>
      <c r="IWN84" s="336"/>
      <c r="IWO84" s="336"/>
      <c r="IWP84" s="336"/>
      <c r="IWQ84" s="336"/>
      <c r="IWR84" s="336"/>
      <c r="IWS84" s="336"/>
      <c r="IWT84" s="336"/>
      <c r="IWU84" s="336"/>
      <c r="IWV84" s="336"/>
      <c r="IWW84" s="336"/>
      <c r="IWX84" s="336"/>
      <c r="IWY84" s="336"/>
      <c r="IWZ84" s="336"/>
      <c r="IXA84" s="336"/>
      <c r="IXB84" s="336"/>
      <c r="IXC84" s="336"/>
      <c r="IXD84" s="336"/>
      <c r="IXE84" s="336"/>
      <c r="IXF84" s="336"/>
      <c r="IXG84" s="336"/>
      <c r="IXH84" s="336"/>
      <c r="IXI84" s="336"/>
      <c r="IXJ84" s="336"/>
      <c r="IXK84" s="336"/>
      <c r="IXL84" s="336"/>
      <c r="IXM84" s="336"/>
      <c r="IXN84" s="336"/>
      <c r="IXO84" s="336"/>
      <c r="IXP84" s="336"/>
      <c r="IXQ84" s="336"/>
      <c r="IXR84" s="336"/>
      <c r="IXS84" s="336"/>
      <c r="IXT84" s="336"/>
      <c r="IXU84" s="336"/>
      <c r="IXV84" s="336"/>
      <c r="IXW84" s="336"/>
      <c r="IXX84" s="336"/>
      <c r="IXY84" s="336"/>
      <c r="IXZ84" s="336"/>
      <c r="IYA84" s="336"/>
      <c r="IYB84" s="336"/>
      <c r="IYC84" s="336"/>
      <c r="IYD84" s="336"/>
      <c r="IYE84" s="336"/>
      <c r="IYF84" s="336"/>
      <c r="IYG84" s="336"/>
      <c r="IYH84" s="336"/>
      <c r="IYI84" s="336"/>
      <c r="IYJ84" s="336"/>
      <c r="IYK84" s="336"/>
      <c r="IYL84" s="336"/>
      <c r="IYM84" s="336"/>
      <c r="IYN84" s="336"/>
      <c r="IYO84" s="336"/>
      <c r="IYP84" s="336"/>
      <c r="IYQ84" s="336"/>
      <c r="IYR84" s="336"/>
      <c r="IYS84" s="336"/>
      <c r="IYT84" s="336"/>
      <c r="IYU84" s="336"/>
      <c r="IYV84" s="336"/>
      <c r="IYW84" s="336"/>
      <c r="IYX84" s="336"/>
      <c r="IYY84" s="336"/>
      <c r="IYZ84" s="336"/>
      <c r="IZA84" s="336"/>
      <c r="IZB84" s="336"/>
      <c r="IZC84" s="336"/>
      <c r="IZD84" s="336"/>
      <c r="IZE84" s="336"/>
      <c r="IZF84" s="336"/>
      <c r="IZG84" s="336"/>
      <c r="IZH84" s="336"/>
      <c r="IZI84" s="336"/>
      <c r="IZJ84" s="336"/>
      <c r="IZK84" s="336"/>
      <c r="IZL84" s="336"/>
      <c r="IZM84" s="336"/>
      <c r="IZN84" s="336"/>
      <c r="IZO84" s="336"/>
      <c r="IZP84" s="336"/>
      <c r="IZQ84" s="336"/>
      <c r="IZR84" s="336"/>
      <c r="IZS84" s="336"/>
      <c r="IZT84" s="336"/>
      <c r="IZU84" s="336"/>
      <c r="IZV84" s="336"/>
      <c r="IZW84" s="336"/>
      <c r="IZX84" s="336"/>
      <c r="IZY84" s="336"/>
      <c r="IZZ84" s="336"/>
      <c r="JAA84" s="336"/>
      <c r="JAB84" s="336"/>
      <c r="JAC84" s="336"/>
      <c r="JAD84" s="336"/>
      <c r="JAE84" s="336"/>
      <c r="JAF84" s="336"/>
      <c r="JAG84" s="336"/>
      <c r="JAH84" s="336"/>
      <c r="JAI84" s="336"/>
      <c r="JAJ84" s="336"/>
      <c r="JAK84" s="336"/>
      <c r="JAL84" s="336"/>
      <c r="JAM84" s="336"/>
      <c r="JAN84" s="336"/>
      <c r="JAO84" s="336"/>
      <c r="JAP84" s="336"/>
      <c r="JAQ84" s="336"/>
      <c r="JAR84" s="336"/>
      <c r="JAS84" s="336"/>
      <c r="JAT84" s="336"/>
      <c r="JAU84" s="336"/>
      <c r="JAV84" s="336"/>
      <c r="JAW84" s="336"/>
      <c r="JAX84" s="336"/>
      <c r="JAY84" s="336"/>
      <c r="JAZ84" s="336"/>
      <c r="JBA84" s="336"/>
      <c r="JBB84" s="336"/>
      <c r="JBC84" s="336"/>
      <c r="JBD84" s="336"/>
      <c r="JBE84" s="336"/>
      <c r="JBF84" s="336"/>
      <c r="JBG84" s="336"/>
      <c r="JBH84" s="336"/>
      <c r="JBI84" s="336"/>
      <c r="JBJ84" s="336"/>
      <c r="JBK84" s="336"/>
      <c r="JBL84" s="336"/>
      <c r="JBM84" s="336"/>
      <c r="JBN84" s="336"/>
      <c r="JBO84" s="336"/>
      <c r="JBP84" s="336"/>
      <c r="JBQ84" s="336"/>
      <c r="JBR84" s="336"/>
      <c r="JBS84" s="336"/>
      <c r="JBT84" s="336"/>
      <c r="JBU84" s="336"/>
      <c r="JBV84" s="336"/>
      <c r="JBW84" s="336"/>
      <c r="JBX84" s="336"/>
      <c r="JBY84" s="336"/>
      <c r="JBZ84" s="336"/>
      <c r="JCA84" s="336"/>
      <c r="JCB84" s="336"/>
      <c r="JCC84" s="336"/>
      <c r="JCD84" s="336"/>
      <c r="JCE84" s="336"/>
      <c r="JCF84" s="336"/>
      <c r="JCG84" s="336"/>
      <c r="JCH84" s="336"/>
      <c r="JCI84" s="336"/>
      <c r="JCJ84" s="336"/>
      <c r="JCK84" s="336"/>
      <c r="JCL84" s="336"/>
      <c r="JCM84" s="336"/>
      <c r="JCN84" s="336"/>
      <c r="JCO84" s="336"/>
      <c r="JCP84" s="336"/>
      <c r="JCQ84" s="336"/>
      <c r="JCR84" s="336"/>
      <c r="JCS84" s="336"/>
      <c r="JCT84" s="336"/>
      <c r="JCU84" s="336"/>
      <c r="JCV84" s="336"/>
      <c r="JCW84" s="336"/>
      <c r="JCX84" s="336"/>
      <c r="JCY84" s="336"/>
      <c r="JCZ84" s="336"/>
      <c r="JDA84" s="336"/>
      <c r="JDB84" s="336"/>
      <c r="JDC84" s="336"/>
      <c r="JDD84" s="336"/>
      <c r="JDE84" s="336"/>
      <c r="JDF84" s="336"/>
      <c r="JDG84" s="336"/>
      <c r="JDH84" s="336"/>
      <c r="JDI84" s="336"/>
      <c r="JDJ84" s="336"/>
      <c r="JDK84" s="336"/>
      <c r="JDL84" s="336"/>
      <c r="JDM84" s="336"/>
      <c r="JDN84" s="336"/>
      <c r="JDO84" s="336"/>
      <c r="JDP84" s="336"/>
      <c r="JDQ84" s="336"/>
      <c r="JDR84" s="336"/>
      <c r="JDS84" s="336"/>
      <c r="JDT84" s="336"/>
      <c r="JDU84" s="336"/>
      <c r="JDV84" s="336"/>
      <c r="JDW84" s="336"/>
      <c r="JDX84" s="336"/>
      <c r="JDY84" s="336"/>
      <c r="JDZ84" s="336"/>
      <c r="JEA84" s="336"/>
      <c r="JEB84" s="336"/>
      <c r="JEC84" s="336"/>
      <c r="JED84" s="336"/>
      <c r="JEE84" s="336"/>
      <c r="JEF84" s="336"/>
      <c r="JEG84" s="336"/>
      <c r="JEH84" s="336"/>
      <c r="JEI84" s="336"/>
      <c r="JEJ84" s="336"/>
      <c r="JEK84" s="336"/>
      <c r="JEL84" s="336"/>
      <c r="JEM84" s="336"/>
      <c r="JEN84" s="336"/>
      <c r="JEO84" s="336"/>
      <c r="JEP84" s="336"/>
      <c r="JEQ84" s="336"/>
      <c r="JER84" s="336"/>
      <c r="JES84" s="336"/>
      <c r="JET84" s="336"/>
      <c r="JEU84" s="336"/>
      <c r="JEV84" s="336"/>
      <c r="JEW84" s="336"/>
      <c r="JEX84" s="336"/>
      <c r="JEY84" s="336"/>
      <c r="JEZ84" s="336"/>
      <c r="JFA84" s="336"/>
      <c r="JFB84" s="336"/>
      <c r="JFC84" s="336"/>
      <c r="JFD84" s="336"/>
      <c r="JFE84" s="336"/>
      <c r="JFF84" s="336"/>
      <c r="JFG84" s="336"/>
      <c r="JFH84" s="336"/>
      <c r="JFI84" s="336"/>
      <c r="JFJ84" s="336"/>
      <c r="JFK84" s="336"/>
      <c r="JFL84" s="336"/>
      <c r="JFM84" s="336"/>
      <c r="JFN84" s="336"/>
      <c r="JFO84" s="336"/>
      <c r="JFP84" s="336"/>
      <c r="JFQ84" s="336"/>
      <c r="JFR84" s="336"/>
      <c r="JFS84" s="336"/>
      <c r="JFT84" s="336"/>
      <c r="JFU84" s="336"/>
      <c r="JFV84" s="336"/>
      <c r="JFW84" s="336"/>
      <c r="JFX84" s="336"/>
      <c r="JFY84" s="336"/>
      <c r="JFZ84" s="336"/>
      <c r="JGA84" s="336"/>
      <c r="JGB84" s="336"/>
      <c r="JGC84" s="336"/>
      <c r="JGD84" s="336"/>
      <c r="JGE84" s="336"/>
      <c r="JGF84" s="336"/>
      <c r="JGG84" s="336"/>
      <c r="JGH84" s="336"/>
      <c r="JGI84" s="336"/>
      <c r="JGJ84" s="336"/>
      <c r="JGK84" s="336"/>
      <c r="JGL84" s="336"/>
      <c r="JGM84" s="336"/>
      <c r="JGN84" s="336"/>
      <c r="JGO84" s="336"/>
      <c r="JGP84" s="336"/>
      <c r="JGQ84" s="336"/>
      <c r="JGR84" s="336"/>
      <c r="JGS84" s="336"/>
      <c r="JGT84" s="336"/>
      <c r="JGU84" s="336"/>
      <c r="JGV84" s="336"/>
      <c r="JGW84" s="336"/>
      <c r="JGX84" s="336"/>
      <c r="JGY84" s="336"/>
      <c r="JGZ84" s="336"/>
      <c r="JHA84" s="336"/>
      <c r="JHB84" s="336"/>
      <c r="JHC84" s="336"/>
      <c r="JHD84" s="336"/>
      <c r="JHE84" s="336"/>
      <c r="JHF84" s="336"/>
      <c r="JHG84" s="336"/>
      <c r="JHH84" s="336"/>
      <c r="JHI84" s="336"/>
      <c r="JHJ84" s="336"/>
      <c r="JHK84" s="336"/>
      <c r="JHL84" s="336"/>
      <c r="JHM84" s="336"/>
      <c r="JHN84" s="336"/>
      <c r="JHO84" s="336"/>
      <c r="JHP84" s="336"/>
      <c r="JHQ84" s="336"/>
      <c r="JHR84" s="336"/>
      <c r="JHS84" s="336"/>
      <c r="JHT84" s="336"/>
      <c r="JHU84" s="336"/>
      <c r="JHV84" s="336"/>
      <c r="JHW84" s="336"/>
      <c r="JHX84" s="336"/>
      <c r="JHY84" s="336"/>
      <c r="JHZ84" s="336"/>
      <c r="JIA84" s="336"/>
      <c r="JIB84" s="336"/>
      <c r="JIC84" s="336"/>
      <c r="JID84" s="336"/>
      <c r="JIE84" s="336"/>
      <c r="JIF84" s="336"/>
      <c r="JIG84" s="336"/>
      <c r="JIH84" s="336"/>
      <c r="JII84" s="336"/>
      <c r="JIJ84" s="336"/>
      <c r="JIK84" s="336"/>
      <c r="JIL84" s="336"/>
      <c r="JIM84" s="336"/>
      <c r="JIN84" s="336"/>
      <c r="JIO84" s="336"/>
      <c r="JIP84" s="336"/>
      <c r="JIQ84" s="336"/>
      <c r="JIR84" s="336"/>
      <c r="JIS84" s="336"/>
      <c r="JIT84" s="336"/>
      <c r="JIU84" s="336"/>
      <c r="JIV84" s="336"/>
      <c r="JIW84" s="336"/>
      <c r="JIX84" s="336"/>
      <c r="JIY84" s="336"/>
      <c r="JIZ84" s="336"/>
      <c r="JJA84" s="336"/>
      <c r="JJB84" s="336"/>
      <c r="JJC84" s="336"/>
      <c r="JJD84" s="336"/>
      <c r="JJE84" s="336"/>
      <c r="JJF84" s="336"/>
      <c r="JJG84" s="336"/>
      <c r="JJH84" s="336"/>
      <c r="JJI84" s="336"/>
      <c r="JJJ84" s="336"/>
      <c r="JJK84" s="336"/>
      <c r="JJL84" s="336"/>
      <c r="JJM84" s="336"/>
      <c r="JJN84" s="336"/>
      <c r="JJO84" s="336"/>
      <c r="JJP84" s="336"/>
      <c r="JJQ84" s="336"/>
      <c r="JJR84" s="336"/>
      <c r="JJS84" s="336"/>
      <c r="JJT84" s="336"/>
      <c r="JJU84" s="336"/>
      <c r="JJV84" s="336"/>
      <c r="JJW84" s="336"/>
      <c r="JJX84" s="336"/>
      <c r="JJY84" s="336"/>
      <c r="JJZ84" s="336"/>
      <c r="JKA84" s="336"/>
      <c r="JKB84" s="336"/>
      <c r="JKC84" s="336"/>
      <c r="JKD84" s="336"/>
      <c r="JKE84" s="336"/>
      <c r="JKF84" s="336"/>
      <c r="JKG84" s="336"/>
      <c r="JKH84" s="336"/>
      <c r="JKI84" s="336"/>
      <c r="JKJ84" s="336"/>
      <c r="JKK84" s="336"/>
      <c r="JKL84" s="336"/>
      <c r="JKM84" s="336"/>
      <c r="JKN84" s="336"/>
      <c r="JKO84" s="336"/>
      <c r="JKP84" s="336"/>
      <c r="JKQ84" s="336"/>
      <c r="JKR84" s="336"/>
      <c r="JKS84" s="336"/>
      <c r="JKT84" s="336"/>
      <c r="JKU84" s="336"/>
      <c r="JKV84" s="336"/>
      <c r="JKW84" s="336"/>
      <c r="JKX84" s="336"/>
      <c r="JKY84" s="336"/>
      <c r="JKZ84" s="336"/>
      <c r="JLA84" s="336"/>
      <c r="JLB84" s="336"/>
      <c r="JLC84" s="336"/>
      <c r="JLD84" s="336"/>
      <c r="JLE84" s="336"/>
      <c r="JLF84" s="336"/>
      <c r="JLG84" s="336"/>
      <c r="JLH84" s="336"/>
      <c r="JLI84" s="336"/>
      <c r="JLJ84" s="336"/>
      <c r="JLK84" s="336"/>
      <c r="JLL84" s="336"/>
      <c r="JLM84" s="336"/>
      <c r="JLN84" s="336"/>
      <c r="JLO84" s="336"/>
      <c r="JLP84" s="336"/>
      <c r="JLQ84" s="336"/>
      <c r="JLR84" s="336"/>
      <c r="JLS84" s="336"/>
      <c r="JLT84" s="336"/>
      <c r="JLU84" s="336"/>
      <c r="JLV84" s="336"/>
      <c r="JLW84" s="336"/>
      <c r="JLX84" s="336"/>
      <c r="JLY84" s="336"/>
      <c r="JLZ84" s="336"/>
      <c r="JMA84" s="336"/>
      <c r="JMB84" s="336"/>
      <c r="JMC84" s="336"/>
      <c r="JMD84" s="336"/>
      <c r="JME84" s="336"/>
      <c r="JMF84" s="336"/>
      <c r="JMG84" s="336"/>
      <c r="JMH84" s="336"/>
      <c r="JMI84" s="336"/>
      <c r="JMJ84" s="336"/>
      <c r="JMK84" s="336"/>
      <c r="JML84" s="336"/>
      <c r="JMM84" s="336"/>
      <c r="JMN84" s="336"/>
      <c r="JMO84" s="336"/>
      <c r="JMP84" s="336"/>
      <c r="JMQ84" s="336"/>
      <c r="JMR84" s="336"/>
      <c r="JMS84" s="336"/>
      <c r="JMT84" s="336"/>
      <c r="JMU84" s="336"/>
      <c r="JMV84" s="336"/>
      <c r="JMW84" s="336"/>
      <c r="JMX84" s="336"/>
      <c r="JMY84" s="336"/>
      <c r="JMZ84" s="336"/>
      <c r="JNA84" s="336"/>
      <c r="JNB84" s="336"/>
      <c r="JNC84" s="336"/>
      <c r="JND84" s="336"/>
      <c r="JNE84" s="336"/>
      <c r="JNF84" s="336"/>
      <c r="JNG84" s="336"/>
      <c r="JNH84" s="336"/>
      <c r="JNI84" s="336"/>
      <c r="JNJ84" s="336"/>
      <c r="JNK84" s="336"/>
      <c r="JNL84" s="336"/>
      <c r="JNM84" s="336"/>
      <c r="JNN84" s="336"/>
      <c r="JNO84" s="336"/>
      <c r="JNP84" s="336"/>
      <c r="JNQ84" s="336"/>
      <c r="JNR84" s="336"/>
      <c r="JNS84" s="336"/>
      <c r="JNT84" s="336"/>
      <c r="JNU84" s="336"/>
      <c r="JNV84" s="336"/>
      <c r="JNW84" s="336"/>
      <c r="JNX84" s="336"/>
      <c r="JNY84" s="336"/>
      <c r="JNZ84" s="336"/>
      <c r="JOA84" s="336"/>
      <c r="JOB84" s="336"/>
      <c r="JOC84" s="336"/>
      <c r="JOD84" s="336"/>
      <c r="JOE84" s="336"/>
      <c r="JOF84" s="336"/>
      <c r="JOG84" s="336"/>
      <c r="JOH84" s="336"/>
      <c r="JOI84" s="336"/>
      <c r="JOJ84" s="336"/>
      <c r="JOK84" s="336"/>
      <c r="JOL84" s="336"/>
      <c r="JOM84" s="336"/>
      <c r="JON84" s="336"/>
      <c r="JOO84" s="336"/>
      <c r="JOP84" s="336"/>
      <c r="JOQ84" s="336"/>
      <c r="JOR84" s="336"/>
      <c r="JOS84" s="336"/>
      <c r="JOT84" s="336"/>
      <c r="JOU84" s="336"/>
      <c r="JOV84" s="336"/>
      <c r="JOW84" s="336"/>
      <c r="JOX84" s="336"/>
      <c r="JOY84" s="336"/>
      <c r="JOZ84" s="336"/>
      <c r="JPA84" s="336"/>
      <c r="JPB84" s="336"/>
      <c r="JPC84" s="336"/>
      <c r="JPD84" s="336"/>
      <c r="JPE84" s="336"/>
      <c r="JPF84" s="336"/>
      <c r="JPG84" s="336"/>
      <c r="JPH84" s="336"/>
      <c r="JPI84" s="336"/>
      <c r="JPJ84" s="336"/>
      <c r="JPK84" s="336"/>
      <c r="JPL84" s="336"/>
      <c r="JPM84" s="336"/>
      <c r="JPN84" s="336"/>
      <c r="JPO84" s="336"/>
      <c r="JPP84" s="336"/>
      <c r="JPQ84" s="336"/>
      <c r="JPR84" s="336"/>
      <c r="JPS84" s="336"/>
      <c r="JPT84" s="336"/>
      <c r="JPU84" s="336"/>
      <c r="JPV84" s="336"/>
      <c r="JPW84" s="336"/>
      <c r="JPX84" s="336"/>
      <c r="JPY84" s="336"/>
      <c r="JPZ84" s="336"/>
      <c r="JQA84" s="336"/>
      <c r="JQB84" s="336"/>
      <c r="JQC84" s="336"/>
      <c r="JQD84" s="336"/>
      <c r="JQE84" s="336"/>
      <c r="JQF84" s="336"/>
      <c r="JQG84" s="336"/>
      <c r="JQH84" s="336"/>
      <c r="JQI84" s="336"/>
      <c r="JQJ84" s="336"/>
      <c r="JQK84" s="336"/>
      <c r="JQL84" s="336"/>
      <c r="JQM84" s="336"/>
      <c r="JQN84" s="336"/>
      <c r="JQO84" s="336"/>
      <c r="JQP84" s="336"/>
      <c r="JQQ84" s="336"/>
      <c r="JQR84" s="336"/>
      <c r="JQS84" s="336"/>
      <c r="JQT84" s="336"/>
      <c r="JQU84" s="336"/>
      <c r="JQV84" s="336"/>
      <c r="JQW84" s="336"/>
      <c r="JQX84" s="336"/>
      <c r="JQY84" s="336"/>
      <c r="JQZ84" s="336"/>
      <c r="JRA84" s="336"/>
      <c r="JRB84" s="336"/>
      <c r="JRC84" s="336"/>
      <c r="JRD84" s="336"/>
      <c r="JRE84" s="336"/>
      <c r="JRF84" s="336"/>
      <c r="JRG84" s="336"/>
      <c r="JRH84" s="336"/>
      <c r="JRI84" s="336"/>
      <c r="JRJ84" s="336"/>
      <c r="JRK84" s="336"/>
      <c r="JRL84" s="336"/>
      <c r="JRM84" s="336"/>
      <c r="JRN84" s="336"/>
      <c r="JRO84" s="336"/>
      <c r="JRP84" s="336"/>
      <c r="JRQ84" s="336"/>
      <c r="JRR84" s="336"/>
      <c r="JRS84" s="336"/>
      <c r="JRT84" s="336"/>
      <c r="JRU84" s="336"/>
      <c r="JRV84" s="336"/>
      <c r="JRW84" s="336"/>
      <c r="JRX84" s="336"/>
      <c r="JRY84" s="336"/>
      <c r="JRZ84" s="336"/>
      <c r="JSA84" s="336"/>
      <c r="JSB84" s="336"/>
      <c r="JSC84" s="336"/>
      <c r="JSD84" s="336"/>
      <c r="JSE84" s="336"/>
      <c r="JSF84" s="336"/>
      <c r="JSG84" s="336"/>
      <c r="JSH84" s="336"/>
      <c r="JSI84" s="336"/>
      <c r="JSJ84" s="336"/>
      <c r="JSK84" s="336"/>
      <c r="JSL84" s="336"/>
      <c r="JSM84" s="336"/>
      <c r="JSN84" s="336"/>
      <c r="JSO84" s="336"/>
      <c r="JSP84" s="336"/>
      <c r="JSQ84" s="336"/>
      <c r="JSR84" s="336"/>
      <c r="JSS84" s="336"/>
      <c r="JST84" s="336"/>
      <c r="JSU84" s="336"/>
      <c r="JSV84" s="336"/>
      <c r="JSW84" s="336"/>
      <c r="JSX84" s="336"/>
      <c r="JSY84" s="336"/>
      <c r="JSZ84" s="336"/>
      <c r="JTA84" s="336"/>
      <c r="JTB84" s="336"/>
      <c r="JTC84" s="336"/>
      <c r="JTD84" s="336"/>
      <c r="JTE84" s="336"/>
      <c r="JTF84" s="336"/>
      <c r="JTG84" s="336"/>
      <c r="JTH84" s="336"/>
      <c r="JTI84" s="336"/>
      <c r="JTJ84" s="336"/>
      <c r="JTK84" s="336"/>
      <c r="JTL84" s="336"/>
      <c r="JTM84" s="336"/>
      <c r="JTN84" s="336"/>
      <c r="JTO84" s="336"/>
      <c r="JTP84" s="336"/>
      <c r="JTQ84" s="336"/>
      <c r="JTR84" s="336"/>
      <c r="JTS84" s="336"/>
      <c r="JTT84" s="336"/>
      <c r="JTU84" s="336"/>
      <c r="JTV84" s="336"/>
      <c r="JTW84" s="336"/>
      <c r="JTX84" s="336"/>
      <c r="JTY84" s="336"/>
      <c r="JTZ84" s="336"/>
      <c r="JUA84" s="336"/>
      <c r="JUB84" s="336"/>
      <c r="JUC84" s="336"/>
      <c r="JUD84" s="336"/>
      <c r="JUE84" s="336"/>
      <c r="JUF84" s="336"/>
      <c r="JUG84" s="336"/>
      <c r="JUH84" s="336"/>
      <c r="JUI84" s="336"/>
      <c r="JUJ84" s="336"/>
      <c r="JUK84" s="336"/>
      <c r="JUL84" s="336"/>
      <c r="JUM84" s="336"/>
      <c r="JUN84" s="336"/>
      <c r="JUO84" s="336"/>
      <c r="JUP84" s="336"/>
      <c r="JUQ84" s="336"/>
      <c r="JUR84" s="336"/>
      <c r="JUS84" s="336"/>
      <c r="JUT84" s="336"/>
      <c r="JUU84" s="336"/>
      <c r="JUV84" s="336"/>
      <c r="JUW84" s="336"/>
      <c r="JUX84" s="336"/>
      <c r="JUY84" s="336"/>
      <c r="JUZ84" s="336"/>
      <c r="JVA84" s="336"/>
      <c r="JVB84" s="336"/>
      <c r="JVC84" s="336"/>
      <c r="JVD84" s="336"/>
      <c r="JVE84" s="336"/>
      <c r="JVF84" s="336"/>
      <c r="JVG84" s="336"/>
      <c r="JVH84" s="336"/>
      <c r="JVI84" s="336"/>
      <c r="JVJ84" s="336"/>
      <c r="JVK84" s="336"/>
      <c r="JVL84" s="336"/>
      <c r="JVM84" s="336"/>
      <c r="JVN84" s="336"/>
      <c r="JVO84" s="336"/>
      <c r="JVP84" s="336"/>
      <c r="JVQ84" s="336"/>
      <c r="JVR84" s="336"/>
      <c r="JVS84" s="336"/>
      <c r="JVT84" s="336"/>
      <c r="JVU84" s="336"/>
      <c r="JVV84" s="336"/>
      <c r="JVW84" s="336"/>
      <c r="JVX84" s="336"/>
      <c r="JVY84" s="336"/>
      <c r="JVZ84" s="336"/>
      <c r="JWA84" s="336"/>
      <c r="JWB84" s="336"/>
      <c r="JWC84" s="336"/>
      <c r="JWD84" s="336"/>
      <c r="JWE84" s="336"/>
      <c r="JWF84" s="336"/>
      <c r="JWG84" s="336"/>
      <c r="JWH84" s="336"/>
      <c r="JWI84" s="336"/>
      <c r="JWJ84" s="336"/>
      <c r="JWK84" s="336"/>
      <c r="JWL84" s="336"/>
      <c r="JWM84" s="336"/>
      <c r="JWN84" s="336"/>
      <c r="JWO84" s="336"/>
      <c r="JWP84" s="336"/>
      <c r="JWQ84" s="336"/>
      <c r="JWR84" s="336"/>
      <c r="JWS84" s="336"/>
      <c r="JWT84" s="336"/>
      <c r="JWU84" s="336"/>
      <c r="JWV84" s="336"/>
      <c r="JWW84" s="336"/>
      <c r="JWX84" s="336"/>
      <c r="JWY84" s="336"/>
      <c r="JWZ84" s="336"/>
      <c r="JXA84" s="336"/>
      <c r="JXB84" s="336"/>
      <c r="JXC84" s="336"/>
      <c r="JXD84" s="336"/>
      <c r="JXE84" s="336"/>
      <c r="JXF84" s="336"/>
      <c r="JXG84" s="336"/>
      <c r="JXH84" s="336"/>
      <c r="JXI84" s="336"/>
      <c r="JXJ84" s="336"/>
      <c r="JXK84" s="336"/>
      <c r="JXL84" s="336"/>
      <c r="JXM84" s="336"/>
      <c r="JXN84" s="336"/>
      <c r="JXO84" s="336"/>
      <c r="JXP84" s="336"/>
      <c r="JXQ84" s="336"/>
      <c r="JXR84" s="336"/>
      <c r="JXS84" s="336"/>
      <c r="JXT84" s="336"/>
      <c r="JXU84" s="336"/>
      <c r="JXV84" s="336"/>
      <c r="JXW84" s="336"/>
      <c r="JXX84" s="336"/>
      <c r="JXY84" s="336"/>
      <c r="JXZ84" s="336"/>
      <c r="JYA84" s="336"/>
      <c r="JYB84" s="336"/>
      <c r="JYC84" s="336"/>
      <c r="JYD84" s="336"/>
      <c r="JYE84" s="336"/>
      <c r="JYF84" s="336"/>
      <c r="JYG84" s="336"/>
      <c r="JYH84" s="336"/>
      <c r="JYI84" s="336"/>
      <c r="JYJ84" s="336"/>
      <c r="JYK84" s="336"/>
      <c r="JYL84" s="336"/>
      <c r="JYM84" s="336"/>
      <c r="JYN84" s="336"/>
      <c r="JYO84" s="336"/>
      <c r="JYP84" s="336"/>
      <c r="JYQ84" s="336"/>
      <c r="JYR84" s="336"/>
      <c r="JYS84" s="336"/>
      <c r="JYT84" s="336"/>
      <c r="JYU84" s="336"/>
      <c r="JYV84" s="336"/>
      <c r="JYW84" s="336"/>
      <c r="JYX84" s="336"/>
      <c r="JYY84" s="336"/>
      <c r="JYZ84" s="336"/>
      <c r="JZA84" s="336"/>
      <c r="JZB84" s="336"/>
      <c r="JZC84" s="336"/>
      <c r="JZD84" s="336"/>
      <c r="JZE84" s="336"/>
      <c r="JZF84" s="336"/>
      <c r="JZG84" s="336"/>
      <c r="JZH84" s="336"/>
      <c r="JZI84" s="336"/>
      <c r="JZJ84" s="336"/>
      <c r="JZK84" s="336"/>
      <c r="JZL84" s="336"/>
      <c r="JZM84" s="336"/>
      <c r="JZN84" s="336"/>
      <c r="JZO84" s="336"/>
      <c r="JZP84" s="336"/>
      <c r="JZQ84" s="336"/>
      <c r="JZR84" s="336"/>
      <c r="JZS84" s="336"/>
      <c r="JZT84" s="336"/>
      <c r="JZU84" s="336"/>
      <c r="JZV84" s="336"/>
      <c r="JZW84" s="336"/>
      <c r="JZX84" s="336"/>
      <c r="JZY84" s="336"/>
      <c r="JZZ84" s="336"/>
      <c r="KAA84" s="336"/>
      <c r="KAB84" s="336"/>
      <c r="KAC84" s="336"/>
      <c r="KAD84" s="336"/>
      <c r="KAE84" s="336"/>
      <c r="KAF84" s="336"/>
      <c r="KAG84" s="336"/>
      <c r="KAH84" s="336"/>
      <c r="KAI84" s="336"/>
      <c r="KAJ84" s="336"/>
      <c r="KAK84" s="336"/>
      <c r="KAL84" s="336"/>
      <c r="KAM84" s="336"/>
      <c r="KAN84" s="336"/>
      <c r="KAO84" s="336"/>
      <c r="KAP84" s="336"/>
      <c r="KAQ84" s="336"/>
      <c r="KAR84" s="336"/>
      <c r="KAS84" s="336"/>
      <c r="KAT84" s="336"/>
      <c r="KAU84" s="336"/>
      <c r="KAV84" s="336"/>
      <c r="KAW84" s="336"/>
      <c r="KAX84" s="336"/>
      <c r="KAY84" s="336"/>
      <c r="KAZ84" s="336"/>
      <c r="KBA84" s="336"/>
      <c r="KBB84" s="336"/>
      <c r="KBC84" s="336"/>
      <c r="KBD84" s="336"/>
      <c r="KBE84" s="336"/>
      <c r="KBF84" s="336"/>
      <c r="KBG84" s="336"/>
      <c r="KBH84" s="336"/>
      <c r="KBI84" s="336"/>
      <c r="KBJ84" s="336"/>
      <c r="KBK84" s="336"/>
      <c r="KBL84" s="336"/>
      <c r="KBM84" s="336"/>
      <c r="KBN84" s="336"/>
      <c r="KBO84" s="336"/>
      <c r="KBP84" s="336"/>
      <c r="KBQ84" s="336"/>
      <c r="KBR84" s="336"/>
      <c r="KBS84" s="336"/>
      <c r="KBT84" s="336"/>
      <c r="KBU84" s="336"/>
      <c r="KBV84" s="336"/>
      <c r="KBW84" s="336"/>
      <c r="KBX84" s="336"/>
      <c r="KBY84" s="336"/>
      <c r="KBZ84" s="336"/>
      <c r="KCA84" s="336"/>
      <c r="KCB84" s="336"/>
      <c r="KCC84" s="336"/>
      <c r="KCD84" s="336"/>
      <c r="KCE84" s="336"/>
      <c r="KCF84" s="336"/>
      <c r="KCG84" s="336"/>
      <c r="KCH84" s="336"/>
      <c r="KCI84" s="336"/>
      <c r="KCJ84" s="336"/>
      <c r="KCK84" s="336"/>
      <c r="KCL84" s="336"/>
      <c r="KCM84" s="336"/>
      <c r="KCN84" s="336"/>
      <c r="KCO84" s="336"/>
      <c r="KCP84" s="336"/>
      <c r="KCQ84" s="336"/>
      <c r="KCR84" s="336"/>
      <c r="KCS84" s="336"/>
      <c r="KCT84" s="336"/>
      <c r="KCU84" s="336"/>
      <c r="KCV84" s="336"/>
      <c r="KCW84" s="336"/>
      <c r="KCX84" s="336"/>
      <c r="KCY84" s="336"/>
      <c r="KCZ84" s="336"/>
      <c r="KDA84" s="336"/>
      <c r="KDB84" s="336"/>
      <c r="KDC84" s="336"/>
      <c r="KDD84" s="336"/>
      <c r="KDE84" s="336"/>
      <c r="KDF84" s="336"/>
      <c r="KDG84" s="336"/>
      <c r="KDH84" s="336"/>
      <c r="KDI84" s="336"/>
      <c r="KDJ84" s="336"/>
      <c r="KDK84" s="336"/>
      <c r="KDL84" s="336"/>
      <c r="KDM84" s="336"/>
      <c r="KDN84" s="336"/>
      <c r="KDO84" s="336"/>
      <c r="KDP84" s="336"/>
      <c r="KDQ84" s="336"/>
      <c r="KDR84" s="336"/>
      <c r="KDS84" s="336"/>
      <c r="KDT84" s="336"/>
      <c r="KDU84" s="336"/>
      <c r="KDV84" s="336"/>
      <c r="KDW84" s="336"/>
      <c r="KDX84" s="336"/>
      <c r="KDY84" s="336"/>
      <c r="KDZ84" s="336"/>
      <c r="KEA84" s="336"/>
      <c r="KEB84" s="336"/>
      <c r="KEC84" s="336"/>
      <c r="KED84" s="336"/>
      <c r="KEE84" s="336"/>
      <c r="KEF84" s="336"/>
      <c r="KEG84" s="336"/>
      <c r="KEH84" s="336"/>
      <c r="KEI84" s="336"/>
      <c r="KEJ84" s="336"/>
      <c r="KEK84" s="336"/>
      <c r="KEL84" s="336"/>
      <c r="KEM84" s="336"/>
      <c r="KEN84" s="336"/>
      <c r="KEO84" s="336"/>
      <c r="KEP84" s="336"/>
      <c r="KEQ84" s="336"/>
      <c r="KER84" s="336"/>
      <c r="KES84" s="336"/>
      <c r="KET84" s="336"/>
      <c r="KEU84" s="336"/>
      <c r="KEV84" s="336"/>
      <c r="KEW84" s="336"/>
      <c r="KEX84" s="336"/>
      <c r="KEY84" s="336"/>
      <c r="KEZ84" s="336"/>
      <c r="KFA84" s="336"/>
      <c r="KFB84" s="336"/>
      <c r="KFC84" s="336"/>
      <c r="KFD84" s="336"/>
      <c r="KFE84" s="336"/>
      <c r="KFF84" s="336"/>
      <c r="KFG84" s="336"/>
      <c r="KFH84" s="336"/>
      <c r="KFI84" s="336"/>
      <c r="KFJ84" s="336"/>
      <c r="KFK84" s="336"/>
      <c r="KFL84" s="336"/>
      <c r="KFM84" s="336"/>
      <c r="KFN84" s="336"/>
      <c r="KFO84" s="336"/>
      <c r="KFP84" s="336"/>
      <c r="KFQ84" s="336"/>
      <c r="KFR84" s="336"/>
      <c r="KFS84" s="336"/>
      <c r="KFT84" s="336"/>
      <c r="KFU84" s="336"/>
      <c r="KFV84" s="336"/>
      <c r="KFW84" s="336"/>
      <c r="KFX84" s="336"/>
      <c r="KFY84" s="336"/>
      <c r="KFZ84" s="336"/>
      <c r="KGA84" s="336"/>
      <c r="KGB84" s="336"/>
      <c r="KGC84" s="336"/>
      <c r="KGD84" s="336"/>
      <c r="KGE84" s="336"/>
      <c r="KGF84" s="336"/>
      <c r="KGG84" s="336"/>
      <c r="KGH84" s="336"/>
      <c r="KGI84" s="336"/>
      <c r="KGJ84" s="336"/>
      <c r="KGK84" s="336"/>
      <c r="KGL84" s="336"/>
      <c r="KGM84" s="336"/>
      <c r="KGN84" s="336"/>
      <c r="KGO84" s="336"/>
      <c r="KGP84" s="336"/>
      <c r="KGQ84" s="336"/>
      <c r="KGR84" s="336"/>
      <c r="KGS84" s="336"/>
      <c r="KGT84" s="336"/>
      <c r="KGU84" s="336"/>
      <c r="KGV84" s="336"/>
      <c r="KGW84" s="336"/>
      <c r="KGX84" s="336"/>
      <c r="KGY84" s="336"/>
      <c r="KGZ84" s="336"/>
      <c r="KHA84" s="336"/>
      <c r="KHB84" s="336"/>
      <c r="KHC84" s="336"/>
      <c r="KHD84" s="336"/>
      <c r="KHE84" s="336"/>
      <c r="KHF84" s="336"/>
      <c r="KHG84" s="336"/>
      <c r="KHH84" s="336"/>
      <c r="KHI84" s="336"/>
      <c r="KHJ84" s="336"/>
      <c r="KHK84" s="336"/>
      <c r="KHL84" s="336"/>
      <c r="KHM84" s="336"/>
      <c r="KHN84" s="336"/>
      <c r="KHO84" s="336"/>
      <c r="KHP84" s="336"/>
      <c r="KHQ84" s="336"/>
      <c r="KHR84" s="336"/>
      <c r="KHS84" s="336"/>
      <c r="KHT84" s="336"/>
      <c r="KHU84" s="336"/>
      <c r="KHV84" s="336"/>
      <c r="KHW84" s="336"/>
      <c r="KHX84" s="336"/>
      <c r="KHY84" s="336"/>
      <c r="KHZ84" s="336"/>
      <c r="KIA84" s="336"/>
      <c r="KIB84" s="336"/>
      <c r="KIC84" s="336"/>
      <c r="KID84" s="336"/>
      <c r="KIE84" s="336"/>
      <c r="KIF84" s="336"/>
      <c r="KIG84" s="336"/>
      <c r="KIH84" s="336"/>
      <c r="KII84" s="336"/>
      <c r="KIJ84" s="336"/>
      <c r="KIK84" s="336"/>
      <c r="KIL84" s="336"/>
      <c r="KIM84" s="336"/>
      <c r="KIN84" s="336"/>
      <c r="KIO84" s="336"/>
      <c r="KIP84" s="336"/>
      <c r="KIQ84" s="336"/>
      <c r="KIR84" s="336"/>
      <c r="KIS84" s="336"/>
      <c r="KIT84" s="336"/>
      <c r="KIU84" s="336"/>
      <c r="KIV84" s="336"/>
      <c r="KIW84" s="336"/>
      <c r="KIX84" s="336"/>
      <c r="KIY84" s="336"/>
      <c r="KIZ84" s="336"/>
      <c r="KJA84" s="336"/>
      <c r="KJB84" s="336"/>
      <c r="KJC84" s="336"/>
      <c r="KJD84" s="336"/>
      <c r="KJE84" s="336"/>
      <c r="KJF84" s="336"/>
      <c r="KJG84" s="336"/>
      <c r="KJH84" s="336"/>
      <c r="KJI84" s="336"/>
      <c r="KJJ84" s="336"/>
      <c r="KJK84" s="336"/>
      <c r="KJL84" s="336"/>
      <c r="KJM84" s="336"/>
      <c r="KJN84" s="336"/>
      <c r="KJO84" s="336"/>
      <c r="KJP84" s="336"/>
      <c r="KJQ84" s="336"/>
      <c r="KJR84" s="336"/>
      <c r="KJS84" s="336"/>
      <c r="KJT84" s="336"/>
      <c r="KJU84" s="336"/>
      <c r="KJV84" s="336"/>
      <c r="KJW84" s="336"/>
      <c r="KJX84" s="336"/>
      <c r="KJY84" s="336"/>
      <c r="KJZ84" s="336"/>
      <c r="KKA84" s="336"/>
      <c r="KKB84" s="336"/>
      <c r="KKC84" s="336"/>
      <c r="KKD84" s="336"/>
      <c r="KKE84" s="336"/>
      <c r="KKF84" s="336"/>
      <c r="KKG84" s="336"/>
      <c r="KKH84" s="336"/>
      <c r="KKI84" s="336"/>
      <c r="KKJ84" s="336"/>
      <c r="KKK84" s="336"/>
      <c r="KKL84" s="336"/>
      <c r="KKM84" s="336"/>
      <c r="KKN84" s="336"/>
      <c r="KKO84" s="336"/>
      <c r="KKP84" s="336"/>
      <c r="KKQ84" s="336"/>
      <c r="KKR84" s="336"/>
      <c r="KKS84" s="336"/>
      <c r="KKT84" s="336"/>
      <c r="KKU84" s="336"/>
      <c r="KKV84" s="336"/>
      <c r="KKW84" s="336"/>
      <c r="KKX84" s="336"/>
      <c r="KKY84" s="336"/>
      <c r="KKZ84" s="336"/>
      <c r="KLA84" s="336"/>
      <c r="KLB84" s="336"/>
      <c r="KLC84" s="336"/>
      <c r="KLD84" s="336"/>
      <c r="KLE84" s="336"/>
      <c r="KLF84" s="336"/>
      <c r="KLG84" s="336"/>
      <c r="KLH84" s="336"/>
      <c r="KLI84" s="336"/>
      <c r="KLJ84" s="336"/>
      <c r="KLK84" s="336"/>
      <c r="KLL84" s="336"/>
      <c r="KLM84" s="336"/>
      <c r="KLN84" s="336"/>
      <c r="KLO84" s="336"/>
      <c r="KLP84" s="336"/>
      <c r="KLQ84" s="336"/>
      <c r="KLR84" s="336"/>
      <c r="KLS84" s="336"/>
      <c r="KLT84" s="336"/>
      <c r="KLU84" s="336"/>
      <c r="KLV84" s="336"/>
      <c r="KLW84" s="336"/>
      <c r="KLX84" s="336"/>
      <c r="KLY84" s="336"/>
      <c r="KLZ84" s="336"/>
      <c r="KMA84" s="336"/>
      <c r="KMB84" s="336"/>
      <c r="KMC84" s="336"/>
      <c r="KMD84" s="336"/>
      <c r="KME84" s="336"/>
      <c r="KMF84" s="336"/>
      <c r="KMG84" s="336"/>
      <c r="KMH84" s="336"/>
      <c r="KMI84" s="336"/>
      <c r="KMJ84" s="336"/>
      <c r="KMK84" s="336"/>
      <c r="KML84" s="336"/>
      <c r="KMM84" s="336"/>
      <c r="KMN84" s="336"/>
      <c r="KMO84" s="336"/>
      <c r="KMP84" s="336"/>
      <c r="KMQ84" s="336"/>
      <c r="KMR84" s="336"/>
      <c r="KMS84" s="336"/>
      <c r="KMT84" s="336"/>
      <c r="KMU84" s="336"/>
      <c r="KMV84" s="336"/>
      <c r="KMW84" s="336"/>
      <c r="KMX84" s="336"/>
      <c r="KMY84" s="336"/>
      <c r="KMZ84" s="336"/>
      <c r="KNA84" s="336"/>
      <c r="KNB84" s="336"/>
      <c r="KNC84" s="336"/>
      <c r="KND84" s="336"/>
      <c r="KNE84" s="336"/>
      <c r="KNF84" s="336"/>
      <c r="KNG84" s="336"/>
      <c r="KNH84" s="336"/>
      <c r="KNI84" s="336"/>
      <c r="KNJ84" s="336"/>
      <c r="KNK84" s="336"/>
      <c r="KNL84" s="336"/>
      <c r="KNM84" s="336"/>
      <c r="KNN84" s="336"/>
      <c r="KNO84" s="336"/>
      <c r="KNP84" s="336"/>
      <c r="KNQ84" s="336"/>
      <c r="KNR84" s="336"/>
      <c r="KNS84" s="336"/>
      <c r="KNT84" s="336"/>
      <c r="KNU84" s="336"/>
      <c r="KNV84" s="336"/>
      <c r="KNW84" s="336"/>
      <c r="KNX84" s="336"/>
      <c r="KNY84" s="336"/>
      <c r="KNZ84" s="336"/>
      <c r="KOA84" s="336"/>
      <c r="KOB84" s="336"/>
      <c r="KOC84" s="336"/>
      <c r="KOD84" s="336"/>
      <c r="KOE84" s="336"/>
      <c r="KOF84" s="336"/>
      <c r="KOG84" s="336"/>
      <c r="KOH84" s="336"/>
      <c r="KOI84" s="336"/>
      <c r="KOJ84" s="336"/>
      <c r="KOK84" s="336"/>
      <c r="KOL84" s="336"/>
      <c r="KOM84" s="336"/>
      <c r="KON84" s="336"/>
      <c r="KOO84" s="336"/>
      <c r="KOP84" s="336"/>
      <c r="KOQ84" s="336"/>
      <c r="KOR84" s="336"/>
      <c r="KOS84" s="336"/>
      <c r="KOT84" s="336"/>
      <c r="KOU84" s="336"/>
      <c r="KOV84" s="336"/>
      <c r="KOW84" s="336"/>
      <c r="KOX84" s="336"/>
      <c r="KOY84" s="336"/>
      <c r="KOZ84" s="336"/>
      <c r="KPA84" s="336"/>
      <c r="KPB84" s="336"/>
      <c r="KPC84" s="336"/>
      <c r="KPD84" s="336"/>
      <c r="KPE84" s="336"/>
      <c r="KPF84" s="336"/>
      <c r="KPG84" s="336"/>
      <c r="KPH84" s="336"/>
      <c r="KPI84" s="336"/>
      <c r="KPJ84" s="336"/>
      <c r="KPK84" s="336"/>
      <c r="KPL84" s="336"/>
      <c r="KPM84" s="336"/>
      <c r="KPN84" s="336"/>
      <c r="KPO84" s="336"/>
      <c r="KPP84" s="336"/>
      <c r="KPQ84" s="336"/>
      <c r="KPR84" s="336"/>
      <c r="KPS84" s="336"/>
      <c r="KPT84" s="336"/>
      <c r="KPU84" s="336"/>
      <c r="KPV84" s="336"/>
      <c r="KPW84" s="336"/>
      <c r="KPX84" s="336"/>
      <c r="KPY84" s="336"/>
      <c r="KPZ84" s="336"/>
      <c r="KQA84" s="336"/>
      <c r="KQB84" s="336"/>
      <c r="KQC84" s="336"/>
      <c r="KQD84" s="336"/>
      <c r="KQE84" s="336"/>
      <c r="KQF84" s="336"/>
      <c r="KQG84" s="336"/>
      <c r="KQH84" s="336"/>
      <c r="KQI84" s="336"/>
      <c r="KQJ84" s="336"/>
      <c r="KQK84" s="336"/>
      <c r="KQL84" s="336"/>
      <c r="KQM84" s="336"/>
      <c r="KQN84" s="336"/>
      <c r="KQO84" s="336"/>
      <c r="KQP84" s="336"/>
      <c r="KQQ84" s="336"/>
      <c r="KQR84" s="336"/>
      <c r="KQS84" s="336"/>
      <c r="KQT84" s="336"/>
      <c r="KQU84" s="336"/>
      <c r="KQV84" s="336"/>
      <c r="KQW84" s="336"/>
      <c r="KQX84" s="336"/>
      <c r="KQY84" s="336"/>
      <c r="KQZ84" s="336"/>
      <c r="KRA84" s="336"/>
      <c r="KRB84" s="336"/>
      <c r="KRC84" s="336"/>
      <c r="KRD84" s="336"/>
      <c r="KRE84" s="336"/>
      <c r="KRF84" s="336"/>
      <c r="KRG84" s="336"/>
      <c r="KRH84" s="336"/>
      <c r="KRI84" s="336"/>
      <c r="KRJ84" s="336"/>
      <c r="KRK84" s="336"/>
      <c r="KRL84" s="336"/>
      <c r="KRM84" s="336"/>
      <c r="KRN84" s="336"/>
      <c r="KRO84" s="336"/>
      <c r="KRP84" s="336"/>
      <c r="KRQ84" s="336"/>
      <c r="KRR84" s="336"/>
      <c r="KRS84" s="336"/>
      <c r="KRT84" s="336"/>
      <c r="KRU84" s="336"/>
      <c r="KRV84" s="336"/>
      <c r="KRW84" s="336"/>
      <c r="KRX84" s="336"/>
      <c r="KRY84" s="336"/>
      <c r="KRZ84" s="336"/>
      <c r="KSA84" s="336"/>
      <c r="KSB84" s="336"/>
      <c r="KSC84" s="336"/>
      <c r="KSD84" s="336"/>
      <c r="KSE84" s="336"/>
      <c r="KSF84" s="336"/>
      <c r="KSG84" s="336"/>
      <c r="KSH84" s="336"/>
      <c r="KSI84" s="336"/>
      <c r="KSJ84" s="336"/>
      <c r="KSK84" s="336"/>
      <c r="KSL84" s="336"/>
      <c r="KSM84" s="336"/>
      <c r="KSN84" s="336"/>
      <c r="KSO84" s="336"/>
      <c r="KSP84" s="336"/>
      <c r="KSQ84" s="336"/>
      <c r="KSR84" s="336"/>
      <c r="KSS84" s="336"/>
      <c r="KST84" s="336"/>
      <c r="KSU84" s="336"/>
      <c r="KSV84" s="336"/>
      <c r="KSW84" s="336"/>
      <c r="KSX84" s="336"/>
      <c r="KSY84" s="336"/>
      <c r="KSZ84" s="336"/>
      <c r="KTA84" s="336"/>
      <c r="KTB84" s="336"/>
      <c r="KTC84" s="336"/>
      <c r="KTD84" s="336"/>
      <c r="KTE84" s="336"/>
      <c r="KTF84" s="336"/>
      <c r="KTG84" s="336"/>
      <c r="KTH84" s="336"/>
      <c r="KTI84" s="336"/>
      <c r="KTJ84" s="336"/>
      <c r="KTK84" s="336"/>
      <c r="KTL84" s="336"/>
      <c r="KTM84" s="336"/>
      <c r="KTN84" s="336"/>
      <c r="KTO84" s="336"/>
      <c r="KTP84" s="336"/>
      <c r="KTQ84" s="336"/>
      <c r="KTR84" s="336"/>
      <c r="KTS84" s="336"/>
      <c r="KTT84" s="336"/>
      <c r="KTU84" s="336"/>
      <c r="KTV84" s="336"/>
      <c r="KTW84" s="336"/>
      <c r="KTX84" s="336"/>
      <c r="KTY84" s="336"/>
      <c r="KTZ84" s="336"/>
      <c r="KUA84" s="336"/>
      <c r="KUB84" s="336"/>
      <c r="KUC84" s="336"/>
      <c r="KUD84" s="336"/>
      <c r="KUE84" s="336"/>
      <c r="KUF84" s="336"/>
      <c r="KUG84" s="336"/>
      <c r="KUH84" s="336"/>
      <c r="KUI84" s="336"/>
      <c r="KUJ84" s="336"/>
      <c r="KUK84" s="336"/>
      <c r="KUL84" s="336"/>
      <c r="KUM84" s="336"/>
      <c r="KUN84" s="336"/>
      <c r="KUO84" s="336"/>
      <c r="KUP84" s="336"/>
      <c r="KUQ84" s="336"/>
      <c r="KUR84" s="336"/>
      <c r="KUS84" s="336"/>
      <c r="KUT84" s="336"/>
      <c r="KUU84" s="336"/>
      <c r="KUV84" s="336"/>
      <c r="KUW84" s="336"/>
      <c r="KUX84" s="336"/>
      <c r="KUY84" s="336"/>
      <c r="KUZ84" s="336"/>
      <c r="KVA84" s="336"/>
      <c r="KVB84" s="336"/>
      <c r="KVC84" s="336"/>
      <c r="KVD84" s="336"/>
      <c r="KVE84" s="336"/>
      <c r="KVF84" s="336"/>
      <c r="KVG84" s="336"/>
      <c r="KVH84" s="336"/>
      <c r="KVI84" s="336"/>
      <c r="KVJ84" s="336"/>
      <c r="KVK84" s="336"/>
      <c r="KVL84" s="336"/>
      <c r="KVM84" s="336"/>
      <c r="KVN84" s="336"/>
      <c r="KVO84" s="336"/>
      <c r="KVP84" s="336"/>
      <c r="KVQ84" s="336"/>
      <c r="KVR84" s="336"/>
      <c r="KVS84" s="336"/>
      <c r="KVT84" s="336"/>
      <c r="KVU84" s="336"/>
      <c r="KVV84" s="336"/>
      <c r="KVW84" s="336"/>
      <c r="KVX84" s="336"/>
      <c r="KVY84" s="336"/>
      <c r="KVZ84" s="336"/>
      <c r="KWA84" s="336"/>
      <c r="KWB84" s="336"/>
      <c r="KWC84" s="336"/>
      <c r="KWD84" s="336"/>
      <c r="KWE84" s="336"/>
      <c r="KWF84" s="336"/>
      <c r="KWG84" s="336"/>
      <c r="KWH84" s="336"/>
      <c r="KWI84" s="336"/>
      <c r="KWJ84" s="336"/>
      <c r="KWK84" s="336"/>
      <c r="KWL84" s="336"/>
      <c r="KWM84" s="336"/>
      <c r="KWN84" s="336"/>
      <c r="KWO84" s="336"/>
      <c r="KWP84" s="336"/>
      <c r="KWQ84" s="336"/>
      <c r="KWR84" s="336"/>
      <c r="KWS84" s="336"/>
      <c r="KWT84" s="336"/>
      <c r="KWU84" s="336"/>
      <c r="KWV84" s="336"/>
      <c r="KWW84" s="336"/>
      <c r="KWX84" s="336"/>
      <c r="KWY84" s="336"/>
      <c r="KWZ84" s="336"/>
      <c r="KXA84" s="336"/>
      <c r="KXB84" s="336"/>
      <c r="KXC84" s="336"/>
      <c r="KXD84" s="336"/>
      <c r="KXE84" s="336"/>
      <c r="KXF84" s="336"/>
      <c r="KXG84" s="336"/>
      <c r="KXH84" s="336"/>
      <c r="KXI84" s="336"/>
      <c r="KXJ84" s="336"/>
      <c r="KXK84" s="336"/>
      <c r="KXL84" s="336"/>
      <c r="KXM84" s="336"/>
      <c r="KXN84" s="336"/>
      <c r="KXO84" s="336"/>
      <c r="KXP84" s="336"/>
      <c r="KXQ84" s="336"/>
      <c r="KXR84" s="336"/>
      <c r="KXS84" s="336"/>
      <c r="KXT84" s="336"/>
      <c r="KXU84" s="336"/>
      <c r="KXV84" s="336"/>
      <c r="KXW84" s="336"/>
      <c r="KXX84" s="336"/>
      <c r="KXY84" s="336"/>
      <c r="KXZ84" s="336"/>
      <c r="KYA84" s="336"/>
      <c r="KYB84" s="336"/>
      <c r="KYC84" s="336"/>
      <c r="KYD84" s="336"/>
      <c r="KYE84" s="336"/>
      <c r="KYF84" s="336"/>
      <c r="KYG84" s="336"/>
      <c r="KYH84" s="336"/>
      <c r="KYI84" s="336"/>
      <c r="KYJ84" s="336"/>
      <c r="KYK84" s="336"/>
      <c r="KYL84" s="336"/>
      <c r="KYM84" s="336"/>
      <c r="KYN84" s="336"/>
      <c r="KYO84" s="336"/>
      <c r="KYP84" s="336"/>
      <c r="KYQ84" s="336"/>
      <c r="KYR84" s="336"/>
      <c r="KYS84" s="336"/>
      <c r="KYT84" s="336"/>
      <c r="KYU84" s="336"/>
      <c r="KYV84" s="336"/>
      <c r="KYW84" s="336"/>
      <c r="KYX84" s="336"/>
      <c r="KYY84" s="336"/>
      <c r="KYZ84" s="336"/>
      <c r="KZA84" s="336"/>
      <c r="KZB84" s="336"/>
      <c r="KZC84" s="336"/>
      <c r="KZD84" s="336"/>
      <c r="KZE84" s="336"/>
      <c r="KZF84" s="336"/>
      <c r="KZG84" s="336"/>
      <c r="KZH84" s="336"/>
      <c r="KZI84" s="336"/>
      <c r="KZJ84" s="336"/>
      <c r="KZK84" s="336"/>
      <c r="KZL84" s="336"/>
      <c r="KZM84" s="336"/>
      <c r="KZN84" s="336"/>
      <c r="KZO84" s="336"/>
      <c r="KZP84" s="336"/>
      <c r="KZQ84" s="336"/>
      <c r="KZR84" s="336"/>
      <c r="KZS84" s="336"/>
      <c r="KZT84" s="336"/>
      <c r="KZU84" s="336"/>
      <c r="KZV84" s="336"/>
      <c r="KZW84" s="336"/>
      <c r="KZX84" s="336"/>
      <c r="KZY84" s="336"/>
      <c r="KZZ84" s="336"/>
      <c r="LAA84" s="336"/>
      <c r="LAB84" s="336"/>
      <c r="LAC84" s="336"/>
      <c r="LAD84" s="336"/>
      <c r="LAE84" s="336"/>
      <c r="LAF84" s="336"/>
      <c r="LAG84" s="336"/>
      <c r="LAH84" s="336"/>
      <c r="LAI84" s="336"/>
      <c r="LAJ84" s="336"/>
      <c r="LAK84" s="336"/>
      <c r="LAL84" s="336"/>
      <c r="LAM84" s="336"/>
      <c r="LAN84" s="336"/>
      <c r="LAO84" s="336"/>
      <c r="LAP84" s="336"/>
      <c r="LAQ84" s="336"/>
      <c r="LAR84" s="336"/>
      <c r="LAS84" s="336"/>
      <c r="LAT84" s="336"/>
      <c r="LAU84" s="336"/>
      <c r="LAV84" s="336"/>
      <c r="LAW84" s="336"/>
      <c r="LAX84" s="336"/>
      <c r="LAY84" s="336"/>
      <c r="LAZ84" s="336"/>
      <c r="LBA84" s="336"/>
      <c r="LBB84" s="336"/>
      <c r="LBC84" s="336"/>
      <c r="LBD84" s="336"/>
      <c r="LBE84" s="336"/>
      <c r="LBF84" s="336"/>
      <c r="LBG84" s="336"/>
      <c r="LBH84" s="336"/>
      <c r="LBI84" s="336"/>
      <c r="LBJ84" s="336"/>
      <c r="LBK84" s="336"/>
      <c r="LBL84" s="336"/>
      <c r="LBM84" s="336"/>
      <c r="LBN84" s="336"/>
      <c r="LBO84" s="336"/>
      <c r="LBP84" s="336"/>
      <c r="LBQ84" s="336"/>
      <c r="LBR84" s="336"/>
      <c r="LBS84" s="336"/>
      <c r="LBT84" s="336"/>
      <c r="LBU84" s="336"/>
      <c r="LBV84" s="336"/>
      <c r="LBW84" s="336"/>
      <c r="LBX84" s="336"/>
      <c r="LBY84" s="336"/>
      <c r="LBZ84" s="336"/>
      <c r="LCA84" s="336"/>
      <c r="LCB84" s="336"/>
      <c r="LCC84" s="336"/>
      <c r="LCD84" s="336"/>
      <c r="LCE84" s="336"/>
      <c r="LCF84" s="336"/>
      <c r="LCG84" s="336"/>
      <c r="LCH84" s="336"/>
      <c r="LCI84" s="336"/>
      <c r="LCJ84" s="336"/>
      <c r="LCK84" s="336"/>
      <c r="LCL84" s="336"/>
      <c r="LCM84" s="336"/>
      <c r="LCN84" s="336"/>
      <c r="LCO84" s="336"/>
      <c r="LCP84" s="336"/>
      <c r="LCQ84" s="336"/>
      <c r="LCR84" s="336"/>
      <c r="LCS84" s="336"/>
      <c r="LCT84" s="336"/>
      <c r="LCU84" s="336"/>
      <c r="LCV84" s="336"/>
      <c r="LCW84" s="336"/>
      <c r="LCX84" s="336"/>
      <c r="LCY84" s="336"/>
      <c r="LCZ84" s="336"/>
      <c r="LDA84" s="336"/>
      <c r="LDB84" s="336"/>
      <c r="LDC84" s="336"/>
      <c r="LDD84" s="336"/>
      <c r="LDE84" s="336"/>
      <c r="LDF84" s="336"/>
      <c r="LDG84" s="336"/>
      <c r="LDH84" s="336"/>
      <c r="LDI84" s="336"/>
      <c r="LDJ84" s="336"/>
      <c r="LDK84" s="336"/>
      <c r="LDL84" s="336"/>
      <c r="LDM84" s="336"/>
      <c r="LDN84" s="336"/>
      <c r="LDO84" s="336"/>
      <c r="LDP84" s="336"/>
      <c r="LDQ84" s="336"/>
      <c r="LDR84" s="336"/>
      <c r="LDS84" s="336"/>
      <c r="LDT84" s="336"/>
      <c r="LDU84" s="336"/>
      <c r="LDV84" s="336"/>
      <c r="LDW84" s="336"/>
      <c r="LDX84" s="336"/>
      <c r="LDY84" s="336"/>
      <c r="LDZ84" s="336"/>
      <c r="LEA84" s="336"/>
      <c r="LEB84" s="336"/>
      <c r="LEC84" s="336"/>
      <c r="LED84" s="336"/>
      <c r="LEE84" s="336"/>
      <c r="LEF84" s="336"/>
      <c r="LEG84" s="336"/>
      <c r="LEH84" s="336"/>
      <c r="LEI84" s="336"/>
      <c r="LEJ84" s="336"/>
      <c r="LEK84" s="336"/>
      <c r="LEL84" s="336"/>
      <c r="LEM84" s="336"/>
      <c r="LEN84" s="336"/>
      <c r="LEO84" s="336"/>
      <c r="LEP84" s="336"/>
      <c r="LEQ84" s="336"/>
      <c r="LER84" s="336"/>
      <c r="LES84" s="336"/>
      <c r="LET84" s="336"/>
      <c r="LEU84" s="336"/>
      <c r="LEV84" s="336"/>
      <c r="LEW84" s="336"/>
      <c r="LEX84" s="336"/>
      <c r="LEY84" s="336"/>
      <c r="LEZ84" s="336"/>
      <c r="LFA84" s="336"/>
      <c r="LFB84" s="336"/>
      <c r="LFC84" s="336"/>
      <c r="LFD84" s="336"/>
      <c r="LFE84" s="336"/>
      <c r="LFF84" s="336"/>
      <c r="LFG84" s="336"/>
      <c r="LFH84" s="336"/>
      <c r="LFI84" s="336"/>
      <c r="LFJ84" s="336"/>
      <c r="LFK84" s="336"/>
      <c r="LFL84" s="336"/>
      <c r="LFM84" s="336"/>
      <c r="LFN84" s="336"/>
      <c r="LFO84" s="336"/>
      <c r="LFP84" s="336"/>
      <c r="LFQ84" s="336"/>
      <c r="LFR84" s="336"/>
      <c r="LFS84" s="336"/>
      <c r="LFT84" s="336"/>
      <c r="LFU84" s="336"/>
      <c r="LFV84" s="336"/>
      <c r="LFW84" s="336"/>
      <c r="LFX84" s="336"/>
      <c r="LFY84" s="336"/>
      <c r="LFZ84" s="336"/>
      <c r="LGA84" s="336"/>
      <c r="LGB84" s="336"/>
      <c r="LGC84" s="336"/>
      <c r="LGD84" s="336"/>
      <c r="LGE84" s="336"/>
      <c r="LGF84" s="336"/>
      <c r="LGG84" s="336"/>
      <c r="LGH84" s="336"/>
      <c r="LGI84" s="336"/>
      <c r="LGJ84" s="336"/>
      <c r="LGK84" s="336"/>
      <c r="LGL84" s="336"/>
      <c r="LGM84" s="336"/>
      <c r="LGN84" s="336"/>
      <c r="LGO84" s="336"/>
      <c r="LGP84" s="336"/>
      <c r="LGQ84" s="336"/>
      <c r="LGR84" s="336"/>
      <c r="LGS84" s="336"/>
      <c r="LGT84" s="336"/>
      <c r="LGU84" s="336"/>
      <c r="LGV84" s="336"/>
      <c r="LGW84" s="336"/>
      <c r="LGX84" s="336"/>
      <c r="LGY84" s="336"/>
      <c r="LGZ84" s="336"/>
      <c r="LHA84" s="336"/>
      <c r="LHB84" s="336"/>
      <c r="LHC84" s="336"/>
      <c r="LHD84" s="336"/>
      <c r="LHE84" s="336"/>
      <c r="LHF84" s="336"/>
      <c r="LHG84" s="336"/>
      <c r="LHH84" s="336"/>
      <c r="LHI84" s="336"/>
      <c r="LHJ84" s="336"/>
      <c r="LHK84" s="336"/>
      <c r="LHL84" s="336"/>
      <c r="LHM84" s="336"/>
      <c r="LHN84" s="336"/>
      <c r="LHO84" s="336"/>
      <c r="LHP84" s="336"/>
      <c r="LHQ84" s="336"/>
      <c r="LHR84" s="336"/>
      <c r="LHS84" s="336"/>
      <c r="LHT84" s="336"/>
      <c r="LHU84" s="336"/>
      <c r="LHV84" s="336"/>
      <c r="LHW84" s="336"/>
      <c r="LHX84" s="336"/>
      <c r="LHY84" s="336"/>
      <c r="LHZ84" s="336"/>
      <c r="LIA84" s="336"/>
      <c r="LIB84" s="336"/>
      <c r="LIC84" s="336"/>
      <c r="LID84" s="336"/>
      <c r="LIE84" s="336"/>
      <c r="LIF84" s="336"/>
      <c r="LIG84" s="336"/>
      <c r="LIH84" s="336"/>
      <c r="LII84" s="336"/>
      <c r="LIJ84" s="336"/>
      <c r="LIK84" s="336"/>
      <c r="LIL84" s="336"/>
      <c r="LIM84" s="336"/>
      <c r="LIN84" s="336"/>
      <c r="LIO84" s="336"/>
      <c r="LIP84" s="336"/>
      <c r="LIQ84" s="336"/>
      <c r="LIR84" s="336"/>
      <c r="LIS84" s="336"/>
      <c r="LIT84" s="336"/>
      <c r="LIU84" s="336"/>
      <c r="LIV84" s="336"/>
      <c r="LIW84" s="336"/>
      <c r="LIX84" s="336"/>
      <c r="LIY84" s="336"/>
      <c r="LIZ84" s="336"/>
      <c r="LJA84" s="336"/>
      <c r="LJB84" s="336"/>
      <c r="LJC84" s="336"/>
      <c r="LJD84" s="336"/>
      <c r="LJE84" s="336"/>
      <c r="LJF84" s="336"/>
      <c r="LJG84" s="336"/>
      <c r="LJH84" s="336"/>
      <c r="LJI84" s="336"/>
      <c r="LJJ84" s="336"/>
      <c r="LJK84" s="336"/>
      <c r="LJL84" s="336"/>
      <c r="LJM84" s="336"/>
      <c r="LJN84" s="336"/>
      <c r="LJO84" s="336"/>
      <c r="LJP84" s="336"/>
      <c r="LJQ84" s="336"/>
      <c r="LJR84" s="336"/>
      <c r="LJS84" s="336"/>
      <c r="LJT84" s="336"/>
      <c r="LJU84" s="336"/>
      <c r="LJV84" s="336"/>
      <c r="LJW84" s="336"/>
      <c r="LJX84" s="336"/>
      <c r="LJY84" s="336"/>
      <c r="LJZ84" s="336"/>
      <c r="LKA84" s="336"/>
      <c r="LKB84" s="336"/>
      <c r="LKC84" s="336"/>
      <c r="LKD84" s="336"/>
      <c r="LKE84" s="336"/>
      <c r="LKF84" s="336"/>
      <c r="LKG84" s="336"/>
      <c r="LKH84" s="336"/>
      <c r="LKI84" s="336"/>
      <c r="LKJ84" s="336"/>
      <c r="LKK84" s="336"/>
      <c r="LKL84" s="336"/>
      <c r="LKM84" s="336"/>
      <c r="LKN84" s="336"/>
      <c r="LKO84" s="336"/>
      <c r="LKP84" s="336"/>
      <c r="LKQ84" s="336"/>
      <c r="LKR84" s="336"/>
      <c r="LKS84" s="336"/>
      <c r="LKT84" s="336"/>
      <c r="LKU84" s="336"/>
      <c r="LKV84" s="336"/>
      <c r="LKW84" s="336"/>
      <c r="LKX84" s="336"/>
      <c r="LKY84" s="336"/>
      <c r="LKZ84" s="336"/>
      <c r="LLA84" s="336"/>
      <c r="LLB84" s="336"/>
      <c r="LLC84" s="336"/>
      <c r="LLD84" s="336"/>
      <c r="LLE84" s="336"/>
      <c r="LLF84" s="336"/>
      <c r="LLG84" s="336"/>
      <c r="LLH84" s="336"/>
      <c r="LLI84" s="336"/>
      <c r="LLJ84" s="336"/>
      <c r="LLK84" s="336"/>
      <c r="LLL84" s="336"/>
      <c r="LLM84" s="336"/>
      <c r="LLN84" s="336"/>
      <c r="LLO84" s="336"/>
      <c r="LLP84" s="336"/>
      <c r="LLQ84" s="336"/>
      <c r="LLR84" s="336"/>
      <c r="LLS84" s="336"/>
      <c r="LLT84" s="336"/>
      <c r="LLU84" s="336"/>
      <c r="LLV84" s="336"/>
      <c r="LLW84" s="336"/>
      <c r="LLX84" s="336"/>
      <c r="LLY84" s="336"/>
      <c r="LLZ84" s="336"/>
      <c r="LMA84" s="336"/>
      <c r="LMB84" s="336"/>
      <c r="LMC84" s="336"/>
      <c r="LMD84" s="336"/>
      <c r="LME84" s="336"/>
      <c r="LMF84" s="336"/>
      <c r="LMG84" s="336"/>
      <c r="LMH84" s="336"/>
      <c r="LMI84" s="336"/>
      <c r="LMJ84" s="336"/>
      <c r="LMK84" s="336"/>
      <c r="LML84" s="336"/>
      <c r="LMM84" s="336"/>
      <c r="LMN84" s="336"/>
      <c r="LMO84" s="336"/>
      <c r="LMP84" s="336"/>
      <c r="LMQ84" s="336"/>
      <c r="LMR84" s="336"/>
      <c r="LMS84" s="336"/>
      <c r="LMT84" s="336"/>
      <c r="LMU84" s="336"/>
      <c r="LMV84" s="336"/>
      <c r="LMW84" s="336"/>
      <c r="LMX84" s="336"/>
      <c r="LMY84" s="336"/>
      <c r="LMZ84" s="336"/>
      <c r="LNA84" s="336"/>
      <c r="LNB84" s="336"/>
      <c r="LNC84" s="336"/>
      <c r="LND84" s="336"/>
      <c r="LNE84" s="336"/>
      <c r="LNF84" s="336"/>
      <c r="LNG84" s="336"/>
      <c r="LNH84" s="336"/>
      <c r="LNI84" s="336"/>
      <c r="LNJ84" s="336"/>
      <c r="LNK84" s="336"/>
      <c r="LNL84" s="336"/>
      <c r="LNM84" s="336"/>
      <c r="LNN84" s="336"/>
      <c r="LNO84" s="336"/>
      <c r="LNP84" s="336"/>
      <c r="LNQ84" s="336"/>
      <c r="LNR84" s="336"/>
      <c r="LNS84" s="336"/>
      <c r="LNT84" s="336"/>
      <c r="LNU84" s="336"/>
      <c r="LNV84" s="336"/>
      <c r="LNW84" s="336"/>
      <c r="LNX84" s="336"/>
      <c r="LNY84" s="336"/>
      <c r="LNZ84" s="336"/>
      <c r="LOA84" s="336"/>
      <c r="LOB84" s="336"/>
      <c r="LOC84" s="336"/>
      <c r="LOD84" s="336"/>
      <c r="LOE84" s="336"/>
      <c r="LOF84" s="336"/>
      <c r="LOG84" s="336"/>
      <c r="LOH84" s="336"/>
      <c r="LOI84" s="336"/>
      <c r="LOJ84" s="336"/>
      <c r="LOK84" s="336"/>
      <c r="LOL84" s="336"/>
      <c r="LOM84" s="336"/>
      <c r="LON84" s="336"/>
      <c r="LOO84" s="336"/>
      <c r="LOP84" s="336"/>
      <c r="LOQ84" s="336"/>
      <c r="LOR84" s="336"/>
      <c r="LOS84" s="336"/>
      <c r="LOT84" s="336"/>
      <c r="LOU84" s="336"/>
      <c r="LOV84" s="336"/>
      <c r="LOW84" s="336"/>
      <c r="LOX84" s="336"/>
      <c r="LOY84" s="336"/>
      <c r="LOZ84" s="336"/>
      <c r="LPA84" s="336"/>
      <c r="LPB84" s="336"/>
      <c r="LPC84" s="336"/>
      <c r="LPD84" s="336"/>
      <c r="LPE84" s="336"/>
      <c r="LPF84" s="336"/>
      <c r="LPG84" s="336"/>
      <c r="LPH84" s="336"/>
      <c r="LPI84" s="336"/>
      <c r="LPJ84" s="336"/>
      <c r="LPK84" s="336"/>
      <c r="LPL84" s="336"/>
      <c r="LPM84" s="336"/>
      <c r="LPN84" s="336"/>
      <c r="LPO84" s="336"/>
      <c r="LPP84" s="336"/>
      <c r="LPQ84" s="336"/>
      <c r="LPR84" s="336"/>
      <c r="LPS84" s="336"/>
      <c r="LPT84" s="336"/>
      <c r="LPU84" s="336"/>
      <c r="LPV84" s="336"/>
      <c r="LPW84" s="336"/>
      <c r="LPX84" s="336"/>
      <c r="LPY84" s="336"/>
      <c r="LPZ84" s="336"/>
      <c r="LQA84" s="336"/>
      <c r="LQB84" s="336"/>
      <c r="LQC84" s="336"/>
      <c r="LQD84" s="336"/>
      <c r="LQE84" s="336"/>
      <c r="LQF84" s="336"/>
      <c r="LQG84" s="336"/>
      <c r="LQH84" s="336"/>
      <c r="LQI84" s="336"/>
      <c r="LQJ84" s="336"/>
      <c r="LQK84" s="336"/>
      <c r="LQL84" s="336"/>
      <c r="LQM84" s="336"/>
      <c r="LQN84" s="336"/>
      <c r="LQO84" s="336"/>
      <c r="LQP84" s="336"/>
      <c r="LQQ84" s="336"/>
      <c r="LQR84" s="336"/>
      <c r="LQS84" s="336"/>
      <c r="LQT84" s="336"/>
      <c r="LQU84" s="336"/>
      <c r="LQV84" s="336"/>
      <c r="LQW84" s="336"/>
      <c r="LQX84" s="336"/>
      <c r="LQY84" s="336"/>
      <c r="LQZ84" s="336"/>
      <c r="LRA84" s="336"/>
      <c r="LRB84" s="336"/>
      <c r="LRC84" s="336"/>
      <c r="LRD84" s="336"/>
      <c r="LRE84" s="336"/>
      <c r="LRF84" s="336"/>
      <c r="LRG84" s="336"/>
      <c r="LRH84" s="336"/>
      <c r="LRI84" s="336"/>
      <c r="LRJ84" s="336"/>
      <c r="LRK84" s="336"/>
      <c r="LRL84" s="336"/>
      <c r="LRM84" s="336"/>
      <c r="LRN84" s="336"/>
      <c r="LRO84" s="336"/>
      <c r="LRP84" s="336"/>
      <c r="LRQ84" s="336"/>
      <c r="LRR84" s="336"/>
      <c r="LRS84" s="336"/>
      <c r="LRT84" s="336"/>
      <c r="LRU84" s="336"/>
      <c r="LRV84" s="336"/>
      <c r="LRW84" s="336"/>
      <c r="LRX84" s="336"/>
      <c r="LRY84" s="336"/>
      <c r="LRZ84" s="336"/>
      <c r="LSA84" s="336"/>
      <c r="LSB84" s="336"/>
      <c r="LSC84" s="336"/>
      <c r="LSD84" s="336"/>
      <c r="LSE84" s="336"/>
      <c r="LSF84" s="336"/>
      <c r="LSG84" s="336"/>
      <c r="LSH84" s="336"/>
      <c r="LSI84" s="336"/>
      <c r="LSJ84" s="336"/>
      <c r="LSK84" s="336"/>
      <c r="LSL84" s="336"/>
      <c r="LSM84" s="336"/>
      <c r="LSN84" s="336"/>
      <c r="LSO84" s="336"/>
      <c r="LSP84" s="336"/>
      <c r="LSQ84" s="336"/>
      <c r="LSR84" s="336"/>
      <c r="LSS84" s="336"/>
      <c r="LST84" s="336"/>
      <c r="LSU84" s="336"/>
      <c r="LSV84" s="336"/>
      <c r="LSW84" s="336"/>
      <c r="LSX84" s="336"/>
      <c r="LSY84" s="336"/>
      <c r="LSZ84" s="336"/>
      <c r="LTA84" s="336"/>
      <c r="LTB84" s="336"/>
      <c r="LTC84" s="336"/>
      <c r="LTD84" s="336"/>
      <c r="LTE84" s="336"/>
      <c r="LTF84" s="336"/>
      <c r="LTG84" s="336"/>
      <c r="LTH84" s="336"/>
      <c r="LTI84" s="336"/>
      <c r="LTJ84" s="336"/>
      <c r="LTK84" s="336"/>
      <c r="LTL84" s="336"/>
      <c r="LTM84" s="336"/>
      <c r="LTN84" s="336"/>
      <c r="LTO84" s="336"/>
      <c r="LTP84" s="336"/>
      <c r="LTQ84" s="336"/>
      <c r="LTR84" s="336"/>
      <c r="LTS84" s="336"/>
      <c r="LTT84" s="336"/>
      <c r="LTU84" s="336"/>
      <c r="LTV84" s="336"/>
      <c r="LTW84" s="336"/>
      <c r="LTX84" s="336"/>
      <c r="LTY84" s="336"/>
      <c r="LTZ84" s="336"/>
      <c r="LUA84" s="336"/>
      <c r="LUB84" s="336"/>
      <c r="LUC84" s="336"/>
      <c r="LUD84" s="336"/>
      <c r="LUE84" s="336"/>
      <c r="LUF84" s="336"/>
      <c r="LUG84" s="336"/>
      <c r="LUH84" s="336"/>
      <c r="LUI84" s="336"/>
      <c r="LUJ84" s="336"/>
      <c r="LUK84" s="336"/>
      <c r="LUL84" s="336"/>
      <c r="LUM84" s="336"/>
      <c r="LUN84" s="336"/>
      <c r="LUO84" s="336"/>
      <c r="LUP84" s="336"/>
      <c r="LUQ84" s="336"/>
      <c r="LUR84" s="336"/>
      <c r="LUS84" s="336"/>
      <c r="LUT84" s="336"/>
      <c r="LUU84" s="336"/>
      <c r="LUV84" s="336"/>
      <c r="LUW84" s="336"/>
      <c r="LUX84" s="336"/>
      <c r="LUY84" s="336"/>
      <c r="LUZ84" s="336"/>
      <c r="LVA84" s="336"/>
      <c r="LVB84" s="336"/>
      <c r="LVC84" s="336"/>
      <c r="LVD84" s="336"/>
      <c r="LVE84" s="336"/>
      <c r="LVF84" s="336"/>
      <c r="LVG84" s="336"/>
      <c r="LVH84" s="336"/>
      <c r="LVI84" s="336"/>
      <c r="LVJ84" s="336"/>
      <c r="LVK84" s="336"/>
      <c r="LVL84" s="336"/>
      <c r="LVM84" s="336"/>
      <c r="LVN84" s="336"/>
      <c r="LVO84" s="336"/>
      <c r="LVP84" s="336"/>
      <c r="LVQ84" s="336"/>
      <c r="LVR84" s="336"/>
      <c r="LVS84" s="336"/>
      <c r="LVT84" s="336"/>
      <c r="LVU84" s="336"/>
      <c r="LVV84" s="336"/>
      <c r="LVW84" s="336"/>
      <c r="LVX84" s="336"/>
      <c r="LVY84" s="336"/>
      <c r="LVZ84" s="336"/>
      <c r="LWA84" s="336"/>
      <c r="LWB84" s="336"/>
      <c r="LWC84" s="336"/>
      <c r="LWD84" s="336"/>
      <c r="LWE84" s="336"/>
      <c r="LWF84" s="336"/>
      <c r="LWG84" s="336"/>
      <c r="LWH84" s="336"/>
      <c r="LWI84" s="336"/>
      <c r="LWJ84" s="336"/>
      <c r="LWK84" s="336"/>
      <c r="LWL84" s="336"/>
      <c r="LWM84" s="336"/>
      <c r="LWN84" s="336"/>
      <c r="LWO84" s="336"/>
      <c r="LWP84" s="336"/>
      <c r="LWQ84" s="336"/>
      <c r="LWR84" s="336"/>
      <c r="LWS84" s="336"/>
      <c r="LWT84" s="336"/>
      <c r="LWU84" s="336"/>
      <c r="LWV84" s="336"/>
      <c r="LWW84" s="336"/>
      <c r="LWX84" s="336"/>
      <c r="LWY84" s="336"/>
      <c r="LWZ84" s="336"/>
      <c r="LXA84" s="336"/>
      <c r="LXB84" s="336"/>
      <c r="LXC84" s="336"/>
      <c r="LXD84" s="336"/>
      <c r="LXE84" s="336"/>
      <c r="LXF84" s="336"/>
      <c r="LXG84" s="336"/>
      <c r="LXH84" s="336"/>
      <c r="LXI84" s="336"/>
      <c r="LXJ84" s="336"/>
      <c r="LXK84" s="336"/>
      <c r="LXL84" s="336"/>
      <c r="LXM84" s="336"/>
      <c r="LXN84" s="336"/>
      <c r="LXO84" s="336"/>
      <c r="LXP84" s="336"/>
      <c r="LXQ84" s="336"/>
      <c r="LXR84" s="336"/>
      <c r="LXS84" s="336"/>
      <c r="LXT84" s="336"/>
      <c r="LXU84" s="336"/>
      <c r="LXV84" s="336"/>
      <c r="LXW84" s="336"/>
      <c r="LXX84" s="336"/>
      <c r="LXY84" s="336"/>
      <c r="LXZ84" s="336"/>
      <c r="LYA84" s="336"/>
      <c r="LYB84" s="336"/>
      <c r="LYC84" s="336"/>
      <c r="LYD84" s="336"/>
      <c r="LYE84" s="336"/>
      <c r="LYF84" s="336"/>
      <c r="LYG84" s="336"/>
      <c r="LYH84" s="336"/>
      <c r="LYI84" s="336"/>
      <c r="LYJ84" s="336"/>
      <c r="LYK84" s="336"/>
      <c r="LYL84" s="336"/>
      <c r="LYM84" s="336"/>
      <c r="LYN84" s="336"/>
      <c r="LYO84" s="336"/>
      <c r="LYP84" s="336"/>
      <c r="LYQ84" s="336"/>
      <c r="LYR84" s="336"/>
      <c r="LYS84" s="336"/>
      <c r="LYT84" s="336"/>
      <c r="LYU84" s="336"/>
      <c r="LYV84" s="336"/>
      <c r="LYW84" s="336"/>
      <c r="LYX84" s="336"/>
      <c r="LYY84" s="336"/>
      <c r="LYZ84" s="336"/>
      <c r="LZA84" s="336"/>
      <c r="LZB84" s="336"/>
      <c r="LZC84" s="336"/>
      <c r="LZD84" s="336"/>
      <c r="LZE84" s="336"/>
      <c r="LZF84" s="336"/>
      <c r="LZG84" s="336"/>
      <c r="LZH84" s="336"/>
      <c r="LZI84" s="336"/>
      <c r="LZJ84" s="336"/>
      <c r="LZK84" s="336"/>
      <c r="LZL84" s="336"/>
      <c r="LZM84" s="336"/>
      <c r="LZN84" s="336"/>
      <c r="LZO84" s="336"/>
      <c r="LZP84" s="336"/>
      <c r="LZQ84" s="336"/>
      <c r="LZR84" s="336"/>
      <c r="LZS84" s="336"/>
      <c r="LZT84" s="336"/>
      <c r="LZU84" s="336"/>
      <c r="LZV84" s="336"/>
      <c r="LZW84" s="336"/>
      <c r="LZX84" s="336"/>
      <c r="LZY84" s="336"/>
      <c r="LZZ84" s="336"/>
      <c r="MAA84" s="336"/>
      <c r="MAB84" s="336"/>
      <c r="MAC84" s="336"/>
      <c r="MAD84" s="336"/>
      <c r="MAE84" s="336"/>
      <c r="MAF84" s="336"/>
      <c r="MAG84" s="336"/>
      <c r="MAH84" s="336"/>
      <c r="MAI84" s="336"/>
      <c r="MAJ84" s="336"/>
      <c r="MAK84" s="336"/>
      <c r="MAL84" s="336"/>
      <c r="MAM84" s="336"/>
      <c r="MAN84" s="336"/>
      <c r="MAO84" s="336"/>
      <c r="MAP84" s="336"/>
      <c r="MAQ84" s="336"/>
      <c r="MAR84" s="336"/>
      <c r="MAS84" s="336"/>
      <c r="MAT84" s="336"/>
      <c r="MAU84" s="336"/>
      <c r="MAV84" s="336"/>
      <c r="MAW84" s="336"/>
      <c r="MAX84" s="336"/>
      <c r="MAY84" s="336"/>
      <c r="MAZ84" s="336"/>
      <c r="MBA84" s="336"/>
      <c r="MBB84" s="336"/>
      <c r="MBC84" s="336"/>
      <c r="MBD84" s="336"/>
      <c r="MBE84" s="336"/>
      <c r="MBF84" s="336"/>
      <c r="MBG84" s="336"/>
      <c r="MBH84" s="336"/>
      <c r="MBI84" s="336"/>
      <c r="MBJ84" s="336"/>
      <c r="MBK84" s="336"/>
      <c r="MBL84" s="336"/>
      <c r="MBM84" s="336"/>
      <c r="MBN84" s="336"/>
      <c r="MBO84" s="336"/>
      <c r="MBP84" s="336"/>
      <c r="MBQ84" s="336"/>
      <c r="MBR84" s="336"/>
      <c r="MBS84" s="336"/>
      <c r="MBT84" s="336"/>
      <c r="MBU84" s="336"/>
      <c r="MBV84" s="336"/>
      <c r="MBW84" s="336"/>
      <c r="MBX84" s="336"/>
      <c r="MBY84" s="336"/>
      <c r="MBZ84" s="336"/>
      <c r="MCA84" s="336"/>
      <c r="MCB84" s="336"/>
      <c r="MCC84" s="336"/>
      <c r="MCD84" s="336"/>
      <c r="MCE84" s="336"/>
      <c r="MCF84" s="336"/>
      <c r="MCG84" s="336"/>
      <c r="MCH84" s="336"/>
      <c r="MCI84" s="336"/>
      <c r="MCJ84" s="336"/>
      <c r="MCK84" s="336"/>
      <c r="MCL84" s="336"/>
      <c r="MCM84" s="336"/>
      <c r="MCN84" s="336"/>
      <c r="MCO84" s="336"/>
      <c r="MCP84" s="336"/>
      <c r="MCQ84" s="336"/>
      <c r="MCR84" s="336"/>
      <c r="MCS84" s="336"/>
      <c r="MCT84" s="336"/>
      <c r="MCU84" s="336"/>
      <c r="MCV84" s="336"/>
      <c r="MCW84" s="336"/>
      <c r="MCX84" s="336"/>
      <c r="MCY84" s="336"/>
      <c r="MCZ84" s="336"/>
      <c r="MDA84" s="336"/>
      <c r="MDB84" s="336"/>
      <c r="MDC84" s="336"/>
      <c r="MDD84" s="336"/>
      <c r="MDE84" s="336"/>
      <c r="MDF84" s="336"/>
      <c r="MDG84" s="336"/>
      <c r="MDH84" s="336"/>
      <c r="MDI84" s="336"/>
      <c r="MDJ84" s="336"/>
      <c r="MDK84" s="336"/>
      <c r="MDL84" s="336"/>
      <c r="MDM84" s="336"/>
      <c r="MDN84" s="336"/>
      <c r="MDO84" s="336"/>
      <c r="MDP84" s="336"/>
      <c r="MDQ84" s="336"/>
      <c r="MDR84" s="336"/>
      <c r="MDS84" s="336"/>
      <c r="MDT84" s="336"/>
      <c r="MDU84" s="336"/>
      <c r="MDV84" s="336"/>
      <c r="MDW84" s="336"/>
      <c r="MDX84" s="336"/>
      <c r="MDY84" s="336"/>
      <c r="MDZ84" s="336"/>
      <c r="MEA84" s="336"/>
      <c r="MEB84" s="336"/>
      <c r="MEC84" s="336"/>
      <c r="MED84" s="336"/>
      <c r="MEE84" s="336"/>
      <c r="MEF84" s="336"/>
      <c r="MEG84" s="336"/>
      <c r="MEH84" s="336"/>
      <c r="MEI84" s="336"/>
      <c r="MEJ84" s="336"/>
      <c r="MEK84" s="336"/>
      <c r="MEL84" s="336"/>
      <c r="MEM84" s="336"/>
      <c r="MEN84" s="336"/>
      <c r="MEO84" s="336"/>
      <c r="MEP84" s="336"/>
      <c r="MEQ84" s="336"/>
      <c r="MER84" s="336"/>
      <c r="MES84" s="336"/>
      <c r="MET84" s="336"/>
      <c r="MEU84" s="336"/>
      <c r="MEV84" s="336"/>
      <c r="MEW84" s="336"/>
      <c r="MEX84" s="336"/>
      <c r="MEY84" s="336"/>
      <c r="MEZ84" s="336"/>
      <c r="MFA84" s="336"/>
      <c r="MFB84" s="336"/>
      <c r="MFC84" s="336"/>
      <c r="MFD84" s="336"/>
      <c r="MFE84" s="336"/>
      <c r="MFF84" s="336"/>
      <c r="MFG84" s="336"/>
      <c r="MFH84" s="336"/>
      <c r="MFI84" s="336"/>
      <c r="MFJ84" s="336"/>
      <c r="MFK84" s="336"/>
      <c r="MFL84" s="336"/>
      <c r="MFM84" s="336"/>
      <c r="MFN84" s="336"/>
      <c r="MFO84" s="336"/>
      <c r="MFP84" s="336"/>
      <c r="MFQ84" s="336"/>
      <c r="MFR84" s="336"/>
      <c r="MFS84" s="336"/>
      <c r="MFT84" s="336"/>
      <c r="MFU84" s="336"/>
      <c r="MFV84" s="336"/>
      <c r="MFW84" s="336"/>
      <c r="MFX84" s="336"/>
      <c r="MFY84" s="336"/>
      <c r="MFZ84" s="336"/>
      <c r="MGA84" s="336"/>
      <c r="MGB84" s="336"/>
      <c r="MGC84" s="336"/>
      <c r="MGD84" s="336"/>
      <c r="MGE84" s="336"/>
      <c r="MGF84" s="336"/>
      <c r="MGG84" s="336"/>
      <c r="MGH84" s="336"/>
      <c r="MGI84" s="336"/>
      <c r="MGJ84" s="336"/>
      <c r="MGK84" s="336"/>
      <c r="MGL84" s="336"/>
      <c r="MGM84" s="336"/>
      <c r="MGN84" s="336"/>
      <c r="MGO84" s="336"/>
      <c r="MGP84" s="336"/>
      <c r="MGQ84" s="336"/>
      <c r="MGR84" s="336"/>
      <c r="MGS84" s="336"/>
      <c r="MGT84" s="336"/>
      <c r="MGU84" s="336"/>
      <c r="MGV84" s="336"/>
      <c r="MGW84" s="336"/>
      <c r="MGX84" s="336"/>
      <c r="MGY84" s="336"/>
      <c r="MGZ84" s="336"/>
      <c r="MHA84" s="336"/>
      <c r="MHB84" s="336"/>
      <c r="MHC84" s="336"/>
      <c r="MHD84" s="336"/>
      <c r="MHE84" s="336"/>
      <c r="MHF84" s="336"/>
      <c r="MHG84" s="336"/>
      <c r="MHH84" s="336"/>
      <c r="MHI84" s="336"/>
      <c r="MHJ84" s="336"/>
      <c r="MHK84" s="336"/>
      <c r="MHL84" s="336"/>
      <c r="MHM84" s="336"/>
      <c r="MHN84" s="336"/>
      <c r="MHO84" s="336"/>
      <c r="MHP84" s="336"/>
      <c r="MHQ84" s="336"/>
      <c r="MHR84" s="336"/>
      <c r="MHS84" s="336"/>
      <c r="MHT84" s="336"/>
      <c r="MHU84" s="336"/>
      <c r="MHV84" s="336"/>
      <c r="MHW84" s="336"/>
      <c r="MHX84" s="336"/>
      <c r="MHY84" s="336"/>
      <c r="MHZ84" s="336"/>
      <c r="MIA84" s="336"/>
      <c r="MIB84" s="336"/>
      <c r="MIC84" s="336"/>
      <c r="MID84" s="336"/>
      <c r="MIE84" s="336"/>
      <c r="MIF84" s="336"/>
      <c r="MIG84" s="336"/>
      <c r="MIH84" s="336"/>
      <c r="MII84" s="336"/>
      <c r="MIJ84" s="336"/>
      <c r="MIK84" s="336"/>
      <c r="MIL84" s="336"/>
      <c r="MIM84" s="336"/>
      <c r="MIN84" s="336"/>
      <c r="MIO84" s="336"/>
      <c r="MIP84" s="336"/>
      <c r="MIQ84" s="336"/>
      <c r="MIR84" s="336"/>
      <c r="MIS84" s="336"/>
      <c r="MIT84" s="336"/>
      <c r="MIU84" s="336"/>
      <c r="MIV84" s="336"/>
      <c r="MIW84" s="336"/>
      <c r="MIX84" s="336"/>
      <c r="MIY84" s="336"/>
      <c r="MIZ84" s="336"/>
      <c r="MJA84" s="336"/>
      <c r="MJB84" s="336"/>
      <c r="MJC84" s="336"/>
      <c r="MJD84" s="336"/>
      <c r="MJE84" s="336"/>
      <c r="MJF84" s="336"/>
      <c r="MJG84" s="336"/>
      <c r="MJH84" s="336"/>
      <c r="MJI84" s="336"/>
      <c r="MJJ84" s="336"/>
      <c r="MJK84" s="336"/>
      <c r="MJL84" s="336"/>
      <c r="MJM84" s="336"/>
      <c r="MJN84" s="336"/>
      <c r="MJO84" s="336"/>
      <c r="MJP84" s="336"/>
      <c r="MJQ84" s="336"/>
      <c r="MJR84" s="336"/>
      <c r="MJS84" s="336"/>
      <c r="MJT84" s="336"/>
      <c r="MJU84" s="336"/>
      <c r="MJV84" s="336"/>
      <c r="MJW84" s="336"/>
      <c r="MJX84" s="336"/>
      <c r="MJY84" s="336"/>
      <c r="MJZ84" s="336"/>
      <c r="MKA84" s="336"/>
      <c r="MKB84" s="336"/>
      <c r="MKC84" s="336"/>
      <c r="MKD84" s="336"/>
      <c r="MKE84" s="336"/>
      <c r="MKF84" s="336"/>
      <c r="MKG84" s="336"/>
      <c r="MKH84" s="336"/>
      <c r="MKI84" s="336"/>
      <c r="MKJ84" s="336"/>
      <c r="MKK84" s="336"/>
      <c r="MKL84" s="336"/>
      <c r="MKM84" s="336"/>
      <c r="MKN84" s="336"/>
      <c r="MKO84" s="336"/>
      <c r="MKP84" s="336"/>
      <c r="MKQ84" s="336"/>
      <c r="MKR84" s="336"/>
      <c r="MKS84" s="336"/>
      <c r="MKT84" s="336"/>
      <c r="MKU84" s="336"/>
      <c r="MKV84" s="336"/>
      <c r="MKW84" s="336"/>
      <c r="MKX84" s="336"/>
      <c r="MKY84" s="336"/>
      <c r="MKZ84" s="336"/>
      <c r="MLA84" s="336"/>
      <c r="MLB84" s="336"/>
      <c r="MLC84" s="336"/>
      <c r="MLD84" s="336"/>
      <c r="MLE84" s="336"/>
      <c r="MLF84" s="336"/>
      <c r="MLG84" s="336"/>
      <c r="MLH84" s="336"/>
      <c r="MLI84" s="336"/>
      <c r="MLJ84" s="336"/>
      <c r="MLK84" s="336"/>
      <c r="MLL84" s="336"/>
      <c r="MLM84" s="336"/>
      <c r="MLN84" s="336"/>
      <c r="MLO84" s="336"/>
      <c r="MLP84" s="336"/>
      <c r="MLQ84" s="336"/>
      <c r="MLR84" s="336"/>
      <c r="MLS84" s="336"/>
      <c r="MLT84" s="336"/>
      <c r="MLU84" s="336"/>
      <c r="MLV84" s="336"/>
      <c r="MLW84" s="336"/>
      <c r="MLX84" s="336"/>
      <c r="MLY84" s="336"/>
      <c r="MLZ84" s="336"/>
      <c r="MMA84" s="336"/>
      <c r="MMB84" s="336"/>
      <c r="MMC84" s="336"/>
      <c r="MMD84" s="336"/>
      <c r="MME84" s="336"/>
      <c r="MMF84" s="336"/>
      <c r="MMG84" s="336"/>
      <c r="MMH84" s="336"/>
      <c r="MMI84" s="336"/>
      <c r="MMJ84" s="336"/>
      <c r="MMK84" s="336"/>
      <c r="MML84" s="336"/>
      <c r="MMM84" s="336"/>
      <c r="MMN84" s="336"/>
      <c r="MMO84" s="336"/>
      <c r="MMP84" s="336"/>
      <c r="MMQ84" s="336"/>
      <c r="MMR84" s="336"/>
      <c r="MMS84" s="336"/>
      <c r="MMT84" s="336"/>
      <c r="MMU84" s="336"/>
      <c r="MMV84" s="336"/>
      <c r="MMW84" s="336"/>
      <c r="MMX84" s="336"/>
      <c r="MMY84" s="336"/>
      <c r="MMZ84" s="336"/>
      <c r="MNA84" s="336"/>
      <c r="MNB84" s="336"/>
      <c r="MNC84" s="336"/>
      <c r="MND84" s="336"/>
      <c r="MNE84" s="336"/>
      <c r="MNF84" s="336"/>
      <c r="MNG84" s="336"/>
      <c r="MNH84" s="336"/>
      <c r="MNI84" s="336"/>
      <c r="MNJ84" s="336"/>
      <c r="MNK84" s="336"/>
      <c r="MNL84" s="336"/>
      <c r="MNM84" s="336"/>
      <c r="MNN84" s="336"/>
      <c r="MNO84" s="336"/>
      <c r="MNP84" s="336"/>
      <c r="MNQ84" s="336"/>
      <c r="MNR84" s="336"/>
      <c r="MNS84" s="336"/>
      <c r="MNT84" s="336"/>
      <c r="MNU84" s="336"/>
      <c r="MNV84" s="336"/>
      <c r="MNW84" s="336"/>
      <c r="MNX84" s="336"/>
      <c r="MNY84" s="336"/>
      <c r="MNZ84" s="336"/>
      <c r="MOA84" s="336"/>
      <c r="MOB84" s="336"/>
      <c r="MOC84" s="336"/>
      <c r="MOD84" s="336"/>
      <c r="MOE84" s="336"/>
      <c r="MOF84" s="336"/>
      <c r="MOG84" s="336"/>
      <c r="MOH84" s="336"/>
      <c r="MOI84" s="336"/>
      <c r="MOJ84" s="336"/>
      <c r="MOK84" s="336"/>
      <c r="MOL84" s="336"/>
      <c r="MOM84" s="336"/>
      <c r="MON84" s="336"/>
      <c r="MOO84" s="336"/>
      <c r="MOP84" s="336"/>
      <c r="MOQ84" s="336"/>
      <c r="MOR84" s="336"/>
      <c r="MOS84" s="336"/>
      <c r="MOT84" s="336"/>
      <c r="MOU84" s="336"/>
      <c r="MOV84" s="336"/>
      <c r="MOW84" s="336"/>
      <c r="MOX84" s="336"/>
      <c r="MOY84" s="336"/>
      <c r="MOZ84" s="336"/>
      <c r="MPA84" s="336"/>
      <c r="MPB84" s="336"/>
      <c r="MPC84" s="336"/>
      <c r="MPD84" s="336"/>
      <c r="MPE84" s="336"/>
      <c r="MPF84" s="336"/>
      <c r="MPG84" s="336"/>
      <c r="MPH84" s="336"/>
      <c r="MPI84" s="336"/>
      <c r="MPJ84" s="336"/>
      <c r="MPK84" s="336"/>
      <c r="MPL84" s="336"/>
      <c r="MPM84" s="336"/>
      <c r="MPN84" s="336"/>
      <c r="MPO84" s="336"/>
      <c r="MPP84" s="336"/>
      <c r="MPQ84" s="336"/>
      <c r="MPR84" s="336"/>
      <c r="MPS84" s="336"/>
      <c r="MPT84" s="336"/>
      <c r="MPU84" s="336"/>
      <c r="MPV84" s="336"/>
      <c r="MPW84" s="336"/>
      <c r="MPX84" s="336"/>
      <c r="MPY84" s="336"/>
      <c r="MPZ84" s="336"/>
      <c r="MQA84" s="336"/>
      <c r="MQB84" s="336"/>
      <c r="MQC84" s="336"/>
      <c r="MQD84" s="336"/>
      <c r="MQE84" s="336"/>
      <c r="MQF84" s="336"/>
      <c r="MQG84" s="336"/>
      <c r="MQH84" s="336"/>
      <c r="MQI84" s="336"/>
      <c r="MQJ84" s="336"/>
      <c r="MQK84" s="336"/>
      <c r="MQL84" s="336"/>
      <c r="MQM84" s="336"/>
      <c r="MQN84" s="336"/>
      <c r="MQO84" s="336"/>
      <c r="MQP84" s="336"/>
      <c r="MQQ84" s="336"/>
      <c r="MQR84" s="336"/>
      <c r="MQS84" s="336"/>
      <c r="MQT84" s="336"/>
      <c r="MQU84" s="336"/>
      <c r="MQV84" s="336"/>
      <c r="MQW84" s="336"/>
      <c r="MQX84" s="336"/>
      <c r="MQY84" s="336"/>
      <c r="MQZ84" s="336"/>
      <c r="MRA84" s="336"/>
      <c r="MRB84" s="336"/>
      <c r="MRC84" s="336"/>
      <c r="MRD84" s="336"/>
      <c r="MRE84" s="336"/>
      <c r="MRF84" s="336"/>
      <c r="MRG84" s="336"/>
      <c r="MRH84" s="336"/>
      <c r="MRI84" s="336"/>
      <c r="MRJ84" s="336"/>
      <c r="MRK84" s="336"/>
      <c r="MRL84" s="336"/>
      <c r="MRM84" s="336"/>
      <c r="MRN84" s="336"/>
      <c r="MRO84" s="336"/>
      <c r="MRP84" s="336"/>
      <c r="MRQ84" s="336"/>
      <c r="MRR84" s="336"/>
      <c r="MRS84" s="336"/>
      <c r="MRT84" s="336"/>
      <c r="MRU84" s="336"/>
      <c r="MRV84" s="336"/>
      <c r="MRW84" s="336"/>
      <c r="MRX84" s="336"/>
      <c r="MRY84" s="336"/>
      <c r="MRZ84" s="336"/>
      <c r="MSA84" s="336"/>
      <c r="MSB84" s="336"/>
      <c r="MSC84" s="336"/>
      <c r="MSD84" s="336"/>
      <c r="MSE84" s="336"/>
      <c r="MSF84" s="336"/>
      <c r="MSG84" s="336"/>
      <c r="MSH84" s="336"/>
      <c r="MSI84" s="336"/>
      <c r="MSJ84" s="336"/>
      <c r="MSK84" s="336"/>
      <c r="MSL84" s="336"/>
      <c r="MSM84" s="336"/>
      <c r="MSN84" s="336"/>
      <c r="MSO84" s="336"/>
      <c r="MSP84" s="336"/>
      <c r="MSQ84" s="336"/>
      <c r="MSR84" s="336"/>
      <c r="MSS84" s="336"/>
      <c r="MST84" s="336"/>
      <c r="MSU84" s="336"/>
      <c r="MSV84" s="336"/>
      <c r="MSW84" s="336"/>
      <c r="MSX84" s="336"/>
      <c r="MSY84" s="336"/>
      <c r="MSZ84" s="336"/>
      <c r="MTA84" s="336"/>
      <c r="MTB84" s="336"/>
      <c r="MTC84" s="336"/>
      <c r="MTD84" s="336"/>
      <c r="MTE84" s="336"/>
      <c r="MTF84" s="336"/>
      <c r="MTG84" s="336"/>
      <c r="MTH84" s="336"/>
      <c r="MTI84" s="336"/>
      <c r="MTJ84" s="336"/>
      <c r="MTK84" s="336"/>
      <c r="MTL84" s="336"/>
      <c r="MTM84" s="336"/>
      <c r="MTN84" s="336"/>
      <c r="MTO84" s="336"/>
      <c r="MTP84" s="336"/>
      <c r="MTQ84" s="336"/>
      <c r="MTR84" s="336"/>
      <c r="MTS84" s="336"/>
      <c r="MTT84" s="336"/>
      <c r="MTU84" s="336"/>
      <c r="MTV84" s="336"/>
      <c r="MTW84" s="336"/>
      <c r="MTX84" s="336"/>
      <c r="MTY84" s="336"/>
      <c r="MTZ84" s="336"/>
      <c r="MUA84" s="336"/>
      <c r="MUB84" s="336"/>
      <c r="MUC84" s="336"/>
      <c r="MUD84" s="336"/>
      <c r="MUE84" s="336"/>
      <c r="MUF84" s="336"/>
      <c r="MUG84" s="336"/>
      <c r="MUH84" s="336"/>
      <c r="MUI84" s="336"/>
      <c r="MUJ84" s="336"/>
      <c r="MUK84" s="336"/>
      <c r="MUL84" s="336"/>
      <c r="MUM84" s="336"/>
      <c r="MUN84" s="336"/>
      <c r="MUO84" s="336"/>
      <c r="MUP84" s="336"/>
      <c r="MUQ84" s="336"/>
      <c r="MUR84" s="336"/>
      <c r="MUS84" s="336"/>
      <c r="MUT84" s="336"/>
      <c r="MUU84" s="336"/>
      <c r="MUV84" s="336"/>
      <c r="MUW84" s="336"/>
      <c r="MUX84" s="336"/>
      <c r="MUY84" s="336"/>
      <c r="MUZ84" s="336"/>
      <c r="MVA84" s="336"/>
      <c r="MVB84" s="336"/>
      <c r="MVC84" s="336"/>
      <c r="MVD84" s="336"/>
      <c r="MVE84" s="336"/>
      <c r="MVF84" s="336"/>
      <c r="MVG84" s="336"/>
      <c r="MVH84" s="336"/>
      <c r="MVI84" s="336"/>
      <c r="MVJ84" s="336"/>
      <c r="MVK84" s="336"/>
      <c r="MVL84" s="336"/>
      <c r="MVM84" s="336"/>
      <c r="MVN84" s="336"/>
      <c r="MVO84" s="336"/>
      <c r="MVP84" s="336"/>
      <c r="MVQ84" s="336"/>
      <c r="MVR84" s="336"/>
      <c r="MVS84" s="336"/>
      <c r="MVT84" s="336"/>
      <c r="MVU84" s="336"/>
      <c r="MVV84" s="336"/>
      <c r="MVW84" s="336"/>
      <c r="MVX84" s="336"/>
      <c r="MVY84" s="336"/>
      <c r="MVZ84" s="336"/>
      <c r="MWA84" s="336"/>
      <c r="MWB84" s="336"/>
      <c r="MWC84" s="336"/>
      <c r="MWD84" s="336"/>
      <c r="MWE84" s="336"/>
      <c r="MWF84" s="336"/>
      <c r="MWG84" s="336"/>
      <c r="MWH84" s="336"/>
      <c r="MWI84" s="336"/>
      <c r="MWJ84" s="336"/>
      <c r="MWK84" s="336"/>
      <c r="MWL84" s="336"/>
      <c r="MWM84" s="336"/>
      <c r="MWN84" s="336"/>
      <c r="MWO84" s="336"/>
      <c r="MWP84" s="336"/>
      <c r="MWQ84" s="336"/>
      <c r="MWR84" s="336"/>
      <c r="MWS84" s="336"/>
      <c r="MWT84" s="336"/>
      <c r="MWU84" s="336"/>
      <c r="MWV84" s="336"/>
      <c r="MWW84" s="336"/>
      <c r="MWX84" s="336"/>
      <c r="MWY84" s="336"/>
      <c r="MWZ84" s="336"/>
      <c r="MXA84" s="336"/>
      <c r="MXB84" s="336"/>
      <c r="MXC84" s="336"/>
      <c r="MXD84" s="336"/>
      <c r="MXE84" s="336"/>
      <c r="MXF84" s="336"/>
      <c r="MXG84" s="336"/>
      <c r="MXH84" s="336"/>
      <c r="MXI84" s="336"/>
      <c r="MXJ84" s="336"/>
      <c r="MXK84" s="336"/>
      <c r="MXL84" s="336"/>
      <c r="MXM84" s="336"/>
      <c r="MXN84" s="336"/>
      <c r="MXO84" s="336"/>
      <c r="MXP84" s="336"/>
      <c r="MXQ84" s="336"/>
      <c r="MXR84" s="336"/>
      <c r="MXS84" s="336"/>
      <c r="MXT84" s="336"/>
      <c r="MXU84" s="336"/>
      <c r="MXV84" s="336"/>
      <c r="MXW84" s="336"/>
      <c r="MXX84" s="336"/>
      <c r="MXY84" s="336"/>
      <c r="MXZ84" s="336"/>
      <c r="MYA84" s="336"/>
      <c r="MYB84" s="336"/>
      <c r="MYC84" s="336"/>
      <c r="MYD84" s="336"/>
      <c r="MYE84" s="336"/>
      <c r="MYF84" s="336"/>
      <c r="MYG84" s="336"/>
      <c r="MYH84" s="336"/>
      <c r="MYI84" s="336"/>
      <c r="MYJ84" s="336"/>
      <c r="MYK84" s="336"/>
      <c r="MYL84" s="336"/>
      <c r="MYM84" s="336"/>
      <c r="MYN84" s="336"/>
      <c r="MYO84" s="336"/>
      <c r="MYP84" s="336"/>
      <c r="MYQ84" s="336"/>
      <c r="MYR84" s="336"/>
      <c r="MYS84" s="336"/>
      <c r="MYT84" s="336"/>
      <c r="MYU84" s="336"/>
      <c r="MYV84" s="336"/>
      <c r="MYW84" s="336"/>
      <c r="MYX84" s="336"/>
      <c r="MYY84" s="336"/>
      <c r="MYZ84" s="336"/>
      <c r="MZA84" s="336"/>
      <c r="MZB84" s="336"/>
      <c r="MZC84" s="336"/>
      <c r="MZD84" s="336"/>
      <c r="MZE84" s="336"/>
      <c r="MZF84" s="336"/>
      <c r="MZG84" s="336"/>
      <c r="MZH84" s="336"/>
      <c r="MZI84" s="336"/>
      <c r="MZJ84" s="336"/>
      <c r="MZK84" s="336"/>
      <c r="MZL84" s="336"/>
      <c r="MZM84" s="336"/>
      <c r="MZN84" s="336"/>
      <c r="MZO84" s="336"/>
      <c r="MZP84" s="336"/>
      <c r="MZQ84" s="336"/>
      <c r="MZR84" s="336"/>
      <c r="MZS84" s="336"/>
      <c r="MZT84" s="336"/>
      <c r="MZU84" s="336"/>
      <c r="MZV84" s="336"/>
      <c r="MZW84" s="336"/>
      <c r="MZX84" s="336"/>
      <c r="MZY84" s="336"/>
      <c r="MZZ84" s="336"/>
      <c r="NAA84" s="336"/>
      <c r="NAB84" s="336"/>
      <c r="NAC84" s="336"/>
      <c r="NAD84" s="336"/>
      <c r="NAE84" s="336"/>
      <c r="NAF84" s="336"/>
      <c r="NAG84" s="336"/>
      <c r="NAH84" s="336"/>
      <c r="NAI84" s="336"/>
      <c r="NAJ84" s="336"/>
      <c r="NAK84" s="336"/>
      <c r="NAL84" s="336"/>
      <c r="NAM84" s="336"/>
      <c r="NAN84" s="336"/>
      <c r="NAO84" s="336"/>
      <c r="NAP84" s="336"/>
      <c r="NAQ84" s="336"/>
      <c r="NAR84" s="336"/>
      <c r="NAS84" s="336"/>
      <c r="NAT84" s="336"/>
      <c r="NAU84" s="336"/>
      <c r="NAV84" s="336"/>
      <c r="NAW84" s="336"/>
      <c r="NAX84" s="336"/>
      <c r="NAY84" s="336"/>
      <c r="NAZ84" s="336"/>
      <c r="NBA84" s="336"/>
      <c r="NBB84" s="336"/>
      <c r="NBC84" s="336"/>
      <c r="NBD84" s="336"/>
      <c r="NBE84" s="336"/>
      <c r="NBF84" s="336"/>
      <c r="NBG84" s="336"/>
      <c r="NBH84" s="336"/>
      <c r="NBI84" s="336"/>
      <c r="NBJ84" s="336"/>
      <c r="NBK84" s="336"/>
      <c r="NBL84" s="336"/>
      <c r="NBM84" s="336"/>
      <c r="NBN84" s="336"/>
      <c r="NBO84" s="336"/>
      <c r="NBP84" s="336"/>
      <c r="NBQ84" s="336"/>
      <c r="NBR84" s="336"/>
      <c r="NBS84" s="336"/>
      <c r="NBT84" s="336"/>
      <c r="NBU84" s="336"/>
      <c r="NBV84" s="336"/>
      <c r="NBW84" s="336"/>
      <c r="NBX84" s="336"/>
      <c r="NBY84" s="336"/>
      <c r="NBZ84" s="336"/>
      <c r="NCA84" s="336"/>
      <c r="NCB84" s="336"/>
      <c r="NCC84" s="336"/>
      <c r="NCD84" s="336"/>
      <c r="NCE84" s="336"/>
      <c r="NCF84" s="336"/>
      <c r="NCG84" s="336"/>
      <c r="NCH84" s="336"/>
      <c r="NCI84" s="336"/>
      <c r="NCJ84" s="336"/>
      <c r="NCK84" s="336"/>
      <c r="NCL84" s="336"/>
      <c r="NCM84" s="336"/>
      <c r="NCN84" s="336"/>
      <c r="NCO84" s="336"/>
      <c r="NCP84" s="336"/>
      <c r="NCQ84" s="336"/>
      <c r="NCR84" s="336"/>
      <c r="NCS84" s="336"/>
      <c r="NCT84" s="336"/>
      <c r="NCU84" s="336"/>
      <c r="NCV84" s="336"/>
      <c r="NCW84" s="336"/>
      <c r="NCX84" s="336"/>
      <c r="NCY84" s="336"/>
      <c r="NCZ84" s="336"/>
      <c r="NDA84" s="336"/>
      <c r="NDB84" s="336"/>
      <c r="NDC84" s="336"/>
      <c r="NDD84" s="336"/>
      <c r="NDE84" s="336"/>
      <c r="NDF84" s="336"/>
      <c r="NDG84" s="336"/>
      <c r="NDH84" s="336"/>
      <c r="NDI84" s="336"/>
      <c r="NDJ84" s="336"/>
      <c r="NDK84" s="336"/>
      <c r="NDL84" s="336"/>
      <c r="NDM84" s="336"/>
      <c r="NDN84" s="336"/>
      <c r="NDO84" s="336"/>
      <c r="NDP84" s="336"/>
      <c r="NDQ84" s="336"/>
      <c r="NDR84" s="336"/>
      <c r="NDS84" s="336"/>
      <c r="NDT84" s="336"/>
      <c r="NDU84" s="336"/>
      <c r="NDV84" s="336"/>
      <c r="NDW84" s="336"/>
      <c r="NDX84" s="336"/>
      <c r="NDY84" s="336"/>
      <c r="NDZ84" s="336"/>
      <c r="NEA84" s="336"/>
      <c r="NEB84" s="336"/>
      <c r="NEC84" s="336"/>
      <c r="NED84" s="336"/>
      <c r="NEE84" s="336"/>
      <c r="NEF84" s="336"/>
      <c r="NEG84" s="336"/>
      <c r="NEH84" s="336"/>
      <c r="NEI84" s="336"/>
      <c r="NEJ84" s="336"/>
      <c r="NEK84" s="336"/>
      <c r="NEL84" s="336"/>
      <c r="NEM84" s="336"/>
      <c r="NEN84" s="336"/>
      <c r="NEO84" s="336"/>
      <c r="NEP84" s="336"/>
      <c r="NEQ84" s="336"/>
      <c r="NER84" s="336"/>
      <c r="NES84" s="336"/>
      <c r="NET84" s="336"/>
      <c r="NEU84" s="336"/>
      <c r="NEV84" s="336"/>
      <c r="NEW84" s="336"/>
      <c r="NEX84" s="336"/>
      <c r="NEY84" s="336"/>
      <c r="NEZ84" s="336"/>
      <c r="NFA84" s="336"/>
      <c r="NFB84" s="336"/>
      <c r="NFC84" s="336"/>
      <c r="NFD84" s="336"/>
      <c r="NFE84" s="336"/>
      <c r="NFF84" s="336"/>
      <c r="NFG84" s="336"/>
      <c r="NFH84" s="336"/>
      <c r="NFI84" s="336"/>
      <c r="NFJ84" s="336"/>
      <c r="NFK84" s="336"/>
      <c r="NFL84" s="336"/>
      <c r="NFM84" s="336"/>
      <c r="NFN84" s="336"/>
      <c r="NFO84" s="336"/>
      <c r="NFP84" s="336"/>
      <c r="NFQ84" s="336"/>
      <c r="NFR84" s="336"/>
      <c r="NFS84" s="336"/>
      <c r="NFT84" s="336"/>
      <c r="NFU84" s="336"/>
      <c r="NFV84" s="336"/>
      <c r="NFW84" s="336"/>
      <c r="NFX84" s="336"/>
      <c r="NFY84" s="336"/>
      <c r="NFZ84" s="336"/>
      <c r="NGA84" s="336"/>
      <c r="NGB84" s="336"/>
      <c r="NGC84" s="336"/>
      <c r="NGD84" s="336"/>
      <c r="NGE84" s="336"/>
      <c r="NGF84" s="336"/>
      <c r="NGG84" s="336"/>
      <c r="NGH84" s="336"/>
      <c r="NGI84" s="336"/>
      <c r="NGJ84" s="336"/>
      <c r="NGK84" s="336"/>
      <c r="NGL84" s="336"/>
      <c r="NGM84" s="336"/>
      <c r="NGN84" s="336"/>
      <c r="NGO84" s="336"/>
      <c r="NGP84" s="336"/>
      <c r="NGQ84" s="336"/>
      <c r="NGR84" s="336"/>
      <c r="NGS84" s="336"/>
      <c r="NGT84" s="336"/>
      <c r="NGU84" s="336"/>
      <c r="NGV84" s="336"/>
      <c r="NGW84" s="336"/>
      <c r="NGX84" s="336"/>
      <c r="NGY84" s="336"/>
      <c r="NGZ84" s="336"/>
      <c r="NHA84" s="336"/>
      <c r="NHB84" s="336"/>
      <c r="NHC84" s="336"/>
      <c r="NHD84" s="336"/>
      <c r="NHE84" s="336"/>
      <c r="NHF84" s="336"/>
      <c r="NHG84" s="336"/>
      <c r="NHH84" s="336"/>
      <c r="NHI84" s="336"/>
      <c r="NHJ84" s="336"/>
      <c r="NHK84" s="336"/>
      <c r="NHL84" s="336"/>
      <c r="NHM84" s="336"/>
      <c r="NHN84" s="336"/>
      <c r="NHO84" s="336"/>
      <c r="NHP84" s="336"/>
      <c r="NHQ84" s="336"/>
      <c r="NHR84" s="336"/>
      <c r="NHS84" s="336"/>
      <c r="NHT84" s="336"/>
      <c r="NHU84" s="336"/>
      <c r="NHV84" s="336"/>
      <c r="NHW84" s="336"/>
      <c r="NHX84" s="336"/>
      <c r="NHY84" s="336"/>
      <c r="NHZ84" s="336"/>
      <c r="NIA84" s="336"/>
      <c r="NIB84" s="336"/>
      <c r="NIC84" s="336"/>
      <c r="NID84" s="336"/>
      <c r="NIE84" s="336"/>
      <c r="NIF84" s="336"/>
      <c r="NIG84" s="336"/>
      <c r="NIH84" s="336"/>
      <c r="NII84" s="336"/>
      <c r="NIJ84" s="336"/>
      <c r="NIK84" s="336"/>
      <c r="NIL84" s="336"/>
      <c r="NIM84" s="336"/>
      <c r="NIN84" s="336"/>
      <c r="NIO84" s="336"/>
      <c r="NIP84" s="336"/>
      <c r="NIQ84" s="336"/>
      <c r="NIR84" s="336"/>
      <c r="NIS84" s="336"/>
      <c r="NIT84" s="336"/>
      <c r="NIU84" s="336"/>
      <c r="NIV84" s="336"/>
      <c r="NIW84" s="336"/>
      <c r="NIX84" s="336"/>
      <c r="NIY84" s="336"/>
      <c r="NIZ84" s="336"/>
      <c r="NJA84" s="336"/>
      <c r="NJB84" s="336"/>
      <c r="NJC84" s="336"/>
      <c r="NJD84" s="336"/>
      <c r="NJE84" s="336"/>
      <c r="NJF84" s="336"/>
      <c r="NJG84" s="336"/>
      <c r="NJH84" s="336"/>
      <c r="NJI84" s="336"/>
      <c r="NJJ84" s="336"/>
      <c r="NJK84" s="336"/>
      <c r="NJL84" s="336"/>
      <c r="NJM84" s="336"/>
      <c r="NJN84" s="336"/>
      <c r="NJO84" s="336"/>
      <c r="NJP84" s="336"/>
      <c r="NJQ84" s="336"/>
      <c r="NJR84" s="336"/>
      <c r="NJS84" s="336"/>
      <c r="NJT84" s="336"/>
      <c r="NJU84" s="336"/>
      <c r="NJV84" s="336"/>
      <c r="NJW84" s="336"/>
      <c r="NJX84" s="336"/>
      <c r="NJY84" s="336"/>
      <c r="NJZ84" s="336"/>
      <c r="NKA84" s="336"/>
      <c r="NKB84" s="336"/>
      <c r="NKC84" s="336"/>
      <c r="NKD84" s="336"/>
      <c r="NKE84" s="336"/>
      <c r="NKF84" s="336"/>
      <c r="NKG84" s="336"/>
      <c r="NKH84" s="336"/>
      <c r="NKI84" s="336"/>
      <c r="NKJ84" s="336"/>
      <c r="NKK84" s="336"/>
      <c r="NKL84" s="336"/>
      <c r="NKM84" s="336"/>
      <c r="NKN84" s="336"/>
      <c r="NKO84" s="336"/>
      <c r="NKP84" s="336"/>
      <c r="NKQ84" s="336"/>
      <c r="NKR84" s="336"/>
      <c r="NKS84" s="336"/>
      <c r="NKT84" s="336"/>
      <c r="NKU84" s="336"/>
      <c r="NKV84" s="336"/>
      <c r="NKW84" s="336"/>
      <c r="NKX84" s="336"/>
      <c r="NKY84" s="336"/>
      <c r="NKZ84" s="336"/>
      <c r="NLA84" s="336"/>
      <c r="NLB84" s="336"/>
      <c r="NLC84" s="336"/>
      <c r="NLD84" s="336"/>
      <c r="NLE84" s="336"/>
      <c r="NLF84" s="336"/>
      <c r="NLG84" s="336"/>
      <c r="NLH84" s="336"/>
      <c r="NLI84" s="336"/>
      <c r="NLJ84" s="336"/>
      <c r="NLK84" s="336"/>
      <c r="NLL84" s="336"/>
      <c r="NLM84" s="336"/>
      <c r="NLN84" s="336"/>
      <c r="NLO84" s="336"/>
      <c r="NLP84" s="336"/>
      <c r="NLQ84" s="336"/>
      <c r="NLR84" s="336"/>
      <c r="NLS84" s="336"/>
      <c r="NLT84" s="336"/>
      <c r="NLU84" s="336"/>
      <c r="NLV84" s="336"/>
      <c r="NLW84" s="336"/>
      <c r="NLX84" s="336"/>
      <c r="NLY84" s="336"/>
      <c r="NLZ84" s="336"/>
      <c r="NMA84" s="336"/>
      <c r="NMB84" s="336"/>
      <c r="NMC84" s="336"/>
      <c r="NMD84" s="336"/>
      <c r="NME84" s="336"/>
      <c r="NMF84" s="336"/>
      <c r="NMG84" s="336"/>
      <c r="NMH84" s="336"/>
      <c r="NMI84" s="336"/>
      <c r="NMJ84" s="336"/>
      <c r="NMK84" s="336"/>
      <c r="NML84" s="336"/>
      <c r="NMM84" s="336"/>
      <c r="NMN84" s="336"/>
      <c r="NMO84" s="336"/>
      <c r="NMP84" s="336"/>
      <c r="NMQ84" s="336"/>
      <c r="NMR84" s="336"/>
      <c r="NMS84" s="336"/>
      <c r="NMT84" s="336"/>
      <c r="NMU84" s="336"/>
      <c r="NMV84" s="336"/>
      <c r="NMW84" s="336"/>
      <c r="NMX84" s="336"/>
      <c r="NMY84" s="336"/>
      <c r="NMZ84" s="336"/>
      <c r="NNA84" s="336"/>
      <c r="NNB84" s="336"/>
      <c r="NNC84" s="336"/>
      <c r="NND84" s="336"/>
      <c r="NNE84" s="336"/>
      <c r="NNF84" s="336"/>
      <c r="NNG84" s="336"/>
      <c r="NNH84" s="336"/>
      <c r="NNI84" s="336"/>
      <c r="NNJ84" s="336"/>
      <c r="NNK84" s="336"/>
      <c r="NNL84" s="336"/>
      <c r="NNM84" s="336"/>
      <c r="NNN84" s="336"/>
      <c r="NNO84" s="336"/>
      <c r="NNP84" s="336"/>
      <c r="NNQ84" s="336"/>
      <c r="NNR84" s="336"/>
      <c r="NNS84" s="336"/>
      <c r="NNT84" s="336"/>
      <c r="NNU84" s="336"/>
      <c r="NNV84" s="336"/>
      <c r="NNW84" s="336"/>
      <c r="NNX84" s="336"/>
      <c r="NNY84" s="336"/>
      <c r="NNZ84" s="336"/>
      <c r="NOA84" s="336"/>
      <c r="NOB84" s="336"/>
      <c r="NOC84" s="336"/>
      <c r="NOD84" s="336"/>
      <c r="NOE84" s="336"/>
      <c r="NOF84" s="336"/>
      <c r="NOG84" s="336"/>
      <c r="NOH84" s="336"/>
      <c r="NOI84" s="336"/>
      <c r="NOJ84" s="336"/>
      <c r="NOK84" s="336"/>
      <c r="NOL84" s="336"/>
      <c r="NOM84" s="336"/>
      <c r="NON84" s="336"/>
      <c r="NOO84" s="336"/>
      <c r="NOP84" s="336"/>
      <c r="NOQ84" s="336"/>
      <c r="NOR84" s="336"/>
      <c r="NOS84" s="336"/>
      <c r="NOT84" s="336"/>
      <c r="NOU84" s="336"/>
      <c r="NOV84" s="336"/>
      <c r="NOW84" s="336"/>
      <c r="NOX84" s="336"/>
      <c r="NOY84" s="336"/>
      <c r="NOZ84" s="336"/>
      <c r="NPA84" s="336"/>
      <c r="NPB84" s="336"/>
      <c r="NPC84" s="336"/>
      <c r="NPD84" s="336"/>
      <c r="NPE84" s="336"/>
      <c r="NPF84" s="336"/>
      <c r="NPG84" s="336"/>
      <c r="NPH84" s="336"/>
      <c r="NPI84" s="336"/>
      <c r="NPJ84" s="336"/>
      <c r="NPK84" s="336"/>
      <c r="NPL84" s="336"/>
      <c r="NPM84" s="336"/>
      <c r="NPN84" s="336"/>
      <c r="NPO84" s="336"/>
      <c r="NPP84" s="336"/>
      <c r="NPQ84" s="336"/>
      <c r="NPR84" s="336"/>
      <c r="NPS84" s="336"/>
      <c r="NPT84" s="336"/>
      <c r="NPU84" s="336"/>
      <c r="NPV84" s="336"/>
      <c r="NPW84" s="336"/>
      <c r="NPX84" s="336"/>
      <c r="NPY84" s="336"/>
      <c r="NPZ84" s="336"/>
      <c r="NQA84" s="336"/>
      <c r="NQB84" s="336"/>
      <c r="NQC84" s="336"/>
      <c r="NQD84" s="336"/>
      <c r="NQE84" s="336"/>
      <c r="NQF84" s="336"/>
      <c r="NQG84" s="336"/>
      <c r="NQH84" s="336"/>
      <c r="NQI84" s="336"/>
      <c r="NQJ84" s="336"/>
      <c r="NQK84" s="336"/>
      <c r="NQL84" s="336"/>
      <c r="NQM84" s="336"/>
      <c r="NQN84" s="336"/>
      <c r="NQO84" s="336"/>
      <c r="NQP84" s="336"/>
      <c r="NQQ84" s="336"/>
      <c r="NQR84" s="336"/>
      <c r="NQS84" s="336"/>
      <c r="NQT84" s="336"/>
      <c r="NQU84" s="336"/>
      <c r="NQV84" s="336"/>
      <c r="NQW84" s="336"/>
      <c r="NQX84" s="336"/>
      <c r="NQY84" s="336"/>
      <c r="NQZ84" s="336"/>
      <c r="NRA84" s="336"/>
      <c r="NRB84" s="336"/>
      <c r="NRC84" s="336"/>
      <c r="NRD84" s="336"/>
      <c r="NRE84" s="336"/>
      <c r="NRF84" s="336"/>
      <c r="NRG84" s="336"/>
      <c r="NRH84" s="336"/>
      <c r="NRI84" s="336"/>
      <c r="NRJ84" s="336"/>
      <c r="NRK84" s="336"/>
      <c r="NRL84" s="336"/>
      <c r="NRM84" s="336"/>
      <c r="NRN84" s="336"/>
      <c r="NRO84" s="336"/>
      <c r="NRP84" s="336"/>
      <c r="NRQ84" s="336"/>
      <c r="NRR84" s="336"/>
      <c r="NRS84" s="336"/>
      <c r="NRT84" s="336"/>
      <c r="NRU84" s="336"/>
      <c r="NRV84" s="336"/>
      <c r="NRW84" s="336"/>
      <c r="NRX84" s="336"/>
      <c r="NRY84" s="336"/>
      <c r="NRZ84" s="336"/>
      <c r="NSA84" s="336"/>
      <c r="NSB84" s="336"/>
      <c r="NSC84" s="336"/>
      <c r="NSD84" s="336"/>
      <c r="NSE84" s="336"/>
      <c r="NSF84" s="336"/>
      <c r="NSG84" s="336"/>
      <c r="NSH84" s="336"/>
      <c r="NSI84" s="336"/>
      <c r="NSJ84" s="336"/>
      <c r="NSK84" s="336"/>
      <c r="NSL84" s="336"/>
      <c r="NSM84" s="336"/>
      <c r="NSN84" s="336"/>
      <c r="NSO84" s="336"/>
      <c r="NSP84" s="336"/>
      <c r="NSQ84" s="336"/>
      <c r="NSR84" s="336"/>
      <c r="NSS84" s="336"/>
      <c r="NST84" s="336"/>
      <c r="NSU84" s="336"/>
      <c r="NSV84" s="336"/>
      <c r="NSW84" s="336"/>
      <c r="NSX84" s="336"/>
      <c r="NSY84" s="336"/>
      <c r="NSZ84" s="336"/>
      <c r="NTA84" s="336"/>
      <c r="NTB84" s="336"/>
      <c r="NTC84" s="336"/>
      <c r="NTD84" s="336"/>
      <c r="NTE84" s="336"/>
      <c r="NTF84" s="336"/>
      <c r="NTG84" s="336"/>
      <c r="NTH84" s="336"/>
      <c r="NTI84" s="336"/>
      <c r="NTJ84" s="336"/>
      <c r="NTK84" s="336"/>
      <c r="NTL84" s="336"/>
      <c r="NTM84" s="336"/>
      <c r="NTN84" s="336"/>
      <c r="NTO84" s="336"/>
      <c r="NTP84" s="336"/>
      <c r="NTQ84" s="336"/>
      <c r="NTR84" s="336"/>
      <c r="NTS84" s="336"/>
      <c r="NTT84" s="336"/>
      <c r="NTU84" s="336"/>
      <c r="NTV84" s="336"/>
      <c r="NTW84" s="336"/>
      <c r="NTX84" s="336"/>
      <c r="NTY84" s="336"/>
      <c r="NTZ84" s="336"/>
      <c r="NUA84" s="336"/>
      <c r="NUB84" s="336"/>
      <c r="NUC84" s="336"/>
      <c r="NUD84" s="336"/>
      <c r="NUE84" s="336"/>
      <c r="NUF84" s="336"/>
      <c r="NUG84" s="336"/>
      <c r="NUH84" s="336"/>
      <c r="NUI84" s="336"/>
      <c r="NUJ84" s="336"/>
      <c r="NUK84" s="336"/>
      <c r="NUL84" s="336"/>
      <c r="NUM84" s="336"/>
      <c r="NUN84" s="336"/>
      <c r="NUO84" s="336"/>
      <c r="NUP84" s="336"/>
      <c r="NUQ84" s="336"/>
      <c r="NUR84" s="336"/>
      <c r="NUS84" s="336"/>
      <c r="NUT84" s="336"/>
      <c r="NUU84" s="336"/>
      <c r="NUV84" s="336"/>
      <c r="NUW84" s="336"/>
      <c r="NUX84" s="336"/>
      <c r="NUY84" s="336"/>
      <c r="NUZ84" s="336"/>
      <c r="NVA84" s="336"/>
      <c r="NVB84" s="336"/>
      <c r="NVC84" s="336"/>
      <c r="NVD84" s="336"/>
      <c r="NVE84" s="336"/>
      <c r="NVF84" s="336"/>
      <c r="NVG84" s="336"/>
      <c r="NVH84" s="336"/>
      <c r="NVI84" s="336"/>
      <c r="NVJ84" s="336"/>
      <c r="NVK84" s="336"/>
      <c r="NVL84" s="336"/>
      <c r="NVM84" s="336"/>
      <c r="NVN84" s="336"/>
      <c r="NVO84" s="336"/>
      <c r="NVP84" s="336"/>
      <c r="NVQ84" s="336"/>
      <c r="NVR84" s="336"/>
      <c r="NVS84" s="336"/>
      <c r="NVT84" s="336"/>
      <c r="NVU84" s="336"/>
      <c r="NVV84" s="336"/>
      <c r="NVW84" s="336"/>
      <c r="NVX84" s="336"/>
      <c r="NVY84" s="336"/>
      <c r="NVZ84" s="336"/>
      <c r="NWA84" s="336"/>
      <c r="NWB84" s="336"/>
      <c r="NWC84" s="336"/>
      <c r="NWD84" s="336"/>
      <c r="NWE84" s="336"/>
      <c r="NWF84" s="336"/>
      <c r="NWG84" s="336"/>
      <c r="NWH84" s="336"/>
      <c r="NWI84" s="336"/>
      <c r="NWJ84" s="336"/>
      <c r="NWK84" s="336"/>
      <c r="NWL84" s="336"/>
      <c r="NWM84" s="336"/>
      <c r="NWN84" s="336"/>
      <c r="NWO84" s="336"/>
      <c r="NWP84" s="336"/>
      <c r="NWQ84" s="336"/>
      <c r="NWR84" s="336"/>
      <c r="NWS84" s="336"/>
      <c r="NWT84" s="336"/>
      <c r="NWU84" s="336"/>
      <c r="NWV84" s="336"/>
      <c r="NWW84" s="336"/>
      <c r="NWX84" s="336"/>
      <c r="NWY84" s="336"/>
      <c r="NWZ84" s="336"/>
      <c r="NXA84" s="336"/>
      <c r="NXB84" s="336"/>
      <c r="NXC84" s="336"/>
      <c r="NXD84" s="336"/>
      <c r="NXE84" s="336"/>
      <c r="NXF84" s="336"/>
      <c r="NXG84" s="336"/>
      <c r="NXH84" s="336"/>
      <c r="NXI84" s="336"/>
      <c r="NXJ84" s="336"/>
      <c r="NXK84" s="336"/>
      <c r="NXL84" s="336"/>
      <c r="NXM84" s="336"/>
      <c r="NXN84" s="336"/>
      <c r="NXO84" s="336"/>
      <c r="NXP84" s="336"/>
      <c r="NXQ84" s="336"/>
      <c r="NXR84" s="336"/>
      <c r="NXS84" s="336"/>
      <c r="NXT84" s="336"/>
      <c r="NXU84" s="336"/>
      <c r="NXV84" s="336"/>
      <c r="NXW84" s="336"/>
      <c r="NXX84" s="336"/>
      <c r="NXY84" s="336"/>
      <c r="NXZ84" s="336"/>
      <c r="NYA84" s="336"/>
      <c r="NYB84" s="336"/>
      <c r="NYC84" s="336"/>
      <c r="NYD84" s="336"/>
      <c r="NYE84" s="336"/>
      <c r="NYF84" s="336"/>
      <c r="NYG84" s="336"/>
      <c r="NYH84" s="336"/>
      <c r="NYI84" s="336"/>
      <c r="NYJ84" s="336"/>
      <c r="NYK84" s="336"/>
      <c r="NYL84" s="336"/>
      <c r="NYM84" s="336"/>
      <c r="NYN84" s="336"/>
      <c r="NYO84" s="336"/>
      <c r="NYP84" s="336"/>
      <c r="NYQ84" s="336"/>
      <c r="NYR84" s="336"/>
      <c r="NYS84" s="336"/>
      <c r="NYT84" s="336"/>
      <c r="NYU84" s="336"/>
      <c r="NYV84" s="336"/>
      <c r="NYW84" s="336"/>
      <c r="NYX84" s="336"/>
      <c r="NYY84" s="336"/>
      <c r="NYZ84" s="336"/>
      <c r="NZA84" s="336"/>
      <c r="NZB84" s="336"/>
      <c r="NZC84" s="336"/>
      <c r="NZD84" s="336"/>
      <c r="NZE84" s="336"/>
      <c r="NZF84" s="336"/>
      <c r="NZG84" s="336"/>
      <c r="NZH84" s="336"/>
      <c r="NZI84" s="336"/>
      <c r="NZJ84" s="336"/>
      <c r="NZK84" s="336"/>
      <c r="NZL84" s="336"/>
      <c r="NZM84" s="336"/>
      <c r="NZN84" s="336"/>
      <c r="NZO84" s="336"/>
      <c r="NZP84" s="336"/>
      <c r="NZQ84" s="336"/>
      <c r="NZR84" s="336"/>
      <c r="NZS84" s="336"/>
      <c r="NZT84" s="336"/>
      <c r="NZU84" s="336"/>
      <c r="NZV84" s="336"/>
      <c r="NZW84" s="336"/>
      <c r="NZX84" s="336"/>
      <c r="NZY84" s="336"/>
      <c r="NZZ84" s="336"/>
      <c r="OAA84" s="336"/>
      <c r="OAB84" s="336"/>
      <c r="OAC84" s="336"/>
      <c r="OAD84" s="336"/>
      <c r="OAE84" s="336"/>
      <c r="OAF84" s="336"/>
      <c r="OAG84" s="336"/>
      <c r="OAH84" s="336"/>
      <c r="OAI84" s="336"/>
      <c r="OAJ84" s="336"/>
      <c r="OAK84" s="336"/>
      <c r="OAL84" s="336"/>
      <c r="OAM84" s="336"/>
      <c r="OAN84" s="336"/>
      <c r="OAO84" s="336"/>
      <c r="OAP84" s="336"/>
      <c r="OAQ84" s="336"/>
      <c r="OAR84" s="336"/>
      <c r="OAS84" s="336"/>
      <c r="OAT84" s="336"/>
      <c r="OAU84" s="336"/>
      <c r="OAV84" s="336"/>
      <c r="OAW84" s="336"/>
      <c r="OAX84" s="336"/>
      <c r="OAY84" s="336"/>
      <c r="OAZ84" s="336"/>
      <c r="OBA84" s="336"/>
      <c r="OBB84" s="336"/>
      <c r="OBC84" s="336"/>
      <c r="OBD84" s="336"/>
      <c r="OBE84" s="336"/>
      <c r="OBF84" s="336"/>
      <c r="OBG84" s="336"/>
      <c r="OBH84" s="336"/>
      <c r="OBI84" s="336"/>
      <c r="OBJ84" s="336"/>
      <c r="OBK84" s="336"/>
      <c r="OBL84" s="336"/>
      <c r="OBM84" s="336"/>
      <c r="OBN84" s="336"/>
      <c r="OBO84" s="336"/>
      <c r="OBP84" s="336"/>
      <c r="OBQ84" s="336"/>
      <c r="OBR84" s="336"/>
      <c r="OBS84" s="336"/>
      <c r="OBT84" s="336"/>
      <c r="OBU84" s="336"/>
      <c r="OBV84" s="336"/>
      <c r="OBW84" s="336"/>
      <c r="OBX84" s="336"/>
      <c r="OBY84" s="336"/>
      <c r="OBZ84" s="336"/>
      <c r="OCA84" s="336"/>
      <c r="OCB84" s="336"/>
      <c r="OCC84" s="336"/>
      <c r="OCD84" s="336"/>
      <c r="OCE84" s="336"/>
      <c r="OCF84" s="336"/>
      <c r="OCG84" s="336"/>
      <c r="OCH84" s="336"/>
      <c r="OCI84" s="336"/>
      <c r="OCJ84" s="336"/>
      <c r="OCK84" s="336"/>
      <c r="OCL84" s="336"/>
      <c r="OCM84" s="336"/>
      <c r="OCN84" s="336"/>
      <c r="OCO84" s="336"/>
      <c r="OCP84" s="336"/>
      <c r="OCQ84" s="336"/>
      <c r="OCR84" s="336"/>
      <c r="OCS84" s="336"/>
      <c r="OCT84" s="336"/>
      <c r="OCU84" s="336"/>
      <c r="OCV84" s="336"/>
      <c r="OCW84" s="336"/>
      <c r="OCX84" s="336"/>
      <c r="OCY84" s="336"/>
      <c r="OCZ84" s="336"/>
      <c r="ODA84" s="336"/>
      <c r="ODB84" s="336"/>
      <c r="ODC84" s="336"/>
      <c r="ODD84" s="336"/>
      <c r="ODE84" s="336"/>
      <c r="ODF84" s="336"/>
      <c r="ODG84" s="336"/>
      <c r="ODH84" s="336"/>
      <c r="ODI84" s="336"/>
      <c r="ODJ84" s="336"/>
      <c r="ODK84" s="336"/>
      <c r="ODL84" s="336"/>
      <c r="ODM84" s="336"/>
      <c r="ODN84" s="336"/>
      <c r="ODO84" s="336"/>
      <c r="ODP84" s="336"/>
      <c r="ODQ84" s="336"/>
      <c r="ODR84" s="336"/>
      <c r="ODS84" s="336"/>
      <c r="ODT84" s="336"/>
      <c r="ODU84" s="336"/>
      <c r="ODV84" s="336"/>
      <c r="ODW84" s="336"/>
      <c r="ODX84" s="336"/>
      <c r="ODY84" s="336"/>
      <c r="ODZ84" s="336"/>
      <c r="OEA84" s="336"/>
      <c r="OEB84" s="336"/>
      <c r="OEC84" s="336"/>
      <c r="OED84" s="336"/>
      <c r="OEE84" s="336"/>
      <c r="OEF84" s="336"/>
      <c r="OEG84" s="336"/>
      <c r="OEH84" s="336"/>
      <c r="OEI84" s="336"/>
      <c r="OEJ84" s="336"/>
      <c r="OEK84" s="336"/>
      <c r="OEL84" s="336"/>
      <c r="OEM84" s="336"/>
      <c r="OEN84" s="336"/>
      <c r="OEO84" s="336"/>
      <c r="OEP84" s="336"/>
      <c r="OEQ84" s="336"/>
      <c r="OER84" s="336"/>
      <c r="OES84" s="336"/>
      <c r="OET84" s="336"/>
      <c r="OEU84" s="336"/>
      <c r="OEV84" s="336"/>
      <c r="OEW84" s="336"/>
      <c r="OEX84" s="336"/>
      <c r="OEY84" s="336"/>
      <c r="OEZ84" s="336"/>
      <c r="OFA84" s="336"/>
      <c r="OFB84" s="336"/>
      <c r="OFC84" s="336"/>
      <c r="OFD84" s="336"/>
      <c r="OFE84" s="336"/>
      <c r="OFF84" s="336"/>
      <c r="OFG84" s="336"/>
      <c r="OFH84" s="336"/>
      <c r="OFI84" s="336"/>
      <c r="OFJ84" s="336"/>
      <c r="OFK84" s="336"/>
      <c r="OFL84" s="336"/>
      <c r="OFM84" s="336"/>
      <c r="OFN84" s="336"/>
      <c r="OFO84" s="336"/>
      <c r="OFP84" s="336"/>
      <c r="OFQ84" s="336"/>
      <c r="OFR84" s="336"/>
      <c r="OFS84" s="336"/>
      <c r="OFT84" s="336"/>
      <c r="OFU84" s="336"/>
      <c r="OFV84" s="336"/>
      <c r="OFW84" s="336"/>
      <c r="OFX84" s="336"/>
      <c r="OFY84" s="336"/>
      <c r="OFZ84" s="336"/>
      <c r="OGA84" s="336"/>
      <c r="OGB84" s="336"/>
      <c r="OGC84" s="336"/>
      <c r="OGD84" s="336"/>
      <c r="OGE84" s="336"/>
      <c r="OGF84" s="336"/>
      <c r="OGG84" s="336"/>
      <c r="OGH84" s="336"/>
      <c r="OGI84" s="336"/>
      <c r="OGJ84" s="336"/>
      <c r="OGK84" s="336"/>
      <c r="OGL84" s="336"/>
      <c r="OGM84" s="336"/>
      <c r="OGN84" s="336"/>
      <c r="OGO84" s="336"/>
      <c r="OGP84" s="336"/>
      <c r="OGQ84" s="336"/>
      <c r="OGR84" s="336"/>
      <c r="OGS84" s="336"/>
      <c r="OGT84" s="336"/>
      <c r="OGU84" s="336"/>
      <c r="OGV84" s="336"/>
      <c r="OGW84" s="336"/>
      <c r="OGX84" s="336"/>
      <c r="OGY84" s="336"/>
      <c r="OGZ84" s="336"/>
      <c r="OHA84" s="336"/>
      <c r="OHB84" s="336"/>
      <c r="OHC84" s="336"/>
      <c r="OHD84" s="336"/>
      <c r="OHE84" s="336"/>
      <c r="OHF84" s="336"/>
      <c r="OHG84" s="336"/>
      <c r="OHH84" s="336"/>
      <c r="OHI84" s="336"/>
      <c r="OHJ84" s="336"/>
      <c r="OHK84" s="336"/>
      <c r="OHL84" s="336"/>
      <c r="OHM84" s="336"/>
      <c r="OHN84" s="336"/>
      <c r="OHO84" s="336"/>
      <c r="OHP84" s="336"/>
      <c r="OHQ84" s="336"/>
      <c r="OHR84" s="336"/>
      <c r="OHS84" s="336"/>
      <c r="OHT84" s="336"/>
      <c r="OHU84" s="336"/>
      <c r="OHV84" s="336"/>
      <c r="OHW84" s="336"/>
      <c r="OHX84" s="336"/>
      <c r="OHY84" s="336"/>
      <c r="OHZ84" s="336"/>
      <c r="OIA84" s="336"/>
      <c r="OIB84" s="336"/>
      <c r="OIC84" s="336"/>
      <c r="OID84" s="336"/>
      <c r="OIE84" s="336"/>
      <c r="OIF84" s="336"/>
      <c r="OIG84" s="336"/>
      <c r="OIH84" s="336"/>
      <c r="OII84" s="336"/>
      <c r="OIJ84" s="336"/>
      <c r="OIK84" s="336"/>
      <c r="OIL84" s="336"/>
      <c r="OIM84" s="336"/>
      <c r="OIN84" s="336"/>
      <c r="OIO84" s="336"/>
      <c r="OIP84" s="336"/>
      <c r="OIQ84" s="336"/>
      <c r="OIR84" s="336"/>
      <c r="OIS84" s="336"/>
      <c r="OIT84" s="336"/>
      <c r="OIU84" s="336"/>
      <c r="OIV84" s="336"/>
      <c r="OIW84" s="336"/>
      <c r="OIX84" s="336"/>
      <c r="OIY84" s="336"/>
      <c r="OIZ84" s="336"/>
      <c r="OJA84" s="336"/>
      <c r="OJB84" s="336"/>
      <c r="OJC84" s="336"/>
      <c r="OJD84" s="336"/>
      <c r="OJE84" s="336"/>
      <c r="OJF84" s="336"/>
      <c r="OJG84" s="336"/>
      <c r="OJH84" s="336"/>
      <c r="OJI84" s="336"/>
      <c r="OJJ84" s="336"/>
      <c r="OJK84" s="336"/>
      <c r="OJL84" s="336"/>
      <c r="OJM84" s="336"/>
      <c r="OJN84" s="336"/>
      <c r="OJO84" s="336"/>
      <c r="OJP84" s="336"/>
      <c r="OJQ84" s="336"/>
      <c r="OJR84" s="336"/>
      <c r="OJS84" s="336"/>
      <c r="OJT84" s="336"/>
      <c r="OJU84" s="336"/>
      <c r="OJV84" s="336"/>
      <c r="OJW84" s="336"/>
      <c r="OJX84" s="336"/>
      <c r="OJY84" s="336"/>
      <c r="OJZ84" s="336"/>
      <c r="OKA84" s="336"/>
      <c r="OKB84" s="336"/>
      <c r="OKC84" s="336"/>
      <c r="OKD84" s="336"/>
      <c r="OKE84" s="336"/>
      <c r="OKF84" s="336"/>
      <c r="OKG84" s="336"/>
      <c r="OKH84" s="336"/>
      <c r="OKI84" s="336"/>
      <c r="OKJ84" s="336"/>
      <c r="OKK84" s="336"/>
      <c r="OKL84" s="336"/>
      <c r="OKM84" s="336"/>
      <c r="OKN84" s="336"/>
      <c r="OKO84" s="336"/>
      <c r="OKP84" s="336"/>
      <c r="OKQ84" s="336"/>
      <c r="OKR84" s="336"/>
      <c r="OKS84" s="336"/>
      <c r="OKT84" s="336"/>
      <c r="OKU84" s="336"/>
      <c r="OKV84" s="336"/>
      <c r="OKW84" s="336"/>
      <c r="OKX84" s="336"/>
      <c r="OKY84" s="336"/>
      <c r="OKZ84" s="336"/>
      <c r="OLA84" s="336"/>
      <c r="OLB84" s="336"/>
      <c r="OLC84" s="336"/>
      <c r="OLD84" s="336"/>
      <c r="OLE84" s="336"/>
      <c r="OLF84" s="336"/>
      <c r="OLG84" s="336"/>
      <c r="OLH84" s="336"/>
      <c r="OLI84" s="336"/>
      <c r="OLJ84" s="336"/>
      <c r="OLK84" s="336"/>
      <c r="OLL84" s="336"/>
      <c r="OLM84" s="336"/>
      <c r="OLN84" s="336"/>
      <c r="OLO84" s="336"/>
      <c r="OLP84" s="336"/>
      <c r="OLQ84" s="336"/>
      <c r="OLR84" s="336"/>
      <c r="OLS84" s="336"/>
      <c r="OLT84" s="336"/>
      <c r="OLU84" s="336"/>
      <c r="OLV84" s="336"/>
      <c r="OLW84" s="336"/>
      <c r="OLX84" s="336"/>
      <c r="OLY84" s="336"/>
      <c r="OLZ84" s="336"/>
      <c r="OMA84" s="336"/>
      <c r="OMB84" s="336"/>
      <c r="OMC84" s="336"/>
      <c r="OMD84" s="336"/>
      <c r="OME84" s="336"/>
      <c r="OMF84" s="336"/>
      <c r="OMG84" s="336"/>
      <c r="OMH84" s="336"/>
      <c r="OMI84" s="336"/>
      <c r="OMJ84" s="336"/>
      <c r="OMK84" s="336"/>
      <c r="OML84" s="336"/>
      <c r="OMM84" s="336"/>
      <c r="OMN84" s="336"/>
      <c r="OMO84" s="336"/>
      <c r="OMP84" s="336"/>
      <c r="OMQ84" s="336"/>
      <c r="OMR84" s="336"/>
      <c r="OMS84" s="336"/>
      <c r="OMT84" s="336"/>
      <c r="OMU84" s="336"/>
      <c r="OMV84" s="336"/>
      <c r="OMW84" s="336"/>
      <c r="OMX84" s="336"/>
      <c r="OMY84" s="336"/>
      <c r="OMZ84" s="336"/>
      <c r="ONA84" s="336"/>
      <c r="ONB84" s="336"/>
      <c r="ONC84" s="336"/>
      <c r="OND84" s="336"/>
      <c r="ONE84" s="336"/>
      <c r="ONF84" s="336"/>
      <c r="ONG84" s="336"/>
      <c r="ONH84" s="336"/>
      <c r="ONI84" s="336"/>
      <c r="ONJ84" s="336"/>
      <c r="ONK84" s="336"/>
      <c r="ONL84" s="336"/>
      <c r="ONM84" s="336"/>
      <c r="ONN84" s="336"/>
      <c r="ONO84" s="336"/>
      <c r="ONP84" s="336"/>
      <c r="ONQ84" s="336"/>
      <c r="ONR84" s="336"/>
      <c r="ONS84" s="336"/>
      <c r="ONT84" s="336"/>
      <c r="ONU84" s="336"/>
      <c r="ONV84" s="336"/>
      <c r="ONW84" s="336"/>
      <c r="ONX84" s="336"/>
      <c r="ONY84" s="336"/>
      <c r="ONZ84" s="336"/>
      <c r="OOA84" s="336"/>
      <c r="OOB84" s="336"/>
      <c r="OOC84" s="336"/>
      <c r="OOD84" s="336"/>
      <c r="OOE84" s="336"/>
      <c r="OOF84" s="336"/>
      <c r="OOG84" s="336"/>
      <c r="OOH84" s="336"/>
      <c r="OOI84" s="336"/>
      <c r="OOJ84" s="336"/>
      <c r="OOK84" s="336"/>
      <c r="OOL84" s="336"/>
      <c r="OOM84" s="336"/>
      <c r="OON84" s="336"/>
      <c r="OOO84" s="336"/>
      <c r="OOP84" s="336"/>
      <c r="OOQ84" s="336"/>
      <c r="OOR84" s="336"/>
      <c r="OOS84" s="336"/>
      <c r="OOT84" s="336"/>
      <c r="OOU84" s="336"/>
      <c r="OOV84" s="336"/>
      <c r="OOW84" s="336"/>
      <c r="OOX84" s="336"/>
      <c r="OOY84" s="336"/>
      <c r="OOZ84" s="336"/>
      <c r="OPA84" s="336"/>
      <c r="OPB84" s="336"/>
      <c r="OPC84" s="336"/>
      <c r="OPD84" s="336"/>
      <c r="OPE84" s="336"/>
      <c r="OPF84" s="336"/>
      <c r="OPG84" s="336"/>
      <c r="OPH84" s="336"/>
      <c r="OPI84" s="336"/>
      <c r="OPJ84" s="336"/>
      <c r="OPK84" s="336"/>
      <c r="OPL84" s="336"/>
      <c r="OPM84" s="336"/>
      <c r="OPN84" s="336"/>
      <c r="OPO84" s="336"/>
      <c r="OPP84" s="336"/>
      <c r="OPQ84" s="336"/>
      <c r="OPR84" s="336"/>
      <c r="OPS84" s="336"/>
      <c r="OPT84" s="336"/>
      <c r="OPU84" s="336"/>
      <c r="OPV84" s="336"/>
      <c r="OPW84" s="336"/>
      <c r="OPX84" s="336"/>
      <c r="OPY84" s="336"/>
      <c r="OPZ84" s="336"/>
      <c r="OQA84" s="336"/>
      <c r="OQB84" s="336"/>
      <c r="OQC84" s="336"/>
      <c r="OQD84" s="336"/>
      <c r="OQE84" s="336"/>
      <c r="OQF84" s="336"/>
      <c r="OQG84" s="336"/>
      <c r="OQH84" s="336"/>
      <c r="OQI84" s="336"/>
      <c r="OQJ84" s="336"/>
      <c r="OQK84" s="336"/>
      <c r="OQL84" s="336"/>
      <c r="OQM84" s="336"/>
      <c r="OQN84" s="336"/>
      <c r="OQO84" s="336"/>
      <c r="OQP84" s="336"/>
      <c r="OQQ84" s="336"/>
      <c r="OQR84" s="336"/>
      <c r="OQS84" s="336"/>
      <c r="OQT84" s="336"/>
      <c r="OQU84" s="336"/>
      <c r="OQV84" s="336"/>
      <c r="OQW84" s="336"/>
      <c r="OQX84" s="336"/>
      <c r="OQY84" s="336"/>
      <c r="OQZ84" s="336"/>
      <c r="ORA84" s="336"/>
      <c r="ORB84" s="336"/>
      <c r="ORC84" s="336"/>
      <c r="ORD84" s="336"/>
      <c r="ORE84" s="336"/>
      <c r="ORF84" s="336"/>
      <c r="ORG84" s="336"/>
      <c r="ORH84" s="336"/>
      <c r="ORI84" s="336"/>
      <c r="ORJ84" s="336"/>
      <c r="ORK84" s="336"/>
      <c r="ORL84" s="336"/>
      <c r="ORM84" s="336"/>
      <c r="ORN84" s="336"/>
      <c r="ORO84" s="336"/>
      <c r="ORP84" s="336"/>
      <c r="ORQ84" s="336"/>
      <c r="ORR84" s="336"/>
      <c r="ORS84" s="336"/>
      <c r="ORT84" s="336"/>
      <c r="ORU84" s="336"/>
      <c r="ORV84" s="336"/>
      <c r="ORW84" s="336"/>
      <c r="ORX84" s="336"/>
      <c r="ORY84" s="336"/>
      <c r="ORZ84" s="336"/>
      <c r="OSA84" s="336"/>
      <c r="OSB84" s="336"/>
      <c r="OSC84" s="336"/>
      <c r="OSD84" s="336"/>
      <c r="OSE84" s="336"/>
      <c r="OSF84" s="336"/>
      <c r="OSG84" s="336"/>
      <c r="OSH84" s="336"/>
      <c r="OSI84" s="336"/>
      <c r="OSJ84" s="336"/>
      <c r="OSK84" s="336"/>
      <c r="OSL84" s="336"/>
      <c r="OSM84" s="336"/>
      <c r="OSN84" s="336"/>
      <c r="OSO84" s="336"/>
      <c r="OSP84" s="336"/>
      <c r="OSQ84" s="336"/>
      <c r="OSR84" s="336"/>
      <c r="OSS84" s="336"/>
      <c r="OST84" s="336"/>
      <c r="OSU84" s="336"/>
      <c r="OSV84" s="336"/>
      <c r="OSW84" s="336"/>
      <c r="OSX84" s="336"/>
      <c r="OSY84" s="336"/>
      <c r="OSZ84" s="336"/>
      <c r="OTA84" s="336"/>
      <c r="OTB84" s="336"/>
      <c r="OTC84" s="336"/>
      <c r="OTD84" s="336"/>
      <c r="OTE84" s="336"/>
      <c r="OTF84" s="336"/>
      <c r="OTG84" s="336"/>
      <c r="OTH84" s="336"/>
      <c r="OTI84" s="336"/>
      <c r="OTJ84" s="336"/>
      <c r="OTK84" s="336"/>
      <c r="OTL84" s="336"/>
      <c r="OTM84" s="336"/>
      <c r="OTN84" s="336"/>
      <c r="OTO84" s="336"/>
      <c r="OTP84" s="336"/>
      <c r="OTQ84" s="336"/>
      <c r="OTR84" s="336"/>
      <c r="OTS84" s="336"/>
      <c r="OTT84" s="336"/>
      <c r="OTU84" s="336"/>
      <c r="OTV84" s="336"/>
      <c r="OTW84" s="336"/>
      <c r="OTX84" s="336"/>
      <c r="OTY84" s="336"/>
      <c r="OTZ84" s="336"/>
      <c r="OUA84" s="336"/>
      <c r="OUB84" s="336"/>
      <c r="OUC84" s="336"/>
      <c r="OUD84" s="336"/>
      <c r="OUE84" s="336"/>
      <c r="OUF84" s="336"/>
      <c r="OUG84" s="336"/>
      <c r="OUH84" s="336"/>
      <c r="OUI84" s="336"/>
      <c r="OUJ84" s="336"/>
      <c r="OUK84" s="336"/>
      <c r="OUL84" s="336"/>
      <c r="OUM84" s="336"/>
      <c r="OUN84" s="336"/>
      <c r="OUO84" s="336"/>
      <c r="OUP84" s="336"/>
      <c r="OUQ84" s="336"/>
      <c r="OUR84" s="336"/>
      <c r="OUS84" s="336"/>
      <c r="OUT84" s="336"/>
      <c r="OUU84" s="336"/>
      <c r="OUV84" s="336"/>
      <c r="OUW84" s="336"/>
      <c r="OUX84" s="336"/>
      <c r="OUY84" s="336"/>
      <c r="OUZ84" s="336"/>
      <c r="OVA84" s="336"/>
      <c r="OVB84" s="336"/>
      <c r="OVC84" s="336"/>
      <c r="OVD84" s="336"/>
      <c r="OVE84" s="336"/>
      <c r="OVF84" s="336"/>
      <c r="OVG84" s="336"/>
      <c r="OVH84" s="336"/>
      <c r="OVI84" s="336"/>
      <c r="OVJ84" s="336"/>
      <c r="OVK84" s="336"/>
      <c r="OVL84" s="336"/>
      <c r="OVM84" s="336"/>
      <c r="OVN84" s="336"/>
      <c r="OVO84" s="336"/>
      <c r="OVP84" s="336"/>
      <c r="OVQ84" s="336"/>
      <c r="OVR84" s="336"/>
      <c r="OVS84" s="336"/>
      <c r="OVT84" s="336"/>
      <c r="OVU84" s="336"/>
      <c r="OVV84" s="336"/>
      <c r="OVW84" s="336"/>
      <c r="OVX84" s="336"/>
      <c r="OVY84" s="336"/>
      <c r="OVZ84" s="336"/>
      <c r="OWA84" s="336"/>
      <c r="OWB84" s="336"/>
      <c r="OWC84" s="336"/>
      <c r="OWD84" s="336"/>
      <c r="OWE84" s="336"/>
      <c r="OWF84" s="336"/>
      <c r="OWG84" s="336"/>
      <c r="OWH84" s="336"/>
      <c r="OWI84" s="336"/>
      <c r="OWJ84" s="336"/>
      <c r="OWK84" s="336"/>
      <c r="OWL84" s="336"/>
      <c r="OWM84" s="336"/>
      <c r="OWN84" s="336"/>
      <c r="OWO84" s="336"/>
      <c r="OWP84" s="336"/>
      <c r="OWQ84" s="336"/>
      <c r="OWR84" s="336"/>
      <c r="OWS84" s="336"/>
      <c r="OWT84" s="336"/>
      <c r="OWU84" s="336"/>
      <c r="OWV84" s="336"/>
      <c r="OWW84" s="336"/>
      <c r="OWX84" s="336"/>
      <c r="OWY84" s="336"/>
      <c r="OWZ84" s="336"/>
      <c r="OXA84" s="336"/>
      <c r="OXB84" s="336"/>
      <c r="OXC84" s="336"/>
      <c r="OXD84" s="336"/>
      <c r="OXE84" s="336"/>
      <c r="OXF84" s="336"/>
      <c r="OXG84" s="336"/>
      <c r="OXH84" s="336"/>
      <c r="OXI84" s="336"/>
      <c r="OXJ84" s="336"/>
      <c r="OXK84" s="336"/>
      <c r="OXL84" s="336"/>
      <c r="OXM84" s="336"/>
      <c r="OXN84" s="336"/>
      <c r="OXO84" s="336"/>
      <c r="OXP84" s="336"/>
      <c r="OXQ84" s="336"/>
      <c r="OXR84" s="336"/>
      <c r="OXS84" s="336"/>
      <c r="OXT84" s="336"/>
      <c r="OXU84" s="336"/>
      <c r="OXV84" s="336"/>
      <c r="OXW84" s="336"/>
      <c r="OXX84" s="336"/>
      <c r="OXY84" s="336"/>
      <c r="OXZ84" s="336"/>
      <c r="OYA84" s="336"/>
      <c r="OYB84" s="336"/>
      <c r="OYC84" s="336"/>
      <c r="OYD84" s="336"/>
      <c r="OYE84" s="336"/>
      <c r="OYF84" s="336"/>
      <c r="OYG84" s="336"/>
      <c r="OYH84" s="336"/>
      <c r="OYI84" s="336"/>
      <c r="OYJ84" s="336"/>
      <c r="OYK84" s="336"/>
      <c r="OYL84" s="336"/>
      <c r="OYM84" s="336"/>
      <c r="OYN84" s="336"/>
      <c r="OYO84" s="336"/>
      <c r="OYP84" s="336"/>
      <c r="OYQ84" s="336"/>
      <c r="OYR84" s="336"/>
      <c r="OYS84" s="336"/>
      <c r="OYT84" s="336"/>
      <c r="OYU84" s="336"/>
      <c r="OYV84" s="336"/>
      <c r="OYW84" s="336"/>
      <c r="OYX84" s="336"/>
      <c r="OYY84" s="336"/>
      <c r="OYZ84" s="336"/>
      <c r="OZA84" s="336"/>
      <c r="OZB84" s="336"/>
      <c r="OZC84" s="336"/>
      <c r="OZD84" s="336"/>
      <c r="OZE84" s="336"/>
      <c r="OZF84" s="336"/>
      <c r="OZG84" s="336"/>
      <c r="OZH84" s="336"/>
      <c r="OZI84" s="336"/>
      <c r="OZJ84" s="336"/>
      <c r="OZK84" s="336"/>
      <c r="OZL84" s="336"/>
      <c r="OZM84" s="336"/>
      <c r="OZN84" s="336"/>
      <c r="OZO84" s="336"/>
      <c r="OZP84" s="336"/>
      <c r="OZQ84" s="336"/>
      <c r="OZR84" s="336"/>
      <c r="OZS84" s="336"/>
      <c r="OZT84" s="336"/>
      <c r="OZU84" s="336"/>
      <c r="OZV84" s="336"/>
      <c r="OZW84" s="336"/>
      <c r="OZX84" s="336"/>
      <c r="OZY84" s="336"/>
      <c r="OZZ84" s="336"/>
      <c r="PAA84" s="336"/>
      <c r="PAB84" s="336"/>
      <c r="PAC84" s="336"/>
      <c r="PAD84" s="336"/>
      <c r="PAE84" s="336"/>
      <c r="PAF84" s="336"/>
      <c r="PAG84" s="336"/>
      <c r="PAH84" s="336"/>
      <c r="PAI84" s="336"/>
      <c r="PAJ84" s="336"/>
      <c r="PAK84" s="336"/>
      <c r="PAL84" s="336"/>
      <c r="PAM84" s="336"/>
      <c r="PAN84" s="336"/>
      <c r="PAO84" s="336"/>
      <c r="PAP84" s="336"/>
      <c r="PAQ84" s="336"/>
      <c r="PAR84" s="336"/>
      <c r="PAS84" s="336"/>
      <c r="PAT84" s="336"/>
      <c r="PAU84" s="336"/>
      <c r="PAV84" s="336"/>
      <c r="PAW84" s="336"/>
      <c r="PAX84" s="336"/>
      <c r="PAY84" s="336"/>
      <c r="PAZ84" s="336"/>
      <c r="PBA84" s="336"/>
      <c r="PBB84" s="336"/>
      <c r="PBC84" s="336"/>
      <c r="PBD84" s="336"/>
      <c r="PBE84" s="336"/>
      <c r="PBF84" s="336"/>
      <c r="PBG84" s="336"/>
      <c r="PBH84" s="336"/>
      <c r="PBI84" s="336"/>
      <c r="PBJ84" s="336"/>
      <c r="PBK84" s="336"/>
      <c r="PBL84" s="336"/>
      <c r="PBM84" s="336"/>
      <c r="PBN84" s="336"/>
      <c r="PBO84" s="336"/>
      <c r="PBP84" s="336"/>
      <c r="PBQ84" s="336"/>
      <c r="PBR84" s="336"/>
      <c r="PBS84" s="336"/>
      <c r="PBT84" s="336"/>
      <c r="PBU84" s="336"/>
      <c r="PBV84" s="336"/>
      <c r="PBW84" s="336"/>
      <c r="PBX84" s="336"/>
      <c r="PBY84" s="336"/>
      <c r="PBZ84" s="336"/>
      <c r="PCA84" s="336"/>
      <c r="PCB84" s="336"/>
      <c r="PCC84" s="336"/>
      <c r="PCD84" s="336"/>
      <c r="PCE84" s="336"/>
      <c r="PCF84" s="336"/>
      <c r="PCG84" s="336"/>
      <c r="PCH84" s="336"/>
      <c r="PCI84" s="336"/>
      <c r="PCJ84" s="336"/>
      <c r="PCK84" s="336"/>
      <c r="PCL84" s="336"/>
      <c r="PCM84" s="336"/>
      <c r="PCN84" s="336"/>
      <c r="PCO84" s="336"/>
      <c r="PCP84" s="336"/>
      <c r="PCQ84" s="336"/>
      <c r="PCR84" s="336"/>
      <c r="PCS84" s="336"/>
      <c r="PCT84" s="336"/>
      <c r="PCU84" s="336"/>
      <c r="PCV84" s="336"/>
      <c r="PCW84" s="336"/>
      <c r="PCX84" s="336"/>
      <c r="PCY84" s="336"/>
      <c r="PCZ84" s="336"/>
      <c r="PDA84" s="336"/>
      <c r="PDB84" s="336"/>
      <c r="PDC84" s="336"/>
      <c r="PDD84" s="336"/>
      <c r="PDE84" s="336"/>
      <c r="PDF84" s="336"/>
      <c r="PDG84" s="336"/>
      <c r="PDH84" s="336"/>
      <c r="PDI84" s="336"/>
      <c r="PDJ84" s="336"/>
      <c r="PDK84" s="336"/>
      <c r="PDL84" s="336"/>
      <c r="PDM84" s="336"/>
      <c r="PDN84" s="336"/>
      <c r="PDO84" s="336"/>
      <c r="PDP84" s="336"/>
      <c r="PDQ84" s="336"/>
      <c r="PDR84" s="336"/>
      <c r="PDS84" s="336"/>
      <c r="PDT84" s="336"/>
      <c r="PDU84" s="336"/>
      <c r="PDV84" s="336"/>
      <c r="PDW84" s="336"/>
      <c r="PDX84" s="336"/>
      <c r="PDY84" s="336"/>
      <c r="PDZ84" s="336"/>
      <c r="PEA84" s="336"/>
      <c r="PEB84" s="336"/>
      <c r="PEC84" s="336"/>
      <c r="PED84" s="336"/>
      <c r="PEE84" s="336"/>
      <c r="PEF84" s="336"/>
      <c r="PEG84" s="336"/>
      <c r="PEH84" s="336"/>
      <c r="PEI84" s="336"/>
      <c r="PEJ84" s="336"/>
      <c r="PEK84" s="336"/>
      <c r="PEL84" s="336"/>
      <c r="PEM84" s="336"/>
      <c r="PEN84" s="336"/>
      <c r="PEO84" s="336"/>
      <c r="PEP84" s="336"/>
      <c r="PEQ84" s="336"/>
      <c r="PER84" s="336"/>
      <c r="PES84" s="336"/>
      <c r="PET84" s="336"/>
      <c r="PEU84" s="336"/>
      <c r="PEV84" s="336"/>
      <c r="PEW84" s="336"/>
      <c r="PEX84" s="336"/>
      <c r="PEY84" s="336"/>
      <c r="PEZ84" s="336"/>
      <c r="PFA84" s="336"/>
      <c r="PFB84" s="336"/>
      <c r="PFC84" s="336"/>
      <c r="PFD84" s="336"/>
      <c r="PFE84" s="336"/>
      <c r="PFF84" s="336"/>
      <c r="PFG84" s="336"/>
      <c r="PFH84" s="336"/>
      <c r="PFI84" s="336"/>
      <c r="PFJ84" s="336"/>
      <c r="PFK84" s="336"/>
      <c r="PFL84" s="336"/>
      <c r="PFM84" s="336"/>
      <c r="PFN84" s="336"/>
      <c r="PFO84" s="336"/>
      <c r="PFP84" s="336"/>
      <c r="PFQ84" s="336"/>
      <c r="PFR84" s="336"/>
      <c r="PFS84" s="336"/>
      <c r="PFT84" s="336"/>
      <c r="PFU84" s="336"/>
      <c r="PFV84" s="336"/>
      <c r="PFW84" s="336"/>
      <c r="PFX84" s="336"/>
      <c r="PFY84" s="336"/>
      <c r="PFZ84" s="336"/>
      <c r="PGA84" s="336"/>
      <c r="PGB84" s="336"/>
      <c r="PGC84" s="336"/>
      <c r="PGD84" s="336"/>
      <c r="PGE84" s="336"/>
      <c r="PGF84" s="336"/>
      <c r="PGG84" s="336"/>
      <c r="PGH84" s="336"/>
      <c r="PGI84" s="336"/>
      <c r="PGJ84" s="336"/>
      <c r="PGK84" s="336"/>
      <c r="PGL84" s="336"/>
      <c r="PGM84" s="336"/>
      <c r="PGN84" s="336"/>
      <c r="PGO84" s="336"/>
      <c r="PGP84" s="336"/>
      <c r="PGQ84" s="336"/>
      <c r="PGR84" s="336"/>
      <c r="PGS84" s="336"/>
      <c r="PGT84" s="336"/>
      <c r="PGU84" s="336"/>
      <c r="PGV84" s="336"/>
      <c r="PGW84" s="336"/>
      <c r="PGX84" s="336"/>
      <c r="PGY84" s="336"/>
      <c r="PGZ84" s="336"/>
      <c r="PHA84" s="336"/>
      <c r="PHB84" s="336"/>
      <c r="PHC84" s="336"/>
      <c r="PHD84" s="336"/>
      <c r="PHE84" s="336"/>
      <c r="PHF84" s="336"/>
      <c r="PHG84" s="336"/>
      <c r="PHH84" s="336"/>
      <c r="PHI84" s="336"/>
      <c r="PHJ84" s="336"/>
      <c r="PHK84" s="336"/>
      <c r="PHL84" s="336"/>
      <c r="PHM84" s="336"/>
      <c r="PHN84" s="336"/>
      <c r="PHO84" s="336"/>
      <c r="PHP84" s="336"/>
      <c r="PHQ84" s="336"/>
      <c r="PHR84" s="336"/>
      <c r="PHS84" s="336"/>
      <c r="PHT84" s="336"/>
      <c r="PHU84" s="336"/>
      <c r="PHV84" s="336"/>
      <c r="PHW84" s="336"/>
      <c r="PHX84" s="336"/>
      <c r="PHY84" s="336"/>
      <c r="PHZ84" s="336"/>
      <c r="PIA84" s="336"/>
      <c r="PIB84" s="336"/>
      <c r="PIC84" s="336"/>
      <c r="PID84" s="336"/>
      <c r="PIE84" s="336"/>
      <c r="PIF84" s="336"/>
      <c r="PIG84" s="336"/>
      <c r="PIH84" s="336"/>
      <c r="PII84" s="336"/>
      <c r="PIJ84" s="336"/>
      <c r="PIK84" s="336"/>
      <c r="PIL84" s="336"/>
      <c r="PIM84" s="336"/>
      <c r="PIN84" s="336"/>
      <c r="PIO84" s="336"/>
      <c r="PIP84" s="336"/>
      <c r="PIQ84" s="336"/>
      <c r="PIR84" s="336"/>
      <c r="PIS84" s="336"/>
      <c r="PIT84" s="336"/>
      <c r="PIU84" s="336"/>
      <c r="PIV84" s="336"/>
      <c r="PIW84" s="336"/>
      <c r="PIX84" s="336"/>
      <c r="PIY84" s="336"/>
      <c r="PIZ84" s="336"/>
      <c r="PJA84" s="336"/>
      <c r="PJB84" s="336"/>
      <c r="PJC84" s="336"/>
      <c r="PJD84" s="336"/>
      <c r="PJE84" s="336"/>
      <c r="PJF84" s="336"/>
      <c r="PJG84" s="336"/>
      <c r="PJH84" s="336"/>
      <c r="PJI84" s="336"/>
      <c r="PJJ84" s="336"/>
      <c r="PJK84" s="336"/>
      <c r="PJL84" s="336"/>
      <c r="PJM84" s="336"/>
      <c r="PJN84" s="336"/>
      <c r="PJO84" s="336"/>
      <c r="PJP84" s="336"/>
      <c r="PJQ84" s="336"/>
      <c r="PJR84" s="336"/>
      <c r="PJS84" s="336"/>
      <c r="PJT84" s="336"/>
      <c r="PJU84" s="336"/>
      <c r="PJV84" s="336"/>
      <c r="PJW84" s="336"/>
      <c r="PJX84" s="336"/>
      <c r="PJY84" s="336"/>
      <c r="PJZ84" s="336"/>
      <c r="PKA84" s="336"/>
      <c r="PKB84" s="336"/>
      <c r="PKC84" s="336"/>
      <c r="PKD84" s="336"/>
      <c r="PKE84" s="336"/>
      <c r="PKF84" s="336"/>
      <c r="PKG84" s="336"/>
      <c r="PKH84" s="336"/>
      <c r="PKI84" s="336"/>
      <c r="PKJ84" s="336"/>
      <c r="PKK84" s="336"/>
      <c r="PKL84" s="336"/>
      <c r="PKM84" s="336"/>
      <c r="PKN84" s="336"/>
      <c r="PKO84" s="336"/>
      <c r="PKP84" s="336"/>
      <c r="PKQ84" s="336"/>
      <c r="PKR84" s="336"/>
      <c r="PKS84" s="336"/>
      <c r="PKT84" s="336"/>
      <c r="PKU84" s="336"/>
      <c r="PKV84" s="336"/>
      <c r="PKW84" s="336"/>
      <c r="PKX84" s="336"/>
      <c r="PKY84" s="336"/>
      <c r="PKZ84" s="336"/>
      <c r="PLA84" s="336"/>
      <c r="PLB84" s="336"/>
      <c r="PLC84" s="336"/>
      <c r="PLD84" s="336"/>
      <c r="PLE84" s="336"/>
      <c r="PLF84" s="336"/>
      <c r="PLG84" s="336"/>
      <c r="PLH84" s="336"/>
      <c r="PLI84" s="336"/>
      <c r="PLJ84" s="336"/>
      <c r="PLK84" s="336"/>
      <c r="PLL84" s="336"/>
      <c r="PLM84" s="336"/>
      <c r="PLN84" s="336"/>
      <c r="PLO84" s="336"/>
      <c r="PLP84" s="336"/>
      <c r="PLQ84" s="336"/>
      <c r="PLR84" s="336"/>
      <c r="PLS84" s="336"/>
      <c r="PLT84" s="336"/>
      <c r="PLU84" s="336"/>
      <c r="PLV84" s="336"/>
      <c r="PLW84" s="336"/>
      <c r="PLX84" s="336"/>
      <c r="PLY84" s="336"/>
      <c r="PLZ84" s="336"/>
      <c r="PMA84" s="336"/>
      <c r="PMB84" s="336"/>
      <c r="PMC84" s="336"/>
      <c r="PMD84" s="336"/>
      <c r="PME84" s="336"/>
      <c r="PMF84" s="336"/>
      <c r="PMG84" s="336"/>
      <c r="PMH84" s="336"/>
      <c r="PMI84" s="336"/>
      <c r="PMJ84" s="336"/>
      <c r="PMK84" s="336"/>
      <c r="PML84" s="336"/>
      <c r="PMM84" s="336"/>
      <c r="PMN84" s="336"/>
      <c r="PMO84" s="336"/>
      <c r="PMP84" s="336"/>
      <c r="PMQ84" s="336"/>
      <c r="PMR84" s="336"/>
      <c r="PMS84" s="336"/>
      <c r="PMT84" s="336"/>
      <c r="PMU84" s="336"/>
      <c r="PMV84" s="336"/>
      <c r="PMW84" s="336"/>
      <c r="PMX84" s="336"/>
      <c r="PMY84" s="336"/>
      <c r="PMZ84" s="336"/>
      <c r="PNA84" s="336"/>
      <c r="PNB84" s="336"/>
      <c r="PNC84" s="336"/>
      <c r="PND84" s="336"/>
      <c r="PNE84" s="336"/>
      <c r="PNF84" s="336"/>
      <c r="PNG84" s="336"/>
      <c r="PNH84" s="336"/>
      <c r="PNI84" s="336"/>
      <c r="PNJ84" s="336"/>
      <c r="PNK84" s="336"/>
      <c r="PNL84" s="336"/>
      <c r="PNM84" s="336"/>
      <c r="PNN84" s="336"/>
      <c r="PNO84" s="336"/>
      <c r="PNP84" s="336"/>
      <c r="PNQ84" s="336"/>
      <c r="PNR84" s="336"/>
      <c r="PNS84" s="336"/>
      <c r="PNT84" s="336"/>
      <c r="PNU84" s="336"/>
      <c r="PNV84" s="336"/>
      <c r="PNW84" s="336"/>
      <c r="PNX84" s="336"/>
      <c r="PNY84" s="336"/>
      <c r="PNZ84" s="336"/>
      <c r="POA84" s="336"/>
      <c r="POB84" s="336"/>
      <c r="POC84" s="336"/>
      <c r="POD84" s="336"/>
      <c r="POE84" s="336"/>
      <c r="POF84" s="336"/>
      <c r="POG84" s="336"/>
      <c r="POH84" s="336"/>
      <c r="POI84" s="336"/>
      <c r="POJ84" s="336"/>
      <c r="POK84" s="336"/>
      <c r="POL84" s="336"/>
      <c r="POM84" s="336"/>
      <c r="PON84" s="336"/>
      <c r="POO84" s="336"/>
      <c r="POP84" s="336"/>
      <c r="POQ84" s="336"/>
      <c r="POR84" s="336"/>
      <c r="POS84" s="336"/>
      <c r="POT84" s="336"/>
      <c r="POU84" s="336"/>
      <c r="POV84" s="336"/>
      <c r="POW84" s="336"/>
      <c r="POX84" s="336"/>
      <c r="POY84" s="336"/>
      <c r="POZ84" s="336"/>
      <c r="PPA84" s="336"/>
      <c r="PPB84" s="336"/>
      <c r="PPC84" s="336"/>
      <c r="PPD84" s="336"/>
      <c r="PPE84" s="336"/>
      <c r="PPF84" s="336"/>
      <c r="PPG84" s="336"/>
      <c r="PPH84" s="336"/>
      <c r="PPI84" s="336"/>
      <c r="PPJ84" s="336"/>
      <c r="PPK84" s="336"/>
      <c r="PPL84" s="336"/>
      <c r="PPM84" s="336"/>
      <c r="PPN84" s="336"/>
      <c r="PPO84" s="336"/>
      <c r="PPP84" s="336"/>
      <c r="PPQ84" s="336"/>
      <c r="PPR84" s="336"/>
      <c r="PPS84" s="336"/>
      <c r="PPT84" s="336"/>
      <c r="PPU84" s="336"/>
      <c r="PPV84" s="336"/>
      <c r="PPW84" s="336"/>
      <c r="PPX84" s="336"/>
      <c r="PPY84" s="336"/>
      <c r="PPZ84" s="336"/>
      <c r="PQA84" s="336"/>
      <c r="PQB84" s="336"/>
      <c r="PQC84" s="336"/>
      <c r="PQD84" s="336"/>
      <c r="PQE84" s="336"/>
      <c r="PQF84" s="336"/>
      <c r="PQG84" s="336"/>
      <c r="PQH84" s="336"/>
      <c r="PQI84" s="336"/>
      <c r="PQJ84" s="336"/>
      <c r="PQK84" s="336"/>
      <c r="PQL84" s="336"/>
      <c r="PQM84" s="336"/>
      <c r="PQN84" s="336"/>
      <c r="PQO84" s="336"/>
      <c r="PQP84" s="336"/>
      <c r="PQQ84" s="336"/>
      <c r="PQR84" s="336"/>
      <c r="PQS84" s="336"/>
      <c r="PQT84" s="336"/>
      <c r="PQU84" s="336"/>
      <c r="PQV84" s="336"/>
      <c r="PQW84" s="336"/>
      <c r="PQX84" s="336"/>
      <c r="PQY84" s="336"/>
      <c r="PQZ84" s="336"/>
      <c r="PRA84" s="336"/>
      <c r="PRB84" s="336"/>
      <c r="PRC84" s="336"/>
      <c r="PRD84" s="336"/>
      <c r="PRE84" s="336"/>
      <c r="PRF84" s="336"/>
      <c r="PRG84" s="336"/>
      <c r="PRH84" s="336"/>
      <c r="PRI84" s="336"/>
      <c r="PRJ84" s="336"/>
      <c r="PRK84" s="336"/>
      <c r="PRL84" s="336"/>
      <c r="PRM84" s="336"/>
      <c r="PRN84" s="336"/>
      <c r="PRO84" s="336"/>
      <c r="PRP84" s="336"/>
      <c r="PRQ84" s="336"/>
      <c r="PRR84" s="336"/>
      <c r="PRS84" s="336"/>
      <c r="PRT84" s="336"/>
      <c r="PRU84" s="336"/>
      <c r="PRV84" s="336"/>
      <c r="PRW84" s="336"/>
      <c r="PRX84" s="336"/>
      <c r="PRY84" s="336"/>
      <c r="PRZ84" s="336"/>
      <c r="PSA84" s="336"/>
      <c r="PSB84" s="336"/>
      <c r="PSC84" s="336"/>
      <c r="PSD84" s="336"/>
      <c r="PSE84" s="336"/>
      <c r="PSF84" s="336"/>
      <c r="PSG84" s="336"/>
      <c r="PSH84" s="336"/>
      <c r="PSI84" s="336"/>
      <c r="PSJ84" s="336"/>
      <c r="PSK84" s="336"/>
      <c r="PSL84" s="336"/>
      <c r="PSM84" s="336"/>
      <c r="PSN84" s="336"/>
      <c r="PSO84" s="336"/>
      <c r="PSP84" s="336"/>
      <c r="PSQ84" s="336"/>
      <c r="PSR84" s="336"/>
      <c r="PSS84" s="336"/>
      <c r="PST84" s="336"/>
      <c r="PSU84" s="336"/>
      <c r="PSV84" s="336"/>
      <c r="PSW84" s="336"/>
      <c r="PSX84" s="336"/>
      <c r="PSY84" s="336"/>
      <c r="PSZ84" s="336"/>
      <c r="PTA84" s="336"/>
      <c r="PTB84" s="336"/>
      <c r="PTC84" s="336"/>
      <c r="PTD84" s="336"/>
      <c r="PTE84" s="336"/>
      <c r="PTF84" s="336"/>
      <c r="PTG84" s="336"/>
      <c r="PTH84" s="336"/>
      <c r="PTI84" s="336"/>
      <c r="PTJ84" s="336"/>
      <c r="PTK84" s="336"/>
      <c r="PTL84" s="336"/>
      <c r="PTM84" s="336"/>
      <c r="PTN84" s="336"/>
      <c r="PTO84" s="336"/>
      <c r="PTP84" s="336"/>
      <c r="PTQ84" s="336"/>
      <c r="PTR84" s="336"/>
      <c r="PTS84" s="336"/>
      <c r="PTT84" s="336"/>
      <c r="PTU84" s="336"/>
      <c r="PTV84" s="336"/>
      <c r="PTW84" s="336"/>
      <c r="PTX84" s="336"/>
      <c r="PTY84" s="336"/>
      <c r="PTZ84" s="336"/>
      <c r="PUA84" s="336"/>
      <c r="PUB84" s="336"/>
      <c r="PUC84" s="336"/>
      <c r="PUD84" s="336"/>
      <c r="PUE84" s="336"/>
      <c r="PUF84" s="336"/>
      <c r="PUG84" s="336"/>
      <c r="PUH84" s="336"/>
      <c r="PUI84" s="336"/>
      <c r="PUJ84" s="336"/>
      <c r="PUK84" s="336"/>
      <c r="PUL84" s="336"/>
      <c r="PUM84" s="336"/>
      <c r="PUN84" s="336"/>
      <c r="PUO84" s="336"/>
      <c r="PUP84" s="336"/>
      <c r="PUQ84" s="336"/>
      <c r="PUR84" s="336"/>
      <c r="PUS84" s="336"/>
      <c r="PUT84" s="336"/>
      <c r="PUU84" s="336"/>
      <c r="PUV84" s="336"/>
      <c r="PUW84" s="336"/>
      <c r="PUX84" s="336"/>
      <c r="PUY84" s="336"/>
      <c r="PUZ84" s="336"/>
      <c r="PVA84" s="336"/>
      <c r="PVB84" s="336"/>
      <c r="PVC84" s="336"/>
      <c r="PVD84" s="336"/>
      <c r="PVE84" s="336"/>
      <c r="PVF84" s="336"/>
      <c r="PVG84" s="336"/>
      <c r="PVH84" s="336"/>
      <c r="PVI84" s="336"/>
      <c r="PVJ84" s="336"/>
      <c r="PVK84" s="336"/>
      <c r="PVL84" s="336"/>
      <c r="PVM84" s="336"/>
      <c r="PVN84" s="336"/>
      <c r="PVO84" s="336"/>
      <c r="PVP84" s="336"/>
      <c r="PVQ84" s="336"/>
      <c r="PVR84" s="336"/>
      <c r="PVS84" s="336"/>
      <c r="PVT84" s="336"/>
      <c r="PVU84" s="336"/>
      <c r="PVV84" s="336"/>
      <c r="PVW84" s="336"/>
      <c r="PVX84" s="336"/>
      <c r="PVY84" s="336"/>
      <c r="PVZ84" s="336"/>
      <c r="PWA84" s="336"/>
      <c r="PWB84" s="336"/>
      <c r="PWC84" s="336"/>
      <c r="PWD84" s="336"/>
      <c r="PWE84" s="336"/>
      <c r="PWF84" s="336"/>
      <c r="PWG84" s="336"/>
      <c r="PWH84" s="336"/>
      <c r="PWI84" s="336"/>
      <c r="PWJ84" s="336"/>
      <c r="PWK84" s="336"/>
      <c r="PWL84" s="336"/>
      <c r="PWM84" s="336"/>
      <c r="PWN84" s="336"/>
      <c r="PWO84" s="336"/>
      <c r="PWP84" s="336"/>
      <c r="PWQ84" s="336"/>
      <c r="PWR84" s="336"/>
      <c r="PWS84" s="336"/>
      <c r="PWT84" s="336"/>
      <c r="PWU84" s="336"/>
      <c r="PWV84" s="336"/>
      <c r="PWW84" s="336"/>
      <c r="PWX84" s="336"/>
      <c r="PWY84" s="336"/>
      <c r="PWZ84" s="336"/>
      <c r="PXA84" s="336"/>
      <c r="PXB84" s="336"/>
      <c r="PXC84" s="336"/>
      <c r="PXD84" s="336"/>
      <c r="PXE84" s="336"/>
      <c r="PXF84" s="336"/>
      <c r="PXG84" s="336"/>
      <c r="PXH84" s="336"/>
      <c r="PXI84" s="336"/>
      <c r="PXJ84" s="336"/>
      <c r="PXK84" s="336"/>
      <c r="PXL84" s="336"/>
      <c r="PXM84" s="336"/>
      <c r="PXN84" s="336"/>
      <c r="PXO84" s="336"/>
      <c r="PXP84" s="336"/>
      <c r="PXQ84" s="336"/>
      <c r="PXR84" s="336"/>
      <c r="PXS84" s="336"/>
      <c r="PXT84" s="336"/>
      <c r="PXU84" s="336"/>
      <c r="PXV84" s="336"/>
      <c r="PXW84" s="336"/>
      <c r="PXX84" s="336"/>
      <c r="PXY84" s="336"/>
      <c r="PXZ84" s="336"/>
      <c r="PYA84" s="336"/>
      <c r="PYB84" s="336"/>
      <c r="PYC84" s="336"/>
      <c r="PYD84" s="336"/>
      <c r="PYE84" s="336"/>
      <c r="PYF84" s="336"/>
      <c r="PYG84" s="336"/>
      <c r="PYH84" s="336"/>
      <c r="PYI84" s="336"/>
      <c r="PYJ84" s="336"/>
      <c r="PYK84" s="336"/>
      <c r="PYL84" s="336"/>
      <c r="PYM84" s="336"/>
      <c r="PYN84" s="336"/>
      <c r="PYO84" s="336"/>
      <c r="PYP84" s="336"/>
      <c r="PYQ84" s="336"/>
      <c r="PYR84" s="336"/>
      <c r="PYS84" s="336"/>
      <c r="PYT84" s="336"/>
      <c r="PYU84" s="336"/>
      <c r="PYV84" s="336"/>
      <c r="PYW84" s="336"/>
      <c r="PYX84" s="336"/>
      <c r="PYY84" s="336"/>
      <c r="PYZ84" s="336"/>
      <c r="PZA84" s="336"/>
      <c r="PZB84" s="336"/>
      <c r="PZC84" s="336"/>
      <c r="PZD84" s="336"/>
      <c r="PZE84" s="336"/>
      <c r="PZF84" s="336"/>
      <c r="PZG84" s="336"/>
      <c r="PZH84" s="336"/>
      <c r="PZI84" s="336"/>
      <c r="PZJ84" s="336"/>
      <c r="PZK84" s="336"/>
      <c r="PZL84" s="336"/>
      <c r="PZM84" s="336"/>
      <c r="PZN84" s="336"/>
      <c r="PZO84" s="336"/>
      <c r="PZP84" s="336"/>
      <c r="PZQ84" s="336"/>
      <c r="PZR84" s="336"/>
      <c r="PZS84" s="336"/>
      <c r="PZT84" s="336"/>
      <c r="PZU84" s="336"/>
      <c r="PZV84" s="336"/>
      <c r="PZW84" s="336"/>
      <c r="PZX84" s="336"/>
      <c r="PZY84" s="336"/>
      <c r="PZZ84" s="336"/>
      <c r="QAA84" s="336"/>
      <c r="QAB84" s="336"/>
      <c r="QAC84" s="336"/>
      <c r="QAD84" s="336"/>
      <c r="QAE84" s="336"/>
      <c r="QAF84" s="336"/>
      <c r="QAG84" s="336"/>
      <c r="QAH84" s="336"/>
      <c r="QAI84" s="336"/>
      <c r="QAJ84" s="336"/>
      <c r="QAK84" s="336"/>
      <c r="QAL84" s="336"/>
      <c r="QAM84" s="336"/>
      <c r="QAN84" s="336"/>
      <c r="QAO84" s="336"/>
      <c r="QAP84" s="336"/>
      <c r="QAQ84" s="336"/>
      <c r="QAR84" s="336"/>
      <c r="QAS84" s="336"/>
      <c r="QAT84" s="336"/>
      <c r="QAU84" s="336"/>
      <c r="QAV84" s="336"/>
      <c r="QAW84" s="336"/>
      <c r="QAX84" s="336"/>
      <c r="QAY84" s="336"/>
      <c r="QAZ84" s="336"/>
      <c r="QBA84" s="336"/>
      <c r="QBB84" s="336"/>
      <c r="QBC84" s="336"/>
      <c r="QBD84" s="336"/>
      <c r="QBE84" s="336"/>
      <c r="QBF84" s="336"/>
      <c r="QBG84" s="336"/>
      <c r="QBH84" s="336"/>
      <c r="QBI84" s="336"/>
      <c r="QBJ84" s="336"/>
      <c r="QBK84" s="336"/>
      <c r="QBL84" s="336"/>
      <c r="QBM84" s="336"/>
      <c r="QBN84" s="336"/>
      <c r="QBO84" s="336"/>
      <c r="QBP84" s="336"/>
      <c r="QBQ84" s="336"/>
      <c r="QBR84" s="336"/>
      <c r="QBS84" s="336"/>
      <c r="QBT84" s="336"/>
      <c r="QBU84" s="336"/>
      <c r="QBV84" s="336"/>
      <c r="QBW84" s="336"/>
      <c r="QBX84" s="336"/>
      <c r="QBY84" s="336"/>
      <c r="QBZ84" s="336"/>
      <c r="QCA84" s="336"/>
      <c r="QCB84" s="336"/>
      <c r="QCC84" s="336"/>
      <c r="QCD84" s="336"/>
      <c r="QCE84" s="336"/>
      <c r="QCF84" s="336"/>
      <c r="QCG84" s="336"/>
      <c r="QCH84" s="336"/>
      <c r="QCI84" s="336"/>
      <c r="QCJ84" s="336"/>
      <c r="QCK84" s="336"/>
      <c r="QCL84" s="336"/>
      <c r="QCM84" s="336"/>
      <c r="QCN84" s="336"/>
      <c r="QCO84" s="336"/>
      <c r="QCP84" s="336"/>
      <c r="QCQ84" s="336"/>
      <c r="QCR84" s="336"/>
      <c r="QCS84" s="336"/>
      <c r="QCT84" s="336"/>
      <c r="QCU84" s="336"/>
      <c r="QCV84" s="336"/>
      <c r="QCW84" s="336"/>
      <c r="QCX84" s="336"/>
      <c r="QCY84" s="336"/>
      <c r="QCZ84" s="336"/>
      <c r="QDA84" s="336"/>
      <c r="QDB84" s="336"/>
      <c r="QDC84" s="336"/>
      <c r="QDD84" s="336"/>
      <c r="QDE84" s="336"/>
      <c r="QDF84" s="336"/>
      <c r="QDG84" s="336"/>
      <c r="QDH84" s="336"/>
      <c r="QDI84" s="336"/>
      <c r="QDJ84" s="336"/>
      <c r="QDK84" s="336"/>
      <c r="QDL84" s="336"/>
      <c r="QDM84" s="336"/>
      <c r="QDN84" s="336"/>
      <c r="QDO84" s="336"/>
      <c r="QDP84" s="336"/>
      <c r="QDQ84" s="336"/>
      <c r="QDR84" s="336"/>
      <c r="QDS84" s="336"/>
      <c r="QDT84" s="336"/>
      <c r="QDU84" s="336"/>
      <c r="QDV84" s="336"/>
      <c r="QDW84" s="336"/>
      <c r="QDX84" s="336"/>
      <c r="QDY84" s="336"/>
      <c r="QDZ84" s="336"/>
      <c r="QEA84" s="336"/>
      <c r="QEB84" s="336"/>
      <c r="QEC84" s="336"/>
      <c r="QED84" s="336"/>
      <c r="QEE84" s="336"/>
      <c r="QEF84" s="336"/>
      <c r="QEG84" s="336"/>
      <c r="QEH84" s="336"/>
      <c r="QEI84" s="336"/>
      <c r="QEJ84" s="336"/>
      <c r="QEK84" s="336"/>
      <c r="QEL84" s="336"/>
      <c r="QEM84" s="336"/>
      <c r="QEN84" s="336"/>
      <c r="QEO84" s="336"/>
      <c r="QEP84" s="336"/>
      <c r="QEQ84" s="336"/>
      <c r="QER84" s="336"/>
      <c r="QES84" s="336"/>
      <c r="QET84" s="336"/>
      <c r="QEU84" s="336"/>
      <c r="QEV84" s="336"/>
      <c r="QEW84" s="336"/>
      <c r="QEX84" s="336"/>
      <c r="QEY84" s="336"/>
      <c r="QEZ84" s="336"/>
      <c r="QFA84" s="336"/>
      <c r="QFB84" s="336"/>
      <c r="QFC84" s="336"/>
      <c r="QFD84" s="336"/>
      <c r="QFE84" s="336"/>
      <c r="QFF84" s="336"/>
      <c r="QFG84" s="336"/>
      <c r="QFH84" s="336"/>
      <c r="QFI84" s="336"/>
      <c r="QFJ84" s="336"/>
      <c r="QFK84" s="336"/>
      <c r="QFL84" s="336"/>
      <c r="QFM84" s="336"/>
      <c r="QFN84" s="336"/>
      <c r="QFO84" s="336"/>
      <c r="QFP84" s="336"/>
      <c r="QFQ84" s="336"/>
      <c r="QFR84" s="336"/>
      <c r="QFS84" s="336"/>
      <c r="QFT84" s="336"/>
      <c r="QFU84" s="336"/>
      <c r="QFV84" s="336"/>
      <c r="QFW84" s="336"/>
      <c r="QFX84" s="336"/>
      <c r="QFY84" s="336"/>
      <c r="QFZ84" s="336"/>
      <c r="QGA84" s="336"/>
      <c r="QGB84" s="336"/>
      <c r="QGC84" s="336"/>
      <c r="QGD84" s="336"/>
      <c r="QGE84" s="336"/>
      <c r="QGF84" s="336"/>
      <c r="QGG84" s="336"/>
      <c r="QGH84" s="336"/>
      <c r="QGI84" s="336"/>
      <c r="QGJ84" s="336"/>
      <c r="QGK84" s="336"/>
      <c r="QGL84" s="336"/>
      <c r="QGM84" s="336"/>
      <c r="QGN84" s="336"/>
      <c r="QGO84" s="336"/>
      <c r="QGP84" s="336"/>
      <c r="QGQ84" s="336"/>
      <c r="QGR84" s="336"/>
      <c r="QGS84" s="336"/>
      <c r="QGT84" s="336"/>
      <c r="QGU84" s="336"/>
      <c r="QGV84" s="336"/>
      <c r="QGW84" s="336"/>
      <c r="QGX84" s="336"/>
      <c r="QGY84" s="336"/>
      <c r="QGZ84" s="336"/>
      <c r="QHA84" s="336"/>
      <c r="QHB84" s="336"/>
      <c r="QHC84" s="336"/>
      <c r="QHD84" s="336"/>
      <c r="QHE84" s="336"/>
      <c r="QHF84" s="336"/>
      <c r="QHG84" s="336"/>
      <c r="QHH84" s="336"/>
      <c r="QHI84" s="336"/>
      <c r="QHJ84" s="336"/>
      <c r="QHK84" s="336"/>
      <c r="QHL84" s="336"/>
      <c r="QHM84" s="336"/>
      <c r="QHN84" s="336"/>
      <c r="QHO84" s="336"/>
      <c r="QHP84" s="336"/>
      <c r="QHQ84" s="336"/>
      <c r="QHR84" s="336"/>
      <c r="QHS84" s="336"/>
      <c r="QHT84" s="336"/>
      <c r="QHU84" s="336"/>
      <c r="QHV84" s="336"/>
      <c r="QHW84" s="336"/>
      <c r="QHX84" s="336"/>
      <c r="QHY84" s="336"/>
      <c r="QHZ84" s="336"/>
      <c r="QIA84" s="336"/>
      <c r="QIB84" s="336"/>
      <c r="QIC84" s="336"/>
      <c r="QID84" s="336"/>
      <c r="QIE84" s="336"/>
      <c r="QIF84" s="336"/>
      <c r="QIG84" s="336"/>
      <c r="QIH84" s="336"/>
      <c r="QII84" s="336"/>
      <c r="QIJ84" s="336"/>
      <c r="QIK84" s="336"/>
      <c r="QIL84" s="336"/>
      <c r="QIM84" s="336"/>
      <c r="QIN84" s="336"/>
      <c r="QIO84" s="336"/>
      <c r="QIP84" s="336"/>
      <c r="QIQ84" s="336"/>
      <c r="QIR84" s="336"/>
      <c r="QIS84" s="336"/>
      <c r="QIT84" s="336"/>
      <c r="QIU84" s="336"/>
      <c r="QIV84" s="336"/>
      <c r="QIW84" s="336"/>
      <c r="QIX84" s="336"/>
      <c r="QIY84" s="336"/>
      <c r="QIZ84" s="336"/>
      <c r="QJA84" s="336"/>
      <c r="QJB84" s="336"/>
      <c r="QJC84" s="336"/>
      <c r="QJD84" s="336"/>
      <c r="QJE84" s="336"/>
      <c r="QJF84" s="336"/>
      <c r="QJG84" s="336"/>
      <c r="QJH84" s="336"/>
      <c r="QJI84" s="336"/>
      <c r="QJJ84" s="336"/>
      <c r="QJK84" s="336"/>
      <c r="QJL84" s="336"/>
      <c r="QJM84" s="336"/>
      <c r="QJN84" s="336"/>
      <c r="QJO84" s="336"/>
      <c r="QJP84" s="336"/>
      <c r="QJQ84" s="336"/>
      <c r="QJR84" s="336"/>
      <c r="QJS84" s="336"/>
      <c r="QJT84" s="336"/>
      <c r="QJU84" s="336"/>
      <c r="QJV84" s="336"/>
      <c r="QJW84" s="336"/>
      <c r="QJX84" s="336"/>
      <c r="QJY84" s="336"/>
      <c r="QJZ84" s="336"/>
      <c r="QKA84" s="336"/>
      <c r="QKB84" s="336"/>
      <c r="QKC84" s="336"/>
      <c r="QKD84" s="336"/>
      <c r="QKE84" s="336"/>
      <c r="QKF84" s="336"/>
      <c r="QKG84" s="336"/>
      <c r="QKH84" s="336"/>
      <c r="QKI84" s="336"/>
      <c r="QKJ84" s="336"/>
      <c r="QKK84" s="336"/>
      <c r="QKL84" s="336"/>
      <c r="QKM84" s="336"/>
      <c r="QKN84" s="336"/>
      <c r="QKO84" s="336"/>
      <c r="QKP84" s="336"/>
      <c r="QKQ84" s="336"/>
      <c r="QKR84" s="336"/>
      <c r="QKS84" s="336"/>
      <c r="QKT84" s="336"/>
      <c r="QKU84" s="336"/>
      <c r="QKV84" s="336"/>
      <c r="QKW84" s="336"/>
      <c r="QKX84" s="336"/>
      <c r="QKY84" s="336"/>
      <c r="QKZ84" s="336"/>
      <c r="QLA84" s="336"/>
      <c r="QLB84" s="336"/>
      <c r="QLC84" s="336"/>
      <c r="QLD84" s="336"/>
      <c r="QLE84" s="336"/>
      <c r="QLF84" s="336"/>
      <c r="QLG84" s="336"/>
      <c r="QLH84" s="336"/>
      <c r="QLI84" s="336"/>
      <c r="QLJ84" s="336"/>
      <c r="QLK84" s="336"/>
      <c r="QLL84" s="336"/>
      <c r="QLM84" s="336"/>
      <c r="QLN84" s="336"/>
      <c r="QLO84" s="336"/>
      <c r="QLP84" s="336"/>
      <c r="QLQ84" s="336"/>
      <c r="QLR84" s="336"/>
      <c r="QLS84" s="336"/>
      <c r="QLT84" s="336"/>
      <c r="QLU84" s="336"/>
      <c r="QLV84" s="336"/>
      <c r="QLW84" s="336"/>
      <c r="QLX84" s="336"/>
      <c r="QLY84" s="336"/>
      <c r="QLZ84" s="336"/>
      <c r="QMA84" s="336"/>
      <c r="QMB84" s="336"/>
      <c r="QMC84" s="336"/>
      <c r="QMD84" s="336"/>
      <c r="QME84" s="336"/>
      <c r="QMF84" s="336"/>
      <c r="QMG84" s="336"/>
      <c r="QMH84" s="336"/>
      <c r="QMI84" s="336"/>
      <c r="QMJ84" s="336"/>
      <c r="QMK84" s="336"/>
      <c r="QML84" s="336"/>
      <c r="QMM84" s="336"/>
      <c r="QMN84" s="336"/>
      <c r="QMO84" s="336"/>
      <c r="QMP84" s="336"/>
      <c r="QMQ84" s="336"/>
      <c r="QMR84" s="336"/>
      <c r="QMS84" s="336"/>
      <c r="QMT84" s="336"/>
      <c r="QMU84" s="336"/>
      <c r="QMV84" s="336"/>
      <c r="QMW84" s="336"/>
      <c r="QMX84" s="336"/>
      <c r="QMY84" s="336"/>
      <c r="QMZ84" s="336"/>
      <c r="QNA84" s="336"/>
      <c r="QNB84" s="336"/>
      <c r="QNC84" s="336"/>
      <c r="QND84" s="336"/>
      <c r="QNE84" s="336"/>
      <c r="QNF84" s="336"/>
      <c r="QNG84" s="336"/>
      <c r="QNH84" s="336"/>
      <c r="QNI84" s="336"/>
      <c r="QNJ84" s="336"/>
      <c r="QNK84" s="336"/>
      <c r="QNL84" s="336"/>
      <c r="QNM84" s="336"/>
      <c r="QNN84" s="336"/>
      <c r="QNO84" s="336"/>
      <c r="QNP84" s="336"/>
      <c r="QNQ84" s="336"/>
      <c r="QNR84" s="336"/>
      <c r="QNS84" s="336"/>
      <c r="QNT84" s="336"/>
      <c r="QNU84" s="336"/>
      <c r="QNV84" s="336"/>
      <c r="QNW84" s="336"/>
      <c r="QNX84" s="336"/>
      <c r="QNY84" s="336"/>
      <c r="QNZ84" s="336"/>
      <c r="QOA84" s="336"/>
      <c r="QOB84" s="336"/>
      <c r="QOC84" s="336"/>
      <c r="QOD84" s="336"/>
      <c r="QOE84" s="336"/>
      <c r="QOF84" s="336"/>
      <c r="QOG84" s="336"/>
      <c r="QOH84" s="336"/>
      <c r="QOI84" s="336"/>
      <c r="QOJ84" s="336"/>
      <c r="QOK84" s="336"/>
      <c r="QOL84" s="336"/>
      <c r="QOM84" s="336"/>
      <c r="QON84" s="336"/>
      <c r="QOO84" s="336"/>
      <c r="QOP84" s="336"/>
      <c r="QOQ84" s="336"/>
      <c r="QOR84" s="336"/>
      <c r="QOS84" s="336"/>
      <c r="QOT84" s="336"/>
      <c r="QOU84" s="336"/>
      <c r="QOV84" s="336"/>
      <c r="QOW84" s="336"/>
      <c r="QOX84" s="336"/>
      <c r="QOY84" s="336"/>
      <c r="QOZ84" s="336"/>
      <c r="QPA84" s="336"/>
      <c r="QPB84" s="336"/>
      <c r="QPC84" s="336"/>
      <c r="QPD84" s="336"/>
      <c r="QPE84" s="336"/>
      <c r="QPF84" s="336"/>
      <c r="QPG84" s="336"/>
      <c r="QPH84" s="336"/>
      <c r="QPI84" s="336"/>
      <c r="QPJ84" s="336"/>
      <c r="QPK84" s="336"/>
      <c r="QPL84" s="336"/>
      <c r="QPM84" s="336"/>
      <c r="QPN84" s="336"/>
      <c r="QPO84" s="336"/>
      <c r="QPP84" s="336"/>
      <c r="QPQ84" s="336"/>
      <c r="QPR84" s="336"/>
      <c r="QPS84" s="336"/>
      <c r="QPT84" s="336"/>
      <c r="QPU84" s="336"/>
      <c r="QPV84" s="336"/>
      <c r="QPW84" s="336"/>
      <c r="QPX84" s="336"/>
      <c r="QPY84" s="336"/>
      <c r="QPZ84" s="336"/>
      <c r="QQA84" s="336"/>
      <c r="QQB84" s="336"/>
      <c r="QQC84" s="336"/>
      <c r="QQD84" s="336"/>
      <c r="QQE84" s="336"/>
      <c r="QQF84" s="336"/>
      <c r="QQG84" s="336"/>
      <c r="QQH84" s="336"/>
      <c r="QQI84" s="336"/>
      <c r="QQJ84" s="336"/>
      <c r="QQK84" s="336"/>
      <c r="QQL84" s="336"/>
      <c r="QQM84" s="336"/>
      <c r="QQN84" s="336"/>
      <c r="QQO84" s="336"/>
      <c r="QQP84" s="336"/>
      <c r="QQQ84" s="336"/>
      <c r="QQR84" s="336"/>
      <c r="QQS84" s="336"/>
      <c r="QQT84" s="336"/>
      <c r="QQU84" s="336"/>
      <c r="QQV84" s="336"/>
      <c r="QQW84" s="336"/>
      <c r="QQX84" s="336"/>
      <c r="QQY84" s="336"/>
      <c r="QQZ84" s="336"/>
      <c r="QRA84" s="336"/>
      <c r="QRB84" s="336"/>
      <c r="QRC84" s="336"/>
      <c r="QRD84" s="336"/>
      <c r="QRE84" s="336"/>
      <c r="QRF84" s="336"/>
      <c r="QRG84" s="336"/>
      <c r="QRH84" s="336"/>
      <c r="QRI84" s="336"/>
      <c r="QRJ84" s="336"/>
      <c r="QRK84" s="336"/>
      <c r="QRL84" s="336"/>
      <c r="QRM84" s="336"/>
      <c r="QRN84" s="336"/>
      <c r="QRO84" s="336"/>
      <c r="QRP84" s="336"/>
      <c r="QRQ84" s="336"/>
      <c r="QRR84" s="336"/>
      <c r="QRS84" s="336"/>
      <c r="QRT84" s="336"/>
      <c r="QRU84" s="336"/>
      <c r="QRV84" s="336"/>
      <c r="QRW84" s="336"/>
      <c r="QRX84" s="336"/>
      <c r="QRY84" s="336"/>
      <c r="QRZ84" s="336"/>
      <c r="QSA84" s="336"/>
      <c r="QSB84" s="336"/>
      <c r="QSC84" s="336"/>
      <c r="QSD84" s="336"/>
      <c r="QSE84" s="336"/>
      <c r="QSF84" s="336"/>
      <c r="QSG84" s="336"/>
      <c r="QSH84" s="336"/>
      <c r="QSI84" s="336"/>
      <c r="QSJ84" s="336"/>
      <c r="QSK84" s="336"/>
      <c r="QSL84" s="336"/>
      <c r="QSM84" s="336"/>
      <c r="QSN84" s="336"/>
      <c r="QSO84" s="336"/>
      <c r="QSP84" s="336"/>
      <c r="QSQ84" s="336"/>
      <c r="QSR84" s="336"/>
      <c r="QSS84" s="336"/>
      <c r="QST84" s="336"/>
      <c r="QSU84" s="336"/>
      <c r="QSV84" s="336"/>
      <c r="QSW84" s="336"/>
      <c r="QSX84" s="336"/>
      <c r="QSY84" s="336"/>
      <c r="QSZ84" s="336"/>
      <c r="QTA84" s="336"/>
      <c r="QTB84" s="336"/>
      <c r="QTC84" s="336"/>
      <c r="QTD84" s="336"/>
      <c r="QTE84" s="336"/>
      <c r="QTF84" s="336"/>
      <c r="QTG84" s="336"/>
      <c r="QTH84" s="336"/>
      <c r="QTI84" s="336"/>
      <c r="QTJ84" s="336"/>
      <c r="QTK84" s="336"/>
      <c r="QTL84" s="336"/>
      <c r="QTM84" s="336"/>
      <c r="QTN84" s="336"/>
      <c r="QTO84" s="336"/>
      <c r="QTP84" s="336"/>
      <c r="QTQ84" s="336"/>
      <c r="QTR84" s="336"/>
      <c r="QTS84" s="336"/>
      <c r="QTT84" s="336"/>
      <c r="QTU84" s="336"/>
      <c r="QTV84" s="336"/>
      <c r="QTW84" s="336"/>
      <c r="QTX84" s="336"/>
      <c r="QTY84" s="336"/>
      <c r="QTZ84" s="336"/>
      <c r="QUA84" s="336"/>
      <c r="QUB84" s="336"/>
      <c r="QUC84" s="336"/>
      <c r="QUD84" s="336"/>
      <c r="QUE84" s="336"/>
      <c r="QUF84" s="336"/>
      <c r="QUG84" s="336"/>
      <c r="QUH84" s="336"/>
      <c r="QUI84" s="336"/>
      <c r="QUJ84" s="336"/>
      <c r="QUK84" s="336"/>
      <c r="QUL84" s="336"/>
      <c r="QUM84" s="336"/>
      <c r="QUN84" s="336"/>
      <c r="QUO84" s="336"/>
      <c r="QUP84" s="336"/>
      <c r="QUQ84" s="336"/>
      <c r="QUR84" s="336"/>
      <c r="QUS84" s="336"/>
      <c r="QUT84" s="336"/>
      <c r="QUU84" s="336"/>
      <c r="QUV84" s="336"/>
      <c r="QUW84" s="336"/>
      <c r="QUX84" s="336"/>
      <c r="QUY84" s="336"/>
      <c r="QUZ84" s="336"/>
      <c r="QVA84" s="336"/>
      <c r="QVB84" s="336"/>
      <c r="QVC84" s="336"/>
      <c r="QVD84" s="336"/>
      <c r="QVE84" s="336"/>
      <c r="QVF84" s="336"/>
      <c r="QVG84" s="336"/>
      <c r="QVH84" s="336"/>
      <c r="QVI84" s="336"/>
      <c r="QVJ84" s="336"/>
      <c r="QVK84" s="336"/>
      <c r="QVL84" s="336"/>
      <c r="QVM84" s="336"/>
      <c r="QVN84" s="336"/>
      <c r="QVO84" s="336"/>
      <c r="QVP84" s="336"/>
      <c r="QVQ84" s="336"/>
      <c r="QVR84" s="336"/>
      <c r="QVS84" s="336"/>
      <c r="QVT84" s="336"/>
      <c r="QVU84" s="336"/>
      <c r="QVV84" s="336"/>
      <c r="QVW84" s="336"/>
      <c r="QVX84" s="336"/>
      <c r="QVY84" s="336"/>
      <c r="QVZ84" s="336"/>
      <c r="QWA84" s="336"/>
      <c r="QWB84" s="336"/>
      <c r="QWC84" s="336"/>
      <c r="QWD84" s="336"/>
      <c r="QWE84" s="336"/>
      <c r="QWF84" s="336"/>
      <c r="QWG84" s="336"/>
      <c r="QWH84" s="336"/>
      <c r="QWI84" s="336"/>
      <c r="QWJ84" s="336"/>
      <c r="QWK84" s="336"/>
      <c r="QWL84" s="336"/>
      <c r="QWM84" s="336"/>
      <c r="QWN84" s="336"/>
      <c r="QWO84" s="336"/>
      <c r="QWP84" s="336"/>
      <c r="QWQ84" s="336"/>
      <c r="QWR84" s="336"/>
      <c r="QWS84" s="336"/>
      <c r="QWT84" s="336"/>
      <c r="QWU84" s="336"/>
      <c r="QWV84" s="336"/>
      <c r="QWW84" s="336"/>
      <c r="QWX84" s="336"/>
      <c r="QWY84" s="336"/>
      <c r="QWZ84" s="336"/>
      <c r="QXA84" s="336"/>
      <c r="QXB84" s="336"/>
      <c r="QXC84" s="336"/>
      <c r="QXD84" s="336"/>
      <c r="QXE84" s="336"/>
      <c r="QXF84" s="336"/>
      <c r="QXG84" s="336"/>
      <c r="QXH84" s="336"/>
      <c r="QXI84" s="336"/>
      <c r="QXJ84" s="336"/>
      <c r="QXK84" s="336"/>
      <c r="QXL84" s="336"/>
      <c r="QXM84" s="336"/>
      <c r="QXN84" s="336"/>
      <c r="QXO84" s="336"/>
      <c r="QXP84" s="336"/>
      <c r="QXQ84" s="336"/>
      <c r="QXR84" s="336"/>
      <c r="QXS84" s="336"/>
      <c r="QXT84" s="336"/>
      <c r="QXU84" s="336"/>
      <c r="QXV84" s="336"/>
      <c r="QXW84" s="336"/>
      <c r="QXX84" s="336"/>
      <c r="QXY84" s="336"/>
      <c r="QXZ84" s="336"/>
      <c r="QYA84" s="336"/>
      <c r="QYB84" s="336"/>
      <c r="QYC84" s="336"/>
      <c r="QYD84" s="336"/>
      <c r="QYE84" s="336"/>
      <c r="QYF84" s="336"/>
      <c r="QYG84" s="336"/>
      <c r="QYH84" s="336"/>
      <c r="QYI84" s="336"/>
      <c r="QYJ84" s="336"/>
      <c r="QYK84" s="336"/>
      <c r="QYL84" s="336"/>
      <c r="QYM84" s="336"/>
      <c r="QYN84" s="336"/>
      <c r="QYO84" s="336"/>
      <c r="QYP84" s="336"/>
      <c r="QYQ84" s="336"/>
      <c r="QYR84" s="336"/>
      <c r="QYS84" s="336"/>
      <c r="QYT84" s="336"/>
      <c r="QYU84" s="336"/>
      <c r="QYV84" s="336"/>
      <c r="QYW84" s="336"/>
      <c r="QYX84" s="336"/>
      <c r="QYY84" s="336"/>
      <c r="QYZ84" s="336"/>
      <c r="QZA84" s="336"/>
      <c r="QZB84" s="336"/>
      <c r="QZC84" s="336"/>
      <c r="QZD84" s="336"/>
      <c r="QZE84" s="336"/>
      <c r="QZF84" s="336"/>
      <c r="QZG84" s="336"/>
      <c r="QZH84" s="336"/>
      <c r="QZI84" s="336"/>
      <c r="QZJ84" s="336"/>
      <c r="QZK84" s="336"/>
      <c r="QZL84" s="336"/>
      <c r="QZM84" s="336"/>
      <c r="QZN84" s="336"/>
      <c r="QZO84" s="336"/>
      <c r="QZP84" s="336"/>
      <c r="QZQ84" s="336"/>
      <c r="QZR84" s="336"/>
      <c r="QZS84" s="336"/>
      <c r="QZT84" s="336"/>
      <c r="QZU84" s="336"/>
      <c r="QZV84" s="336"/>
      <c r="QZW84" s="336"/>
      <c r="QZX84" s="336"/>
      <c r="QZY84" s="336"/>
      <c r="QZZ84" s="336"/>
      <c r="RAA84" s="336"/>
      <c r="RAB84" s="336"/>
      <c r="RAC84" s="336"/>
      <c r="RAD84" s="336"/>
      <c r="RAE84" s="336"/>
      <c r="RAF84" s="336"/>
      <c r="RAG84" s="336"/>
      <c r="RAH84" s="336"/>
      <c r="RAI84" s="336"/>
      <c r="RAJ84" s="336"/>
      <c r="RAK84" s="336"/>
      <c r="RAL84" s="336"/>
      <c r="RAM84" s="336"/>
      <c r="RAN84" s="336"/>
      <c r="RAO84" s="336"/>
      <c r="RAP84" s="336"/>
      <c r="RAQ84" s="336"/>
      <c r="RAR84" s="336"/>
      <c r="RAS84" s="336"/>
      <c r="RAT84" s="336"/>
      <c r="RAU84" s="336"/>
      <c r="RAV84" s="336"/>
      <c r="RAW84" s="336"/>
      <c r="RAX84" s="336"/>
      <c r="RAY84" s="336"/>
      <c r="RAZ84" s="336"/>
      <c r="RBA84" s="336"/>
      <c r="RBB84" s="336"/>
      <c r="RBC84" s="336"/>
      <c r="RBD84" s="336"/>
      <c r="RBE84" s="336"/>
      <c r="RBF84" s="336"/>
      <c r="RBG84" s="336"/>
      <c r="RBH84" s="336"/>
      <c r="RBI84" s="336"/>
      <c r="RBJ84" s="336"/>
      <c r="RBK84" s="336"/>
      <c r="RBL84" s="336"/>
      <c r="RBM84" s="336"/>
      <c r="RBN84" s="336"/>
      <c r="RBO84" s="336"/>
      <c r="RBP84" s="336"/>
      <c r="RBQ84" s="336"/>
      <c r="RBR84" s="336"/>
      <c r="RBS84" s="336"/>
      <c r="RBT84" s="336"/>
      <c r="RBU84" s="336"/>
      <c r="RBV84" s="336"/>
      <c r="RBW84" s="336"/>
      <c r="RBX84" s="336"/>
      <c r="RBY84" s="336"/>
      <c r="RBZ84" s="336"/>
      <c r="RCA84" s="336"/>
      <c r="RCB84" s="336"/>
      <c r="RCC84" s="336"/>
      <c r="RCD84" s="336"/>
      <c r="RCE84" s="336"/>
      <c r="RCF84" s="336"/>
      <c r="RCG84" s="336"/>
      <c r="RCH84" s="336"/>
      <c r="RCI84" s="336"/>
      <c r="RCJ84" s="336"/>
      <c r="RCK84" s="336"/>
      <c r="RCL84" s="336"/>
      <c r="RCM84" s="336"/>
      <c r="RCN84" s="336"/>
      <c r="RCO84" s="336"/>
      <c r="RCP84" s="336"/>
      <c r="RCQ84" s="336"/>
      <c r="RCR84" s="336"/>
      <c r="RCS84" s="336"/>
      <c r="RCT84" s="336"/>
      <c r="RCU84" s="336"/>
      <c r="RCV84" s="336"/>
      <c r="RCW84" s="336"/>
      <c r="RCX84" s="336"/>
      <c r="RCY84" s="336"/>
      <c r="RCZ84" s="336"/>
      <c r="RDA84" s="336"/>
      <c r="RDB84" s="336"/>
      <c r="RDC84" s="336"/>
      <c r="RDD84" s="336"/>
      <c r="RDE84" s="336"/>
      <c r="RDF84" s="336"/>
      <c r="RDG84" s="336"/>
      <c r="RDH84" s="336"/>
      <c r="RDI84" s="336"/>
      <c r="RDJ84" s="336"/>
      <c r="RDK84" s="336"/>
      <c r="RDL84" s="336"/>
      <c r="RDM84" s="336"/>
      <c r="RDN84" s="336"/>
      <c r="RDO84" s="336"/>
      <c r="RDP84" s="336"/>
      <c r="RDQ84" s="336"/>
      <c r="RDR84" s="336"/>
      <c r="RDS84" s="336"/>
      <c r="RDT84" s="336"/>
      <c r="RDU84" s="336"/>
      <c r="RDV84" s="336"/>
      <c r="RDW84" s="336"/>
      <c r="RDX84" s="336"/>
      <c r="RDY84" s="336"/>
      <c r="RDZ84" s="336"/>
      <c r="REA84" s="336"/>
      <c r="REB84" s="336"/>
      <c r="REC84" s="336"/>
      <c r="RED84" s="336"/>
      <c r="REE84" s="336"/>
      <c r="REF84" s="336"/>
      <c r="REG84" s="336"/>
      <c r="REH84" s="336"/>
      <c r="REI84" s="336"/>
      <c r="REJ84" s="336"/>
      <c r="REK84" s="336"/>
      <c r="REL84" s="336"/>
      <c r="REM84" s="336"/>
      <c r="REN84" s="336"/>
      <c r="REO84" s="336"/>
      <c r="REP84" s="336"/>
      <c r="REQ84" s="336"/>
      <c r="RER84" s="336"/>
      <c r="RES84" s="336"/>
      <c r="RET84" s="336"/>
      <c r="REU84" s="336"/>
      <c r="REV84" s="336"/>
      <c r="REW84" s="336"/>
      <c r="REX84" s="336"/>
      <c r="REY84" s="336"/>
      <c r="REZ84" s="336"/>
      <c r="RFA84" s="336"/>
      <c r="RFB84" s="336"/>
      <c r="RFC84" s="336"/>
      <c r="RFD84" s="336"/>
      <c r="RFE84" s="336"/>
      <c r="RFF84" s="336"/>
      <c r="RFG84" s="336"/>
      <c r="RFH84" s="336"/>
      <c r="RFI84" s="336"/>
      <c r="RFJ84" s="336"/>
      <c r="RFK84" s="336"/>
      <c r="RFL84" s="336"/>
      <c r="RFM84" s="336"/>
      <c r="RFN84" s="336"/>
      <c r="RFO84" s="336"/>
      <c r="RFP84" s="336"/>
      <c r="RFQ84" s="336"/>
      <c r="RFR84" s="336"/>
      <c r="RFS84" s="336"/>
      <c r="RFT84" s="336"/>
      <c r="RFU84" s="336"/>
      <c r="RFV84" s="336"/>
      <c r="RFW84" s="336"/>
      <c r="RFX84" s="336"/>
      <c r="RFY84" s="336"/>
      <c r="RFZ84" s="336"/>
      <c r="RGA84" s="336"/>
      <c r="RGB84" s="336"/>
      <c r="RGC84" s="336"/>
      <c r="RGD84" s="336"/>
      <c r="RGE84" s="336"/>
      <c r="RGF84" s="336"/>
      <c r="RGG84" s="336"/>
      <c r="RGH84" s="336"/>
      <c r="RGI84" s="336"/>
      <c r="RGJ84" s="336"/>
      <c r="RGK84" s="336"/>
      <c r="RGL84" s="336"/>
      <c r="RGM84" s="336"/>
      <c r="RGN84" s="336"/>
      <c r="RGO84" s="336"/>
      <c r="RGP84" s="336"/>
      <c r="RGQ84" s="336"/>
      <c r="RGR84" s="336"/>
      <c r="RGS84" s="336"/>
      <c r="RGT84" s="336"/>
      <c r="RGU84" s="336"/>
      <c r="RGV84" s="336"/>
      <c r="RGW84" s="336"/>
      <c r="RGX84" s="336"/>
      <c r="RGY84" s="336"/>
      <c r="RGZ84" s="336"/>
      <c r="RHA84" s="336"/>
      <c r="RHB84" s="336"/>
      <c r="RHC84" s="336"/>
      <c r="RHD84" s="336"/>
      <c r="RHE84" s="336"/>
      <c r="RHF84" s="336"/>
      <c r="RHG84" s="336"/>
      <c r="RHH84" s="336"/>
      <c r="RHI84" s="336"/>
      <c r="RHJ84" s="336"/>
      <c r="RHK84" s="336"/>
      <c r="RHL84" s="336"/>
      <c r="RHM84" s="336"/>
      <c r="RHN84" s="336"/>
      <c r="RHO84" s="336"/>
      <c r="RHP84" s="336"/>
      <c r="RHQ84" s="336"/>
      <c r="RHR84" s="336"/>
      <c r="RHS84" s="336"/>
      <c r="RHT84" s="336"/>
      <c r="RHU84" s="336"/>
      <c r="RHV84" s="336"/>
      <c r="RHW84" s="336"/>
      <c r="RHX84" s="336"/>
      <c r="RHY84" s="336"/>
      <c r="RHZ84" s="336"/>
      <c r="RIA84" s="336"/>
      <c r="RIB84" s="336"/>
      <c r="RIC84" s="336"/>
      <c r="RID84" s="336"/>
      <c r="RIE84" s="336"/>
      <c r="RIF84" s="336"/>
      <c r="RIG84" s="336"/>
      <c r="RIH84" s="336"/>
      <c r="RII84" s="336"/>
      <c r="RIJ84" s="336"/>
      <c r="RIK84" s="336"/>
      <c r="RIL84" s="336"/>
      <c r="RIM84" s="336"/>
      <c r="RIN84" s="336"/>
      <c r="RIO84" s="336"/>
      <c r="RIP84" s="336"/>
      <c r="RIQ84" s="336"/>
      <c r="RIR84" s="336"/>
      <c r="RIS84" s="336"/>
      <c r="RIT84" s="336"/>
      <c r="RIU84" s="336"/>
      <c r="RIV84" s="336"/>
      <c r="RIW84" s="336"/>
      <c r="RIX84" s="336"/>
      <c r="RIY84" s="336"/>
      <c r="RIZ84" s="336"/>
      <c r="RJA84" s="336"/>
      <c r="RJB84" s="336"/>
      <c r="RJC84" s="336"/>
      <c r="RJD84" s="336"/>
      <c r="RJE84" s="336"/>
      <c r="RJF84" s="336"/>
      <c r="RJG84" s="336"/>
      <c r="RJH84" s="336"/>
      <c r="RJI84" s="336"/>
      <c r="RJJ84" s="336"/>
      <c r="RJK84" s="336"/>
      <c r="RJL84" s="336"/>
      <c r="RJM84" s="336"/>
      <c r="RJN84" s="336"/>
      <c r="RJO84" s="336"/>
      <c r="RJP84" s="336"/>
      <c r="RJQ84" s="336"/>
      <c r="RJR84" s="336"/>
      <c r="RJS84" s="336"/>
      <c r="RJT84" s="336"/>
      <c r="RJU84" s="336"/>
      <c r="RJV84" s="336"/>
      <c r="RJW84" s="336"/>
      <c r="RJX84" s="336"/>
      <c r="RJY84" s="336"/>
      <c r="RJZ84" s="336"/>
      <c r="RKA84" s="336"/>
      <c r="RKB84" s="336"/>
      <c r="RKC84" s="336"/>
      <c r="RKD84" s="336"/>
      <c r="RKE84" s="336"/>
      <c r="RKF84" s="336"/>
      <c r="RKG84" s="336"/>
      <c r="RKH84" s="336"/>
      <c r="RKI84" s="336"/>
      <c r="RKJ84" s="336"/>
      <c r="RKK84" s="336"/>
      <c r="RKL84" s="336"/>
      <c r="RKM84" s="336"/>
      <c r="RKN84" s="336"/>
      <c r="RKO84" s="336"/>
      <c r="RKP84" s="336"/>
      <c r="RKQ84" s="336"/>
      <c r="RKR84" s="336"/>
      <c r="RKS84" s="336"/>
      <c r="RKT84" s="336"/>
      <c r="RKU84" s="336"/>
      <c r="RKV84" s="336"/>
      <c r="RKW84" s="336"/>
      <c r="RKX84" s="336"/>
      <c r="RKY84" s="336"/>
      <c r="RKZ84" s="336"/>
      <c r="RLA84" s="336"/>
      <c r="RLB84" s="336"/>
      <c r="RLC84" s="336"/>
      <c r="RLD84" s="336"/>
      <c r="RLE84" s="336"/>
      <c r="RLF84" s="336"/>
      <c r="RLG84" s="336"/>
      <c r="RLH84" s="336"/>
      <c r="RLI84" s="336"/>
      <c r="RLJ84" s="336"/>
      <c r="RLK84" s="336"/>
      <c r="RLL84" s="336"/>
      <c r="RLM84" s="336"/>
      <c r="RLN84" s="336"/>
      <c r="RLO84" s="336"/>
      <c r="RLP84" s="336"/>
      <c r="RLQ84" s="336"/>
      <c r="RLR84" s="336"/>
      <c r="RLS84" s="336"/>
      <c r="RLT84" s="336"/>
      <c r="RLU84" s="336"/>
      <c r="RLV84" s="336"/>
      <c r="RLW84" s="336"/>
      <c r="RLX84" s="336"/>
      <c r="RLY84" s="336"/>
      <c r="RLZ84" s="336"/>
      <c r="RMA84" s="336"/>
      <c r="RMB84" s="336"/>
      <c r="RMC84" s="336"/>
      <c r="RMD84" s="336"/>
      <c r="RME84" s="336"/>
      <c r="RMF84" s="336"/>
      <c r="RMG84" s="336"/>
      <c r="RMH84" s="336"/>
      <c r="RMI84" s="336"/>
      <c r="RMJ84" s="336"/>
      <c r="RMK84" s="336"/>
      <c r="RML84" s="336"/>
      <c r="RMM84" s="336"/>
      <c r="RMN84" s="336"/>
      <c r="RMO84" s="336"/>
      <c r="RMP84" s="336"/>
      <c r="RMQ84" s="336"/>
      <c r="RMR84" s="336"/>
      <c r="RMS84" s="336"/>
      <c r="RMT84" s="336"/>
      <c r="RMU84" s="336"/>
      <c r="RMV84" s="336"/>
      <c r="RMW84" s="336"/>
      <c r="RMX84" s="336"/>
      <c r="RMY84" s="336"/>
      <c r="RMZ84" s="336"/>
      <c r="RNA84" s="336"/>
      <c r="RNB84" s="336"/>
      <c r="RNC84" s="336"/>
      <c r="RND84" s="336"/>
      <c r="RNE84" s="336"/>
      <c r="RNF84" s="336"/>
      <c r="RNG84" s="336"/>
      <c r="RNH84" s="336"/>
      <c r="RNI84" s="336"/>
      <c r="RNJ84" s="336"/>
      <c r="RNK84" s="336"/>
      <c r="RNL84" s="336"/>
      <c r="RNM84" s="336"/>
      <c r="RNN84" s="336"/>
      <c r="RNO84" s="336"/>
      <c r="RNP84" s="336"/>
      <c r="RNQ84" s="336"/>
      <c r="RNR84" s="336"/>
      <c r="RNS84" s="336"/>
      <c r="RNT84" s="336"/>
      <c r="RNU84" s="336"/>
      <c r="RNV84" s="336"/>
      <c r="RNW84" s="336"/>
      <c r="RNX84" s="336"/>
      <c r="RNY84" s="336"/>
      <c r="RNZ84" s="336"/>
      <c r="ROA84" s="336"/>
      <c r="ROB84" s="336"/>
      <c r="ROC84" s="336"/>
      <c r="ROD84" s="336"/>
      <c r="ROE84" s="336"/>
      <c r="ROF84" s="336"/>
      <c r="ROG84" s="336"/>
      <c r="ROH84" s="336"/>
      <c r="ROI84" s="336"/>
      <c r="ROJ84" s="336"/>
      <c r="ROK84" s="336"/>
      <c r="ROL84" s="336"/>
      <c r="ROM84" s="336"/>
      <c r="RON84" s="336"/>
      <c r="ROO84" s="336"/>
      <c r="ROP84" s="336"/>
      <c r="ROQ84" s="336"/>
      <c r="ROR84" s="336"/>
      <c r="ROS84" s="336"/>
      <c r="ROT84" s="336"/>
      <c r="ROU84" s="336"/>
      <c r="ROV84" s="336"/>
      <c r="ROW84" s="336"/>
      <c r="ROX84" s="336"/>
      <c r="ROY84" s="336"/>
      <c r="ROZ84" s="336"/>
      <c r="RPA84" s="336"/>
      <c r="RPB84" s="336"/>
      <c r="RPC84" s="336"/>
      <c r="RPD84" s="336"/>
      <c r="RPE84" s="336"/>
      <c r="RPF84" s="336"/>
      <c r="RPG84" s="336"/>
      <c r="RPH84" s="336"/>
      <c r="RPI84" s="336"/>
      <c r="RPJ84" s="336"/>
      <c r="RPK84" s="336"/>
      <c r="RPL84" s="336"/>
      <c r="RPM84" s="336"/>
      <c r="RPN84" s="336"/>
      <c r="RPO84" s="336"/>
      <c r="RPP84" s="336"/>
      <c r="RPQ84" s="336"/>
      <c r="RPR84" s="336"/>
      <c r="RPS84" s="336"/>
      <c r="RPT84" s="336"/>
      <c r="RPU84" s="336"/>
      <c r="RPV84" s="336"/>
      <c r="RPW84" s="336"/>
      <c r="RPX84" s="336"/>
      <c r="RPY84" s="336"/>
      <c r="RPZ84" s="336"/>
      <c r="RQA84" s="336"/>
      <c r="RQB84" s="336"/>
      <c r="RQC84" s="336"/>
      <c r="RQD84" s="336"/>
      <c r="RQE84" s="336"/>
      <c r="RQF84" s="336"/>
      <c r="RQG84" s="336"/>
      <c r="RQH84" s="336"/>
      <c r="RQI84" s="336"/>
      <c r="RQJ84" s="336"/>
      <c r="RQK84" s="336"/>
      <c r="RQL84" s="336"/>
      <c r="RQM84" s="336"/>
      <c r="RQN84" s="336"/>
      <c r="RQO84" s="336"/>
      <c r="RQP84" s="336"/>
      <c r="RQQ84" s="336"/>
      <c r="RQR84" s="336"/>
      <c r="RQS84" s="336"/>
      <c r="RQT84" s="336"/>
      <c r="RQU84" s="336"/>
      <c r="RQV84" s="336"/>
      <c r="RQW84" s="336"/>
      <c r="RQX84" s="336"/>
      <c r="RQY84" s="336"/>
      <c r="RQZ84" s="336"/>
      <c r="RRA84" s="336"/>
      <c r="RRB84" s="336"/>
      <c r="RRC84" s="336"/>
      <c r="RRD84" s="336"/>
      <c r="RRE84" s="336"/>
      <c r="RRF84" s="336"/>
      <c r="RRG84" s="336"/>
      <c r="RRH84" s="336"/>
      <c r="RRI84" s="336"/>
      <c r="RRJ84" s="336"/>
      <c r="RRK84" s="336"/>
      <c r="RRL84" s="336"/>
      <c r="RRM84" s="336"/>
      <c r="RRN84" s="336"/>
      <c r="RRO84" s="336"/>
      <c r="RRP84" s="336"/>
      <c r="RRQ84" s="336"/>
      <c r="RRR84" s="336"/>
      <c r="RRS84" s="336"/>
      <c r="RRT84" s="336"/>
      <c r="RRU84" s="336"/>
      <c r="RRV84" s="336"/>
      <c r="RRW84" s="336"/>
      <c r="RRX84" s="336"/>
      <c r="RRY84" s="336"/>
      <c r="RRZ84" s="336"/>
      <c r="RSA84" s="336"/>
      <c r="RSB84" s="336"/>
      <c r="RSC84" s="336"/>
      <c r="RSD84" s="336"/>
      <c r="RSE84" s="336"/>
      <c r="RSF84" s="336"/>
      <c r="RSG84" s="336"/>
      <c r="RSH84" s="336"/>
      <c r="RSI84" s="336"/>
      <c r="RSJ84" s="336"/>
      <c r="RSK84" s="336"/>
      <c r="RSL84" s="336"/>
      <c r="RSM84" s="336"/>
      <c r="RSN84" s="336"/>
      <c r="RSO84" s="336"/>
      <c r="RSP84" s="336"/>
      <c r="RSQ84" s="336"/>
      <c r="RSR84" s="336"/>
      <c r="RSS84" s="336"/>
      <c r="RST84" s="336"/>
      <c r="RSU84" s="336"/>
      <c r="RSV84" s="336"/>
      <c r="RSW84" s="336"/>
      <c r="RSX84" s="336"/>
      <c r="RSY84" s="336"/>
      <c r="RSZ84" s="336"/>
      <c r="RTA84" s="336"/>
      <c r="RTB84" s="336"/>
      <c r="RTC84" s="336"/>
      <c r="RTD84" s="336"/>
      <c r="RTE84" s="336"/>
      <c r="RTF84" s="336"/>
      <c r="RTG84" s="336"/>
      <c r="RTH84" s="336"/>
      <c r="RTI84" s="336"/>
      <c r="RTJ84" s="336"/>
      <c r="RTK84" s="336"/>
      <c r="RTL84" s="336"/>
      <c r="RTM84" s="336"/>
      <c r="RTN84" s="336"/>
      <c r="RTO84" s="336"/>
      <c r="RTP84" s="336"/>
      <c r="RTQ84" s="336"/>
      <c r="RTR84" s="336"/>
      <c r="RTS84" s="336"/>
      <c r="RTT84" s="336"/>
      <c r="RTU84" s="336"/>
      <c r="RTV84" s="336"/>
      <c r="RTW84" s="336"/>
      <c r="RTX84" s="336"/>
      <c r="RTY84" s="336"/>
      <c r="RTZ84" s="336"/>
      <c r="RUA84" s="336"/>
      <c r="RUB84" s="336"/>
      <c r="RUC84" s="336"/>
      <c r="RUD84" s="336"/>
      <c r="RUE84" s="336"/>
      <c r="RUF84" s="336"/>
      <c r="RUG84" s="336"/>
      <c r="RUH84" s="336"/>
      <c r="RUI84" s="336"/>
      <c r="RUJ84" s="336"/>
      <c r="RUK84" s="336"/>
      <c r="RUL84" s="336"/>
      <c r="RUM84" s="336"/>
      <c r="RUN84" s="336"/>
      <c r="RUO84" s="336"/>
      <c r="RUP84" s="336"/>
      <c r="RUQ84" s="336"/>
      <c r="RUR84" s="336"/>
      <c r="RUS84" s="336"/>
      <c r="RUT84" s="336"/>
      <c r="RUU84" s="336"/>
      <c r="RUV84" s="336"/>
      <c r="RUW84" s="336"/>
      <c r="RUX84" s="336"/>
      <c r="RUY84" s="336"/>
      <c r="RUZ84" s="336"/>
      <c r="RVA84" s="336"/>
      <c r="RVB84" s="336"/>
      <c r="RVC84" s="336"/>
      <c r="RVD84" s="336"/>
      <c r="RVE84" s="336"/>
      <c r="RVF84" s="336"/>
      <c r="RVG84" s="336"/>
      <c r="RVH84" s="336"/>
      <c r="RVI84" s="336"/>
      <c r="RVJ84" s="336"/>
      <c r="RVK84" s="336"/>
      <c r="RVL84" s="336"/>
      <c r="RVM84" s="336"/>
      <c r="RVN84" s="336"/>
      <c r="RVO84" s="336"/>
      <c r="RVP84" s="336"/>
      <c r="RVQ84" s="336"/>
      <c r="RVR84" s="336"/>
      <c r="RVS84" s="336"/>
      <c r="RVT84" s="336"/>
      <c r="RVU84" s="336"/>
      <c r="RVV84" s="336"/>
      <c r="RVW84" s="336"/>
      <c r="RVX84" s="336"/>
      <c r="RVY84" s="336"/>
      <c r="RVZ84" s="336"/>
      <c r="RWA84" s="336"/>
      <c r="RWB84" s="336"/>
      <c r="RWC84" s="336"/>
      <c r="RWD84" s="336"/>
      <c r="RWE84" s="336"/>
      <c r="RWF84" s="336"/>
      <c r="RWG84" s="336"/>
      <c r="RWH84" s="336"/>
      <c r="RWI84" s="336"/>
      <c r="RWJ84" s="336"/>
      <c r="RWK84" s="336"/>
      <c r="RWL84" s="336"/>
      <c r="RWM84" s="336"/>
      <c r="RWN84" s="336"/>
      <c r="RWO84" s="336"/>
      <c r="RWP84" s="336"/>
      <c r="RWQ84" s="336"/>
      <c r="RWR84" s="336"/>
      <c r="RWS84" s="336"/>
      <c r="RWT84" s="336"/>
      <c r="RWU84" s="336"/>
      <c r="RWV84" s="336"/>
      <c r="RWW84" s="336"/>
      <c r="RWX84" s="336"/>
      <c r="RWY84" s="336"/>
      <c r="RWZ84" s="336"/>
      <c r="RXA84" s="336"/>
      <c r="RXB84" s="336"/>
      <c r="RXC84" s="336"/>
      <c r="RXD84" s="336"/>
      <c r="RXE84" s="336"/>
      <c r="RXF84" s="336"/>
      <c r="RXG84" s="336"/>
      <c r="RXH84" s="336"/>
      <c r="RXI84" s="336"/>
      <c r="RXJ84" s="336"/>
      <c r="RXK84" s="336"/>
      <c r="RXL84" s="336"/>
      <c r="RXM84" s="336"/>
      <c r="RXN84" s="336"/>
      <c r="RXO84" s="336"/>
      <c r="RXP84" s="336"/>
      <c r="RXQ84" s="336"/>
      <c r="RXR84" s="336"/>
      <c r="RXS84" s="336"/>
      <c r="RXT84" s="336"/>
      <c r="RXU84" s="336"/>
      <c r="RXV84" s="336"/>
      <c r="RXW84" s="336"/>
      <c r="RXX84" s="336"/>
      <c r="RXY84" s="336"/>
      <c r="RXZ84" s="336"/>
      <c r="RYA84" s="336"/>
      <c r="RYB84" s="336"/>
      <c r="RYC84" s="336"/>
      <c r="RYD84" s="336"/>
      <c r="RYE84" s="336"/>
      <c r="RYF84" s="336"/>
      <c r="RYG84" s="336"/>
      <c r="RYH84" s="336"/>
      <c r="RYI84" s="336"/>
      <c r="RYJ84" s="336"/>
      <c r="RYK84" s="336"/>
      <c r="RYL84" s="336"/>
      <c r="RYM84" s="336"/>
      <c r="RYN84" s="336"/>
      <c r="RYO84" s="336"/>
      <c r="RYP84" s="336"/>
      <c r="RYQ84" s="336"/>
      <c r="RYR84" s="336"/>
      <c r="RYS84" s="336"/>
      <c r="RYT84" s="336"/>
      <c r="RYU84" s="336"/>
      <c r="RYV84" s="336"/>
      <c r="RYW84" s="336"/>
      <c r="RYX84" s="336"/>
      <c r="RYY84" s="336"/>
      <c r="RYZ84" s="336"/>
      <c r="RZA84" s="336"/>
      <c r="RZB84" s="336"/>
      <c r="RZC84" s="336"/>
      <c r="RZD84" s="336"/>
      <c r="RZE84" s="336"/>
      <c r="RZF84" s="336"/>
      <c r="RZG84" s="336"/>
      <c r="RZH84" s="336"/>
      <c r="RZI84" s="336"/>
      <c r="RZJ84" s="336"/>
      <c r="RZK84" s="336"/>
      <c r="RZL84" s="336"/>
      <c r="RZM84" s="336"/>
      <c r="RZN84" s="336"/>
      <c r="RZO84" s="336"/>
      <c r="RZP84" s="336"/>
      <c r="RZQ84" s="336"/>
      <c r="RZR84" s="336"/>
      <c r="RZS84" s="336"/>
      <c r="RZT84" s="336"/>
      <c r="RZU84" s="336"/>
      <c r="RZV84" s="336"/>
      <c r="RZW84" s="336"/>
      <c r="RZX84" s="336"/>
      <c r="RZY84" s="336"/>
      <c r="RZZ84" s="336"/>
      <c r="SAA84" s="336"/>
      <c r="SAB84" s="336"/>
      <c r="SAC84" s="336"/>
      <c r="SAD84" s="336"/>
      <c r="SAE84" s="336"/>
      <c r="SAF84" s="336"/>
      <c r="SAG84" s="336"/>
      <c r="SAH84" s="336"/>
      <c r="SAI84" s="336"/>
      <c r="SAJ84" s="336"/>
      <c r="SAK84" s="336"/>
      <c r="SAL84" s="336"/>
      <c r="SAM84" s="336"/>
      <c r="SAN84" s="336"/>
      <c r="SAO84" s="336"/>
      <c r="SAP84" s="336"/>
      <c r="SAQ84" s="336"/>
      <c r="SAR84" s="336"/>
      <c r="SAS84" s="336"/>
      <c r="SAT84" s="336"/>
      <c r="SAU84" s="336"/>
      <c r="SAV84" s="336"/>
      <c r="SAW84" s="336"/>
      <c r="SAX84" s="336"/>
      <c r="SAY84" s="336"/>
      <c r="SAZ84" s="336"/>
      <c r="SBA84" s="336"/>
      <c r="SBB84" s="336"/>
      <c r="SBC84" s="336"/>
      <c r="SBD84" s="336"/>
      <c r="SBE84" s="336"/>
      <c r="SBF84" s="336"/>
      <c r="SBG84" s="336"/>
      <c r="SBH84" s="336"/>
      <c r="SBI84" s="336"/>
      <c r="SBJ84" s="336"/>
      <c r="SBK84" s="336"/>
      <c r="SBL84" s="336"/>
      <c r="SBM84" s="336"/>
      <c r="SBN84" s="336"/>
      <c r="SBO84" s="336"/>
      <c r="SBP84" s="336"/>
      <c r="SBQ84" s="336"/>
      <c r="SBR84" s="336"/>
      <c r="SBS84" s="336"/>
      <c r="SBT84" s="336"/>
      <c r="SBU84" s="336"/>
      <c r="SBV84" s="336"/>
      <c r="SBW84" s="336"/>
      <c r="SBX84" s="336"/>
      <c r="SBY84" s="336"/>
      <c r="SBZ84" s="336"/>
      <c r="SCA84" s="336"/>
      <c r="SCB84" s="336"/>
      <c r="SCC84" s="336"/>
      <c r="SCD84" s="336"/>
      <c r="SCE84" s="336"/>
      <c r="SCF84" s="336"/>
      <c r="SCG84" s="336"/>
      <c r="SCH84" s="336"/>
      <c r="SCI84" s="336"/>
      <c r="SCJ84" s="336"/>
      <c r="SCK84" s="336"/>
      <c r="SCL84" s="336"/>
      <c r="SCM84" s="336"/>
      <c r="SCN84" s="336"/>
      <c r="SCO84" s="336"/>
      <c r="SCP84" s="336"/>
      <c r="SCQ84" s="336"/>
      <c r="SCR84" s="336"/>
      <c r="SCS84" s="336"/>
      <c r="SCT84" s="336"/>
      <c r="SCU84" s="336"/>
      <c r="SCV84" s="336"/>
      <c r="SCW84" s="336"/>
      <c r="SCX84" s="336"/>
      <c r="SCY84" s="336"/>
      <c r="SCZ84" s="336"/>
      <c r="SDA84" s="336"/>
      <c r="SDB84" s="336"/>
      <c r="SDC84" s="336"/>
      <c r="SDD84" s="336"/>
      <c r="SDE84" s="336"/>
      <c r="SDF84" s="336"/>
      <c r="SDG84" s="336"/>
      <c r="SDH84" s="336"/>
      <c r="SDI84" s="336"/>
      <c r="SDJ84" s="336"/>
      <c r="SDK84" s="336"/>
      <c r="SDL84" s="336"/>
      <c r="SDM84" s="336"/>
      <c r="SDN84" s="336"/>
      <c r="SDO84" s="336"/>
      <c r="SDP84" s="336"/>
      <c r="SDQ84" s="336"/>
      <c r="SDR84" s="336"/>
      <c r="SDS84" s="336"/>
      <c r="SDT84" s="336"/>
      <c r="SDU84" s="336"/>
      <c r="SDV84" s="336"/>
      <c r="SDW84" s="336"/>
      <c r="SDX84" s="336"/>
      <c r="SDY84" s="336"/>
      <c r="SDZ84" s="336"/>
      <c r="SEA84" s="336"/>
      <c r="SEB84" s="336"/>
      <c r="SEC84" s="336"/>
      <c r="SED84" s="336"/>
      <c r="SEE84" s="336"/>
      <c r="SEF84" s="336"/>
      <c r="SEG84" s="336"/>
      <c r="SEH84" s="336"/>
      <c r="SEI84" s="336"/>
      <c r="SEJ84" s="336"/>
      <c r="SEK84" s="336"/>
      <c r="SEL84" s="336"/>
      <c r="SEM84" s="336"/>
      <c r="SEN84" s="336"/>
      <c r="SEO84" s="336"/>
      <c r="SEP84" s="336"/>
      <c r="SEQ84" s="336"/>
      <c r="SER84" s="336"/>
      <c r="SES84" s="336"/>
      <c r="SET84" s="336"/>
      <c r="SEU84" s="336"/>
      <c r="SEV84" s="336"/>
      <c r="SEW84" s="336"/>
      <c r="SEX84" s="336"/>
      <c r="SEY84" s="336"/>
      <c r="SEZ84" s="336"/>
      <c r="SFA84" s="336"/>
      <c r="SFB84" s="336"/>
      <c r="SFC84" s="336"/>
      <c r="SFD84" s="336"/>
      <c r="SFE84" s="336"/>
      <c r="SFF84" s="336"/>
      <c r="SFG84" s="336"/>
      <c r="SFH84" s="336"/>
      <c r="SFI84" s="336"/>
      <c r="SFJ84" s="336"/>
      <c r="SFK84" s="336"/>
      <c r="SFL84" s="336"/>
      <c r="SFM84" s="336"/>
      <c r="SFN84" s="336"/>
      <c r="SFO84" s="336"/>
      <c r="SFP84" s="336"/>
      <c r="SFQ84" s="336"/>
      <c r="SFR84" s="336"/>
      <c r="SFS84" s="336"/>
      <c r="SFT84" s="336"/>
      <c r="SFU84" s="336"/>
      <c r="SFV84" s="336"/>
      <c r="SFW84" s="336"/>
      <c r="SFX84" s="336"/>
      <c r="SFY84" s="336"/>
      <c r="SFZ84" s="336"/>
      <c r="SGA84" s="336"/>
      <c r="SGB84" s="336"/>
      <c r="SGC84" s="336"/>
      <c r="SGD84" s="336"/>
      <c r="SGE84" s="336"/>
      <c r="SGF84" s="336"/>
      <c r="SGG84" s="336"/>
      <c r="SGH84" s="336"/>
      <c r="SGI84" s="336"/>
      <c r="SGJ84" s="336"/>
      <c r="SGK84" s="336"/>
      <c r="SGL84" s="336"/>
      <c r="SGM84" s="336"/>
      <c r="SGN84" s="336"/>
      <c r="SGO84" s="336"/>
      <c r="SGP84" s="336"/>
      <c r="SGQ84" s="336"/>
      <c r="SGR84" s="336"/>
      <c r="SGS84" s="336"/>
      <c r="SGT84" s="336"/>
      <c r="SGU84" s="336"/>
      <c r="SGV84" s="336"/>
      <c r="SGW84" s="336"/>
      <c r="SGX84" s="336"/>
      <c r="SGY84" s="336"/>
      <c r="SGZ84" s="336"/>
      <c r="SHA84" s="336"/>
      <c r="SHB84" s="336"/>
      <c r="SHC84" s="336"/>
      <c r="SHD84" s="336"/>
      <c r="SHE84" s="336"/>
      <c r="SHF84" s="336"/>
      <c r="SHG84" s="336"/>
      <c r="SHH84" s="336"/>
      <c r="SHI84" s="336"/>
      <c r="SHJ84" s="336"/>
      <c r="SHK84" s="336"/>
      <c r="SHL84" s="336"/>
      <c r="SHM84" s="336"/>
      <c r="SHN84" s="336"/>
      <c r="SHO84" s="336"/>
      <c r="SHP84" s="336"/>
      <c r="SHQ84" s="336"/>
      <c r="SHR84" s="336"/>
      <c r="SHS84" s="336"/>
      <c r="SHT84" s="336"/>
      <c r="SHU84" s="336"/>
      <c r="SHV84" s="336"/>
      <c r="SHW84" s="336"/>
      <c r="SHX84" s="336"/>
      <c r="SHY84" s="336"/>
      <c r="SHZ84" s="336"/>
      <c r="SIA84" s="336"/>
      <c r="SIB84" s="336"/>
      <c r="SIC84" s="336"/>
      <c r="SID84" s="336"/>
      <c r="SIE84" s="336"/>
      <c r="SIF84" s="336"/>
      <c r="SIG84" s="336"/>
      <c r="SIH84" s="336"/>
      <c r="SII84" s="336"/>
      <c r="SIJ84" s="336"/>
      <c r="SIK84" s="336"/>
      <c r="SIL84" s="336"/>
      <c r="SIM84" s="336"/>
      <c r="SIN84" s="336"/>
      <c r="SIO84" s="336"/>
      <c r="SIP84" s="336"/>
      <c r="SIQ84" s="336"/>
      <c r="SIR84" s="336"/>
      <c r="SIS84" s="336"/>
      <c r="SIT84" s="336"/>
      <c r="SIU84" s="336"/>
      <c r="SIV84" s="336"/>
      <c r="SIW84" s="336"/>
      <c r="SIX84" s="336"/>
      <c r="SIY84" s="336"/>
      <c r="SIZ84" s="336"/>
      <c r="SJA84" s="336"/>
      <c r="SJB84" s="336"/>
      <c r="SJC84" s="336"/>
      <c r="SJD84" s="336"/>
      <c r="SJE84" s="336"/>
      <c r="SJF84" s="336"/>
      <c r="SJG84" s="336"/>
      <c r="SJH84" s="336"/>
      <c r="SJI84" s="336"/>
      <c r="SJJ84" s="336"/>
      <c r="SJK84" s="336"/>
      <c r="SJL84" s="336"/>
      <c r="SJM84" s="336"/>
      <c r="SJN84" s="336"/>
      <c r="SJO84" s="336"/>
      <c r="SJP84" s="336"/>
      <c r="SJQ84" s="336"/>
      <c r="SJR84" s="336"/>
      <c r="SJS84" s="336"/>
      <c r="SJT84" s="336"/>
      <c r="SJU84" s="336"/>
      <c r="SJV84" s="336"/>
      <c r="SJW84" s="336"/>
      <c r="SJX84" s="336"/>
      <c r="SJY84" s="336"/>
      <c r="SJZ84" s="336"/>
      <c r="SKA84" s="336"/>
      <c r="SKB84" s="336"/>
      <c r="SKC84" s="336"/>
      <c r="SKD84" s="336"/>
      <c r="SKE84" s="336"/>
      <c r="SKF84" s="336"/>
      <c r="SKG84" s="336"/>
      <c r="SKH84" s="336"/>
      <c r="SKI84" s="336"/>
      <c r="SKJ84" s="336"/>
      <c r="SKK84" s="336"/>
      <c r="SKL84" s="336"/>
      <c r="SKM84" s="336"/>
      <c r="SKN84" s="336"/>
      <c r="SKO84" s="336"/>
      <c r="SKP84" s="336"/>
      <c r="SKQ84" s="336"/>
      <c r="SKR84" s="336"/>
      <c r="SKS84" s="336"/>
      <c r="SKT84" s="336"/>
      <c r="SKU84" s="336"/>
      <c r="SKV84" s="336"/>
      <c r="SKW84" s="336"/>
      <c r="SKX84" s="336"/>
      <c r="SKY84" s="336"/>
      <c r="SKZ84" s="336"/>
      <c r="SLA84" s="336"/>
      <c r="SLB84" s="336"/>
      <c r="SLC84" s="336"/>
      <c r="SLD84" s="336"/>
      <c r="SLE84" s="336"/>
      <c r="SLF84" s="336"/>
      <c r="SLG84" s="336"/>
      <c r="SLH84" s="336"/>
      <c r="SLI84" s="336"/>
      <c r="SLJ84" s="336"/>
      <c r="SLK84" s="336"/>
      <c r="SLL84" s="336"/>
      <c r="SLM84" s="336"/>
      <c r="SLN84" s="336"/>
      <c r="SLO84" s="336"/>
      <c r="SLP84" s="336"/>
      <c r="SLQ84" s="336"/>
      <c r="SLR84" s="336"/>
      <c r="SLS84" s="336"/>
      <c r="SLT84" s="336"/>
      <c r="SLU84" s="336"/>
      <c r="SLV84" s="336"/>
      <c r="SLW84" s="336"/>
      <c r="SLX84" s="336"/>
      <c r="SLY84" s="336"/>
      <c r="SLZ84" s="336"/>
      <c r="SMA84" s="336"/>
      <c r="SMB84" s="336"/>
      <c r="SMC84" s="336"/>
      <c r="SMD84" s="336"/>
      <c r="SME84" s="336"/>
      <c r="SMF84" s="336"/>
      <c r="SMG84" s="336"/>
      <c r="SMH84" s="336"/>
      <c r="SMI84" s="336"/>
      <c r="SMJ84" s="336"/>
      <c r="SMK84" s="336"/>
      <c r="SML84" s="336"/>
      <c r="SMM84" s="336"/>
      <c r="SMN84" s="336"/>
      <c r="SMO84" s="336"/>
      <c r="SMP84" s="336"/>
      <c r="SMQ84" s="336"/>
      <c r="SMR84" s="336"/>
      <c r="SMS84" s="336"/>
      <c r="SMT84" s="336"/>
      <c r="SMU84" s="336"/>
      <c r="SMV84" s="336"/>
      <c r="SMW84" s="336"/>
      <c r="SMX84" s="336"/>
      <c r="SMY84" s="336"/>
      <c r="SMZ84" s="336"/>
      <c r="SNA84" s="336"/>
      <c r="SNB84" s="336"/>
      <c r="SNC84" s="336"/>
      <c r="SND84" s="336"/>
      <c r="SNE84" s="336"/>
      <c r="SNF84" s="336"/>
      <c r="SNG84" s="336"/>
      <c r="SNH84" s="336"/>
      <c r="SNI84" s="336"/>
      <c r="SNJ84" s="336"/>
      <c r="SNK84" s="336"/>
      <c r="SNL84" s="336"/>
      <c r="SNM84" s="336"/>
      <c r="SNN84" s="336"/>
      <c r="SNO84" s="336"/>
      <c r="SNP84" s="336"/>
      <c r="SNQ84" s="336"/>
      <c r="SNR84" s="336"/>
      <c r="SNS84" s="336"/>
      <c r="SNT84" s="336"/>
      <c r="SNU84" s="336"/>
      <c r="SNV84" s="336"/>
      <c r="SNW84" s="336"/>
      <c r="SNX84" s="336"/>
      <c r="SNY84" s="336"/>
      <c r="SNZ84" s="336"/>
      <c r="SOA84" s="336"/>
      <c r="SOB84" s="336"/>
      <c r="SOC84" s="336"/>
      <c r="SOD84" s="336"/>
      <c r="SOE84" s="336"/>
      <c r="SOF84" s="336"/>
      <c r="SOG84" s="336"/>
      <c r="SOH84" s="336"/>
      <c r="SOI84" s="336"/>
      <c r="SOJ84" s="336"/>
      <c r="SOK84" s="336"/>
      <c r="SOL84" s="336"/>
      <c r="SOM84" s="336"/>
      <c r="SON84" s="336"/>
      <c r="SOO84" s="336"/>
      <c r="SOP84" s="336"/>
      <c r="SOQ84" s="336"/>
      <c r="SOR84" s="336"/>
      <c r="SOS84" s="336"/>
      <c r="SOT84" s="336"/>
      <c r="SOU84" s="336"/>
      <c r="SOV84" s="336"/>
      <c r="SOW84" s="336"/>
      <c r="SOX84" s="336"/>
      <c r="SOY84" s="336"/>
      <c r="SOZ84" s="336"/>
      <c r="SPA84" s="336"/>
      <c r="SPB84" s="336"/>
      <c r="SPC84" s="336"/>
      <c r="SPD84" s="336"/>
      <c r="SPE84" s="336"/>
      <c r="SPF84" s="336"/>
      <c r="SPG84" s="336"/>
      <c r="SPH84" s="336"/>
      <c r="SPI84" s="336"/>
      <c r="SPJ84" s="336"/>
      <c r="SPK84" s="336"/>
      <c r="SPL84" s="336"/>
      <c r="SPM84" s="336"/>
      <c r="SPN84" s="336"/>
      <c r="SPO84" s="336"/>
      <c r="SPP84" s="336"/>
      <c r="SPQ84" s="336"/>
      <c r="SPR84" s="336"/>
      <c r="SPS84" s="336"/>
      <c r="SPT84" s="336"/>
      <c r="SPU84" s="336"/>
      <c r="SPV84" s="336"/>
      <c r="SPW84" s="336"/>
      <c r="SPX84" s="336"/>
      <c r="SPY84" s="336"/>
      <c r="SPZ84" s="336"/>
      <c r="SQA84" s="336"/>
      <c r="SQB84" s="336"/>
      <c r="SQC84" s="336"/>
      <c r="SQD84" s="336"/>
      <c r="SQE84" s="336"/>
      <c r="SQF84" s="336"/>
      <c r="SQG84" s="336"/>
      <c r="SQH84" s="336"/>
      <c r="SQI84" s="336"/>
      <c r="SQJ84" s="336"/>
      <c r="SQK84" s="336"/>
      <c r="SQL84" s="336"/>
      <c r="SQM84" s="336"/>
      <c r="SQN84" s="336"/>
      <c r="SQO84" s="336"/>
      <c r="SQP84" s="336"/>
      <c r="SQQ84" s="336"/>
      <c r="SQR84" s="336"/>
      <c r="SQS84" s="336"/>
      <c r="SQT84" s="336"/>
      <c r="SQU84" s="336"/>
      <c r="SQV84" s="336"/>
      <c r="SQW84" s="336"/>
      <c r="SQX84" s="336"/>
      <c r="SQY84" s="336"/>
      <c r="SQZ84" s="336"/>
      <c r="SRA84" s="336"/>
      <c r="SRB84" s="336"/>
      <c r="SRC84" s="336"/>
      <c r="SRD84" s="336"/>
      <c r="SRE84" s="336"/>
      <c r="SRF84" s="336"/>
      <c r="SRG84" s="336"/>
      <c r="SRH84" s="336"/>
      <c r="SRI84" s="336"/>
      <c r="SRJ84" s="336"/>
      <c r="SRK84" s="336"/>
      <c r="SRL84" s="336"/>
      <c r="SRM84" s="336"/>
      <c r="SRN84" s="336"/>
      <c r="SRO84" s="336"/>
      <c r="SRP84" s="336"/>
      <c r="SRQ84" s="336"/>
      <c r="SRR84" s="336"/>
      <c r="SRS84" s="336"/>
      <c r="SRT84" s="336"/>
      <c r="SRU84" s="336"/>
      <c r="SRV84" s="336"/>
      <c r="SRW84" s="336"/>
      <c r="SRX84" s="336"/>
      <c r="SRY84" s="336"/>
      <c r="SRZ84" s="336"/>
      <c r="SSA84" s="336"/>
      <c r="SSB84" s="336"/>
      <c r="SSC84" s="336"/>
      <c r="SSD84" s="336"/>
      <c r="SSE84" s="336"/>
      <c r="SSF84" s="336"/>
      <c r="SSG84" s="336"/>
      <c r="SSH84" s="336"/>
      <c r="SSI84" s="336"/>
      <c r="SSJ84" s="336"/>
      <c r="SSK84" s="336"/>
      <c r="SSL84" s="336"/>
      <c r="SSM84" s="336"/>
      <c r="SSN84" s="336"/>
      <c r="SSO84" s="336"/>
      <c r="SSP84" s="336"/>
      <c r="SSQ84" s="336"/>
      <c r="SSR84" s="336"/>
      <c r="SSS84" s="336"/>
      <c r="SST84" s="336"/>
      <c r="SSU84" s="336"/>
      <c r="SSV84" s="336"/>
      <c r="SSW84" s="336"/>
      <c r="SSX84" s="336"/>
      <c r="SSY84" s="336"/>
      <c r="SSZ84" s="336"/>
      <c r="STA84" s="336"/>
      <c r="STB84" s="336"/>
      <c r="STC84" s="336"/>
      <c r="STD84" s="336"/>
      <c r="STE84" s="336"/>
      <c r="STF84" s="336"/>
      <c r="STG84" s="336"/>
      <c r="STH84" s="336"/>
      <c r="STI84" s="336"/>
      <c r="STJ84" s="336"/>
      <c r="STK84" s="336"/>
      <c r="STL84" s="336"/>
      <c r="STM84" s="336"/>
      <c r="STN84" s="336"/>
      <c r="STO84" s="336"/>
      <c r="STP84" s="336"/>
      <c r="STQ84" s="336"/>
      <c r="STR84" s="336"/>
      <c r="STS84" s="336"/>
      <c r="STT84" s="336"/>
      <c r="STU84" s="336"/>
      <c r="STV84" s="336"/>
      <c r="STW84" s="336"/>
      <c r="STX84" s="336"/>
      <c r="STY84" s="336"/>
      <c r="STZ84" s="336"/>
      <c r="SUA84" s="336"/>
      <c r="SUB84" s="336"/>
      <c r="SUC84" s="336"/>
      <c r="SUD84" s="336"/>
      <c r="SUE84" s="336"/>
      <c r="SUF84" s="336"/>
      <c r="SUG84" s="336"/>
      <c r="SUH84" s="336"/>
      <c r="SUI84" s="336"/>
      <c r="SUJ84" s="336"/>
      <c r="SUK84" s="336"/>
      <c r="SUL84" s="336"/>
      <c r="SUM84" s="336"/>
      <c r="SUN84" s="336"/>
      <c r="SUO84" s="336"/>
      <c r="SUP84" s="336"/>
      <c r="SUQ84" s="336"/>
      <c r="SUR84" s="336"/>
      <c r="SUS84" s="336"/>
      <c r="SUT84" s="336"/>
      <c r="SUU84" s="336"/>
      <c r="SUV84" s="336"/>
      <c r="SUW84" s="336"/>
      <c r="SUX84" s="336"/>
      <c r="SUY84" s="336"/>
      <c r="SUZ84" s="336"/>
      <c r="SVA84" s="336"/>
      <c r="SVB84" s="336"/>
      <c r="SVC84" s="336"/>
      <c r="SVD84" s="336"/>
      <c r="SVE84" s="336"/>
      <c r="SVF84" s="336"/>
      <c r="SVG84" s="336"/>
      <c r="SVH84" s="336"/>
      <c r="SVI84" s="336"/>
      <c r="SVJ84" s="336"/>
      <c r="SVK84" s="336"/>
      <c r="SVL84" s="336"/>
      <c r="SVM84" s="336"/>
      <c r="SVN84" s="336"/>
      <c r="SVO84" s="336"/>
      <c r="SVP84" s="336"/>
      <c r="SVQ84" s="336"/>
      <c r="SVR84" s="336"/>
      <c r="SVS84" s="336"/>
      <c r="SVT84" s="336"/>
      <c r="SVU84" s="336"/>
      <c r="SVV84" s="336"/>
      <c r="SVW84" s="336"/>
      <c r="SVX84" s="336"/>
      <c r="SVY84" s="336"/>
      <c r="SVZ84" s="336"/>
      <c r="SWA84" s="336"/>
      <c r="SWB84" s="336"/>
      <c r="SWC84" s="336"/>
      <c r="SWD84" s="336"/>
      <c r="SWE84" s="336"/>
      <c r="SWF84" s="336"/>
      <c r="SWG84" s="336"/>
      <c r="SWH84" s="336"/>
      <c r="SWI84" s="336"/>
      <c r="SWJ84" s="336"/>
      <c r="SWK84" s="336"/>
      <c r="SWL84" s="336"/>
      <c r="SWM84" s="336"/>
      <c r="SWN84" s="336"/>
      <c r="SWO84" s="336"/>
      <c r="SWP84" s="336"/>
      <c r="SWQ84" s="336"/>
      <c r="SWR84" s="336"/>
      <c r="SWS84" s="336"/>
      <c r="SWT84" s="336"/>
      <c r="SWU84" s="336"/>
      <c r="SWV84" s="336"/>
      <c r="SWW84" s="336"/>
      <c r="SWX84" s="336"/>
      <c r="SWY84" s="336"/>
      <c r="SWZ84" s="336"/>
      <c r="SXA84" s="336"/>
      <c r="SXB84" s="336"/>
      <c r="SXC84" s="336"/>
      <c r="SXD84" s="336"/>
      <c r="SXE84" s="336"/>
      <c r="SXF84" s="336"/>
      <c r="SXG84" s="336"/>
      <c r="SXH84" s="336"/>
      <c r="SXI84" s="336"/>
      <c r="SXJ84" s="336"/>
      <c r="SXK84" s="336"/>
      <c r="SXL84" s="336"/>
      <c r="SXM84" s="336"/>
      <c r="SXN84" s="336"/>
      <c r="SXO84" s="336"/>
      <c r="SXP84" s="336"/>
      <c r="SXQ84" s="336"/>
      <c r="SXR84" s="336"/>
      <c r="SXS84" s="336"/>
      <c r="SXT84" s="336"/>
      <c r="SXU84" s="336"/>
      <c r="SXV84" s="336"/>
      <c r="SXW84" s="336"/>
      <c r="SXX84" s="336"/>
      <c r="SXY84" s="336"/>
      <c r="SXZ84" s="336"/>
      <c r="SYA84" s="336"/>
      <c r="SYB84" s="336"/>
      <c r="SYC84" s="336"/>
      <c r="SYD84" s="336"/>
      <c r="SYE84" s="336"/>
      <c r="SYF84" s="336"/>
      <c r="SYG84" s="336"/>
      <c r="SYH84" s="336"/>
      <c r="SYI84" s="336"/>
      <c r="SYJ84" s="336"/>
      <c r="SYK84" s="336"/>
      <c r="SYL84" s="336"/>
      <c r="SYM84" s="336"/>
      <c r="SYN84" s="336"/>
      <c r="SYO84" s="336"/>
      <c r="SYP84" s="336"/>
      <c r="SYQ84" s="336"/>
      <c r="SYR84" s="336"/>
      <c r="SYS84" s="336"/>
      <c r="SYT84" s="336"/>
      <c r="SYU84" s="336"/>
      <c r="SYV84" s="336"/>
      <c r="SYW84" s="336"/>
      <c r="SYX84" s="336"/>
      <c r="SYY84" s="336"/>
      <c r="SYZ84" s="336"/>
      <c r="SZA84" s="336"/>
      <c r="SZB84" s="336"/>
      <c r="SZC84" s="336"/>
      <c r="SZD84" s="336"/>
      <c r="SZE84" s="336"/>
      <c r="SZF84" s="336"/>
      <c r="SZG84" s="336"/>
      <c r="SZH84" s="336"/>
      <c r="SZI84" s="336"/>
      <c r="SZJ84" s="336"/>
      <c r="SZK84" s="336"/>
      <c r="SZL84" s="336"/>
      <c r="SZM84" s="336"/>
      <c r="SZN84" s="336"/>
      <c r="SZO84" s="336"/>
      <c r="SZP84" s="336"/>
      <c r="SZQ84" s="336"/>
      <c r="SZR84" s="336"/>
      <c r="SZS84" s="336"/>
      <c r="SZT84" s="336"/>
      <c r="SZU84" s="336"/>
      <c r="SZV84" s="336"/>
      <c r="SZW84" s="336"/>
      <c r="SZX84" s="336"/>
      <c r="SZY84" s="336"/>
      <c r="SZZ84" s="336"/>
      <c r="TAA84" s="336"/>
      <c r="TAB84" s="336"/>
      <c r="TAC84" s="336"/>
      <c r="TAD84" s="336"/>
      <c r="TAE84" s="336"/>
      <c r="TAF84" s="336"/>
      <c r="TAG84" s="336"/>
      <c r="TAH84" s="336"/>
      <c r="TAI84" s="336"/>
      <c r="TAJ84" s="336"/>
      <c r="TAK84" s="336"/>
      <c r="TAL84" s="336"/>
      <c r="TAM84" s="336"/>
      <c r="TAN84" s="336"/>
      <c r="TAO84" s="336"/>
      <c r="TAP84" s="336"/>
      <c r="TAQ84" s="336"/>
      <c r="TAR84" s="336"/>
      <c r="TAS84" s="336"/>
      <c r="TAT84" s="336"/>
      <c r="TAU84" s="336"/>
      <c r="TAV84" s="336"/>
      <c r="TAW84" s="336"/>
      <c r="TAX84" s="336"/>
      <c r="TAY84" s="336"/>
      <c r="TAZ84" s="336"/>
      <c r="TBA84" s="336"/>
      <c r="TBB84" s="336"/>
      <c r="TBC84" s="336"/>
      <c r="TBD84" s="336"/>
      <c r="TBE84" s="336"/>
      <c r="TBF84" s="336"/>
      <c r="TBG84" s="336"/>
      <c r="TBH84" s="336"/>
      <c r="TBI84" s="336"/>
      <c r="TBJ84" s="336"/>
      <c r="TBK84" s="336"/>
      <c r="TBL84" s="336"/>
      <c r="TBM84" s="336"/>
      <c r="TBN84" s="336"/>
      <c r="TBO84" s="336"/>
      <c r="TBP84" s="336"/>
      <c r="TBQ84" s="336"/>
      <c r="TBR84" s="336"/>
      <c r="TBS84" s="336"/>
      <c r="TBT84" s="336"/>
      <c r="TBU84" s="336"/>
      <c r="TBV84" s="336"/>
      <c r="TBW84" s="336"/>
      <c r="TBX84" s="336"/>
      <c r="TBY84" s="336"/>
      <c r="TBZ84" s="336"/>
      <c r="TCA84" s="336"/>
      <c r="TCB84" s="336"/>
      <c r="TCC84" s="336"/>
      <c r="TCD84" s="336"/>
      <c r="TCE84" s="336"/>
      <c r="TCF84" s="336"/>
      <c r="TCG84" s="336"/>
      <c r="TCH84" s="336"/>
      <c r="TCI84" s="336"/>
      <c r="TCJ84" s="336"/>
      <c r="TCK84" s="336"/>
      <c r="TCL84" s="336"/>
      <c r="TCM84" s="336"/>
      <c r="TCN84" s="336"/>
      <c r="TCO84" s="336"/>
      <c r="TCP84" s="336"/>
      <c r="TCQ84" s="336"/>
      <c r="TCR84" s="336"/>
      <c r="TCS84" s="336"/>
      <c r="TCT84" s="336"/>
      <c r="TCU84" s="336"/>
      <c r="TCV84" s="336"/>
      <c r="TCW84" s="336"/>
      <c r="TCX84" s="336"/>
      <c r="TCY84" s="336"/>
      <c r="TCZ84" s="336"/>
      <c r="TDA84" s="336"/>
      <c r="TDB84" s="336"/>
      <c r="TDC84" s="336"/>
      <c r="TDD84" s="336"/>
      <c r="TDE84" s="336"/>
      <c r="TDF84" s="336"/>
      <c r="TDG84" s="336"/>
      <c r="TDH84" s="336"/>
      <c r="TDI84" s="336"/>
      <c r="TDJ84" s="336"/>
      <c r="TDK84" s="336"/>
      <c r="TDL84" s="336"/>
      <c r="TDM84" s="336"/>
      <c r="TDN84" s="336"/>
      <c r="TDO84" s="336"/>
      <c r="TDP84" s="336"/>
      <c r="TDQ84" s="336"/>
      <c r="TDR84" s="336"/>
      <c r="TDS84" s="336"/>
      <c r="TDT84" s="336"/>
      <c r="TDU84" s="336"/>
      <c r="TDV84" s="336"/>
      <c r="TDW84" s="336"/>
      <c r="TDX84" s="336"/>
      <c r="TDY84" s="336"/>
      <c r="TDZ84" s="336"/>
      <c r="TEA84" s="336"/>
      <c r="TEB84" s="336"/>
      <c r="TEC84" s="336"/>
      <c r="TED84" s="336"/>
      <c r="TEE84" s="336"/>
      <c r="TEF84" s="336"/>
      <c r="TEG84" s="336"/>
      <c r="TEH84" s="336"/>
      <c r="TEI84" s="336"/>
      <c r="TEJ84" s="336"/>
      <c r="TEK84" s="336"/>
      <c r="TEL84" s="336"/>
      <c r="TEM84" s="336"/>
      <c r="TEN84" s="336"/>
      <c r="TEO84" s="336"/>
      <c r="TEP84" s="336"/>
      <c r="TEQ84" s="336"/>
      <c r="TER84" s="336"/>
      <c r="TES84" s="336"/>
      <c r="TET84" s="336"/>
      <c r="TEU84" s="336"/>
      <c r="TEV84" s="336"/>
      <c r="TEW84" s="336"/>
      <c r="TEX84" s="336"/>
      <c r="TEY84" s="336"/>
      <c r="TEZ84" s="336"/>
      <c r="TFA84" s="336"/>
      <c r="TFB84" s="336"/>
      <c r="TFC84" s="336"/>
      <c r="TFD84" s="336"/>
      <c r="TFE84" s="336"/>
      <c r="TFF84" s="336"/>
      <c r="TFG84" s="336"/>
      <c r="TFH84" s="336"/>
      <c r="TFI84" s="336"/>
      <c r="TFJ84" s="336"/>
      <c r="TFK84" s="336"/>
      <c r="TFL84" s="336"/>
      <c r="TFM84" s="336"/>
      <c r="TFN84" s="336"/>
      <c r="TFO84" s="336"/>
      <c r="TFP84" s="336"/>
      <c r="TFQ84" s="336"/>
      <c r="TFR84" s="336"/>
      <c r="TFS84" s="336"/>
      <c r="TFT84" s="336"/>
      <c r="TFU84" s="336"/>
      <c r="TFV84" s="336"/>
      <c r="TFW84" s="336"/>
      <c r="TFX84" s="336"/>
      <c r="TFY84" s="336"/>
      <c r="TFZ84" s="336"/>
      <c r="TGA84" s="336"/>
      <c r="TGB84" s="336"/>
      <c r="TGC84" s="336"/>
      <c r="TGD84" s="336"/>
      <c r="TGE84" s="336"/>
      <c r="TGF84" s="336"/>
      <c r="TGG84" s="336"/>
      <c r="TGH84" s="336"/>
      <c r="TGI84" s="336"/>
      <c r="TGJ84" s="336"/>
      <c r="TGK84" s="336"/>
      <c r="TGL84" s="336"/>
      <c r="TGM84" s="336"/>
      <c r="TGN84" s="336"/>
      <c r="TGO84" s="336"/>
      <c r="TGP84" s="336"/>
      <c r="TGQ84" s="336"/>
      <c r="TGR84" s="336"/>
      <c r="TGS84" s="336"/>
      <c r="TGT84" s="336"/>
      <c r="TGU84" s="336"/>
      <c r="TGV84" s="336"/>
      <c r="TGW84" s="336"/>
      <c r="TGX84" s="336"/>
      <c r="TGY84" s="336"/>
      <c r="TGZ84" s="336"/>
      <c r="THA84" s="336"/>
      <c r="THB84" s="336"/>
      <c r="THC84" s="336"/>
      <c r="THD84" s="336"/>
      <c r="THE84" s="336"/>
      <c r="THF84" s="336"/>
      <c r="THG84" s="336"/>
      <c r="THH84" s="336"/>
      <c r="THI84" s="336"/>
      <c r="THJ84" s="336"/>
      <c r="THK84" s="336"/>
      <c r="THL84" s="336"/>
      <c r="THM84" s="336"/>
      <c r="THN84" s="336"/>
      <c r="THO84" s="336"/>
      <c r="THP84" s="336"/>
      <c r="THQ84" s="336"/>
      <c r="THR84" s="336"/>
      <c r="THS84" s="336"/>
      <c r="THT84" s="336"/>
      <c r="THU84" s="336"/>
      <c r="THV84" s="336"/>
      <c r="THW84" s="336"/>
      <c r="THX84" s="336"/>
      <c r="THY84" s="336"/>
      <c r="THZ84" s="336"/>
      <c r="TIA84" s="336"/>
      <c r="TIB84" s="336"/>
      <c r="TIC84" s="336"/>
      <c r="TID84" s="336"/>
      <c r="TIE84" s="336"/>
      <c r="TIF84" s="336"/>
      <c r="TIG84" s="336"/>
      <c r="TIH84" s="336"/>
      <c r="TII84" s="336"/>
      <c r="TIJ84" s="336"/>
      <c r="TIK84" s="336"/>
      <c r="TIL84" s="336"/>
      <c r="TIM84" s="336"/>
      <c r="TIN84" s="336"/>
      <c r="TIO84" s="336"/>
      <c r="TIP84" s="336"/>
      <c r="TIQ84" s="336"/>
      <c r="TIR84" s="336"/>
      <c r="TIS84" s="336"/>
      <c r="TIT84" s="336"/>
      <c r="TIU84" s="336"/>
      <c r="TIV84" s="336"/>
      <c r="TIW84" s="336"/>
      <c r="TIX84" s="336"/>
      <c r="TIY84" s="336"/>
      <c r="TIZ84" s="336"/>
      <c r="TJA84" s="336"/>
      <c r="TJB84" s="336"/>
      <c r="TJC84" s="336"/>
      <c r="TJD84" s="336"/>
      <c r="TJE84" s="336"/>
      <c r="TJF84" s="336"/>
      <c r="TJG84" s="336"/>
      <c r="TJH84" s="336"/>
      <c r="TJI84" s="336"/>
      <c r="TJJ84" s="336"/>
      <c r="TJK84" s="336"/>
      <c r="TJL84" s="336"/>
      <c r="TJM84" s="336"/>
      <c r="TJN84" s="336"/>
      <c r="TJO84" s="336"/>
      <c r="TJP84" s="336"/>
      <c r="TJQ84" s="336"/>
      <c r="TJR84" s="336"/>
      <c r="TJS84" s="336"/>
      <c r="TJT84" s="336"/>
      <c r="TJU84" s="336"/>
      <c r="TJV84" s="336"/>
      <c r="TJW84" s="336"/>
      <c r="TJX84" s="336"/>
      <c r="TJY84" s="336"/>
      <c r="TJZ84" s="336"/>
      <c r="TKA84" s="336"/>
      <c r="TKB84" s="336"/>
      <c r="TKC84" s="336"/>
      <c r="TKD84" s="336"/>
      <c r="TKE84" s="336"/>
      <c r="TKF84" s="336"/>
      <c r="TKG84" s="336"/>
      <c r="TKH84" s="336"/>
      <c r="TKI84" s="336"/>
      <c r="TKJ84" s="336"/>
      <c r="TKK84" s="336"/>
      <c r="TKL84" s="336"/>
      <c r="TKM84" s="336"/>
      <c r="TKN84" s="336"/>
      <c r="TKO84" s="336"/>
      <c r="TKP84" s="336"/>
      <c r="TKQ84" s="336"/>
      <c r="TKR84" s="336"/>
      <c r="TKS84" s="336"/>
      <c r="TKT84" s="336"/>
      <c r="TKU84" s="336"/>
      <c r="TKV84" s="336"/>
      <c r="TKW84" s="336"/>
      <c r="TKX84" s="336"/>
      <c r="TKY84" s="336"/>
      <c r="TKZ84" s="336"/>
      <c r="TLA84" s="336"/>
      <c r="TLB84" s="336"/>
      <c r="TLC84" s="336"/>
      <c r="TLD84" s="336"/>
      <c r="TLE84" s="336"/>
      <c r="TLF84" s="336"/>
      <c r="TLG84" s="336"/>
      <c r="TLH84" s="336"/>
      <c r="TLI84" s="336"/>
      <c r="TLJ84" s="336"/>
      <c r="TLK84" s="336"/>
      <c r="TLL84" s="336"/>
      <c r="TLM84" s="336"/>
      <c r="TLN84" s="336"/>
      <c r="TLO84" s="336"/>
      <c r="TLP84" s="336"/>
      <c r="TLQ84" s="336"/>
      <c r="TLR84" s="336"/>
      <c r="TLS84" s="336"/>
      <c r="TLT84" s="336"/>
      <c r="TLU84" s="336"/>
      <c r="TLV84" s="336"/>
      <c r="TLW84" s="336"/>
      <c r="TLX84" s="336"/>
      <c r="TLY84" s="336"/>
      <c r="TLZ84" s="336"/>
      <c r="TMA84" s="336"/>
      <c r="TMB84" s="336"/>
      <c r="TMC84" s="336"/>
      <c r="TMD84" s="336"/>
      <c r="TME84" s="336"/>
      <c r="TMF84" s="336"/>
      <c r="TMG84" s="336"/>
      <c r="TMH84" s="336"/>
      <c r="TMI84" s="336"/>
      <c r="TMJ84" s="336"/>
      <c r="TMK84" s="336"/>
      <c r="TML84" s="336"/>
      <c r="TMM84" s="336"/>
      <c r="TMN84" s="336"/>
      <c r="TMO84" s="336"/>
      <c r="TMP84" s="336"/>
      <c r="TMQ84" s="336"/>
      <c r="TMR84" s="336"/>
      <c r="TMS84" s="336"/>
      <c r="TMT84" s="336"/>
      <c r="TMU84" s="336"/>
      <c r="TMV84" s="336"/>
      <c r="TMW84" s="336"/>
      <c r="TMX84" s="336"/>
      <c r="TMY84" s="336"/>
      <c r="TMZ84" s="336"/>
      <c r="TNA84" s="336"/>
      <c r="TNB84" s="336"/>
      <c r="TNC84" s="336"/>
      <c r="TND84" s="336"/>
      <c r="TNE84" s="336"/>
      <c r="TNF84" s="336"/>
      <c r="TNG84" s="336"/>
      <c r="TNH84" s="336"/>
      <c r="TNI84" s="336"/>
      <c r="TNJ84" s="336"/>
      <c r="TNK84" s="336"/>
      <c r="TNL84" s="336"/>
      <c r="TNM84" s="336"/>
      <c r="TNN84" s="336"/>
      <c r="TNO84" s="336"/>
      <c r="TNP84" s="336"/>
      <c r="TNQ84" s="336"/>
      <c r="TNR84" s="336"/>
      <c r="TNS84" s="336"/>
      <c r="TNT84" s="336"/>
      <c r="TNU84" s="336"/>
      <c r="TNV84" s="336"/>
      <c r="TNW84" s="336"/>
      <c r="TNX84" s="336"/>
      <c r="TNY84" s="336"/>
      <c r="TNZ84" s="336"/>
      <c r="TOA84" s="336"/>
      <c r="TOB84" s="336"/>
      <c r="TOC84" s="336"/>
      <c r="TOD84" s="336"/>
      <c r="TOE84" s="336"/>
      <c r="TOF84" s="336"/>
      <c r="TOG84" s="336"/>
      <c r="TOH84" s="336"/>
      <c r="TOI84" s="336"/>
      <c r="TOJ84" s="336"/>
      <c r="TOK84" s="336"/>
      <c r="TOL84" s="336"/>
      <c r="TOM84" s="336"/>
      <c r="TON84" s="336"/>
      <c r="TOO84" s="336"/>
      <c r="TOP84" s="336"/>
      <c r="TOQ84" s="336"/>
      <c r="TOR84" s="336"/>
      <c r="TOS84" s="336"/>
      <c r="TOT84" s="336"/>
      <c r="TOU84" s="336"/>
      <c r="TOV84" s="336"/>
      <c r="TOW84" s="336"/>
      <c r="TOX84" s="336"/>
      <c r="TOY84" s="336"/>
      <c r="TOZ84" s="336"/>
      <c r="TPA84" s="336"/>
      <c r="TPB84" s="336"/>
      <c r="TPC84" s="336"/>
      <c r="TPD84" s="336"/>
      <c r="TPE84" s="336"/>
      <c r="TPF84" s="336"/>
      <c r="TPG84" s="336"/>
      <c r="TPH84" s="336"/>
      <c r="TPI84" s="336"/>
      <c r="TPJ84" s="336"/>
      <c r="TPK84" s="336"/>
      <c r="TPL84" s="336"/>
      <c r="TPM84" s="336"/>
      <c r="TPN84" s="336"/>
      <c r="TPO84" s="336"/>
      <c r="TPP84" s="336"/>
      <c r="TPQ84" s="336"/>
      <c r="TPR84" s="336"/>
      <c r="TPS84" s="336"/>
      <c r="TPT84" s="336"/>
      <c r="TPU84" s="336"/>
      <c r="TPV84" s="336"/>
      <c r="TPW84" s="336"/>
      <c r="TPX84" s="336"/>
      <c r="TPY84" s="336"/>
      <c r="TPZ84" s="336"/>
      <c r="TQA84" s="336"/>
      <c r="TQB84" s="336"/>
      <c r="TQC84" s="336"/>
      <c r="TQD84" s="336"/>
      <c r="TQE84" s="336"/>
      <c r="TQF84" s="336"/>
      <c r="TQG84" s="336"/>
      <c r="TQH84" s="336"/>
      <c r="TQI84" s="336"/>
      <c r="TQJ84" s="336"/>
      <c r="TQK84" s="336"/>
      <c r="TQL84" s="336"/>
      <c r="TQM84" s="336"/>
      <c r="TQN84" s="336"/>
      <c r="TQO84" s="336"/>
      <c r="TQP84" s="336"/>
      <c r="TQQ84" s="336"/>
      <c r="TQR84" s="336"/>
      <c r="TQS84" s="336"/>
      <c r="TQT84" s="336"/>
      <c r="TQU84" s="336"/>
      <c r="TQV84" s="336"/>
      <c r="TQW84" s="336"/>
      <c r="TQX84" s="336"/>
      <c r="TQY84" s="336"/>
      <c r="TQZ84" s="336"/>
      <c r="TRA84" s="336"/>
      <c r="TRB84" s="336"/>
      <c r="TRC84" s="336"/>
      <c r="TRD84" s="336"/>
      <c r="TRE84" s="336"/>
      <c r="TRF84" s="336"/>
      <c r="TRG84" s="336"/>
      <c r="TRH84" s="336"/>
      <c r="TRI84" s="336"/>
      <c r="TRJ84" s="336"/>
      <c r="TRK84" s="336"/>
      <c r="TRL84" s="336"/>
      <c r="TRM84" s="336"/>
      <c r="TRN84" s="336"/>
      <c r="TRO84" s="336"/>
      <c r="TRP84" s="336"/>
      <c r="TRQ84" s="336"/>
      <c r="TRR84" s="336"/>
      <c r="TRS84" s="336"/>
      <c r="TRT84" s="336"/>
      <c r="TRU84" s="336"/>
      <c r="TRV84" s="336"/>
      <c r="TRW84" s="336"/>
      <c r="TRX84" s="336"/>
      <c r="TRY84" s="336"/>
      <c r="TRZ84" s="336"/>
      <c r="TSA84" s="336"/>
      <c r="TSB84" s="336"/>
      <c r="TSC84" s="336"/>
      <c r="TSD84" s="336"/>
      <c r="TSE84" s="336"/>
      <c r="TSF84" s="336"/>
      <c r="TSG84" s="336"/>
      <c r="TSH84" s="336"/>
      <c r="TSI84" s="336"/>
      <c r="TSJ84" s="336"/>
      <c r="TSK84" s="336"/>
      <c r="TSL84" s="336"/>
      <c r="TSM84" s="336"/>
      <c r="TSN84" s="336"/>
      <c r="TSO84" s="336"/>
      <c r="TSP84" s="336"/>
      <c r="TSQ84" s="336"/>
      <c r="TSR84" s="336"/>
      <c r="TSS84" s="336"/>
      <c r="TST84" s="336"/>
      <c r="TSU84" s="336"/>
      <c r="TSV84" s="336"/>
      <c r="TSW84" s="336"/>
      <c r="TSX84" s="336"/>
      <c r="TSY84" s="336"/>
      <c r="TSZ84" s="336"/>
      <c r="TTA84" s="336"/>
      <c r="TTB84" s="336"/>
      <c r="TTC84" s="336"/>
      <c r="TTD84" s="336"/>
      <c r="TTE84" s="336"/>
      <c r="TTF84" s="336"/>
      <c r="TTG84" s="336"/>
      <c r="TTH84" s="336"/>
      <c r="TTI84" s="336"/>
      <c r="TTJ84" s="336"/>
      <c r="TTK84" s="336"/>
      <c r="TTL84" s="336"/>
      <c r="TTM84" s="336"/>
      <c r="TTN84" s="336"/>
      <c r="TTO84" s="336"/>
      <c r="TTP84" s="336"/>
      <c r="TTQ84" s="336"/>
      <c r="TTR84" s="336"/>
      <c r="TTS84" s="336"/>
      <c r="TTT84" s="336"/>
      <c r="TTU84" s="336"/>
      <c r="TTV84" s="336"/>
      <c r="TTW84" s="336"/>
      <c r="TTX84" s="336"/>
      <c r="TTY84" s="336"/>
      <c r="TTZ84" s="336"/>
      <c r="TUA84" s="336"/>
      <c r="TUB84" s="336"/>
      <c r="TUC84" s="336"/>
      <c r="TUD84" s="336"/>
      <c r="TUE84" s="336"/>
      <c r="TUF84" s="336"/>
      <c r="TUG84" s="336"/>
      <c r="TUH84" s="336"/>
      <c r="TUI84" s="336"/>
      <c r="TUJ84" s="336"/>
      <c r="TUK84" s="336"/>
      <c r="TUL84" s="336"/>
      <c r="TUM84" s="336"/>
      <c r="TUN84" s="336"/>
      <c r="TUO84" s="336"/>
      <c r="TUP84" s="336"/>
      <c r="TUQ84" s="336"/>
      <c r="TUR84" s="336"/>
      <c r="TUS84" s="336"/>
      <c r="TUT84" s="336"/>
      <c r="TUU84" s="336"/>
      <c r="TUV84" s="336"/>
      <c r="TUW84" s="336"/>
      <c r="TUX84" s="336"/>
      <c r="TUY84" s="336"/>
      <c r="TUZ84" s="336"/>
      <c r="TVA84" s="336"/>
      <c r="TVB84" s="336"/>
      <c r="TVC84" s="336"/>
      <c r="TVD84" s="336"/>
      <c r="TVE84" s="336"/>
      <c r="TVF84" s="336"/>
      <c r="TVG84" s="336"/>
      <c r="TVH84" s="336"/>
      <c r="TVI84" s="336"/>
      <c r="TVJ84" s="336"/>
      <c r="TVK84" s="336"/>
      <c r="TVL84" s="336"/>
      <c r="TVM84" s="336"/>
      <c r="TVN84" s="336"/>
      <c r="TVO84" s="336"/>
      <c r="TVP84" s="336"/>
      <c r="TVQ84" s="336"/>
      <c r="TVR84" s="336"/>
      <c r="TVS84" s="336"/>
      <c r="TVT84" s="336"/>
      <c r="TVU84" s="336"/>
      <c r="TVV84" s="336"/>
      <c r="TVW84" s="336"/>
      <c r="TVX84" s="336"/>
      <c r="TVY84" s="336"/>
      <c r="TVZ84" s="336"/>
      <c r="TWA84" s="336"/>
      <c r="TWB84" s="336"/>
      <c r="TWC84" s="336"/>
      <c r="TWD84" s="336"/>
      <c r="TWE84" s="336"/>
      <c r="TWF84" s="336"/>
      <c r="TWG84" s="336"/>
      <c r="TWH84" s="336"/>
      <c r="TWI84" s="336"/>
      <c r="TWJ84" s="336"/>
      <c r="TWK84" s="336"/>
      <c r="TWL84" s="336"/>
      <c r="TWM84" s="336"/>
      <c r="TWN84" s="336"/>
      <c r="TWO84" s="336"/>
      <c r="TWP84" s="336"/>
      <c r="TWQ84" s="336"/>
      <c r="TWR84" s="336"/>
      <c r="TWS84" s="336"/>
      <c r="TWT84" s="336"/>
      <c r="TWU84" s="336"/>
      <c r="TWV84" s="336"/>
      <c r="TWW84" s="336"/>
      <c r="TWX84" s="336"/>
      <c r="TWY84" s="336"/>
      <c r="TWZ84" s="336"/>
      <c r="TXA84" s="336"/>
      <c r="TXB84" s="336"/>
      <c r="TXC84" s="336"/>
      <c r="TXD84" s="336"/>
      <c r="TXE84" s="336"/>
      <c r="TXF84" s="336"/>
      <c r="TXG84" s="336"/>
      <c r="TXH84" s="336"/>
      <c r="TXI84" s="336"/>
      <c r="TXJ84" s="336"/>
      <c r="TXK84" s="336"/>
      <c r="TXL84" s="336"/>
      <c r="TXM84" s="336"/>
      <c r="TXN84" s="336"/>
      <c r="TXO84" s="336"/>
      <c r="TXP84" s="336"/>
      <c r="TXQ84" s="336"/>
      <c r="TXR84" s="336"/>
      <c r="TXS84" s="336"/>
      <c r="TXT84" s="336"/>
      <c r="TXU84" s="336"/>
      <c r="TXV84" s="336"/>
      <c r="TXW84" s="336"/>
      <c r="TXX84" s="336"/>
      <c r="TXY84" s="336"/>
      <c r="TXZ84" s="336"/>
      <c r="TYA84" s="336"/>
      <c r="TYB84" s="336"/>
      <c r="TYC84" s="336"/>
      <c r="TYD84" s="336"/>
      <c r="TYE84" s="336"/>
      <c r="TYF84" s="336"/>
      <c r="TYG84" s="336"/>
      <c r="TYH84" s="336"/>
      <c r="TYI84" s="336"/>
      <c r="TYJ84" s="336"/>
      <c r="TYK84" s="336"/>
      <c r="TYL84" s="336"/>
      <c r="TYM84" s="336"/>
      <c r="TYN84" s="336"/>
      <c r="TYO84" s="336"/>
      <c r="TYP84" s="336"/>
      <c r="TYQ84" s="336"/>
      <c r="TYR84" s="336"/>
      <c r="TYS84" s="336"/>
      <c r="TYT84" s="336"/>
      <c r="TYU84" s="336"/>
      <c r="TYV84" s="336"/>
      <c r="TYW84" s="336"/>
      <c r="TYX84" s="336"/>
      <c r="TYY84" s="336"/>
      <c r="TYZ84" s="336"/>
      <c r="TZA84" s="336"/>
      <c r="TZB84" s="336"/>
      <c r="TZC84" s="336"/>
      <c r="TZD84" s="336"/>
      <c r="TZE84" s="336"/>
      <c r="TZF84" s="336"/>
      <c r="TZG84" s="336"/>
      <c r="TZH84" s="336"/>
      <c r="TZI84" s="336"/>
      <c r="TZJ84" s="336"/>
      <c r="TZK84" s="336"/>
      <c r="TZL84" s="336"/>
      <c r="TZM84" s="336"/>
      <c r="TZN84" s="336"/>
      <c r="TZO84" s="336"/>
      <c r="TZP84" s="336"/>
      <c r="TZQ84" s="336"/>
      <c r="TZR84" s="336"/>
      <c r="TZS84" s="336"/>
      <c r="TZT84" s="336"/>
      <c r="TZU84" s="336"/>
      <c r="TZV84" s="336"/>
      <c r="TZW84" s="336"/>
      <c r="TZX84" s="336"/>
      <c r="TZY84" s="336"/>
      <c r="TZZ84" s="336"/>
      <c r="UAA84" s="336"/>
      <c r="UAB84" s="336"/>
      <c r="UAC84" s="336"/>
      <c r="UAD84" s="336"/>
      <c r="UAE84" s="336"/>
      <c r="UAF84" s="336"/>
      <c r="UAG84" s="336"/>
      <c r="UAH84" s="336"/>
      <c r="UAI84" s="336"/>
      <c r="UAJ84" s="336"/>
      <c r="UAK84" s="336"/>
      <c r="UAL84" s="336"/>
      <c r="UAM84" s="336"/>
      <c r="UAN84" s="336"/>
      <c r="UAO84" s="336"/>
      <c r="UAP84" s="336"/>
      <c r="UAQ84" s="336"/>
      <c r="UAR84" s="336"/>
      <c r="UAS84" s="336"/>
      <c r="UAT84" s="336"/>
      <c r="UAU84" s="336"/>
      <c r="UAV84" s="336"/>
      <c r="UAW84" s="336"/>
      <c r="UAX84" s="336"/>
      <c r="UAY84" s="336"/>
      <c r="UAZ84" s="336"/>
      <c r="UBA84" s="336"/>
      <c r="UBB84" s="336"/>
      <c r="UBC84" s="336"/>
      <c r="UBD84" s="336"/>
      <c r="UBE84" s="336"/>
      <c r="UBF84" s="336"/>
      <c r="UBG84" s="336"/>
      <c r="UBH84" s="336"/>
      <c r="UBI84" s="336"/>
      <c r="UBJ84" s="336"/>
      <c r="UBK84" s="336"/>
      <c r="UBL84" s="336"/>
      <c r="UBM84" s="336"/>
      <c r="UBN84" s="336"/>
      <c r="UBO84" s="336"/>
      <c r="UBP84" s="336"/>
      <c r="UBQ84" s="336"/>
      <c r="UBR84" s="336"/>
      <c r="UBS84" s="336"/>
      <c r="UBT84" s="336"/>
      <c r="UBU84" s="336"/>
      <c r="UBV84" s="336"/>
      <c r="UBW84" s="336"/>
      <c r="UBX84" s="336"/>
      <c r="UBY84" s="336"/>
      <c r="UBZ84" s="336"/>
      <c r="UCA84" s="336"/>
      <c r="UCB84" s="336"/>
      <c r="UCC84" s="336"/>
      <c r="UCD84" s="336"/>
      <c r="UCE84" s="336"/>
      <c r="UCF84" s="336"/>
      <c r="UCG84" s="336"/>
      <c r="UCH84" s="336"/>
      <c r="UCI84" s="336"/>
      <c r="UCJ84" s="336"/>
      <c r="UCK84" s="336"/>
      <c r="UCL84" s="336"/>
      <c r="UCM84" s="336"/>
      <c r="UCN84" s="336"/>
      <c r="UCO84" s="336"/>
      <c r="UCP84" s="336"/>
      <c r="UCQ84" s="336"/>
      <c r="UCR84" s="336"/>
      <c r="UCS84" s="336"/>
      <c r="UCT84" s="336"/>
      <c r="UCU84" s="336"/>
      <c r="UCV84" s="336"/>
      <c r="UCW84" s="336"/>
      <c r="UCX84" s="336"/>
      <c r="UCY84" s="336"/>
      <c r="UCZ84" s="336"/>
      <c r="UDA84" s="336"/>
      <c r="UDB84" s="336"/>
      <c r="UDC84" s="336"/>
      <c r="UDD84" s="336"/>
      <c r="UDE84" s="336"/>
      <c r="UDF84" s="336"/>
      <c r="UDG84" s="336"/>
      <c r="UDH84" s="336"/>
      <c r="UDI84" s="336"/>
      <c r="UDJ84" s="336"/>
      <c r="UDK84" s="336"/>
      <c r="UDL84" s="336"/>
      <c r="UDM84" s="336"/>
      <c r="UDN84" s="336"/>
      <c r="UDO84" s="336"/>
      <c r="UDP84" s="336"/>
      <c r="UDQ84" s="336"/>
      <c r="UDR84" s="336"/>
      <c r="UDS84" s="336"/>
      <c r="UDT84" s="336"/>
      <c r="UDU84" s="336"/>
      <c r="UDV84" s="336"/>
      <c r="UDW84" s="336"/>
      <c r="UDX84" s="336"/>
      <c r="UDY84" s="336"/>
      <c r="UDZ84" s="336"/>
      <c r="UEA84" s="336"/>
      <c r="UEB84" s="336"/>
      <c r="UEC84" s="336"/>
      <c r="UED84" s="336"/>
      <c r="UEE84" s="336"/>
      <c r="UEF84" s="336"/>
      <c r="UEG84" s="336"/>
      <c r="UEH84" s="336"/>
      <c r="UEI84" s="336"/>
      <c r="UEJ84" s="336"/>
      <c r="UEK84" s="336"/>
      <c r="UEL84" s="336"/>
      <c r="UEM84" s="336"/>
      <c r="UEN84" s="336"/>
      <c r="UEO84" s="336"/>
      <c r="UEP84" s="336"/>
      <c r="UEQ84" s="336"/>
      <c r="UER84" s="336"/>
      <c r="UES84" s="336"/>
      <c r="UET84" s="336"/>
      <c r="UEU84" s="336"/>
      <c r="UEV84" s="336"/>
      <c r="UEW84" s="336"/>
      <c r="UEX84" s="336"/>
      <c r="UEY84" s="336"/>
      <c r="UEZ84" s="336"/>
      <c r="UFA84" s="336"/>
      <c r="UFB84" s="336"/>
      <c r="UFC84" s="336"/>
      <c r="UFD84" s="336"/>
      <c r="UFE84" s="336"/>
      <c r="UFF84" s="336"/>
      <c r="UFG84" s="336"/>
      <c r="UFH84" s="336"/>
      <c r="UFI84" s="336"/>
      <c r="UFJ84" s="336"/>
      <c r="UFK84" s="336"/>
      <c r="UFL84" s="336"/>
      <c r="UFM84" s="336"/>
      <c r="UFN84" s="336"/>
      <c r="UFO84" s="336"/>
      <c r="UFP84" s="336"/>
      <c r="UFQ84" s="336"/>
      <c r="UFR84" s="336"/>
      <c r="UFS84" s="336"/>
      <c r="UFT84" s="336"/>
      <c r="UFU84" s="336"/>
      <c r="UFV84" s="336"/>
      <c r="UFW84" s="336"/>
      <c r="UFX84" s="336"/>
      <c r="UFY84" s="336"/>
      <c r="UFZ84" s="336"/>
      <c r="UGA84" s="336"/>
      <c r="UGB84" s="336"/>
      <c r="UGC84" s="336"/>
      <c r="UGD84" s="336"/>
      <c r="UGE84" s="336"/>
      <c r="UGF84" s="336"/>
      <c r="UGG84" s="336"/>
      <c r="UGH84" s="336"/>
      <c r="UGI84" s="336"/>
      <c r="UGJ84" s="336"/>
      <c r="UGK84" s="336"/>
      <c r="UGL84" s="336"/>
      <c r="UGM84" s="336"/>
      <c r="UGN84" s="336"/>
      <c r="UGO84" s="336"/>
      <c r="UGP84" s="336"/>
      <c r="UGQ84" s="336"/>
      <c r="UGR84" s="336"/>
      <c r="UGS84" s="336"/>
      <c r="UGT84" s="336"/>
      <c r="UGU84" s="336"/>
      <c r="UGV84" s="336"/>
      <c r="UGW84" s="336"/>
      <c r="UGX84" s="336"/>
      <c r="UGY84" s="336"/>
      <c r="UGZ84" s="336"/>
      <c r="UHA84" s="336"/>
      <c r="UHB84" s="336"/>
      <c r="UHC84" s="336"/>
      <c r="UHD84" s="336"/>
      <c r="UHE84" s="336"/>
      <c r="UHF84" s="336"/>
      <c r="UHG84" s="336"/>
      <c r="UHH84" s="336"/>
      <c r="UHI84" s="336"/>
      <c r="UHJ84" s="336"/>
      <c r="UHK84" s="336"/>
      <c r="UHL84" s="336"/>
      <c r="UHM84" s="336"/>
      <c r="UHN84" s="336"/>
      <c r="UHO84" s="336"/>
      <c r="UHP84" s="336"/>
      <c r="UHQ84" s="336"/>
      <c r="UHR84" s="336"/>
      <c r="UHS84" s="336"/>
      <c r="UHT84" s="336"/>
      <c r="UHU84" s="336"/>
      <c r="UHV84" s="336"/>
      <c r="UHW84" s="336"/>
      <c r="UHX84" s="336"/>
      <c r="UHY84" s="336"/>
      <c r="UHZ84" s="336"/>
      <c r="UIA84" s="336"/>
      <c r="UIB84" s="336"/>
      <c r="UIC84" s="336"/>
      <c r="UID84" s="336"/>
      <c r="UIE84" s="336"/>
      <c r="UIF84" s="336"/>
      <c r="UIG84" s="336"/>
      <c r="UIH84" s="336"/>
      <c r="UII84" s="336"/>
      <c r="UIJ84" s="336"/>
      <c r="UIK84" s="336"/>
      <c r="UIL84" s="336"/>
      <c r="UIM84" s="336"/>
      <c r="UIN84" s="336"/>
      <c r="UIO84" s="336"/>
      <c r="UIP84" s="336"/>
      <c r="UIQ84" s="336"/>
      <c r="UIR84" s="336"/>
      <c r="UIS84" s="336"/>
      <c r="UIT84" s="336"/>
      <c r="UIU84" s="336"/>
      <c r="UIV84" s="336"/>
      <c r="UIW84" s="336"/>
      <c r="UIX84" s="336"/>
      <c r="UIY84" s="336"/>
      <c r="UIZ84" s="336"/>
      <c r="UJA84" s="336"/>
      <c r="UJB84" s="336"/>
      <c r="UJC84" s="336"/>
      <c r="UJD84" s="336"/>
      <c r="UJE84" s="336"/>
      <c r="UJF84" s="336"/>
      <c r="UJG84" s="336"/>
      <c r="UJH84" s="336"/>
      <c r="UJI84" s="336"/>
      <c r="UJJ84" s="336"/>
      <c r="UJK84" s="336"/>
      <c r="UJL84" s="336"/>
      <c r="UJM84" s="336"/>
      <c r="UJN84" s="336"/>
      <c r="UJO84" s="336"/>
      <c r="UJP84" s="336"/>
      <c r="UJQ84" s="336"/>
      <c r="UJR84" s="336"/>
      <c r="UJS84" s="336"/>
      <c r="UJT84" s="336"/>
      <c r="UJU84" s="336"/>
      <c r="UJV84" s="336"/>
      <c r="UJW84" s="336"/>
      <c r="UJX84" s="336"/>
      <c r="UJY84" s="336"/>
      <c r="UJZ84" s="336"/>
      <c r="UKA84" s="336"/>
      <c r="UKB84" s="336"/>
      <c r="UKC84" s="336"/>
      <c r="UKD84" s="336"/>
      <c r="UKE84" s="336"/>
      <c r="UKF84" s="336"/>
      <c r="UKG84" s="336"/>
      <c r="UKH84" s="336"/>
      <c r="UKI84" s="336"/>
      <c r="UKJ84" s="336"/>
      <c r="UKK84" s="336"/>
      <c r="UKL84" s="336"/>
      <c r="UKM84" s="336"/>
      <c r="UKN84" s="336"/>
      <c r="UKO84" s="336"/>
      <c r="UKP84" s="336"/>
      <c r="UKQ84" s="336"/>
      <c r="UKR84" s="336"/>
      <c r="UKS84" s="336"/>
      <c r="UKT84" s="336"/>
      <c r="UKU84" s="336"/>
      <c r="UKV84" s="336"/>
      <c r="UKW84" s="336"/>
      <c r="UKX84" s="336"/>
      <c r="UKY84" s="336"/>
      <c r="UKZ84" s="336"/>
      <c r="ULA84" s="336"/>
      <c r="ULB84" s="336"/>
      <c r="ULC84" s="336"/>
      <c r="ULD84" s="336"/>
      <c r="ULE84" s="336"/>
      <c r="ULF84" s="336"/>
      <c r="ULG84" s="336"/>
      <c r="ULH84" s="336"/>
      <c r="ULI84" s="336"/>
      <c r="ULJ84" s="336"/>
      <c r="ULK84" s="336"/>
      <c r="ULL84" s="336"/>
      <c r="ULM84" s="336"/>
      <c r="ULN84" s="336"/>
      <c r="ULO84" s="336"/>
      <c r="ULP84" s="336"/>
      <c r="ULQ84" s="336"/>
      <c r="ULR84" s="336"/>
      <c r="ULS84" s="336"/>
      <c r="ULT84" s="336"/>
      <c r="ULU84" s="336"/>
      <c r="ULV84" s="336"/>
      <c r="ULW84" s="336"/>
      <c r="ULX84" s="336"/>
      <c r="ULY84" s="336"/>
      <c r="ULZ84" s="336"/>
      <c r="UMA84" s="336"/>
      <c r="UMB84" s="336"/>
      <c r="UMC84" s="336"/>
      <c r="UMD84" s="336"/>
      <c r="UME84" s="336"/>
      <c r="UMF84" s="336"/>
      <c r="UMG84" s="336"/>
      <c r="UMH84" s="336"/>
      <c r="UMI84" s="336"/>
      <c r="UMJ84" s="336"/>
      <c r="UMK84" s="336"/>
      <c r="UML84" s="336"/>
      <c r="UMM84" s="336"/>
      <c r="UMN84" s="336"/>
      <c r="UMO84" s="336"/>
      <c r="UMP84" s="336"/>
      <c r="UMQ84" s="336"/>
      <c r="UMR84" s="336"/>
      <c r="UMS84" s="336"/>
      <c r="UMT84" s="336"/>
      <c r="UMU84" s="336"/>
      <c r="UMV84" s="336"/>
      <c r="UMW84" s="336"/>
      <c r="UMX84" s="336"/>
      <c r="UMY84" s="336"/>
      <c r="UMZ84" s="336"/>
      <c r="UNA84" s="336"/>
      <c r="UNB84" s="336"/>
      <c r="UNC84" s="336"/>
      <c r="UND84" s="336"/>
      <c r="UNE84" s="336"/>
      <c r="UNF84" s="336"/>
      <c r="UNG84" s="336"/>
      <c r="UNH84" s="336"/>
      <c r="UNI84" s="336"/>
      <c r="UNJ84" s="336"/>
      <c r="UNK84" s="336"/>
      <c r="UNL84" s="336"/>
      <c r="UNM84" s="336"/>
      <c r="UNN84" s="336"/>
      <c r="UNO84" s="336"/>
      <c r="UNP84" s="336"/>
      <c r="UNQ84" s="336"/>
      <c r="UNR84" s="336"/>
      <c r="UNS84" s="336"/>
      <c r="UNT84" s="336"/>
      <c r="UNU84" s="336"/>
      <c r="UNV84" s="336"/>
      <c r="UNW84" s="336"/>
      <c r="UNX84" s="336"/>
      <c r="UNY84" s="336"/>
      <c r="UNZ84" s="336"/>
      <c r="UOA84" s="336"/>
      <c r="UOB84" s="336"/>
      <c r="UOC84" s="336"/>
      <c r="UOD84" s="336"/>
      <c r="UOE84" s="336"/>
      <c r="UOF84" s="336"/>
      <c r="UOG84" s="336"/>
      <c r="UOH84" s="336"/>
      <c r="UOI84" s="336"/>
      <c r="UOJ84" s="336"/>
      <c r="UOK84" s="336"/>
      <c r="UOL84" s="336"/>
      <c r="UOM84" s="336"/>
      <c r="UON84" s="336"/>
      <c r="UOO84" s="336"/>
      <c r="UOP84" s="336"/>
      <c r="UOQ84" s="336"/>
      <c r="UOR84" s="336"/>
      <c r="UOS84" s="336"/>
      <c r="UOT84" s="336"/>
      <c r="UOU84" s="336"/>
      <c r="UOV84" s="336"/>
      <c r="UOW84" s="336"/>
      <c r="UOX84" s="336"/>
      <c r="UOY84" s="336"/>
      <c r="UOZ84" s="336"/>
      <c r="UPA84" s="336"/>
      <c r="UPB84" s="336"/>
      <c r="UPC84" s="336"/>
      <c r="UPD84" s="336"/>
      <c r="UPE84" s="336"/>
      <c r="UPF84" s="336"/>
      <c r="UPG84" s="336"/>
      <c r="UPH84" s="336"/>
      <c r="UPI84" s="336"/>
      <c r="UPJ84" s="336"/>
      <c r="UPK84" s="336"/>
      <c r="UPL84" s="336"/>
      <c r="UPM84" s="336"/>
      <c r="UPN84" s="336"/>
      <c r="UPO84" s="336"/>
      <c r="UPP84" s="336"/>
      <c r="UPQ84" s="336"/>
      <c r="UPR84" s="336"/>
      <c r="UPS84" s="336"/>
      <c r="UPT84" s="336"/>
      <c r="UPU84" s="336"/>
      <c r="UPV84" s="336"/>
      <c r="UPW84" s="336"/>
      <c r="UPX84" s="336"/>
      <c r="UPY84" s="336"/>
      <c r="UPZ84" s="336"/>
      <c r="UQA84" s="336"/>
      <c r="UQB84" s="336"/>
      <c r="UQC84" s="336"/>
      <c r="UQD84" s="336"/>
      <c r="UQE84" s="336"/>
      <c r="UQF84" s="336"/>
      <c r="UQG84" s="336"/>
      <c r="UQH84" s="336"/>
      <c r="UQI84" s="336"/>
      <c r="UQJ84" s="336"/>
      <c r="UQK84" s="336"/>
      <c r="UQL84" s="336"/>
      <c r="UQM84" s="336"/>
      <c r="UQN84" s="336"/>
      <c r="UQO84" s="336"/>
      <c r="UQP84" s="336"/>
      <c r="UQQ84" s="336"/>
      <c r="UQR84" s="336"/>
      <c r="UQS84" s="336"/>
      <c r="UQT84" s="336"/>
      <c r="UQU84" s="336"/>
      <c r="UQV84" s="336"/>
      <c r="UQW84" s="336"/>
      <c r="UQX84" s="336"/>
      <c r="UQY84" s="336"/>
      <c r="UQZ84" s="336"/>
      <c r="URA84" s="336"/>
      <c r="URB84" s="336"/>
      <c r="URC84" s="336"/>
      <c r="URD84" s="336"/>
      <c r="URE84" s="336"/>
      <c r="URF84" s="336"/>
      <c r="URG84" s="336"/>
      <c r="URH84" s="336"/>
      <c r="URI84" s="336"/>
      <c r="URJ84" s="336"/>
      <c r="URK84" s="336"/>
      <c r="URL84" s="336"/>
      <c r="URM84" s="336"/>
      <c r="URN84" s="336"/>
      <c r="URO84" s="336"/>
      <c r="URP84" s="336"/>
      <c r="URQ84" s="336"/>
      <c r="URR84" s="336"/>
      <c r="URS84" s="336"/>
      <c r="URT84" s="336"/>
      <c r="URU84" s="336"/>
      <c r="URV84" s="336"/>
      <c r="URW84" s="336"/>
      <c r="URX84" s="336"/>
      <c r="URY84" s="336"/>
      <c r="URZ84" s="336"/>
      <c r="USA84" s="336"/>
      <c r="USB84" s="336"/>
      <c r="USC84" s="336"/>
      <c r="USD84" s="336"/>
      <c r="USE84" s="336"/>
      <c r="USF84" s="336"/>
      <c r="USG84" s="336"/>
      <c r="USH84" s="336"/>
      <c r="USI84" s="336"/>
      <c r="USJ84" s="336"/>
      <c r="USK84" s="336"/>
      <c r="USL84" s="336"/>
      <c r="USM84" s="336"/>
      <c r="USN84" s="336"/>
      <c r="USO84" s="336"/>
      <c r="USP84" s="336"/>
      <c r="USQ84" s="336"/>
      <c r="USR84" s="336"/>
      <c r="USS84" s="336"/>
      <c r="UST84" s="336"/>
      <c r="USU84" s="336"/>
      <c r="USV84" s="336"/>
      <c r="USW84" s="336"/>
      <c r="USX84" s="336"/>
      <c r="USY84" s="336"/>
      <c r="USZ84" s="336"/>
      <c r="UTA84" s="336"/>
      <c r="UTB84" s="336"/>
      <c r="UTC84" s="336"/>
      <c r="UTD84" s="336"/>
      <c r="UTE84" s="336"/>
      <c r="UTF84" s="336"/>
      <c r="UTG84" s="336"/>
      <c r="UTH84" s="336"/>
      <c r="UTI84" s="336"/>
      <c r="UTJ84" s="336"/>
      <c r="UTK84" s="336"/>
      <c r="UTL84" s="336"/>
      <c r="UTM84" s="336"/>
      <c r="UTN84" s="336"/>
      <c r="UTO84" s="336"/>
      <c r="UTP84" s="336"/>
      <c r="UTQ84" s="336"/>
      <c r="UTR84" s="336"/>
      <c r="UTS84" s="336"/>
      <c r="UTT84" s="336"/>
      <c r="UTU84" s="336"/>
      <c r="UTV84" s="336"/>
      <c r="UTW84" s="336"/>
      <c r="UTX84" s="336"/>
      <c r="UTY84" s="336"/>
      <c r="UTZ84" s="336"/>
      <c r="UUA84" s="336"/>
      <c r="UUB84" s="336"/>
      <c r="UUC84" s="336"/>
      <c r="UUD84" s="336"/>
      <c r="UUE84" s="336"/>
      <c r="UUF84" s="336"/>
      <c r="UUG84" s="336"/>
      <c r="UUH84" s="336"/>
      <c r="UUI84" s="336"/>
      <c r="UUJ84" s="336"/>
      <c r="UUK84" s="336"/>
      <c r="UUL84" s="336"/>
      <c r="UUM84" s="336"/>
      <c r="UUN84" s="336"/>
      <c r="UUO84" s="336"/>
      <c r="UUP84" s="336"/>
      <c r="UUQ84" s="336"/>
      <c r="UUR84" s="336"/>
      <c r="UUS84" s="336"/>
      <c r="UUT84" s="336"/>
      <c r="UUU84" s="336"/>
      <c r="UUV84" s="336"/>
      <c r="UUW84" s="336"/>
      <c r="UUX84" s="336"/>
      <c r="UUY84" s="336"/>
      <c r="UUZ84" s="336"/>
      <c r="UVA84" s="336"/>
      <c r="UVB84" s="336"/>
      <c r="UVC84" s="336"/>
      <c r="UVD84" s="336"/>
      <c r="UVE84" s="336"/>
      <c r="UVF84" s="336"/>
      <c r="UVG84" s="336"/>
      <c r="UVH84" s="336"/>
      <c r="UVI84" s="336"/>
      <c r="UVJ84" s="336"/>
      <c r="UVK84" s="336"/>
      <c r="UVL84" s="336"/>
      <c r="UVM84" s="336"/>
      <c r="UVN84" s="336"/>
      <c r="UVO84" s="336"/>
      <c r="UVP84" s="336"/>
      <c r="UVQ84" s="336"/>
      <c r="UVR84" s="336"/>
      <c r="UVS84" s="336"/>
      <c r="UVT84" s="336"/>
      <c r="UVU84" s="336"/>
      <c r="UVV84" s="336"/>
      <c r="UVW84" s="336"/>
      <c r="UVX84" s="336"/>
      <c r="UVY84" s="336"/>
      <c r="UVZ84" s="336"/>
      <c r="UWA84" s="336"/>
      <c r="UWB84" s="336"/>
      <c r="UWC84" s="336"/>
      <c r="UWD84" s="336"/>
      <c r="UWE84" s="336"/>
      <c r="UWF84" s="336"/>
      <c r="UWG84" s="336"/>
      <c r="UWH84" s="336"/>
      <c r="UWI84" s="336"/>
      <c r="UWJ84" s="336"/>
      <c r="UWK84" s="336"/>
      <c r="UWL84" s="336"/>
      <c r="UWM84" s="336"/>
      <c r="UWN84" s="336"/>
      <c r="UWO84" s="336"/>
      <c r="UWP84" s="336"/>
      <c r="UWQ84" s="336"/>
      <c r="UWR84" s="336"/>
      <c r="UWS84" s="336"/>
      <c r="UWT84" s="336"/>
      <c r="UWU84" s="336"/>
      <c r="UWV84" s="336"/>
      <c r="UWW84" s="336"/>
      <c r="UWX84" s="336"/>
      <c r="UWY84" s="336"/>
      <c r="UWZ84" s="336"/>
      <c r="UXA84" s="336"/>
      <c r="UXB84" s="336"/>
      <c r="UXC84" s="336"/>
      <c r="UXD84" s="336"/>
      <c r="UXE84" s="336"/>
      <c r="UXF84" s="336"/>
      <c r="UXG84" s="336"/>
      <c r="UXH84" s="336"/>
      <c r="UXI84" s="336"/>
      <c r="UXJ84" s="336"/>
      <c r="UXK84" s="336"/>
      <c r="UXL84" s="336"/>
      <c r="UXM84" s="336"/>
      <c r="UXN84" s="336"/>
      <c r="UXO84" s="336"/>
      <c r="UXP84" s="336"/>
      <c r="UXQ84" s="336"/>
      <c r="UXR84" s="336"/>
      <c r="UXS84" s="336"/>
      <c r="UXT84" s="336"/>
      <c r="UXU84" s="336"/>
      <c r="UXV84" s="336"/>
      <c r="UXW84" s="336"/>
      <c r="UXX84" s="336"/>
      <c r="UXY84" s="336"/>
      <c r="UXZ84" s="336"/>
      <c r="UYA84" s="336"/>
      <c r="UYB84" s="336"/>
      <c r="UYC84" s="336"/>
      <c r="UYD84" s="336"/>
      <c r="UYE84" s="336"/>
      <c r="UYF84" s="336"/>
      <c r="UYG84" s="336"/>
      <c r="UYH84" s="336"/>
      <c r="UYI84" s="336"/>
      <c r="UYJ84" s="336"/>
      <c r="UYK84" s="336"/>
      <c r="UYL84" s="336"/>
      <c r="UYM84" s="336"/>
      <c r="UYN84" s="336"/>
      <c r="UYO84" s="336"/>
      <c r="UYP84" s="336"/>
      <c r="UYQ84" s="336"/>
      <c r="UYR84" s="336"/>
      <c r="UYS84" s="336"/>
      <c r="UYT84" s="336"/>
      <c r="UYU84" s="336"/>
      <c r="UYV84" s="336"/>
      <c r="UYW84" s="336"/>
      <c r="UYX84" s="336"/>
      <c r="UYY84" s="336"/>
      <c r="UYZ84" s="336"/>
      <c r="UZA84" s="336"/>
      <c r="UZB84" s="336"/>
      <c r="UZC84" s="336"/>
      <c r="UZD84" s="336"/>
      <c r="UZE84" s="336"/>
      <c r="UZF84" s="336"/>
      <c r="UZG84" s="336"/>
      <c r="UZH84" s="336"/>
      <c r="UZI84" s="336"/>
      <c r="UZJ84" s="336"/>
      <c r="UZK84" s="336"/>
      <c r="UZL84" s="336"/>
      <c r="UZM84" s="336"/>
      <c r="UZN84" s="336"/>
      <c r="UZO84" s="336"/>
      <c r="UZP84" s="336"/>
      <c r="UZQ84" s="336"/>
      <c r="UZR84" s="336"/>
      <c r="UZS84" s="336"/>
      <c r="UZT84" s="336"/>
      <c r="UZU84" s="336"/>
      <c r="UZV84" s="336"/>
      <c r="UZW84" s="336"/>
      <c r="UZX84" s="336"/>
      <c r="UZY84" s="336"/>
      <c r="UZZ84" s="336"/>
      <c r="VAA84" s="336"/>
      <c r="VAB84" s="336"/>
      <c r="VAC84" s="336"/>
      <c r="VAD84" s="336"/>
      <c r="VAE84" s="336"/>
      <c r="VAF84" s="336"/>
      <c r="VAG84" s="336"/>
      <c r="VAH84" s="336"/>
      <c r="VAI84" s="336"/>
      <c r="VAJ84" s="336"/>
      <c r="VAK84" s="336"/>
      <c r="VAL84" s="336"/>
      <c r="VAM84" s="336"/>
      <c r="VAN84" s="336"/>
      <c r="VAO84" s="336"/>
      <c r="VAP84" s="336"/>
      <c r="VAQ84" s="336"/>
      <c r="VAR84" s="336"/>
      <c r="VAS84" s="336"/>
      <c r="VAT84" s="336"/>
      <c r="VAU84" s="336"/>
      <c r="VAV84" s="336"/>
      <c r="VAW84" s="336"/>
      <c r="VAX84" s="336"/>
      <c r="VAY84" s="336"/>
      <c r="VAZ84" s="336"/>
      <c r="VBA84" s="336"/>
      <c r="VBB84" s="336"/>
      <c r="VBC84" s="336"/>
      <c r="VBD84" s="336"/>
      <c r="VBE84" s="336"/>
      <c r="VBF84" s="336"/>
      <c r="VBG84" s="336"/>
      <c r="VBH84" s="336"/>
      <c r="VBI84" s="336"/>
      <c r="VBJ84" s="336"/>
      <c r="VBK84" s="336"/>
      <c r="VBL84" s="336"/>
      <c r="VBM84" s="336"/>
      <c r="VBN84" s="336"/>
      <c r="VBO84" s="336"/>
      <c r="VBP84" s="336"/>
      <c r="VBQ84" s="336"/>
      <c r="VBR84" s="336"/>
      <c r="VBS84" s="336"/>
      <c r="VBT84" s="336"/>
      <c r="VBU84" s="336"/>
      <c r="VBV84" s="336"/>
      <c r="VBW84" s="336"/>
      <c r="VBX84" s="336"/>
      <c r="VBY84" s="336"/>
      <c r="VBZ84" s="336"/>
      <c r="VCA84" s="336"/>
      <c r="VCB84" s="336"/>
      <c r="VCC84" s="336"/>
      <c r="VCD84" s="336"/>
      <c r="VCE84" s="336"/>
      <c r="VCF84" s="336"/>
      <c r="VCG84" s="336"/>
      <c r="VCH84" s="336"/>
      <c r="VCI84" s="336"/>
      <c r="VCJ84" s="336"/>
      <c r="VCK84" s="336"/>
      <c r="VCL84" s="336"/>
      <c r="VCM84" s="336"/>
      <c r="VCN84" s="336"/>
      <c r="VCO84" s="336"/>
      <c r="VCP84" s="336"/>
      <c r="VCQ84" s="336"/>
      <c r="VCR84" s="336"/>
      <c r="VCS84" s="336"/>
      <c r="VCT84" s="336"/>
      <c r="VCU84" s="336"/>
      <c r="VCV84" s="336"/>
      <c r="VCW84" s="336"/>
      <c r="VCX84" s="336"/>
      <c r="VCY84" s="336"/>
      <c r="VCZ84" s="336"/>
      <c r="VDA84" s="336"/>
      <c r="VDB84" s="336"/>
      <c r="VDC84" s="336"/>
      <c r="VDD84" s="336"/>
      <c r="VDE84" s="336"/>
      <c r="VDF84" s="336"/>
      <c r="VDG84" s="336"/>
      <c r="VDH84" s="336"/>
      <c r="VDI84" s="336"/>
      <c r="VDJ84" s="336"/>
      <c r="VDK84" s="336"/>
      <c r="VDL84" s="336"/>
      <c r="VDM84" s="336"/>
      <c r="VDN84" s="336"/>
      <c r="VDO84" s="336"/>
      <c r="VDP84" s="336"/>
      <c r="VDQ84" s="336"/>
      <c r="VDR84" s="336"/>
      <c r="VDS84" s="336"/>
      <c r="VDT84" s="336"/>
      <c r="VDU84" s="336"/>
      <c r="VDV84" s="336"/>
      <c r="VDW84" s="336"/>
      <c r="VDX84" s="336"/>
      <c r="VDY84" s="336"/>
      <c r="VDZ84" s="336"/>
      <c r="VEA84" s="336"/>
      <c r="VEB84" s="336"/>
      <c r="VEC84" s="336"/>
      <c r="VED84" s="336"/>
      <c r="VEE84" s="336"/>
      <c r="VEF84" s="336"/>
      <c r="VEG84" s="336"/>
      <c r="VEH84" s="336"/>
      <c r="VEI84" s="336"/>
      <c r="VEJ84" s="336"/>
      <c r="VEK84" s="336"/>
      <c r="VEL84" s="336"/>
      <c r="VEM84" s="336"/>
      <c r="VEN84" s="336"/>
      <c r="VEO84" s="336"/>
      <c r="VEP84" s="336"/>
      <c r="VEQ84" s="336"/>
      <c r="VER84" s="336"/>
      <c r="VES84" s="336"/>
      <c r="VET84" s="336"/>
      <c r="VEU84" s="336"/>
      <c r="VEV84" s="336"/>
      <c r="VEW84" s="336"/>
      <c r="VEX84" s="336"/>
      <c r="VEY84" s="336"/>
      <c r="VEZ84" s="336"/>
      <c r="VFA84" s="336"/>
      <c r="VFB84" s="336"/>
      <c r="VFC84" s="336"/>
      <c r="VFD84" s="336"/>
      <c r="VFE84" s="336"/>
      <c r="VFF84" s="336"/>
      <c r="VFG84" s="336"/>
      <c r="VFH84" s="336"/>
      <c r="VFI84" s="336"/>
      <c r="VFJ84" s="336"/>
      <c r="VFK84" s="336"/>
      <c r="VFL84" s="336"/>
      <c r="VFM84" s="336"/>
      <c r="VFN84" s="336"/>
      <c r="VFO84" s="336"/>
      <c r="VFP84" s="336"/>
      <c r="VFQ84" s="336"/>
      <c r="VFR84" s="336"/>
      <c r="VFS84" s="336"/>
      <c r="VFT84" s="336"/>
      <c r="VFU84" s="336"/>
      <c r="VFV84" s="336"/>
      <c r="VFW84" s="336"/>
      <c r="VFX84" s="336"/>
      <c r="VFY84" s="336"/>
      <c r="VFZ84" s="336"/>
      <c r="VGA84" s="336"/>
      <c r="VGB84" s="336"/>
      <c r="VGC84" s="336"/>
      <c r="VGD84" s="336"/>
      <c r="VGE84" s="336"/>
      <c r="VGF84" s="336"/>
      <c r="VGG84" s="336"/>
      <c r="VGH84" s="336"/>
      <c r="VGI84" s="336"/>
      <c r="VGJ84" s="336"/>
      <c r="VGK84" s="336"/>
      <c r="VGL84" s="336"/>
      <c r="VGM84" s="336"/>
      <c r="VGN84" s="336"/>
      <c r="VGO84" s="336"/>
      <c r="VGP84" s="336"/>
      <c r="VGQ84" s="336"/>
      <c r="VGR84" s="336"/>
      <c r="VGS84" s="336"/>
      <c r="VGT84" s="336"/>
      <c r="VGU84" s="336"/>
      <c r="VGV84" s="336"/>
      <c r="VGW84" s="336"/>
      <c r="VGX84" s="336"/>
      <c r="VGY84" s="336"/>
      <c r="VGZ84" s="336"/>
      <c r="VHA84" s="336"/>
      <c r="VHB84" s="336"/>
      <c r="VHC84" s="336"/>
      <c r="VHD84" s="336"/>
      <c r="VHE84" s="336"/>
      <c r="VHF84" s="336"/>
      <c r="VHG84" s="336"/>
      <c r="VHH84" s="336"/>
      <c r="VHI84" s="336"/>
      <c r="VHJ84" s="336"/>
      <c r="VHK84" s="336"/>
      <c r="VHL84" s="336"/>
      <c r="VHM84" s="336"/>
      <c r="VHN84" s="336"/>
      <c r="VHO84" s="336"/>
      <c r="VHP84" s="336"/>
      <c r="VHQ84" s="336"/>
      <c r="VHR84" s="336"/>
      <c r="VHS84" s="336"/>
      <c r="VHT84" s="336"/>
      <c r="VHU84" s="336"/>
      <c r="VHV84" s="336"/>
      <c r="VHW84" s="336"/>
      <c r="VHX84" s="336"/>
      <c r="VHY84" s="336"/>
      <c r="VHZ84" s="336"/>
      <c r="VIA84" s="336"/>
      <c r="VIB84" s="336"/>
      <c r="VIC84" s="336"/>
      <c r="VID84" s="336"/>
      <c r="VIE84" s="336"/>
      <c r="VIF84" s="336"/>
      <c r="VIG84" s="336"/>
      <c r="VIH84" s="336"/>
      <c r="VII84" s="336"/>
      <c r="VIJ84" s="336"/>
      <c r="VIK84" s="336"/>
      <c r="VIL84" s="336"/>
      <c r="VIM84" s="336"/>
      <c r="VIN84" s="336"/>
      <c r="VIO84" s="336"/>
      <c r="VIP84" s="336"/>
      <c r="VIQ84" s="336"/>
      <c r="VIR84" s="336"/>
      <c r="VIS84" s="336"/>
      <c r="VIT84" s="336"/>
      <c r="VIU84" s="336"/>
      <c r="VIV84" s="336"/>
      <c r="VIW84" s="336"/>
      <c r="VIX84" s="336"/>
      <c r="VIY84" s="336"/>
      <c r="VIZ84" s="336"/>
      <c r="VJA84" s="336"/>
      <c r="VJB84" s="336"/>
      <c r="VJC84" s="336"/>
      <c r="VJD84" s="336"/>
      <c r="VJE84" s="336"/>
      <c r="VJF84" s="336"/>
      <c r="VJG84" s="336"/>
      <c r="VJH84" s="336"/>
      <c r="VJI84" s="336"/>
      <c r="VJJ84" s="336"/>
      <c r="VJK84" s="336"/>
      <c r="VJL84" s="336"/>
      <c r="VJM84" s="336"/>
      <c r="VJN84" s="336"/>
      <c r="VJO84" s="336"/>
      <c r="VJP84" s="336"/>
      <c r="VJQ84" s="336"/>
      <c r="VJR84" s="336"/>
      <c r="VJS84" s="336"/>
      <c r="VJT84" s="336"/>
      <c r="VJU84" s="336"/>
      <c r="VJV84" s="336"/>
      <c r="VJW84" s="336"/>
      <c r="VJX84" s="336"/>
      <c r="VJY84" s="336"/>
      <c r="VJZ84" s="336"/>
      <c r="VKA84" s="336"/>
      <c r="VKB84" s="336"/>
      <c r="VKC84" s="336"/>
      <c r="VKD84" s="336"/>
      <c r="VKE84" s="336"/>
      <c r="VKF84" s="336"/>
      <c r="VKG84" s="336"/>
      <c r="VKH84" s="336"/>
      <c r="VKI84" s="336"/>
      <c r="VKJ84" s="336"/>
      <c r="VKK84" s="336"/>
      <c r="VKL84" s="336"/>
      <c r="VKM84" s="336"/>
      <c r="VKN84" s="336"/>
      <c r="VKO84" s="336"/>
      <c r="VKP84" s="336"/>
      <c r="VKQ84" s="336"/>
      <c r="VKR84" s="336"/>
      <c r="VKS84" s="336"/>
      <c r="VKT84" s="336"/>
      <c r="VKU84" s="336"/>
      <c r="VKV84" s="336"/>
      <c r="VKW84" s="336"/>
      <c r="VKX84" s="336"/>
      <c r="VKY84" s="336"/>
      <c r="VKZ84" s="336"/>
      <c r="VLA84" s="336"/>
      <c r="VLB84" s="336"/>
      <c r="VLC84" s="336"/>
      <c r="VLD84" s="336"/>
      <c r="VLE84" s="336"/>
      <c r="VLF84" s="336"/>
      <c r="VLG84" s="336"/>
      <c r="VLH84" s="336"/>
      <c r="VLI84" s="336"/>
      <c r="VLJ84" s="336"/>
      <c r="VLK84" s="336"/>
      <c r="VLL84" s="336"/>
      <c r="VLM84" s="336"/>
      <c r="VLN84" s="336"/>
      <c r="VLO84" s="336"/>
      <c r="VLP84" s="336"/>
      <c r="VLQ84" s="336"/>
      <c r="VLR84" s="336"/>
      <c r="VLS84" s="336"/>
      <c r="VLT84" s="336"/>
      <c r="VLU84" s="336"/>
      <c r="VLV84" s="336"/>
      <c r="VLW84" s="336"/>
      <c r="VLX84" s="336"/>
      <c r="VLY84" s="336"/>
      <c r="VLZ84" s="336"/>
      <c r="VMA84" s="336"/>
      <c r="VMB84" s="336"/>
      <c r="VMC84" s="336"/>
      <c r="VMD84" s="336"/>
      <c r="VME84" s="336"/>
      <c r="VMF84" s="336"/>
      <c r="VMG84" s="336"/>
      <c r="VMH84" s="336"/>
      <c r="VMI84" s="336"/>
      <c r="VMJ84" s="336"/>
      <c r="VMK84" s="336"/>
      <c r="VML84" s="336"/>
      <c r="VMM84" s="336"/>
      <c r="VMN84" s="336"/>
      <c r="VMO84" s="336"/>
      <c r="VMP84" s="336"/>
      <c r="VMQ84" s="336"/>
      <c r="VMR84" s="336"/>
      <c r="VMS84" s="336"/>
      <c r="VMT84" s="336"/>
      <c r="VMU84" s="336"/>
      <c r="VMV84" s="336"/>
      <c r="VMW84" s="336"/>
      <c r="VMX84" s="336"/>
      <c r="VMY84" s="336"/>
      <c r="VMZ84" s="336"/>
      <c r="VNA84" s="336"/>
      <c r="VNB84" s="336"/>
      <c r="VNC84" s="336"/>
      <c r="VND84" s="336"/>
      <c r="VNE84" s="336"/>
      <c r="VNF84" s="336"/>
      <c r="VNG84" s="336"/>
      <c r="VNH84" s="336"/>
      <c r="VNI84" s="336"/>
      <c r="VNJ84" s="336"/>
      <c r="VNK84" s="336"/>
      <c r="VNL84" s="336"/>
      <c r="VNM84" s="336"/>
      <c r="VNN84" s="336"/>
      <c r="VNO84" s="336"/>
      <c r="VNP84" s="336"/>
      <c r="VNQ84" s="336"/>
      <c r="VNR84" s="336"/>
      <c r="VNS84" s="336"/>
      <c r="VNT84" s="336"/>
      <c r="VNU84" s="336"/>
      <c r="VNV84" s="336"/>
      <c r="VNW84" s="336"/>
      <c r="VNX84" s="336"/>
      <c r="VNY84" s="336"/>
      <c r="VNZ84" s="336"/>
      <c r="VOA84" s="336"/>
      <c r="VOB84" s="336"/>
      <c r="VOC84" s="336"/>
      <c r="VOD84" s="336"/>
      <c r="VOE84" s="336"/>
      <c r="VOF84" s="336"/>
      <c r="VOG84" s="336"/>
      <c r="VOH84" s="336"/>
      <c r="VOI84" s="336"/>
      <c r="VOJ84" s="336"/>
      <c r="VOK84" s="336"/>
      <c r="VOL84" s="336"/>
      <c r="VOM84" s="336"/>
      <c r="VON84" s="336"/>
      <c r="VOO84" s="336"/>
      <c r="VOP84" s="336"/>
      <c r="VOQ84" s="336"/>
      <c r="VOR84" s="336"/>
      <c r="VOS84" s="336"/>
      <c r="VOT84" s="336"/>
      <c r="VOU84" s="336"/>
      <c r="VOV84" s="336"/>
      <c r="VOW84" s="336"/>
      <c r="VOX84" s="336"/>
      <c r="VOY84" s="336"/>
      <c r="VOZ84" s="336"/>
      <c r="VPA84" s="336"/>
      <c r="VPB84" s="336"/>
      <c r="VPC84" s="336"/>
      <c r="VPD84" s="336"/>
      <c r="VPE84" s="336"/>
      <c r="VPF84" s="336"/>
      <c r="VPG84" s="336"/>
      <c r="VPH84" s="336"/>
      <c r="VPI84" s="336"/>
      <c r="VPJ84" s="336"/>
      <c r="VPK84" s="336"/>
      <c r="VPL84" s="336"/>
      <c r="VPM84" s="336"/>
      <c r="VPN84" s="336"/>
      <c r="VPO84" s="336"/>
      <c r="VPP84" s="336"/>
      <c r="VPQ84" s="336"/>
      <c r="VPR84" s="336"/>
      <c r="VPS84" s="336"/>
      <c r="VPT84" s="336"/>
      <c r="VPU84" s="336"/>
      <c r="VPV84" s="336"/>
      <c r="VPW84" s="336"/>
      <c r="VPX84" s="336"/>
      <c r="VPY84" s="336"/>
      <c r="VPZ84" s="336"/>
      <c r="VQA84" s="336"/>
      <c r="VQB84" s="336"/>
      <c r="VQC84" s="336"/>
      <c r="VQD84" s="336"/>
      <c r="VQE84" s="336"/>
      <c r="VQF84" s="336"/>
      <c r="VQG84" s="336"/>
      <c r="VQH84" s="336"/>
      <c r="VQI84" s="336"/>
      <c r="VQJ84" s="336"/>
      <c r="VQK84" s="336"/>
      <c r="VQL84" s="336"/>
      <c r="VQM84" s="336"/>
      <c r="VQN84" s="336"/>
      <c r="VQO84" s="336"/>
      <c r="VQP84" s="336"/>
      <c r="VQQ84" s="336"/>
      <c r="VQR84" s="336"/>
      <c r="VQS84" s="336"/>
      <c r="VQT84" s="336"/>
      <c r="VQU84" s="336"/>
      <c r="VQV84" s="336"/>
      <c r="VQW84" s="336"/>
      <c r="VQX84" s="336"/>
      <c r="VQY84" s="336"/>
      <c r="VQZ84" s="336"/>
      <c r="VRA84" s="336"/>
      <c r="VRB84" s="336"/>
      <c r="VRC84" s="336"/>
      <c r="VRD84" s="336"/>
      <c r="VRE84" s="336"/>
      <c r="VRF84" s="336"/>
      <c r="VRG84" s="336"/>
      <c r="VRH84" s="336"/>
      <c r="VRI84" s="336"/>
      <c r="VRJ84" s="336"/>
      <c r="VRK84" s="336"/>
      <c r="VRL84" s="336"/>
      <c r="VRM84" s="336"/>
      <c r="VRN84" s="336"/>
      <c r="VRO84" s="336"/>
      <c r="VRP84" s="336"/>
      <c r="VRQ84" s="336"/>
      <c r="VRR84" s="336"/>
      <c r="VRS84" s="336"/>
      <c r="VRT84" s="336"/>
      <c r="VRU84" s="336"/>
      <c r="VRV84" s="336"/>
      <c r="VRW84" s="336"/>
      <c r="VRX84" s="336"/>
      <c r="VRY84" s="336"/>
      <c r="VRZ84" s="336"/>
      <c r="VSA84" s="336"/>
      <c r="VSB84" s="336"/>
      <c r="VSC84" s="336"/>
      <c r="VSD84" s="336"/>
      <c r="VSE84" s="336"/>
      <c r="VSF84" s="336"/>
      <c r="VSG84" s="336"/>
      <c r="VSH84" s="336"/>
      <c r="VSI84" s="336"/>
      <c r="VSJ84" s="336"/>
      <c r="VSK84" s="336"/>
      <c r="VSL84" s="336"/>
      <c r="VSM84" s="336"/>
      <c r="VSN84" s="336"/>
      <c r="VSO84" s="336"/>
      <c r="VSP84" s="336"/>
      <c r="VSQ84" s="336"/>
      <c r="VSR84" s="336"/>
      <c r="VSS84" s="336"/>
      <c r="VST84" s="336"/>
      <c r="VSU84" s="336"/>
      <c r="VSV84" s="336"/>
      <c r="VSW84" s="336"/>
      <c r="VSX84" s="336"/>
      <c r="VSY84" s="336"/>
      <c r="VSZ84" s="336"/>
      <c r="VTA84" s="336"/>
      <c r="VTB84" s="336"/>
      <c r="VTC84" s="336"/>
      <c r="VTD84" s="336"/>
      <c r="VTE84" s="336"/>
      <c r="VTF84" s="336"/>
      <c r="VTG84" s="336"/>
      <c r="VTH84" s="336"/>
      <c r="VTI84" s="336"/>
      <c r="VTJ84" s="336"/>
      <c r="VTK84" s="336"/>
      <c r="VTL84" s="336"/>
      <c r="VTM84" s="336"/>
      <c r="VTN84" s="336"/>
      <c r="VTO84" s="336"/>
      <c r="VTP84" s="336"/>
      <c r="VTQ84" s="336"/>
      <c r="VTR84" s="336"/>
      <c r="VTS84" s="336"/>
      <c r="VTT84" s="336"/>
      <c r="VTU84" s="336"/>
      <c r="VTV84" s="336"/>
      <c r="VTW84" s="336"/>
      <c r="VTX84" s="336"/>
      <c r="VTY84" s="336"/>
      <c r="VTZ84" s="336"/>
      <c r="VUA84" s="336"/>
      <c r="VUB84" s="336"/>
      <c r="VUC84" s="336"/>
      <c r="VUD84" s="336"/>
      <c r="VUE84" s="336"/>
      <c r="VUF84" s="336"/>
      <c r="VUG84" s="336"/>
      <c r="VUH84" s="336"/>
      <c r="VUI84" s="336"/>
      <c r="VUJ84" s="336"/>
      <c r="VUK84" s="336"/>
      <c r="VUL84" s="336"/>
      <c r="VUM84" s="336"/>
      <c r="VUN84" s="336"/>
      <c r="VUO84" s="336"/>
      <c r="VUP84" s="336"/>
      <c r="VUQ84" s="336"/>
      <c r="VUR84" s="336"/>
      <c r="VUS84" s="336"/>
      <c r="VUT84" s="336"/>
      <c r="VUU84" s="336"/>
      <c r="VUV84" s="336"/>
      <c r="VUW84" s="336"/>
      <c r="VUX84" s="336"/>
      <c r="VUY84" s="336"/>
      <c r="VUZ84" s="336"/>
      <c r="VVA84" s="336"/>
      <c r="VVB84" s="336"/>
      <c r="VVC84" s="336"/>
      <c r="VVD84" s="336"/>
      <c r="VVE84" s="336"/>
      <c r="VVF84" s="336"/>
      <c r="VVG84" s="336"/>
      <c r="VVH84" s="336"/>
      <c r="VVI84" s="336"/>
      <c r="VVJ84" s="336"/>
      <c r="VVK84" s="336"/>
      <c r="VVL84" s="336"/>
      <c r="VVM84" s="336"/>
      <c r="VVN84" s="336"/>
      <c r="VVO84" s="336"/>
      <c r="VVP84" s="336"/>
      <c r="VVQ84" s="336"/>
      <c r="VVR84" s="336"/>
      <c r="VVS84" s="336"/>
      <c r="VVT84" s="336"/>
      <c r="VVU84" s="336"/>
      <c r="VVV84" s="336"/>
      <c r="VVW84" s="336"/>
      <c r="VVX84" s="336"/>
      <c r="VVY84" s="336"/>
      <c r="VVZ84" s="336"/>
      <c r="VWA84" s="336"/>
      <c r="VWB84" s="336"/>
      <c r="VWC84" s="336"/>
      <c r="VWD84" s="336"/>
      <c r="VWE84" s="336"/>
      <c r="VWF84" s="336"/>
      <c r="VWG84" s="336"/>
      <c r="VWH84" s="336"/>
      <c r="VWI84" s="336"/>
      <c r="VWJ84" s="336"/>
      <c r="VWK84" s="336"/>
      <c r="VWL84" s="336"/>
      <c r="VWM84" s="336"/>
      <c r="VWN84" s="336"/>
      <c r="VWO84" s="336"/>
      <c r="VWP84" s="336"/>
      <c r="VWQ84" s="336"/>
      <c r="VWR84" s="336"/>
      <c r="VWS84" s="336"/>
      <c r="VWT84" s="336"/>
      <c r="VWU84" s="336"/>
      <c r="VWV84" s="336"/>
      <c r="VWW84" s="336"/>
      <c r="VWX84" s="336"/>
      <c r="VWY84" s="336"/>
      <c r="VWZ84" s="336"/>
      <c r="VXA84" s="336"/>
      <c r="VXB84" s="336"/>
      <c r="VXC84" s="336"/>
      <c r="VXD84" s="336"/>
      <c r="VXE84" s="336"/>
      <c r="VXF84" s="336"/>
      <c r="VXG84" s="336"/>
      <c r="VXH84" s="336"/>
      <c r="VXI84" s="336"/>
      <c r="VXJ84" s="336"/>
      <c r="VXK84" s="336"/>
      <c r="VXL84" s="336"/>
      <c r="VXM84" s="336"/>
      <c r="VXN84" s="336"/>
      <c r="VXO84" s="336"/>
      <c r="VXP84" s="336"/>
      <c r="VXQ84" s="336"/>
      <c r="VXR84" s="336"/>
      <c r="VXS84" s="336"/>
      <c r="VXT84" s="336"/>
      <c r="VXU84" s="336"/>
      <c r="VXV84" s="336"/>
      <c r="VXW84" s="336"/>
      <c r="VXX84" s="336"/>
      <c r="VXY84" s="336"/>
      <c r="VXZ84" s="336"/>
      <c r="VYA84" s="336"/>
      <c r="VYB84" s="336"/>
      <c r="VYC84" s="336"/>
      <c r="VYD84" s="336"/>
      <c r="VYE84" s="336"/>
      <c r="VYF84" s="336"/>
      <c r="VYG84" s="336"/>
      <c r="VYH84" s="336"/>
      <c r="VYI84" s="336"/>
      <c r="VYJ84" s="336"/>
      <c r="VYK84" s="336"/>
      <c r="VYL84" s="336"/>
      <c r="VYM84" s="336"/>
      <c r="VYN84" s="336"/>
      <c r="VYO84" s="336"/>
      <c r="VYP84" s="336"/>
      <c r="VYQ84" s="336"/>
      <c r="VYR84" s="336"/>
      <c r="VYS84" s="336"/>
      <c r="VYT84" s="336"/>
      <c r="VYU84" s="336"/>
      <c r="VYV84" s="336"/>
      <c r="VYW84" s="336"/>
      <c r="VYX84" s="336"/>
      <c r="VYY84" s="336"/>
      <c r="VYZ84" s="336"/>
      <c r="VZA84" s="336"/>
      <c r="VZB84" s="336"/>
      <c r="VZC84" s="336"/>
      <c r="VZD84" s="336"/>
      <c r="VZE84" s="336"/>
      <c r="VZF84" s="336"/>
      <c r="VZG84" s="336"/>
      <c r="VZH84" s="336"/>
      <c r="VZI84" s="336"/>
      <c r="VZJ84" s="336"/>
      <c r="VZK84" s="336"/>
      <c r="VZL84" s="336"/>
      <c r="VZM84" s="336"/>
      <c r="VZN84" s="336"/>
      <c r="VZO84" s="336"/>
      <c r="VZP84" s="336"/>
      <c r="VZQ84" s="336"/>
      <c r="VZR84" s="336"/>
      <c r="VZS84" s="336"/>
      <c r="VZT84" s="336"/>
      <c r="VZU84" s="336"/>
      <c r="VZV84" s="336"/>
      <c r="VZW84" s="336"/>
      <c r="VZX84" s="336"/>
      <c r="VZY84" s="336"/>
      <c r="VZZ84" s="336"/>
      <c r="WAA84" s="336"/>
      <c r="WAB84" s="336"/>
      <c r="WAC84" s="336"/>
      <c r="WAD84" s="336"/>
      <c r="WAE84" s="336"/>
      <c r="WAF84" s="336"/>
      <c r="WAG84" s="336"/>
      <c r="WAH84" s="336"/>
      <c r="WAI84" s="336"/>
      <c r="WAJ84" s="336"/>
      <c r="WAK84" s="336"/>
      <c r="WAL84" s="336"/>
      <c r="WAM84" s="336"/>
      <c r="WAN84" s="336"/>
      <c r="WAO84" s="336"/>
      <c r="WAP84" s="336"/>
      <c r="WAQ84" s="336"/>
      <c r="WAR84" s="336"/>
      <c r="WAS84" s="336"/>
      <c r="WAT84" s="336"/>
      <c r="WAU84" s="336"/>
      <c r="WAV84" s="336"/>
      <c r="WAW84" s="336"/>
      <c r="WAX84" s="336"/>
      <c r="WAY84" s="336"/>
      <c r="WAZ84" s="336"/>
      <c r="WBA84" s="336"/>
      <c r="WBB84" s="336"/>
      <c r="WBC84" s="336"/>
      <c r="WBD84" s="336"/>
      <c r="WBE84" s="336"/>
      <c r="WBF84" s="336"/>
      <c r="WBG84" s="336"/>
      <c r="WBH84" s="336"/>
      <c r="WBI84" s="336"/>
      <c r="WBJ84" s="336"/>
      <c r="WBK84" s="336"/>
      <c r="WBL84" s="336"/>
      <c r="WBM84" s="336"/>
      <c r="WBN84" s="336"/>
      <c r="WBO84" s="336"/>
      <c r="WBP84" s="336"/>
      <c r="WBQ84" s="336"/>
      <c r="WBR84" s="336"/>
      <c r="WBS84" s="336"/>
      <c r="WBT84" s="336"/>
      <c r="WBU84" s="336"/>
      <c r="WBV84" s="336"/>
      <c r="WBW84" s="336"/>
      <c r="WBX84" s="336"/>
      <c r="WBY84" s="336"/>
      <c r="WBZ84" s="336"/>
      <c r="WCA84" s="336"/>
      <c r="WCB84" s="336"/>
      <c r="WCC84" s="336"/>
      <c r="WCD84" s="336"/>
      <c r="WCE84" s="336"/>
      <c r="WCF84" s="336"/>
      <c r="WCG84" s="336"/>
      <c r="WCH84" s="336"/>
      <c r="WCI84" s="336"/>
      <c r="WCJ84" s="336"/>
      <c r="WCK84" s="336"/>
      <c r="WCL84" s="336"/>
      <c r="WCM84" s="336"/>
      <c r="WCN84" s="336"/>
      <c r="WCO84" s="336"/>
      <c r="WCP84" s="336"/>
      <c r="WCQ84" s="336"/>
      <c r="WCR84" s="336"/>
      <c r="WCS84" s="336"/>
      <c r="WCT84" s="336"/>
      <c r="WCU84" s="336"/>
      <c r="WCV84" s="336"/>
      <c r="WCW84" s="336"/>
      <c r="WCX84" s="336"/>
      <c r="WCY84" s="336"/>
      <c r="WCZ84" s="336"/>
      <c r="WDA84" s="336"/>
      <c r="WDB84" s="336"/>
      <c r="WDC84" s="336"/>
      <c r="WDD84" s="336"/>
      <c r="WDE84" s="336"/>
      <c r="WDF84" s="336"/>
      <c r="WDG84" s="336"/>
      <c r="WDH84" s="336"/>
      <c r="WDI84" s="336"/>
      <c r="WDJ84" s="336"/>
      <c r="WDK84" s="336"/>
      <c r="WDL84" s="336"/>
      <c r="WDM84" s="336"/>
      <c r="WDN84" s="336"/>
      <c r="WDO84" s="336"/>
      <c r="WDP84" s="336"/>
      <c r="WDQ84" s="336"/>
      <c r="WDR84" s="336"/>
      <c r="WDS84" s="336"/>
      <c r="WDT84" s="336"/>
      <c r="WDU84" s="336"/>
      <c r="WDV84" s="336"/>
      <c r="WDW84" s="336"/>
      <c r="WDX84" s="336"/>
      <c r="WDY84" s="336"/>
      <c r="WDZ84" s="336"/>
      <c r="WEA84" s="336"/>
      <c r="WEB84" s="336"/>
      <c r="WEC84" s="336"/>
      <c r="WED84" s="336"/>
      <c r="WEE84" s="336"/>
      <c r="WEF84" s="336"/>
      <c r="WEG84" s="336"/>
      <c r="WEH84" s="336"/>
      <c r="WEI84" s="336"/>
      <c r="WEJ84" s="336"/>
      <c r="WEK84" s="336"/>
      <c r="WEL84" s="336"/>
      <c r="WEM84" s="336"/>
      <c r="WEN84" s="336"/>
      <c r="WEO84" s="336"/>
      <c r="WEP84" s="336"/>
      <c r="WEQ84" s="336"/>
      <c r="WER84" s="336"/>
      <c r="WES84" s="336"/>
      <c r="WET84" s="336"/>
      <c r="WEU84" s="336"/>
      <c r="WEV84" s="336"/>
      <c r="WEW84" s="336"/>
      <c r="WEX84" s="336"/>
      <c r="WEY84" s="336"/>
      <c r="WEZ84" s="336"/>
      <c r="WFA84" s="336"/>
      <c r="WFB84" s="336"/>
      <c r="WFC84" s="336"/>
      <c r="WFD84" s="336"/>
      <c r="WFE84" s="336"/>
      <c r="WFF84" s="336"/>
      <c r="WFG84" s="336"/>
      <c r="WFH84" s="336"/>
      <c r="WFI84" s="336"/>
      <c r="WFJ84" s="336"/>
      <c r="WFK84" s="336"/>
      <c r="WFL84" s="336"/>
      <c r="WFM84" s="336"/>
      <c r="WFN84" s="336"/>
      <c r="WFO84" s="336"/>
      <c r="WFP84" s="336"/>
      <c r="WFQ84" s="336"/>
      <c r="WFR84" s="336"/>
      <c r="WFS84" s="336"/>
      <c r="WFT84" s="336"/>
      <c r="WFU84" s="336"/>
      <c r="WFV84" s="336"/>
      <c r="WFW84" s="336"/>
      <c r="WFX84" s="336"/>
      <c r="WFY84" s="336"/>
      <c r="WFZ84" s="336"/>
      <c r="WGA84" s="336"/>
      <c r="WGB84" s="336"/>
      <c r="WGC84" s="336"/>
      <c r="WGD84" s="336"/>
      <c r="WGE84" s="336"/>
      <c r="WGF84" s="336"/>
      <c r="WGG84" s="336"/>
      <c r="WGH84" s="336"/>
      <c r="WGI84" s="336"/>
      <c r="WGJ84" s="336"/>
      <c r="WGK84" s="336"/>
      <c r="WGL84" s="336"/>
      <c r="WGM84" s="336"/>
      <c r="WGN84" s="336"/>
      <c r="WGO84" s="336"/>
      <c r="WGP84" s="336"/>
      <c r="WGQ84" s="336"/>
      <c r="WGR84" s="336"/>
      <c r="WGS84" s="336"/>
      <c r="WGT84" s="336"/>
      <c r="WGU84" s="336"/>
      <c r="WGV84" s="336"/>
      <c r="WGW84" s="336"/>
      <c r="WGX84" s="336"/>
      <c r="WGY84" s="336"/>
      <c r="WGZ84" s="336"/>
      <c r="WHA84" s="336"/>
      <c r="WHB84" s="336"/>
      <c r="WHC84" s="336"/>
      <c r="WHD84" s="336"/>
      <c r="WHE84" s="336"/>
      <c r="WHF84" s="336"/>
      <c r="WHG84" s="336"/>
      <c r="WHH84" s="336"/>
      <c r="WHI84" s="336"/>
      <c r="WHJ84" s="336"/>
      <c r="WHK84" s="336"/>
      <c r="WHL84" s="336"/>
      <c r="WHM84" s="336"/>
      <c r="WHN84" s="336"/>
      <c r="WHO84" s="336"/>
      <c r="WHP84" s="336"/>
      <c r="WHQ84" s="336"/>
      <c r="WHR84" s="336"/>
      <c r="WHS84" s="336"/>
      <c r="WHT84" s="336"/>
      <c r="WHU84" s="336"/>
      <c r="WHV84" s="336"/>
      <c r="WHW84" s="336"/>
      <c r="WHX84" s="336"/>
      <c r="WHY84" s="336"/>
      <c r="WHZ84" s="336"/>
      <c r="WIA84" s="336"/>
      <c r="WIB84" s="336"/>
      <c r="WIC84" s="336"/>
      <c r="WID84" s="336"/>
      <c r="WIE84" s="336"/>
      <c r="WIF84" s="336"/>
      <c r="WIG84" s="336"/>
      <c r="WIH84" s="336"/>
      <c r="WII84" s="336"/>
      <c r="WIJ84" s="336"/>
      <c r="WIK84" s="336"/>
      <c r="WIL84" s="336"/>
      <c r="WIM84" s="336"/>
      <c r="WIN84" s="336"/>
      <c r="WIO84" s="336"/>
      <c r="WIP84" s="336"/>
      <c r="WIQ84" s="336"/>
      <c r="WIR84" s="336"/>
      <c r="WIS84" s="336"/>
      <c r="WIT84" s="336"/>
      <c r="WIU84" s="336"/>
      <c r="WIV84" s="336"/>
      <c r="WIW84" s="336"/>
      <c r="WIX84" s="336"/>
      <c r="WIY84" s="336"/>
      <c r="WIZ84" s="336"/>
      <c r="WJA84" s="336"/>
      <c r="WJB84" s="336"/>
      <c r="WJC84" s="336"/>
      <c r="WJD84" s="336"/>
      <c r="WJE84" s="336"/>
      <c r="WJF84" s="336"/>
      <c r="WJG84" s="336"/>
      <c r="WJH84" s="336"/>
      <c r="WJI84" s="336"/>
      <c r="WJJ84" s="336"/>
      <c r="WJK84" s="336"/>
      <c r="WJL84" s="336"/>
      <c r="WJM84" s="336"/>
      <c r="WJN84" s="336"/>
      <c r="WJO84" s="336"/>
      <c r="WJP84" s="336"/>
      <c r="WJQ84" s="336"/>
      <c r="WJR84" s="336"/>
      <c r="WJS84" s="336"/>
      <c r="WJT84" s="336"/>
      <c r="WJU84" s="336"/>
      <c r="WJV84" s="336"/>
      <c r="WJW84" s="336"/>
      <c r="WJX84" s="336"/>
      <c r="WJY84" s="336"/>
      <c r="WJZ84" s="336"/>
      <c r="WKA84" s="336"/>
      <c r="WKB84" s="336"/>
      <c r="WKC84" s="336"/>
      <c r="WKD84" s="336"/>
      <c r="WKE84" s="336"/>
      <c r="WKF84" s="336"/>
      <c r="WKG84" s="336"/>
      <c r="WKH84" s="336"/>
      <c r="WKI84" s="336"/>
      <c r="WKJ84" s="336"/>
      <c r="WKK84" s="336"/>
      <c r="WKL84" s="336"/>
      <c r="WKM84" s="336"/>
      <c r="WKN84" s="336"/>
      <c r="WKO84" s="336"/>
      <c r="WKP84" s="336"/>
      <c r="WKQ84" s="336"/>
      <c r="WKR84" s="336"/>
      <c r="WKS84" s="336"/>
      <c r="WKT84" s="336"/>
      <c r="WKU84" s="336"/>
      <c r="WKV84" s="336"/>
      <c r="WKW84" s="336"/>
      <c r="WKX84" s="336"/>
      <c r="WKY84" s="336"/>
      <c r="WKZ84" s="336"/>
      <c r="WLA84" s="336"/>
      <c r="WLB84" s="336"/>
      <c r="WLC84" s="336"/>
      <c r="WLD84" s="336"/>
      <c r="WLE84" s="336"/>
      <c r="WLF84" s="336"/>
      <c r="WLG84" s="336"/>
    </row>
    <row r="85" spans="1:15867" s="293" customFormat="1" ht="32.450000000000003" customHeight="1">
      <c r="A85" s="263" t="s">
        <v>136</v>
      </c>
      <c r="B85" s="263"/>
      <c r="C85" s="271" t="s">
        <v>137</v>
      </c>
      <c r="D85" s="271"/>
      <c r="E85" s="271"/>
      <c r="F85" s="271"/>
      <c r="G85" s="271"/>
      <c r="H85" s="271"/>
      <c r="I85" s="524">
        <f t="shared" si="57"/>
        <v>68</v>
      </c>
      <c r="J85" s="41">
        <f t="shared" si="56"/>
        <v>1</v>
      </c>
      <c r="K85" s="41">
        <f t="shared" si="56"/>
        <v>0</v>
      </c>
      <c r="L85" s="32"/>
      <c r="M85" s="32"/>
      <c r="N85" s="32">
        <v>1</v>
      </c>
      <c r="O85" s="32"/>
      <c r="P85" s="32"/>
      <c r="Q85" s="32"/>
      <c r="R85" s="32">
        <v>1</v>
      </c>
      <c r="S85" s="32"/>
      <c r="T85" s="32"/>
      <c r="U85" s="32"/>
      <c r="V85" s="44"/>
      <c r="W85" s="44"/>
      <c r="X85" s="32"/>
      <c r="Y85" s="32"/>
      <c r="Z85" s="32"/>
      <c r="AA85" s="32"/>
      <c r="AB85" s="127" t="str">
        <f>+A85</f>
        <v>AT7231-20</v>
      </c>
      <c r="AC85" s="129" t="str">
        <f>+C85</f>
        <v>ХАА-н машин механизмын ашиглалт, засварчин</v>
      </c>
      <c r="AD85" s="524">
        <v>68</v>
      </c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>
        <v>1</v>
      </c>
      <c r="AR85" s="32"/>
      <c r="AS85" s="32"/>
      <c r="AT85" s="32"/>
      <c r="AU85" s="32"/>
      <c r="AV85" s="32"/>
      <c r="AW85" s="32"/>
      <c r="AX85" s="32">
        <v>1</v>
      </c>
      <c r="AY85" s="32"/>
    </row>
    <row r="86" spans="1:15867" s="518" customFormat="1" ht="24.75" customHeight="1">
      <c r="A86" s="244" t="s">
        <v>138</v>
      </c>
      <c r="B86" s="244"/>
      <c r="C86" s="245" t="s">
        <v>139</v>
      </c>
      <c r="D86" s="245"/>
      <c r="E86" s="245"/>
      <c r="F86" s="245"/>
      <c r="G86" s="245"/>
      <c r="H86" s="245"/>
      <c r="I86" s="524">
        <f t="shared" si="57"/>
        <v>69</v>
      </c>
      <c r="J86" s="41">
        <f t="shared" si="56"/>
        <v>23</v>
      </c>
      <c r="K86" s="41">
        <f t="shared" si="56"/>
        <v>0</v>
      </c>
      <c r="L86" s="524">
        <v>23</v>
      </c>
      <c r="M86" s="524">
        <v>0</v>
      </c>
      <c r="N86" s="524"/>
      <c r="O86" s="524"/>
      <c r="P86" s="524"/>
      <c r="Q86" s="524"/>
      <c r="R86" s="524">
        <v>23</v>
      </c>
      <c r="S86" s="524"/>
      <c r="T86" s="524"/>
      <c r="U86" s="524"/>
      <c r="V86" s="524"/>
      <c r="W86" s="524"/>
      <c r="X86" s="524"/>
      <c r="Y86" s="524"/>
      <c r="Z86" s="524">
        <v>13</v>
      </c>
      <c r="AA86" s="524">
        <v>0</v>
      </c>
      <c r="AB86" s="127" t="str">
        <f>+A86</f>
        <v>AT3115-29</v>
      </c>
      <c r="AC86" s="129" t="str">
        <f>+C86</f>
        <v>Хөдөө аж ахуйн машин, тоног төхөөрөмжийн техникч</v>
      </c>
      <c r="AD86" s="524">
        <v>69</v>
      </c>
      <c r="AE86" s="524"/>
      <c r="AF86" s="524"/>
      <c r="AG86" s="524"/>
      <c r="AH86" s="524"/>
      <c r="AI86" s="524"/>
      <c r="AJ86" s="524"/>
      <c r="AK86" s="524">
        <v>2</v>
      </c>
      <c r="AL86" s="524">
        <v>0</v>
      </c>
      <c r="AM86" s="524"/>
      <c r="AN86" s="524"/>
      <c r="AO86" s="524"/>
      <c r="AP86" s="524"/>
      <c r="AQ86" s="524">
        <v>8</v>
      </c>
      <c r="AR86" s="524">
        <v>0</v>
      </c>
      <c r="AS86" s="524"/>
      <c r="AT86" s="524"/>
      <c r="AU86" s="524">
        <v>13</v>
      </c>
      <c r="AV86" s="524">
        <v>10</v>
      </c>
      <c r="AW86" s="524"/>
      <c r="AX86" s="524"/>
      <c r="AY86" s="524"/>
    </row>
    <row r="87" spans="1:15867" s="396" customFormat="1" ht="24.6" customHeight="1">
      <c r="A87" s="273" t="s">
        <v>140</v>
      </c>
      <c r="B87" s="273"/>
      <c r="C87" s="401" t="s">
        <v>141</v>
      </c>
      <c r="D87" s="401"/>
      <c r="E87" s="401"/>
      <c r="F87" s="401"/>
      <c r="G87" s="401"/>
      <c r="H87" s="401"/>
      <c r="I87" s="524">
        <f t="shared" si="57"/>
        <v>70</v>
      </c>
      <c r="J87" s="41">
        <f t="shared" si="56"/>
        <v>7</v>
      </c>
      <c r="K87" s="41">
        <f t="shared" si="56"/>
        <v>4</v>
      </c>
      <c r="L87" s="32"/>
      <c r="M87" s="32"/>
      <c r="N87" s="32">
        <v>7</v>
      </c>
      <c r="O87" s="32">
        <v>4</v>
      </c>
      <c r="P87" s="32"/>
      <c r="Q87" s="32"/>
      <c r="R87" s="32">
        <v>7</v>
      </c>
      <c r="S87" s="32"/>
      <c r="T87" s="32"/>
      <c r="U87" s="32"/>
      <c r="V87" s="44"/>
      <c r="W87" s="44"/>
      <c r="X87" s="32"/>
      <c r="Y87" s="32"/>
      <c r="Z87" s="32"/>
      <c r="AA87" s="32"/>
      <c r="AB87" s="127" t="str">
        <f>+A87</f>
        <v>AH6320-12</v>
      </c>
      <c r="AC87" s="129" t="str">
        <f>+C87</f>
        <v>Эрчимжсэн МАА-н фермер</v>
      </c>
      <c r="AD87" s="524">
        <v>70</v>
      </c>
      <c r="AE87" s="402"/>
      <c r="AF87" s="402"/>
      <c r="AG87" s="402"/>
      <c r="AH87" s="402"/>
      <c r="AI87" s="32"/>
      <c r="AJ87" s="32"/>
      <c r="AK87" s="32"/>
      <c r="AL87" s="32"/>
      <c r="AM87" s="32"/>
      <c r="AN87" s="32"/>
      <c r="AO87" s="32"/>
      <c r="AP87" s="32"/>
      <c r="AQ87" s="32">
        <v>7</v>
      </c>
      <c r="AR87" s="32">
        <v>4</v>
      </c>
      <c r="AS87" s="32">
        <v>1</v>
      </c>
      <c r="AT87" s="32"/>
      <c r="AU87" s="32"/>
      <c r="AV87" s="32">
        <v>3</v>
      </c>
      <c r="AW87" s="32">
        <v>3</v>
      </c>
      <c r="AX87" s="32"/>
      <c r="AY87" s="32"/>
    </row>
    <row r="88" spans="1:15867" s="518" customFormat="1" ht="24.75" customHeight="1">
      <c r="A88" s="519" t="s">
        <v>142</v>
      </c>
      <c r="B88" s="519"/>
      <c r="C88" s="519"/>
      <c r="D88" s="519"/>
      <c r="E88" s="519"/>
      <c r="F88" s="519"/>
      <c r="G88" s="519"/>
      <c r="H88" s="519"/>
      <c r="I88" s="520">
        <f t="shared" si="57"/>
        <v>71</v>
      </c>
      <c r="J88" s="521">
        <f t="shared" ref="J88:AA88" si="58">SUM(J89:J106)</f>
        <v>738</v>
      </c>
      <c r="K88" s="521">
        <f t="shared" si="58"/>
        <v>446</v>
      </c>
      <c r="L88" s="521">
        <f t="shared" si="58"/>
        <v>463</v>
      </c>
      <c r="M88" s="521">
        <f t="shared" si="58"/>
        <v>254</v>
      </c>
      <c r="N88" s="521">
        <f t="shared" si="58"/>
        <v>137</v>
      </c>
      <c r="O88" s="521">
        <f t="shared" si="58"/>
        <v>89</v>
      </c>
      <c r="P88" s="521">
        <f t="shared" si="58"/>
        <v>138</v>
      </c>
      <c r="Q88" s="521">
        <f t="shared" si="58"/>
        <v>103</v>
      </c>
      <c r="R88" s="521">
        <f t="shared" si="58"/>
        <v>409</v>
      </c>
      <c r="S88" s="521">
        <f t="shared" si="58"/>
        <v>121</v>
      </c>
      <c r="T88" s="521">
        <f t="shared" si="58"/>
        <v>208</v>
      </c>
      <c r="U88" s="521">
        <f t="shared" si="58"/>
        <v>0</v>
      </c>
      <c r="V88" s="521">
        <f t="shared" si="58"/>
        <v>26</v>
      </c>
      <c r="W88" s="521">
        <f t="shared" si="58"/>
        <v>18</v>
      </c>
      <c r="X88" s="521">
        <f t="shared" si="58"/>
        <v>1</v>
      </c>
      <c r="Y88" s="521">
        <f t="shared" si="58"/>
        <v>0</v>
      </c>
      <c r="Z88" s="521">
        <f t="shared" si="58"/>
        <v>257</v>
      </c>
      <c r="AA88" s="521">
        <f t="shared" si="58"/>
        <v>132</v>
      </c>
      <c r="AB88" s="522" t="str">
        <f t="shared" si="52"/>
        <v>11. Аж үйлдвэрийн салбар</v>
      </c>
      <c r="AC88" s="523"/>
      <c r="AD88" s="520">
        <v>71</v>
      </c>
      <c r="AE88" s="521">
        <f t="shared" ref="AE88:AY88" si="59">SUM(AE89:AE106)</f>
        <v>0</v>
      </c>
      <c r="AF88" s="521">
        <f t="shared" si="59"/>
        <v>0</v>
      </c>
      <c r="AG88" s="521">
        <f t="shared" si="59"/>
        <v>0</v>
      </c>
      <c r="AH88" s="521">
        <f t="shared" si="59"/>
        <v>0</v>
      </c>
      <c r="AI88" s="521">
        <f t="shared" si="59"/>
        <v>42</v>
      </c>
      <c r="AJ88" s="521">
        <f t="shared" si="59"/>
        <v>16</v>
      </c>
      <c r="AK88" s="521">
        <f t="shared" si="59"/>
        <v>184</v>
      </c>
      <c r="AL88" s="521">
        <f t="shared" si="59"/>
        <v>139</v>
      </c>
      <c r="AM88" s="521">
        <f t="shared" si="59"/>
        <v>3</v>
      </c>
      <c r="AN88" s="521">
        <f t="shared" si="59"/>
        <v>0</v>
      </c>
      <c r="AO88" s="521">
        <f t="shared" si="59"/>
        <v>58</v>
      </c>
      <c r="AP88" s="521">
        <f t="shared" si="59"/>
        <v>20</v>
      </c>
      <c r="AQ88" s="521">
        <f t="shared" si="59"/>
        <v>167</v>
      </c>
      <c r="AR88" s="521">
        <f t="shared" si="59"/>
        <v>121</v>
      </c>
      <c r="AS88" s="521">
        <f t="shared" si="59"/>
        <v>110</v>
      </c>
      <c r="AT88" s="521">
        <f t="shared" si="59"/>
        <v>39</v>
      </c>
      <c r="AU88" s="521">
        <f t="shared" si="59"/>
        <v>342</v>
      </c>
      <c r="AV88" s="521">
        <f t="shared" si="59"/>
        <v>192</v>
      </c>
      <c r="AW88" s="521">
        <f t="shared" si="59"/>
        <v>54</v>
      </c>
      <c r="AX88" s="521">
        <f t="shared" si="59"/>
        <v>1</v>
      </c>
      <c r="AY88" s="521">
        <f t="shared" si="59"/>
        <v>0</v>
      </c>
    </row>
    <row r="89" spans="1:15867" s="518" customFormat="1" ht="24.75" customHeight="1">
      <c r="A89" s="258" t="s">
        <v>143</v>
      </c>
      <c r="B89" s="258"/>
      <c r="C89" s="275" t="s">
        <v>144</v>
      </c>
      <c r="D89" s="275"/>
      <c r="E89" s="275"/>
      <c r="F89" s="275"/>
      <c r="G89" s="275"/>
      <c r="H89" s="275"/>
      <c r="I89" s="524">
        <f t="shared" si="57"/>
        <v>72</v>
      </c>
      <c r="J89" s="41">
        <f t="shared" ref="J89:K104" si="60">+L89+N89+P89</f>
        <v>12</v>
      </c>
      <c r="K89" s="41">
        <f t="shared" si="60"/>
        <v>12</v>
      </c>
      <c r="L89" s="32">
        <v>12</v>
      </c>
      <c r="M89" s="32">
        <v>12</v>
      </c>
      <c r="N89" s="32"/>
      <c r="O89" s="32"/>
      <c r="P89" s="32"/>
      <c r="Q89" s="32"/>
      <c r="R89" s="32"/>
      <c r="S89" s="32"/>
      <c r="T89" s="32">
        <v>12</v>
      </c>
      <c r="U89" s="32"/>
      <c r="V89" s="32"/>
      <c r="W89" s="32"/>
      <c r="X89" s="32"/>
      <c r="Y89" s="32"/>
      <c r="Z89" s="32">
        <v>12</v>
      </c>
      <c r="AA89" s="32">
        <v>12</v>
      </c>
      <c r="AB89" s="128" t="s">
        <v>143</v>
      </c>
      <c r="AC89" s="129" t="s">
        <v>144</v>
      </c>
      <c r="AD89" s="524">
        <v>72</v>
      </c>
      <c r="AE89" s="400"/>
      <c r="AF89" s="400"/>
      <c r="AG89" s="400"/>
      <c r="AH89" s="400"/>
      <c r="AI89" s="400"/>
      <c r="AJ89" s="32"/>
      <c r="AK89" s="32"/>
      <c r="AL89" s="32"/>
      <c r="AM89" s="32"/>
      <c r="AN89" s="32"/>
      <c r="AO89" s="32"/>
      <c r="AP89" s="32"/>
      <c r="AQ89" s="32"/>
      <c r="AR89" s="32"/>
      <c r="AS89" s="44"/>
      <c r="AT89" s="44"/>
      <c r="AU89" s="44">
        <v>12</v>
      </c>
      <c r="AV89" s="44"/>
      <c r="AW89" s="44"/>
      <c r="AX89" s="44"/>
      <c r="AY89" s="44"/>
      <c r="AZ89" s="336"/>
      <c r="BA89" s="336"/>
      <c r="BB89" s="336"/>
      <c r="BC89" s="336"/>
      <c r="BD89" s="336"/>
      <c r="BE89" s="336"/>
      <c r="BF89" s="336"/>
      <c r="BG89" s="336"/>
      <c r="BH89" s="336"/>
      <c r="BI89" s="336"/>
      <c r="BJ89" s="336"/>
      <c r="BK89" s="336"/>
      <c r="BL89" s="336"/>
      <c r="BM89" s="336"/>
      <c r="BN89" s="336"/>
      <c r="BO89" s="336"/>
      <c r="BP89" s="336"/>
      <c r="BQ89" s="336"/>
      <c r="BR89" s="336"/>
      <c r="BS89" s="336"/>
      <c r="BT89" s="336"/>
      <c r="BU89" s="336"/>
      <c r="BV89" s="336"/>
      <c r="BW89" s="336"/>
      <c r="BX89" s="336"/>
      <c r="BY89" s="336"/>
      <c r="BZ89" s="336"/>
      <c r="CA89" s="336"/>
      <c r="CB89" s="336"/>
      <c r="CC89" s="336"/>
      <c r="CD89" s="336"/>
      <c r="CE89" s="336"/>
      <c r="CF89" s="336"/>
      <c r="CG89" s="336"/>
      <c r="CH89" s="336"/>
      <c r="CI89" s="336"/>
      <c r="CJ89" s="336"/>
      <c r="CK89" s="336"/>
      <c r="CL89" s="336"/>
      <c r="CM89" s="336"/>
      <c r="CN89" s="336"/>
      <c r="CO89" s="336"/>
      <c r="CP89" s="336"/>
      <c r="CQ89" s="336"/>
      <c r="CR89" s="336"/>
      <c r="CS89" s="336"/>
      <c r="CT89" s="336"/>
      <c r="CU89" s="336"/>
      <c r="CV89" s="336"/>
      <c r="CW89" s="336"/>
      <c r="CX89" s="336"/>
      <c r="CY89" s="336"/>
      <c r="CZ89" s="336"/>
      <c r="DA89" s="336"/>
      <c r="DB89" s="336"/>
      <c r="DC89" s="336"/>
      <c r="DD89" s="336"/>
      <c r="DE89" s="336"/>
      <c r="DF89" s="336"/>
      <c r="DG89" s="336"/>
      <c r="DH89" s="336"/>
      <c r="DI89" s="336"/>
      <c r="DJ89" s="336"/>
      <c r="DK89" s="336"/>
      <c r="DL89" s="336"/>
      <c r="DM89" s="336"/>
      <c r="DN89" s="336"/>
      <c r="DO89" s="336"/>
      <c r="DP89" s="336"/>
      <c r="DQ89" s="336"/>
      <c r="DR89" s="336"/>
      <c r="DS89" s="336"/>
      <c r="DT89" s="336"/>
      <c r="DU89" s="336"/>
      <c r="DV89" s="336"/>
      <c r="DW89" s="336"/>
      <c r="DX89" s="336"/>
      <c r="DY89" s="336"/>
      <c r="DZ89" s="336"/>
      <c r="EA89" s="336"/>
      <c r="EB89" s="336"/>
      <c r="EC89" s="336"/>
      <c r="ED89" s="336"/>
      <c r="EE89" s="336"/>
      <c r="EF89" s="336"/>
      <c r="EG89" s="336"/>
      <c r="EH89" s="336"/>
      <c r="EI89" s="336"/>
      <c r="EJ89" s="336"/>
      <c r="EK89" s="336"/>
      <c r="EL89" s="336"/>
      <c r="EM89" s="336"/>
      <c r="EN89" s="336"/>
      <c r="EO89" s="336"/>
      <c r="EP89" s="336"/>
      <c r="EQ89" s="336"/>
      <c r="ER89" s="336"/>
      <c r="ES89" s="336"/>
      <c r="ET89" s="336"/>
      <c r="EU89" s="336"/>
      <c r="EV89" s="336"/>
      <c r="EW89" s="336"/>
      <c r="EX89" s="336"/>
      <c r="EY89" s="336"/>
      <c r="EZ89" s="336"/>
      <c r="FA89" s="336"/>
      <c r="FB89" s="336"/>
      <c r="FC89" s="336"/>
      <c r="FD89" s="336"/>
      <c r="FE89" s="336"/>
      <c r="FF89" s="336"/>
      <c r="FG89" s="336"/>
      <c r="FH89" s="336"/>
      <c r="FI89" s="336"/>
      <c r="FJ89" s="336"/>
      <c r="FK89" s="336"/>
      <c r="FL89" s="336"/>
      <c r="FM89" s="336"/>
      <c r="FN89" s="336"/>
      <c r="FO89" s="336"/>
      <c r="FP89" s="336"/>
      <c r="FQ89" s="336"/>
      <c r="FR89" s="336"/>
      <c r="FS89" s="336"/>
      <c r="FT89" s="336"/>
      <c r="FU89" s="336"/>
      <c r="FV89" s="336"/>
      <c r="FW89" s="336"/>
      <c r="FX89" s="336"/>
      <c r="FY89" s="336"/>
      <c r="FZ89" s="336"/>
      <c r="GA89" s="336"/>
      <c r="GB89" s="336"/>
      <c r="GC89" s="336"/>
      <c r="GD89" s="336"/>
      <c r="GE89" s="336"/>
      <c r="GF89" s="336"/>
      <c r="GG89" s="336"/>
      <c r="GH89" s="336"/>
      <c r="GI89" s="336"/>
      <c r="GJ89" s="336"/>
      <c r="GK89" s="336"/>
      <c r="GL89" s="336"/>
      <c r="GM89" s="336"/>
      <c r="GN89" s="336"/>
      <c r="GO89" s="336"/>
      <c r="GP89" s="336"/>
      <c r="GQ89" s="336"/>
      <c r="GR89" s="336"/>
      <c r="GS89" s="336"/>
      <c r="GT89" s="336"/>
      <c r="GU89" s="336"/>
      <c r="GV89" s="336"/>
      <c r="GW89" s="336"/>
      <c r="GX89" s="336"/>
      <c r="GY89" s="336"/>
      <c r="GZ89" s="336"/>
      <c r="HA89" s="336"/>
      <c r="HB89" s="336"/>
      <c r="HC89" s="336"/>
      <c r="HD89" s="336"/>
      <c r="HE89" s="336"/>
      <c r="HF89" s="336"/>
      <c r="HG89" s="336"/>
      <c r="HH89" s="336"/>
      <c r="HI89" s="336"/>
      <c r="HJ89" s="336"/>
      <c r="HK89" s="336"/>
      <c r="HL89" s="336"/>
      <c r="HM89" s="336"/>
      <c r="HN89" s="336"/>
      <c r="HO89" s="336"/>
      <c r="HP89" s="336"/>
      <c r="HQ89" s="336"/>
      <c r="HR89" s="336"/>
      <c r="HS89" s="336"/>
      <c r="HT89" s="336"/>
      <c r="HU89" s="336"/>
      <c r="HV89" s="336"/>
      <c r="HW89" s="336"/>
      <c r="HX89" s="336"/>
      <c r="HY89" s="336"/>
      <c r="HZ89" s="336"/>
      <c r="IA89" s="336"/>
      <c r="IB89" s="336"/>
      <c r="IC89" s="336"/>
      <c r="ID89" s="336"/>
      <c r="IE89" s="336"/>
      <c r="IF89" s="336"/>
      <c r="IG89" s="336"/>
      <c r="IH89" s="336"/>
      <c r="II89" s="336"/>
      <c r="IJ89" s="336"/>
      <c r="IK89" s="336"/>
      <c r="IL89" s="336"/>
      <c r="IM89" s="336"/>
      <c r="IN89" s="336"/>
      <c r="IO89" s="336"/>
      <c r="IP89" s="336"/>
      <c r="IQ89" s="336"/>
      <c r="IR89" s="336"/>
      <c r="IS89" s="336"/>
      <c r="IT89" s="336"/>
      <c r="IU89" s="336"/>
      <c r="IV89" s="336"/>
      <c r="IW89" s="336"/>
      <c r="IX89" s="336"/>
      <c r="IY89" s="336"/>
      <c r="IZ89" s="336"/>
      <c r="JA89" s="336"/>
      <c r="JB89" s="336"/>
      <c r="JC89" s="336"/>
      <c r="JD89" s="336"/>
      <c r="JE89" s="336"/>
      <c r="JF89" s="336"/>
      <c r="JG89" s="336"/>
      <c r="JH89" s="336"/>
      <c r="JI89" s="336"/>
      <c r="JJ89" s="336"/>
      <c r="JK89" s="336"/>
      <c r="JL89" s="336"/>
      <c r="JM89" s="336"/>
      <c r="JN89" s="336"/>
      <c r="JO89" s="336"/>
      <c r="JP89" s="336"/>
      <c r="JQ89" s="336"/>
      <c r="JR89" s="336"/>
      <c r="JS89" s="336"/>
      <c r="JT89" s="336"/>
      <c r="JU89" s="336"/>
      <c r="JV89" s="336"/>
      <c r="JW89" s="336"/>
      <c r="JX89" s="336"/>
      <c r="JY89" s="336"/>
      <c r="JZ89" s="336"/>
      <c r="KA89" s="336"/>
      <c r="KB89" s="336"/>
      <c r="KC89" s="336"/>
      <c r="KD89" s="336"/>
      <c r="KE89" s="336"/>
      <c r="KF89" s="336"/>
      <c r="KG89" s="336"/>
      <c r="KH89" s="336"/>
      <c r="KI89" s="336"/>
      <c r="KJ89" s="336"/>
      <c r="KK89" s="336"/>
      <c r="KL89" s="336"/>
      <c r="KM89" s="336"/>
      <c r="KN89" s="336"/>
      <c r="KO89" s="336"/>
      <c r="KP89" s="336"/>
      <c r="KQ89" s="336"/>
      <c r="KR89" s="336"/>
      <c r="KS89" s="336"/>
      <c r="KT89" s="336"/>
      <c r="KU89" s="336"/>
      <c r="KV89" s="336"/>
      <c r="KW89" s="336"/>
      <c r="KX89" s="336"/>
      <c r="KY89" s="336"/>
      <c r="KZ89" s="336"/>
      <c r="LA89" s="336"/>
      <c r="LB89" s="336"/>
      <c r="LC89" s="336"/>
      <c r="LD89" s="336"/>
      <c r="LE89" s="336"/>
      <c r="LF89" s="336"/>
      <c r="LG89" s="336"/>
      <c r="LH89" s="336"/>
      <c r="LI89" s="336"/>
      <c r="LJ89" s="336"/>
      <c r="LK89" s="336"/>
      <c r="LL89" s="336"/>
      <c r="LM89" s="336"/>
      <c r="LN89" s="336"/>
      <c r="LO89" s="336"/>
      <c r="LP89" s="336"/>
      <c r="LQ89" s="336"/>
      <c r="LR89" s="336"/>
      <c r="LS89" s="336"/>
      <c r="LT89" s="336"/>
      <c r="LU89" s="336"/>
      <c r="LV89" s="336"/>
      <c r="LW89" s="336"/>
      <c r="LX89" s="336"/>
      <c r="LY89" s="336"/>
      <c r="LZ89" s="336"/>
      <c r="MA89" s="336"/>
      <c r="MB89" s="336"/>
      <c r="MC89" s="336"/>
      <c r="MD89" s="336"/>
      <c r="ME89" s="336"/>
      <c r="MF89" s="336"/>
      <c r="MG89" s="336"/>
      <c r="MH89" s="336"/>
      <c r="MI89" s="336"/>
      <c r="MJ89" s="336"/>
      <c r="MK89" s="336"/>
      <c r="ML89" s="336"/>
      <c r="MM89" s="336"/>
      <c r="MN89" s="336"/>
      <c r="MO89" s="336"/>
      <c r="MP89" s="336"/>
      <c r="MQ89" s="336"/>
      <c r="MR89" s="336"/>
      <c r="MS89" s="336"/>
      <c r="MT89" s="336"/>
      <c r="MU89" s="336"/>
      <c r="MV89" s="336"/>
      <c r="MW89" s="336"/>
      <c r="MX89" s="336"/>
      <c r="MY89" s="336"/>
      <c r="MZ89" s="336"/>
      <c r="NA89" s="336"/>
      <c r="NB89" s="336"/>
      <c r="NC89" s="336"/>
      <c r="ND89" s="336"/>
      <c r="NE89" s="336"/>
      <c r="NF89" s="336"/>
      <c r="NG89" s="336"/>
      <c r="NH89" s="336"/>
      <c r="NI89" s="336"/>
      <c r="NJ89" s="336"/>
      <c r="NK89" s="336"/>
      <c r="NL89" s="336"/>
      <c r="NM89" s="336"/>
      <c r="NN89" s="336"/>
      <c r="NO89" s="336"/>
      <c r="NP89" s="336"/>
      <c r="NQ89" s="336"/>
      <c r="NR89" s="336"/>
      <c r="NS89" s="336"/>
      <c r="NT89" s="336"/>
      <c r="NU89" s="336"/>
      <c r="NV89" s="336"/>
      <c r="NW89" s="336"/>
      <c r="NX89" s="336"/>
      <c r="NY89" s="336"/>
      <c r="NZ89" s="336"/>
      <c r="OA89" s="336"/>
      <c r="OB89" s="336"/>
      <c r="OC89" s="336"/>
      <c r="OD89" s="336"/>
      <c r="OE89" s="336"/>
      <c r="OF89" s="336"/>
      <c r="OG89" s="336"/>
      <c r="OH89" s="336"/>
      <c r="OI89" s="336"/>
      <c r="OJ89" s="336"/>
      <c r="OK89" s="336"/>
      <c r="OL89" s="336"/>
      <c r="OM89" s="336"/>
      <c r="ON89" s="336"/>
      <c r="OO89" s="336"/>
      <c r="OP89" s="336"/>
      <c r="OQ89" s="336"/>
      <c r="OR89" s="336"/>
      <c r="OS89" s="336"/>
      <c r="OT89" s="336"/>
      <c r="OU89" s="336"/>
      <c r="OV89" s="336"/>
      <c r="OW89" s="336"/>
      <c r="OX89" s="336"/>
      <c r="OY89" s="336"/>
      <c r="OZ89" s="336"/>
      <c r="PA89" s="336"/>
      <c r="PB89" s="336"/>
      <c r="PC89" s="336"/>
      <c r="PD89" s="336"/>
      <c r="PE89" s="336"/>
      <c r="PF89" s="336"/>
      <c r="PG89" s="336"/>
      <c r="PH89" s="336"/>
      <c r="PI89" s="336"/>
      <c r="PJ89" s="336"/>
      <c r="PK89" s="336"/>
      <c r="PL89" s="336"/>
      <c r="PM89" s="336"/>
      <c r="PN89" s="336"/>
      <c r="PO89" s="336"/>
      <c r="PP89" s="336"/>
      <c r="PQ89" s="336"/>
      <c r="PR89" s="336"/>
      <c r="PS89" s="336"/>
      <c r="PT89" s="336"/>
      <c r="PU89" s="336"/>
      <c r="PV89" s="336"/>
      <c r="PW89" s="336"/>
      <c r="PX89" s="336"/>
      <c r="PY89" s="336"/>
      <c r="PZ89" s="336"/>
      <c r="QA89" s="336"/>
      <c r="QB89" s="336"/>
      <c r="QC89" s="336"/>
      <c r="QD89" s="336"/>
      <c r="QE89" s="336"/>
      <c r="QF89" s="336"/>
      <c r="QG89" s="336"/>
      <c r="QH89" s="336"/>
      <c r="QI89" s="336"/>
      <c r="QJ89" s="336"/>
      <c r="QK89" s="336"/>
      <c r="QL89" s="336"/>
      <c r="QM89" s="336"/>
      <c r="QN89" s="336"/>
      <c r="QO89" s="336"/>
      <c r="QP89" s="336"/>
      <c r="QQ89" s="336"/>
      <c r="QR89" s="336"/>
      <c r="QS89" s="336"/>
      <c r="QT89" s="336"/>
      <c r="QU89" s="336"/>
      <c r="QV89" s="336"/>
      <c r="QW89" s="336"/>
      <c r="QX89" s="336"/>
      <c r="QY89" s="336"/>
      <c r="QZ89" s="336"/>
      <c r="RA89" s="336"/>
      <c r="RB89" s="336"/>
      <c r="RC89" s="336"/>
      <c r="RD89" s="336"/>
      <c r="RE89" s="336"/>
      <c r="RF89" s="336"/>
      <c r="RG89" s="336"/>
      <c r="RH89" s="336"/>
      <c r="RI89" s="336"/>
      <c r="RJ89" s="336"/>
      <c r="RK89" s="336"/>
      <c r="RL89" s="336"/>
      <c r="RM89" s="336"/>
      <c r="RN89" s="336"/>
      <c r="RO89" s="336"/>
      <c r="RP89" s="336"/>
      <c r="RQ89" s="336"/>
      <c r="RR89" s="336"/>
      <c r="RS89" s="336"/>
      <c r="RT89" s="336"/>
      <c r="RU89" s="336"/>
      <c r="RV89" s="336"/>
      <c r="RW89" s="336"/>
      <c r="RX89" s="336"/>
      <c r="RY89" s="336"/>
      <c r="RZ89" s="336"/>
      <c r="SA89" s="336"/>
      <c r="SB89" s="336"/>
      <c r="SC89" s="336"/>
      <c r="SD89" s="336"/>
      <c r="SE89" s="336"/>
      <c r="SF89" s="336"/>
      <c r="SG89" s="336"/>
      <c r="SH89" s="336"/>
      <c r="SI89" s="336"/>
      <c r="SJ89" s="336"/>
      <c r="SK89" s="336"/>
      <c r="SL89" s="336"/>
      <c r="SM89" s="336"/>
      <c r="SN89" s="336"/>
      <c r="SO89" s="336"/>
      <c r="SP89" s="336"/>
      <c r="SQ89" s="336"/>
      <c r="SR89" s="336"/>
      <c r="SS89" s="336"/>
      <c r="ST89" s="336"/>
      <c r="SU89" s="336"/>
      <c r="SV89" s="336"/>
      <c r="SW89" s="336"/>
      <c r="SX89" s="336"/>
      <c r="SY89" s="336"/>
      <c r="SZ89" s="336"/>
      <c r="TA89" s="336"/>
      <c r="TB89" s="336"/>
      <c r="TC89" s="336"/>
      <c r="TD89" s="336"/>
      <c r="TE89" s="336"/>
      <c r="TF89" s="336"/>
      <c r="TG89" s="336"/>
      <c r="TH89" s="336"/>
      <c r="TI89" s="336"/>
      <c r="TJ89" s="336"/>
      <c r="TK89" s="336"/>
      <c r="TL89" s="336"/>
      <c r="TM89" s="336"/>
      <c r="TN89" s="336"/>
      <c r="TO89" s="336"/>
      <c r="TP89" s="336"/>
      <c r="TQ89" s="336"/>
      <c r="TR89" s="336"/>
      <c r="TS89" s="336"/>
      <c r="TT89" s="336"/>
      <c r="TU89" s="336"/>
      <c r="TV89" s="336"/>
      <c r="TW89" s="336"/>
      <c r="TX89" s="336"/>
      <c r="TY89" s="336"/>
      <c r="TZ89" s="336"/>
      <c r="UA89" s="336"/>
      <c r="UB89" s="336"/>
      <c r="UC89" s="336"/>
      <c r="UD89" s="336"/>
      <c r="UE89" s="336"/>
      <c r="UF89" s="336"/>
      <c r="UG89" s="336"/>
      <c r="UH89" s="336"/>
      <c r="UI89" s="336"/>
      <c r="UJ89" s="336"/>
      <c r="UK89" s="336"/>
      <c r="UL89" s="336"/>
      <c r="UM89" s="336"/>
      <c r="UN89" s="336"/>
      <c r="UO89" s="336"/>
      <c r="UP89" s="336"/>
      <c r="UQ89" s="336"/>
      <c r="UR89" s="336"/>
      <c r="US89" s="336"/>
      <c r="UT89" s="336"/>
      <c r="UU89" s="336"/>
      <c r="UV89" s="336"/>
      <c r="UW89" s="336"/>
      <c r="UX89" s="336"/>
      <c r="UY89" s="336"/>
      <c r="UZ89" s="336"/>
      <c r="VA89" s="336"/>
      <c r="VB89" s="336"/>
      <c r="VC89" s="336"/>
      <c r="VD89" s="336"/>
      <c r="VE89" s="336"/>
      <c r="VF89" s="336"/>
      <c r="VG89" s="336"/>
      <c r="VH89" s="336"/>
      <c r="VI89" s="336"/>
      <c r="VJ89" s="336"/>
      <c r="VK89" s="336"/>
      <c r="VL89" s="336"/>
      <c r="VM89" s="336"/>
      <c r="VN89" s="336"/>
      <c r="VO89" s="336"/>
      <c r="VP89" s="336"/>
      <c r="VQ89" s="336"/>
      <c r="VR89" s="336"/>
      <c r="VS89" s="336"/>
      <c r="VT89" s="336"/>
      <c r="VU89" s="336"/>
      <c r="VV89" s="336"/>
      <c r="VW89" s="336"/>
      <c r="VX89" s="336"/>
      <c r="VY89" s="336"/>
      <c r="VZ89" s="336"/>
      <c r="WA89" s="336"/>
      <c r="WB89" s="336"/>
      <c r="WC89" s="336"/>
      <c r="WD89" s="336"/>
      <c r="WE89" s="336"/>
      <c r="WF89" s="336"/>
      <c r="WG89" s="336"/>
      <c r="WH89" s="336"/>
      <c r="WI89" s="336"/>
      <c r="WJ89" s="336"/>
      <c r="WK89" s="336"/>
      <c r="WL89" s="336"/>
      <c r="WM89" s="336"/>
      <c r="WN89" s="336"/>
      <c r="WO89" s="336"/>
      <c r="WP89" s="336"/>
      <c r="WQ89" s="336"/>
      <c r="WR89" s="336"/>
      <c r="WS89" s="336"/>
      <c r="WT89" s="336"/>
      <c r="WU89" s="336"/>
      <c r="WV89" s="336"/>
      <c r="WW89" s="336"/>
      <c r="WX89" s="336"/>
      <c r="WY89" s="336"/>
      <c r="WZ89" s="336"/>
      <c r="XA89" s="336"/>
      <c r="XB89" s="336"/>
      <c r="XC89" s="336"/>
      <c r="XD89" s="336"/>
      <c r="XE89" s="336"/>
      <c r="XF89" s="336"/>
      <c r="XG89" s="336"/>
      <c r="XH89" s="336"/>
      <c r="XI89" s="336"/>
      <c r="XJ89" s="336"/>
      <c r="XK89" s="336"/>
      <c r="XL89" s="336"/>
      <c r="XM89" s="336"/>
      <c r="XN89" s="336"/>
      <c r="XO89" s="336"/>
      <c r="XP89" s="336"/>
      <c r="XQ89" s="336"/>
      <c r="XR89" s="336"/>
      <c r="XS89" s="336"/>
      <c r="XT89" s="336"/>
      <c r="XU89" s="336"/>
      <c r="XV89" s="336"/>
      <c r="XW89" s="336"/>
      <c r="XX89" s="336"/>
      <c r="XY89" s="336"/>
      <c r="XZ89" s="336"/>
      <c r="YA89" s="336"/>
      <c r="YB89" s="336"/>
      <c r="YC89" s="336"/>
      <c r="YD89" s="336"/>
      <c r="YE89" s="336"/>
      <c r="YF89" s="336"/>
      <c r="YG89" s="336"/>
      <c r="YH89" s="336"/>
      <c r="YI89" s="336"/>
      <c r="YJ89" s="336"/>
      <c r="YK89" s="336"/>
      <c r="YL89" s="336"/>
      <c r="YM89" s="336"/>
      <c r="YN89" s="336"/>
      <c r="YO89" s="336"/>
      <c r="YP89" s="336"/>
      <c r="YQ89" s="336"/>
      <c r="YR89" s="336"/>
      <c r="YS89" s="336"/>
      <c r="YT89" s="336"/>
      <c r="YU89" s="336"/>
      <c r="YV89" s="336"/>
      <c r="YW89" s="336"/>
      <c r="YX89" s="336"/>
      <c r="YY89" s="336"/>
      <c r="YZ89" s="336"/>
      <c r="ZA89" s="336"/>
      <c r="ZB89" s="336"/>
      <c r="ZC89" s="336"/>
      <c r="ZD89" s="336"/>
      <c r="ZE89" s="336"/>
      <c r="ZF89" s="336"/>
      <c r="ZG89" s="336"/>
      <c r="ZH89" s="336"/>
      <c r="ZI89" s="336"/>
      <c r="ZJ89" s="336"/>
      <c r="ZK89" s="336"/>
      <c r="ZL89" s="336"/>
      <c r="ZM89" s="336"/>
      <c r="ZN89" s="336"/>
      <c r="ZO89" s="336"/>
      <c r="ZP89" s="336"/>
      <c r="ZQ89" s="336"/>
      <c r="ZR89" s="336"/>
      <c r="ZS89" s="336"/>
      <c r="ZT89" s="336"/>
      <c r="ZU89" s="336"/>
      <c r="ZV89" s="336"/>
      <c r="ZW89" s="336"/>
      <c r="ZX89" s="336"/>
      <c r="ZY89" s="336"/>
      <c r="ZZ89" s="336"/>
      <c r="AAA89" s="336"/>
      <c r="AAB89" s="336"/>
      <c r="AAC89" s="336"/>
      <c r="AAD89" s="336"/>
      <c r="AAE89" s="336"/>
      <c r="AAF89" s="336"/>
      <c r="AAG89" s="336"/>
      <c r="AAH89" s="336"/>
      <c r="AAI89" s="336"/>
      <c r="AAJ89" s="336"/>
      <c r="AAK89" s="336"/>
      <c r="AAL89" s="336"/>
      <c r="AAM89" s="336"/>
      <c r="AAN89" s="336"/>
      <c r="AAO89" s="336"/>
      <c r="AAP89" s="336"/>
      <c r="AAQ89" s="336"/>
      <c r="AAR89" s="336"/>
      <c r="AAS89" s="336"/>
      <c r="AAT89" s="336"/>
      <c r="AAU89" s="336"/>
      <c r="AAV89" s="336"/>
      <c r="AAW89" s="336"/>
      <c r="AAX89" s="336"/>
      <c r="AAY89" s="336"/>
      <c r="AAZ89" s="336"/>
      <c r="ABA89" s="336"/>
      <c r="ABB89" s="336"/>
      <c r="ABC89" s="336"/>
      <c r="ABD89" s="336"/>
      <c r="ABE89" s="336"/>
      <c r="ABF89" s="336"/>
      <c r="ABG89" s="336"/>
      <c r="ABH89" s="336"/>
      <c r="ABI89" s="336"/>
      <c r="ABJ89" s="336"/>
      <c r="ABK89" s="336"/>
      <c r="ABL89" s="336"/>
      <c r="ABM89" s="336"/>
      <c r="ABN89" s="336"/>
      <c r="ABO89" s="336"/>
      <c r="ABP89" s="336"/>
      <c r="ABQ89" s="336"/>
      <c r="ABR89" s="336"/>
      <c r="ABS89" s="336"/>
      <c r="ABT89" s="336"/>
      <c r="ABU89" s="336"/>
      <c r="ABV89" s="336"/>
      <c r="ABW89" s="336"/>
      <c r="ABX89" s="336"/>
      <c r="ABY89" s="336"/>
      <c r="ABZ89" s="336"/>
      <c r="ACA89" s="336"/>
      <c r="ACB89" s="336"/>
      <c r="ACC89" s="336"/>
      <c r="ACD89" s="336"/>
      <c r="ACE89" s="336"/>
      <c r="ACF89" s="336"/>
      <c r="ACG89" s="336"/>
      <c r="ACH89" s="336"/>
      <c r="ACI89" s="336"/>
      <c r="ACJ89" s="336"/>
      <c r="ACK89" s="336"/>
      <c r="ACL89" s="336"/>
      <c r="ACM89" s="336"/>
      <c r="ACN89" s="336"/>
      <c r="ACO89" s="336"/>
      <c r="ACP89" s="336"/>
      <c r="ACQ89" s="336"/>
      <c r="ACR89" s="336"/>
      <c r="ACS89" s="336"/>
      <c r="ACT89" s="336"/>
      <c r="ACU89" s="336"/>
      <c r="ACV89" s="336"/>
      <c r="ACW89" s="336"/>
      <c r="ACX89" s="336"/>
      <c r="ACY89" s="336"/>
      <c r="ACZ89" s="336"/>
      <c r="ADA89" s="336"/>
      <c r="ADB89" s="336"/>
      <c r="ADC89" s="336"/>
      <c r="ADD89" s="336"/>
      <c r="ADE89" s="336"/>
      <c r="ADF89" s="336"/>
      <c r="ADG89" s="336"/>
      <c r="ADH89" s="336"/>
      <c r="ADI89" s="336"/>
      <c r="ADJ89" s="336"/>
      <c r="ADK89" s="336"/>
      <c r="ADL89" s="336"/>
      <c r="ADM89" s="336"/>
      <c r="ADN89" s="336"/>
      <c r="ADO89" s="336"/>
      <c r="ADP89" s="336"/>
      <c r="ADQ89" s="336"/>
      <c r="ADR89" s="336"/>
      <c r="ADS89" s="336"/>
      <c r="ADT89" s="336"/>
      <c r="ADU89" s="336"/>
      <c r="ADV89" s="336"/>
      <c r="ADW89" s="336"/>
      <c r="ADX89" s="336"/>
      <c r="ADY89" s="336"/>
      <c r="ADZ89" s="336"/>
      <c r="AEA89" s="336"/>
      <c r="AEB89" s="336"/>
      <c r="AEC89" s="336"/>
      <c r="AED89" s="336"/>
      <c r="AEE89" s="336"/>
      <c r="AEF89" s="336"/>
      <c r="AEG89" s="336"/>
      <c r="AEH89" s="336"/>
      <c r="AEI89" s="336"/>
      <c r="AEJ89" s="336"/>
      <c r="AEK89" s="336"/>
      <c r="AEL89" s="336"/>
      <c r="AEM89" s="336"/>
      <c r="AEN89" s="336"/>
      <c r="AEO89" s="336"/>
      <c r="AEP89" s="336"/>
      <c r="AEQ89" s="336"/>
      <c r="AER89" s="336"/>
      <c r="AES89" s="336"/>
      <c r="AET89" s="336"/>
      <c r="AEU89" s="336"/>
      <c r="AEV89" s="336"/>
      <c r="AEW89" s="336"/>
      <c r="AEX89" s="336"/>
      <c r="AEY89" s="336"/>
      <c r="AEZ89" s="336"/>
      <c r="AFA89" s="336"/>
      <c r="AFB89" s="336"/>
      <c r="AFC89" s="336"/>
      <c r="AFD89" s="336"/>
      <c r="AFE89" s="336"/>
      <c r="AFF89" s="336"/>
      <c r="AFG89" s="336"/>
      <c r="AFH89" s="336"/>
      <c r="AFI89" s="336"/>
      <c r="AFJ89" s="336"/>
      <c r="AFK89" s="336"/>
      <c r="AFL89" s="336"/>
      <c r="AFM89" s="336"/>
      <c r="AFN89" s="336"/>
      <c r="AFO89" s="336"/>
      <c r="AFP89" s="336"/>
      <c r="AFQ89" s="336"/>
      <c r="AFR89" s="336"/>
      <c r="AFS89" s="336"/>
      <c r="AFT89" s="336"/>
      <c r="AFU89" s="336"/>
      <c r="AFV89" s="336"/>
      <c r="AFW89" s="336"/>
      <c r="AFX89" s="336"/>
      <c r="AFY89" s="336"/>
      <c r="AFZ89" s="336"/>
      <c r="AGA89" s="336"/>
      <c r="AGB89" s="336"/>
      <c r="AGC89" s="336"/>
      <c r="AGD89" s="336"/>
      <c r="AGE89" s="336"/>
      <c r="AGF89" s="336"/>
      <c r="AGG89" s="336"/>
      <c r="AGH89" s="336"/>
      <c r="AGI89" s="336"/>
      <c r="AGJ89" s="336"/>
      <c r="AGK89" s="336"/>
      <c r="AGL89" s="336"/>
      <c r="AGM89" s="336"/>
      <c r="AGN89" s="336"/>
      <c r="AGO89" s="336"/>
      <c r="AGP89" s="336"/>
      <c r="AGQ89" s="336"/>
      <c r="AGR89" s="336"/>
      <c r="AGS89" s="336"/>
      <c r="AGT89" s="336"/>
      <c r="AGU89" s="336"/>
      <c r="AGV89" s="336"/>
      <c r="AGW89" s="336"/>
      <c r="AGX89" s="336"/>
      <c r="AGY89" s="336"/>
      <c r="AGZ89" s="336"/>
      <c r="AHA89" s="336"/>
      <c r="AHB89" s="336"/>
      <c r="AHC89" s="336"/>
      <c r="AHD89" s="336"/>
      <c r="AHE89" s="336"/>
      <c r="AHF89" s="336"/>
      <c r="AHG89" s="336"/>
      <c r="AHH89" s="336"/>
      <c r="AHI89" s="336"/>
      <c r="AHJ89" s="336"/>
      <c r="AHK89" s="336"/>
      <c r="AHL89" s="336"/>
      <c r="AHM89" s="336"/>
      <c r="AHN89" s="336"/>
      <c r="AHO89" s="336"/>
      <c r="AHP89" s="336"/>
      <c r="AHQ89" s="336"/>
      <c r="AHR89" s="336"/>
      <c r="AHS89" s="336"/>
      <c r="AHT89" s="336"/>
      <c r="AHU89" s="336"/>
      <c r="AHV89" s="336"/>
      <c r="AHW89" s="336"/>
      <c r="AHX89" s="336"/>
      <c r="AHY89" s="336"/>
      <c r="AHZ89" s="336"/>
      <c r="AIA89" s="336"/>
      <c r="AIB89" s="336"/>
      <c r="AIC89" s="336"/>
      <c r="AID89" s="336"/>
      <c r="AIE89" s="336"/>
      <c r="AIF89" s="336"/>
      <c r="AIG89" s="336"/>
      <c r="AIH89" s="336"/>
      <c r="AII89" s="336"/>
      <c r="AIJ89" s="336"/>
      <c r="AIK89" s="336"/>
      <c r="AIL89" s="336"/>
      <c r="AIM89" s="336"/>
      <c r="AIN89" s="336"/>
      <c r="AIO89" s="336"/>
      <c r="AIP89" s="336"/>
      <c r="AIQ89" s="336"/>
      <c r="AIR89" s="336"/>
      <c r="AIS89" s="336"/>
      <c r="AIT89" s="336"/>
      <c r="AIU89" s="336"/>
      <c r="AIV89" s="336"/>
      <c r="AIW89" s="336"/>
      <c r="AIX89" s="336"/>
      <c r="AIY89" s="336"/>
      <c r="AIZ89" s="336"/>
      <c r="AJA89" s="336"/>
      <c r="AJB89" s="336"/>
      <c r="AJC89" s="336"/>
      <c r="AJD89" s="336"/>
      <c r="AJE89" s="336"/>
      <c r="AJF89" s="336"/>
      <c r="AJG89" s="336"/>
      <c r="AJH89" s="336"/>
      <c r="AJI89" s="336"/>
      <c r="AJJ89" s="336"/>
      <c r="AJK89" s="336"/>
      <c r="AJL89" s="336"/>
      <c r="AJM89" s="336"/>
      <c r="AJN89" s="336"/>
      <c r="AJO89" s="336"/>
      <c r="AJP89" s="336"/>
      <c r="AJQ89" s="336"/>
      <c r="AJR89" s="336"/>
      <c r="AJS89" s="336"/>
      <c r="AJT89" s="336"/>
      <c r="AJU89" s="336"/>
      <c r="AJV89" s="336"/>
      <c r="AJW89" s="336"/>
      <c r="AJX89" s="336"/>
      <c r="AJY89" s="336"/>
      <c r="AJZ89" s="336"/>
      <c r="AKA89" s="336"/>
      <c r="AKB89" s="336"/>
      <c r="AKC89" s="336"/>
      <c r="AKD89" s="336"/>
      <c r="AKE89" s="336"/>
      <c r="AKF89" s="336"/>
      <c r="AKG89" s="336"/>
      <c r="AKH89" s="336"/>
      <c r="AKI89" s="336"/>
      <c r="AKJ89" s="336"/>
      <c r="AKK89" s="336"/>
      <c r="AKL89" s="336"/>
      <c r="AKM89" s="336"/>
      <c r="AKN89" s="336"/>
      <c r="AKO89" s="336"/>
      <c r="AKP89" s="336"/>
      <c r="AKQ89" s="336"/>
      <c r="AKR89" s="336"/>
      <c r="AKS89" s="336"/>
      <c r="AKT89" s="336"/>
      <c r="AKU89" s="336"/>
      <c r="AKV89" s="336"/>
      <c r="AKW89" s="336"/>
      <c r="AKX89" s="336"/>
      <c r="AKY89" s="336"/>
      <c r="AKZ89" s="336"/>
      <c r="ALA89" s="336"/>
      <c r="ALB89" s="336"/>
      <c r="ALC89" s="336"/>
      <c r="ALD89" s="336"/>
      <c r="ALE89" s="336"/>
      <c r="ALF89" s="336"/>
      <c r="ALG89" s="336"/>
      <c r="ALH89" s="336"/>
      <c r="ALI89" s="336"/>
      <c r="ALJ89" s="336"/>
      <c r="ALK89" s="336"/>
      <c r="ALL89" s="336"/>
      <c r="ALM89" s="336"/>
      <c r="ALN89" s="336"/>
      <c r="ALO89" s="336"/>
      <c r="ALP89" s="336"/>
      <c r="ALQ89" s="336"/>
      <c r="ALR89" s="336"/>
      <c r="ALS89" s="336"/>
      <c r="ALT89" s="336"/>
      <c r="ALU89" s="336"/>
      <c r="ALV89" s="336"/>
      <c r="ALW89" s="336"/>
      <c r="ALX89" s="336"/>
      <c r="ALY89" s="336"/>
      <c r="ALZ89" s="336"/>
      <c r="AMA89" s="336"/>
      <c r="AMB89" s="336"/>
      <c r="AMC89" s="336"/>
      <c r="AMD89" s="336"/>
      <c r="AME89" s="336"/>
      <c r="AMF89" s="336"/>
      <c r="AMG89" s="336"/>
      <c r="AMH89" s="336"/>
      <c r="AMI89" s="336"/>
      <c r="AMJ89" s="336"/>
      <c r="AMK89" s="336"/>
      <c r="AML89" s="336"/>
      <c r="AMM89" s="336"/>
      <c r="AMN89" s="336"/>
      <c r="AMO89" s="336"/>
      <c r="AMP89" s="336"/>
      <c r="AMQ89" s="336"/>
      <c r="AMR89" s="336"/>
      <c r="AMS89" s="336"/>
      <c r="AMT89" s="336"/>
      <c r="AMU89" s="336"/>
      <c r="AMV89" s="336"/>
      <c r="AMW89" s="336"/>
      <c r="AMX89" s="336"/>
      <c r="AMY89" s="336"/>
      <c r="AMZ89" s="336"/>
      <c r="ANA89" s="336"/>
      <c r="ANB89" s="336"/>
      <c r="ANC89" s="336"/>
      <c r="AND89" s="336"/>
      <c r="ANE89" s="336"/>
      <c r="ANF89" s="336"/>
      <c r="ANG89" s="336"/>
      <c r="ANH89" s="336"/>
      <c r="ANI89" s="336"/>
      <c r="ANJ89" s="336"/>
      <c r="ANK89" s="336"/>
      <c r="ANL89" s="336"/>
      <c r="ANM89" s="336"/>
      <c r="ANN89" s="336"/>
      <c r="ANO89" s="336"/>
      <c r="ANP89" s="336"/>
      <c r="ANQ89" s="336"/>
      <c r="ANR89" s="336"/>
      <c r="ANS89" s="336"/>
      <c r="ANT89" s="336"/>
      <c r="ANU89" s="336"/>
      <c r="ANV89" s="336"/>
      <c r="ANW89" s="336"/>
      <c r="ANX89" s="336"/>
      <c r="ANY89" s="336"/>
      <c r="ANZ89" s="336"/>
      <c r="AOA89" s="336"/>
      <c r="AOB89" s="336"/>
      <c r="AOC89" s="336"/>
      <c r="AOD89" s="336"/>
      <c r="AOE89" s="336"/>
      <c r="AOF89" s="336"/>
      <c r="AOG89" s="336"/>
      <c r="AOH89" s="336"/>
      <c r="AOI89" s="336"/>
      <c r="AOJ89" s="336"/>
      <c r="AOK89" s="336"/>
      <c r="AOL89" s="336"/>
      <c r="AOM89" s="336"/>
      <c r="AON89" s="336"/>
      <c r="AOO89" s="336"/>
      <c r="AOP89" s="336"/>
      <c r="AOQ89" s="336"/>
      <c r="AOR89" s="336"/>
      <c r="AOS89" s="336"/>
      <c r="AOT89" s="336"/>
      <c r="AOU89" s="336"/>
      <c r="AOV89" s="336"/>
      <c r="AOW89" s="336"/>
      <c r="AOX89" s="336"/>
      <c r="AOY89" s="336"/>
      <c r="AOZ89" s="336"/>
      <c r="APA89" s="336"/>
      <c r="APB89" s="336"/>
      <c r="APC89" s="336"/>
      <c r="APD89" s="336"/>
      <c r="APE89" s="336"/>
      <c r="APF89" s="336"/>
      <c r="APG89" s="336"/>
      <c r="APH89" s="336"/>
      <c r="API89" s="336"/>
      <c r="APJ89" s="336"/>
      <c r="APK89" s="336"/>
      <c r="APL89" s="336"/>
      <c r="APM89" s="336"/>
      <c r="APN89" s="336"/>
      <c r="APO89" s="336"/>
      <c r="APP89" s="336"/>
      <c r="APQ89" s="336"/>
      <c r="APR89" s="336"/>
      <c r="APS89" s="336"/>
      <c r="APT89" s="336"/>
      <c r="APU89" s="336"/>
      <c r="APV89" s="336"/>
      <c r="APW89" s="336"/>
      <c r="APX89" s="336"/>
      <c r="APY89" s="336"/>
      <c r="APZ89" s="336"/>
      <c r="AQA89" s="336"/>
      <c r="AQB89" s="336"/>
      <c r="AQC89" s="336"/>
      <c r="AQD89" s="336"/>
      <c r="AQE89" s="336"/>
      <c r="AQF89" s="336"/>
      <c r="AQG89" s="336"/>
      <c r="AQH89" s="336"/>
      <c r="AQI89" s="336"/>
      <c r="AQJ89" s="336"/>
      <c r="AQK89" s="336"/>
      <c r="AQL89" s="336"/>
      <c r="AQM89" s="336"/>
      <c r="AQN89" s="336"/>
      <c r="AQO89" s="336"/>
      <c r="AQP89" s="336"/>
      <c r="AQQ89" s="336"/>
      <c r="AQR89" s="336"/>
      <c r="AQS89" s="336"/>
      <c r="AQT89" s="336"/>
      <c r="AQU89" s="336"/>
      <c r="AQV89" s="336"/>
      <c r="AQW89" s="336"/>
      <c r="AQX89" s="336"/>
      <c r="AQY89" s="336"/>
      <c r="AQZ89" s="336"/>
      <c r="ARA89" s="336"/>
      <c r="ARB89" s="336"/>
      <c r="ARC89" s="336"/>
      <c r="ARD89" s="336"/>
      <c r="ARE89" s="336"/>
      <c r="ARF89" s="336"/>
      <c r="ARG89" s="336"/>
      <c r="ARH89" s="336"/>
      <c r="ARI89" s="336"/>
      <c r="ARJ89" s="336"/>
      <c r="ARK89" s="336"/>
      <c r="ARL89" s="336"/>
      <c r="ARM89" s="336"/>
      <c r="ARN89" s="336"/>
      <c r="ARO89" s="336"/>
      <c r="ARP89" s="336"/>
      <c r="ARQ89" s="336"/>
      <c r="ARR89" s="336"/>
      <c r="ARS89" s="336"/>
      <c r="ART89" s="336"/>
      <c r="ARU89" s="336"/>
      <c r="ARV89" s="336"/>
      <c r="ARW89" s="336"/>
      <c r="ARX89" s="336"/>
      <c r="ARY89" s="336"/>
      <c r="ARZ89" s="336"/>
      <c r="ASA89" s="336"/>
      <c r="ASB89" s="336"/>
      <c r="ASC89" s="336"/>
      <c r="ASD89" s="336"/>
      <c r="ASE89" s="336"/>
      <c r="ASF89" s="336"/>
      <c r="ASG89" s="336"/>
      <c r="ASH89" s="336"/>
      <c r="ASI89" s="336"/>
      <c r="ASJ89" s="336"/>
      <c r="ASK89" s="336"/>
      <c r="ASL89" s="336"/>
      <c r="ASM89" s="336"/>
      <c r="ASN89" s="336"/>
      <c r="ASO89" s="336"/>
      <c r="ASP89" s="336"/>
      <c r="ASQ89" s="336"/>
      <c r="ASR89" s="336"/>
      <c r="ASS89" s="336"/>
      <c r="AST89" s="336"/>
      <c r="ASU89" s="336"/>
      <c r="ASV89" s="336"/>
      <c r="ASW89" s="336"/>
      <c r="ASX89" s="336"/>
      <c r="ASY89" s="336"/>
      <c r="ASZ89" s="336"/>
      <c r="ATA89" s="336"/>
      <c r="ATB89" s="336"/>
      <c r="ATC89" s="336"/>
      <c r="ATD89" s="336"/>
      <c r="ATE89" s="336"/>
      <c r="ATF89" s="336"/>
      <c r="ATG89" s="336"/>
      <c r="ATH89" s="336"/>
      <c r="ATI89" s="336"/>
      <c r="ATJ89" s="336"/>
      <c r="ATK89" s="336"/>
      <c r="ATL89" s="336"/>
      <c r="ATM89" s="336"/>
      <c r="ATN89" s="336"/>
      <c r="ATO89" s="336"/>
      <c r="ATP89" s="336"/>
      <c r="ATQ89" s="336"/>
      <c r="ATR89" s="336"/>
      <c r="ATS89" s="336"/>
      <c r="ATT89" s="336"/>
      <c r="ATU89" s="336"/>
      <c r="ATV89" s="336"/>
      <c r="ATW89" s="336"/>
      <c r="ATX89" s="336"/>
      <c r="ATY89" s="336"/>
      <c r="ATZ89" s="336"/>
      <c r="AUA89" s="336"/>
      <c r="AUB89" s="336"/>
      <c r="AUC89" s="336"/>
      <c r="AUD89" s="336"/>
      <c r="AUE89" s="336"/>
      <c r="AUF89" s="336"/>
      <c r="AUG89" s="336"/>
      <c r="AUH89" s="336"/>
      <c r="AUI89" s="336"/>
      <c r="AUJ89" s="336"/>
      <c r="AUK89" s="336"/>
      <c r="AUL89" s="336"/>
      <c r="AUM89" s="336"/>
      <c r="AUN89" s="336"/>
      <c r="AUO89" s="336"/>
      <c r="AUP89" s="336"/>
      <c r="AUQ89" s="336"/>
      <c r="AUR89" s="336"/>
      <c r="AUS89" s="336"/>
      <c r="AUT89" s="336"/>
      <c r="AUU89" s="336"/>
      <c r="AUV89" s="336"/>
      <c r="AUW89" s="336"/>
      <c r="AUX89" s="336"/>
      <c r="AUY89" s="336"/>
      <c r="AUZ89" s="336"/>
      <c r="AVA89" s="336"/>
      <c r="AVB89" s="336"/>
      <c r="AVC89" s="336"/>
      <c r="AVD89" s="336"/>
      <c r="AVE89" s="336"/>
      <c r="AVF89" s="336"/>
      <c r="AVG89" s="336"/>
      <c r="AVH89" s="336"/>
      <c r="AVI89" s="336"/>
      <c r="AVJ89" s="336"/>
      <c r="AVK89" s="336"/>
      <c r="AVL89" s="336"/>
      <c r="AVM89" s="336"/>
      <c r="AVN89" s="336"/>
      <c r="AVO89" s="336"/>
      <c r="AVP89" s="336"/>
      <c r="AVQ89" s="336"/>
      <c r="AVR89" s="336"/>
      <c r="AVS89" s="336"/>
      <c r="AVT89" s="336"/>
      <c r="AVU89" s="336"/>
      <c r="AVV89" s="336"/>
      <c r="AVW89" s="336"/>
      <c r="AVX89" s="336"/>
      <c r="AVY89" s="336"/>
      <c r="AVZ89" s="336"/>
      <c r="AWA89" s="336"/>
      <c r="AWB89" s="336"/>
      <c r="AWC89" s="336"/>
      <c r="AWD89" s="336"/>
      <c r="AWE89" s="336"/>
      <c r="AWF89" s="336"/>
      <c r="AWG89" s="336"/>
      <c r="AWH89" s="336"/>
      <c r="AWI89" s="336"/>
      <c r="AWJ89" s="336"/>
      <c r="AWK89" s="336"/>
      <c r="AWL89" s="336"/>
      <c r="AWM89" s="336"/>
      <c r="AWN89" s="336"/>
      <c r="AWO89" s="336"/>
      <c r="AWP89" s="336"/>
      <c r="AWQ89" s="336"/>
      <c r="AWR89" s="336"/>
      <c r="AWS89" s="336"/>
      <c r="AWT89" s="336"/>
      <c r="AWU89" s="336"/>
      <c r="AWV89" s="336"/>
      <c r="AWW89" s="336"/>
      <c r="AWX89" s="336"/>
      <c r="AWY89" s="336"/>
      <c r="AWZ89" s="336"/>
      <c r="AXA89" s="336"/>
      <c r="AXB89" s="336"/>
      <c r="AXC89" s="336"/>
      <c r="AXD89" s="336"/>
      <c r="AXE89" s="336"/>
      <c r="AXF89" s="336"/>
      <c r="AXG89" s="336"/>
      <c r="AXH89" s="336"/>
      <c r="AXI89" s="336"/>
      <c r="AXJ89" s="336"/>
      <c r="AXK89" s="336"/>
      <c r="AXL89" s="336"/>
      <c r="AXM89" s="336"/>
      <c r="AXN89" s="336"/>
      <c r="AXO89" s="336"/>
      <c r="AXP89" s="336"/>
      <c r="AXQ89" s="336"/>
      <c r="AXR89" s="336"/>
      <c r="AXS89" s="336"/>
      <c r="AXT89" s="336"/>
      <c r="AXU89" s="336"/>
      <c r="AXV89" s="336"/>
      <c r="AXW89" s="336"/>
      <c r="AXX89" s="336"/>
      <c r="AXY89" s="336"/>
      <c r="AXZ89" s="336"/>
      <c r="AYA89" s="336"/>
      <c r="AYB89" s="336"/>
      <c r="AYC89" s="336"/>
      <c r="AYD89" s="336"/>
      <c r="AYE89" s="336"/>
      <c r="AYF89" s="336"/>
      <c r="AYG89" s="336"/>
      <c r="AYH89" s="336"/>
      <c r="AYI89" s="336"/>
      <c r="AYJ89" s="336"/>
      <c r="AYK89" s="336"/>
      <c r="AYL89" s="336"/>
      <c r="AYM89" s="336"/>
      <c r="AYN89" s="336"/>
      <c r="AYO89" s="336"/>
      <c r="AYP89" s="336"/>
      <c r="AYQ89" s="336"/>
      <c r="AYR89" s="336"/>
      <c r="AYS89" s="336"/>
      <c r="AYT89" s="336"/>
      <c r="AYU89" s="336"/>
      <c r="AYV89" s="336"/>
      <c r="AYW89" s="336"/>
      <c r="AYX89" s="336"/>
      <c r="AYY89" s="336"/>
      <c r="AYZ89" s="336"/>
      <c r="AZA89" s="336"/>
      <c r="AZB89" s="336"/>
      <c r="AZC89" s="336"/>
      <c r="AZD89" s="336"/>
      <c r="AZE89" s="336"/>
      <c r="AZF89" s="336"/>
      <c r="AZG89" s="336"/>
      <c r="AZH89" s="336"/>
      <c r="AZI89" s="336"/>
      <c r="AZJ89" s="336"/>
      <c r="AZK89" s="336"/>
      <c r="AZL89" s="336"/>
      <c r="AZM89" s="336"/>
      <c r="AZN89" s="336"/>
      <c r="AZO89" s="336"/>
      <c r="AZP89" s="336"/>
      <c r="AZQ89" s="336"/>
      <c r="AZR89" s="336"/>
      <c r="AZS89" s="336"/>
      <c r="AZT89" s="336"/>
      <c r="AZU89" s="336"/>
      <c r="AZV89" s="336"/>
      <c r="AZW89" s="336"/>
      <c r="AZX89" s="336"/>
      <c r="AZY89" s="336"/>
      <c r="AZZ89" s="336"/>
      <c r="BAA89" s="336"/>
      <c r="BAB89" s="336"/>
      <c r="BAC89" s="336"/>
      <c r="BAD89" s="336"/>
      <c r="BAE89" s="336"/>
      <c r="BAF89" s="336"/>
      <c r="BAG89" s="336"/>
      <c r="BAH89" s="336"/>
      <c r="BAI89" s="336"/>
      <c r="BAJ89" s="336"/>
      <c r="BAK89" s="336"/>
      <c r="BAL89" s="336"/>
      <c r="BAM89" s="336"/>
      <c r="BAN89" s="336"/>
      <c r="BAO89" s="336"/>
      <c r="BAP89" s="336"/>
      <c r="BAQ89" s="336"/>
      <c r="BAR89" s="336"/>
      <c r="BAS89" s="336"/>
      <c r="BAT89" s="336"/>
      <c r="BAU89" s="336"/>
      <c r="BAV89" s="336"/>
      <c r="BAW89" s="336"/>
      <c r="BAX89" s="336"/>
      <c r="BAY89" s="336"/>
      <c r="BAZ89" s="336"/>
      <c r="BBA89" s="336"/>
      <c r="BBB89" s="336"/>
      <c r="BBC89" s="336"/>
      <c r="BBD89" s="336"/>
      <c r="BBE89" s="336"/>
      <c r="BBF89" s="336"/>
      <c r="BBG89" s="336"/>
      <c r="BBH89" s="336"/>
      <c r="BBI89" s="336"/>
      <c r="BBJ89" s="336"/>
      <c r="BBK89" s="336"/>
      <c r="BBL89" s="336"/>
      <c r="BBM89" s="336"/>
      <c r="BBN89" s="336"/>
      <c r="BBO89" s="336"/>
      <c r="BBP89" s="336"/>
      <c r="BBQ89" s="336"/>
      <c r="BBR89" s="336"/>
      <c r="BBS89" s="336"/>
      <c r="BBT89" s="336"/>
      <c r="BBU89" s="336"/>
      <c r="BBV89" s="336"/>
      <c r="BBW89" s="336"/>
      <c r="BBX89" s="336"/>
      <c r="BBY89" s="336"/>
      <c r="BBZ89" s="336"/>
      <c r="BCA89" s="336"/>
      <c r="BCB89" s="336"/>
      <c r="BCC89" s="336"/>
      <c r="BCD89" s="336"/>
      <c r="BCE89" s="336"/>
      <c r="BCF89" s="336"/>
      <c r="BCG89" s="336"/>
      <c r="BCH89" s="336"/>
      <c r="BCI89" s="336"/>
      <c r="BCJ89" s="336"/>
      <c r="BCK89" s="336"/>
      <c r="BCL89" s="336"/>
      <c r="BCM89" s="336"/>
      <c r="BCN89" s="336"/>
      <c r="BCO89" s="336"/>
      <c r="BCP89" s="336"/>
      <c r="BCQ89" s="336"/>
      <c r="BCR89" s="336"/>
      <c r="BCS89" s="336"/>
      <c r="BCT89" s="336"/>
      <c r="BCU89" s="336"/>
      <c r="BCV89" s="336"/>
      <c r="BCW89" s="336"/>
      <c r="BCX89" s="336"/>
      <c r="BCY89" s="336"/>
      <c r="BCZ89" s="336"/>
      <c r="BDA89" s="336"/>
      <c r="BDB89" s="336"/>
      <c r="BDC89" s="336"/>
      <c r="BDD89" s="336"/>
      <c r="BDE89" s="336"/>
      <c r="BDF89" s="336"/>
      <c r="BDG89" s="336"/>
      <c r="BDH89" s="336"/>
      <c r="BDI89" s="336"/>
      <c r="BDJ89" s="336"/>
      <c r="BDK89" s="336"/>
      <c r="BDL89" s="336"/>
      <c r="BDM89" s="336"/>
      <c r="BDN89" s="336"/>
      <c r="BDO89" s="336"/>
      <c r="BDP89" s="336"/>
      <c r="BDQ89" s="336"/>
      <c r="BDR89" s="336"/>
      <c r="BDS89" s="336"/>
      <c r="BDT89" s="336"/>
      <c r="BDU89" s="336"/>
      <c r="BDV89" s="336"/>
      <c r="BDW89" s="336"/>
      <c r="BDX89" s="336"/>
      <c r="BDY89" s="336"/>
      <c r="BDZ89" s="336"/>
      <c r="BEA89" s="336"/>
      <c r="BEB89" s="336"/>
      <c r="BEC89" s="336"/>
      <c r="BED89" s="336"/>
      <c r="BEE89" s="336"/>
      <c r="BEF89" s="336"/>
      <c r="BEG89" s="336"/>
      <c r="BEH89" s="336"/>
      <c r="BEI89" s="336"/>
      <c r="BEJ89" s="336"/>
      <c r="BEK89" s="336"/>
      <c r="BEL89" s="336"/>
      <c r="BEM89" s="336"/>
      <c r="BEN89" s="336"/>
      <c r="BEO89" s="336"/>
      <c r="BEP89" s="336"/>
      <c r="BEQ89" s="336"/>
      <c r="BER89" s="336"/>
      <c r="BES89" s="336"/>
      <c r="BET89" s="336"/>
      <c r="BEU89" s="336"/>
      <c r="BEV89" s="336"/>
      <c r="BEW89" s="336"/>
      <c r="BEX89" s="336"/>
      <c r="BEY89" s="336"/>
      <c r="BEZ89" s="336"/>
      <c r="BFA89" s="336"/>
      <c r="BFB89" s="336"/>
      <c r="BFC89" s="336"/>
      <c r="BFD89" s="336"/>
      <c r="BFE89" s="336"/>
      <c r="BFF89" s="336"/>
      <c r="BFG89" s="336"/>
      <c r="BFH89" s="336"/>
      <c r="BFI89" s="336"/>
      <c r="BFJ89" s="336"/>
      <c r="BFK89" s="336"/>
      <c r="BFL89" s="336"/>
      <c r="BFM89" s="336"/>
      <c r="BFN89" s="336"/>
      <c r="BFO89" s="336"/>
      <c r="BFP89" s="336"/>
      <c r="BFQ89" s="336"/>
      <c r="BFR89" s="336"/>
      <c r="BFS89" s="336"/>
      <c r="BFT89" s="336"/>
      <c r="BFU89" s="336"/>
      <c r="BFV89" s="336"/>
      <c r="BFW89" s="336"/>
      <c r="BFX89" s="336"/>
      <c r="BFY89" s="336"/>
      <c r="BFZ89" s="336"/>
      <c r="BGA89" s="336"/>
      <c r="BGB89" s="336"/>
      <c r="BGC89" s="336"/>
      <c r="BGD89" s="336"/>
      <c r="BGE89" s="336"/>
      <c r="BGF89" s="336"/>
      <c r="BGG89" s="336"/>
      <c r="BGH89" s="336"/>
      <c r="BGI89" s="336"/>
      <c r="BGJ89" s="336"/>
      <c r="BGK89" s="336"/>
      <c r="BGL89" s="336"/>
      <c r="BGM89" s="336"/>
      <c r="BGN89" s="336"/>
      <c r="BGO89" s="336"/>
      <c r="BGP89" s="336"/>
      <c r="BGQ89" s="336"/>
      <c r="BGR89" s="336"/>
      <c r="BGS89" s="336"/>
      <c r="BGT89" s="336"/>
      <c r="BGU89" s="336"/>
      <c r="BGV89" s="336"/>
      <c r="BGW89" s="336"/>
      <c r="BGX89" s="336"/>
      <c r="BGY89" s="336"/>
      <c r="BGZ89" s="336"/>
      <c r="BHA89" s="336"/>
      <c r="BHB89" s="336"/>
      <c r="BHC89" s="336"/>
      <c r="BHD89" s="336"/>
      <c r="BHE89" s="336"/>
      <c r="BHF89" s="336"/>
      <c r="BHG89" s="336"/>
      <c r="BHH89" s="336"/>
      <c r="BHI89" s="336"/>
      <c r="BHJ89" s="336"/>
      <c r="BHK89" s="336"/>
      <c r="BHL89" s="336"/>
      <c r="BHM89" s="336"/>
      <c r="BHN89" s="336"/>
      <c r="BHO89" s="336"/>
      <c r="BHP89" s="336"/>
      <c r="BHQ89" s="336"/>
      <c r="BHR89" s="336"/>
      <c r="BHS89" s="336"/>
      <c r="BHT89" s="336"/>
      <c r="BHU89" s="336"/>
      <c r="BHV89" s="336"/>
      <c r="BHW89" s="336"/>
      <c r="BHX89" s="336"/>
      <c r="BHY89" s="336"/>
      <c r="BHZ89" s="336"/>
      <c r="BIA89" s="336"/>
      <c r="BIB89" s="336"/>
      <c r="BIC89" s="336"/>
      <c r="BID89" s="336"/>
      <c r="BIE89" s="336"/>
      <c r="BIF89" s="336"/>
      <c r="BIG89" s="336"/>
      <c r="BIH89" s="336"/>
      <c r="BII89" s="336"/>
      <c r="BIJ89" s="336"/>
      <c r="BIK89" s="336"/>
      <c r="BIL89" s="336"/>
      <c r="BIM89" s="336"/>
      <c r="BIN89" s="336"/>
      <c r="BIO89" s="336"/>
      <c r="BIP89" s="336"/>
      <c r="BIQ89" s="336"/>
      <c r="BIR89" s="336"/>
      <c r="BIS89" s="336"/>
      <c r="BIT89" s="336"/>
      <c r="BIU89" s="336"/>
      <c r="BIV89" s="336"/>
      <c r="BIW89" s="336"/>
      <c r="BIX89" s="336"/>
      <c r="BIY89" s="336"/>
      <c r="BIZ89" s="336"/>
      <c r="BJA89" s="336"/>
      <c r="BJB89" s="336"/>
      <c r="BJC89" s="336"/>
      <c r="BJD89" s="336"/>
      <c r="BJE89" s="336"/>
      <c r="BJF89" s="336"/>
      <c r="BJG89" s="336"/>
      <c r="BJH89" s="336"/>
      <c r="BJI89" s="336"/>
      <c r="BJJ89" s="336"/>
      <c r="BJK89" s="336"/>
      <c r="BJL89" s="336"/>
      <c r="BJM89" s="336"/>
      <c r="BJN89" s="336"/>
      <c r="BJO89" s="336"/>
      <c r="BJP89" s="336"/>
      <c r="BJQ89" s="336"/>
      <c r="BJR89" s="336"/>
      <c r="BJS89" s="336"/>
      <c r="BJT89" s="336"/>
      <c r="BJU89" s="336"/>
      <c r="BJV89" s="336"/>
      <c r="BJW89" s="336"/>
      <c r="BJX89" s="336"/>
      <c r="BJY89" s="336"/>
      <c r="BJZ89" s="336"/>
      <c r="BKA89" s="336"/>
      <c r="BKB89" s="336"/>
      <c r="BKC89" s="336"/>
      <c r="BKD89" s="336"/>
      <c r="BKE89" s="336"/>
      <c r="BKF89" s="336"/>
      <c r="BKG89" s="336"/>
      <c r="BKH89" s="336"/>
      <c r="BKI89" s="336"/>
      <c r="BKJ89" s="336"/>
      <c r="BKK89" s="336"/>
      <c r="BKL89" s="336"/>
      <c r="BKM89" s="336"/>
      <c r="BKN89" s="336"/>
      <c r="BKO89" s="336"/>
      <c r="BKP89" s="336"/>
      <c r="BKQ89" s="336"/>
      <c r="BKR89" s="336"/>
      <c r="BKS89" s="336"/>
      <c r="BKT89" s="336"/>
      <c r="BKU89" s="336"/>
      <c r="BKV89" s="336"/>
      <c r="BKW89" s="336"/>
      <c r="BKX89" s="336"/>
      <c r="BKY89" s="336"/>
      <c r="BKZ89" s="336"/>
      <c r="BLA89" s="336"/>
      <c r="BLB89" s="336"/>
      <c r="BLC89" s="336"/>
      <c r="BLD89" s="336"/>
      <c r="BLE89" s="336"/>
      <c r="BLF89" s="336"/>
      <c r="BLG89" s="336"/>
      <c r="BLH89" s="336"/>
      <c r="BLI89" s="336"/>
      <c r="BLJ89" s="336"/>
      <c r="BLK89" s="336"/>
      <c r="BLL89" s="336"/>
      <c r="BLM89" s="336"/>
      <c r="BLN89" s="336"/>
      <c r="BLO89" s="336"/>
      <c r="BLP89" s="336"/>
      <c r="BLQ89" s="336"/>
      <c r="BLR89" s="336"/>
      <c r="BLS89" s="336"/>
      <c r="BLT89" s="336"/>
      <c r="BLU89" s="336"/>
      <c r="BLV89" s="336"/>
      <c r="BLW89" s="336"/>
      <c r="BLX89" s="336"/>
      <c r="BLY89" s="336"/>
      <c r="BLZ89" s="336"/>
      <c r="BMA89" s="336"/>
      <c r="BMB89" s="336"/>
      <c r="BMC89" s="336"/>
      <c r="BMD89" s="336"/>
      <c r="BME89" s="336"/>
      <c r="BMF89" s="336"/>
      <c r="BMG89" s="336"/>
      <c r="BMH89" s="336"/>
      <c r="BMI89" s="336"/>
      <c r="BMJ89" s="336"/>
      <c r="BMK89" s="336"/>
      <c r="BML89" s="336"/>
      <c r="BMM89" s="336"/>
      <c r="BMN89" s="336"/>
      <c r="BMO89" s="336"/>
      <c r="BMP89" s="336"/>
      <c r="BMQ89" s="336"/>
      <c r="BMR89" s="336"/>
      <c r="BMS89" s="336"/>
      <c r="BMT89" s="336"/>
      <c r="BMU89" s="336"/>
      <c r="BMV89" s="336"/>
      <c r="BMW89" s="336"/>
      <c r="BMX89" s="336"/>
      <c r="BMY89" s="336"/>
      <c r="BMZ89" s="336"/>
      <c r="BNA89" s="336"/>
      <c r="BNB89" s="336"/>
      <c r="BNC89" s="336"/>
      <c r="BND89" s="336"/>
      <c r="BNE89" s="336"/>
      <c r="BNF89" s="336"/>
      <c r="BNG89" s="336"/>
      <c r="BNH89" s="336"/>
      <c r="BNI89" s="336"/>
      <c r="BNJ89" s="336"/>
      <c r="BNK89" s="336"/>
      <c r="BNL89" s="336"/>
      <c r="BNM89" s="336"/>
      <c r="BNN89" s="336"/>
      <c r="BNO89" s="336"/>
      <c r="BNP89" s="336"/>
      <c r="BNQ89" s="336"/>
      <c r="BNR89" s="336"/>
      <c r="BNS89" s="336"/>
      <c r="BNT89" s="336"/>
      <c r="BNU89" s="336"/>
      <c r="BNV89" s="336"/>
      <c r="BNW89" s="336"/>
      <c r="BNX89" s="336"/>
      <c r="BNY89" s="336"/>
      <c r="BNZ89" s="336"/>
      <c r="BOA89" s="336"/>
      <c r="BOB89" s="336"/>
      <c r="BOC89" s="336"/>
      <c r="BOD89" s="336"/>
      <c r="BOE89" s="336"/>
      <c r="BOF89" s="336"/>
      <c r="BOG89" s="336"/>
      <c r="BOH89" s="336"/>
      <c r="BOI89" s="336"/>
      <c r="BOJ89" s="336"/>
      <c r="BOK89" s="336"/>
      <c r="BOL89" s="336"/>
      <c r="BOM89" s="336"/>
      <c r="BON89" s="336"/>
      <c r="BOO89" s="336"/>
      <c r="BOP89" s="336"/>
      <c r="BOQ89" s="336"/>
      <c r="BOR89" s="336"/>
      <c r="BOS89" s="336"/>
      <c r="BOT89" s="336"/>
      <c r="BOU89" s="336"/>
      <c r="BOV89" s="336"/>
      <c r="BOW89" s="336"/>
      <c r="BOX89" s="336"/>
      <c r="BOY89" s="336"/>
      <c r="BOZ89" s="336"/>
      <c r="BPA89" s="336"/>
      <c r="BPB89" s="336"/>
      <c r="BPC89" s="336"/>
      <c r="BPD89" s="336"/>
      <c r="BPE89" s="336"/>
      <c r="BPF89" s="336"/>
      <c r="BPG89" s="336"/>
      <c r="BPH89" s="336"/>
      <c r="BPI89" s="336"/>
      <c r="BPJ89" s="336"/>
      <c r="BPK89" s="336"/>
      <c r="BPL89" s="336"/>
      <c r="BPM89" s="336"/>
      <c r="BPN89" s="336"/>
      <c r="BPO89" s="336"/>
      <c r="BPP89" s="336"/>
      <c r="BPQ89" s="336"/>
      <c r="BPR89" s="336"/>
      <c r="BPS89" s="336"/>
      <c r="BPT89" s="336"/>
      <c r="BPU89" s="336"/>
      <c r="BPV89" s="336"/>
      <c r="BPW89" s="336"/>
      <c r="BPX89" s="336"/>
      <c r="BPY89" s="336"/>
      <c r="BPZ89" s="336"/>
      <c r="BQA89" s="336"/>
      <c r="BQB89" s="336"/>
      <c r="BQC89" s="336"/>
      <c r="BQD89" s="336"/>
      <c r="BQE89" s="336"/>
      <c r="BQF89" s="336"/>
      <c r="BQG89" s="336"/>
      <c r="BQH89" s="336"/>
      <c r="BQI89" s="336"/>
      <c r="BQJ89" s="336"/>
      <c r="BQK89" s="336"/>
      <c r="BQL89" s="336"/>
      <c r="BQM89" s="336"/>
      <c r="BQN89" s="336"/>
      <c r="BQO89" s="336"/>
      <c r="BQP89" s="336"/>
      <c r="BQQ89" s="336"/>
      <c r="BQR89" s="336"/>
      <c r="BQS89" s="336"/>
      <c r="BQT89" s="336"/>
      <c r="BQU89" s="336"/>
      <c r="BQV89" s="336"/>
      <c r="BQW89" s="336"/>
      <c r="BQX89" s="336"/>
      <c r="BQY89" s="336"/>
      <c r="BQZ89" s="336"/>
      <c r="BRA89" s="336"/>
      <c r="BRB89" s="336"/>
      <c r="BRC89" s="336"/>
      <c r="BRD89" s="336"/>
      <c r="BRE89" s="336"/>
      <c r="BRF89" s="336"/>
      <c r="BRG89" s="336"/>
      <c r="BRH89" s="336"/>
      <c r="BRI89" s="336"/>
      <c r="BRJ89" s="336"/>
      <c r="BRK89" s="336"/>
      <c r="BRL89" s="336"/>
      <c r="BRM89" s="336"/>
      <c r="BRN89" s="336"/>
      <c r="BRO89" s="336"/>
      <c r="BRP89" s="336"/>
      <c r="BRQ89" s="336"/>
      <c r="BRR89" s="336"/>
      <c r="BRS89" s="336"/>
      <c r="BRT89" s="336"/>
      <c r="BRU89" s="336"/>
      <c r="BRV89" s="336"/>
      <c r="BRW89" s="336"/>
      <c r="BRX89" s="336"/>
      <c r="BRY89" s="336"/>
      <c r="BRZ89" s="336"/>
      <c r="BSA89" s="336"/>
      <c r="BSB89" s="336"/>
      <c r="BSC89" s="336"/>
      <c r="BSD89" s="336"/>
      <c r="BSE89" s="336"/>
      <c r="BSF89" s="336"/>
      <c r="BSG89" s="336"/>
      <c r="BSH89" s="336"/>
      <c r="BSI89" s="336"/>
      <c r="BSJ89" s="336"/>
      <c r="BSK89" s="336"/>
      <c r="BSL89" s="336"/>
      <c r="BSM89" s="336"/>
      <c r="BSN89" s="336"/>
      <c r="BSO89" s="336"/>
      <c r="BSP89" s="336"/>
      <c r="BSQ89" s="336"/>
      <c r="BSR89" s="336"/>
      <c r="BSS89" s="336"/>
      <c r="BST89" s="336"/>
      <c r="BSU89" s="336"/>
      <c r="BSV89" s="336"/>
      <c r="BSW89" s="336"/>
      <c r="BSX89" s="336"/>
      <c r="BSY89" s="336"/>
      <c r="BSZ89" s="336"/>
      <c r="BTA89" s="336"/>
      <c r="BTB89" s="336"/>
      <c r="BTC89" s="336"/>
      <c r="BTD89" s="336"/>
      <c r="BTE89" s="336"/>
      <c r="BTF89" s="336"/>
      <c r="BTG89" s="336"/>
      <c r="BTH89" s="336"/>
      <c r="BTI89" s="336"/>
      <c r="BTJ89" s="336"/>
      <c r="BTK89" s="336"/>
      <c r="BTL89" s="336"/>
      <c r="BTM89" s="336"/>
      <c r="BTN89" s="336"/>
      <c r="BTO89" s="336"/>
      <c r="BTP89" s="336"/>
      <c r="BTQ89" s="336"/>
      <c r="BTR89" s="336"/>
      <c r="BTS89" s="336"/>
      <c r="BTT89" s="336"/>
      <c r="BTU89" s="336"/>
      <c r="BTV89" s="336"/>
      <c r="BTW89" s="336"/>
      <c r="BTX89" s="336"/>
      <c r="BTY89" s="336"/>
      <c r="BTZ89" s="336"/>
      <c r="BUA89" s="336"/>
      <c r="BUB89" s="336"/>
      <c r="BUC89" s="336"/>
      <c r="BUD89" s="336"/>
      <c r="BUE89" s="336"/>
      <c r="BUF89" s="336"/>
      <c r="BUG89" s="336"/>
      <c r="BUH89" s="336"/>
      <c r="BUI89" s="336"/>
      <c r="BUJ89" s="336"/>
      <c r="BUK89" s="336"/>
      <c r="BUL89" s="336"/>
      <c r="BUM89" s="336"/>
      <c r="BUN89" s="336"/>
      <c r="BUO89" s="336"/>
      <c r="BUP89" s="336"/>
      <c r="BUQ89" s="336"/>
      <c r="BUR89" s="336"/>
      <c r="BUS89" s="336"/>
      <c r="BUT89" s="336"/>
      <c r="BUU89" s="336"/>
      <c r="BUV89" s="336"/>
      <c r="BUW89" s="336"/>
      <c r="BUX89" s="336"/>
      <c r="BUY89" s="336"/>
      <c r="BUZ89" s="336"/>
      <c r="BVA89" s="336"/>
      <c r="BVB89" s="336"/>
      <c r="BVC89" s="336"/>
      <c r="BVD89" s="336"/>
      <c r="BVE89" s="336"/>
      <c r="BVF89" s="336"/>
      <c r="BVG89" s="336"/>
      <c r="BVH89" s="336"/>
      <c r="BVI89" s="336"/>
      <c r="BVJ89" s="336"/>
      <c r="BVK89" s="336"/>
      <c r="BVL89" s="336"/>
      <c r="BVM89" s="336"/>
      <c r="BVN89" s="336"/>
      <c r="BVO89" s="336"/>
      <c r="BVP89" s="336"/>
      <c r="BVQ89" s="336"/>
      <c r="BVR89" s="336"/>
      <c r="BVS89" s="336"/>
      <c r="BVT89" s="336"/>
      <c r="BVU89" s="336"/>
      <c r="BVV89" s="336"/>
      <c r="BVW89" s="336"/>
      <c r="BVX89" s="336"/>
      <c r="BVY89" s="336"/>
      <c r="BVZ89" s="336"/>
      <c r="BWA89" s="336"/>
      <c r="BWB89" s="336"/>
      <c r="BWC89" s="336"/>
      <c r="BWD89" s="336"/>
      <c r="BWE89" s="336"/>
      <c r="BWF89" s="336"/>
      <c r="BWG89" s="336"/>
      <c r="BWH89" s="336"/>
      <c r="BWI89" s="336"/>
      <c r="BWJ89" s="336"/>
      <c r="BWK89" s="336"/>
      <c r="BWL89" s="336"/>
      <c r="BWM89" s="336"/>
      <c r="BWN89" s="336"/>
      <c r="BWO89" s="336"/>
      <c r="BWP89" s="336"/>
      <c r="BWQ89" s="336"/>
      <c r="BWR89" s="336"/>
      <c r="BWS89" s="336"/>
      <c r="BWT89" s="336"/>
      <c r="BWU89" s="336"/>
      <c r="BWV89" s="336"/>
      <c r="BWW89" s="336"/>
      <c r="BWX89" s="336"/>
      <c r="BWY89" s="336"/>
      <c r="BWZ89" s="336"/>
      <c r="BXA89" s="336"/>
      <c r="BXB89" s="336"/>
      <c r="BXC89" s="336"/>
      <c r="BXD89" s="336"/>
      <c r="BXE89" s="336"/>
      <c r="BXF89" s="336"/>
      <c r="BXG89" s="336"/>
      <c r="BXH89" s="336"/>
      <c r="BXI89" s="336"/>
      <c r="BXJ89" s="336"/>
      <c r="BXK89" s="336"/>
      <c r="BXL89" s="336"/>
      <c r="BXM89" s="336"/>
      <c r="BXN89" s="336"/>
      <c r="BXO89" s="336"/>
      <c r="BXP89" s="336"/>
      <c r="BXQ89" s="336"/>
      <c r="BXR89" s="336"/>
      <c r="BXS89" s="336"/>
      <c r="BXT89" s="336"/>
      <c r="BXU89" s="336"/>
      <c r="BXV89" s="336"/>
      <c r="BXW89" s="336"/>
      <c r="BXX89" s="336"/>
      <c r="BXY89" s="336"/>
      <c r="BXZ89" s="336"/>
      <c r="BYA89" s="336"/>
      <c r="BYB89" s="336"/>
      <c r="BYC89" s="336"/>
      <c r="BYD89" s="336"/>
      <c r="BYE89" s="336"/>
      <c r="BYF89" s="336"/>
      <c r="BYG89" s="336"/>
      <c r="BYH89" s="336"/>
      <c r="BYI89" s="336"/>
      <c r="BYJ89" s="336"/>
      <c r="BYK89" s="336"/>
      <c r="BYL89" s="336"/>
      <c r="BYM89" s="336"/>
      <c r="BYN89" s="336"/>
      <c r="BYO89" s="336"/>
      <c r="BYP89" s="336"/>
      <c r="BYQ89" s="336"/>
      <c r="BYR89" s="336"/>
      <c r="BYS89" s="336"/>
      <c r="BYT89" s="336"/>
      <c r="BYU89" s="336"/>
      <c r="BYV89" s="336"/>
      <c r="BYW89" s="336"/>
      <c r="BYX89" s="336"/>
      <c r="BYY89" s="336"/>
      <c r="BYZ89" s="336"/>
      <c r="BZA89" s="336"/>
      <c r="BZB89" s="336"/>
      <c r="BZC89" s="336"/>
      <c r="BZD89" s="336"/>
      <c r="BZE89" s="336"/>
      <c r="BZF89" s="336"/>
      <c r="BZG89" s="336"/>
      <c r="BZH89" s="336"/>
      <c r="BZI89" s="336"/>
      <c r="BZJ89" s="336"/>
      <c r="BZK89" s="336"/>
      <c r="BZL89" s="336"/>
      <c r="BZM89" s="336"/>
      <c r="BZN89" s="336"/>
      <c r="BZO89" s="336"/>
      <c r="BZP89" s="336"/>
      <c r="BZQ89" s="336"/>
      <c r="BZR89" s="336"/>
      <c r="BZS89" s="336"/>
      <c r="BZT89" s="336"/>
      <c r="BZU89" s="336"/>
      <c r="BZV89" s="336"/>
      <c r="BZW89" s="336"/>
      <c r="BZX89" s="336"/>
      <c r="BZY89" s="336"/>
      <c r="BZZ89" s="336"/>
      <c r="CAA89" s="336"/>
      <c r="CAB89" s="336"/>
      <c r="CAC89" s="336"/>
      <c r="CAD89" s="336"/>
      <c r="CAE89" s="336"/>
      <c r="CAF89" s="336"/>
      <c r="CAG89" s="336"/>
      <c r="CAH89" s="336"/>
      <c r="CAI89" s="336"/>
      <c r="CAJ89" s="336"/>
      <c r="CAK89" s="336"/>
      <c r="CAL89" s="336"/>
      <c r="CAM89" s="336"/>
      <c r="CAN89" s="336"/>
      <c r="CAO89" s="336"/>
      <c r="CAP89" s="336"/>
      <c r="CAQ89" s="336"/>
      <c r="CAR89" s="336"/>
      <c r="CAS89" s="336"/>
      <c r="CAT89" s="336"/>
      <c r="CAU89" s="336"/>
      <c r="CAV89" s="336"/>
      <c r="CAW89" s="336"/>
      <c r="CAX89" s="336"/>
      <c r="CAY89" s="336"/>
      <c r="CAZ89" s="336"/>
      <c r="CBA89" s="336"/>
      <c r="CBB89" s="336"/>
      <c r="CBC89" s="336"/>
      <c r="CBD89" s="336"/>
      <c r="CBE89" s="336"/>
      <c r="CBF89" s="336"/>
      <c r="CBG89" s="336"/>
      <c r="CBH89" s="336"/>
      <c r="CBI89" s="336"/>
      <c r="CBJ89" s="336"/>
      <c r="CBK89" s="336"/>
      <c r="CBL89" s="336"/>
      <c r="CBM89" s="336"/>
      <c r="CBN89" s="336"/>
      <c r="CBO89" s="336"/>
      <c r="CBP89" s="336"/>
      <c r="CBQ89" s="336"/>
      <c r="CBR89" s="336"/>
      <c r="CBS89" s="336"/>
      <c r="CBT89" s="336"/>
      <c r="CBU89" s="336"/>
      <c r="CBV89" s="336"/>
      <c r="CBW89" s="336"/>
      <c r="CBX89" s="336"/>
      <c r="CBY89" s="336"/>
      <c r="CBZ89" s="336"/>
      <c r="CCA89" s="336"/>
      <c r="CCB89" s="336"/>
      <c r="CCC89" s="336"/>
      <c r="CCD89" s="336"/>
      <c r="CCE89" s="336"/>
      <c r="CCF89" s="336"/>
      <c r="CCG89" s="336"/>
      <c r="CCH89" s="336"/>
      <c r="CCI89" s="336"/>
      <c r="CCJ89" s="336"/>
      <c r="CCK89" s="336"/>
      <c r="CCL89" s="336"/>
      <c r="CCM89" s="336"/>
      <c r="CCN89" s="336"/>
      <c r="CCO89" s="336"/>
      <c r="CCP89" s="336"/>
      <c r="CCQ89" s="336"/>
      <c r="CCR89" s="336"/>
      <c r="CCS89" s="336"/>
      <c r="CCT89" s="336"/>
      <c r="CCU89" s="336"/>
      <c r="CCV89" s="336"/>
      <c r="CCW89" s="336"/>
      <c r="CCX89" s="336"/>
      <c r="CCY89" s="336"/>
      <c r="CCZ89" s="336"/>
      <c r="CDA89" s="336"/>
      <c r="CDB89" s="336"/>
      <c r="CDC89" s="336"/>
      <c r="CDD89" s="336"/>
      <c r="CDE89" s="336"/>
      <c r="CDF89" s="336"/>
      <c r="CDG89" s="336"/>
      <c r="CDH89" s="336"/>
      <c r="CDI89" s="336"/>
      <c r="CDJ89" s="336"/>
      <c r="CDK89" s="336"/>
      <c r="CDL89" s="336"/>
      <c r="CDM89" s="336"/>
      <c r="CDN89" s="336"/>
      <c r="CDO89" s="336"/>
      <c r="CDP89" s="336"/>
      <c r="CDQ89" s="336"/>
      <c r="CDR89" s="336"/>
      <c r="CDS89" s="336"/>
      <c r="CDT89" s="336"/>
      <c r="CDU89" s="336"/>
      <c r="CDV89" s="336"/>
      <c r="CDW89" s="336"/>
      <c r="CDX89" s="336"/>
      <c r="CDY89" s="336"/>
      <c r="CDZ89" s="336"/>
      <c r="CEA89" s="336"/>
      <c r="CEB89" s="336"/>
      <c r="CEC89" s="336"/>
      <c r="CED89" s="336"/>
      <c r="CEE89" s="336"/>
      <c r="CEF89" s="336"/>
      <c r="CEG89" s="336"/>
      <c r="CEH89" s="336"/>
      <c r="CEI89" s="336"/>
      <c r="CEJ89" s="336"/>
      <c r="CEK89" s="336"/>
      <c r="CEL89" s="336"/>
      <c r="CEM89" s="336"/>
      <c r="CEN89" s="336"/>
      <c r="CEO89" s="336"/>
      <c r="CEP89" s="336"/>
      <c r="CEQ89" s="336"/>
      <c r="CER89" s="336"/>
      <c r="CES89" s="336"/>
      <c r="CET89" s="336"/>
      <c r="CEU89" s="336"/>
      <c r="CEV89" s="336"/>
      <c r="CEW89" s="336"/>
      <c r="CEX89" s="336"/>
      <c r="CEY89" s="336"/>
      <c r="CEZ89" s="336"/>
      <c r="CFA89" s="336"/>
      <c r="CFB89" s="336"/>
      <c r="CFC89" s="336"/>
      <c r="CFD89" s="336"/>
      <c r="CFE89" s="336"/>
      <c r="CFF89" s="336"/>
      <c r="CFG89" s="336"/>
      <c r="CFH89" s="336"/>
      <c r="CFI89" s="336"/>
      <c r="CFJ89" s="336"/>
      <c r="CFK89" s="336"/>
      <c r="CFL89" s="336"/>
      <c r="CFM89" s="336"/>
      <c r="CFN89" s="336"/>
      <c r="CFO89" s="336"/>
      <c r="CFP89" s="336"/>
      <c r="CFQ89" s="336"/>
      <c r="CFR89" s="336"/>
      <c r="CFS89" s="336"/>
      <c r="CFT89" s="336"/>
      <c r="CFU89" s="336"/>
      <c r="CFV89" s="336"/>
      <c r="CFW89" s="336"/>
      <c r="CFX89" s="336"/>
      <c r="CFY89" s="336"/>
      <c r="CFZ89" s="336"/>
      <c r="CGA89" s="336"/>
      <c r="CGB89" s="336"/>
      <c r="CGC89" s="336"/>
      <c r="CGD89" s="336"/>
      <c r="CGE89" s="336"/>
      <c r="CGF89" s="336"/>
      <c r="CGG89" s="336"/>
      <c r="CGH89" s="336"/>
      <c r="CGI89" s="336"/>
      <c r="CGJ89" s="336"/>
      <c r="CGK89" s="336"/>
      <c r="CGL89" s="336"/>
      <c r="CGM89" s="336"/>
      <c r="CGN89" s="336"/>
      <c r="CGO89" s="336"/>
      <c r="CGP89" s="336"/>
      <c r="CGQ89" s="336"/>
      <c r="CGR89" s="336"/>
      <c r="CGS89" s="336"/>
      <c r="CGT89" s="336"/>
      <c r="CGU89" s="336"/>
      <c r="CGV89" s="336"/>
      <c r="CGW89" s="336"/>
      <c r="CGX89" s="336"/>
      <c r="CGY89" s="336"/>
      <c r="CGZ89" s="336"/>
      <c r="CHA89" s="336"/>
      <c r="CHB89" s="336"/>
      <c r="CHC89" s="336"/>
      <c r="CHD89" s="336"/>
      <c r="CHE89" s="336"/>
      <c r="CHF89" s="336"/>
      <c r="CHG89" s="336"/>
      <c r="CHH89" s="336"/>
      <c r="CHI89" s="336"/>
      <c r="CHJ89" s="336"/>
      <c r="CHK89" s="336"/>
      <c r="CHL89" s="336"/>
      <c r="CHM89" s="336"/>
      <c r="CHN89" s="336"/>
      <c r="CHO89" s="336"/>
      <c r="CHP89" s="336"/>
      <c r="CHQ89" s="336"/>
      <c r="CHR89" s="336"/>
      <c r="CHS89" s="336"/>
      <c r="CHT89" s="336"/>
      <c r="CHU89" s="336"/>
      <c r="CHV89" s="336"/>
      <c r="CHW89" s="336"/>
      <c r="CHX89" s="336"/>
      <c r="CHY89" s="336"/>
      <c r="CHZ89" s="336"/>
      <c r="CIA89" s="336"/>
      <c r="CIB89" s="336"/>
      <c r="CIC89" s="336"/>
      <c r="CID89" s="336"/>
      <c r="CIE89" s="336"/>
      <c r="CIF89" s="336"/>
      <c r="CIG89" s="336"/>
      <c r="CIH89" s="336"/>
      <c r="CII89" s="336"/>
      <c r="CIJ89" s="336"/>
      <c r="CIK89" s="336"/>
      <c r="CIL89" s="336"/>
      <c r="CIM89" s="336"/>
      <c r="CIN89" s="336"/>
      <c r="CIO89" s="336"/>
      <c r="CIP89" s="336"/>
      <c r="CIQ89" s="336"/>
      <c r="CIR89" s="336"/>
      <c r="CIS89" s="336"/>
      <c r="CIT89" s="336"/>
      <c r="CIU89" s="336"/>
      <c r="CIV89" s="336"/>
      <c r="CIW89" s="336"/>
      <c r="CIX89" s="336"/>
      <c r="CIY89" s="336"/>
      <c r="CIZ89" s="336"/>
      <c r="CJA89" s="336"/>
      <c r="CJB89" s="336"/>
      <c r="CJC89" s="336"/>
      <c r="CJD89" s="336"/>
      <c r="CJE89" s="336"/>
      <c r="CJF89" s="336"/>
      <c r="CJG89" s="336"/>
      <c r="CJH89" s="336"/>
      <c r="CJI89" s="336"/>
      <c r="CJJ89" s="336"/>
      <c r="CJK89" s="336"/>
      <c r="CJL89" s="336"/>
      <c r="CJM89" s="336"/>
      <c r="CJN89" s="336"/>
      <c r="CJO89" s="336"/>
      <c r="CJP89" s="336"/>
      <c r="CJQ89" s="336"/>
      <c r="CJR89" s="336"/>
      <c r="CJS89" s="336"/>
      <c r="CJT89" s="336"/>
      <c r="CJU89" s="336"/>
      <c r="CJV89" s="336"/>
      <c r="CJW89" s="336"/>
      <c r="CJX89" s="336"/>
      <c r="CJY89" s="336"/>
      <c r="CJZ89" s="336"/>
      <c r="CKA89" s="336"/>
      <c r="CKB89" s="336"/>
      <c r="CKC89" s="336"/>
      <c r="CKD89" s="336"/>
      <c r="CKE89" s="336"/>
      <c r="CKF89" s="336"/>
      <c r="CKG89" s="336"/>
      <c r="CKH89" s="336"/>
      <c r="CKI89" s="336"/>
      <c r="CKJ89" s="336"/>
      <c r="CKK89" s="336"/>
      <c r="CKL89" s="336"/>
      <c r="CKM89" s="336"/>
      <c r="CKN89" s="336"/>
      <c r="CKO89" s="336"/>
      <c r="CKP89" s="336"/>
      <c r="CKQ89" s="336"/>
      <c r="CKR89" s="336"/>
      <c r="CKS89" s="336"/>
      <c r="CKT89" s="336"/>
      <c r="CKU89" s="336"/>
      <c r="CKV89" s="336"/>
      <c r="CKW89" s="336"/>
      <c r="CKX89" s="336"/>
      <c r="CKY89" s="336"/>
      <c r="CKZ89" s="336"/>
      <c r="CLA89" s="336"/>
      <c r="CLB89" s="336"/>
      <c r="CLC89" s="336"/>
      <c r="CLD89" s="336"/>
      <c r="CLE89" s="336"/>
      <c r="CLF89" s="336"/>
      <c r="CLG89" s="336"/>
      <c r="CLH89" s="336"/>
      <c r="CLI89" s="336"/>
      <c r="CLJ89" s="336"/>
      <c r="CLK89" s="336"/>
      <c r="CLL89" s="336"/>
      <c r="CLM89" s="336"/>
      <c r="CLN89" s="336"/>
      <c r="CLO89" s="336"/>
      <c r="CLP89" s="336"/>
      <c r="CLQ89" s="336"/>
      <c r="CLR89" s="336"/>
      <c r="CLS89" s="336"/>
      <c r="CLT89" s="336"/>
      <c r="CLU89" s="336"/>
      <c r="CLV89" s="336"/>
      <c r="CLW89" s="336"/>
      <c r="CLX89" s="336"/>
      <c r="CLY89" s="336"/>
      <c r="CLZ89" s="336"/>
      <c r="CMA89" s="336"/>
      <c r="CMB89" s="336"/>
      <c r="CMC89" s="336"/>
      <c r="CMD89" s="336"/>
      <c r="CME89" s="336"/>
      <c r="CMF89" s="336"/>
      <c r="CMG89" s="336"/>
      <c r="CMH89" s="336"/>
      <c r="CMI89" s="336"/>
      <c r="CMJ89" s="336"/>
      <c r="CMK89" s="336"/>
      <c r="CML89" s="336"/>
      <c r="CMM89" s="336"/>
      <c r="CMN89" s="336"/>
      <c r="CMO89" s="336"/>
      <c r="CMP89" s="336"/>
      <c r="CMQ89" s="336"/>
      <c r="CMR89" s="336"/>
      <c r="CMS89" s="336"/>
      <c r="CMT89" s="336"/>
      <c r="CMU89" s="336"/>
      <c r="CMV89" s="336"/>
      <c r="CMW89" s="336"/>
      <c r="CMX89" s="336"/>
      <c r="CMY89" s="336"/>
      <c r="CMZ89" s="336"/>
      <c r="CNA89" s="336"/>
      <c r="CNB89" s="336"/>
      <c r="CNC89" s="336"/>
      <c r="CND89" s="336"/>
      <c r="CNE89" s="336"/>
      <c r="CNF89" s="336"/>
      <c r="CNG89" s="336"/>
      <c r="CNH89" s="336"/>
      <c r="CNI89" s="336"/>
      <c r="CNJ89" s="336"/>
      <c r="CNK89" s="336"/>
      <c r="CNL89" s="336"/>
      <c r="CNM89" s="336"/>
      <c r="CNN89" s="336"/>
      <c r="CNO89" s="336"/>
      <c r="CNP89" s="336"/>
      <c r="CNQ89" s="336"/>
      <c r="CNR89" s="336"/>
      <c r="CNS89" s="336"/>
      <c r="CNT89" s="336"/>
      <c r="CNU89" s="336"/>
      <c r="CNV89" s="336"/>
      <c r="CNW89" s="336"/>
      <c r="CNX89" s="336"/>
      <c r="CNY89" s="336"/>
      <c r="CNZ89" s="336"/>
      <c r="COA89" s="336"/>
      <c r="COB89" s="336"/>
      <c r="COC89" s="336"/>
      <c r="COD89" s="336"/>
      <c r="COE89" s="336"/>
      <c r="COF89" s="336"/>
      <c r="COG89" s="336"/>
      <c r="COH89" s="336"/>
      <c r="COI89" s="336"/>
      <c r="COJ89" s="336"/>
      <c r="COK89" s="336"/>
      <c r="COL89" s="336"/>
      <c r="COM89" s="336"/>
      <c r="CON89" s="336"/>
      <c r="COO89" s="336"/>
      <c r="COP89" s="336"/>
      <c r="COQ89" s="336"/>
      <c r="COR89" s="336"/>
      <c r="COS89" s="336"/>
      <c r="COT89" s="336"/>
      <c r="COU89" s="336"/>
      <c r="COV89" s="336"/>
      <c r="COW89" s="336"/>
      <c r="COX89" s="336"/>
      <c r="COY89" s="336"/>
      <c r="COZ89" s="336"/>
      <c r="CPA89" s="336"/>
      <c r="CPB89" s="336"/>
      <c r="CPC89" s="336"/>
      <c r="CPD89" s="336"/>
      <c r="CPE89" s="336"/>
      <c r="CPF89" s="336"/>
      <c r="CPG89" s="336"/>
      <c r="CPH89" s="336"/>
      <c r="CPI89" s="336"/>
      <c r="CPJ89" s="336"/>
      <c r="CPK89" s="336"/>
      <c r="CPL89" s="336"/>
      <c r="CPM89" s="336"/>
      <c r="CPN89" s="336"/>
      <c r="CPO89" s="336"/>
      <c r="CPP89" s="336"/>
      <c r="CPQ89" s="336"/>
      <c r="CPR89" s="336"/>
      <c r="CPS89" s="336"/>
      <c r="CPT89" s="336"/>
      <c r="CPU89" s="336"/>
      <c r="CPV89" s="336"/>
      <c r="CPW89" s="336"/>
      <c r="CPX89" s="336"/>
      <c r="CPY89" s="336"/>
      <c r="CPZ89" s="336"/>
      <c r="CQA89" s="336"/>
      <c r="CQB89" s="336"/>
      <c r="CQC89" s="336"/>
      <c r="CQD89" s="336"/>
      <c r="CQE89" s="336"/>
      <c r="CQF89" s="336"/>
      <c r="CQG89" s="336"/>
      <c r="CQH89" s="336"/>
      <c r="CQI89" s="336"/>
      <c r="CQJ89" s="336"/>
      <c r="CQK89" s="336"/>
      <c r="CQL89" s="336"/>
      <c r="CQM89" s="336"/>
      <c r="CQN89" s="336"/>
      <c r="CQO89" s="336"/>
      <c r="CQP89" s="336"/>
      <c r="CQQ89" s="336"/>
      <c r="CQR89" s="336"/>
      <c r="CQS89" s="336"/>
      <c r="CQT89" s="336"/>
      <c r="CQU89" s="336"/>
      <c r="CQV89" s="336"/>
      <c r="CQW89" s="336"/>
      <c r="CQX89" s="336"/>
      <c r="CQY89" s="336"/>
      <c r="CQZ89" s="336"/>
      <c r="CRA89" s="336"/>
      <c r="CRB89" s="336"/>
      <c r="CRC89" s="336"/>
      <c r="CRD89" s="336"/>
      <c r="CRE89" s="336"/>
      <c r="CRF89" s="336"/>
      <c r="CRG89" s="336"/>
      <c r="CRH89" s="336"/>
      <c r="CRI89" s="336"/>
      <c r="CRJ89" s="336"/>
      <c r="CRK89" s="336"/>
      <c r="CRL89" s="336"/>
      <c r="CRM89" s="336"/>
      <c r="CRN89" s="336"/>
      <c r="CRO89" s="336"/>
      <c r="CRP89" s="336"/>
      <c r="CRQ89" s="336"/>
      <c r="CRR89" s="336"/>
      <c r="CRS89" s="336"/>
      <c r="CRT89" s="336"/>
      <c r="CRU89" s="336"/>
      <c r="CRV89" s="336"/>
      <c r="CRW89" s="336"/>
      <c r="CRX89" s="336"/>
      <c r="CRY89" s="336"/>
      <c r="CRZ89" s="336"/>
      <c r="CSA89" s="336"/>
      <c r="CSB89" s="336"/>
      <c r="CSC89" s="336"/>
      <c r="CSD89" s="336"/>
      <c r="CSE89" s="336"/>
      <c r="CSF89" s="336"/>
      <c r="CSG89" s="336"/>
      <c r="CSH89" s="336"/>
      <c r="CSI89" s="336"/>
      <c r="CSJ89" s="336"/>
      <c r="CSK89" s="336"/>
      <c r="CSL89" s="336"/>
      <c r="CSM89" s="336"/>
      <c r="CSN89" s="336"/>
      <c r="CSO89" s="336"/>
      <c r="CSP89" s="336"/>
      <c r="CSQ89" s="336"/>
      <c r="CSR89" s="336"/>
      <c r="CSS89" s="336"/>
      <c r="CST89" s="336"/>
      <c r="CSU89" s="336"/>
      <c r="CSV89" s="336"/>
      <c r="CSW89" s="336"/>
      <c r="CSX89" s="336"/>
      <c r="CSY89" s="336"/>
      <c r="CSZ89" s="336"/>
      <c r="CTA89" s="336"/>
      <c r="CTB89" s="336"/>
      <c r="CTC89" s="336"/>
      <c r="CTD89" s="336"/>
      <c r="CTE89" s="336"/>
      <c r="CTF89" s="336"/>
      <c r="CTG89" s="336"/>
      <c r="CTH89" s="336"/>
      <c r="CTI89" s="336"/>
      <c r="CTJ89" s="336"/>
      <c r="CTK89" s="336"/>
      <c r="CTL89" s="336"/>
      <c r="CTM89" s="336"/>
      <c r="CTN89" s="336"/>
      <c r="CTO89" s="336"/>
      <c r="CTP89" s="336"/>
      <c r="CTQ89" s="336"/>
      <c r="CTR89" s="336"/>
      <c r="CTS89" s="336"/>
      <c r="CTT89" s="336"/>
      <c r="CTU89" s="336"/>
      <c r="CTV89" s="336"/>
      <c r="CTW89" s="336"/>
      <c r="CTX89" s="336"/>
      <c r="CTY89" s="336"/>
      <c r="CTZ89" s="336"/>
      <c r="CUA89" s="336"/>
      <c r="CUB89" s="336"/>
      <c r="CUC89" s="336"/>
      <c r="CUD89" s="336"/>
      <c r="CUE89" s="336"/>
      <c r="CUF89" s="336"/>
      <c r="CUG89" s="336"/>
      <c r="CUH89" s="336"/>
      <c r="CUI89" s="336"/>
      <c r="CUJ89" s="336"/>
      <c r="CUK89" s="336"/>
      <c r="CUL89" s="336"/>
      <c r="CUM89" s="336"/>
      <c r="CUN89" s="336"/>
      <c r="CUO89" s="336"/>
      <c r="CUP89" s="336"/>
      <c r="CUQ89" s="336"/>
      <c r="CUR89" s="336"/>
      <c r="CUS89" s="336"/>
      <c r="CUT89" s="336"/>
      <c r="CUU89" s="336"/>
      <c r="CUV89" s="336"/>
      <c r="CUW89" s="336"/>
      <c r="CUX89" s="336"/>
      <c r="CUY89" s="336"/>
      <c r="CUZ89" s="336"/>
      <c r="CVA89" s="336"/>
      <c r="CVB89" s="336"/>
      <c r="CVC89" s="336"/>
      <c r="CVD89" s="336"/>
      <c r="CVE89" s="336"/>
      <c r="CVF89" s="336"/>
      <c r="CVG89" s="336"/>
      <c r="CVH89" s="336"/>
      <c r="CVI89" s="336"/>
      <c r="CVJ89" s="336"/>
      <c r="CVK89" s="336"/>
      <c r="CVL89" s="336"/>
      <c r="CVM89" s="336"/>
      <c r="CVN89" s="336"/>
      <c r="CVO89" s="336"/>
      <c r="CVP89" s="336"/>
      <c r="CVQ89" s="336"/>
      <c r="CVR89" s="336"/>
      <c r="CVS89" s="336"/>
      <c r="CVT89" s="336"/>
      <c r="CVU89" s="336"/>
      <c r="CVV89" s="336"/>
      <c r="CVW89" s="336"/>
      <c r="CVX89" s="336"/>
      <c r="CVY89" s="336"/>
      <c r="CVZ89" s="336"/>
      <c r="CWA89" s="336"/>
      <c r="CWB89" s="336"/>
      <c r="CWC89" s="336"/>
      <c r="CWD89" s="336"/>
      <c r="CWE89" s="336"/>
      <c r="CWF89" s="336"/>
      <c r="CWG89" s="336"/>
      <c r="CWH89" s="336"/>
      <c r="CWI89" s="336"/>
      <c r="CWJ89" s="336"/>
      <c r="CWK89" s="336"/>
      <c r="CWL89" s="336"/>
      <c r="CWM89" s="336"/>
      <c r="CWN89" s="336"/>
      <c r="CWO89" s="336"/>
      <c r="CWP89" s="336"/>
      <c r="CWQ89" s="336"/>
      <c r="CWR89" s="336"/>
      <c r="CWS89" s="336"/>
      <c r="CWT89" s="336"/>
      <c r="CWU89" s="336"/>
      <c r="CWV89" s="336"/>
      <c r="CWW89" s="336"/>
      <c r="CWX89" s="336"/>
      <c r="CWY89" s="336"/>
      <c r="CWZ89" s="336"/>
      <c r="CXA89" s="336"/>
      <c r="CXB89" s="336"/>
      <c r="CXC89" s="336"/>
      <c r="CXD89" s="336"/>
      <c r="CXE89" s="336"/>
      <c r="CXF89" s="336"/>
      <c r="CXG89" s="336"/>
      <c r="CXH89" s="336"/>
      <c r="CXI89" s="336"/>
      <c r="CXJ89" s="336"/>
      <c r="CXK89" s="336"/>
      <c r="CXL89" s="336"/>
      <c r="CXM89" s="336"/>
      <c r="CXN89" s="336"/>
      <c r="CXO89" s="336"/>
      <c r="CXP89" s="336"/>
      <c r="CXQ89" s="336"/>
      <c r="CXR89" s="336"/>
      <c r="CXS89" s="336"/>
      <c r="CXT89" s="336"/>
      <c r="CXU89" s="336"/>
      <c r="CXV89" s="336"/>
      <c r="CXW89" s="336"/>
      <c r="CXX89" s="336"/>
      <c r="CXY89" s="336"/>
      <c r="CXZ89" s="336"/>
      <c r="CYA89" s="336"/>
      <c r="CYB89" s="336"/>
      <c r="CYC89" s="336"/>
      <c r="CYD89" s="336"/>
      <c r="CYE89" s="336"/>
      <c r="CYF89" s="336"/>
      <c r="CYG89" s="336"/>
      <c r="CYH89" s="336"/>
      <c r="CYI89" s="336"/>
      <c r="CYJ89" s="336"/>
      <c r="CYK89" s="336"/>
      <c r="CYL89" s="336"/>
      <c r="CYM89" s="336"/>
      <c r="CYN89" s="336"/>
      <c r="CYO89" s="336"/>
      <c r="CYP89" s="336"/>
      <c r="CYQ89" s="336"/>
      <c r="CYR89" s="336"/>
      <c r="CYS89" s="336"/>
      <c r="CYT89" s="336"/>
      <c r="CYU89" s="336"/>
      <c r="CYV89" s="336"/>
      <c r="CYW89" s="336"/>
      <c r="CYX89" s="336"/>
      <c r="CYY89" s="336"/>
      <c r="CYZ89" s="336"/>
      <c r="CZA89" s="336"/>
      <c r="CZB89" s="336"/>
      <c r="CZC89" s="336"/>
      <c r="CZD89" s="336"/>
      <c r="CZE89" s="336"/>
      <c r="CZF89" s="336"/>
      <c r="CZG89" s="336"/>
      <c r="CZH89" s="336"/>
      <c r="CZI89" s="336"/>
      <c r="CZJ89" s="336"/>
      <c r="CZK89" s="336"/>
      <c r="CZL89" s="336"/>
      <c r="CZM89" s="336"/>
      <c r="CZN89" s="336"/>
      <c r="CZO89" s="336"/>
      <c r="CZP89" s="336"/>
      <c r="CZQ89" s="336"/>
      <c r="CZR89" s="336"/>
      <c r="CZS89" s="336"/>
      <c r="CZT89" s="336"/>
      <c r="CZU89" s="336"/>
      <c r="CZV89" s="336"/>
      <c r="CZW89" s="336"/>
      <c r="CZX89" s="336"/>
      <c r="CZY89" s="336"/>
      <c r="CZZ89" s="336"/>
      <c r="DAA89" s="336"/>
      <c r="DAB89" s="336"/>
      <c r="DAC89" s="336"/>
      <c r="DAD89" s="336"/>
      <c r="DAE89" s="336"/>
      <c r="DAF89" s="336"/>
      <c r="DAG89" s="336"/>
      <c r="DAH89" s="336"/>
      <c r="DAI89" s="336"/>
      <c r="DAJ89" s="336"/>
      <c r="DAK89" s="336"/>
      <c r="DAL89" s="336"/>
      <c r="DAM89" s="336"/>
      <c r="DAN89" s="336"/>
      <c r="DAO89" s="336"/>
      <c r="DAP89" s="336"/>
      <c r="DAQ89" s="336"/>
      <c r="DAR89" s="336"/>
      <c r="DAS89" s="336"/>
      <c r="DAT89" s="336"/>
      <c r="DAU89" s="336"/>
      <c r="DAV89" s="336"/>
      <c r="DAW89" s="336"/>
      <c r="DAX89" s="336"/>
      <c r="DAY89" s="336"/>
      <c r="DAZ89" s="336"/>
      <c r="DBA89" s="336"/>
      <c r="DBB89" s="336"/>
      <c r="DBC89" s="336"/>
      <c r="DBD89" s="336"/>
      <c r="DBE89" s="336"/>
      <c r="DBF89" s="336"/>
      <c r="DBG89" s="336"/>
      <c r="DBH89" s="336"/>
      <c r="DBI89" s="336"/>
      <c r="DBJ89" s="336"/>
      <c r="DBK89" s="336"/>
      <c r="DBL89" s="336"/>
      <c r="DBM89" s="336"/>
      <c r="DBN89" s="336"/>
      <c r="DBO89" s="336"/>
      <c r="DBP89" s="336"/>
      <c r="DBQ89" s="336"/>
      <c r="DBR89" s="336"/>
      <c r="DBS89" s="336"/>
      <c r="DBT89" s="336"/>
      <c r="DBU89" s="336"/>
      <c r="DBV89" s="336"/>
      <c r="DBW89" s="336"/>
      <c r="DBX89" s="336"/>
      <c r="DBY89" s="336"/>
      <c r="DBZ89" s="336"/>
      <c r="DCA89" s="336"/>
      <c r="DCB89" s="336"/>
      <c r="DCC89" s="336"/>
      <c r="DCD89" s="336"/>
      <c r="DCE89" s="336"/>
      <c r="DCF89" s="336"/>
      <c r="DCG89" s="336"/>
      <c r="DCH89" s="336"/>
      <c r="DCI89" s="336"/>
      <c r="DCJ89" s="336"/>
      <c r="DCK89" s="336"/>
      <c r="DCL89" s="336"/>
      <c r="DCM89" s="336"/>
      <c r="DCN89" s="336"/>
      <c r="DCO89" s="336"/>
      <c r="DCP89" s="336"/>
      <c r="DCQ89" s="336"/>
      <c r="DCR89" s="336"/>
      <c r="DCS89" s="336"/>
      <c r="DCT89" s="336"/>
      <c r="DCU89" s="336"/>
      <c r="DCV89" s="336"/>
      <c r="DCW89" s="336"/>
      <c r="DCX89" s="336"/>
      <c r="DCY89" s="336"/>
      <c r="DCZ89" s="336"/>
      <c r="DDA89" s="336"/>
      <c r="DDB89" s="336"/>
      <c r="DDC89" s="336"/>
      <c r="DDD89" s="336"/>
      <c r="DDE89" s="336"/>
      <c r="DDF89" s="336"/>
      <c r="DDG89" s="336"/>
      <c r="DDH89" s="336"/>
      <c r="DDI89" s="336"/>
      <c r="DDJ89" s="336"/>
      <c r="DDK89" s="336"/>
      <c r="DDL89" s="336"/>
      <c r="DDM89" s="336"/>
      <c r="DDN89" s="336"/>
      <c r="DDO89" s="336"/>
      <c r="DDP89" s="336"/>
      <c r="DDQ89" s="336"/>
      <c r="DDR89" s="336"/>
      <c r="DDS89" s="336"/>
      <c r="DDT89" s="336"/>
      <c r="DDU89" s="336"/>
      <c r="DDV89" s="336"/>
      <c r="DDW89" s="336"/>
      <c r="DDX89" s="336"/>
      <c r="DDY89" s="336"/>
      <c r="DDZ89" s="336"/>
      <c r="DEA89" s="336"/>
      <c r="DEB89" s="336"/>
      <c r="DEC89" s="336"/>
      <c r="DED89" s="336"/>
      <c r="DEE89" s="336"/>
      <c r="DEF89" s="336"/>
      <c r="DEG89" s="336"/>
      <c r="DEH89" s="336"/>
      <c r="DEI89" s="336"/>
      <c r="DEJ89" s="336"/>
      <c r="DEK89" s="336"/>
      <c r="DEL89" s="336"/>
      <c r="DEM89" s="336"/>
      <c r="DEN89" s="336"/>
      <c r="DEO89" s="336"/>
      <c r="DEP89" s="336"/>
      <c r="DEQ89" s="336"/>
      <c r="DER89" s="336"/>
      <c r="DES89" s="336"/>
      <c r="DET89" s="336"/>
      <c r="DEU89" s="336"/>
      <c r="DEV89" s="336"/>
      <c r="DEW89" s="336"/>
      <c r="DEX89" s="336"/>
      <c r="DEY89" s="336"/>
      <c r="DEZ89" s="336"/>
      <c r="DFA89" s="336"/>
      <c r="DFB89" s="336"/>
      <c r="DFC89" s="336"/>
      <c r="DFD89" s="336"/>
      <c r="DFE89" s="336"/>
      <c r="DFF89" s="336"/>
      <c r="DFG89" s="336"/>
      <c r="DFH89" s="336"/>
      <c r="DFI89" s="336"/>
      <c r="DFJ89" s="336"/>
      <c r="DFK89" s="336"/>
      <c r="DFL89" s="336"/>
      <c r="DFM89" s="336"/>
      <c r="DFN89" s="336"/>
      <c r="DFO89" s="336"/>
      <c r="DFP89" s="336"/>
      <c r="DFQ89" s="336"/>
      <c r="DFR89" s="336"/>
      <c r="DFS89" s="336"/>
      <c r="DFT89" s="336"/>
      <c r="DFU89" s="336"/>
      <c r="DFV89" s="336"/>
      <c r="DFW89" s="336"/>
      <c r="DFX89" s="336"/>
      <c r="DFY89" s="336"/>
      <c r="DFZ89" s="336"/>
      <c r="DGA89" s="336"/>
      <c r="DGB89" s="336"/>
      <c r="DGC89" s="336"/>
      <c r="DGD89" s="336"/>
      <c r="DGE89" s="336"/>
      <c r="DGF89" s="336"/>
      <c r="DGG89" s="336"/>
      <c r="DGH89" s="336"/>
      <c r="DGI89" s="336"/>
      <c r="DGJ89" s="336"/>
      <c r="DGK89" s="336"/>
      <c r="DGL89" s="336"/>
      <c r="DGM89" s="336"/>
      <c r="DGN89" s="336"/>
      <c r="DGO89" s="336"/>
      <c r="DGP89" s="336"/>
      <c r="DGQ89" s="336"/>
      <c r="DGR89" s="336"/>
      <c r="DGS89" s="336"/>
      <c r="DGT89" s="336"/>
      <c r="DGU89" s="336"/>
      <c r="DGV89" s="336"/>
      <c r="DGW89" s="336"/>
      <c r="DGX89" s="336"/>
      <c r="DGY89" s="336"/>
      <c r="DGZ89" s="336"/>
      <c r="DHA89" s="336"/>
      <c r="DHB89" s="336"/>
      <c r="DHC89" s="336"/>
      <c r="DHD89" s="336"/>
      <c r="DHE89" s="336"/>
      <c r="DHF89" s="336"/>
      <c r="DHG89" s="336"/>
      <c r="DHH89" s="336"/>
      <c r="DHI89" s="336"/>
      <c r="DHJ89" s="336"/>
      <c r="DHK89" s="336"/>
      <c r="DHL89" s="336"/>
      <c r="DHM89" s="336"/>
      <c r="DHN89" s="336"/>
      <c r="DHO89" s="336"/>
      <c r="DHP89" s="336"/>
      <c r="DHQ89" s="336"/>
      <c r="DHR89" s="336"/>
      <c r="DHS89" s="336"/>
      <c r="DHT89" s="336"/>
      <c r="DHU89" s="336"/>
      <c r="DHV89" s="336"/>
      <c r="DHW89" s="336"/>
      <c r="DHX89" s="336"/>
      <c r="DHY89" s="336"/>
      <c r="DHZ89" s="336"/>
      <c r="DIA89" s="336"/>
      <c r="DIB89" s="336"/>
      <c r="DIC89" s="336"/>
      <c r="DID89" s="336"/>
      <c r="DIE89" s="336"/>
      <c r="DIF89" s="336"/>
      <c r="DIG89" s="336"/>
      <c r="DIH89" s="336"/>
      <c r="DII89" s="336"/>
      <c r="DIJ89" s="336"/>
      <c r="DIK89" s="336"/>
      <c r="DIL89" s="336"/>
      <c r="DIM89" s="336"/>
      <c r="DIN89" s="336"/>
      <c r="DIO89" s="336"/>
      <c r="DIP89" s="336"/>
      <c r="DIQ89" s="336"/>
      <c r="DIR89" s="336"/>
      <c r="DIS89" s="336"/>
      <c r="DIT89" s="336"/>
      <c r="DIU89" s="336"/>
      <c r="DIV89" s="336"/>
      <c r="DIW89" s="336"/>
      <c r="DIX89" s="336"/>
      <c r="DIY89" s="336"/>
      <c r="DIZ89" s="336"/>
      <c r="DJA89" s="336"/>
      <c r="DJB89" s="336"/>
      <c r="DJC89" s="336"/>
      <c r="DJD89" s="336"/>
      <c r="DJE89" s="336"/>
      <c r="DJF89" s="336"/>
      <c r="DJG89" s="336"/>
      <c r="DJH89" s="336"/>
      <c r="DJI89" s="336"/>
      <c r="DJJ89" s="336"/>
      <c r="DJK89" s="336"/>
      <c r="DJL89" s="336"/>
      <c r="DJM89" s="336"/>
      <c r="DJN89" s="336"/>
      <c r="DJO89" s="336"/>
      <c r="DJP89" s="336"/>
      <c r="DJQ89" s="336"/>
      <c r="DJR89" s="336"/>
      <c r="DJS89" s="336"/>
      <c r="DJT89" s="336"/>
      <c r="DJU89" s="336"/>
      <c r="DJV89" s="336"/>
      <c r="DJW89" s="336"/>
      <c r="DJX89" s="336"/>
      <c r="DJY89" s="336"/>
      <c r="DJZ89" s="336"/>
      <c r="DKA89" s="336"/>
      <c r="DKB89" s="336"/>
      <c r="DKC89" s="336"/>
      <c r="DKD89" s="336"/>
      <c r="DKE89" s="336"/>
      <c r="DKF89" s="336"/>
      <c r="DKG89" s="336"/>
      <c r="DKH89" s="336"/>
      <c r="DKI89" s="336"/>
      <c r="DKJ89" s="336"/>
      <c r="DKK89" s="336"/>
      <c r="DKL89" s="336"/>
      <c r="DKM89" s="336"/>
      <c r="DKN89" s="336"/>
      <c r="DKO89" s="336"/>
      <c r="DKP89" s="336"/>
      <c r="DKQ89" s="336"/>
      <c r="DKR89" s="336"/>
      <c r="DKS89" s="336"/>
      <c r="DKT89" s="336"/>
      <c r="DKU89" s="336"/>
      <c r="DKV89" s="336"/>
      <c r="DKW89" s="336"/>
      <c r="DKX89" s="336"/>
      <c r="DKY89" s="336"/>
      <c r="DKZ89" s="336"/>
      <c r="DLA89" s="336"/>
      <c r="DLB89" s="336"/>
      <c r="DLC89" s="336"/>
      <c r="DLD89" s="336"/>
      <c r="DLE89" s="336"/>
      <c r="DLF89" s="336"/>
      <c r="DLG89" s="336"/>
      <c r="DLH89" s="336"/>
      <c r="DLI89" s="336"/>
      <c r="DLJ89" s="336"/>
      <c r="DLK89" s="336"/>
      <c r="DLL89" s="336"/>
      <c r="DLM89" s="336"/>
      <c r="DLN89" s="336"/>
      <c r="DLO89" s="336"/>
      <c r="DLP89" s="336"/>
      <c r="DLQ89" s="336"/>
      <c r="DLR89" s="336"/>
      <c r="DLS89" s="336"/>
      <c r="DLT89" s="336"/>
      <c r="DLU89" s="336"/>
      <c r="DLV89" s="336"/>
      <c r="DLW89" s="336"/>
      <c r="DLX89" s="336"/>
      <c r="DLY89" s="336"/>
      <c r="DLZ89" s="336"/>
      <c r="DMA89" s="336"/>
      <c r="DMB89" s="336"/>
      <c r="DMC89" s="336"/>
      <c r="DMD89" s="336"/>
      <c r="DME89" s="336"/>
      <c r="DMF89" s="336"/>
      <c r="DMG89" s="336"/>
      <c r="DMH89" s="336"/>
      <c r="DMI89" s="336"/>
      <c r="DMJ89" s="336"/>
      <c r="DMK89" s="336"/>
      <c r="DML89" s="336"/>
      <c r="DMM89" s="336"/>
      <c r="DMN89" s="336"/>
      <c r="DMO89" s="336"/>
      <c r="DMP89" s="336"/>
      <c r="DMQ89" s="336"/>
      <c r="DMR89" s="336"/>
      <c r="DMS89" s="336"/>
      <c r="DMT89" s="336"/>
      <c r="DMU89" s="336"/>
      <c r="DMV89" s="336"/>
      <c r="DMW89" s="336"/>
      <c r="DMX89" s="336"/>
      <c r="DMY89" s="336"/>
      <c r="DMZ89" s="336"/>
      <c r="DNA89" s="336"/>
      <c r="DNB89" s="336"/>
      <c r="DNC89" s="336"/>
      <c r="DND89" s="336"/>
      <c r="DNE89" s="336"/>
      <c r="DNF89" s="336"/>
      <c r="DNG89" s="336"/>
      <c r="DNH89" s="336"/>
      <c r="DNI89" s="336"/>
      <c r="DNJ89" s="336"/>
      <c r="DNK89" s="336"/>
      <c r="DNL89" s="336"/>
      <c r="DNM89" s="336"/>
      <c r="DNN89" s="336"/>
      <c r="DNO89" s="336"/>
      <c r="DNP89" s="336"/>
      <c r="DNQ89" s="336"/>
      <c r="DNR89" s="336"/>
      <c r="DNS89" s="336"/>
      <c r="DNT89" s="336"/>
      <c r="DNU89" s="336"/>
      <c r="DNV89" s="336"/>
      <c r="DNW89" s="336"/>
      <c r="DNX89" s="336"/>
      <c r="DNY89" s="336"/>
      <c r="DNZ89" s="336"/>
      <c r="DOA89" s="336"/>
      <c r="DOB89" s="336"/>
      <c r="DOC89" s="336"/>
      <c r="DOD89" s="336"/>
      <c r="DOE89" s="336"/>
      <c r="DOF89" s="336"/>
      <c r="DOG89" s="336"/>
      <c r="DOH89" s="336"/>
      <c r="DOI89" s="336"/>
      <c r="DOJ89" s="336"/>
      <c r="DOK89" s="336"/>
      <c r="DOL89" s="336"/>
      <c r="DOM89" s="336"/>
      <c r="DON89" s="336"/>
      <c r="DOO89" s="336"/>
      <c r="DOP89" s="336"/>
      <c r="DOQ89" s="336"/>
      <c r="DOR89" s="336"/>
      <c r="DOS89" s="336"/>
      <c r="DOT89" s="336"/>
      <c r="DOU89" s="336"/>
      <c r="DOV89" s="336"/>
      <c r="DOW89" s="336"/>
      <c r="DOX89" s="336"/>
      <c r="DOY89" s="336"/>
      <c r="DOZ89" s="336"/>
      <c r="DPA89" s="336"/>
      <c r="DPB89" s="336"/>
      <c r="DPC89" s="336"/>
      <c r="DPD89" s="336"/>
      <c r="DPE89" s="336"/>
      <c r="DPF89" s="336"/>
      <c r="DPG89" s="336"/>
      <c r="DPH89" s="336"/>
      <c r="DPI89" s="336"/>
      <c r="DPJ89" s="336"/>
      <c r="DPK89" s="336"/>
      <c r="DPL89" s="336"/>
      <c r="DPM89" s="336"/>
      <c r="DPN89" s="336"/>
      <c r="DPO89" s="336"/>
      <c r="DPP89" s="336"/>
      <c r="DPQ89" s="336"/>
      <c r="DPR89" s="336"/>
      <c r="DPS89" s="336"/>
      <c r="DPT89" s="336"/>
      <c r="DPU89" s="336"/>
      <c r="DPV89" s="336"/>
      <c r="DPW89" s="336"/>
      <c r="DPX89" s="336"/>
      <c r="DPY89" s="336"/>
      <c r="DPZ89" s="336"/>
      <c r="DQA89" s="336"/>
      <c r="DQB89" s="336"/>
      <c r="DQC89" s="336"/>
      <c r="DQD89" s="336"/>
      <c r="DQE89" s="336"/>
      <c r="DQF89" s="336"/>
      <c r="DQG89" s="336"/>
      <c r="DQH89" s="336"/>
      <c r="DQI89" s="336"/>
      <c r="DQJ89" s="336"/>
      <c r="DQK89" s="336"/>
      <c r="DQL89" s="336"/>
      <c r="DQM89" s="336"/>
      <c r="DQN89" s="336"/>
      <c r="DQO89" s="336"/>
      <c r="DQP89" s="336"/>
      <c r="DQQ89" s="336"/>
      <c r="DQR89" s="336"/>
      <c r="DQS89" s="336"/>
      <c r="DQT89" s="336"/>
      <c r="DQU89" s="336"/>
      <c r="DQV89" s="336"/>
      <c r="DQW89" s="336"/>
      <c r="DQX89" s="336"/>
      <c r="DQY89" s="336"/>
      <c r="DQZ89" s="336"/>
      <c r="DRA89" s="336"/>
      <c r="DRB89" s="336"/>
      <c r="DRC89" s="336"/>
      <c r="DRD89" s="336"/>
      <c r="DRE89" s="336"/>
      <c r="DRF89" s="336"/>
      <c r="DRG89" s="336"/>
      <c r="DRH89" s="336"/>
      <c r="DRI89" s="336"/>
      <c r="DRJ89" s="336"/>
      <c r="DRK89" s="336"/>
      <c r="DRL89" s="336"/>
      <c r="DRM89" s="336"/>
      <c r="DRN89" s="336"/>
      <c r="DRO89" s="336"/>
      <c r="DRP89" s="336"/>
      <c r="DRQ89" s="336"/>
      <c r="DRR89" s="336"/>
      <c r="DRS89" s="336"/>
      <c r="DRT89" s="336"/>
      <c r="DRU89" s="336"/>
      <c r="DRV89" s="336"/>
      <c r="DRW89" s="336"/>
      <c r="DRX89" s="336"/>
      <c r="DRY89" s="336"/>
      <c r="DRZ89" s="336"/>
      <c r="DSA89" s="336"/>
      <c r="DSB89" s="336"/>
      <c r="DSC89" s="336"/>
      <c r="DSD89" s="336"/>
      <c r="DSE89" s="336"/>
      <c r="DSF89" s="336"/>
      <c r="DSG89" s="336"/>
      <c r="DSH89" s="336"/>
      <c r="DSI89" s="336"/>
      <c r="DSJ89" s="336"/>
      <c r="DSK89" s="336"/>
      <c r="DSL89" s="336"/>
      <c r="DSM89" s="336"/>
      <c r="DSN89" s="336"/>
      <c r="DSO89" s="336"/>
      <c r="DSP89" s="336"/>
      <c r="DSQ89" s="336"/>
      <c r="DSR89" s="336"/>
      <c r="DSS89" s="336"/>
      <c r="DST89" s="336"/>
      <c r="DSU89" s="336"/>
      <c r="DSV89" s="336"/>
      <c r="DSW89" s="336"/>
      <c r="DSX89" s="336"/>
      <c r="DSY89" s="336"/>
      <c r="DSZ89" s="336"/>
      <c r="DTA89" s="336"/>
      <c r="DTB89" s="336"/>
      <c r="DTC89" s="336"/>
      <c r="DTD89" s="336"/>
      <c r="DTE89" s="336"/>
      <c r="DTF89" s="336"/>
      <c r="DTG89" s="336"/>
      <c r="DTH89" s="336"/>
      <c r="DTI89" s="336"/>
      <c r="DTJ89" s="336"/>
      <c r="DTK89" s="336"/>
      <c r="DTL89" s="336"/>
      <c r="DTM89" s="336"/>
      <c r="DTN89" s="336"/>
      <c r="DTO89" s="336"/>
      <c r="DTP89" s="336"/>
      <c r="DTQ89" s="336"/>
      <c r="DTR89" s="336"/>
      <c r="DTS89" s="336"/>
      <c r="DTT89" s="336"/>
      <c r="DTU89" s="336"/>
      <c r="DTV89" s="336"/>
      <c r="DTW89" s="336"/>
      <c r="DTX89" s="336"/>
      <c r="DTY89" s="336"/>
      <c r="DTZ89" s="336"/>
      <c r="DUA89" s="336"/>
      <c r="DUB89" s="336"/>
      <c r="DUC89" s="336"/>
      <c r="DUD89" s="336"/>
      <c r="DUE89" s="336"/>
      <c r="DUF89" s="336"/>
      <c r="DUG89" s="336"/>
      <c r="DUH89" s="336"/>
      <c r="DUI89" s="336"/>
      <c r="DUJ89" s="336"/>
      <c r="DUK89" s="336"/>
      <c r="DUL89" s="336"/>
      <c r="DUM89" s="336"/>
      <c r="DUN89" s="336"/>
      <c r="DUO89" s="336"/>
      <c r="DUP89" s="336"/>
      <c r="DUQ89" s="336"/>
      <c r="DUR89" s="336"/>
      <c r="DUS89" s="336"/>
      <c r="DUT89" s="336"/>
      <c r="DUU89" s="336"/>
      <c r="DUV89" s="336"/>
      <c r="DUW89" s="336"/>
      <c r="DUX89" s="336"/>
      <c r="DUY89" s="336"/>
      <c r="DUZ89" s="336"/>
      <c r="DVA89" s="336"/>
      <c r="DVB89" s="336"/>
      <c r="DVC89" s="336"/>
      <c r="DVD89" s="336"/>
      <c r="DVE89" s="336"/>
      <c r="DVF89" s="336"/>
      <c r="DVG89" s="336"/>
      <c r="DVH89" s="336"/>
      <c r="DVI89" s="336"/>
      <c r="DVJ89" s="336"/>
      <c r="DVK89" s="336"/>
      <c r="DVL89" s="336"/>
      <c r="DVM89" s="336"/>
      <c r="DVN89" s="336"/>
      <c r="DVO89" s="336"/>
      <c r="DVP89" s="336"/>
      <c r="DVQ89" s="336"/>
      <c r="DVR89" s="336"/>
      <c r="DVS89" s="336"/>
      <c r="DVT89" s="336"/>
      <c r="DVU89" s="336"/>
      <c r="DVV89" s="336"/>
      <c r="DVW89" s="336"/>
      <c r="DVX89" s="336"/>
      <c r="DVY89" s="336"/>
      <c r="DVZ89" s="336"/>
      <c r="DWA89" s="336"/>
      <c r="DWB89" s="336"/>
      <c r="DWC89" s="336"/>
      <c r="DWD89" s="336"/>
      <c r="DWE89" s="336"/>
      <c r="DWF89" s="336"/>
      <c r="DWG89" s="336"/>
      <c r="DWH89" s="336"/>
      <c r="DWI89" s="336"/>
      <c r="DWJ89" s="336"/>
      <c r="DWK89" s="336"/>
      <c r="DWL89" s="336"/>
      <c r="DWM89" s="336"/>
      <c r="DWN89" s="336"/>
      <c r="DWO89" s="336"/>
      <c r="DWP89" s="336"/>
      <c r="DWQ89" s="336"/>
      <c r="DWR89" s="336"/>
      <c r="DWS89" s="336"/>
      <c r="DWT89" s="336"/>
      <c r="DWU89" s="336"/>
      <c r="DWV89" s="336"/>
      <c r="DWW89" s="336"/>
      <c r="DWX89" s="336"/>
      <c r="DWY89" s="336"/>
      <c r="DWZ89" s="336"/>
      <c r="DXA89" s="336"/>
      <c r="DXB89" s="336"/>
      <c r="DXC89" s="336"/>
      <c r="DXD89" s="336"/>
      <c r="DXE89" s="336"/>
      <c r="DXF89" s="336"/>
      <c r="DXG89" s="336"/>
      <c r="DXH89" s="336"/>
      <c r="DXI89" s="336"/>
      <c r="DXJ89" s="336"/>
      <c r="DXK89" s="336"/>
      <c r="DXL89" s="336"/>
      <c r="DXM89" s="336"/>
      <c r="DXN89" s="336"/>
      <c r="DXO89" s="336"/>
      <c r="DXP89" s="336"/>
      <c r="DXQ89" s="336"/>
      <c r="DXR89" s="336"/>
      <c r="DXS89" s="336"/>
      <c r="DXT89" s="336"/>
      <c r="DXU89" s="336"/>
      <c r="DXV89" s="336"/>
      <c r="DXW89" s="336"/>
      <c r="DXX89" s="336"/>
      <c r="DXY89" s="336"/>
      <c r="DXZ89" s="336"/>
      <c r="DYA89" s="336"/>
      <c r="DYB89" s="336"/>
      <c r="DYC89" s="336"/>
      <c r="DYD89" s="336"/>
      <c r="DYE89" s="336"/>
      <c r="DYF89" s="336"/>
      <c r="DYG89" s="336"/>
      <c r="DYH89" s="336"/>
      <c r="DYI89" s="336"/>
      <c r="DYJ89" s="336"/>
      <c r="DYK89" s="336"/>
      <c r="DYL89" s="336"/>
      <c r="DYM89" s="336"/>
      <c r="DYN89" s="336"/>
      <c r="DYO89" s="336"/>
      <c r="DYP89" s="336"/>
      <c r="DYQ89" s="336"/>
      <c r="DYR89" s="336"/>
      <c r="DYS89" s="336"/>
      <c r="DYT89" s="336"/>
      <c r="DYU89" s="336"/>
      <c r="DYV89" s="336"/>
      <c r="DYW89" s="336"/>
      <c r="DYX89" s="336"/>
      <c r="DYY89" s="336"/>
      <c r="DYZ89" s="336"/>
      <c r="DZA89" s="336"/>
      <c r="DZB89" s="336"/>
      <c r="DZC89" s="336"/>
      <c r="DZD89" s="336"/>
      <c r="DZE89" s="336"/>
      <c r="DZF89" s="336"/>
      <c r="DZG89" s="336"/>
      <c r="DZH89" s="336"/>
      <c r="DZI89" s="336"/>
      <c r="DZJ89" s="336"/>
      <c r="DZK89" s="336"/>
      <c r="DZL89" s="336"/>
      <c r="DZM89" s="336"/>
      <c r="DZN89" s="336"/>
      <c r="DZO89" s="336"/>
      <c r="DZP89" s="336"/>
      <c r="DZQ89" s="336"/>
      <c r="DZR89" s="336"/>
      <c r="DZS89" s="336"/>
      <c r="DZT89" s="336"/>
      <c r="DZU89" s="336"/>
      <c r="DZV89" s="336"/>
      <c r="DZW89" s="336"/>
      <c r="DZX89" s="336"/>
      <c r="DZY89" s="336"/>
      <c r="DZZ89" s="336"/>
      <c r="EAA89" s="336"/>
      <c r="EAB89" s="336"/>
      <c r="EAC89" s="336"/>
      <c r="EAD89" s="336"/>
      <c r="EAE89" s="336"/>
      <c r="EAF89" s="336"/>
      <c r="EAG89" s="336"/>
      <c r="EAH89" s="336"/>
      <c r="EAI89" s="336"/>
      <c r="EAJ89" s="336"/>
      <c r="EAK89" s="336"/>
      <c r="EAL89" s="336"/>
      <c r="EAM89" s="336"/>
      <c r="EAN89" s="336"/>
      <c r="EAO89" s="336"/>
      <c r="EAP89" s="336"/>
      <c r="EAQ89" s="336"/>
      <c r="EAR89" s="336"/>
      <c r="EAS89" s="336"/>
      <c r="EAT89" s="336"/>
      <c r="EAU89" s="336"/>
      <c r="EAV89" s="336"/>
      <c r="EAW89" s="336"/>
      <c r="EAX89" s="336"/>
      <c r="EAY89" s="336"/>
      <c r="EAZ89" s="336"/>
      <c r="EBA89" s="336"/>
      <c r="EBB89" s="336"/>
      <c r="EBC89" s="336"/>
      <c r="EBD89" s="336"/>
      <c r="EBE89" s="336"/>
      <c r="EBF89" s="336"/>
      <c r="EBG89" s="336"/>
      <c r="EBH89" s="336"/>
      <c r="EBI89" s="336"/>
      <c r="EBJ89" s="336"/>
      <c r="EBK89" s="336"/>
      <c r="EBL89" s="336"/>
      <c r="EBM89" s="336"/>
      <c r="EBN89" s="336"/>
      <c r="EBO89" s="336"/>
      <c r="EBP89" s="336"/>
      <c r="EBQ89" s="336"/>
      <c r="EBR89" s="336"/>
      <c r="EBS89" s="336"/>
      <c r="EBT89" s="336"/>
      <c r="EBU89" s="336"/>
      <c r="EBV89" s="336"/>
      <c r="EBW89" s="336"/>
      <c r="EBX89" s="336"/>
      <c r="EBY89" s="336"/>
      <c r="EBZ89" s="336"/>
      <c r="ECA89" s="336"/>
      <c r="ECB89" s="336"/>
      <c r="ECC89" s="336"/>
      <c r="ECD89" s="336"/>
      <c r="ECE89" s="336"/>
      <c r="ECF89" s="336"/>
      <c r="ECG89" s="336"/>
      <c r="ECH89" s="336"/>
      <c r="ECI89" s="336"/>
      <c r="ECJ89" s="336"/>
      <c r="ECK89" s="336"/>
      <c r="ECL89" s="336"/>
      <c r="ECM89" s="336"/>
      <c r="ECN89" s="336"/>
      <c r="ECO89" s="336"/>
      <c r="ECP89" s="336"/>
      <c r="ECQ89" s="336"/>
      <c r="ECR89" s="336"/>
      <c r="ECS89" s="336"/>
      <c r="ECT89" s="336"/>
      <c r="ECU89" s="336"/>
      <c r="ECV89" s="336"/>
      <c r="ECW89" s="336"/>
      <c r="ECX89" s="336"/>
      <c r="ECY89" s="336"/>
      <c r="ECZ89" s="336"/>
      <c r="EDA89" s="336"/>
      <c r="EDB89" s="336"/>
      <c r="EDC89" s="336"/>
      <c r="EDD89" s="336"/>
      <c r="EDE89" s="336"/>
      <c r="EDF89" s="336"/>
      <c r="EDG89" s="336"/>
      <c r="EDH89" s="336"/>
      <c r="EDI89" s="336"/>
      <c r="EDJ89" s="336"/>
      <c r="EDK89" s="336"/>
      <c r="EDL89" s="336"/>
      <c r="EDM89" s="336"/>
      <c r="EDN89" s="336"/>
      <c r="EDO89" s="336"/>
      <c r="EDP89" s="336"/>
      <c r="EDQ89" s="336"/>
      <c r="EDR89" s="336"/>
      <c r="EDS89" s="336"/>
      <c r="EDT89" s="336"/>
      <c r="EDU89" s="336"/>
      <c r="EDV89" s="336"/>
      <c r="EDW89" s="336"/>
      <c r="EDX89" s="336"/>
      <c r="EDY89" s="336"/>
      <c r="EDZ89" s="336"/>
      <c r="EEA89" s="336"/>
      <c r="EEB89" s="336"/>
      <c r="EEC89" s="336"/>
      <c r="EED89" s="336"/>
      <c r="EEE89" s="336"/>
      <c r="EEF89" s="336"/>
      <c r="EEG89" s="336"/>
      <c r="EEH89" s="336"/>
      <c r="EEI89" s="336"/>
      <c r="EEJ89" s="336"/>
      <c r="EEK89" s="336"/>
      <c r="EEL89" s="336"/>
      <c r="EEM89" s="336"/>
      <c r="EEN89" s="336"/>
      <c r="EEO89" s="336"/>
      <c r="EEP89" s="336"/>
      <c r="EEQ89" s="336"/>
      <c r="EER89" s="336"/>
      <c r="EES89" s="336"/>
      <c r="EET89" s="336"/>
      <c r="EEU89" s="336"/>
      <c r="EEV89" s="336"/>
      <c r="EEW89" s="336"/>
      <c r="EEX89" s="336"/>
      <c r="EEY89" s="336"/>
      <c r="EEZ89" s="336"/>
      <c r="EFA89" s="336"/>
      <c r="EFB89" s="336"/>
      <c r="EFC89" s="336"/>
      <c r="EFD89" s="336"/>
      <c r="EFE89" s="336"/>
      <c r="EFF89" s="336"/>
      <c r="EFG89" s="336"/>
      <c r="EFH89" s="336"/>
      <c r="EFI89" s="336"/>
      <c r="EFJ89" s="336"/>
      <c r="EFK89" s="336"/>
      <c r="EFL89" s="336"/>
      <c r="EFM89" s="336"/>
      <c r="EFN89" s="336"/>
      <c r="EFO89" s="336"/>
      <c r="EFP89" s="336"/>
      <c r="EFQ89" s="336"/>
      <c r="EFR89" s="336"/>
      <c r="EFS89" s="336"/>
      <c r="EFT89" s="336"/>
      <c r="EFU89" s="336"/>
      <c r="EFV89" s="336"/>
      <c r="EFW89" s="336"/>
      <c r="EFX89" s="336"/>
      <c r="EFY89" s="336"/>
      <c r="EFZ89" s="336"/>
      <c r="EGA89" s="336"/>
      <c r="EGB89" s="336"/>
      <c r="EGC89" s="336"/>
      <c r="EGD89" s="336"/>
      <c r="EGE89" s="336"/>
      <c r="EGF89" s="336"/>
      <c r="EGG89" s="336"/>
      <c r="EGH89" s="336"/>
      <c r="EGI89" s="336"/>
      <c r="EGJ89" s="336"/>
      <c r="EGK89" s="336"/>
      <c r="EGL89" s="336"/>
      <c r="EGM89" s="336"/>
      <c r="EGN89" s="336"/>
      <c r="EGO89" s="336"/>
      <c r="EGP89" s="336"/>
      <c r="EGQ89" s="336"/>
      <c r="EGR89" s="336"/>
      <c r="EGS89" s="336"/>
      <c r="EGT89" s="336"/>
      <c r="EGU89" s="336"/>
      <c r="EGV89" s="336"/>
      <c r="EGW89" s="336"/>
      <c r="EGX89" s="336"/>
      <c r="EGY89" s="336"/>
      <c r="EGZ89" s="336"/>
      <c r="EHA89" s="336"/>
      <c r="EHB89" s="336"/>
      <c r="EHC89" s="336"/>
      <c r="EHD89" s="336"/>
      <c r="EHE89" s="336"/>
      <c r="EHF89" s="336"/>
      <c r="EHG89" s="336"/>
      <c r="EHH89" s="336"/>
      <c r="EHI89" s="336"/>
      <c r="EHJ89" s="336"/>
      <c r="EHK89" s="336"/>
      <c r="EHL89" s="336"/>
      <c r="EHM89" s="336"/>
      <c r="EHN89" s="336"/>
      <c r="EHO89" s="336"/>
      <c r="EHP89" s="336"/>
      <c r="EHQ89" s="336"/>
      <c r="EHR89" s="336"/>
      <c r="EHS89" s="336"/>
      <c r="EHT89" s="336"/>
      <c r="EHU89" s="336"/>
      <c r="EHV89" s="336"/>
      <c r="EHW89" s="336"/>
      <c r="EHX89" s="336"/>
      <c r="EHY89" s="336"/>
      <c r="EHZ89" s="336"/>
      <c r="EIA89" s="336"/>
      <c r="EIB89" s="336"/>
      <c r="EIC89" s="336"/>
      <c r="EID89" s="336"/>
      <c r="EIE89" s="336"/>
      <c r="EIF89" s="336"/>
      <c r="EIG89" s="336"/>
      <c r="EIH89" s="336"/>
      <c r="EII89" s="336"/>
      <c r="EIJ89" s="336"/>
      <c r="EIK89" s="336"/>
      <c r="EIL89" s="336"/>
      <c r="EIM89" s="336"/>
      <c r="EIN89" s="336"/>
      <c r="EIO89" s="336"/>
      <c r="EIP89" s="336"/>
      <c r="EIQ89" s="336"/>
      <c r="EIR89" s="336"/>
      <c r="EIS89" s="336"/>
      <c r="EIT89" s="336"/>
      <c r="EIU89" s="336"/>
      <c r="EIV89" s="336"/>
      <c r="EIW89" s="336"/>
      <c r="EIX89" s="336"/>
      <c r="EIY89" s="336"/>
      <c r="EIZ89" s="336"/>
      <c r="EJA89" s="336"/>
      <c r="EJB89" s="336"/>
      <c r="EJC89" s="336"/>
      <c r="EJD89" s="336"/>
      <c r="EJE89" s="336"/>
      <c r="EJF89" s="336"/>
      <c r="EJG89" s="336"/>
      <c r="EJH89" s="336"/>
      <c r="EJI89" s="336"/>
      <c r="EJJ89" s="336"/>
      <c r="EJK89" s="336"/>
      <c r="EJL89" s="336"/>
      <c r="EJM89" s="336"/>
      <c r="EJN89" s="336"/>
      <c r="EJO89" s="336"/>
      <c r="EJP89" s="336"/>
      <c r="EJQ89" s="336"/>
      <c r="EJR89" s="336"/>
      <c r="EJS89" s="336"/>
      <c r="EJT89" s="336"/>
      <c r="EJU89" s="336"/>
      <c r="EJV89" s="336"/>
      <c r="EJW89" s="336"/>
      <c r="EJX89" s="336"/>
      <c r="EJY89" s="336"/>
      <c r="EJZ89" s="336"/>
      <c r="EKA89" s="336"/>
      <c r="EKB89" s="336"/>
      <c r="EKC89" s="336"/>
      <c r="EKD89" s="336"/>
      <c r="EKE89" s="336"/>
      <c r="EKF89" s="336"/>
      <c r="EKG89" s="336"/>
      <c r="EKH89" s="336"/>
      <c r="EKI89" s="336"/>
      <c r="EKJ89" s="336"/>
      <c r="EKK89" s="336"/>
      <c r="EKL89" s="336"/>
      <c r="EKM89" s="336"/>
      <c r="EKN89" s="336"/>
      <c r="EKO89" s="336"/>
      <c r="EKP89" s="336"/>
      <c r="EKQ89" s="336"/>
      <c r="EKR89" s="336"/>
      <c r="EKS89" s="336"/>
      <c r="EKT89" s="336"/>
      <c r="EKU89" s="336"/>
      <c r="EKV89" s="336"/>
      <c r="EKW89" s="336"/>
      <c r="EKX89" s="336"/>
      <c r="EKY89" s="336"/>
      <c r="EKZ89" s="336"/>
      <c r="ELA89" s="336"/>
      <c r="ELB89" s="336"/>
      <c r="ELC89" s="336"/>
      <c r="ELD89" s="336"/>
      <c r="ELE89" s="336"/>
      <c r="ELF89" s="336"/>
      <c r="ELG89" s="336"/>
      <c r="ELH89" s="336"/>
      <c r="ELI89" s="336"/>
      <c r="ELJ89" s="336"/>
      <c r="ELK89" s="336"/>
      <c r="ELL89" s="336"/>
      <c r="ELM89" s="336"/>
      <c r="ELN89" s="336"/>
      <c r="ELO89" s="336"/>
      <c r="ELP89" s="336"/>
      <c r="ELQ89" s="336"/>
      <c r="ELR89" s="336"/>
      <c r="ELS89" s="336"/>
      <c r="ELT89" s="336"/>
      <c r="ELU89" s="336"/>
      <c r="ELV89" s="336"/>
      <c r="ELW89" s="336"/>
      <c r="ELX89" s="336"/>
      <c r="ELY89" s="336"/>
      <c r="ELZ89" s="336"/>
      <c r="EMA89" s="336"/>
      <c r="EMB89" s="336"/>
      <c r="EMC89" s="336"/>
      <c r="EMD89" s="336"/>
      <c r="EME89" s="336"/>
      <c r="EMF89" s="336"/>
      <c r="EMG89" s="336"/>
      <c r="EMH89" s="336"/>
      <c r="EMI89" s="336"/>
      <c r="EMJ89" s="336"/>
      <c r="EMK89" s="336"/>
      <c r="EML89" s="336"/>
      <c r="EMM89" s="336"/>
      <c r="EMN89" s="336"/>
      <c r="EMO89" s="336"/>
      <c r="EMP89" s="336"/>
      <c r="EMQ89" s="336"/>
      <c r="EMR89" s="336"/>
      <c r="EMS89" s="336"/>
      <c r="EMT89" s="336"/>
      <c r="EMU89" s="336"/>
      <c r="EMV89" s="336"/>
      <c r="EMW89" s="336"/>
      <c r="EMX89" s="336"/>
      <c r="EMY89" s="336"/>
      <c r="EMZ89" s="336"/>
      <c r="ENA89" s="336"/>
      <c r="ENB89" s="336"/>
      <c r="ENC89" s="336"/>
      <c r="END89" s="336"/>
      <c r="ENE89" s="336"/>
      <c r="ENF89" s="336"/>
      <c r="ENG89" s="336"/>
      <c r="ENH89" s="336"/>
      <c r="ENI89" s="336"/>
      <c r="ENJ89" s="336"/>
      <c r="ENK89" s="336"/>
      <c r="ENL89" s="336"/>
      <c r="ENM89" s="336"/>
      <c r="ENN89" s="336"/>
      <c r="ENO89" s="336"/>
      <c r="ENP89" s="336"/>
      <c r="ENQ89" s="336"/>
      <c r="ENR89" s="336"/>
      <c r="ENS89" s="336"/>
      <c r="ENT89" s="336"/>
      <c r="ENU89" s="336"/>
      <c r="ENV89" s="336"/>
      <c r="ENW89" s="336"/>
      <c r="ENX89" s="336"/>
      <c r="ENY89" s="336"/>
      <c r="ENZ89" s="336"/>
      <c r="EOA89" s="336"/>
      <c r="EOB89" s="336"/>
      <c r="EOC89" s="336"/>
      <c r="EOD89" s="336"/>
      <c r="EOE89" s="336"/>
      <c r="EOF89" s="336"/>
      <c r="EOG89" s="336"/>
      <c r="EOH89" s="336"/>
      <c r="EOI89" s="336"/>
      <c r="EOJ89" s="336"/>
      <c r="EOK89" s="336"/>
      <c r="EOL89" s="336"/>
      <c r="EOM89" s="336"/>
      <c r="EON89" s="336"/>
      <c r="EOO89" s="336"/>
      <c r="EOP89" s="336"/>
      <c r="EOQ89" s="336"/>
      <c r="EOR89" s="336"/>
      <c r="EOS89" s="336"/>
      <c r="EOT89" s="336"/>
      <c r="EOU89" s="336"/>
      <c r="EOV89" s="336"/>
      <c r="EOW89" s="336"/>
      <c r="EOX89" s="336"/>
      <c r="EOY89" s="336"/>
      <c r="EOZ89" s="336"/>
      <c r="EPA89" s="336"/>
      <c r="EPB89" s="336"/>
      <c r="EPC89" s="336"/>
      <c r="EPD89" s="336"/>
      <c r="EPE89" s="336"/>
      <c r="EPF89" s="336"/>
      <c r="EPG89" s="336"/>
      <c r="EPH89" s="336"/>
      <c r="EPI89" s="336"/>
      <c r="EPJ89" s="336"/>
      <c r="EPK89" s="336"/>
      <c r="EPL89" s="336"/>
      <c r="EPM89" s="336"/>
      <c r="EPN89" s="336"/>
      <c r="EPO89" s="336"/>
      <c r="EPP89" s="336"/>
      <c r="EPQ89" s="336"/>
      <c r="EPR89" s="336"/>
      <c r="EPS89" s="336"/>
      <c r="EPT89" s="336"/>
      <c r="EPU89" s="336"/>
      <c r="EPV89" s="336"/>
      <c r="EPW89" s="336"/>
      <c r="EPX89" s="336"/>
      <c r="EPY89" s="336"/>
      <c r="EPZ89" s="336"/>
      <c r="EQA89" s="336"/>
      <c r="EQB89" s="336"/>
      <c r="EQC89" s="336"/>
      <c r="EQD89" s="336"/>
      <c r="EQE89" s="336"/>
      <c r="EQF89" s="336"/>
      <c r="EQG89" s="336"/>
      <c r="EQH89" s="336"/>
      <c r="EQI89" s="336"/>
      <c r="EQJ89" s="336"/>
      <c r="EQK89" s="336"/>
      <c r="EQL89" s="336"/>
      <c r="EQM89" s="336"/>
      <c r="EQN89" s="336"/>
      <c r="EQO89" s="336"/>
      <c r="EQP89" s="336"/>
      <c r="EQQ89" s="336"/>
      <c r="EQR89" s="336"/>
      <c r="EQS89" s="336"/>
      <c r="EQT89" s="336"/>
      <c r="EQU89" s="336"/>
      <c r="EQV89" s="336"/>
      <c r="EQW89" s="336"/>
      <c r="EQX89" s="336"/>
      <c r="EQY89" s="336"/>
      <c r="EQZ89" s="336"/>
      <c r="ERA89" s="336"/>
      <c r="ERB89" s="336"/>
      <c r="ERC89" s="336"/>
      <c r="ERD89" s="336"/>
      <c r="ERE89" s="336"/>
      <c r="ERF89" s="336"/>
      <c r="ERG89" s="336"/>
      <c r="ERH89" s="336"/>
      <c r="ERI89" s="336"/>
      <c r="ERJ89" s="336"/>
      <c r="ERK89" s="336"/>
      <c r="ERL89" s="336"/>
      <c r="ERM89" s="336"/>
      <c r="ERN89" s="336"/>
      <c r="ERO89" s="336"/>
      <c r="ERP89" s="336"/>
      <c r="ERQ89" s="336"/>
      <c r="ERR89" s="336"/>
      <c r="ERS89" s="336"/>
      <c r="ERT89" s="336"/>
      <c r="ERU89" s="336"/>
      <c r="ERV89" s="336"/>
      <c r="ERW89" s="336"/>
      <c r="ERX89" s="336"/>
      <c r="ERY89" s="336"/>
      <c r="ERZ89" s="336"/>
      <c r="ESA89" s="336"/>
      <c r="ESB89" s="336"/>
      <c r="ESC89" s="336"/>
      <c r="ESD89" s="336"/>
      <c r="ESE89" s="336"/>
      <c r="ESF89" s="336"/>
      <c r="ESG89" s="336"/>
      <c r="ESH89" s="336"/>
      <c r="ESI89" s="336"/>
      <c r="ESJ89" s="336"/>
      <c r="ESK89" s="336"/>
      <c r="ESL89" s="336"/>
      <c r="ESM89" s="336"/>
      <c r="ESN89" s="336"/>
      <c r="ESO89" s="336"/>
      <c r="ESP89" s="336"/>
      <c r="ESQ89" s="336"/>
      <c r="ESR89" s="336"/>
      <c r="ESS89" s="336"/>
      <c r="EST89" s="336"/>
      <c r="ESU89" s="336"/>
      <c r="ESV89" s="336"/>
      <c r="ESW89" s="336"/>
      <c r="ESX89" s="336"/>
      <c r="ESY89" s="336"/>
      <c r="ESZ89" s="336"/>
      <c r="ETA89" s="336"/>
      <c r="ETB89" s="336"/>
      <c r="ETC89" s="336"/>
      <c r="ETD89" s="336"/>
      <c r="ETE89" s="336"/>
      <c r="ETF89" s="336"/>
      <c r="ETG89" s="336"/>
      <c r="ETH89" s="336"/>
      <c r="ETI89" s="336"/>
      <c r="ETJ89" s="336"/>
      <c r="ETK89" s="336"/>
      <c r="ETL89" s="336"/>
      <c r="ETM89" s="336"/>
      <c r="ETN89" s="336"/>
      <c r="ETO89" s="336"/>
      <c r="ETP89" s="336"/>
      <c r="ETQ89" s="336"/>
      <c r="ETR89" s="336"/>
      <c r="ETS89" s="336"/>
      <c r="ETT89" s="336"/>
      <c r="ETU89" s="336"/>
      <c r="ETV89" s="336"/>
      <c r="ETW89" s="336"/>
      <c r="ETX89" s="336"/>
      <c r="ETY89" s="336"/>
      <c r="ETZ89" s="336"/>
      <c r="EUA89" s="336"/>
      <c r="EUB89" s="336"/>
      <c r="EUC89" s="336"/>
      <c r="EUD89" s="336"/>
      <c r="EUE89" s="336"/>
      <c r="EUF89" s="336"/>
      <c r="EUG89" s="336"/>
      <c r="EUH89" s="336"/>
      <c r="EUI89" s="336"/>
      <c r="EUJ89" s="336"/>
      <c r="EUK89" s="336"/>
      <c r="EUL89" s="336"/>
      <c r="EUM89" s="336"/>
      <c r="EUN89" s="336"/>
      <c r="EUO89" s="336"/>
      <c r="EUP89" s="336"/>
      <c r="EUQ89" s="336"/>
      <c r="EUR89" s="336"/>
      <c r="EUS89" s="336"/>
      <c r="EUT89" s="336"/>
      <c r="EUU89" s="336"/>
      <c r="EUV89" s="336"/>
      <c r="EUW89" s="336"/>
      <c r="EUX89" s="336"/>
      <c r="EUY89" s="336"/>
      <c r="EUZ89" s="336"/>
      <c r="EVA89" s="336"/>
      <c r="EVB89" s="336"/>
      <c r="EVC89" s="336"/>
      <c r="EVD89" s="336"/>
      <c r="EVE89" s="336"/>
      <c r="EVF89" s="336"/>
      <c r="EVG89" s="336"/>
      <c r="EVH89" s="336"/>
      <c r="EVI89" s="336"/>
      <c r="EVJ89" s="336"/>
      <c r="EVK89" s="336"/>
      <c r="EVL89" s="336"/>
      <c r="EVM89" s="336"/>
      <c r="EVN89" s="336"/>
      <c r="EVO89" s="336"/>
      <c r="EVP89" s="336"/>
      <c r="EVQ89" s="336"/>
      <c r="EVR89" s="336"/>
      <c r="EVS89" s="336"/>
      <c r="EVT89" s="336"/>
      <c r="EVU89" s="336"/>
      <c r="EVV89" s="336"/>
      <c r="EVW89" s="336"/>
      <c r="EVX89" s="336"/>
      <c r="EVY89" s="336"/>
      <c r="EVZ89" s="336"/>
      <c r="EWA89" s="336"/>
      <c r="EWB89" s="336"/>
      <c r="EWC89" s="336"/>
      <c r="EWD89" s="336"/>
      <c r="EWE89" s="336"/>
      <c r="EWF89" s="336"/>
      <c r="EWG89" s="336"/>
      <c r="EWH89" s="336"/>
      <c r="EWI89" s="336"/>
      <c r="EWJ89" s="336"/>
      <c r="EWK89" s="336"/>
      <c r="EWL89" s="336"/>
      <c r="EWM89" s="336"/>
      <c r="EWN89" s="336"/>
      <c r="EWO89" s="336"/>
      <c r="EWP89" s="336"/>
      <c r="EWQ89" s="336"/>
      <c r="EWR89" s="336"/>
      <c r="EWS89" s="336"/>
      <c r="EWT89" s="336"/>
      <c r="EWU89" s="336"/>
      <c r="EWV89" s="336"/>
      <c r="EWW89" s="336"/>
      <c r="EWX89" s="336"/>
      <c r="EWY89" s="336"/>
      <c r="EWZ89" s="336"/>
      <c r="EXA89" s="336"/>
      <c r="EXB89" s="336"/>
      <c r="EXC89" s="336"/>
      <c r="EXD89" s="336"/>
      <c r="EXE89" s="336"/>
      <c r="EXF89" s="336"/>
      <c r="EXG89" s="336"/>
      <c r="EXH89" s="336"/>
      <c r="EXI89" s="336"/>
      <c r="EXJ89" s="336"/>
      <c r="EXK89" s="336"/>
      <c r="EXL89" s="336"/>
      <c r="EXM89" s="336"/>
      <c r="EXN89" s="336"/>
      <c r="EXO89" s="336"/>
      <c r="EXP89" s="336"/>
      <c r="EXQ89" s="336"/>
      <c r="EXR89" s="336"/>
      <c r="EXS89" s="336"/>
      <c r="EXT89" s="336"/>
      <c r="EXU89" s="336"/>
      <c r="EXV89" s="336"/>
      <c r="EXW89" s="336"/>
      <c r="EXX89" s="336"/>
      <c r="EXY89" s="336"/>
      <c r="EXZ89" s="336"/>
      <c r="EYA89" s="336"/>
      <c r="EYB89" s="336"/>
      <c r="EYC89" s="336"/>
      <c r="EYD89" s="336"/>
      <c r="EYE89" s="336"/>
      <c r="EYF89" s="336"/>
      <c r="EYG89" s="336"/>
      <c r="EYH89" s="336"/>
      <c r="EYI89" s="336"/>
      <c r="EYJ89" s="336"/>
      <c r="EYK89" s="336"/>
      <c r="EYL89" s="336"/>
      <c r="EYM89" s="336"/>
      <c r="EYN89" s="336"/>
      <c r="EYO89" s="336"/>
      <c r="EYP89" s="336"/>
      <c r="EYQ89" s="336"/>
      <c r="EYR89" s="336"/>
      <c r="EYS89" s="336"/>
      <c r="EYT89" s="336"/>
      <c r="EYU89" s="336"/>
      <c r="EYV89" s="336"/>
      <c r="EYW89" s="336"/>
      <c r="EYX89" s="336"/>
      <c r="EYY89" s="336"/>
      <c r="EYZ89" s="336"/>
      <c r="EZA89" s="336"/>
      <c r="EZB89" s="336"/>
      <c r="EZC89" s="336"/>
      <c r="EZD89" s="336"/>
      <c r="EZE89" s="336"/>
      <c r="EZF89" s="336"/>
      <c r="EZG89" s="336"/>
      <c r="EZH89" s="336"/>
      <c r="EZI89" s="336"/>
      <c r="EZJ89" s="336"/>
      <c r="EZK89" s="336"/>
      <c r="EZL89" s="336"/>
      <c r="EZM89" s="336"/>
      <c r="EZN89" s="336"/>
      <c r="EZO89" s="336"/>
      <c r="EZP89" s="336"/>
      <c r="EZQ89" s="336"/>
      <c r="EZR89" s="336"/>
      <c r="EZS89" s="336"/>
      <c r="EZT89" s="336"/>
      <c r="EZU89" s="336"/>
      <c r="EZV89" s="336"/>
      <c r="EZW89" s="336"/>
      <c r="EZX89" s="336"/>
      <c r="EZY89" s="336"/>
      <c r="EZZ89" s="336"/>
      <c r="FAA89" s="336"/>
      <c r="FAB89" s="336"/>
      <c r="FAC89" s="336"/>
      <c r="FAD89" s="336"/>
      <c r="FAE89" s="336"/>
      <c r="FAF89" s="336"/>
      <c r="FAG89" s="336"/>
      <c r="FAH89" s="336"/>
      <c r="FAI89" s="336"/>
      <c r="FAJ89" s="336"/>
      <c r="FAK89" s="336"/>
      <c r="FAL89" s="336"/>
      <c r="FAM89" s="336"/>
      <c r="FAN89" s="336"/>
      <c r="FAO89" s="336"/>
      <c r="FAP89" s="336"/>
      <c r="FAQ89" s="336"/>
      <c r="FAR89" s="336"/>
      <c r="FAS89" s="336"/>
      <c r="FAT89" s="336"/>
      <c r="FAU89" s="336"/>
      <c r="FAV89" s="336"/>
      <c r="FAW89" s="336"/>
      <c r="FAX89" s="336"/>
      <c r="FAY89" s="336"/>
      <c r="FAZ89" s="336"/>
      <c r="FBA89" s="336"/>
      <c r="FBB89" s="336"/>
      <c r="FBC89" s="336"/>
      <c r="FBD89" s="336"/>
      <c r="FBE89" s="336"/>
      <c r="FBF89" s="336"/>
      <c r="FBG89" s="336"/>
      <c r="FBH89" s="336"/>
      <c r="FBI89" s="336"/>
      <c r="FBJ89" s="336"/>
      <c r="FBK89" s="336"/>
      <c r="FBL89" s="336"/>
      <c r="FBM89" s="336"/>
      <c r="FBN89" s="336"/>
      <c r="FBO89" s="336"/>
      <c r="FBP89" s="336"/>
      <c r="FBQ89" s="336"/>
      <c r="FBR89" s="336"/>
      <c r="FBS89" s="336"/>
      <c r="FBT89" s="336"/>
      <c r="FBU89" s="336"/>
      <c r="FBV89" s="336"/>
      <c r="FBW89" s="336"/>
      <c r="FBX89" s="336"/>
      <c r="FBY89" s="336"/>
      <c r="FBZ89" s="336"/>
      <c r="FCA89" s="336"/>
      <c r="FCB89" s="336"/>
      <c r="FCC89" s="336"/>
      <c r="FCD89" s="336"/>
      <c r="FCE89" s="336"/>
      <c r="FCF89" s="336"/>
      <c r="FCG89" s="336"/>
      <c r="FCH89" s="336"/>
      <c r="FCI89" s="336"/>
      <c r="FCJ89" s="336"/>
      <c r="FCK89" s="336"/>
      <c r="FCL89" s="336"/>
      <c r="FCM89" s="336"/>
      <c r="FCN89" s="336"/>
      <c r="FCO89" s="336"/>
      <c r="FCP89" s="336"/>
      <c r="FCQ89" s="336"/>
      <c r="FCR89" s="336"/>
      <c r="FCS89" s="336"/>
      <c r="FCT89" s="336"/>
      <c r="FCU89" s="336"/>
      <c r="FCV89" s="336"/>
      <c r="FCW89" s="336"/>
      <c r="FCX89" s="336"/>
      <c r="FCY89" s="336"/>
      <c r="FCZ89" s="336"/>
      <c r="FDA89" s="336"/>
      <c r="FDB89" s="336"/>
      <c r="FDC89" s="336"/>
      <c r="FDD89" s="336"/>
      <c r="FDE89" s="336"/>
      <c r="FDF89" s="336"/>
      <c r="FDG89" s="336"/>
      <c r="FDH89" s="336"/>
      <c r="FDI89" s="336"/>
      <c r="FDJ89" s="336"/>
      <c r="FDK89" s="336"/>
      <c r="FDL89" s="336"/>
      <c r="FDM89" s="336"/>
      <c r="FDN89" s="336"/>
      <c r="FDO89" s="336"/>
      <c r="FDP89" s="336"/>
      <c r="FDQ89" s="336"/>
      <c r="FDR89" s="336"/>
      <c r="FDS89" s="336"/>
      <c r="FDT89" s="336"/>
      <c r="FDU89" s="336"/>
      <c r="FDV89" s="336"/>
      <c r="FDW89" s="336"/>
      <c r="FDX89" s="336"/>
      <c r="FDY89" s="336"/>
      <c r="FDZ89" s="336"/>
      <c r="FEA89" s="336"/>
      <c r="FEB89" s="336"/>
      <c r="FEC89" s="336"/>
      <c r="FED89" s="336"/>
      <c r="FEE89" s="336"/>
      <c r="FEF89" s="336"/>
      <c r="FEG89" s="336"/>
      <c r="FEH89" s="336"/>
      <c r="FEI89" s="336"/>
      <c r="FEJ89" s="336"/>
      <c r="FEK89" s="336"/>
      <c r="FEL89" s="336"/>
      <c r="FEM89" s="336"/>
      <c r="FEN89" s="336"/>
      <c r="FEO89" s="336"/>
      <c r="FEP89" s="336"/>
      <c r="FEQ89" s="336"/>
      <c r="FER89" s="336"/>
      <c r="FES89" s="336"/>
      <c r="FET89" s="336"/>
      <c r="FEU89" s="336"/>
      <c r="FEV89" s="336"/>
      <c r="FEW89" s="336"/>
      <c r="FEX89" s="336"/>
      <c r="FEY89" s="336"/>
      <c r="FEZ89" s="336"/>
      <c r="FFA89" s="336"/>
      <c r="FFB89" s="336"/>
      <c r="FFC89" s="336"/>
      <c r="FFD89" s="336"/>
      <c r="FFE89" s="336"/>
      <c r="FFF89" s="336"/>
      <c r="FFG89" s="336"/>
      <c r="FFH89" s="336"/>
      <c r="FFI89" s="336"/>
      <c r="FFJ89" s="336"/>
      <c r="FFK89" s="336"/>
      <c r="FFL89" s="336"/>
      <c r="FFM89" s="336"/>
      <c r="FFN89" s="336"/>
      <c r="FFO89" s="336"/>
      <c r="FFP89" s="336"/>
      <c r="FFQ89" s="336"/>
      <c r="FFR89" s="336"/>
      <c r="FFS89" s="336"/>
      <c r="FFT89" s="336"/>
      <c r="FFU89" s="336"/>
      <c r="FFV89" s="336"/>
      <c r="FFW89" s="336"/>
      <c r="FFX89" s="336"/>
      <c r="FFY89" s="336"/>
      <c r="FFZ89" s="336"/>
      <c r="FGA89" s="336"/>
      <c r="FGB89" s="336"/>
      <c r="FGC89" s="336"/>
      <c r="FGD89" s="336"/>
      <c r="FGE89" s="336"/>
      <c r="FGF89" s="336"/>
      <c r="FGG89" s="336"/>
      <c r="FGH89" s="336"/>
      <c r="FGI89" s="336"/>
      <c r="FGJ89" s="336"/>
      <c r="FGK89" s="336"/>
      <c r="FGL89" s="336"/>
      <c r="FGM89" s="336"/>
      <c r="FGN89" s="336"/>
      <c r="FGO89" s="336"/>
      <c r="FGP89" s="336"/>
      <c r="FGQ89" s="336"/>
      <c r="FGR89" s="336"/>
      <c r="FGS89" s="336"/>
      <c r="FGT89" s="336"/>
      <c r="FGU89" s="336"/>
      <c r="FGV89" s="336"/>
      <c r="FGW89" s="336"/>
      <c r="FGX89" s="336"/>
      <c r="FGY89" s="336"/>
      <c r="FGZ89" s="336"/>
      <c r="FHA89" s="336"/>
      <c r="FHB89" s="336"/>
      <c r="FHC89" s="336"/>
      <c r="FHD89" s="336"/>
      <c r="FHE89" s="336"/>
      <c r="FHF89" s="336"/>
      <c r="FHG89" s="336"/>
      <c r="FHH89" s="336"/>
      <c r="FHI89" s="336"/>
      <c r="FHJ89" s="336"/>
      <c r="FHK89" s="336"/>
      <c r="FHL89" s="336"/>
      <c r="FHM89" s="336"/>
      <c r="FHN89" s="336"/>
      <c r="FHO89" s="336"/>
      <c r="FHP89" s="336"/>
      <c r="FHQ89" s="336"/>
      <c r="FHR89" s="336"/>
      <c r="FHS89" s="336"/>
      <c r="FHT89" s="336"/>
      <c r="FHU89" s="336"/>
      <c r="FHV89" s="336"/>
      <c r="FHW89" s="336"/>
      <c r="FHX89" s="336"/>
      <c r="FHY89" s="336"/>
      <c r="FHZ89" s="336"/>
      <c r="FIA89" s="336"/>
      <c r="FIB89" s="336"/>
      <c r="FIC89" s="336"/>
      <c r="FID89" s="336"/>
      <c r="FIE89" s="336"/>
      <c r="FIF89" s="336"/>
      <c r="FIG89" s="336"/>
      <c r="FIH89" s="336"/>
      <c r="FII89" s="336"/>
      <c r="FIJ89" s="336"/>
      <c r="FIK89" s="336"/>
      <c r="FIL89" s="336"/>
      <c r="FIM89" s="336"/>
      <c r="FIN89" s="336"/>
      <c r="FIO89" s="336"/>
      <c r="FIP89" s="336"/>
      <c r="FIQ89" s="336"/>
      <c r="FIR89" s="336"/>
      <c r="FIS89" s="336"/>
      <c r="FIT89" s="336"/>
      <c r="FIU89" s="336"/>
      <c r="FIV89" s="336"/>
      <c r="FIW89" s="336"/>
      <c r="FIX89" s="336"/>
      <c r="FIY89" s="336"/>
      <c r="FIZ89" s="336"/>
      <c r="FJA89" s="336"/>
      <c r="FJB89" s="336"/>
      <c r="FJC89" s="336"/>
      <c r="FJD89" s="336"/>
      <c r="FJE89" s="336"/>
      <c r="FJF89" s="336"/>
      <c r="FJG89" s="336"/>
      <c r="FJH89" s="336"/>
      <c r="FJI89" s="336"/>
      <c r="FJJ89" s="336"/>
      <c r="FJK89" s="336"/>
      <c r="FJL89" s="336"/>
      <c r="FJM89" s="336"/>
      <c r="FJN89" s="336"/>
      <c r="FJO89" s="336"/>
      <c r="FJP89" s="336"/>
      <c r="FJQ89" s="336"/>
      <c r="FJR89" s="336"/>
      <c r="FJS89" s="336"/>
      <c r="FJT89" s="336"/>
      <c r="FJU89" s="336"/>
      <c r="FJV89" s="336"/>
      <c r="FJW89" s="336"/>
      <c r="FJX89" s="336"/>
      <c r="FJY89" s="336"/>
      <c r="FJZ89" s="336"/>
      <c r="FKA89" s="336"/>
      <c r="FKB89" s="336"/>
      <c r="FKC89" s="336"/>
      <c r="FKD89" s="336"/>
      <c r="FKE89" s="336"/>
      <c r="FKF89" s="336"/>
      <c r="FKG89" s="336"/>
      <c r="FKH89" s="336"/>
      <c r="FKI89" s="336"/>
      <c r="FKJ89" s="336"/>
      <c r="FKK89" s="336"/>
      <c r="FKL89" s="336"/>
      <c r="FKM89" s="336"/>
      <c r="FKN89" s="336"/>
      <c r="FKO89" s="336"/>
      <c r="FKP89" s="336"/>
      <c r="FKQ89" s="336"/>
      <c r="FKR89" s="336"/>
      <c r="FKS89" s="336"/>
      <c r="FKT89" s="336"/>
      <c r="FKU89" s="336"/>
      <c r="FKV89" s="336"/>
      <c r="FKW89" s="336"/>
      <c r="FKX89" s="336"/>
      <c r="FKY89" s="336"/>
      <c r="FKZ89" s="336"/>
      <c r="FLA89" s="336"/>
      <c r="FLB89" s="336"/>
      <c r="FLC89" s="336"/>
      <c r="FLD89" s="336"/>
      <c r="FLE89" s="336"/>
      <c r="FLF89" s="336"/>
      <c r="FLG89" s="336"/>
      <c r="FLH89" s="336"/>
      <c r="FLI89" s="336"/>
      <c r="FLJ89" s="336"/>
      <c r="FLK89" s="336"/>
      <c r="FLL89" s="336"/>
      <c r="FLM89" s="336"/>
      <c r="FLN89" s="336"/>
      <c r="FLO89" s="336"/>
      <c r="FLP89" s="336"/>
      <c r="FLQ89" s="336"/>
      <c r="FLR89" s="336"/>
      <c r="FLS89" s="336"/>
      <c r="FLT89" s="336"/>
      <c r="FLU89" s="336"/>
      <c r="FLV89" s="336"/>
      <c r="FLW89" s="336"/>
      <c r="FLX89" s="336"/>
      <c r="FLY89" s="336"/>
      <c r="FLZ89" s="336"/>
      <c r="FMA89" s="336"/>
      <c r="FMB89" s="336"/>
      <c r="FMC89" s="336"/>
      <c r="FMD89" s="336"/>
      <c r="FME89" s="336"/>
      <c r="FMF89" s="336"/>
      <c r="FMG89" s="336"/>
      <c r="FMH89" s="336"/>
      <c r="FMI89" s="336"/>
      <c r="FMJ89" s="336"/>
      <c r="FMK89" s="336"/>
      <c r="FML89" s="336"/>
      <c r="FMM89" s="336"/>
      <c r="FMN89" s="336"/>
      <c r="FMO89" s="336"/>
      <c r="FMP89" s="336"/>
      <c r="FMQ89" s="336"/>
      <c r="FMR89" s="336"/>
      <c r="FMS89" s="336"/>
      <c r="FMT89" s="336"/>
      <c r="FMU89" s="336"/>
      <c r="FMV89" s="336"/>
      <c r="FMW89" s="336"/>
      <c r="FMX89" s="336"/>
      <c r="FMY89" s="336"/>
      <c r="FMZ89" s="336"/>
      <c r="FNA89" s="336"/>
      <c r="FNB89" s="336"/>
      <c r="FNC89" s="336"/>
      <c r="FND89" s="336"/>
      <c r="FNE89" s="336"/>
      <c r="FNF89" s="336"/>
      <c r="FNG89" s="336"/>
      <c r="FNH89" s="336"/>
      <c r="FNI89" s="336"/>
      <c r="FNJ89" s="336"/>
      <c r="FNK89" s="336"/>
      <c r="FNL89" s="336"/>
      <c r="FNM89" s="336"/>
      <c r="FNN89" s="336"/>
      <c r="FNO89" s="336"/>
      <c r="FNP89" s="336"/>
      <c r="FNQ89" s="336"/>
      <c r="FNR89" s="336"/>
      <c r="FNS89" s="336"/>
      <c r="FNT89" s="336"/>
      <c r="FNU89" s="336"/>
      <c r="FNV89" s="336"/>
      <c r="FNW89" s="336"/>
      <c r="FNX89" s="336"/>
      <c r="FNY89" s="336"/>
      <c r="FNZ89" s="336"/>
      <c r="FOA89" s="336"/>
      <c r="FOB89" s="336"/>
      <c r="FOC89" s="336"/>
      <c r="FOD89" s="336"/>
      <c r="FOE89" s="336"/>
      <c r="FOF89" s="336"/>
      <c r="FOG89" s="336"/>
      <c r="FOH89" s="336"/>
      <c r="FOI89" s="336"/>
      <c r="FOJ89" s="336"/>
      <c r="FOK89" s="336"/>
      <c r="FOL89" s="336"/>
      <c r="FOM89" s="336"/>
      <c r="FON89" s="336"/>
      <c r="FOO89" s="336"/>
      <c r="FOP89" s="336"/>
      <c r="FOQ89" s="336"/>
      <c r="FOR89" s="336"/>
      <c r="FOS89" s="336"/>
      <c r="FOT89" s="336"/>
      <c r="FOU89" s="336"/>
      <c r="FOV89" s="336"/>
      <c r="FOW89" s="336"/>
      <c r="FOX89" s="336"/>
      <c r="FOY89" s="336"/>
      <c r="FOZ89" s="336"/>
      <c r="FPA89" s="336"/>
      <c r="FPB89" s="336"/>
      <c r="FPC89" s="336"/>
      <c r="FPD89" s="336"/>
      <c r="FPE89" s="336"/>
      <c r="FPF89" s="336"/>
      <c r="FPG89" s="336"/>
      <c r="FPH89" s="336"/>
      <c r="FPI89" s="336"/>
      <c r="FPJ89" s="336"/>
      <c r="FPK89" s="336"/>
      <c r="FPL89" s="336"/>
      <c r="FPM89" s="336"/>
      <c r="FPN89" s="336"/>
      <c r="FPO89" s="336"/>
      <c r="FPP89" s="336"/>
      <c r="FPQ89" s="336"/>
      <c r="FPR89" s="336"/>
      <c r="FPS89" s="336"/>
      <c r="FPT89" s="336"/>
      <c r="FPU89" s="336"/>
      <c r="FPV89" s="336"/>
      <c r="FPW89" s="336"/>
      <c r="FPX89" s="336"/>
      <c r="FPY89" s="336"/>
      <c r="FPZ89" s="336"/>
      <c r="FQA89" s="336"/>
      <c r="FQB89" s="336"/>
      <c r="FQC89" s="336"/>
      <c r="FQD89" s="336"/>
      <c r="FQE89" s="336"/>
      <c r="FQF89" s="336"/>
      <c r="FQG89" s="336"/>
      <c r="FQH89" s="336"/>
      <c r="FQI89" s="336"/>
      <c r="FQJ89" s="336"/>
      <c r="FQK89" s="336"/>
      <c r="FQL89" s="336"/>
      <c r="FQM89" s="336"/>
      <c r="FQN89" s="336"/>
      <c r="FQO89" s="336"/>
      <c r="FQP89" s="336"/>
      <c r="FQQ89" s="336"/>
      <c r="FQR89" s="336"/>
      <c r="FQS89" s="336"/>
      <c r="FQT89" s="336"/>
      <c r="FQU89" s="336"/>
      <c r="FQV89" s="336"/>
      <c r="FQW89" s="336"/>
      <c r="FQX89" s="336"/>
      <c r="FQY89" s="336"/>
      <c r="FQZ89" s="336"/>
      <c r="FRA89" s="336"/>
      <c r="FRB89" s="336"/>
      <c r="FRC89" s="336"/>
      <c r="FRD89" s="336"/>
      <c r="FRE89" s="336"/>
      <c r="FRF89" s="336"/>
      <c r="FRG89" s="336"/>
      <c r="FRH89" s="336"/>
      <c r="FRI89" s="336"/>
      <c r="FRJ89" s="336"/>
      <c r="FRK89" s="336"/>
      <c r="FRL89" s="336"/>
      <c r="FRM89" s="336"/>
      <c r="FRN89" s="336"/>
      <c r="FRO89" s="336"/>
      <c r="FRP89" s="336"/>
      <c r="FRQ89" s="336"/>
      <c r="FRR89" s="336"/>
      <c r="FRS89" s="336"/>
      <c r="FRT89" s="336"/>
      <c r="FRU89" s="336"/>
      <c r="FRV89" s="336"/>
      <c r="FRW89" s="336"/>
      <c r="FRX89" s="336"/>
      <c r="FRY89" s="336"/>
      <c r="FRZ89" s="336"/>
      <c r="FSA89" s="336"/>
      <c r="FSB89" s="336"/>
      <c r="FSC89" s="336"/>
      <c r="FSD89" s="336"/>
      <c r="FSE89" s="336"/>
      <c r="FSF89" s="336"/>
      <c r="FSG89" s="336"/>
      <c r="FSH89" s="336"/>
      <c r="FSI89" s="336"/>
      <c r="FSJ89" s="336"/>
      <c r="FSK89" s="336"/>
      <c r="FSL89" s="336"/>
      <c r="FSM89" s="336"/>
      <c r="FSN89" s="336"/>
      <c r="FSO89" s="336"/>
      <c r="FSP89" s="336"/>
      <c r="FSQ89" s="336"/>
      <c r="FSR89" s="336"/>
      <c r="FSS89" s="336"/>
      <c r="FST89" s="336"/>
      <c r="FSU89" s="336"/>
      <c r="FSV89" s="336"/>
      <c r="FSW89" s="336"/>
      <c r="FSX89" s="336"/>
      <c r="FSY89" s="336"/>
      <c r="FSZ89" s="336"/>
      <c r="FTA89" s="336"/>
      <c r="FTB89" s="336"/>
      <c r="FTC89" s="336"/>
      <c r="FTD89" s="336"/>
      <c r="FTE89" s="336"/>
      <c r="FTF89" s="336"/>
      <c r="FTG89" s="336"/>
      <c r="FTH89" s="336"/>
      <c r="FTI89" s="336"/>
      <c r="FTJ89" s="336"/>
      <c r="FTK89" s="336"/>
      <c r="FTL89" s="336"/>
      <c r="FTM89" s="336"/>
      <c r="FTN89" s="336"/>
      <c r="FTO89" s="336"/>
      <c r="FTP89" s="336"/>
      <c r="FTQ89" s="336"/>
      <c r="FTR89" s="336"/>
      <c r="FTS89" s="336"/>
      <c r="FTT89" s="336"/>
      <c r="FTU89" s="336"/>
      <c r="FTV89" s="336"/>
      <c r="FTW89" s="336"/>
      <c r="FTX89" s="336"/>
      <c r="FTY89" s="336"/>
      <c r="FTZ89" s="336"/>
      <c r="FUA89" s="336"/>
      <c r="FUB89" s="336"/>
      <c r="FUC89" s="336"/>
      <c r="FUD89" s="336"/>
      <c r="FUE89" s="336"/>
      <c r="FUF89" s="336"/>
      <c r="FUG89" s="336"/>
      <c r="FUH89" s="336"/>
      <c r="FUI89" s="336"/>
      <c r="FUJ89" s="336"/>
      <c r="FUK89" s="336"/>
      <c r="FUL89" s="336"/>
      <c r="FUM89" s="336"/>
      <c r="FUN89" s="336"/>
      <c r="FUO89" s="336"/>
      <c r="FUP89" s="336"/>
      <c r="FUQ89" s="336"/>
      <c r="FUR89" s="336"/>
      <c r="FUS89" s="336"/>
      <c r="FUT89" s="336"/>
      <c r="FUU89" s="336"/>
      <c r="FUV89" s="336"/>
      <c r="FUW89" s="336"/>
      <c r="FUX89" s="336"/>
      <c r="FUY89" s="336"/>
      <c r="FUZ89" s="336"/>
      <c r="FVA89" s="336"/>
      <c r="FVB89" s="336"/>
      <c r="FVC89" s="336"/>
      <c r="FVD89" s="336"/>
      <c r="FVE89" s="336"/>
      <c r="FVF89" s="336"/>
      <c r="FVG89" s="336"/>
      <c r="FVH89" s="336"/>
      <c r="FVI89" s="336"/>
      <c r="FVJ89" s="336"/>
      <c r="FVK89" s="336"/>
      <c r="FVL89" s="336"/>
      <c r="FVM89" s="336"/>
      <c r="FVN89" s="336"/>
      <c r="FVO89" s="336"/>
      <c r="FVP89" s="336"/>
      <c r="FVQ89" s="336"/>
      <c r="FVR89" s="336"/>
      <c r="FVS89" s="336"/>
      <c r="FVT89" s="336"/>
      <c r="FVU89" s="336"/>
      <c r="FVV89" s="336"/>
      <c r="FVW89" s="336"/>
      <c r="FVX89" s="336"/>
      <c r="FVY89" s="336"/>
      <c r="FVZ89" s="336"/>
      <c r="FWA89" s="336"/>
      <c r="FWB89" s="336"/>
      <c r="FWC89" s="336"/>
      <c r="FWD89" s="336"/>
      <c r="FWE89" s="336"/>
      <c r="FWF89" s="336"/>
      <c r="FWG89" s="336"/>
      <c r="FWH89" s="336"/>
      <c r="FWI89" s="336"/>
      <c r="FWJ89" s="336"/>
      <c r="FWK89" s="336"/>
      <c r="FWL89" s="336"/>
      <c r="FWM89" s="336"/>
      <c r="FWN89" s="336"/>
      <c r="FWO89" s="336"/>
      <c r="FWP89" s="336"/>
      <c r="FWQ89" s="336"/>
      <c r="FWR89" s="336"/>
      <c r="FWS89" s="336"/>
      <c r="FWT89" s="336"/>
      <c r="FWU89" s="336"/>
      <c r="FWV89" s="336"/>
      <c r="FWW89" s="336"/>
      <c r="FWX89" s="336"/>
      <c r="FWY89" s="336"/>
      <c r="FWZ89" s="336"/>
      <c r="FXA89" s="336"/>
      <c r="FXB89" s="336"/>
      <c r="FXC89" s="336"/>
      <c r="FXD89" s="336"/>
      <c r="FXE89" s="336"/>
      <c r="FXF89" s="336"/>
      <c r="FXG89" s="336"/>
      <c r="FXH89" s="336"/>
      <c r="FXI89" s="336"/>
      <c r="FXJ89" s="336"/>
      <c r="FXK89" s="336"/>
      <c r="FXL89" s="336"/>
      <c r="FXM89" s="336"/>
      <c r="FXN89" s="336"/>
      <c r="FXO89" s="336"/>
      <c r="FXP89" s="336"/>
      <c r="FXQ89" s="336"/>
      <c r="FXR89" s="336"/>
      <c r="FXS89" s="336"/>
      <c r="FXT89" s="336"/>
      <c r="FXU89" s="336"/>
      <c r="FXV89" s="336"/>
      <c r="FXW89" s="336"/>
      <c r="FXX89" s="336"/>
      <c r="FXY89" s="336"/>
      <c r="FXZ89" s="336"/>
      <c r="FYA89" s="336"/>
      <c r="FYB89" s="336"/>
      <c r="FYC89" s="336"/>
      <c r="FYD89" s="336"/>
      <c r="FYE89" s="336"/>
      <c r="FYF89" s="336"/>
      <c r="FYG89" s="336"/>
      <c r="FYH89" s="336"/>
      <c r="FYI89" s="336"/>
      <c r="FYJ89" s="336"/>
      <c r="FYK89" s="336"/>
      <c r="FYL89" s="336"/>
      <c r="FYM89" s="336"/>
      <c r="FYN89" s="336"/>
      <c r="FYO89" s="336"/>
      <c r="FYP89" s="336"/>
      <c r="FYQ89" s="336"/>
      <c r="FYR89" s="336"/>
      <c r="FYS89" s="336"/>
      <c r="FYT89" s="336"/>
      <c r="FYU89" s="336"/>
      <c r="FYV89" s="336"/>
      <c r="FYW89" s="336"/>
      <c r="FYX89" s="336"/>
      <c r="FYY89" s="336"/>
      <c r="FYZ89" s="336"/>
      <c r="FZA89" s="336"/>
      <c r="FZB89" s="336"/>
      <c r="FZC89" s="336"/>
      <c r="FZD89" s="336"/>
      <c r="FZE89" s="336"/>
      <c r="FZF89" s="336"/>
      <c r="FZG89" s="336"/>
      <c r="FZH89" s="336"/>
      <c r="FZI89" s="336"/>
      <c r="FZJ89" s="336"/>
      <c r="FZK89" s="336"/>
      <c r="FZL89" s="336"/>
      <c r="FZM89" s="336"/>
      <c r="FZN89" s="336"/>
      <c r="FZO89" s="336"/>
      <c r="FZP89" s="336"/>
      <c r="FZQ89" s="336"/>
      <c r="FZR89" s="336"/>
      <c r="FZS89" s="336"/>
      <c r="FZT89" s="336"/>
      <c r="FZU89" s="336"/>
      <c r="FZV89" s="336"/>
      <c r="FZW89" s="336"/>
      <c r="FZX89" s="336"/>
      <c r="FZY89" s="336"/>
      <c r="FZZ89" s="336"/>
      <c r="GAA89" s="336"/>
      <c r="GAB89" s="336"/>
      <c r="GAC89" s="336"/>
      <c r="GAD89" s="336"/>
      <c r="GAE89" s="336"/>
      <c r="GAF89" s="336"/>
      <c r="GAG89" s="336"/>
      <c r="GAH89" s="336"/>
      <c r="GAI89" s="336"/>
      <c r="GAJ89" s="336"/>
      <c r="GAK89" s="336"/>
      <c r="GAL89" s="336"/>
      <c r="GAM89" s="336"/>
      <c r="GAN89" s="336"/>
      <c r="GAO89" s="336"/>
      <c r="GAP89" s="336"/>
      <c r="GAQ89" s="336"/>
      <c r="GAR89" s="336"/>
      <c r="GAS89" s="336"/>
      <c r="GAT89" s="336"/>
      <c r="GAU89" s="336"/>
      <c r="GAV89" s="336"/>
      <c r="GAW89" s="336"/>
      <c r="GAX89" s="336"/>
      <c r="GAY89" s="336"/>
      <c r="GAZ89" s="336"/>
      <c r="GBA89" s="336"/>
      <c r="GBB89" s="336"/>
      <c r="GBC89" s="336"/>
      <c r="GBD89" s="336"/>
      <c r="GBE89" s="336"/>
      <c r="GBF89" s="336"/>
      <c r="GBG89" s="336"/>
      <c r="GBH89" s="336"/>
      <c r="GBI89" s="336"/>
      <c r="GBJ89" s="336"/>
      <c r="GBK89" s="336"/>
      <c r="GBL89" s="336"/>
      <c r="GBM89" s="336"/>
      <c r="GBN89" s="336"/>
      <c r="GBO89" s="336"/>
      <c r="GBP89" s="336"/>
      <c r="GBQ89" s="336"/>
      <c r="GBR89" s="336"/>
      <c r="GBS89" s="336"/>
      <c r="GBT89" s="336"/>
      <c r="GBU89" s="336"/>
      <c r="GBV89" s="336"/>
      <c r="GBW89" s="336"/>
      <c r="GBX89" s="336"/>
      <c r="GBY89" s="336"/>
      <c r="GBZ89" s="336"/>
      <c r="GCA89" s="336"/>
      <c r="GCB89" s="336"/>
      <c r="GCC89" s="336"/>
      <c r="GCD89" s="336"/>
      <c r="GCE89" s="336"/>
      <c r="GCF89" s="336"/>
      <c r="GCG89" s="336"/>
      <c r="GCH89" s="336"/>
      <c r="GCI89" s="336"/>
      <c r="GCJ89" s="336"/>
      <c r="GCK89" s="336"/>
      <c r="GCL89" s="336"/>
      <c r="GCM89" s="336"/>
      <c r="GCN89" s="336"/>
      <c r="GCO89" s="336"/>
      <c r="GCP89" s="336"/>
      <c r="GCQ89" s="336"/>
      <c r="GCR89" s="336"/>
      <c r="GCS89" s="336"/>
      <c r="GCT89" s="336"/>
      <c r="GCU89" s="336"/>
      <c r="GCV89" s="336"/>
      <c r="GCW89" s="336"/>
      <c r="GCX89" s="336"/>
      <c r="GCY89" s="336"/>
      <c r="GCZ89" s="336"/>
      <c r="GDA89" s="336"/>
      <c r="GDB89" s="336"/>
      <c r="GDC89" s="336"/>
      <c r="GDD89" s="336"/>
      <c r="GDE89" s="336"/>
      <c r="GDF89" s="336"/>
      <c r="GDG89" s="336"/>
      <c r="GDH89" s="336"/>
      <c r="GDI89" s="336"/>
      <c r="GDJ89" s="336"/>
      <c r="GDK89" s="336"/>
      <c r="GDL89" s="336"/>
      <c r="GDM89" s="336"/>
      <c r="GDN89" s="336"/>
      <c r="GDO89" s="336"/>
      <c r="GDP89" s="336"/>
      <c r="GDQ89" s="336"/>
      <c r="GDR89" s="336"/>
      <c r="GDS89" s="336"/>
      <c r="GDT89" s="336"/>
      <c r="GDU89" s="336"/>
      <c r="GDV89" s="336"/>
      <c r="GDW89" s="336"/>
      <c r="GDX89" s="336"/>
      <c r="GDY89" s="336"/>
      <c r="GDZ89" s="336"/>
      <c r="GEA89" s="336"/>
      <c r="GEB89" s="336"/>
      <c r="GEC89" s="336"/>
      <c r="GED89" s="336"/>
      <c r="GEE89" s="336"/>
      <c r="GEF89" s="336"/>
      <c r="GEG89" s="336"/>
      <c r="GEH89" s="336"/>
      <c r="GEI89" s="336"/>
      <c r="GEJ89" s="336"/>
      <c r="GEK89" s="336"/>
      <c r="GEL89" s="336"/>
      <c r="GEM89" s="336"/>
      <c r="GEN89" s="336"/>
      <c r="GEO89" s="336"/>
      <c r="GEP89" s="336"/>
      <c r="GEQ89" s="336"/>
      <c r="GER89" s="336"/>
      <c r="GES89" s="336"/>
      <c r="GET89" s="336"/>
      <c r="GEU89" s="336"/>
      <c r="GEV89" s="336"/>
      <c r="GEW89" s="336"/>
      <c r="GEX89" s="336"/>
      <c r="GEY89" s="336"/>
      <c r="GEZ89" s="336"/>
      <c r="GFA89" s="336"/>
      <c r="GFB89" s="336"/>
      <c r="GFC89" s="336"/>
      <c r="GFD89" s="336"/>
      <c r="GFE89" s="336"/>
      <c r="GFF89" s="336"/>
      <c r="GFG89" s="336"/>
      <c r="GFH89" s="336"/>
      <c r="GFI89" s="336"/>
      <c r="GFJ89" s="336"/>
      <c r="GFK89" s="336"/>
      <c r="GFL89" s="336"/>
      <c r="GFM89" s="336"/>
      <c r="GFN89" s="336"/>
      <c r="GFO89" s="336"/>
      <c r="GFP89" s="336"/>
      <c r="GFQ89" s="336"/>
      <c r="GFR89" s="336"/>
      <c r="GFS89" s="336"/>
      <c r="GFT89" s="336"/>
      <c r="GFU89" s="336"/>
      <c r="GFV89" s="336"/>
      <c r="GFW89" s="336"/>
      <c r="GFX89" s="336"/>
      <c r="GFY89" s="336"/>
      <c r="GFZ89" s="336"/>
      <c r="GGA89" s="336"/>
      <c r="GGB89" s="336"/>
      <c r="GGC89" s="336"/>
      <c r="GGD89" s="336"/>
      <c r="GGE89" s="336"/>
      <c r="GGF89" s="336"/>
      <c r="GGG89" s="336"/>
      <c r="GGH89" s="336"/>
      <c r="GGI89" s="336"/>
      <c r="GGJ89" s="336"/>
      <c r="GGK89" s="336"/>
      <c r="GGL89" s="336"/>
      <c r="GGM89" s="336"/>
      <c r="GGN89" s="336"/>
      <c r="GGO89" s="336"/>
      <c r="GGP89" s="336"/>
      <c r="GGQ89" s="336"/>
      <c r="GGR89" s="336"/>
      <c r="GGS89" s="336"/>
      <c r="GGT89" s="336"/>
      <c r="GGU89" s="336"/>
      <c r="GGV89" s="336"/>
      <c r="GGW89" s="336"/>
      <c r="GGX89" s="336"/>
      <c r="GGY89" s="336"/>
      <c r="GGZ89" s="336"/>
      <c r="GHA89" s="336"/>
      <c r="GHB89" s="336"/>
      <c r="GHC89" s="336"/>
      <c r="GHD89" s="336"/>
      <c r="GHE89" s="336"/>
      <c r="GHF89" s="336"/>
      <c r="GHG89" s="336"/>
      <c r="GHH89" s="336"/>
      <c r="GHI89" s="336"/>
      <c r="GHJ89" s="336"/>
      <c r="GHK89" s="336"/>
      <c r="GHL89" s="336"/>
      <c r="GHM89" s="336"/>
      <c r="GHN89" s="336"/>
      <c r="GHO89" s="336"/>
      <c r="GHP89" s="336"/>
      <c r="GHQ89" s="336"/>
      <c r="GHR89" s="336"/>
      <c r="GHS89" s="336"/>
      <c r="GHT89" s="336"/>
      <c r="GHU89" s="336"/>
      <c r="GHV89" s="336"/>
      <c r="GHW89" s="336"/>
      <c r="GHX89" s="336"/>
      <c r="GHY89" s="336"/>
      <c r="GHZ89" s="336"/>
      <c r="GIA89" s="336"/>
      <c r="GIB89" s="336"/>
      <c r="GIC89" s="336"/>
      <c r="GID89" s="336"/>
      <c r="GIE89" s="336"/>
      <c r="GIF89" s="336"/>
      <c r="GIG89" s="336"/>
      <c r="GIH89" s="336"/>
      <c r="GII89" s="336"/>
      <c r="GIJ89" s="336"/>
      <c r="GIK89" s="336"/>
      <c r="GIL89" s="336"/>
      <c r="GIM89" s="336"/>
      <c r="GIN89" s="336"/>
      <c r="GIO89" s="336"/>
      <c r="GIP89" s="336"/>
      <c r="GIQ89" s="336"/>
      <c r="GIR89" s="336"/>
      <c r="GIS89" s="336"/>
      <c r="GIT89" s="336"/>
      <c r="GIU89" s="336"/>
      <c r="GIV89" s="336"/>
      <c r="GIW89" s="336"/>
      <c r="GIX89" s="336"/>
      <c r="GIY89" s="336"/>
      <c r="GIZ89" s="336"/>
      <c r="GJA89" s="336"/>
      <c r="GJB89" s="336"/>
      <c r="GJC89" s="336"/>
      <c r="GJD89" s="336"/>
      <c r="GJE89" s="336"/>
      <c r="GJF89" s="336"/>
      <c r="GJG89" s="336"/>
      <c r="GJH89" s="336"/>
      <c r="GJI89" s="336"/>
      <c r="GJJ89" s="336"/>
      <c r="GJK89" s="336"/>
      <c r="GJL89" s="336"/>
      <c r="GJM89" s="336"/>
      <c r="GJN89" s="336"/>
      <c r="GJO89" s="336"/>
      <c r="GJP89" s="336"/>
      <c r="GJQ89" s="336"/>
      <c r="GJR89" s="336"/>
      <c r="GJS89" s="336"/>
      <c r="GJT89" s="336"/>
      <c r="GJU89" s="336"/>
      <c r="GJV89" s="336"/>
      <c r="GJW89" s="336"/>
      <c r="GJX89" s="336"/>
      <c r="GJY89" s="336"/>
      <c r="GJZ89" s="336"/>
      <c r="GKA89" s="336"/>
      <c r="GKB89" s="336"/>
      <c r="GKC89" s="336"/>
      <c r="GKD89" s="336"/>
      <c r="GKE89" s="336"/>
      <c r="GKF89" s="336"/>
      <c r="GKG89" s="336"/>
      <c r="GKH89" s="336"/>
      <c r="GKI89" s="336"/>
      <c r="GKJ89" s="336"/>
      <c r="GKK89" s="336"/>
      <c r="GKL89" s="336"/>
      <c r="GKM89" s="336"/>
      <c r="GKN89" s="336"/>
      <c r="GKO89" s="336"/>
      <c r="GKP89" s="336"/>
      <c r="GKQ89" s="336"/>
      <c r="GKR89" s="336"/>
      <c r="GKS89" s="336"/>
      <c r="GKT89" s="336"/>
      <c r="GKU89" s="336"/>
      <c r="GKV89" s="336"/>
      <c r="GKW89" s="336"/>
      <c r="GKX89" s="336"/>
      <c r="GKY89" s="336"/>
      <c r="GKZ89" s="336"/>
      <c r="GLA89" s="336"/>
      <c r="GLB89" s="336"/>
      <c r="GLC89" s="336"/>
      <c r="GLD89" s="336"/>
      <c r="GLE89" s="336"/>
      <c r="GLF89" s="336"/>
      <c r="GLG89" s="336"/>
      <c r="GLH89" s="336"/>
      <c r="GLI89" s="336"/>
      <c r="GLJ89" s="336"/>
      <c r="GLK89" s="336"/>
      <c r="GLL89" s="336"/>
      <c r="GLM89" s="336"/>
      <c r="GLN89" s="336"/>
      <c r="GLO89" s="336"/>
      <c r="GLP89" s="336"/>
      <c r="GLQ89" s="336"/>
      <c r="GLR89" s="336"/>
      <c r="GLS89" s="336"/>
      <c r="GLT89" s="336"/>
      <c r="GLU89" s="336"/>
      <c r="GLV89" s="336"/>
      <c r="GLW89" s="336"/>
      <c r="GLX89" s="336"/>
      <c r="GLY89" s="336"/>
      <c r="GLZ89" s="336"/>
      <c r="GMA89" s="336"/>
      <c r="GMB89" s="336"/>
      <c r="GMC89" s="336"/>
      <c r="GMD89" s="336"/>
      <c r="GME89" s="336"/>
      <c r="GMF89" s="336"/>
      <c r="GMG89" s="336"/>
      <c r="GMH89" s="336"/>
      <c r="GMI89" s="336"/>
      <c r="GMJ89" s="336"/>
      <c r="GMK89" s="336"/>
      <c r="GML89" s="336"/>
      <c r="GMM89" s="336"/>
      <c r="GMN89" s="336"/>
      <c r="GMO89" s="336"/>
      <c r="GMP89" s="336"/>
      <c r="GMQ89" s="336"/>
      <c r="GMR89" s="336"/>
      <c r="GMS89" s="336"/>
      <c r="GMT89" s="336"/>
      <c r="GMU89" s="336"/>
      <c r="GMV89" s="336"/>
      <c r="GMW89" s="336"/>
      <c r="GMX89" s="336"/>
      <c r="GMY89" s="336"/>
      <c r="GMZ89" s="336"/>
      <c r="GNA89" s="336"/>
      <c r="GNB89" s="336"/>
      <c r="GNC89" s="336"/>
      <c r="GND89" s="336"/>
      <c r="GNE89" s="336"/>
      <c r="GNF89" s="336"/>
      <c r="GNG89" s="336"/>
      <c r="GNH89" s="336"/>
      <c r="GNI89" s="336"/>
      <c r="GNJ89" s="336"/>
      <c r="GNK89" s="336"/>
      <c r="GNL89" s="336"/>
      <c r="GNM89" s="336"/>
      <c r="GNN89" s="336"/>
      <c r="GNO89" s="336"/>
      <c r="GNP89" s="336"/>
      <c r="GNQ89" s="336"/>
      <c r="GNR89" s="336"/>
      <c r="GNS89" s="336"/>
      <c r="GNT89" s="336"/>
      <c r="GNU89" s="336"/>
      <c r="GNV89" s="336"/>
      <c r="GNW89" s="336"/>
      <c r="GNX89" s="336"/>
      <c r="GNY89" s="336"/>
      <c r="GNZ89" s="336"/>
      <c r="GOA89" s="336"/>
      <c r="GOB89" s="336"/>
      <c r="GOC89" s="336"/>
      <c r="GOD89" s="336"/>
      <c r="GOE89" s="336"/>
      <c r="GOF89" s="336"/>
      <c r="GOG89" s="336"/>
      <c r="GOH89" s="336"/>
      <c r="GOI89" s="336"/>
      <c r="GOJ89" s="336"/>
      <c r="GOK89" s="336"/>
      <c r="GOL89" s="336"/>
      <c r="GOM89" s="336"/>
      <c r="GON89" s="336"/>
      <c r="GOO89" s="336"/>
      <c r="GOP89" s="336"/>
      <c r="GOQ89" s="336"/>
      <c r="GOR89" s="336"/>
      <c r="GOS89" s="336"/>
      <c r="GOT89" s="336"/>
      <c r="GOU89" s="336"/>
      <c r="GOV89" s="336"/>
      <c r="GOW89" s="336"/>
      <c r="GOX89" s="336"/>
      <c r="GOY89" s="336"/>
      <c r="GOZ89" s="336"/>
      <c r="GPA89" s="336"/>
      <c r="GPB89" s="336"/>
      <c r="GPC89" s="336"/>
      <c r="GPD89" s="336"/>
      <c r="GPE89" s="336"/>
      <c r="GPF89" s="336"/>
      <c r="GPG89" s="336"/>
      <c r="GPH89" s="336"/>
      <c r="GPI89" s="336"/>
      <c r="GPJ89" s="336"/>
      <c r="GPK89" s="336"/>
      <c r="GPL89" s="336"/>
      <c r="GPM89" s="336"/>
      <c r="GPN89" s="336"/>
      <c r="GPO89" s="336"/>
      <c r="GPP89" s="336"/>
      <c r="GPQ89" s="336"/>
      <c r="GPR89" s="336"/>
      <c r="GPS89" s="336"/>
      <c r="GPT89" s="336"/>
      <c r="GPU89" s="336"/>
      <c r="GPV89" s="336"/>
      <c r="GPW89" s="336"/>
      <c r="GPX89" s="336"/>
      <c r="GPY89" s="336"/>
      <c r="GPZ89" s="336"/>
      <c r="GQA89" s="336"/>
      <c r="GQB89" s="336"/>
      <c r="GQC89" s="336"/>
      <c r="GQD89" s="336"/>
      <c r="GQE89" s="336"/>
      <c r="GQF89" s="336"/>
      <c r="GQG89" s="336"/>
      <c r="GQH89" s="336"/>
      <c r="GQI89" s="336"/>
      <c r="GQJ89" s="336"/>
      <c r="GQK89" s="336"/>
      <c r="GQL89" s="336"/>
      <c r="GQM89" s="336"/>
      <c r="GQN89" s="336"/>
      <c r="GQO89" s="336"/>
      <c r="GQP89" s="336"/>
      <c r="GQQ89" s="336"/>
      <c r="GQR89" s="336"/>
      <c r="GQS89" s="336"/>
      <c r="GQT89" s="336"/>
      <c r="GQU89" s="336"/>
      <c r="GQV89" s="336"/>
      <c r="GQW89" s="336"/>
      <c r="GQX89" s="336"/>
      <c r="GQY89" s="336"/>
      <c r="GQZ89" s="336"/>
      <c r="GRA89" s="336"/>
      <c r="GRB89" s="336"/>
      <c r="GRC89" s="336"/>
      <c r="GRD89" s="336"/>
      <c r="GRE89" s="336"/>
      <c r="GRF89" s="336"/>
      <c r="GRG89" s="336"/>
      <c r="GRH89" s="336"/>
      <c r="GRI89" s="336"/>
      <c r="GRJ89" s="336"/>
      <c r="GRK89" s="336"/>
      <c r="GRL89" s="336"/>
      <c r="GRM89" s="336"/>
      <c r="GRN89" s="336"/>
      <c r="GRO89" s="336"/>
      <c r="GRP89" s="336"/>
      <c r="GRQ89" s="336"/>
      <c r="GRR89" s="336"/>
      <c r="GRS89" s="336"/>
      <c r="GRT89" s="336"/>
      <c r="GRU89" s="336"/>
      <c r="GRV89" s="336"/>
      <c r="GRW89" s="336"/>
      <c r="GRX89" s="336"/>
      <c r="GRY89" s="336"/>
      <c r="GRZ89" s="336"/>
      <c r="GSA89" s="336"/>
      <c r="GSB89" s="336"/>
      <c r="GSC89" s="336"/>
      <c r="GSD89" s="336"/>
      <c r="GSE89" s="336"/>
      <c r="GSF89" s="336"/>
      <c r="GSG89" s="336"/>
      <c r="GSH89" s="336"/>
      <c r="GSI89" s="336"/>
      <c r="GSJ89" s="336"/>
      <c r="GSK89" s="336"/>
      <c r="GSL89" s="336"/>
      <c r="GSM89" s="336"/>
      <c r="GSN89" s="336"/>
      <c r="GSO89" s="336"/>
      <c r="GSP89" s="336"/>
      <c r="GSQ89" s="336"/>
      <c r="GSR89" s="336"/>
      <c r="GSS89" s="336"/>
      <c r="GST89" s="336"/>
      <c r="GSU89" s="336"/>
      <c r="GSV89" s="336"/>
      <c r="GSW89" s="336"/>
      <c r="GSX89" s="336"/>
      <c r="GSY89" s="336"/>
      <c r="GSZ89" s="336"/>
      <c r="GTA89" s="336"/>
      <c r="GTB89" s="336"/>
      <c r="GTC89" s="336"/>
      <c r="GTD89" s="336"/>
      <c r="GTE89" s="336"/>
      <c r="GTF89" s="336"/>
      <c r="GTG89" s="336"/>
      <c r="GTH89" s="336"/>
      <c r="GTI89" s="336"/>
      <c r="GTJ89" s="336"/>
      <c r="GTK89" s="336"/>
      <c r="GTL89" s="336"/>
      <c r="GTM89" s="336"/>
      <c r="GTN89" s="336"/>
      <c r="GTO89" s="336"/>
      <c r="GTP89" s="336"/>
      <c r="GTQ89" s="336"/>
      <c r="GTR89" s="336"/>
      <c r="GTS89" s="336"/>
      <c r="GTT89" s="336"/>
      <c r="GTU89" s="336"/>
      <c r="GTV89" s="336"/>
      <c r="GTW89" s="336"/>
      <c r="GTX89" s="336"/>
      <c r="GTY89" s="336"/>
      <c r="GTZ89" s="336"/>
      <c r="GUA89" s="336"/>
      <c r="GUB89" s="336"/>
      <c r="GUC89" s="336"/>
      <c r="GUD89" s="336"/>
      <c r="GUE89" s="336"/>
      <c r="GUF89" s="336"/>
      <c r="GUG89" s="336"/>
      <c r="GUH89" s="336"/>
      <c r="GUI89" s="336"/>
      <c r="GUJ89" s="336"/>
      <c r="GUK89" s="336"/>
      <c r="GUL89" s="336"/>
      <c r="GUM89" s="336"/>
      <c r="GUN89" s="336"/>
      <c r="GUO89" s="336"/>
      <c r="GUP89" s="336"/>
      <c r="GUQ89" s="336"/>
      <c r="GUR89" s="336"/>
      <c r="GUS89" s="336"/>
      <c r="GUT89" s="336"/>
      <c r="GUU89" s="336"/>
      <c r="GUV89" s="336"/>
      <c r="GUW89" s="336"/>
      <c r="GUX89" s="336"/>
      <c r="GUY89" s="336"/>
      <c r="GUZ89" s="336"/>
      <c r="GVA89" s="336"/>
      <c r="GVB89" s="336"/>
      <c r="GVC89" s="336"/>
      <c r="GVD89" s="336"/>
      <c r="GVE89" s="336"/>
      <c r="GVF89" s="336"/>
      <c r="GVG89" s="336"/>
      <c r="GVH89" s="336"/>
      <c r="GVI89" s="336"/>
      <c r="GVJ89" s="336"/>
      <c r="GVK89" s="336"/>
      <c r="GVL89" s="336"/>
      <c r="GVM89" s="336"/>
      <c r="GVN89" s="336"/>
      <c r="GVO89" s="336"/>
      <c r="GVP89" s="336"/>
      <c r="GVQ89" s="336"/>
      <c r="GVR89" s="336"/>
      <c r="GVS89" s="336"/>
      <c r="GVT89" s="336"/>
      <c r="GVU89" s="336"/>
      <c r="GVV89" s="336"/>
      <c r="GVW89" s="336"/>
      <c r="GVX89" s="336"/>
      <c r="GVY89" s="336"/>
      <c r="GVZ89" s="336"/>
      <c r="GWA89" s="336"/>
      <c r="GWB89" s="336"/>
      <c r="GWC89" s="336"/>
      <c r="GWD89" s="336"/>
      <c r="GWE89" s="336"/>
      <c r="GWF89" s="336"/>
      <c r="GWG89" s="336"/>
      <c r="GWH89" s="336"/>
      <c r="GWI89" s="336"/>
      <c r="GWJ89" s="336"/>
      <c r="GWK89" s="336"/>
      <c r="GWL89" s="336"/>
      <c r="GWM89" s="336"/>
      <c r="GWN89" s="336"/>
      <c r="GWO89" s="336"/>
      <c r="GWP89" s="336"/>
      <c r="GWQ89" s="336"/>
      <c r="GWR89" s="336"/>
      <c r="GWS89" s="336"/>
      <c r="GWT89" s="336"/>
      <c r="GWU89" s="336"/>
      <c r="GWV89" s="336"/>
      <c r="GWW89" s="336"/>
      <c r="GWX89" s="336"/>
      <c r="GWY89" s="336"/>
      <c r="GWZ89" s="336"/>
      <c r="GXA89" s="336"/>
      <c r="GXB89" s="336"/>
      <c r="GXC89" s="336"/>
      <c r="GXD89" s="336"/>
      <c r="GXE89" s="336"/>
      <c r="GXF89" s="336"/>
      <c r="GXG89" s="336"/>
      <c r="GXH89" s="336"/>
      <c r="GXI89" s="336"/>
      <c r="GXJ89" s="336"/>
      <c r="GXK89" s="336"/>
      <c r="GXL89" s="336"/>
      <c r="GXM89" s="336"/>
      <c r="GXN89" s="336"/>
      <c r="GXO89" s="336"/>
      <c r="GXP89" s="336"/>
      <c r="GXQ89" s="336"/>
      <c r="GXR89" s="336"/>
      <c r="GXS89" s="336"/>
      <c r="GXT89" s="336"/>
      <c r="GXU89" s="336"/>
      <c r="GXV89" s="336"/>
      <c r="GXW89" s="336"/>
      <c r="GXX89" s="336"/>
      <c r="GXY89" s="336"/>
      <c r="GXZ89" s="336"/>
      <c r="GYA89" s="336"/>
      <c r="GYB89" s="336"/>
      <c r="GYC89" s="336"/>
      <c r="GYD89" s="336"/>
      <c r="GYE89" s="336"/>
      <c r="GYF89" s="336"/>
      <c r="GYG89" s="336"/>
      <c r="GYH89" s="336"/>
      <c r="GYI89" s="336"/>
      <c r="GYJ89" s="336"/>
      <c r="GYK89" s="336"/>
      <c r="GYL89" s="336"/>
      <c r="GYM89" s="336"/>
      <c r="GYN89" s="336"/>
      <c r="GYO89" s="336"/>
      <c r="GYP89" s="336"/>
      <c r="GYQ89" s="336"/>
      <c r="GYR89" s="336"/>
      <c r="GYS89" s="336"/>
      <c r="GYT89" s="336"/>
      <c r="GYU89" s="336"/>
      <c r="GYV89" s="336"/>
      <c r="GYW89" s="336"/>
      <c r="GYX89" s="336"/>
      <c r="GYY89" s="336"/>
      <c r="GYZ89" s="336"/>
      <c r="GZA89" s="336"/>
      <c r="GZB89" s="336"/>
      <c r="GZC89" s="336"/>
      <c r="GZD89" s="336"/>
      <c r="GZE89" s="336"/>
      <c r="GZF89" s="336"/>
      <c r="GZG89" s="336"/>
      <c r="GZH89" s="336"/>
      <c r="GZI89" s="336"/>
      <c r="GZJ89" s="336"/>
      <c r="GZK89" s="336"/>
      <c r="GZL89" s="336"/>
      <c r="GZM89" s="336"/>
      <c r="GZN89" s="336"/>
      <c r="GZO89" s="336"/>
      <c r="GZP89" s="336"/>
      <c r="GZQ89" s="336"/>
      <c r="GZR89" s="336"/>
      <c r="GZS89" s="336"/>
      <c r="GZT89" s="336"/>
      <c r="GZU89" s="336"/>
      <c r="GZV89" s="336"/>
      <c r="GZW89" s="336"/>
      <c r="GZX89" s="336"/>
      <c r="GZY89" s="336"/>
      <c r="GZZ89" s="336"/>
      <c r="HAA89" s="336"/>
      <c r="HAB89" s="336"/>
      <c r="HAC89" s="336"/>
      <c r="HAD89" s="336"/>
      <c r="HAE89" s="336"/>
      <c r="HAF89" s="336"/>
      <c r="HAG89" s="336"/>
      <c r="HAH89" s="336"/>
      <c r="HAI89" s="336"/>
      <c r="HAJ89" s="336"/>
      <c r="HAK89" s="336"/>
      <c r="HAL89" s="336"/>
      <c r="HAM89" s="336"/>
      <c r="HAN89" s="336"/>
      <c r="HAO89" s="336"/>
      <c r="HAP89" s="336"/>
      <c r="HAQ89" s="336"/>
      <c r="HAR89" s="336"/>
      <c r="HAS89" s="336"/>
      <c r="HAT89" s="336"/>
      <c r="HAU89" s="336"/>
      <c r="HAV89" s="336"/>
      <c r="HAW89" s="336"/>
      <c r="HAX89" s="336"/>
      <c r="HAY89" s="336"/>
      <c r="HAZ89" s="336"/>
      <c r="HBA89" s="336"/>
      <c r="HBB89" s="336"/>
      <c r="HBC89" s="336"/>
      <c r="HBD89" s="336"/>
      <c r="HBE89" s="336"/>
      <c r="HBF89" s="336"/>
      <c r="HBG89" s="336"/>
      <c r="HBH89" s="336"/>
      <c r="HBI89" s="336"/>
      <c r="HBJ89" s="336"/>
      <c r="HBK89" s="336"/>
      <c r="HBL89" s="336"/>
      <c r="HBM89" s="336"/>
      <c r="HBN89" s="336"/>
      <c r="HBO89" s="336"/>
      <c r="HBP89" s="336"/>
      <c r="HBQ89" s="336"/>
      <c r="HBR89" s="336"/>
      <c r="HBS89" s="336"/>
      <c r="HBT89" s="336"/>
      <c r="HBU89" s="336"/>
      <c r="HBV89" s="336"/>
      <c r="HBW89" s="336"/>
      <c r="HBX89" s="336"/>
      <c r="HBY89" s="336"/>
      <c r="HBZ89" s="336"/>
      <c r="HCA89" s="336"/>
      <c r="HCB89" s="336"/>
      <c r="HCC89" s="336"/>
      <c r="HCD89" s="336"/>
      <c r="HCE89" s="336"/>
      <c r="HCF89" s="336"/>
      <c r="HCG89" s="336"/>
      <c r="HCH89" s="336"/>
      <c r="HCI89" s="336"/>
      <c r="HCJ89" s="336"/>
      <c r="HCK89" s="336"/>
      <c r="HCL89" s="336"/>
      <c r="HCM89" s="336"/>
      <c r="HCN89" s="336"/>
      <c r="HCO89" s="336"/>
      <c r="HCP89" s="336"/>
      <c r="HCQ89" s="336"/>
      <c r="HCR89" s="336"/>
      <c r="HCS89" s="336"/>
      <c r="HCT89" s="336"/>
      <c r="HCU89" s="336"/>
      <c r="HCV89" s="336"/>
      <c r="HCW89" s="336"/>
      <c r="HCX89" s="336"/>
      <c r="HCY89" s="336"/>
      <c r="HCZ89" s="336"/>
      <c r="HDA89" s="336"/>
      <c r="HDB89" s="336"/>
      <c r="HDC89" s="336"/>
      <c r="HDD89" s="336"/>
      <c r="HDE89" s="336"/>
      <c r="HDF89" s="336"/>
      <c r="HDG89" s="336"/>
      <c r="HDH89" s="336"/>
      <c r="HDI89" s="336"/>
      <c r="HDJ89" s="336"/>
      <c r="HDK89" s="336"/>
      <c r="HDL89" s="336"/>
      <c r="HDM89" s="336"/>
      <c r="HDN89" s="336"/>
      <c r="HDO89" s="336"/>
      <c r="HDP89" s="336"/>
      <c r="HDQ89" s="336"/>
      <c r="HDR89" s="336"/>
      <c r="HDS89" s="336"/>
      <c r="HDT89" s="336"/>
      <c r="HDU89" s="336"/>
      <c r="HDV89" s="336"/>
      <c r="HDW89" s="336"/>
      <c r="HDX89" s="336"/>
      <c r="HDY89" s="336"/>
      <c r="HDZ89" s="336"/>
      <c r="HEA89" s="336"/>
      <c r="HEB89" s="336"/>
      <c r="HEC89" s="336"/>
      <c r="HED89" s="336"/>
      <c r="HEE89" s="336"/>
      <c r="HEF89" s="336"/>
      <c r="HEG89" s="336"/>
      <c r="HEH89" s="336"/>
      <c r="HEI89" s="336"/>
      <c r="HEJ89" s="336"/>
      <c r="HEK89" s="336"/>
      <c r="HEL89" s="336"/>
      <c r="HEM89" s="336"/>
      <c r="HEN89" s="336"/>
      <c r="HEO89" s="336"/>
      <c r="HEP89" s="336"/>
      <c r="HEQ89" s="336"/>
      <c r="HER89" s="336"/>
      <c r="HES89" s="336"/>
      <c r="HET89" s="336"/>
      <c r="HEU89" s="336"/>
      <c r="HEV89" s="336"/>
      <c r="HEW89" s="336"/>
      <c r="HEX89" s="336"/>
      <c r="HEY89" s="336"/>
      <c r="HEZ89" s="336"/>
      <c r="HFA89" s="336"/>
      <c r="HFB89" s="336"/>
      <c r="HFC89" s="336"/>
      <c r="HFD89" s="336"/>
      <c r="HFE89" s="336"/>
      <c r="HFF89" s="336"/>
      <c r="HFG89" s="336"/>
      <c r="HFH89" s="336"/>
      <c r="HFI89" s="336"/>
      <c r="HFJ89" s="336"/>
      <c r="HFK89" s="336"/>
      <c r="HFL89" s="336"/>
      <c r="HFM89" s="336"/>
      <c r="HFN89" s="336"/>
      <c r="HFO89" s="336"/>
      <c r="HFP89" s="336"/>
      <c r="HFQ89" s="336"/>
      <c r="HFR89" s="336"/>
      <c r="HFS89" s="336"/>
      <c r="HFT89" s="336"/>
      <c r="HFU89" s="336"/>
      <c r="HFV89" s="336"/>
      <c r="HFW89" s="336"/>
      <c r="HFX89" s="336"/>
      <c r="HFY89" s="336"/>
      <c r="HFZ89" s="336"/>
      <c r="HGA89" s="336"/>
      <c r="HGB89" s="336"/>
      <c r="HGC89" s="336"/>
      <c r="HGD89" s="336"/>
      <c r="HGE89" s="336"/>
      <c r="HGF89" s="336"/>
      <c r="HGG89" s="336"/>
      <c r="HGH89" s="336"/>
      <c r="HGI89" s="336"/>
      <c r="HGJ89" s="336"/>
      <c r="HGK89" s="336"/>
      <c r="HGL89" s="336"/>
      <c r="HGM89" s="336"/>
      <c r="HGN89" s="336"/>
      <c r="HGO89" s="336"/>
      <c r="HGP89" s="336"/>
      <c r="HGQ89" s="336"/>
      <c r="HGR89" s="336"/>
      <c r="HGS89" s="336"/>
      <c r="HGT89" s="336"/>
      <c r="HGU89" s="336"/>
      <c r="HGV89" s="336"/>
      <c r="HGW89" s="336"/>
      <c r="HGX89" s="336"/>
      <c r="HGY89" s="336"/>
      <c r="HGZ89" s="336"/>
      <c r="HHA89" s="336"/>
      <c r="HHB89" s="336"/>
      <c r="HHC89" s="336"/>
      <c r="HHD89" s="336"/>
      <c r="HHE89" s="336"/>
      <c r="HHF89" s="336"/>
      <c r="HHG89" s="336"/>
      <c r="HHH89" s="336"/>
      <c r="HHI89" s="336"/>
      <c r="HHJ89" s="336"/>
      <c r="HHK89" s="336"/>
      <c r="HHL89" s="336"/>
      <c r="HHM89" s="336"/>
      <c r="HHN89" s="336"/>
      <c r="HHO89" s="336"/>
      <c r="HHP89" s="336"/>
      <c r="HHQ89" s="336"/>
      <c r="HHR89" s="336"/>
      <c r="HHS89" s="336"/>
      <c r="HHT89" s="336"/>
      <c r="HHU89" s="336"/>
      <c r="HHV89" s="336"/>
      <c r="HHW89" s="336"/>
      <c r="HHX89" s="336"/>
      <c r="HHY89" s="336"/>
      <c r="HHZ89" s="336"/>
      <c r="HIA89" s="336"/>
      <c r="HIB89" s="336"/>
      <c r="HIC89" s="336"/>
      <c r="HID89" s="336"/>
      <c r="HIE89" s="336"/>
      <c r="HIF89" s="336"/>
      <c r="HIG89" s="336"/>
      <c r="HIH89" s="336"/>
      <c r="HII89" s="336"/>
      <c r="HIJ89" s="336"/>
      <c r="HIK89" s="336"/>
      <c r="HIL89" s="336"/>
      <c r="HIM89" s="336"/>
      <c r="HIN89" s="336"/>
      <c r="HIO89" s="336"/>
      <c r="HIP89" s="336"/>
      <c r="HIQ89" s="336"/>
      <c r="HIR89" s="336"/>
      <c r="HIS89" s="336"/>
      <c r="HIT89" s="336"/>
      <c r="HIU89" s="336"/>
      <c r="HIV89" s="336"/>
      <c r="HIW89" s="336"/>
      <c r="HIX89" s="336"/>
      <c r="HIY89" s="336"/>
      <c r="HIZ89" s="336"/>
      <c r="HJA89" s="336"/>
      <c r="HJB89" s="336"/>
      <c r="HJC89" s="336"/>
      <c r="HJD89" s="336"/>
      <c r="HJE89" s="336"/>
      <c r="HJF89" s="336"/>
      <c r="HJG89" s="336"/>
      <c r="HJH89" s="336"/>
      <c r="HJI89" s="336"/>
      <c r="HJJ89" s="336"/>
      <c r="HJK89" s="336"/>
      <c r="HJL89" s="336"/>
      <c r="HJM89" s="336"/>
      <c r="HJN89" s="336"/>
      <c r="HJO89" s="336"/>
      <c r="HJP89" s="336"/>
      <c r="HJQ89" s="336"/>
      <c r="HJR89" s="336"/>
      <c r="HJS89" s="336"/>
      <c r="HJT89" s="336"/>
      <c r="HJU89" s="336"/>
      <c r="HJV89" s="336"/>
      <c r="HJW89" s="336"/>
      <c r="HJX89" s="336"/>
      <c r="HJY89" s="336"/>
      <c r="HJZ89" s="336"/>
      <c r="HKA89" s="336"/>
      <c r="HKB89" s="336"/>
      <c r="HKC89" s="336"/>
      <c r="HKD89" s="336"/>
      <c r="HKE89" s="336"/>
      <c r="HKF89" s="336"/>
      <c r="HKG89" s="336"/>
      <c r="HKH89" s="336"/>
      <c r="HKI89" s="336"/>
      <c r="HKJ89" s="336"/>
      <c r="HKK89" s="336"/>
      <c r="HKL89" s="336"/>
      <c r="HKM89" s="336"/>
      <c r="HKN89" s="336"/>
      <c r="HKO89" s="336"/>
      <c r="HKP89" s="336"/>
      <c r="HKQ89" s="336"/>
      <c r="HKR89" s="336"/>
      <c r="HKS89" s="336"/>
      <c r="HKT89" s="336"/>
      <c r="HKU89" s="336"/>
      <c r="HKV89" s="336"/>
      <c r="HKW89" s="336"/>
      <c r="HKX89" s="336"/>
      <c r="HKY89" s="336"/>
      <c r="HKZ89" s="336"/>
      <c r="HLA89" s="336"/>
      <c r="HLB89" s="336"/>
      <c r="HLC89" s="336"/>
      <c r="HLD89" s="336"/>
      <c r="HLE89" s="336"/>
      <c r="HLF89" s="336"/>
      <c r="HLG89" s="336"/>
      <c r="HLH89" s="336"/>
      <c r="HLI89" s="336"/>
      <c r="HLJ89" s="336"/>
      <c r="HLK89" s="336"/>
      <c r="HLL89" s="336"/>
      <c r="HLM89" s="336"/>
      <c r="HLN89" s="336"/>
      <c r="HLO89" s="336"/>
      <c r="HLP89" s="336"/>
      <c r="HLQ89" s="336"/>
      <c r="HLR89" s="336"/>
      <c r="HLS89" s="336"/>
      <c r="HLT89" s="336"/>
      <c r="HLU89" s="336"/>
      <c r="HLV89" s="336"/>
      <c r="HLW89" s="336"/>
      <c r="HLX89" s="336"/>
      <c r="HLY89" s="336"/>
      <c r="HLZ89" s="336"/>
      <c r="HMA89" s="336"/>
      <c r="HMB89" s="336"/>
      <c r="HMC89" s="336"/>
      <c r="HMD89" s="336"/>
      <c r="HME89" s="336"/>
      <c r="HMF89" s="336"/>
      <c r="HMG89" s="336"/>
      <c r="HMH89" s="336"/>
      <c r="HMI89" s="336"/>
      <c r="HMJ89" s="336"/>
      <c r="HMK89" s="336"/>
      <c r="HML89" s="336"/>
      <c r="HMM89" s="336"/>
      <c r="HMN89" s="336"/>
      <c r="HMO89" s="336"/>
      <c r="HMP89" s="336"/>
      <c r="HMQ89" s="336"/>
      <c r="HMR89" s="336"/>
      <c r="HMS89" s="336"/>
      <c r="HMT89" s="336"/>
      <c r="HMU89" s="336"/>
      <c r="HMV89" s="336"/>
      <c r="HMW89" s="336"/>
      <c r="HMX89" s="336"/>
      <c r="HMY89" s="336"/>
      <c r="HMZ89" s="336"/>
      <c r="HNA89" s="336"/>
      <c r="HNB89" s="336"/>
      <c r="HNC89" s="336"/>
      <c r="HND89" s="336"/>
      <c r="HNE89" s="336"/>
      <c r="HNF89" s="336"/>
      <c r="HNG89" s="336"/>
      <c r="HNH89" s="336"/>
      <c r="HNI89" s="336"/>
      <c r="HNJ89" s="336"/>
      <c r="HNK89" s="336"/>
      <c r="HNL89" s="336"/>
      <c r="HNM89" s="336"/>
      <c r="HNN89" s="336"/>
      <c r="HNO89" s="336"/>
      <c r="HNP89" s="336"/>
      <c r="HNQ89" s="336"/>
      <c r="HNR89" s="336"/>
      <c r="HNS89" s="336"/>
      <c r="HNT89" s="336"/>
      <c r="HNU89" s="336"/>
      <c r="HNV89" s="336"/>
      <c r="HNW89" s="336"/>
      <c r="HNX89" s="336"/>
      <c r="HNY89" s="336"/>
      <c r="HNZ89" s="336"/>
      <c r="HOA89" s="336"/>
      <c r="HOB89" s="336"/>
      <c r="HOC89" s="336"/>
      <c r="HOD89" s="336"/>
      <c r="HOE89" s="336"/>
      <c r="HOF89" s="336"/>
      <c r="HOG89" s="336"/>
      <c r="HOH89" s="336"/>
      <c r="HOI89" s="336"/>
      <c r="HOJ89" s="336"/>
      <c r="HOK89" s="336"/>
      <c r="HOL89" s="336"/>
      <c r="HOM89" s="336"/>
      <c r="HON89" s="336"/>
      <c r="HOO89" s="336"/>
      <c r="HOP89" s="336"/>
      <c r="HOQ89" s="336"/>
      <c r="HOR89" s="336"/>
      <c r="HOS89" s="336"/>
      <c r="HOT89" s="336"/>
      <c r="HOU89" s="336"/>
      <c r="HOV89" s="336"/>
      <c r="HOW89" s="336"/>
      <c r="HOX89" s="336"/>
      <c r="HOY89" s="336"/>
      <c r="HOZ89" s="336"/>
      <c r="HPA89" s="336"/>
      <c r="HPB89" s="336"/>
      <c r="HPC89" s="336"/>
      <c r="HPD89" s="336"/>
      <c r="HPE89" s="336"/>
      <c r="HPF89" s="336"/>
      <c r="HPG89" s="336"/>
      <c r="HPH89" s="336"/>
      <c r="HPI89" s="336"/>
      <c r="HPJ89" s="336"/>
      <c r="HPK89" s="336"/>
      <c r="HPL89" s="336"/>
      <c r="HPM89" s="336"/>
      <c r="HPN89" s="336"/>
      <c r="HPO89" s="336"/>
      <c r="HPP89" s="336"/>
      <c r="HPQ89" s="336"/>
      <c r="HPR89" s="336"/>
      <c r="HPS89" s="336"/>
      <c r="HPT89" s="336"/>
      <c r="HPU89" s="336"/>
      <c r="HPV89" s="336"/>
      <c r="HPW89" s="336"/>
      <c r="HPX89" s="336"/>
      <c r="HPY89" s="336"/>
      <c r="HPZ89" s="336"/>
      <c r="HQA89" s="336"/>
      <c r="HQB89" s="336"/>
      <c r="HQC89" s="336"/>
      <c r="HQD89" s="336"/>
      <c r="HQE89" s="336"/>
      <c r="HQF89" s="336"/>
      <c r="HQG89" s="336"/>
      <c r="HQH89" s="336"/>
      <c r="HQI89" s="336"/>
      <c r="HQJ89" s="336"/>
      <c r="HQK89" s="336"/>
      <c r="HQL89" s="336"/>
      <c r="HQM89" s="336"/>
      <c r="HQN89" s="336"/>
      <c r="HQO89" s="336"/>
      <c r="HQP89" s="336"/>
      <c r="HQQ89" s="336"/>
      <c r="HQR89" s="336"/>
      <c r="HQS89" s="336"/>
      <c r="HQT89" s="336"/>
      <c r="HQU89" s="336"/>
      <c r="HQV89" s="336"/>
      <c r="HQW89" s="336"/>
      <c r="HQX89" s="336"/>
      <c r="HQY89" s="336"/>
      <c r="HQZ89" s="336"/>
      <c r="HRA89" s="336"/>
      <c r="HRB89" s="336"/>
      <c r="HRC89" s="336"/>
      <c r="HRD89" s="336"/>
      <c r="HRE89" s="336"/>
      <c r="HRF89" s="336"/>
      <c r="HRG89" s="336"/>
      <c r="HRH89" s="336"/>
      <c r="HRI89" s="336"/>
      <c r="HRJ89" s="336"/>
      <c r="HRK89" s="336"/>
      <c r="HRL89" s="336"/>
      <c r="HRM89" s="336"/>
      <c r="HRN89" s="336"/>
      <c r="HRO89" s="336"/>
      <c r="HRP89" s="336"/>
      <c r="HRQ89" s="336"/>
      <c r="HRR89" s="336"/>
      <c r="HRS89" s="336"/>
      <c r="HRT89" s="336"/>
      <c r="HRU89" s="336"/>
      <c r="HRV89" s="336"/>
      <c r="HRW89" s="336"/>
      <c r="HRX89" s="336"/>
      <c r="HRY89" s="336"/>
      <c r="HRZ89" s="336"/>
      <c r="HSA89" s="336"/>
      <c r="HSB89" s="336"/>
      <c r="HSC89" s="336"/>
      <c r="HSD89" s="336"/>
      <c r="HSE89" s="336"/>
      <c r="HSF89" s="336"/>
      <c r="HSG89" s="336"/>
      <c r="HSH89" s="336"/>
      <c r="HSI89" s="336"/>
      <c r="HSJ89" s="336"/>
      <c r="HSK89" s="336"/>
      <c r="HSL89" s="336"/>
      <c r="HSM89" s="336"/>
      <c r="HSN89" s="336"/>
      <c r="HSO89" s="336"/>
      <c r="HSP89" s="336"/>
      <c r="HSQ89" s="336"/>
      <c r="HSR89" s="336"/>
      <c r="HSS89" s="336"/>
      <c r="HST89" s="336"/>
      <c r="HSU89" s="336"/>
      <c r="HSV89" s="336"/>
      <c r="HSW89" s="336"/>
      <c r="HSX89" s="336"/>
      <c r="HSY89" s="336"/>
      <c r="HSZ89" s="336"/>
      <c r="HTA89" s="336"/>
      <c r="HTB89" s="336"/>
      <c r="HTC89" s="336"/>
      <c r="HTD89" s="336"/>
      <c r="HTE89" s="336"/>
      <c r="HTF89" s="336"/>
      <c r="HTG89" s="336"/>
      <c r="HTH89" s="336"/>
      <c r="HTI89" s="336"/>
      <c r="HTJ89" s="336"/>
      <c r="HTK89" s="336"/>
      <c r="HTL89" s="336"/>
      <c r="HTM89" s="336"/>
      <c r="HTN89" s="336"/>
      <c r="HTO89" s="336"/>
      <c r="HTP89" s="336"/>
      <c r="HTQ89" s="336"/>
      <c r="HTR89" s="336"/>
      <c r="HTS89" s="336"/>
      <c r="HTT89" s="336"/>
      <c r="HTU89" s="336"/>
      <c r="HTV89" s="336"/>
      <c r="HTW89" s="336"/>
      <c r="HTX89" s="336"/>
      <c r="HTY89" s="336"/>
      <c r="HTZ89" s="336"/>
      <c r="HUA89" s="336"/>
      <c r="HUB89" s="336"/>
      <c r="HUC89" s="336"/>
      <c r="HUD89" s="336"/>
      <c r="HUE89" s="336"/>
      <c r="HUF89" s="336"/>
      <c r="HUG89" s="336"/>
      <c r="HUH89" s="336"/>
      <c r="HUI89" s="336"/>
      <c r="HUJ89" s="336"/>
      <c r="HUK89" s="336"/>
      <c r="HUL89" s="336"/>
      <c r="HUM89" s="336"/>
      <c r="HUN89" s="336"/>
      <c r="HUO89" s="336"/>
      <c r="HUP89" s="336"/>
      <c r="HUQ89" s="336"/>
      <c r="HUR89" s="336"/>
      <c r="HUS89" s="336"/>
      <c r="HUT89" s="336"/>
      <c r="HUU89" s="336"/>
      <c r="HUV89" s="336"/>
      <c r="HUW89" s="336"/>
      <c r="HUX89" s="336"/>
      <c r="HUY89" s="336"/>
      <c r="HUZ89" s="336"/>
      <c r="HVA89" s="336"/>
      <c r="HVB89" s="336"/>
      <c r="HVC89" s="336"/>
      <c r="HVD89" s="336"/>
      <c r="HVE89" s="336"/>
      <c r="HVF89" s="336"/>
      <c r="HVG89" s="336"/>
      <c r="HVH89" s="336"/>
      <c r="HVI89" s="336"/>
      <c r="HVJ89" s="336"/>
      <c r="HVK89" s="336"/>
      <c r="HVL89" s="336"/>
      <c r="HVM89" s="336"/>
      <c r="HVN89" s="336"/>
      <c r="HVO89" s="336"/>
      <c r="HVP89" s="336"/>
      <c r="HVQ89" s="336"/>
      <c r="HVR89" s="336"/>
      <c r="HVS89" s="336"/>
      <c r="HVT89" s="336"/>
      <c r="HVU89" s="336"/>
      <c r="HVV89" s="336"/>
      <c r="HVW89" s="336"/>
      <c r="HVX89" s="336"/>
      <c r="HVY89" s="336"/>
      <c r="HVZ89" s="336"/>
      <c r="HWA89" s="336"/>
      <c r="HWB89" s="336"/>
      <c r="HWC89" s="336"/>
      <c r="HWD89" s="336"/>
      <c r="HWE89" s="336"/>
      <c r="HWF89" s="336"/>
      <c r="HWG89" s="336"/>
      <c r="HWH89" s="336"/>
      <c r="HWI89" s="336"/>
      <c r="HWJ89" s="336"/>
      <c r="HWK89" s="336"/>
      <c r="HWL89" s="336"/>
      <c r="HWM89" s="336"/>
      <c r="HWN89" s="336"/>
      <c r="HWO89" s="336"/>
      <c r="HWP89" s="336"/>
      <c r="HWQ89" s="336"/>
      <c r="HWR89" s="336"/>
      <c r="HWS89" s="336"/>
      <c r="HWT89" s="336"/>
      <c r="HWU89" s="336"/>
      <c r="HWV89" s="336"/>
      <c r="HWW89" s="336"/>
      <c r="HWX89" s="336"/>
      <c r="HWY89" s="336"/>
      <c r="HWZ89" s="336"/>
      <c r="HXA89" s="336"/>
      <c r="HXB89" s="336"/>
      <c r="HXC89" s="336"/>
      <c r="HXD89" s="336"/>
      <c r="HXE89" s="336"/>
      <c r="HXF89" s="336"/>
      <c r="HXG89" s="336"/>
      <c r="HXH89" s="336"/>
      <c r="HXI89" s="336"/>
      <c r="HXJ89" s="336"/>
      <c r="HXK89" s="336"/>
      <c r="HXL89" s="336"/>
      <c r="HXM89" s="336"/>
      <c r="HXN89" s="336"/>
      <c r="HXO89" s="336"/>
      <c r="HXP89" s="336"/>
      <c r="HXQ89" s="336"/>
      <c r="HXR89" s="336"/>
      <c r="HXS89" s="336"/>
      <c r="HXT89" s="336"/>
      <c r="HXU89" s="336"/>
      <c r="HXV89" s="336"/>
      <c r="HXW89" s="336"/>
      <c r="HXX89" s="336"/>
      <c r="HXY89" s="336"/>
      <c r="HXZ89" s="336"/>
      <c r="HYA89" s="336"/>
      <c r="HYB89" s="336"/>
      <c r="HYC89" s="336"/>
      <c r="HYD89" s="336"/>
      <c r="HYE89" s="336"/>
      <c r="HYF89" s="336"/>
      <c r="HYG89" s="336"/>
      <c r="HYH89" s="336"/>
      <c r="HYI89" s="336"/>
      <c r="HYJ89" s="336"/>
      <c r="HYK89" s="336"/>
      <c r="HYL89" s="336"/>
      <c r="HYM89" s="336"/>
      <c r="HYN89" s="336"/>
      <c r="HYO89" s="336"/>
      <c r="HYP89" s="336"/>
      <c r="HYQ89" s="336"/>
      <c r="HYR89" s="336"/>
      <c r="HYS89" s="336"/>
      <c r="HYT89" s="336"/>
      <c r="HYU89" s="336"/>
      <c r="HYV89" s="336"/>
      <c r="HYW89" s="336"/>
      <c r="HYX89" s="336"/>
      <c r="HYY89" s="336"/>
      <c r="HYZ89" s="336"/>
      <c r="HZA89" s="336"/>
      <c r="HZB89" s="336"/>
      <c r="HZC89" s="336"/>
      <c r="HZD89" s="336"/>
      <c r="HZE89" s="336"/>
      <c r="HZF89" s="336"/>
      <c r="HZG89" s="336"/>
      <c r="HZH89" s="336"/>
      <c r="HZI89" s="336"/>
      <c r="HZJ89" s="336"/>
      <c r="HZK89" s="336"/>
      <c r="HZL89" s="336"/>
      <c r="HZM89" s="336"/>
      <c r="HZN89" s="336"/>
      <c r="HZO89" s="336"/>
      <c r="HZP89" s="336"/>
      <c r="HZQ89" s="336"/>
      <c r="HZR89" s="336"/>
      <c r="HZS89" s="336"/>
      <c r="HZT89" s="336"/>
      <c r="HZU89" s="336"/>
      <c r="HZV89" s="336"/>
      <c r="HZW89" s="336"/>
      <c r="HZX89" s="336"/>
      <c r="HZY89" s="336"/>
      <c r="HZZ89" s="336"/>
      <c r="IAA89" s="336"/>
      <c r="IAB89" s="336"/>
      <c r="IAC89" s="336"/>
      <c r="IAD89" s="336"/>
      <c r="IAE89" s="336"/>
      <c r="IAF89" s="336"/>
      <c r="IAG89" s="336"/>
      <c r="IAH89" s="336"/>
      <c r="IAI89" s="336"/>
      <c r="IAJ89" s="336"/>
      <c r="IAK89" s="336"/>
      <c r="IAL89" s="336"/>
      <c r="IAM89" s="336"/>
      <c r="IAN89" s="336"/>
      <c r="IAO89" s="336"/>
      <c r="IAP89" s="336"/>
      <c r="IAQ89" s="336"/>
      <c r="IAR89" s="336"/>
      <c r="IAS89" s="336"/>
      <c r="IAT89" s="336"/>
      <c r="IAU89" s="336"/>
      <c r="IAV89" s="336"/>
      <c r="IAW89" s="336"/>
      <c r="IAX89" s="336"/>
      <c r="IAY89" s="336"/>
      <c r="IAZ89" s="336"/>
      <c r="IBA89" s="336"/>
      <c r="IBB89" s="336"/>
      <c r="IBC89" s="336"/>
      <c r="IBD89" s="336"/>
      <c r="IBE89" s="336"/>
      <c r="IBF89" s="336"/>
      <c r="IBG89" s="336"/>
      <c r="IBH89" s="336"/>
      <c r="IBI89" s="336"/>
      <c r="IBJ89" s="336"/>
      <c r="IBK89" s="336"/>
      <c r="IBL89" s="336"/>
      <c r="IBM89" s="336"/>
      <c r="IBN89" s="336"/>
      <c r="IBO89" s="336"/>
      <c r="IBP89" s="336"/>
      <c r="IBQ89" s="336"/>
      <c r="IBR89" s="336"/>
      <c r="IBS89" s="336"/>
      <c r="IBT89" s="336"/>
      <c r="IBU89" s="336"/>
      <c r="IBV89" s="336"/>
      <c r="IBW89" s="336"/>
      <c r="IBX89" s="336"/>
      <c r="IBY89" s="336"/>
      <c r="IBZ89" s="336"/>
      <c r="ICA89" s="336"/>
      <c r="ICB89" s="336"/>
      <c r="ICC89" s="336"/>
      <c r="ICD89" s="336"/>
      <c r="ICE89" s="336"/>
      <c r="ICF89" s="336"/>
      <c r="ICG89" s="336"/>
      <c r="ICH89" s="336"/>
      <c r="ICI89" s="336"/>
      <c r="ICJ89" s="336"/>
      <c r="ICK89" s="336"/>
      <c r="ICL89" s="336"/>
      <c r="ICM89" s="336"/>
      <c r="ICN89" s="336"/>
      <c r="ICO89" s="336"/>
      <c r="ICP89" s="336"/>
      <c r="ICQ89" s="336"/>
      <c r="ICR89" s="336"/>
      <c r="ICS89" s="336"/>
      <c r="ICT89" s="336"/>
      <c r="ICU89" s="336"/>
      <c r="ICV89" s="336"/>
      <c r="ICW89" s="336"/>
      <c r="ICX89" s="336"/>
      <c r="ICY89" s="336"/>
      <c r="ICZ89" s="336"/>
      <c r="IDA89" s="336"/>
      <c r="IDB89" s="336"/>
      <c r="IDC89" s="336"/>
      <c r="IDD89" s="336"/>
      <c r="IDE89" s="336"/>
      <c r="IDF89" s="336"/>
      <c r="IDG89" s="336"/>
      <c r="IDH89" s="336"/>
      <c r="IDI89" s="336"/>
      <c r="IDJ89" s="336"/>
      <c r="IDK89" s="336"/>
      <c r="IDL89" s="336"/>
      <c r="IDM89" s="336"/>
      <c r="IDN89" s="336"/>
      <c r="IDO89" s="336"/>
      <c r="IDP89" s="336"/>
      <c r="IDQ89" s="336"/>
      <c r="IDR89" s="336"/>
      <c r="IDS89" s="336"/>
      <c r="IDT89" s="336"/>
      <c r="IDU89" s="336"/>
      <c r="IDV89" s="336"/>
      <c r="IDW89" s="336"/>
      <c r="IDX89" s="336"/>
      <c r="IDY89" s="336"/>
      <c r="IDZ89" s="336"/>
      <c r="IEA89" s="336"/>
      <c r="IEB89" s="336"/>
      <c r="IEC89" s="336"/>
      <c r="IED89" s="336"/>
      <c r="IEE89" s="336"/>
      <c r="IEF89" s="336"/>
      <c r="IEG89" s="336"/>
      <c r="IEH89" s="336"/>
      <c r="IEI89" s="336"/>
      <c r="IEJ89" s="336"/>
      <c r="IEK89" s="336"/>
      <c r="IEL89" s="336"/>
      <c r="IEM89" s="336"/>
      <c r="IEN89" s="336"/>
      <c r="IEO89" s="336"/>
      <c r="IEP89" s="336"/>
      <c r="IEQ89" s="336"/>
      <c r="IER89" s="336"/>
      <c r="IES89" s="336"/>
      <c r="IET89" s="336"/>
      <c r="IEU89" s="336"/>
      <c r="IEV89" s="336"/>
      <c r="IEW89" s="336"/>
      <c r="IEX89" s="336"/>
      <c r="IEY89" s="336"/>
      <c r="IEZ89" s="336"/>
      <c r="IFA89" s="336"/>
      <c r="IFB89" s="336"/>
      <c r="IFC89" s="336"/>
      <c r="IFD89" s="336"/>
      <c r="IFE89" s="336"/>
      <c r="IFF89" s="336"/>
      <c r="IFG89" s="336"/>
      <c r="IFH89" s="336"/>
      <c r="IFI89" s="336"/>
      <c r="IFJ89" s="336"/>
      <c r="IFK89" s="336"/>
      <c r="IFL89" s="336"/>
      <c r="IFM89" s="336"/>
      <c r="IFN89" s="336"/>
      <c r="IFO89" s="336"/>
      <c r="IFP89" s="336"/>
      <c r="IFQ89" s="336"/>
      <c r="IFR89" s="336"/>
      <c r="IFS89" s="336"/>
      <c r="IFT89" s="336"/>
      <c r="IFU89" s="336"/>
      <c r="IFV89" s="336"/>
      <c r="IFW89" s="336"/>
      <c r="IFX89" s="336"/>
      <c r="IFY89" s="336"/>
      <c r="IFZ89" s="336"/>
      <c r="IGA89" s="336"/>
      <c r="IGB89" s="336"/>
      <c r="IGC89" s="336"/>
      <c r="IGD89" s="336"/>
      <c r="IGE89" s="336"/>
      <c r="IGF89" s="336"/>
      <c r="IGG89" s="336"/>
      <c r="IGH89" s="336"/>
      <c r="IGI89" s="336"/>
      <c r="IGJ89" s="336"/>
      <c r="IGK89" s="336"/>
      <c r="IGL89" s="336"/>
      <c r="IGM89" s="336"/>
      <c r="IGN89" s="336"/>
      <c r="IGO89" s="336"/>
      <c r="IGP89" s="336"/>
      <c r="IGQ89" s="336"/>
      <c r="IGR89" s="336"/>
      <c r="IGS89" s="336"/>
      <c r="IGT89" s="336"/>
      <c r="IGU89" s="336"/>
      <c r="IGV89" s="336"/>
      <c r="IGW89" s="336"/>
      <c r="IGX89" s="336"/>
      <c r="IGY89" s="336"/>
      <c r="IGZ89" s="336"/>
      <c r="IHA89" s="336"/>
      <c r="IHB89" s="336"/>
      <c r="IHC89" s="336"/>
      <c r="IHD89" s="336"/>
      <c r="IHE89" s="336"/>
      <c r="IHF89" s="336"/>
      <c r="IHG89" s="336"/>
      <c r="IHH89" s="336"/>
      <c r="IHI89" s="336"/>
      <c r="IHJ89" s="336"/>
      <c r="IHK89" s="336"/>
      <c r="IHL89" s="336"/>
      <c r="IHM89" s="336"/>
      <c r="IHN89" s="336"/>
      <c r="IHO89" s="336"/>
      <c r="IHP89" s="336"/>
      <c r="IHQ89" s="336"/>
      <c r="IHR89" s="336"/>
      <c r="IHS89" s="336"/>
      <c r="IHT89" s="336"/>
      <c r="IHU89" s="336"/>
      <c r="IHV89" s="336"/>
      <c r="IHW89" s="336"/>
      <c r="IHX89" s="336"/>
      <c r="IHY89" s="336"/>
      <c r="IHZ89" s="336"/>
      <c r="IIA89" s="336"/>
      <c r="IIB89" s="336"/>
      <c r="IIC89" s="336"/>
      <c r="IID89" s="336"/>
      <c r="IIE89" s="336"/>
      <c r="IIF89" s="336"/>
      <c r="IIG89" s="336"/>
      <c r="IIH89" s="336"/>
      <c r="III89" s="336"/>
      <c r="IIJ89" s="336"/>
      <c r="IIK89" s="336"/>
      <c r="IIL89" s="336"/>
      <c r="IIM89" s="336"/>
      <c r="IIN89" s="336"/>
      <c r="IIO89" s="336"/>
      <c r="IIP89" s="336"/>
      <c r="IIQ89" s="336"/>
      <c r="IIR89" s="336"/>
      <c r="IIS89" s="336"/>
      <c r="IIT89" s="336"/>
      <c r="IIU89" s="336"/>
      <c r="IIV89" s="336"/>
      <c r="IIW89" s="336"/>
      <c r="IIX89" s="336"/>
      <c r="IIY89" s="336"/>
      <c r="IIZ89" s="336"/>
      <c r="IJA89" s="336"/>
      <c r="IJB89" s="336"/>
      <c r="IJC89" s="336"/>
      <c r="IJD89" s="336"/>
      <c r="IJE89" s="336"/>
      <c r="IJF89" s="336"/>
      <c r="IJG89" s="336"/>
      <c r="IJH89" s="336"/>
      <c r="IJI89" s="336"/>
      <c r="IJJ89" s="336"/>
      <c r="IJK89" s="336"/>
      <c r="IJL89" s="336"/>
      <c r="IJM89" s="336"/>
      <c r="IJN89" s="336"/>
      <c r="IJO89" s="336"/>
      <c r="IJP89" s="336"/>
      <c r="IJQ89" s="336"/>
      <c r="IJR89" s="336"/>
      <c r="IJS89" s="336"/>
      <c r="IJT89" s="336"/>
      <c r="IJU89" s="336"/>
      <c r="IJV89" s="336"/>
      <c r="IJW89" s="336"/>
      <c r="IJX89" s="336"/>
      <c r="IJY89" s="336"/>
      <c r="IJZ89" s="336"/>
      <c r="IKA89" s="336"/>
      <c r="IKB89" s="336"/>
      <c r="IKC89" s="336"/>
      <c r="IKD89" s="336"/>
      <c r="IKE89" s="336"/>
      <c r="IKF89" s="336"/>
      <c r="IKG89" s="336"/>
      <c r="IKH89" s="336"/>
      <c r="IKI89" s="336"/>
      <c r="IKJ89" s="336"/>
      <c r="IKK89" s="336"/>
      <c r="IKL89" s="336"/>
      <c r="IKM89" s="336"/>
      <c r="IKN89" s="336"/>
      <c r="IKO89" s="336"/>
      <c r="IKP89" s="336"/>
      <c r="IKQ89" s="336"/>
      <c r="IKR89" s="336"/>
      <c r="IKS89" s="336"/>
      <c r="IKT89" s="336"/>
      <c r="IKU89" s="336"/>
      <c r="IKV89" s="336"/>
      <c r="IKW89" s="336"/>
      <c r="IKX89" s="336"/>
      <c r="IKY89" s="336"/>
      <c r="IKZ89" s="336"/>
      <c r="ILA89" s="336"/>
      <c r="ILB89" s="336"/>
      <c r="ILC89" s="336"/>
      <c r="ILD89" s="336"/>
      <c r="ILE89" s="336"/>
      <c r="ILF89" s="336"/>
      <c r="ILG89" s="336"/>
      <c r="ILH89" s="336"/>
      <c r="ILI89" s="336"/>
      <c r="ILJ89" s="336"/>
      <c r="ILK89" s="336"/>
      <c r="ILL89" s="336"/>
      <c r="ILM89" s="336"/>
      <c r="ILN89" s="336"/>
      <c r="ILO89" s="336"/>
      <c r="ILP89" s="336"/>
      <c r="ILQ89" s="336"/>
      <c r="ILR89" s="336"/>
      <c r="ILS89" s="336"/>
      <c r="ILT89" s="336"/>
      <c r="ILU89" s="336"/>
      <c r="ILV89" s="336"/>
      <c r="ILW89" s="336"/>
      <c r="ILX89" s="336"/>
      <c r="ILY89" s="336"/>
      <c r="ILZ89" s="336"/>
      <c r="IMA89" s="336"/>
      <c r="IMB89" s="336"/>
      <c r="IMC89" s="336"/>
      <c r="IMD89" s="336"/>
      <c r="IME89" s="336"/>
      <c r="IMF89" s="336"/>
      <c r="IMG89" s="336"/>
      <c r="IMH89" s="336"/>
      <c r="IMI89" s="336"/>
      <c r="IMJ89" s="336"/>
      <c r="IMK89" s="336"/>
      <c r="IML89" s="336"/>
      <c r="IMM89" s="336"/>
      <c r="IMN89" s="336"/>
      <c r="IMO89" s="336"/>
      <c r="IMP89" s="336"/>
      <c r="IMQ89" s="336"/>
      <c r="IMR89" s="336"/>
      <c r="IMS89" s="336"/>
      <c r="IMT89" s="336"/>
      <c r="IMU89" s="336"/>
      <c r="IMV89" s="336"/>
      <c r="IMW89" s="336"/>
      <c r="IMX89" s="336"/>
      <c r="IMY89" s="336"/>
      <c r="IMZ89" s="336"/>
      <c r="INA89" s="336"/>
      <c r="INB89" s="336"/>
      <c r="INC89" s="336"/>
      <c r="IND89" s="336"/>
      <c r="INE89" s="336"/>
      <c r="INF89" s="336"/>
      <c r="ING89" s="336"/>
      <c r="INH89" s="336"/>
      <c r="INI89" s="336"/>
      <c r="INJ89" s="336"/>
      <c r="INK89" s="336"/>
      <c r="INL89" s="336"/>
      <c r="INM89" s="336"/>
      <c r="INN89" s="336"/>
      <c r="INO89" s="336"/>
      <c r="INP89" s="336"/>
      <c r="INQ89" s="336"/>
      <c r="INR89" s="336"/>
      <c r="INS89" s="336"/>
      <c r="INT89" s="336"/>
      <c r="INU89" s="336"/>
      <c r="INV89" s="336"/>
      <c r="INW89" s="336"/>
      <c r="INX89" s="336"/>
      <c r="INY89" s="336"/>
      <c r="INZ89" s="336"/>
      <c r="IOA89" s="336"/>
      <c r="IOB89" s="336"/>
      <c r="IOC89" s="336"/>
      <c r="IOD89" s="336"/>
      <c r="IOE89" s="336"/>
      <c r="IOF89" s="336"/>
      <c r="IOG89" s="336"/>
      <c r="IOH89" s="336"/>
      <c r="IOI89" s="336"/>
      <c r="IOJ89" s="336"/>
      <c r="IOK89" s="336"/>
      <c r="IOL89" s="336"/>
      <c r="IOM89" s="336"/>
      <c r="ION89" s="336"/>
      <c r="IOO89" s="336"/>
      <c r="IOP89" s="336"/>
      <c r="IOQ89" s="336"/>
      <c r="IOR89" s="336"/>
      <c r="IOS89" s="336"/>
      <c r="IOT89" s="336"/>
      <c r="IOU89" s="336"/>
      <c r="IOV89" s="336"/>
      <c r="IOW89" s="336"/>
      <c r="IOX89" s="336"/>
      <c r="IOY89" s="336"/>
      <c r="IOZ89" s="336"/>
      <c r="IPA89" s="336"/>
      <c r="IPB89" s="336"/>
      <c r="IPC89" s="336"/>
      <c r="IPD89" s="336"/>
      <c r="IPE89" s="336"/>
      <c r="IPF89" s="336"/>
      <c r="IPG89" s="336"/>
      <c r="IPH89" s="336"/>
      <c r="IPI89" s="336"/>
      <c r="IPJ89" s="336"/>
      <c r="IPK89" s="336"/>
      <c r="IPL89" s="336"/>
      <c r="IPM89" s="336"/>
      <c r="IPN89" s="336"/>
      <c r="IPO89" s="336"/>
      <c r="IPP89" s="336"/>
      <c r="IPQ89" s="336"/>
      <c r="IPR89" s="336"/>
      <c r="IPS89" s="336"/>
      <c r="IPT89" s="336"/>
      <c r="IPU89" s="336"/>
      <c r="IPV89" s="336"/>
      <c r="IPW89" s="336"/>
      <c r="IPX89" s="336"/>
      <c r="IPY89" s="336"/>
      <c r="IPZ89" s="336"/>
      <c r="IQA89" s="336"/>
      <c r="IQB89" s="336"/>
      <c r="IQC89" s="336"/>
      <c r="IQD89" s="336"/>
      <c r="IQE89" s="336"/>
      <c r="IQF89" s="336"/>
      <c r="IQG89" s="336"/>
      <c r="IQH89" s="336"/>
      <c r="IQI89" s="336"/>
      <c r="IQJ89" s="336"/>
      <c r="IQK89" s="336"/>
      <c r="IQL89" s="336"/>
      <c r="IQM89" s="336"/>
      <c r="IQN89" s="336"/>
      <c r="IQO89" s="336"/>
      <c r="IQP89" s="336"/>
      <c r="IQQ89" s="336"/>
      <c r="IQR89" s="336"/>
      <c r="IQS89" s="336"/>
      <c r="IQT89" s="336"/>
      <c r="IQU89" s="336"/>
      <c r="IQV89" s="336"/>
      <c r="IQW89" s="336"/>
      <c r="IQX89" s="336"/>
      <c r="IQY89" s="336"/>
      <c r="IQZ89" s="336"/>
      <c r="IRA89" s="336"/>
      <c r="IRB89" s="336"/>
      <c r="IRC89" s="336"/>
      <c r="IRD89" s="336"/>
      <c r="IRE89" s="336"/>
      <c r="IRF89" s="336"/>
      <c r="IRG89" s="336"/>
      <c r="IRH89" s="336"/>
      <c r="IRI89" s="336"/>
      <c r="IRJ89" s="336"/>
      <c r="IRK89" s="336"/>
      <c r="IRL89" s="336"/>
      <c r="IRM89" s="336"/>
      <c r="IRN89" s="336"/>
      <c r="IRO89" s="336"/>
      <c r="IRP89" s="336"/>
      <c r="IRQ89" s="336"/>
      <c r="IRR89" s="336"/>
      <c r="IRS89" s="336"/>
      <c r="IRT89" s="336"/>
      <c r="IRU89" s="336"/>
      <c r="IRV89" s="336"/>
      <c r="IRW89" s="336"/>
      <c r="IRX89" s="336"/>
      <c r="IRY89" s="336"/>
      <c r="IRZ89" s="336"/>
      <c r="ISA89" s="336"/>
      <c r="ISB89" s="336"/>
      <c r="ISC89" s="336"/>
      <c r="ISD89" s="336"/>
      <c r="ISE89" s="336"/>
      <c r="ISF89" s="336"/>
      <c r="ISG89" s="336"/>
      <c r="ISH89" s="336"/>
      <c r="ISI89" s="336"/>
      <c r="ISJ89" s="336"/>
      <c r="ISK89" s="336"/>
      <c r="ISL89" s="336"/>
      <c r="ISM89" s="336"/>
      <c r="ISN89" s="336"/>
      <c r="ISO89" s="336"/>
      <c r="ISP89" s="336"/>
      <c r="ISQ89" s="336"/>
      <c r="ISR89" s="336"/>
      <c r="ISS89" s="336"/>
      <c r="IST89" s="336"/>
      <c r="ISU89" s="336"/>
      <c r="ISV89" s="336"/>
      <c r="ISW89" s="336"/>
      <c r="ISX89" s="336"/>
      <c r="ISY89" s="336"/>
      <c r="ISZ89" s="336"/>
      <c r="ITA89" s="336"/>
      <c r="ITB89" s="336"/>
      <c r="ITC89" s="336"/>
      <c r="ITD89" s="336"/>
      <c r="ITE89" s="336"/>
      <c r="ITF89" s="336"/>
      <c r="ITG89" s="336"/>
      <c r="ITH89" s="336"/>
      <c r="ITI89" s="336"/>
      <c r="ITJ89" s="336"/>
      <c r="ITK89" s="336"/>
      <c r="ITL89" s="336"/>
      <c r="ITM89" s="336"/>
      <c r="ITN89" s="336"/>
      <c r="ITO89" s="336"/>
      <c r="ITP89" s="336"/>
      <c r="ITQ89" s="336"/>
      <c r="ITR89" s="336"/>
      <c r="ITS89" s="336"/>
      <c r="ITT89" s="336"/>
      <c r="ITU89" s="336"/>
      <c r="ITV89" s="336"/>
      <c r="ITW89" s="336"/>
      <c r="ITX89" s="336"/>
      <c r="ITY89" s="336"/>
      <c r="ITZ89" s="336"/>
      <c r="IUA89" s="336"/>
      <c r="IUB89" s="336"/>
      <c r="IUC89" s="336"/>
      <c r="IUD89" s="336"/>
      <c r="IUE89" s="336"/>
      <c r="IUF89" s="336"/>
      <c r="IUG89" s="336"/>
      <c r="IUH89" s="336"/>
      <c r="IUI89" s="336"/>
      <c r="IUJ89" s="336"/>
      <c r="IUK89" s="336"/>
      <c r="IUL89" s="336"/>
      <c r="IUM89" s="336"/>
      <c r="IUN89" s="336"/>
      <c r="IUO89" s="336"/>
      <c r="IUP89" s="336"/>
      <c r="IUQ89" s="336"/>
      <c r="IUR89" s="336"/>
      <c r="IUS89" s="336"/>
      <c r="IUT89" s="336"/>
      <c r="IUU89" s="336"/>
      <c r="IUV89" s="336"/>
      <c r="IUW89" s="336"/>
      <c r="IUX89" s="336"/>
      <c r="IUY89" s="336"/>
      <c r="IUZ89" s="336"/>
      <c r="IVA89" s="336"/>
      <c r="IVB89" s="336"/>
      <c r="IVC89" s="336"/>
      <c r="IVD89" s="336"/>
      <c r="IVE89" s="336"/>
      <c r="IVF89" s="336"/>
      <c r="IVG89" s="336"/>
      <c r="IVH89" s="336"/>
      <c r="IVI89" s="336"/>
      <c r="IVJ89" s="336"/>
      <c r="IVK89" s="336"/>
      <c r="IVL89" s="336"/>
      <c r="IVM89" s="336"/>
      <c r="IVN89" s="336"/>
      <c r="IVO89" s="336"/>
      <c r="IVP89" s="336"/>
      <c r="IVQ89" s="336"/>
      <c r="IVR89" s="336"/>
      <c r="IVS89" s="336"/>
      <c r="IVT89" s="336"/>
      <c r="IVU89" s="336"/>
      <c r="IVV89" s="336"/>
      <c r="IVW89" s="336"/>
      <c r="IVX89" s="336"/>
      <c r="IVY89" s="336"/>
      <c r="IVZ89" s="336"/>
      <c r="IWA89" s="336"/>
      <c r="IWB89" s="336"/>
      <c r="IWC89" s="336"/>
      <c r="IWD89" s="336"/>
      <c r="IWE89" s="336"/>
      <c r="IWF89" s="336"/>
      <c r="IWG89" s="336"/>
      <c r="IWH89" s="336"/>
      <c r="IWI89" s="336"/>
      <c r="IWJ89" s="336"/>
      <c r="IWK89" s="336"/>
      <c r="IWL89" s="336"/>
      <c r="IWM89" s="336"/>
      <c r="IWN89" s="336"/>
      <c r="IWO89" s="336"/>
      <c r="IWP89" s="336"/>
      <c r="IWQ89" s="336"/>
      <c r="IWR89" s="336"/>
      <c r="IWS89" s="336"/>
      <c r="IWT89" s="336"/>
      <c r="IWU89" s="336"/>
      <c r="IWV89" s="336"/>
      <c r="IWW89" s="336"/>
      <c r="IWX89" s="336"/>
      <c r="IWY89" s="336"/>
      <c r="IWZ89" s="336"/>
      <c r="IXA89" s="336"/>
      <c r="IXB89" s="336"/>
      <c r="IXC89" s="336"/>
      <c r="IXD89" s="336"/>
      <c r="IXE89" s="336"/>
      <c r="IXF89" s="336"/>
      <c r="IXG89" s="336"/>
      <c r="IXH89" s="336"/>
      <c r="IXI89" s="336"/>
      <c r="IXJ89" s="336"/>
      <c r="IXK89" s="336"/>
      <c r="IXL89" s="336"/>
      <c r="IXM89" s="336"/>
      <c r="IXN89" s="336"/>
      <c r="IXO89" s="336"/>
      <c r="IXP89" s="336"/>
      <c r="IXQ89" s="336"/>
      <c r="IXR89" s="336"/>
      <c r="IXS89" s="336"/>
      <c r="IXT89" s="336"/>
      <c r="IXU89" s="336"/>
      <c r="IXV89" s="336"/>
      <c r="IXW89" s="336"/>
      <c r="IXX89" s="336"/>
      <c r="IXY89" s="336"/>
      <c r="IXZ89" s="336"/>
      <c r="IYA89" s="336"/>
      <c r="IYB89" s="336"/>
      <c r="IYC89" s="336"/>
      <c r="IYD89" s="336"/>
      <c r="IYE89" s="336"/>
      <c r="IYF89" s="336"/>
      <c r="IYG89" s="336"/>
      <c r="IYH89" s="336"/>
      <c r="IYI89" s="336"/>
      <c r="IYJ89" s="336"/>
      <c r="IYK89" s="336"/>
      <c r="IYL89" s="336"/>
      <c r="IYM89" s="336"/>
      <c r="IYN89" s="336"/>
      <c r="IYO89" s="336"/>
      <c r="IYP89" s="336"/>
      <c r="IYQ89" s="336"/>
      <c r="IYR89" s="336"/>
      <c r="IYS89" s="336"/>
      <c r="IYT89" s="336"/>
      <c r="IYU89" s="336"/>
      <c r="IYV89" s="336"/>
      <c r="IYW89" s="336"/>
      <c r="IYX89" s="336"/>
      <c r="IYY89" s="336"/>
      <c r="IYZ89" s="336"/>
      <c r="IZA89" s="336"/>
      <c r="IZB89" s="336"/>
      <c r="IZC89" s="336"/>
      <c r="IZD89" s="336"/>
      <c r="IZE89" s="336"/>
      <c r="IZF89" s="336"/>
      <c r="IZG89" s="336"/>
      <c r="IZH89" s="336"/>
      <c r="IZI89" s="336"/>
      <c r="IZJ89" s="336"/>
      <c r="IZK89" s="336"/>
      <c r="IZL89" s="336"/>
      <c r="IZM89" s="336"/>
      <c r="IZN89" s="336"/>
      <c r="IZO89" s="336"/>
      <c r="IZP89" s="336"/>
      <c r="IZQ89" s="336"/>
      <c r="IZR89" s="336"/>
      <c r="IZS89" s="336"/>
      <c r="IZT89" s="336"/>
      <c r="IZU89" s="336"/>
      <c r="IZV89" s="336"/>
      <c r="IZW89" s="336"/>
      <c r="IZX89" s="336"/>
      <c r="IZY89" s="336"/>
      <c r="IZZ89" s="336"/>
      <c r="JAA89" s="336"/>
      <c r="JAB89" s="336"/>
      <c r="JAC89" s="336"/>
      <c r="JAD89" s="336"/>
      <c r="JAE89" s="336"/>
      <c r="JAF89" s="336"/>
      <c r="JAG89" s="336"/>
      <c r="JAH89" s="336"/>
      <c r="JAI89" s="336"/>
      <c r="JAJ89" s="336"/>
      <c r="JAK89" s="336"/>
      <c r="JAL89" s="336"/>
      <c r="JAM89" s="336"/>
      <c r="JAN89" s="336"/>
      <c r="JAO89" s="336"/>
      <c r="JAP89" s="336"/>
      <c r="JAQ89" s="336"/>
      <c r="JAR89" s="336"/>
      <c r="JAS89" s="336"/>
      <c r="JAT89" s="336"/>
      <c r="JAU89" s="336"/>
      <c r="JAV89" s="336"/>
      <c r="JAW89" s="336"/>
      <c r="JAX89" s="336"/>
      <c r="JAY89" s="336"/>
      <c r="JAZ89" s="336"/>
      <c r="JBA89" s="336"/>
      <c r="JBB89" s="336"/>
      <c r="JBC89" s="336"/>
      <c r="JBD89" s="336"/>
      <c r="JBE89" s="336"/>
      <c r="JBF89" s="336"/>
      <c r="JBG89" s="336"/>
      <c r="JBH89" s="336"/>
      <c r="JBI89" s="336"/>
      <c r="JBJ89" s="336"/>
      <c r="JBK89" s="336"/>
      <c r="JBL89" s="336"/>
      <c r="JBM89" s="336"/>
      <c r="JBN89" s="336"/>
      <c r="JBO89" s="336"/>
      <c r="JBP89" s="336"/>
      <c r="JBQ89" s="336"/>
      <c r="JBR89" s="336"/>
      <c r="JBS89" s="336"/>
      <c r="JBT89" s="336"/>
      <c r="JBU89" s="336"/>
      <c r="JBV89" s="336"/>
      <c r="JBW89" s="336"/>
      <c r="JBX89" s="336"/>
      <c r="JBY89" s="336"/>
      <c r="JBZ89" s="336"/>
      <c r="JCA89" s="336"/>
      <c r="JCB89" s="336"/>
      <c r="JCC89" s="336"/>
      <c r="JCD89" s="336"/>
      <c r="JCE89" s="336"/>
      <c r="JCF89" s="336"/>
      <c r="JCG89" s="336"/>
      <c r="JCH89" s="336"/>
      <c r="JCI89" s="336"/>
      <c r="JCJ89" s="336"/>
      <c r="JCK89" s="336"/>
      <c r="JCL89" s="336"/>
      <c r="JCM89" s="336"/>
      <c r="JCN89" s="336"/>
      <c r="JCO89" s="336"/>
      <c r="JCP89" s="336"/>
      <c r="JCQ89" s="336"/>
      <c r="JCR89" s="336"/>
      <c r="JCS89" s="336"/>
      <c r="JCT89" s="336"/>
      <c r="JCU89" s="336"/>
      <c r="JCV89" s="336"/>
      <c r="JCW89" s="336"/>
      <c r="JCX89" s="336"/>
      <c r="JCY89" s="336"/>
      <c r="JCZ89" s="336"/>
      <c r="JDA89" s="336"/>
      <c r="JDB89" s="336"/>
      <c r="JDC89" s="336"/>
      <c r="JDD89" s="336"/>
      <c r="JDE89" s="336"/>
      <c r="JDF89" s="336"/>
      <c r="JDG89" s="336"/>
      <c r="JDH89" s="336"/>
      <c r="JDI89" s="336"/>
      <c r="JDJ89" s="336"/>
      <c r="JDK89" s="336"/>
      <c r="JDL89" s="336"/>
      <c r="JDM89" s="336"/>
      <c r="JDN89" s="336"/>
      <c r="JDO89" s="336"/>
      <c r="JDP89" s="336"/>
      <c r="JDQ89" s="336"/>
      <c r="JDR89" s="336"/>
      <c r="JDS89" s="336"/>
      <c r="JDT89" s="336"/>
      <c r="JDU89" s="336"/>
      <c r="JDV89" s="336"/>
      <c r="JDW89" s="336"/>
      <c r="JDX89" s="336"/>
      <c r="JDY89" s="336"/>
      <c r="JDZ89" s="336"/>
      <c r="JEA89" s="336"/>
      <c r="JEB89" s="336"/>
      <c r="JEC89" s="336"/>
      <c r="JED89" s="336"/>
      <c r="JEE89" s="336"/>
      <c r="JEF89" s="336"/>
      <c r="JEG89" s="336"/>
      <c r="JEH89" s="336"/>
      <c r="JEI89" s="336"/>
      <c r="JEJ89" s="336"/>
      <c r="JEK89" s="336"/>
      <c r="JEL89" s="336"/>
      <c r="JEM89" s="336"/>
      <c r="JEN89" s="336"/>
      <c r="JEO89" s="336"/>
      <c r="JEP89" s="336"/>
      <c r="JEQ89" s="336"/>
      <c r="JER89" s="336"/>
      <c r="JES89" s="336"/>
      <c r="JET89" s="336"/>
      <c r="JEU89" s="336"/>
      <c r="JEV89" s="336"/>
      <c r="JEW89" s="336"/>
      <c r="JEX89" s="336"/>
      <c r="JEY89" s="336"/>
      <c r="JEZ89" s="336"/>
      <c r="JFA89" s="336"/>
      <c r="JFB89" s="336"/>
      <c r="JFC89" s="336"/>
      <c r="JFD89" s="336"/>
      <c r="JFE89" s="336"/>
      <c r="JFF89" s="336"/>
      <c r="JFG89" s="336"/>
      <c r="JFH89" s="336"/>
      <c r="JFI89" s="336"/>
      <c r="JFJ89" s="336"/>
      <c r="JFK89" s="336"/>
      <c r="JFL89" s="336"/>
      <c r="JFM89" s="336"/>
      <c r="JFN89" s="336"/>
      <c r="JFO89" s="336"/>
      <c r="JFP89" s="336"/>
      <c r="JFQ89" s="336"/>
      <c r="JFR89" s="336"/>
      <c r="JFS89" s="336"/>
      <c r="JFT89" s="336"/>
      <c r="JFU89" s="336"/>
      <c r="JFV89" s="336"/>
      <c r="JFW89" s="336"/>
      <c r="JFX89" s="336"/>
      <c r="JFY89" s="336"/>
      <c r="JFZ89" s="336"/>
      <c r="JGA89" s="336"/>
      <c r="JGB89" s="336"/>
      <c r="JGC89" s="336"/>
      <c r="JGD89" s="336"/>
      <c r="JGE89" s="336"/>
      <c r="JGF89" s="336"/>
      <c r="JGG89" s="336"/>
      <c r="JGH89" s="336"/>
      <c r="JGI89" s="336"/>
      <c r="JGJ89" s="336"/>
      <c r="JGK89" s="336"/>
      <c r="JGL89" s="336"/>
      <c r="JGM89" s="336"/>
      <c r="JGN89" s="336"/>
      <c r="JGO89" s="336"/>
      <c r="JGP89" s="336"/>
      <c r="JGQ89" s="336"/>
      <c r="JGR89" s="336"/>
      <c r="JGS89" s="336"/>
      <c r="JGT89" s="336"/>
      <c r="JGU89" s="336"/>
      <c r="JGV89" s="336"/>
      <c r="JGW89" s="336"/>
      <c r="JGX89" s="336"/>
      <c r="JGY89" s="336"/>
      <c r="JGZ89" s="336"/>
      <c r="JHA89" s="336"/>
      <c r="JHB89" s="336"/>
      <c r="JHC89" s="336"/>
      <c r="JHD89" s="336"/>
      <c r="JHE89" s="336"/>
      <c r="JHF89" s="336"/>
      <c r="JHG89" s="336"/>
      <c r="JHH89" s="336"/>
      <c r="JHI89" s="336"/>
      <c r="JHJ89" s="336"/>
      <c r="JHK89" s="336"/>
      <c r="JHL89" s="336"/>
      <c r="JHM89" s="336"/>
      <c r="JHN89" s="336"/>
      <c r="JHO89" s="336"/>
      <c r="JHP89" s="336"/>
      <c r="JHQ89" s="336"/>
      <c r="JHR89" s="336"/>
      <c r="JHS89" s="336"/>
      <c r="JHT89" s="336"/>
      <c r="JHU89" s="336"/>
      <c r="JHV89" s="336"/>
      <c r="JHW89" s="336"/>
      <c r="JHX89" s="336"/>
      <c r="JHY89" s="336"/>
      <c r="JHZ89" s="336"/>
      <c r="JIA89" s="336"/>
      <c r="JIB89" s="336"/>
      <c r="JIC89" s="336"/>
      <c r="JID89" s="336"/>
      <c r="JIE89" s="336"/>
      <c r="JIF89" s="336"/>
      <c r="JIG89" s="336"/>
      <c r="JIH89" s="336"/>
      <c r="JII89" s="336"/>
      <c r="JIJ89" s="336"/>
      <c r="JIK89" s="336"/>
      <c r="JIL89" s="336"/>
      <c r="JIM89" s="336"/>
      <c r="JIN89" s="336"/>
      <c r="JIO89" s="336"/>
      <c r="JIP89" s="336"/>
      <c r="JIQ89" s="336"/>
      <c r="JIR89" s="336"/>
      <c r="JIS89" s="336"/>
      <c r="JIT89" s="336"/>
      <c r="JIU89" s="336"/>
      <c r="JIV89" s="336"/>
      <c r="JIW89" s="336"/>
      <c r="JIX89" s="336"/>
      <c r="JIY89" s="336"/>
      <c r="JIZ89" s="336"/>
      <c r="JJA89" s="336"/>
      <c r="JJB89" s="336"/>
      <c r="JJC89" s="336"/>
      <c r="JJD89" s="336"/>
      <c r="JJE89" s="336"/>
      <c r="JJF89" s="336"/>
      <c r="JJG89" s="336"/>
      <c r="JJH89" s="336"/>
      <c r="JJI89" s="336"/>
      <c r="JJJ89" s="336"/>
      <c r="JJK89" s="336"/>
      <c r="JJL89" s="336"/>
      <c r="JJM89" s="336"/>
      <c r="JJN89" s="336"/>
      <c r="JJO89" s="336"/>
      <c r="JJP89" s="336"/>
      <c r="JJQ89" s="336"/>
      <c r="JJR89" s="336"/>
      <c r="JJS89" s="336"/>
      <c r="JJT89" s="336"/>
      <c r="JJU89" s="336"/>
      <c r="JJV89" s="336"/>
      <c r="JJW89" s="336"/>
      <c r="JJX89" s="336"/>
      <c r="JJY89" s="336"/>
      <c r="JJZ89" s="336"/>
      <c r="JKA89" s="336"/>
      <c r="JKB89" s="336"/>
      <c r="JKC89" s="336"/>
      <c r="JKD89" s="336"/>
      <c r="JKE89" s="336"/>
      <c r="JKF89" s="336"/>
      <c r="JKG89" s="336"/>
      <c r="JKH89" s="336"/>
      <c r="JKI89" s="336"/>
      <c r="JKJ89" s="336"/>
      <c r="JKK89" s="336"/>
      <c r="JKL89" s="336"/>
      <c r="JKM89" s="336"/>
      <c r="JKN89" s="336"/>
      <c r="JKO89" s="336"/>
      <c r="JKP89" s="336"/>
      <c r="JKQ89" s="336"/>
      <c r="JKR89" s="336"/>
      <c r="JKS89" s="336"/>
      <c r="JKT89" s="336"/>
      <c r="JKU89" s="336"/>
      <c r="JKV89" s="336"/>
      <c r="JKW89" s="336"/>
      <c r="JKX89" s="336"/>
      <c r="JKY89" s="336"/>
      <c r="JKZ89" s="336"/>
      <c r="JLA89" s="336"/>
      <c r="JLB89" s="336"/>
      <c r="JLC89" s="336"/>
      <c r="JLD89" s="336"/>
      <c r="JLE89" s="336"/>
      <c r="JLF89" s="336"/>
      <c r="JLG89" s="336"/>
      <c r="JLH89" s="336"/>
      <c r="JLI89" s="336"/>
      <c r="JLJ89" s="336"/>
      <c r="JLK89" s="336"/>
      <c r="JLL89" s="336"/>
      <c r="JLM89" s="336"/>
      <c r="JLN89" s="336"/>
      <c r="JLO89" s="336"/>
      <c r="JLP89" s="336"/>
      <c r="JLQ89" s="336"/>
      <c r="JLR89" s="336"/>
      <c r="JLS89" s="336"/>
      <c r="JLT89" s="336"/>
      <c r="JLU89" s="336"/>
      <c r="JLV89" s="336"/>
      <c r="JLW89" s="336"/>
      <c r="JLX89" s="336"/>
      <c r="JLY89" s="336"/>
      <c r="JLZ89" s="336"/>
      <c r="JMA89" s="336"/>
      <c r="JMB89" s="336"/>
      <c r="JMC89" s="336"/>
      <c r="JMD89" s="336"/>
      <c r="JME89" s="336"/>
      <c r="JMF89" s="336"/>
      <c r="JMG89" s="336"/>
      <c r="JMH89" s="336"/>
      <c r="JMI89" s="336"/>
      <c r="JMJ89" s="336"/>
      <c r="JMK89" s="336"/>
      <c r="JML89" s="336"/>
      <c r="JMM89" s="336"/>
      <c r="JMN89" s="336"/>
      <c r="JMO89" s="336"/>
      <c r="JMP89" s="336"/>
      <c r="JMQ89" s="336"/>
      <c r="JMR89" s="336"/>
      <c r="JMS89" s="336"/>
      <c r="JMT89" s="336"/>
      <c r="JMU89" s="336"/>
      <c r="JMV89" s="336"/>
      <c r="JMW89" s="336"/>
      <c r="JMX89" s="336"/>
      <c r="JMY89" s="336"/>
      <c r="JMZ89" s="336"/>
      <c r="JNA89" s="336"/>
      <c r="JNB89" s="336"/>
      <c r="JNC89" s="336"/>
      <c r="JND89" s="336"/>
      <c r="JNE89" s="336"/>
      <c r="JNF89" s="336"/>
      <c r="JNG89" s="336"/>
      <c r="JNH89" s="336"/>
      <c r="JNI89" s="336"/>
      <c r="JNJ89" s="336"/>
      <c r="JNK89" s="336"/>
      <c r="JNL89" s="336"/>
      <c r="JNM89" s="336"/>
      <c r="JNN89" s="336"/>
      <c r="JNO89" s="336"/>
      <c r="JNP89" s="336"/>
      <c r="JNQ89" s="336"/>
      <c r="JNR89" s="336"/>
      <c r="JNS89" s="336"/>
      <c r="JNT89" s="336"/>
      <c r="JNU89" s="336"/>
      <c r="JNV89" s="336"/>
      <c r="JNW89" s="336"/>
      <c r="JNX89" s="336"/>
      <c r="JNY89" s="336"/>
      <c r="JNZ89" s="336"/>
      <c r="JOA89" s="336"/>
      <c r="JOB89" s="336"/>
      <c r="JOC89" s="336"/>
      <c r="JOD89" s="336"/>
      <c r="JOE89" s="336"/>
      <c r="JOF89" s="336"/>
      <c r="JOG89" s="336"/>
      <c r="JOH89" s="336"/>
      <c r="JOI89" s="336"/>
      <c r="JOJ89" s="336"/>
      <c r="JOK89" s="336"/>
      <c r="JOL89" s="336"/>
      <c r="JOM89" s="336"/>
      <c r="JON89" s="336"/>
      <c r="JOO89" s="336"/>
      <c r="JOP89" s="336"/>
      <c r="JOQ89" s="336"/>
      <c r="JOR89" s="336"/>
      <c r="JOS89" s="336"/>
      <c r="JOT89" s="336"/>
      <c r="JOU89" s="336"/>
      <c r="JOV89" s="336"/>
      <c r="JOW89" s="336"/>
      <c r="JOX89" s="336"/>
      <c r="JOY89" s="336"/>
      <c r="JOZ89" s="336"/>
      <c r="JPA89" s="336"/>
      <c r="JPB89" s="336"/>
      <c r="JPC89" s="336"/>
      <c r="JPD89" s="336"/>
      <c r="JPE89" s="336"/>
      <c r="JPF89" s="336"/>
      <c r="JPG89" s="336"/>
      <c r="JPH89" s="336"/>
      <c r="JPI89" s="336"/>
      <c r="JPJ89" s="336"/>
      <c r="JPK89" s="336"/>
      <c r="JPL89" s="336"/>
      <c r="JPM89" s="336"/>
      <c r="JPN89" s="336"/>
      <c r="JPO89" s="336"/>
      <c r="JPP89" s="336"/>
      <c r="JPQ89" s="336"/>
      <c r="JPR89" s="336"/>
      <c r="JPS89" s="336"/>
      <c r="JPT89" s="336"/>
      <c r="JPU89" s="336"/>
      <c r="JPV89" s="336"/>
      <c r="JPW89" s="336"/>
      <c r="JPX89" s="336"/>
      <c r="JPY89" s="336"/>
      <c r="JPZ89" s="336"/>
      <c r="JQA89" s="336"/>
      <c r="JQB89" s="336"/>
      <c r="JQC89" s="336"/>
      <c r="JQD89" s="336"/>
      <c r="JQE89" s="336"/>
      <c r="JQF89" s="336"/>
      <c r="JQG89" s="336"/>
      <c r="JQH89" s="336"/>
      <c r="JQI89" s="336"/>
      <c r="JQJ89" s="336"/>
      <c r="JQK89" s="336"/>
      <c r="JQL89" s="336"/>
      <c r="JQM89" s="336"/>
      <c r="JQN89" s="336"/>
      <c r="JQO89" s="336"/>
      <c r="JQP89" s="336"/>
      <c r="JQQ89" s="336"/>
      <c r="JQR89" s="336"/>
      <c r="JQS89" s="336"/>
      <c r="JQT89" s="336"/>
      <c r="JQU89" s="336"/>
      <c r="JQV89" s="336"/>
      <c r="JQW89" s="336"/>
      <c r="JQX89" s="336"/>
      <c r="JQY89" s="336"/>
      <c r="JQZ89" s="336"/>
      <c r="JRA89" s="336"/>
      <c r="JRB89" s="336"/>
      <c r="JRC89" s="336"/>
      <c r="JRD89" s="336"/>
      <c r="JRE89" s="336"/>
      <c r="JRF89" s="336"/>
      <c r="JRG89" s="336"/>
      <c r="JRH89" s="336"/>
      <c r="JRI89" s="336"/>
      <c r="JRJ89" s="336"/>
      <c r="JRK89" s="336"/>
      <c r="JRL89" s="336"/>
      <c r="JRM89" s="336"/>
      <c r="JRN89" s="336"/>
      <c r="JRO89" s="336"/>
      <c r="JRP89" s="336"/>
      <c r="JRQ89" s="336"/>
      <c r="JRR89" s="336"/>
      <c r="JRS89" s="336"/>
      <c r="JRT89" s="336"/>
      <c r="JRU89" s="336"/>
      <c r="JRV89" s="336"/>
      <c r="JRW89" s="336"/>
      <c r="JRX89" s="336"/>
      <c r="JRY89" s="336"/>
      <c r="JRZ89" s="336"/>
      <c r="JSA89" s="336"/>
      <c r="JSB89" s="336"/>
      <c r="JSC89" s="336"/>
      <c r="JSD89" s="336"/>
      <c r="JSE89" s="336"/>
      <c r="JSF89" s="336"/>
      <c r="JSG89" s="336"/>
      <c r="JSH89" s="336"/>
      <c r="JSI89" s="336"/>
      <c r="JSJ89" s="336"/>
      <c r="JSK89" s="336"/>
      <c r="JSL89" s="336"/>
      <c r="JSM89" s="336"/>
      <c r="JSN89" s="336"/>
      <c r="JSO89" s="336"/>
      <c r="JSP89" s="336"/>
      <c r="JSQ89" s="336"/>
      <c r="JSR89" s="336"/>
      <c r="JSS89" s="336"/>
      <c r="JST89" s="336"/>
      <c r="JSU89" s="336"/>
      <c r="JSV89" s="336"/>
      <c r="JSW89" s="336"/>
      <c r="JSX89" s="336"/>
      <c r="JSY89" s="336"/>
      <c r="JSZ89" s="336"/>
      <c r="JTA89" s="336"/>
      <c r="JTB89" s="336"/>
      <c r="JTC89" s="336"/>
      <c r="JTD89" s="336"/>
      <c r="JTE89" s="336"/>
      <c r="JTF89" s="336"/>
      <c r="JTG89" s="336"/>
      <c r="JTH89" s="336"/>
      <c r="JTI89" s="336"/>
      <c r="JTJ89" s="336"/>
      <c r="JTK89" s="336"/>
      <c r="JTL89" s="336"/>
      <c r="JTM89" s="336"/>
      <c r="JTN89" s="336"/>
      <c r="JTO89" s="336"/>
      <c r="JTP89" s="336"/>
      <c r="JTQ89" s="336"/>
      <c r="JTR89" s="336"/>
      <c r="JTS89" s="336"/>
      <c r="JTT89" s="336"/>
      <c r="JTU89" s="336"/>
      <c r="JTV89" s="336"/>
      <c r="JTW89" s="336"/>
      <c r="JTX89" s="336"/>
      <c r="JTY89" s="336"/>
      <c r="JTZ89" s="336"/>
      <c r="JUA89" s="336"/>
      <c r="JUB89" s="336"/>
      <c r="JUC89" s="336"/>
      <c r="JUD89" s="336"/>
      <c r="JUE89" s="336"/>
      <c r="JUF89" s="336"/>
      <c r="JUG89" s="336"/>
      <c r="JUH89" s="336"/>
      <c r="JUI89" s="336"/>
      <c r="JUJ89" s="336"/>
      <c r="JUK89" s="336"/>
      <c r="JUL89" s="336"/>
      <c r="JUM89" s="336"/>
      <c r="JUN89" s="336"/>
      <c r="JUO89" s="336"/>
      <c r="JUP89" s="336"/>
      <c r="JUQ89" s="336"/>
      <c r="JUR89" s="336"/>
      <c r="JUS89" s="336"/>
      <c r="JUT89" s="336"/>
      <c r="JUU89" s="336"/>
      <c r="JUV89" s="336"/>
      <c r="JUW89" s="336"/>
      <c r="JUX89" s="336"/>
      <c r="JUY89" s="336"/>
      <c r="JUZ89" s="336"/>
      <c r="JVA89" s="336"/>
      <c r="JVB89" s="336"/>
      <c r="JVC89" s="336"/>
      <c r="JVD89" s="336"/>
      <c r="JVE89" s="336"/>
      <c r="JVF89" s="336"/>
      <c r="JVG89" s="336"/>
      <c r="JVH89" s="336"/>
      <c r="JVI89" s="336"/>
      <c r="JVJ89" s="336"/>
      <c r="JVK89" s="336"/>
      <c r="JVL89" s="336"/>
      <c r="JVM89" s="336"/>
      <c r="JVN89" s="336"/>
      <c r="JVO89" s="336"/>
      <c r="JVP89" s="336"/>
      <c r="JVQ89" s="336"/>
      <c r="JVR89" s="336"/>
      <c r="JVS89" s="336"/>
      <c r="JVT89" s="336"/>
      <c r="JVU89" s="336"/>
      <c r="JVV89" s="336"/>
      <c r="JVW89" s="336"/>
      <c r="JVX89" s="336"/>
      <c r="JVY89" s="336"/>
      <c r="JVZ89" s="336"/>
      <c r="JWA89" s="336"/>
      <c r="JWB89" s="336"/>
      <c r="JWC89" s="336"/>
      <c r="JWD89" s="336"/>
      <c r="JWE89" s="336"/>
      <c r="JWF89" s="336"/>
      <c r="JWG89" s="336"/>
      <c r="JWH89" s="336"/>
      <c r="JWI89" s="336"/>
      <c r="JWJ89" s="336"/>
      <c r="JWK89" s="336"/>
      <c r="JWL89" s="336"/>
      <c r="JWM89" s="336"/>
      <c r="JWN89" s="336"/>
      <c r="JWO89" s="336"/>
      <c r="JWP89" s="336"/>
      <c r="JWQ89" s="336"/>
      <c r="JWR89" s="336"/>
      <c r="JWS89" s="336"/>
      <c r="JWT89" s="336"/>
      <c r="JWU89" s="336"/>
      <c r="JWV89" s="336"/>
      <c r="JWW89" s="336"/>
      <c r="JWX89" s="336"/>
      <c r="JWY89" s="336"/>
      <c r="JWZ89" s="336"/>
      <c r="JXA89" s="336"/>
      <c r="JXB89" s="336"/>
      <c r="JXC89" s="336"/>
      <c r="JXD89" s="336"/>
      <c r="JXE89" s="336"/>
      <c r="JXF89" s="336"/>
      <c r="JXG89" s="336"/>
      <c r="JXH89" s="336"/>
      <c r="JXI89" s="336"/>
      <c r="JXJ89" s="336"/>
      <c r="JXK89" s="336"/>
      <c r="JXL89" s="336"/>
      <c r="JXM89" s="336"/>
      <c r="JXN89" s="336"/>
      <c r="JXO89" s="336"/>
      <c r="JXP89" s="336"/>
      <c r="JXQ89" s="336"/>
      <c r="JXR89" s="336"/>
      <c r="JXS89" s="336"/>
      <c r="JXT89" s="336"/>
      <c r="JXU89" s="336"/>
      <c r="JXV89" s="336"/>
      <c r="JXW89" s="336"/>
      <c r="JXX89" s="336"/>
      <c r="JXY89" s="336"/>
      <c r="JXZ89" s="336"/>
      <c r="JYA89" s="336"/>
      <c r="JYB89" s="336"/>
      <c r="JYC89" s="336"/>
      <c r="JYD89" s="336"/>
      <c r="JYE89" s="336"/>
      <c r="JYF89" s="336"/>
      <c r="JYG89" s="336"/>
      <c r="JYH89" s="336"/>
      <c r="JYI89" s="336"/>
      <c r="JYJ89" s="336"/>
      <c r="JYK89" s="336"/>
      <c r="JYL89" s="336"/>
      <c r="JYM89" s="336"/>
      <c r="JYN89" s="336"/>
      <c r="JYO89" s="336"/>
      <c r="JYP89" s="336"/>
      <c r="JYQ89" s="336"/>
      <c r="JYR89" s="336"/>
      <c r="JYS89" s="336"/>
      <c r="JYT89" s="336"/>
      <c r="JYU89" s="336"/>
      <c r="JYV89" s="336"/>
      <c r="JYW89" s="336"/>
      <c r="JYX89" s="336"/>
      <c r="JYY89" s="336"/>
      <c r="JYZ89" s="336"/>
      <c r="JZA89" s="336"/>
      <c r="JZB89" s="336"/>
      <c r="JZC89" s="336"/>
      <c r="JZD89" s="336"/>
      <c r="JZE89" s="336"/>
      <c r="JZF89" s="336"/>
      <c r="JZG89" s="336"/>
      <c r="JZH89" s="336"/>
      <c r="JZI89" s="336"/>
      <c r="JZJ89" s="336"/>
      <c r="JZK89" s="336"/>
      <c r="JZL89" s="336"/>
      <c r="JZM89" s="336"/>
      <c r="JZN89" s="336"/>
      <c r="JZO89" s="336"/>
      <c r="JZP89" s="336"/>
      <c r="JZQ89" s="336"/>
      <c r="JZR89" s="336"/>
      <c r="JZS89" s="336"/>
      <c r="JZT89" s="336"/>
      <c r="JZU89" s="336"/>
      <c r="JZV89" s="336"/>
      <c r="JZW89" s="336"/>
      <c r="JZX89" s="336"/>
      <c r="JZY89" s="336"/>
      <c r="JZZ89" s="336"/>
      <c r="KAA89" s="336"/>
      <c r="KAB89" s="336"/>
      <c r="KAC89" s="336"/>
      <c r="KAD89" s="336"/>
      <c r="KAE89" s="336"/>
      <c r="KAF89" s="336"/>
      <c r="KAG89" s="336"/>
      <c r="KAH89" s="336"/>
      <c r="KAI89" s="336"/>
      <c r="KAJ89" s="336"/>
      <c r="KAK89" s="336"/>
      <c r="KAL89" s="336"/>
      <c r="KAM89" s="336"/>
      <c r="KAN89" s="336"/>
      <c r="KAO89" s="336"/>
      <c r="KAP89" s="336"/>
      <c r="KAQ89" s="336"/>
      <c r="KAR89" s="336"/>
      <c r="KAS89" s="336"/>
      <c r="KAT89" s="336"/>
      <c r="KAU89" s="336"/>
      <c r="KAV89" s="336"/>
      <c r="KAW89" s="336"/>
      <c r="KAX89" s="336"/>
      <c r="KAY89" s="336"/>
      <c r="KAZ89" s="336"/>
      <c r="KBA89" s="336"/>
      <c r="KBB89" s="336"/>
      <c r="KBC89" s="336"/>
      <c r="KBD89" s="336"/>
      <c r="KBE89" s="336"/>
      <c r="KBF89" s="336"/>
      <c r="KBG89" s="336"/>
      <c r="KBH89" s="336"/>
      <c r="KBI89" s="336"/>
      <c r="KBJ89" s="336"/>
      <c r="KBK89" s="336"/>
      <c r="KBL89" s="336"/>
      <c r="KBM89" s="336"/>
      <c r="KBN89" s="336"/>
      <c r="KBO89" s="336"/>
      <c r="KBP89" s="336"/>
      <c r="KBQ89" s="336"/>
      <c r="KBR89" s="336"/>
      <c r="KBS89" s="336"/>
      <c r="KBT89" s="336"/>
      <c r="KBU89" s="336"/>
      <c r="KBV89" s="336"/>
      <c r="KBW89" s="336"/>
      <c r="KBX89" s="336"/>
      <c r="KBY89" s="336"/>
      <c r="KBZ89" s="336"/>
      <c r="KCA89" s="336"/>
      <c r="KCB89" s="336"/>
      <c r="KCC89" s="336"/>
      <c r="KCD89" s="336"/>
      <c r="KCE89" s="336"/>
      <c r="KCF89" s="336"/>
      <c r="KCG89" s="336"/>
      <c r="KCH89" s="336"/>
      <c r="KCI89" s="336"/>
      <c r="KCJ89" s="336"/>
      <c r="KCK89" s="336"/>
      <c r="KCL89" s="336"/>
      <c r="KCM89" s="336"/>
      <c r="KCN89" s="336"/>
      <c r="KCO89" s="336"/>
      <c r="KCP89" s="336"/>
      <c r="KCQ89" s="336"/>
      <c r="KCR89" s="336"/>
      <c r="KCS89" s="336"/>
      <c r="KCT89" s="336"/>
      <c r="KCU89" s="336"/>
      <c r="KCV89" s="336"/>
      <c r="KCW89" s="336"/>
      <c r="KCX89" s="336"/>
      <c r="KCY89" s="336"/>
      <c r="KCZ89" s="336"/>
      <c r="KDA89" s="336"/>
      <c r="KDB89" s="336"/>
      <c r="KDC89" s="336"/>
      <c r="KDD89" s="336"/>
      <c r="KDE89" s="336"/>
      <c r="KDF89" s="336"/>
      <c r="KDG89" s="336"/>
      <c r="KDH89" s="336"/>
      <c r="KDI89" s="336"/>
      <c r="KDJ89" s="336"/>
      <c r="KDK89" s="336"/>
      <c r="KDL89" s="336"/>
      <c r="KDM89" s="336"/>
      <c r="KDN89" s="336"/>
      <c r="KDO89" s="336"/>
      <c r="KDP89" s="336"/>
      <c r="KDQ89" s="336"/>
      <c r="KDR89" s="336"/>
      <c r="KDS89" s="336"/>
      <c r="KDT89" s="336"/>
      <c r="KDU89" s="336"/>
      <c r="KDV89" s="336"/>
      <c r="KDW89" s="336"/>
      <c r="KDX89" s="336"/>
      <c r="KDY89" s="336"/>
      <c r="KDZ89" s="336"/>
      <c r="KEA89" s="336"/>
      <c r="KEB89" s="336"/>
      <c r="KEC89" s="336"/>
      <c r="KED89" s="336"/>
      <c r="KEE89" s="336"/>
      <c r="KEF89" s="336"/>
      <c r="KEG89" s="336"/>
      <c r="KEH89" s="336"/>
      <c r="KEI89" s="336"/>
      <c r="KEJ89" s="336"/>
      <c r="KEK89" s="336"/>
      <c r="KEL89" s="336"/>
      <c r="KEM89" s="336"/>
      <c r="KEN89" s="336"/>
      <c r="KEO89" s="336"/>
      <c r="KEP89" s="336"/>
      <c r="KEQ89" s="336"/>
      <c r="KER89" s="336"/>
      <c r="KES89" s="336"/>
      <c r="KET89" s="336"/>
      <c r="KEU89" s="336"/>
      <c r="KEV89" s="336"/>
      <c r="KEW89" s="336"/>
      <c r="KEX89" s="336"/>
      <c r="KEY89" s="336"/>
      <c r="KEZ89" s="336"/>
      <c r="KFA89" s="336"/>
      <c r="KFB89" s="336"/>
      <c r="KFC89" s="336"/>
      <c r="KFD89" s="336"/>
      <c r="KFE89" s="336"/>
      <c r="KFF89" s="336"/>
      <c r="KFG89" s="336"/>
      <c r="KFH89" s="336"/>
      <c r="KFI89" s="336"/>
      <c r="KFJ89" s="336"/>
      <c r="KFK89" s="336"/>
      <c r="KFL89" s="336"/>
      <c r="KFM89" s="336"/>
      <c r="KFN89" s="336"/>
      <c r="KFO89" s="336"/>
      <c r="KFP89" s="336"/>
      <c r="KFQ89" s="336"/>
      <c r="KFR89" s="336"/>
      <c r="KFS89" s="336"/>
      <c r="KFT89" s="336"/>
      <c r="KFU89" s="336"/>
      <c r="KFV89" s="336"/>
      <c r="KFW89" s="336"/>
      <c r="KFX89" s="336"/>
      <c r="KFY89" s="336"/>
      <c r="KFZ89" s="336"/>
      <c r="KGA89" s="336"/>
      <c r="KGB89" s="336"/>
      <c r="KGC89" s="336"/>
      <c r="KGD89" s="336"/>
      <c r="KGE89" s="336"/>
      <c r="KGF89" s="336"/>
      <c r="KGG89" s="336"/>
      <c r="KGH89" s="336"/>
      <c r="KGI89" s="336"/>
      <c r="KGJ89" s="336"/>
      <c r="KGK89" s="336"/>
      <c r="KGL89" s="336"/>
      <c r="KGM89" s="336"/>
      <c r="KGN89" s="336"/>
      <c r="KGO89" s="336"/>
      <c r="KGP89" s="336"/>
      <c r="KGQ89" s="336"/>
      <c r="KGR89" s="336"/>
      <c r="KGS89" s="336"/>
      <c r="KGT89" s="336"/>
      <c r="KGU89" s="336"/>
      <c r="KGV89" s="336"/>
      <c r="KGW89" s="336"/>
      <c r="KGX89" s="336"/>
      <c r="KGY89" s="336"/>
      <c r="KGZ89" s="336"/>
      <c r="KHA89" s="336"/>
      <c r="KHB89" s="336"/>
      <c r="KHC89" s="336"/>
      <c r="KHD89" s="336"/>
      <c r="KHE89" s="336"/>
      <c r="KHF89" s="336"/>
      <c r="KHG89" s="336"/>
      <c r="KHH89" s="336"/>
      <c r="KHI89" s="336"/>
      <c r="KHJ89" s="336"/>
      <c r="KHK89" s="336"/>
      <c r="KHL89" s="336"/>
      <c r="KHM89" s="336"/>
      <c r="KHN89" s="336"/>
      <c r="KHO89" s="336"/>
      <c r="KHP89" s="336"/>
      <c r="KHQ89" s="336"/>
      <c r="KHR89" s="336"/>
      <c r="KHS89" s="336"/>
      <c r="KHT89" s="336"/>
      <c r="KHU89" s="336"/>
      <c r="KHV89" s="336"/>
      <c r="KHW89" s="336"/>
      <c r="KHX89" s="336"/>
      <c r="KHY89" s="336"/>
      <c r="KHZ89" s="336"/>
      <c r="KIA89" s="336"/>
      <c r="KIB89" s="336"/>
      <c r="KIC89" s="336"/>
      <c r="KID89" s="336"/>
      <c r="KIE89" s="336"/>
      <c r="KIF89" s="336"/>
      <c r="KIG89" s="336"/>
      <c r="KIH89" s="336"/>
      <c r="KII89" s="336"/>
      <c r="KIJ89" s="336"/>
      <c r="KIK89" s="336"/>
      <c r="KIL89" s="336"/>
      <c r="KIM89" s="336"/>
      <c r="KIN89" s="336"/>
      <c r="KIO89" s="336"/>
      <c r="KIP89" s="336"/>
      <c r="KIQ89" s="336"/>
      <c r="KIR89" s="336"/>
      <c r="KIS89" s="336"/>
      <c r="KIT89" s="336"/>
      <c r="KIU89" s="336"/>
      <c r="KIV89" s="336"/>
      <c r="KIW89" s="336"/>
      <c r="KIX89" s="336"/>
      <c r="KIY89" s="336"/>
      <c r="KIZ89" s="336"/>
      <c r="KJA89" s="336"/>
      <c r="KJB89" s="336"/>
      <c r="KJC89" s="336"/>
      <c r="KJD89" s="336"/>
      <c r="KJE89" s="336"/>
      <c r="KJF89" s="336"/>
      <c r="KJG89" s="336"/>
      <c r="KJH89" s="336"/>
      <c r="KJI89" s="336"/>
      <c r="KJJ89" s="336"/>
      <c r="KJK89" s="336"/>
      <c r="KJL89" s="336"/>
      <c r="KJM89" s="336"/>
      <c r="KJN89" s="336"/>
      <c r="KJO89" s="336"/>
      <c r="KJP89" s="336"/>
      <c r="KJQ89" s="336"/>
      <c r="KJR89" s="336"/>
      <c r="KJS89" s="336"/>
      <c r="KJT89" s="336"/>
      <c r="KJU89" s="336"/>
      <c r="KJV89" s="336"/>
      <c r="KJW89" s="336"/>
      <c r="KJX89" s="336"/>
      <c r="KJY89" s="336"/>
      <c r="KJZ89" s="336"/>
      <c r="KKA89" s="336"/>
      <c r="KKB89" s="336"/>
      <c r="KKC89" s="336"/>
      <c r="KKD89" s="336"/>
      <c r="KKE89" s="336"/>
      <c r="KKF89" s="336"/>
      <c r="KKG89" s="336"/>
      <c r="KKH89" s="336"/>
      <c r="KKI89" s="336"/>
      <c r="KKJ89" s="336"/>
      <c r="KKK89" s="336"/>
      <c r="KKL89" s="336"/>
      <c r="KKM89" s="336"/>
      <c r="KKN89" s="336"/>
      <c r="KKO89" s="336"/>
      <c r="KKP89" s="336"/>
      <c r="KKQ89" s="336"/>
      <c r="KKR89" s="336"/>
      <c r="KKS89" s="336"/>
      <c r="KKT89" s="336"/>
      <c r="KKU89" s="336"/>
      <c r="KKV89" s="336"/>
      <c r="KKW89" s="336"/>
      <c r="KKX89" s="336"/>
      <c r="KKY89" s="336"/>
      <c r="KKZ89" s="336"/>
      <c r="KLA89" s="336"/>
      <c r="KLB89" s="336"/>
      <c r="KLC89" s="336"/>
      <c r="KLD89" s="336"/>
      <c r="KLE89" s="336"/>
      <c r="KLF89" s="336"/>
      <c r="KLG89" s="336"/>
      <c r="KLH89" s="336"/>
      <c r="KLI89" s="336"/>
      <c r="KLJ89" s="336"/>
      <c r="KLK89" s="336"/>
      <c r="KLL89" s="336"/>
      <c r="KLM89" s="336"/>
      <c r="KLN89" s="336"/>
      <c r="KLO89" s="336"/>
      <c r="KLP89" s="336"/>
      <c r="KLQ89" s="336"/>
      <c r="KLR89" s="336"/>
      <c r="KLS89" s="336"/>
      <c r="KLT89" s="336"/>
      <c r="KLU89" s="336"/>
      <c r="KLV89" s="336"/>
      <c r="KLW89" s="336"/>
      <c r="KLX89" s="336"/>
      <c r="KLY89" s="336"/>
      <c r="KLZ89" s="336"/>
      <c r="KMA89" s="336"/>
      <c r="KMB89" s="336"/>
      <c r="KMC89" s="336"/>
      <c r="KMD89" s="336"/>
      <c r="KME89" s="336"/>
      <c r="KMF89" s="336"/>
      <c r="KMG89" s="336"/>
      <c r="KMH89" s="336"/>
      <c r="KMI89" s="336"/>
      <c r="KMJ89" s="336"/>
      <c r="KMK89" s="336"/>
      <c r="KML89" s="336"/>
      <c r="KMM89" s="336"/>
      <c r="KMN89" s="336"/>
      <c r="KMO89" s="336"/>
      <c r="KMP89" s="336"/>
      <c r="KMQ89" s="336"/>
      <c r="KMR89" s="336"/>
      <c r="KMS89" s="336"/>
      <c r="KMT89" s="336"/>
      <c r="KMU89" s="336"/>
      <c r="KMV89" s="336"/>
      <c r="KMW89" s="336"/>
      <c r="KMX89" s="336"/>
      <c r="KMY89" s="336"/>
      <c r="KMZ89" s="336"/>
      <c r="KNA89" s="336"/>
      <c r="KNB89" s="336"/>
      <c r="KNC89" s="336"/>
      <c r="KND89" s="336"/>
      <c r="KNE89" s="336"/>
      <c r="KNF89" s="336"/>
      <c r="KNG89" s="336"/>
      <c r="KNH89" s="336"/>
      <c r="KNI89" s="336"/>
      <c r="KNJ89" s="336"/>
      <c r="KNK89" s="336"/>
      <c r="KNL89" s="336"/>
      <c r="KNM89" s="336"/>
      <c r="KNN89" s="336"/>
      <c r="KNO89" s="336"/>
      <c r="KNP89" s="336"/>
      <c r="KNQ89" s="336"/>
      <c r="KNR89" s="336"/>
      <c r="KNS89" s="336"/>
      <c r="KNT89" s="336"/>
      <c r="KNU89" s="336"/>
      <c r="KNV89" s="336"/>
      <c r="KNW89" s="336"/>
      <c r="KNX89" s="336"/>
      <c r="KNY89" s="336"/>
      <c r="KNZ89" s="336"/>
      <c r="KOA89" s="336"/>
      <c r="KOB89" s="336"/>
      <c r="KOC89" s="336"/>
      <c r="KOD89" s="336"/>
      <c r="KOE89" s="336"/>
      <c r="KOF89" s="336"/>
      <c r="KOG89" s="336"/>
      <c r="KOH89" s="336"/>
      <c r="KOI89" s="336"/>
      <c r="KOJ89" s="336"/>
      <c r="KOK89" s="336"/>
      <c r="KOL89" s="336"/>
      <c r="KOM89" s="336"/>
      <c r="KON89" s="336"/>
      <c r="KOO89" s="336"/>
      <c r="KOP89" s="336"/>
      <c r="KOQ89" s="336"/>
      <c r="KOR89" s="336"/>
      <c r="KOS89" s="336"/>
      <c r="KOT89" s="336"/>
      <c r="KOU89" s="336"/>
      <c r="KOV89" s="336"/>
      <c r="KOW89" s="336"/>
      <c r="KOX89" s="336"/>
      <c r="KOY89" s="336"/>
      <c r="KOZ89" s="336"/>
      <c r="KPA89" s="336"/>
      <c r="KPB89" s="336"/>
      <c r="KPC89" s="336"/>
      <c r="KPD89" s="336"/>
      <c r="KPE89" s="336"/>
      <c r="KPF89" s="336"/>
      <c r="KPG89" s="336"/>
      <c r="KPH89" s="336"/>
      <c r="KPI89" s="336"/>
      <c r="KPJ89" s="336"/>
      <c r="KPK89" s="336"/>
      <c r="KPL89" s="336"/>
      <c r="KPM89" s="336"/>
      <c r="KPN89" s="336"/>
      <c r="KPO89" s="336"/>
      <c r="KPP89" s="336"/>
      <c r="KPQ89" s="336"/>
      <c r="KPR89" s="336"/>
      <c r="KPS89" s="336"/>
      <c r="KPT89" s="336"/>
      <c r="KPU89" s="336"/>
      <c r="KPV89" s="336"/>
      <c r="KPW89" s="336"/>
      <c r="KPX89" s="336"/>
      <c r="KPY89" s="336"/>
      <c r="KPZ89" s="336"/>
      <c r="KQA89" s="336"/>
      <c r="KQB89" s="336"/>
      <c r="KQC89" s="336"/>
      <c r="KQD89" s="336"/>
      <c r="KQE89" s="336"/>
      <c r="KQF89" s="336"/>
      <c r="KQG89" s="336"/>
      <c r="KQH89" s="336"/>
      <c r="KQI89" s="336"/>
      <c r="KQJ89" s="336"/>
      <c r="KQK89" s="336"/>
      <c r="KQL89" s="336"/>
      <c r="KQM89" s="336"/>
      <c r="KQN89" s="336"/>
      <c r="KQO89" s="336"/>
      <c r="KQP89" s="336"/>
      <c r="KQQ89" s="336"/>
      <c r="KQR89" s="336"/>
      <c r="KQS89" s="336"/>
      <c r="KQT89" s="336"/>
      <c r="KQU89" s="336"/>
      <c r="KQV89" s="336"/>
      <c r="KQW89" s="336"/>
      <c r="KQX89" s="336"/>
      <c r="KQY89" s="336"/>
      <c r="KQZ89" s="336"/>
      <c r="KRA89" s="336"/>
      <c r="KRB89" s="336"/>
      <c r="KRC89" s="336"/>
      <c r="KRD89" s="336"/>
      <c r="KRE89" s="336"/>
      <c r="KRF89" s="336"/>
      <c r="KRG89" s="336"/>
      <c r="KRH89" s="336"/>
      <c r="KRI89" s="336"/>
      <c r="KRJ89" s="336"/>
      <c r="KRK89" s="336"/>
      <c r="KRL89" s="336"/>
      <c r="KRM89" s="336"/>
      <c r="KRN89" s="336"/>
      <c r="KRO89" s="336"/>
      <c r="KRP89" s="336"/>
      <c r="KRQ89" s="336"/>
      <c r="KRR89" s="336"/>
      <c r="KRS89" s="336"/>
      <c r="KRT89" s="336"/>
      <c r="KRU89" s="336"/>
      <c r="KRV89" s="336"/>
      <c r="KRW89" s="336"/>
      <c r="KRX89" s="336"/>
      <c r="KRY89" s="336"/>
      <c r="KRZ89" s="336"/>
      <c r="KSA89" s="336"/>
      <c r="KSB89" s="336"/>
      <c r="KSC89" s="336"/>
      <c r="KSD89" s="336"/>
      <c r="KSE89" s="336"/>
      <c r="KSF89" s="336"/>
      <c r="KSG89" s="336"/>
      <c r="KSH89" s="336"/>
      <c r="KSI89" s="336"/>
      <c r="KSJ89" s="336"/>
      <c r="KSK89" s="336"/>
      <c r="KSL89" s="336"/>
      <c r="KSM89" s="336"/>
      <c r="KSN89" s="336"/>
      <c r="KSO89" s="336"/>
      <c r="KSP89" s="336"/>
      <c r="KSQ89" s="336"/>
      <c r="KSR89" s="336"/>
      <c r="KSS89" s="336"/>
      <c r="KST89" s="336"/>
      <c r="KSU89" s="336"/>
      <c r="KSV89" s="336"/>
      <c r="KSW89" s="336"/>
      <c r="KSX89" s="336"/>
      <c r="KSY89" s="336"/>
      <c r="KSZ89" s="336"/>
      <c r="KTA89" s="336"/>
      <c r="KTB89" s="336"/>
      <c r="KTC89" s="336"/>
      <c r="KTD89" s="336"/>
      <c r="KTE89" s="336"/>
      <c r="KTF89" s="336"/>
      <c r="KTG89" s="336"/>
      <c r="KTH89" s="336"/>
      <c r="KTI89" s="336"/>
      <c r="KTJ89" s="336"/>
      <c r="KTK89" s="336"/>
      <c r="KTL89" s="336"/>
      <c r="KTM89" s="336"/>
      <c r="KTN89" s="336"/>
      <c r="KTO89" s="336"/>
      <c r="KTP89" s="336"/>
      <c r="KTQ89" s="336"/>
      <c r="KTR89" s="336"/>
      <c r="KTS89" s="336"/>
      <c r="KTT89" s="336"/>
      <c r="KTU89" s="336"/>
      <c r="KTV89" s="336"/>
      <c r="KTW89" s="336"/>
      <c r="KTX89" s="336"/>
      <c r="KTY89" s="336"/>
      <c r="KTZ89" s="336"/>
      <c r="KUA89" s="336"/>
      <c r="KUB89" s="336"/>
      <c r="KUC89" s="336"/>
      <c r="KUD89" s="336"/>
      <c r="KUE89" s="336"/>
      <c r="KUF89" s="336"/>
      <c r="KUG89" s="336"/>
      <c r="KUH89" s="336"/>
      <c r="KUI89" s="336"/>
      <c r="KUJ89" s="336"/>
      <c r="KUK89" s="336"/>
      <c r="KUL89" s="336"/>
      <c r="KUM89" s="336"/>
      <c r="KUN89" s="336"/>
      <c r="KUO89" s="336"/>
      <c r="KUP89" s="336"/>
      <c r="KUQ89" s="336"/>
      <c r="KUR89" s="336"/>
      <c r="KUS89" s="336"/>
      <c r="KUT89" s="336"/>
      <c r="KUU89" s="336"/>
      <c r="KUV89" s="336"/>
      <c r="KUW89" s="336"/>
      <c r="KUX89" s="336"/>
      <c r="KUY89" s="336"/>
      <c r="KUZ89" s="336"/>
      <c r="KVA89" s="336"/>
      <c r="KVB89" s="336"/>
      <c r="KVC89" s="336"/>
      <c r="KVD89" s="336"/>
      <c r="KVE89" s="336"/>
      <c r="KVF89" s="336"/>
      <c r="KVG89" s="336"/>
      <c r="KVH89" s="336"/>
      <c r="KVI89" s="336"/>
      <c r="KVJ89" s="336"/>
      <c r="KVK89" s="336"/>
      <c r="KVL89" s="336"/>
      <c r="KVM89" s="336"/>
      <c r="KVN89" s="336"/>
      <c r="KVO89" s="336"/>
      <c r="KVP89" s="336"/>
      <c r="KVQ89" s="336"/>
      <c r="KVR89" s="336"/>
      <c r="KVS89" s="336"/>
      <c r="KVT89" s="336"/>
      <c r="KVU89" s="336"/>
      <c r="KVV89" s="336"/>
      <c r="KVW89" s="336"/>
      <c r="KVX89" s="336"/>
      <c r="KVY89" s="336"/>
      <c r="KVZ89" s="336"/>
      <c r="KWA89" s="336"/>
      <c r="KWB89" s="336"/>
      <c r="KWC89" s="336"/>
      <c r="KWD89" s="336"/>
      <c r="KWE89" s="336"/>
      <c r="KWF89" s="336"/>
      <c r="KWG89" s="336"/>
      <c r="KWH89" s="336"/>
      <c r="KWI89" s="336"/>
      <c r="KWJ89" s="336"/>
      <c r="KWK89" s="336"/>
      <c r="KWL89" s="336"/>
      <c r="KWM89" s="336"/>
      <c r="KWN89" s="336"/>
      <c r="KWO89" s="336"/>
      <c r="KWP89" s="336"/>
      <c r="KWQ89" s="336"/>
      <c r="KWR89" s="336"/>
      <c r="KWS89" s="336"/>
      <c r="KWT89" s="336"/>
      <c r="KWU89" s="336"/>
      <c r="KWV89" s="336"/>
      <c r="KWW89" s="336"/>
      <c r="KWX89" s="336"/>
      <c r="KWY89" s="336"/>
      <c r="KWZ89" s="336"/>
      <c r="KXA89" s="336"/>
      <c r="KXB89" s="336"/>
      <c r="KXC89" s="336"/>
      <c r="KXD89" s="336"/>
      <c r="KXE89" s="336"/>
      <c r="KXF89" s="336"/>
      <c r="KXG89" s="336"/>
      <c r="KXH89" s="336"/>
      <c r="KXI89" s="336"/>
      <c r="KXJ89" s="336"/>
      <c r="KXK89" s="336"/>
      <c r="KXL89" s="336"/>
      <c r="KXM89" s="336"/>
      <c r="KXN89" s="336"/>
      <c r="KXO89" s="336"/>
      <c r="KXP89" s="336"/>
      <c r="KXQ89" s="336"/>
      <c r="KXR89" s="336"/>
      <c r="KXS89" s="336"/>
      <c r="KXT89" s="336"/>
      <c r="KXU89" s="336"/>
      <c r="KXV89" s="336"/>
      <c r="KXW89" s="336"/>
      <c r="KXX89" s="336"/>
      <c r="KXY89" s="336"/>
      <c r="KXZ89" s="336"/>
      <c r="KYA89" s="336"/>
      <c r="KYB89" s="336"/>
      <c r="KYC89" s="336"/>
      <c r="KYD89" s="336"/>
      <c r="KYE89" s="336"/>
      <c r="KYF89" s="336"/>
      <c r="KYG89" s="336"/>
      <c r="KYH89" s="336"/>
      <c r="KYI89" s="336"/>
      <c r="KYJ89" s="336"/>
      <c r="KYK89" s="336"/>
      <c r="KYL89" s="336"/>
      <c r="KYM89" s="336"/>
      <c r="KYN89" s="336"/>
      <c r="KYO89" s="336"/>
      <c r="KYP89" s="336"/>
      <c r="KYQ89" s="336"/>
      <c r="KYR89" s="336"/>
      <c r="KYS89" s="336"/>
      <c r="KYT89" s="336"/>
      <c r="KYU89" s="336"/>
      <c r="KYV89" s="336"/>
      <c r="KYW89" s="336"/>
      <c r="KYX89" s="336"/>
      <c r="KYY89" s="336"/>
      <c r="KYZ89" s="336"/>
      <c r="KZA89" s="336"/>
      <c r="KZB89" s="336"/>
      <c r="KZC89" s="336"/>
      <c r="KZD89" s="336"/>
      <c r="KZE89" s="336"/>
      <c r="KZF89" s="336"/>
      <c r="KZG89" s="336"/>
      <c r="KZH89" s="336"/>
      <c r="KZI89" s="336"/>
      <c r="KZJ89" s="336"/>
      <c r="KZK89" s="336"/>
      <c r="KZL89" s="336"/>
      <c r="KZM89" s="336"/>
      <c r="KZN89" s="336"/>
      <c r="KZO89" s="336"/>
      <c r="KZP89" s="336"/>
      <c r="KZQ89" s="336"/>
      <c r="KZR89" s="336"/>
      <c r="KZS89" s="336"/>
      <c r="KZT89" s="336"/>
      <c r="KZU89" s="336"/>
      <c r="KZV89" s="336"/>
      <c r="KZW89" s="336"/>
      <c r="KZX89" s="336"/>
      <c r="KZY89" s="336"/>
      <c r="KZZ89" s="336"/>
      <c r="LAA89" s="336"/>
      <c r="LAB89" s="336"/>
      <c r="LAC89" s="336"/>
      <c r="LAD89" s="336"/>
      <c r="LAE89" s="336"/>
      <c r="LAF89" s="336"/>
      <c r="LAG89" s="336"/>
      <c r="LAH89" s="336"/>
      <c r="LAI89" s="336"/>
      <c r="LAJ89" s="336"/>
      <c r="LAK89" s="336"/>
      <c r="LAL89" s="336"/>
      <c r="LAM89" s="336"/>
      <c r="LAN89" s="336"/>
      <c r="LAO89" s="336"/>
      <c r="LAP89" s="336"/>
      <c r="LAQ89" s="336"/>
      <c r="LAR89" s="336"/>
      <c r="LAS89" s="336"/>
      <c r="LAT89" s="336"/>
      <c r="LAU89" s="336"/>
      <c r="LAV89" s="336"/>
      <c r="LAW89" s="336"/>
      <c r="LAX89" s="336"/>
      <c r="LAY89" s="336"/>
      <c r="LAZ89" s="336"/>
      <c r="LBA89" s="336"/>
      <c r="LBB89" s="336"/>
      <c r="LBC89" s="336"/>
      <c r="LBD89" s="336"/>
      <c r="LBE89" s="336"/>
      <c r="LBF89" s="336"/>
      <c r="LBG89" s="336"/>
      <c r="LBH89" s="336"/>
      <c r="LBI89" s="336"/>
      <c r="LBJ89" s="336"/>
      <c r="LBK89" s="336"/>
      <c r="LBL89" s="336"/>
      <c r="LBM89" s="336"/>
      <c r="LBN89" s="336"/>
      <c r="LBO89" s="336"/>
      <c r="LBP89" s="336"/>
      <c r="LBQ89" s="336"/>
      <c r="LBR89" s="336"/>
      <c r="LBS89" s="336"/>
      <c r="LBT89" s="336"/>
      <c r="LBU89" s="336"/>
      <c r="LBV89" s="336"/>
      <c r="LBW89" s="336"/>
      <c r="LBX89" s="336"/>
      <c r="LBY89" s="336"/>
      <c r="LBZ89" s="336"/>
      <c r="LCA89" s="336"/>
      <c r="LCB89" s="336"/>
      <c r="LCC89" s="336"/>
      <c r="LCD89" s="336"/>
      <c r="LCE89" s="336"/>
      <c r="LCF89" s="336"/>
      <c r="LCG89" s="336"/>
      <c r="LCH89" s="336"/>
      <c r="LCI89" s="336"/>
      <c r="LCJ89" s="336"/>
      <c r="LCK89" s="336"/>
      <c r="LCL89" s="336"/>
      <c r="LCM89" s="336"/>
      <c r="LCN89" s="336"/>
      <c r="LCO89" s="336"/>
      <c r="LCP89" s="336"/>
      <c r="LCQ89" s="336"/>
      <c r="LCR89" s="336"/>
      <c r="LCS89" s="336"/>
      <c r="LCT89" s="336"/>
      <c r="LCU89" s="336"/>
      <c r="LCV89" s="336"/>
      <c r="LCW89" s="336"/>
      <c r="LCX89" s="336"/>
      <c r="LCY89" s="336"/>
      <c r="LCZ89" s="336"/>
      <c r="LDA89" s="336"/>
      <c r="LDB89" s="336"/>
      <c r="LDC89" s="336"/>
      <c r="LDD89" s="336"/>
      <c r="LDE89" s="336"/>
      <c r="LDF89" s="336"/>
      <c r="LDG89" s="336"/>
      <c r="LDH89" s="336"/>
      <c r="LDI89" s="336"/>
      <c r="LDJ89" s="336"/>
      <c r="LDK89" s="336"/>
      <c r="LDL89" s="336"/>
      <c r="LDM89" s="336"/>
      <c r="LDN89" s="336"/>
      <c r="LDO89" s="336"/>
      <c r="LDP89" s="336"/>
      <c r="LDQ89" s="336"/>
      <c r="LDR89" s="336"/>
      <c r="LDS89" s="336"/>
      <c r="LDT89" s="336"/>
      <c r="LDU89" s="336"/>
      <c r="LDV89" s="336"/>
      <c r="LDW89" s="336"/>
      <c r="LDX89" s="336"/>
      <c r="LDY89" s="336"/>
      <c r="LDZ89" s="336"/>
      <c r="LEA89" s="336"/>
      <c r="LEB89" s="336"/>
      <c r="LEC89" s="336"/>
      <c r="LED89" s="336"/>
      <c r="LEE89" s="336"/>
      <c r="LEF89" s="336"/>
      <c r="LEG89" s="336"/>
      <c r="LEH89" s="336"/>
      <c r="LEI89" s="336"/>
      <c r="LEJ89" s="336"/>
      <c r="LEK89" s="336"/>
      <c r="LEL89" s="336"/>
      <c r="LEM89" s="336"/>
      <c r="LEN89" s="336"/>
      <c r="LEO89" s="336"/>
      <c r="LEP89" s="336"/>
      <c r="LEQ89" s="336"/>
      <c r="LER89" s="336"/>
      <c r="LES89" s="336"/>
      <c r="LET89" s="336"/>
      <c r="LEU89" s="336"/>
      <c r="LEV89" s="336"/>
      <c r="LEW89" s="336"/>
      <c r="LEX89" s="336"/>
      <c r="LEY89" s="336"/>
      <c r="LEZ89" s="336"/>
      <c r="LFA89" s="336"/>
      <c r="LFB89" s="336"/>
      <c r="LFC89" s="336"/>
      <c r="LFD89" s="336"/>
      <c r="LFE89" s="336"/>
      <c r="LFF89" s="336"/>
      <c r="LFG89" s="336"/>
      <c r="LFH89" s="336"/>
      <c r="LFI89" s="336"/>
      <c r="LFJ89" s="336"/>
      <c r="LFK89" s="336"/>
      <c r="LFL89" s="336"/>
      <c r="LFM89" s="336"/>
      <c r="LFN89" s="336"/>
      <c r="LFO89" s="336"/>
      <c r="LFP89" s="336"/>
      <c r="LFQ89" s="336"/>
      <c r="LFR89" s="336"/>
      <c r="LFS89" s="336"/>
      <c r="LFT89" s="336"/>
      <c r="LFU89" s="336"/>
      <c r="LFV89" s="336"/>
      <c r="LFW89" s="336"/>
      <c r="LFX89" s="336"/>
      <c r="LFY89" s="336"/>
      <c r="LFZ89" s="336"/>
      <c r="LGA89" s="336"/>
      <c r="LGB89" s="336"/>
      <c r="LGC89" s="336"/>
      <c r="LGD89" s="336"/>
      <c r="LGE89" s="336"/>
      <c r="LGF89" s="336"/>
      <c r="LGG89" s="336"/>
      <c r="LGH89" s="336"/>
      <c r="LGI89" s="336"/>
      <c r="LGJ89" s="336"/>
      <c r="LGK89" s="336"/>
      <c r="LGL89" s="336"/>
      <c r="LGM89" s="336"/>
      <c r="LGN89" s="336"/>
      <c r="LGO89" s="336"/>
      <c r="LGP89" s="336"/>
      <c r="LGQ89" s="336"/>
      <c r="LGR89" s="336"/>
      <c r="LGS89" s="336"/>
      <c r="LGT89" s="336"/>
      <c r="LGU89" s="336"/>
      <c r="LGV89" s="336"/>
      <c r="LGW89" s="336"/>
      <c r="LGX89" s="336"/>
      <c r="LGY89" s="336"/>
      <c r="LGZ89" s="336"/>
      <c r="LHA89" s="336"/>
      <c r="LHB89" s="336"/>
      <c r="LHC89" s="336"/>
      <c r="LHD89" s="336"/>
      <c r="LHE89" s="336"/>
      <c r="LHF89" s="336"/>
      <c r="LHG89" s="336"/>
      <c r="LHH89" s="336"/>
      <c r="LHI89" s="336"/>
      <c r="LHJ89" s="336"/>
      <c r="LHK89" s="336"/>
      <c r="LHL89" s="336"/>
      <c r="LHM89" s="336"/>
      <c r="LHN89" s="336"/>
      <c r="LHO89" s="336"/>
      <c r="LHP89" s="336"/>
      <c r="LHQ89" s="336"/>
      <c r="LHR89" s="336"/>
      <c r="LHS89" s="336"/>
      <c r="LHT89" s="336"/>
      <c r="LHU89" s="336"/>
      <c r="LHV89" s="336"/>
      <c r="LHW89" s="336"/>
      <c r="LHX89" s="336"/>
      <c r="LHY89" s="336"/>
      <c r="LHZ89" s="336"/>
      <c r="LIA89" s="336"/>
      <c r="LIB89" s="336"/>
      <c r="LIC89" s="336"/>
      <c r="LID89" s="336"/>
      <c r="LIE89" s="336"/>
      <c r="LIF89" s="336"/>
      <c r="LIG89" s="336"/>
      <c r="LIH89" s="336"/>
      <c r="LII89" s="336"/>
      <c r="LIJ89" s="336"/>
      <c r="LIK89" s="336"/>
      <c r="LIL89" s="336"/>
      <c r="LIM89" s="336"/>
      <c r="LIN89" s="336"/>
      <c r="LIO89" s="336"/>
      <c r="LIP89" s="336"/>
      <c r="LIQ89" s="336"/>
      <c r="LIR89" s="336"/>
      <c r="LIS89" s="336"/>
      <c r="LIT89" s="336"/>
      <c r="LIU89" s="336"/>
      <c r="LIV89" s="336"/>
      <c r="LIW89" s="336"/>
      <c r="LIX89" s="336"/>
      <c r="LIY89" s="336"/>
      <c r="LIZ89" s="336"/>
      <c r="LJA89" s="336"/>
      <c r="LJB89" s="336"/>
      <c r="LJC89" s="336"/>
      <c r="LJD89" s="336"/>
      <c r="LJE89" s="336"/>
      <c r="LJF89" s="336"/>
      <c r="LJG89" s="336"/>
      <c r="LJH89" s="336"/>
      <c r="LJI89" s="336"/>
      <c r="LJJ89" s="336"/>
      <c r="LJK89" s="336"/>
      <c r="LJL89" s="336"/>
      <c r="LJM89" s="336"/>
      <c r="LJN89" s="336"/>
      <c r="LJO89" s="336"/>
      <c r="LJP89" s="336"/>
      <c r="LJQ89" s="336"/>
      <c r="LJR89" s="336"/>
      <c r="LJS89" s="336"/>
      <c r="LJT89" s="336"/>
      <c r="LJU89" s="336"/>
      <c r="LJV89" s="336"/>
      <c r="LJW89" s="336"/>
      <c r="LJX89" s="336"/>
      <c r="LJY89" s="336"/>
      <c r="LJZ89" s="336"/>
      <c r="LKA89" s="336"/>
      <c r="LKB89" s="336"/>
      <c r="LKC89" s="336"/>
      <c r="LKD89" s="336"/>
      <c r="LKE89" s="336"/>
      <c r="LKF89" s="336"/>
      <c r="LKG89" s="336"/>
      <c r="LKH89" s="336"/>
      <c r="LKI89" s="336"/>
      <c r="LKJ89" s="336"/>
      <c r="LKK89" s="336"/>
      <c r="LKL89" s="336"/>
      <c r="LKM89" s="336"/>
      <c r="LKN89" s="336"/>
      <c r="LKO89" s="336"/>
      <c r="LKP89" s="336"/>
      <c r="LKQ89" s="336"/>
      <c r="LKR89" s="336"/>
      <c r="LKS89" s="336"/>
      <c r="LKT89" s="336"/>
      <c r="LKU89" s="336"/>
      <c r="LKV89" s="336"/>
      <c r="LKW89" s="336"/>
      <c r="LKX89" s="336"/>
      <c r="LKY89" s="336"/>
      <c r="LKZ89" s="336"/>
      <c r="LLA89" s="336"/>
      <c r="LLB89" s="336"/>
      <c r="LLC89" s="336"/>
      <c r="LLD89" s="336"/>
      <c r="LLE89" s="336"/>
      <c r="LLF89" s="336"/>
      <c r="LLG89" s="336"/>
      <c r="LLH89" s="336"/>
      <c r="LLI89" s="336"/>
      <c r="LLJ89" s="336"/>
      <c r="LLK89" s="336"/>
      <c r="LLL89" s="336"/>
      <c r="LLM89" s="336"/>
      <c r="LLN89" s="336"/>
      <c r="LLO89" s="336"/>
      <c r="LLP89" s="336"/>
      <c r="LLQ89" s="336"/>
      <c r="LLR89" s="336"/>
      <c r="LLS89" s="336"/>
      <c r="LLT89" s="336"/>
      <c r="LLU89" s="336"/>
      <c r="LLV89" s="336"/>
      <c r="LLW89" s="336"/>
      <c r="LLX89" s="336"/>
      <c r="LLY89" s="336"/>
      <c r="LLZ89" s="336"/>
      <c r="LMA89" s="336"/>
      <c r="LMB89" s="336"/>
      <c r="LMC89" s="336"/>
      <c r="LMD89" s="336"/>
      <c r="LME89" s="336"/>
      <c r="LMF89" s="336"/>
      <c r="LMG89" s="336"/>
      <c r="LMH89" s="336"/>
      <c r="LMI89" s="336"/>
      <c r="LMJ89" s="336"/>
      <c r="LMK89" s="336"/>
      <c r="LML89" s="336"/>
      <c r="LMM89" s="336"/>
      <c r="LMN89" s="336"/>
      <c r="LMO89" s="336"/>
      <c r="LMP89" s="336"/>
      <c r="LMQ89" s="336"/>
      <c r="LMR89" s="336"/>
      <c r="LMS89" s="336"/>
      <c r="LMT89" s="336"/>
      <c r="LMU89" s="336"/>
      <c r="LMV89" s="336"/>
      <c r="LMW89" s="336"/>
      <c r="LMX89" s="336"/>
      <c r="LMY89" s="336"/>
      <c r="LMZ89" s="336"/>
      <c r="LNA89" s="336"/>
      <c r="LNB89" s="336"/>
      <c r="LNC89" s="336"/>
      <c r="LND89" s="336"/>
      <c r="LNE89" s="336"/>
      <c r="LNF89" s="336"/>
      <c r="LNG89" s="336"/>
      <c r="LNH89" s="336"/>
      <c r="LNI89" s="336"/>
      <c r="LNJ89" s="336"/>
      <c r="LNK89" s="336"/>
      <c r="LNL89" s="336"/>
      <c r="LNM89" s="336"/>
      <c r="LNN89" s="336"/>
      <c r="LNO89" s="336"/>
      <c r="LNP89" s="336"/>
      <c r="LNQ89" s="336"/>
      <c r="LNR89" s="336"/>
      <c r="LNS89" s="336"/>
      <c r="LNT89" s="336"/>
      <c r="LNU89" s="336"/>
      <c r="LNV89" s="336"/>
      <c r="LNW89" s="336"/>
      <c r="LNX89" s="336"/>
      <c r="LNY89" s="336"/>
      <c r="LNZ89" s="336"/>
      <c r="LOA89" s="336"/>
      <c r="LOB89" s="336"/>
      <c r="LOC89" s="336"/>
      <c r="LOD89" s="336"/>
      <c r="LOE89" s="336"/>
      <c r="LOF89" s="336"/>
      <c r="LOG89" s="336"/>
      <c r="LOH89" s="336"/>
      <c r="LOI89" s="336"/>
      <c r="LOJ89" s="336"/>
      <c r="LOK89" s="336"/>
      <c r="LOL89" s="336"/>
      <c r="LOM89" s="336"/>
      <c r="LON89" s="336"/>
      <c r="LOO89" s="336"/>
      <c r="LOP89" s="336"/>
      <c r="LOQ89" s="336"/>
      <c r="LOR89" s="336"/>
      <c r="LOS89" s="336"/>
      <c r="LOT89" s="336"/>
      <c r="LOU89" s="336"/>
      <c r="LOV89" s="336"/>
      <c r="LOW89" s="336"/>
      <c r="LOX89" s="336"/>
      <c r="LOY89" s="336"/>
      <c r="LOZ89" s="336"/>
      <c r="LPA89" s="336"/>
      <c r="LPB89" s="336"/>
      <c r="LPC89" s="336"/>
      <c r="LPD89" s="336"/>
      <c r="LPE89" s="336"/>
      <c r="LPF89" s="336"/>
      <c r="LPG89" s="336"/>
      <c r="LPH89" s="336"/>
      <c r="LPI89" s="336"/>
      <c r="LPJ89" s="336"/>
      <c r="LPK89" s="336"/>
      <c r="LPL89" s="336"/>
      <c r="LPM89" s="336"/>
      <c r="LPN89" s="336"/>
      <c r="LPO89" s="336"/>
      <c r="LPP89" s="336"/>
      <c r="LPQ89" s="336"/>
      <c r="LPR89" s="336"/>
      <c r="LPS89" s="336"/>
      <c r="LPT89" s="336"/>
      <c r="LPU89" s="336"/>
      <c r="LPV89" s="336"/>
      <c r="LPW89" s="336"/>
      <c r="LPX89" s="336"/>
      <c r="LPY89" s="336"/>
      <c r="LPZ89" s="336"/>
      <c r="LQA89" s="336"/>
      <c r="LQB89" s="336"/>
      <c r="LQC89" s="336"/>
      <c r="LQD89" s="336"/>
      <c r="LQE89" s="336"/>
      <c r="LQF89" s="336"/>
      <c r="LQG89" s="336"/>
      <c r="LQH89" s="336"/>
      <c r="LQI89" s="336"/>
      <c r="LQJ89" s="336"/>
      <c r="LQK89" s="336"/>
      <c r="LQL89" s="336"/>
      <c r="LQM89" s="336"/>
      <c r="LQN89" s="336"/>
      <c r="LQO89" s="336"/>
      <c r="LQP89" s="336"/>
      <c r="LQQ89" s="336"/>
      <c r="LQR89" s="336"/>
      <c r="LQS89" s="336"/>
      <c r="LQT89" s="336"/>
      <c r="LQU89" s="336"/>
      <c r="LQV89" s="336"/>
      <c r="LQW89" s="336"/>
      <c r="LQX89" s="336"/>
      <c r="LQY89" s="336"/>
      <c r="LQZ89" s="336"/>
      <c r="LRA89" s="336"/>
      <c r="LRB89" s="336"/>
      <c r="LRC89" s="336"/>
      <c r="LRD89" s="336"/>
      <c r="LRE89" s="336"/>
      <c r="LRF89" s="336"/>
      <c r="LRG89" s="336"/>
      <c r="LRH89" s="336"/>
      <c r="LRI89" s="336"/>
      <c r="LRJ89" s="336"/>
      <c r="LRK89" s="336"/>
      <c r="LRL89" s="336"/>
      <c r="LRM89" s="336"/>
      <c r="LRN89" s="336"/>
      <c r="LRO89" s="336"/>
      <c r="LRP89" s="336"/>
      <c r="LRQ89" s="336"/>
      <c r="LRR89" s="336"/>
      <c r="LRS89" s="336"/>
      <c r="LRT89" s="336"/>
      <c r="LRU89" s="336"/>
      <c r="LRV89" s="336"/>
      <c r="LRW89" s="336"/>
      <c r="LRX89" s="336"/>
      <c r="LRY89" s="336"/>
      <c r="LRZ89" s="336"/>
      <c r="LSA89" s="336"/>
      <c r="LSB89" s="336"/>
      <c r="LSC89" s="336"/>
      <c r="LSD89" s="336"/>
      <c r="LSE89" s="336"/>
      <c r="LSF89" s="336"/>
      <c r="LSG89" s="336"/>
      <c r="LSH89" s="336"/>
      <c r="LSI89" s="336"/>
      <c r="LSJ89" s="336"/>
      <c r="LSK89" s="336"/>
      <c r="LSL89" s="336"/>
      <c r="LSM89" s="336"/>
      <c r="LSN89" s="336"/>
      <c r="LSO89" s="336"/>
      <c r="LSP89" s="336"/>
      <c r="LSQ89" s="336"/>
      <c r="LSR89" s="336"/>
      <c r="LSS89" s="336"/>
      <c r="LST89" s="336"/>
      <c r="LSU89" s="336"/>
      <c r="LSV89" s="336"/>
      <c r="LSW89" s="336"/>
      <c r="LSX89" s="336"/>
      <c r="LSY89" s="336"/>
      <c r="LSZ89" s="336"/>
      <c r="LTA89" s="336"/>
      <c r="LTB89" s="336"/>
      <c r="LTC89" s="336"/>
      <c r="LTD89" s="336"/>
      <c r="LTE89" s="336"/>
      <c r="LTF89" s="336"/>
      <c r="LTG89" s="336"/>
      <c r="LTH89" s="336"/>
      <c r="LTI89" s="336"/>
      <c r="LTJ89" s="336"/>
      <c r="LTK89" s="336"/>
      <c r="LTL89" s="336"/>
      <c r="LTM89" s="336"/>
      <c r="LTN89" s="336"/>
      <c r="LTO89" s="336"/>
      <c r="LTP89" s="336"/>
      <c r="LTQ89" s="336"/>
      <c r="LTR89" s="336"/>
      <c r="LTS89" s="336"/>
      <c r="LTT89" s="336"/>
      <c r="LTU89" s="336"/>
      <c r="LTV89" s="336"/>
      <c r="LTW89" s="336"/>
      <c r="LTX89" s="336"/>
      <c r="LTY89" s="336"/>
      <c r="LTZ89" s="336"/>
      <c r="LUA89" s="336"/>
      <c r="LUB89" s="336"/>
      <c r="LUC89" s="336"/>
      <c r="LUD89" s="336"/>
      <c r="LUE89" s="336"/>
      <c r="LUF89" s="336"/>
      <c r="LUG89" s="336"/>
      <c r="LUH89" s="336"/>
      <c r="LUI89" s="336"/>
      <c r="LUJ89" s="336"/>
      <c r="LUK89" s="336"/>
      <c r="LUL89" s="336"/>
      <c r="LUM89" s="336"/>
      <c r="LUN89" s="336"/>
      <c r="LUO89" s="336"/>
      <c r="LUP89" s="336"/>
      <c r="LUQ89" s="336"/>
      <c r="LUR89" s="336"/>
      <c r="LUS89" s="336"/>
      <c r="LUT89" s="336"/>
      <c r="LUU89" s="336"/>
      <c r="LUV89" s="336"/>
      <c r="LUW89" s="336"/>
      <c r="LUX89" s="336"/>
      <c r="LUY89" s="336"/>
      <c r="LUZ89" s="336"/>
      <c r="LVA89" s="336"/>
      <c r="LVB89" s="336"/>
      <c r="LVC89" s="336"/>
      <c r="LVD89" s="336"/>
      <c r="LVE89" s="336"/>
      <c r="LVF89" s="336"/>
      <c r="LVG89" s="336"/>
      <c r="LVH89" s="336"/>
      <c r="LVI89" s="336"/>
      <c r="LVJ89" s="336"/>
      <c r="LVK89" s="336"/>
      <c r="LVL89" s="336"/>
      <c r="LVM89" s="336"/>
      <c r="LVN89" s="336"/>
      <c r="LVO89" s="336"/>
      <c r="LVP89" s="336"/>
      <c r="LVQ89" s="336"/>
      <c r="LVR89" s="336"/>
      <c r="LVS89" s="336"/>
      <c r="LVT89" s="336"/>
      <c r="LVU89" s="336"/>
      <c r="LVV89" s="336"/>
      <c r="LVW89" s="336"/>
      <c r="LVX89" s="336"/>
      <c r="LVY89" s="336"/>
      <c r="LVZ89" s="336"/>
      <c r="LWA89" s="336"/>
      <c r="LWB89" s="336"/>
      <c r="LWC89" s="336"/>
      <c r="LWD89" s="336"/>
      <c r="LWE89" s="336"/>
      <c r="LWF89" s="336"/>
      <c r="LWG89" s="336"/>
      <c r="LWH89" s="336"/>
      <c r="LWI89" s="336"/>
      <c r="LWJ89" s="336"/>
      <c r="LWK89" s="336"/>
      <c r="LWL89" s="336"/>
      <c r="LWM89" s="336"/>
      <c r="LWN89" s="336"/>
      <c r="LWO89" s="336"/>
      <c r="LWP89" s="336"/>
      <c r="LWQ89" s="336"/>
      <c r="LWR89" s="336"/>
      <c r="LWS89" s="336"/>
      <c r="LWT89" s="336"/>
      <c r="LWU89" s="336"/>
      <c r="LWV89" s="336"/>
      <c r="LWW89" s="336"/>
      <c r="LWX89" s="336"/>
      <c r="LWY89" s="336"/>
      <c r="LWZ89" s="336"/>
      <c r="LXA89" s="336"/>
      <c r="LXB89" s="336"/>
      <c r="LXC89" s="336"/>
      <c r="LXD89" s="336"/>
      <c r="LXE89" s="336"/>
      <c r="LXF89" s="336"/>
      <c r="LXG89" s="336"/>
      <c r="LXH89" s="336"/>
      <c r="LXI89" s="336"/>
      <c r="LXJ89" s="336"/>
      <c r="LXK89" s="336"/>
      <c r="LXL89" s="336"/>
      <c r="LXM89" s="336"/>
      <c r="LXN89" s="336"/>
      <c r="LXO89" s="336"/>
      <c r="LXP89" s="336"/>
      <c r="LXQ89" s="336"/>
      <c r="LXR89" s="336"/>
      <c r="LXS89" s="336"/>
      <c r="LXT89" s="336"/>
      <c r="LXU89" s="336"/>
      <c r="LXV89" s="336"/>
      <c r="LXW89" s="336"/>
      <c r="LXX89" s="336"/>
      <c r="LXY89" s="336"/>
      <c r="LXZ89" s="336"/>
      <c r="LYA89" s="336"/>
      <c r="LYB89" s="336"/>
      <c r="LYC89" s="336"/>
      <c r="LYD89" s="336"/>
      <c r="LYE89" s="336"/>
      <c r="LYF89" s="336"/>
      <c r="LYG89" s="336"/>
      <c r="LYH89" s="336"/>
      <c r="LYI89" s="336"/>
      <c r="LYJ89" s="336"/>
      <c r="LYK89" s="336"/>
      <c r="LYL89" s="336"/>
      <c r="LYM89" s="336"/>
      <c r="LYN89" s="336"/>
      <c r="LYO89" s="336"/>
      <c r="LYP89" s="336"/>
      <c r="LYQ89" s="336"/>
      <c r="LYR89" s="336"/>
      <c r="LYS89" s="336"/>
      <c r="LYT89" s="336"/>
      <c r="LYU89" s="336"/>
      <c r="LYV89" s="336"/>
      <c r="LYW89" s="336"/>
      <c r="LYX89" s="336"/>
      <c r="LYY89" s="336"/>
      <c r="LYZ89" s="336"/>
      <c r="LZA89" s="336"/>
      <c r="LZB89" s="336"/>
      <c r="LZC89" s="336"/>
      <c r="LZD89" s="336"/>
      <c r="LZE89" s="336"/>
      <c r="LZF89" s="336"/>
      <c r="LZG89" s="336"/>
      <c r="LZH89" s="336"/>
      <c r="LZI89" s="336"/>
      <c r="LZJ89" s="336"/>
      <c r="LZK89" s="336"/>
      <c r="LZL89" s="336"/>
      <c r="LZM89" s="336"/>
      <c r="LZN89" s="336"/>
      <c r="LZO89" s="336"/>
      <c r="LZP89" s="336"/>
      <c r="LZQ89" s="336"/>
      <c r="LZR89" s="336"/>
      <c r="LZS89" s="336"/>
      <c r="LZT89" s="336"/>
      <c r="LZU89" s="336"/>
      <c r="LZV89" s="336"/>
      <c r="LZW89" s="336"/>
      <c r="LZX89" s="336"/>
      <c r="LZY89" s="336"/>
      <c r="LZZ89" s="336"/>
      <c r="MAA89" s="336"/>
      <c r="MAB89" s="336"/>
      <c r="MAC89" s="336"/>
      <c r="MAD89" s="336"/>
      <c r="MAE89" s="336"/>
      <c r="MAF89" s="336"/>
      <c r="MAG89" s="336"/>
      <c r="MAH89" s="336"/>
      <c r="MAI89" s="336"/>
      <c r="MAJ89" s="336"/>
      <c r="MAK89" s="336"/>
      <c r="MAL89" s="336"/>
      <c r="MAM89" s="336"/>
      <c r="MAN89" s="336"/>
      <c r="MAO89" s="336"/>
      <c r="MAP89" s="336"/>
      <c r="MAQ89" s="336"/>
      <c r="MAR89" s="336"/>
      <c r="MAS89" s="336"/>
      <c r="MAT89" s="336"/>
      <c r="MAU89" s="336"/>
      <c r="MAV89" s="336"/>
      <c r="MAW89" s="336"/>
      <c r="MAX89" s="336"/>
      <c r="MAY89" s="336"/>
      <c r="MAZ89" s="336"/>
      <c r="MBA89" s="336"/>
      <c r="MBB89" s="336"/>
      <c r="MBC89" s="336"/>
      <c r="MBD89" s="336"/>
      <c r="MBE89" s="336"/>
      <c r="MBF89" s="336"/>
      <c r="MBG89" s="336"/>
      <c r="MBH89" s="336"/>
      <c r="MBI89" s="336"/>
      <c r="MBJ89" s="336"/>
      <c r="MBK89" s="336"/>
      <c r="MBL89" s="336"/>
      <c r="MBM89" s="336"/>
      <c r="MBN89" s="336"/>
      <c r="MBO89" s="336"/>
      <c r="MBP89" s="336"/>
      <c r="MBQ89" s="336"/>
      <c r="MBR89" s="336"/>
      <c r="MBS89" s="336"/>
      <c r="MBT89" s="336"/>
      <c r="MBU89" s="336"/>
      <c r="MBV89" s="336"/>
      <c r="MBW89" s="336"/>
      <c r="MBX89" s="336"/>
      <c r="MBY89" s="336"/>
      <c r="MBZ89" s="336"/>
      <c r="MCA89" s="336"/>
      <c r="MCB89" s="336"/>
      <c r="MCC89" s="336"/>
      <c r="MCD89" s="336"/>
      <c r="MCE89" s="336"/>
      <c r="MCF89" s="336"/>
      <c r="MCG89" s="336"/>
      <c r="MCH89" s="336"/>
      <c r="MCI89" s="336"/>
      <c r="MCJ89" s="336"/>
      <c r="MCK89" s="336"/>
      <c r="MCL89" s="336"/>
      <c r="MCM89" s="336"/>
      <c r="MCN89" s="336"/>
      <c r="MCO89" s="336"/>
      <c r="MCP89" s="336"/>
      <c r="MCQ89" s="336"/>
      <c r="MCR89" s="336"/>
      <c r="MCS89" s="336"/>
      <c r="MCT89" s="336"/>
      <c r="MCU89" s="336"/>
      <c r="MCV89" s="336"/>
      <c r="MCW89" s="336"/>
      <c r="MCX89" s="336"/>
      <c r="MCY89" s="336"/>
      <c r="MCZ89" s="336"/>
      <c r="MDA89" s="336"/>
      <c r="MDB89" s="336"/>
      <c r="MDC89" s="336"/>
      <c r="MDD89" s="336"/>
      <c r="MDE89" s="336"/>
      <c r="MDF89" s="336"/>
      <c r="MDG89" s="336"/>
      <c r="MDH89" s="336"/>
      <c r="MDI89" s="336"/>
      <c r="MDJ89" s="336"/>
      <c r="MDK89" s="336"/>
      <c r="MDL89" s="336"/>
      <c r="MDM89" s="336"/>
      <c r="MDN89" s="336"/>
      <c r="MDO89" s="336"/>
      <c r="MDP89" s="336"/>
      <c r="MDQ89" s="336"/>
      <c r="MDR89" s="336"/>
      <c r="MDS89" s="336"/>
      <c r="MDT89" s="336"/>
      <c r="MDU89" s="336"/>
      <c r="MDV89" s="336"/>
      <c r="MDW89" s="336"/>
      <c r="MDX89" s="336"/>
      <c r="MDY89" s="336"/>
      <c r="MDZ89" s="336"/>
      <c r="MEA89" s="336"/>
      <c r="MEB89" s="336"/>
      <c r="MEC89" s="336"/>
      <c r="MED89" s="336"/>
      <c r="MEE89" s="336"/>
      <c r="MEF89" s="336"/>
      <c r="MEG89" s="336"/>
      <c r="MEH89" s="336"/>
      <c r="MEI89" s="336"/>
      <c r="MEJ89" s="336"/>
      <c r="MEK89" s="336"/>
      <c r="MEL89" s="336"/>
      <c r="MEM89" s="336"/>
      <c r="MEN89" s="336"/>
      <c r="MEO89" s="336"/>
      <c r="MEP89" s="336"/>
      <c r="MEQ89" s="336"/>
      <c r="MER89" s="336"/>
      <c r="MES89" s="336"/>
      <c r="MET89" s="336"/>
      <c r="MEU89" s="336"/>
      <c r="MEV89" s="336"/>
      <c r="MEW89" s="336"/>
      <c r="MEX89" s="336"/>
      <c r="MEY89" s="336"/>
      <c r="MEZ89" s="336"/>
      <c r="MFA89" s="336"/>
      <c r="MFB89" s="336"/>
      <c r="MFC89" s="336"/>
      <c r="MFD89" s="336"/>
      <c r="MFE89" s="336"/>
      <c r="MFF89" s="336"/>
      <c r="MFG89" s="336"/>
      <c r="MFH89" s="336"/>
      <c r="MFI89" s="336"/>
      <c r="MFJ89" s="336"/>
      <c r="MFK89" s="336"/>
      <c r="MFL89" s="336"/>
      <c r="MFM89" s="336"/>
      <c r="MFN89" s="336"/>
      <c r="MFO89" s="336"/>
      <c r="MFP89" s="336"/>
      <c r="MFQ89" s="336"/>
      <c r="MFR89" s="336"/>
      <c r="MFS89" s="336"/>
      <c r="MFT89" s="336"/>
      <c r="MFU89" s="336"/>
      <c r="MFV89" s="336"/>
      <c r="MFW89" s="336"/>
      <c r="MFX89" s="336"/>
      <c r="MFY89" s="336"/>
      <c r="MFZ89" s="336"/>
      <c r="MGA89" s="336"/>
      <c r="MGB89" s="336"/>
      <c r="MGC89" s="336"/>
      <c r="MGD89" s="336"/>
      <c r="MGE89" s="336"/>
      <c r="MGF89" s="336"/>
      <c r="MGG89" s="336"/>
      <c r="MGH89" s="336"/>
      <c r="MGI89" s="336"/>
      <c r="MGJ89" s="336"/>
      <c r="MGK89" s="336"/>
      <c r="MGL89" s="336"/>
      <c r="MGM89" s="336"/>
      <c r="MGN89" s="336"/>
      <c r="MGO89" s="336"/>
      <c r="MGP89" s="336"/>
      <c r="MGQ89" s="336"/>
      <c r="MGR89" s="336"/>
      <c r="MGS89" s="336"/>
      <c r="MGT89" s="336"/>
      <c r="MGU89" s="336"/>
      <c r="MGV89" s="336"/>
      <c r="MGW89" s="336"/>
      <c r="MGX89" s="336"/>
      <c r="MGY89" s="336"/>
      <c r="MGZ89" s="336"/>
      <c r="MHA89" s="336"/>
      <c r="MHB89" s="336"/>
      <c r="MHC89" s="336"/>
      <c r="MHD89" s="336"/>
      <c r="MHE89" s="336"/>
      <c r="MHF89" s="336"/>
      <c r="MHG89" s="336"/>
      <c r="MHH89" s="336"/>
      <c r="MHI89" s="336"/>
      <c r="MHJ89" s="336"/>
      <c r="MHK89" s="336"/>
      <c r="MHL89" s="336"/>
      <c r="MHM89" s="336"/>
      <c r="MHN89" s="336"/>
      <c r="MHO89" s="336"/>
      <c r="MHP89" s="336"/>
      <c r="MHQ89" s="336"/>
      <c r="MHR89" s="336"/>
      <c r="MHS89" s="336"/>
      <c r="MHT89" s="336"/>
      <c r="MHU89" s="336"/>
      <c r="MHV89" s="336"/>
      <c r="MHW89" s="336"/>
      <c r="MHX89" s="336"/>
      <c r="MHY89" s="336"/>
      <c r="MHZ89" s="336"/>
      <c r="MIA89" s="336"/>
      <c r="MIB89" s="336"/>
      <c r="MIC89" s="336"/>
      <c r="MID89" s="336"/>
      <c r="MIE89" s="336"/>
      <c r="MIF89" s="336"/>
      <c r="MIG89" s="336"/>
      <c r="MIH89" s="336"/>
      <c r="MII89" s="336"/>
      <c r="MIJ89" s="336"/>
      <c r="MIK89" s="336"/>
      <c r="MIL89" s="336"/>
      <c r="MIM89" s="336"/>
      <c r="MIN89" s="336"/>
      <c r="MIO89" s="336"/>
      <c r="MIP89" s="336"/>
      <c r="MIQ89" s="336"/>
      <c r="MIR89" s="336"/>
      <c r="MIS89" s="336"/>
      <c r="MIT89" s="336"/>
      <c r="MIU89" s="336"/>
      <c r="MIV89" s="336"/>
      <c r="MIW89" s="336"/>
      <c r="MIX89" s="336"/>
      <c r="MIY89" s="336"/>
      <c r="MIZ89" s="336"/>
      <c r="MJA89" s="336"/>
      <c r="MJB89" s="336"/>
      <c r="MJC89" s="336"/>
      <c r="MJD89" s="336"/>
      <c r="MJE89" s="336"/>
      <c r="MJF89" s="336"/>
      <c r="MJG89" s="336"/>
      <c r="MJH89" s="336"/>
      <c r="MJI89" s="336"/>
      <c r="MJJ89" s="336"/>
      <c r="MJK89" s="336"/>
      <c r="MJL89" s="336"/>
      <c r="MJM89" s="336"/>
      <c r="MJN89" s="336"/>
      <c r="MJO89" s="336"/>
      <c r="MJP89" s="336"/>
      <c r="MJQ89" s="336"/>
      <c r="MJR89" s="336"/>
      <c r="MJS89" s="336"/>
      <c r="MJT89" s="336"/>
      <c r="MJU89" s="336"/>
      <c r="MJV89" s="336"/>
      <c r="MJW89" s="336"/>
      <c r="MJX89" s="336"/>
      <c r="MJY89" s="336"/>
      <c r="MJZ89" s="336"/>
      <c r="MKA89" s="336"/>
      <c r="MKB89" s="336"/>
      <c r="MKC89" s="336"/>
      <c r="MKD89" s="336"/>
      <c r="MKE89" s="336"/>
      <c r="MKF89" s="336"/>
      <c r="MKG89" s="336"/>
      <c r="MKH89" s="336"/>
      <c r="MKI89" s="336"/>
      <c r="MKJ89" s="336"/>
      <c r="MKK89" s="336"/>
      <c r="MKL89" s="336"/>
      <c r="MKM89" s="336"/>
      <c r="MKN89" s="336"/>
      <c r="MKO89" s="336"/>
      <c r="MKP89" s="336"/>
      <c r="MKQ89" s="336"/>
      <c r="MKR89" s="336"/>
      <c r="MKS89" s="336"/>
      <c r="MKT89" s="336"/>
      <c r="MKU89" s="336"/>
      <c r="MKV89" s="336"/>
      <c r="MKW89" s="336"/>
      <c r="MKX89" s="336"/>
      <c r="MKY89" s="336"/>
      <c r="MKZ89" s="336"/>
      <c r="MLA89" s="336"/>
      <c r="MLB89" s="336"/>
      <c r="MLC89" s="336"/>
      <c r="MLD89" s="336"/>
      <c r="MLE89" s="336"/>
      <c r="MLF89" s="336"/>
      <c r="MLG89" s="336"/>
      <c r="MLH89" s="336"/>
      <c r="MLI89" s="336"/>
      <c r="MLJ89" s="336"/>
      <c r="MLK89" s="336"/>
      <c r="MLL89" s="336"/>
      <c r="MLM89" s="336"/>
      <c r="MLN89" s="336"/>
      <c r="MLO89" s="336"/>
      <c r="MLP89" s="336"/>
      <c r="MLQ89" s="336"/>
      <c r="MLR89" s="336"/>
      <c r="MLS89" s="336"/>
      <c r="MLT89" s="336"/>
      <c r="MLU89" s="336"/>
      <c r="MLV89" s="336"/>
      <c r="MLW89" s="336"/>
      <c r="MLX89" s="336"/>
      <c r="MLY89" s="336"/>
      <c r="MLZ89" s="336"/>
      <c r="MMA89" s="336"/>
      <c r="MMB89" s="336"/>
      <c r="MMC89" s="336"/>
      <c r="MMD89" s="336"/>
      <c r="MME89" s="336"/>
      <c r="MMF89" s="336"/>
      <c r="MMG89" s="336"/>
      <c r="MMH89" s="336"/>
      <c r="MMI89" s="336"/>
      <c r="MMJ89" s="336"/>
      <c r="MMK89" s="336"/>
      <c r="MML89" s="336"/>
      <c r="MMM89" s="336"/>
      <c r="MMN89" s="336"/>
      <c r="MMO89" s="336"/>
      <c r="MMP89" s="336"/>
      <c r="MMQ89" s="336"/>
      <c r="MMR89" s="336"/>
      <c r="MMS89" s="336"/>
      <c r="MMT89" s="336"/>
      <c r="MMU89" s="336"/>
      <c r="MMV89" s="336"/>
      <c r="MMW89" s="336"/>
      <c r="MMX89" s="336"/>
      <c r="MMY89" s="336"/>
      <c r="MMZ89" s="336"/>
      <c r="MNA89" s="336"/>
      <c r="MNB89" s="336"/>
      <c r="MNC89" s="336"/>
      <c r="MND89" s="336"/>
      <c r="MNE89" s="336"/>
      <c r="MNF89" s="336"/>
      <c r="MNG89" s="336"/>
      <c r="MNH89" s="336"/>
      <c r="MNI89" s="336"/>
      <c r="MNJ89" s="336"/>
      <c r="MNK89" s="336"/>
      <c r="MNL89" s="336"/>
      <c r="MNM89" s="336"/>
      <c r="MNN89" s="336"/>
      <c r="MNO89" s="336"/>
      <c r="MNP89" s="336"/>
      <c r="MNQ89" s="336"/>
      <c r="MNR89" s="336"/>
      <c r="MNS89" s="336"/>
      <c r="MNT89" s="336"/>
      <c r="MNU89" s="336"/>
      <c r="MNV89" s="336"/>
      <c r="MNW89" s="336"/>
      <c r="MNX89" s="336"/>
      <c r="MNY89" s="336"/>
      <c r="MNZ89" s="336"/>
      <c r="MOA89" s="336"/>
      <c r="MOB89" s="336"/>
      <c r="MOC89" s="336"/>
      <c r="MOD89" s="336"/>
      <c r="MOE89" s="336"/>
      <c r="MOF89" s="336"/>
      <c r="MOG89" s="336"/>
      <c r="MOH89" s="336"/>
      <c r="MOI89" s="336"/>
      <c r="MOJ89" s="336"/>
      <c r="MOK89" s="336"/>
      <c r="MOL89" s="336"/>
      <c r="MOM89" s="336"/>
      <c r="MON89" s="336"/>
      <c r="MOO89" s="336"/>
      <c r="MOP89" s="336"/>
      <c r="MOQ89" s="336"/>
      <c r="MOR89" s="336"/>
      <c r="MOS89" s="336"/>
      <c r="MOT89" s="336"/>
      <c r="MOU89" s="336"/>
      <c r="MOV89" s="336"/>
      <c r="MOW89" s="336"/>
      <c r="MOX89" s="336"/>
      <c r="MOY89" s="336"/>
      <c r="MOZ89" s="336"/>
      <c r="MPA89" s="336"/>
      <c r="MPB89" s="336"/>
      <c r="MPC89" s="336"/>
      <c r="MPD89" s="336"/>
      <c r="MPE89" s="336"/>
      <c r="MPF89" s="336"/>
      <c r="MPG89" s="336"/>
      <c r="MPH89" s="336"/>
      <c r="MPI89" s="336"/>
      <c r="MPJ89" s="336"/>
      <c r="MPK89" s="336"/>
      <c r="MPL89" s="336"/>
      <c r="MPM89" s="336"/>
      <c r="MPN89" s="336"/>
      <c r="MPO89" s="336"/>
      <c r="MPP89" s="336"/>
      <c r="MPQ89" s="336"/>
      <c r="MPR89" s="336"/>
      <c r="MPS89" s="336"/>
      <c r="MPT89" s="336"/>
      <c r="MPU89" s="336"/>
      <c r="MPV89" s="336"/>
      <c r="MPW89" s="336"/>
      <c r="MPX89" s="336"/>
      <c r="MPY89" s="336"/>
      <c r="MPZ89" s="336"/>
      <c r="MQA89" s="336"/>
      <c r="MQB89" s="336"/>
      <c r="MQC89" s="336"/>
      <c r="MQD89" s="336"/>
      <c r="MQE89" s="336"/>
      <c r="MQF89" s="336"/>
      <c r="MQG89" s="336"/>
      <c r="MQH89" s="336"/>
      <c r="MQI89" s="336"/>
      <c r="MQJ89" s="336"/>
      <c r="MQK89" s="336"/>
      <c r="MQL89" s="336"/>
      <c r="MQM89" s="336"/>
      <c r="MQN89" s="336"/>
      <c r="MQO89" s="336"/>
      <c r="MQP89" s="336"/>
      <c r="MQQ89" s="336"/>
      <c r="MQR89" s="336"/>
      <c r="MQS89" s="336"/>
      <c r="MQT89" s="336"/>
      <c r="MQU89" s="336"/>
      <c r="MQV89" s="336"/>
      <c r="MQW89" s="336"/>
      <c r="MQX89" s="336"/>
      <c r="MQY89" s="336"/>
      <c r="MQZ89" s="336"/>
      <c r="MRA89" s="336"/>
      <c r="MRB89" s="336"/>
      <c r="MRC89" s="336"/>
      <c r="MRD89" s="336"/>
      <c r="MRE89" s="336"/>
      <c r="MRF89" s="336"/>
      <c r="MRG89" s="336"/>
      <c r="MRH89" s="336"/>
      <c r="MRI89" s="336"/>
      <c r="MRJ89" s="336"/>
      <c r="MRK89" s="336"/>
      <c r="MRL89" s="336"/>
      <c r="MRM89" s="336"/>
      <c r="MRN89" s="336"/>
      <c r="MRO89" s="336"/>
      <c r="MRP89" s="336"/>
      <c r="MRQ89" s="336"/>
      <c r="MRR89" s="336"/>
      <c r="MRS89" s="336"/>
      <c r="MRT89" s="336"/>
      <c r="MRU89" s="336"/>
      <c r="MRV89" s="336"/>
      <c r="MRW89" s="336"/>
      <c r="MRX89" s="336"/>
      <c r="MRY89" s="336"/>
      <c r="MRZ89" s="336"/>
      <c r="MSA89" s="336"/>
      <c r="MSB89" s="336"/>
      <c r="MSC89" s="336"/>
      <c r="MSD89" s="336"/>
      <c r="MSE89" s="336"/>
      <c r="MSF89" s="336"/>
      <c r="MSG89" s="336"/>
      <c r="MSH89" s="336"/>
      <c r="MSI89" s="336"/>
      <c r="MSJ89" s="336"/>
      <c r="MSK89" s="336"/>
      <c r="MSL89" s="336"/>
      <c r="MSM89" s="336"/>
      <c r="MSN89" s="336"/>
      <c r="MSO89" s="336"/>
      <c r="MSP89" s="336"/>
      <c r="MSQ89" s="336"/>
      <c r="MSR89" s="336"/>
      <c r="MSS89" s="336"/>
      <c r="MST89" s="336"/>
      <c r="MSU89" s="336"/>
      <c r="MSV89" s="336"/>
      <c r="MSW89" s="336"/>
      <c r="MSX89" s="336"/>
      <c r="MSY89" s="336"/>
      <c r="MSZ89" s="336"/>
      <c r="MTA89" s="336"/>
      <c r="MTB89" s="336"/>
      <c r="MTC89" s="336"/>
      <c r="MTD89" s="336"/>
      <c r="MTE89" s="336"/>
      <c r="MTF89" s="336"/>
      <c r="MTG89" s="336"/>
      <c r="MTH89" s="336"/>
      <c r="MTI89" s="336"/>
      <c r="MTJ89" s="336"/>
      <c r="MTK89" s="336"/>
      <c r="MTL89" s="336"/>
      <c r="MTM89" s="336"/>
      <c r="MTN89" s="336"/>
      <c r="MTO89" s="336"/>
      <c r="MTP89" s="336"/>
      <c r="MTQ89" s="336"/>
      <c r="MTR89" s="336"/>
      <c r="MTS89" s="336"/>
      <c r="MTT89" s="336"/>
      <c r="MTU89" s="336"/>
      <c r="MTV89" s="336"/>
      <c r="MTW89" s="336"/>
      <c r="MTX89" s="336"/>
      <c r="MTY89" s="336"/>
      <c r="MTZ89" s="336"/>
      <c r="MUA89" s="336"/>
      <c r="MUB89" s="336"/>
      <c r="MUC89" s="336"/>
      <c r="MUD89" s="336"/>
      <c r="MUE89" s="336"/>
      <c r="MUF89" s="336"/>
      <c r="MUG89" s="336"/>
      <c r="MUH89" s="336"/>
      <c r="MUI89" s="336"/>
      <c r="MUJ89" s="336"/>
      <c r="MUK89" s="336"/>
      <c r="MUL89" s="336"/>
      <c r="MUM89" s="336"/>
      <c r="MUN89" s="336"/>
      <c r="MUO89" s="336"/>
      <c r="MUP89" s="336"/>
      <c r="MUQ89" s="336"/>
      <c r="MUR89" s="336"/>
      <c r="MUS89" s="336"/>
      <c r="MUT89" s="336"/>
      <c r="MUU89" s="336"/>
      <c r="MUV89" s="336"/>
      <c r="MUW89" s="336"/>
      <c r="MUX89" s="336"/>
      <c r="MUY89" s="336"/>
      <c r="MUZ89" s="336"/>
      <c r="MVA89" s="336"/>
      <c r="MVB89" s="336"/>
      <c r="MVC89" s="336"/>
      <c r="MVD89" s="336"/>
      <c r="MVE89" s="336"/>
      <c r="MVF89" s="336"/>
      <c r="MVG89" s="336"/>
      <c r="MVH89" s="336"/>
      <c r="MVI89" s="336"/>
      <c r="MVJ89" s="336"/>
      <c r="MVK89" s="336"/>
      <c r="MVL89" s="336"/>
      <c r="MVM89" s="336"/>
      <c r="MVN89" s="336"/>
      <c r="MVO89" s="336"/>
      <c r="MVP89" s="336"/>
      <c r="MVQ89" s="336"/>
      <c r="MVR89" s="336"/>
      <c r="MVS89" s="336"/>
      <c r="MVT89" s="336"/>
      <c r="MVU89" s="336"/>
      <c r="MVV89" s="336"/>
      <c r="MVW89" s="336"/>
      <c r="MVX89" s="336"/>
      <c r="MVY89" s="336"/>
      <c r="MVZ89" s="336"/>
      <c r="MWA89" s="336"/>
      <c r="MWB89" s="336"/>
      <c r="MWC89" s="336"/>
      <c r="MWD89" s="336"/>
      <c r="MWE89" s="336"/>
      <c r="MWF89" s="336"/>
      <c r="MWG89" s="336"/>
      <c r="MWH89" s="336"/>
      <c r="MWI89" s="336"/>
      <c r="MWJ89" s="336"/>
      <c r="MWK89" s="336"/>
      <c r="MWL89" s="336"/>
      <c r="MWM89" s="336"/>
      <c r="MWN89" s="336"/>
      <c r="MWO89" s="336"/>
      <c r="MWP89" s="336"/>
      <c r="MWQ89" s="336"/>
      <c r="MWR89" s="336"/>
      <c r="MWS89" s="336"/>
      <c r="MWT89" s="336"/>
      <c r="MWU89" s="336"/>
      <c r="MWV89" s="336"/>
      <c r="MWW89" s="336"/>
      <c r="MWX89" s="336"/>
      <c r="MWY89" s="336"/>
      <c r="MWZ89" s="336"/>
      <c r="MXA89" s="336"/>
      <c r="MXB89" s="336"/>
      <c r="MXC89" s="336"/>
      <c r="MXD89" s="336"/>
      <c r="MXE89" s="336"/>
      <c r="MXF89" s="336"/>
      <c r="MXG89" s="336"/>
      <c r="MXH89" s="336"/>
      <c r="MXI89" s="336"/>
      <c r="MXJ89" s="336"/>
      <c r="MXK89" s="336"/>
      <c r="MXL89" s="336"/>
      <c r="MXM89" s="336"/>
      <c r="MXN89" s="336"/>
      <c r="MXO89" s="336"/>
      <c r="MXP89" s="336"/>
      <c r="MXQ89" s="336"/>
      <c r="MXR89" s="336"/>
      <c r="MXS89" s="336"/>
      <c r="MXT89" s="336"/>
      <c r="MXU89" s="336"/>
      <c r="MXV89" s="336"/>
      <c r="MXW89" s="336"/>
      <c r="MXX89" s="336"/>
      <c r="MXY89" s="336"/>
      <c r="MXZ89" s="336"/>
      <c r="MYA89" s="336"/>
      <c r="MYB89" s="336"/>
      <c r="MYC89" s="336"/>
      <c r="MYD89" s="336"/>
      <c r="MYE89" s="336"/>
      <c r="MYF89" s="336"/>
      <c r="MYG89" s="336"/>
      <c r="MYH89" s="336"/>
      <c r="MYI89" s="336"/>
      <c r="MYJ89" s="336"/>
      <c r="MYK89" s="336"/>
      <c r="MYL89" s="336"/>
      <c r="MYM89" s="336"/>
      <c r="MYN89" s="336"/>
      <c r="MYO89" s="336"/>
      <c r="MYP89" s="336"/>
      <c r="MYQ89" s="336"/>
      <c r="MYR89" s="336"/>
      <c r="MYS89" s="336"/>
      <c r="MYT89" s="336"/>
      <c r="MYU89" s="336"/>
      <c r="MYV89" s="336"/>
      <c r="MYW89" s="336"/>
      <c r="MYX89" s="336"/>
      <c r="MYY89" s="336"/>
      <c r="MYZ89" s="336"/>
      <c r="MZA89" s="336"/>
      <c r="MZB89" s="336"/>
      <c r="MZC89" s="336"/>
      <c r="MZD89" s="336"/>
      <c r="MZE89" s="336"/>
      <c r="MZF89" s="336"/>
      <c r="MZG89" s="336"/>
      <c r="MZH89" s="336"/>
      <c r="MZI89" s="336"/>
      <c r="MZJ89" s="336"/>
      <c r="MZK89" s="336"/>
      <c r="MZL89" s="336"/>
      <c r="MZM89" s="336"/>
      <c r="MZN89" s="336"/>
      <c r="MZO89" s="336"/>
      <c r="MZP89" s="336"/>
      <c r="MZQ89" s="336"/>
      <c r="MZR89" s="336"/>
      <c r="MZS89" s="336"/>
      <c r="MZT89" s="336"/>
      <c r="MZU89" s="336"/>
      <c r="MZV89" s="336"/>
      <c r="MZW89" s="336"/>
      <c r="MZX89" s="336"/>
      <c r="MZY89" s="336"/>
      <c r="MZZ89" s="336"/>
      <c r="NAA89" s="336"/>
      <c r="NAB89" s="336"/>
      <c r="NAC89" s="336"/>
      <c r="NAD89" s="336"/>
      <c r="NAE89" s="336"/>
      <c r="NAF89" s="336"/>
      <c r="NAG89" s="336"/>
      <c r="NAH89" s="336"/>
      <c r="NAI89" s="336"/>
      <c r="NAJ89" s="336"/>
      <c r="NAK89" s="336"/>
      <c r="NAL89" s="336"/>
      <c r="NAM89" s="336"/>
      <c r="NAN89" s="336"/>
      <c r="NAO89" s="336"/>
      <c r="NAP89" s="336"/>
      <c r="NAQ89" s="336"/>
      <c r="NAR89" s="336"/>
      <c r="NAS89" s="336"/>
      <c r="NAT89" s="336"/>
      <c r="NAU89" s="336"/>
      <c r="NAV89" s="336"/>
      <c r="NAW89" s="336"/>
      <c r="NAX89" s="336"/>
      <c r="NAY89" s="336"/>
      <c r="NAZ89" s="336"/>
      <c r="NBA89" s="336"/>
      <c r="NBB89" s="336"/>
      <c r="NBC89" s="336"/>
      <c r="NBD89" s="336"/>
      <c r="NBE89" s="336"/>
      <c r="NBF89" s="336"/>
      <c r="NBG89" s="336"/>
      <c r="NBH89" s="336"/>
      <c r="NBI89" s="336"/>
      <c r="NBJ89" s="336"/>
      <c r="NBK89" s="336"/>
      <c r="NBL89" s="336"/>
      <c r="NBM89" s="336"/>
      <c r="NBN89" s="336"/>
      <c r="NBO89" s="336"/>
      <c r="NBP89" s="336"/>
      <c r="NBQ89" s="336"/>
      <c r="NBR89" s="336"/>
      <c r="NBS89" s="336"/>
      <c r="NBT89" s="336"/>
      <c r="NBU89" s="336"/>
      <c r="NBV89" s="336"/>
      <c r="NBW89" s="336"/>
      <c r="NBX89" s="336"/>
      <c r="NBY89" s="336"/>
      <c r="NBZ89" s="336"/>
      <c r="NCA89" s="336"/>
      <c r="NCB89" s="336"/>
      <c r="NCC89" s="336"/>
      <c r="NCD89" s="336"/>
      <c r="NCE89" s="336"/>
      <c r="NCF89" s="336"/>
      <c r="NCG89" s="336"/>
      <c r="NCH89" s="336"/>
      <c r="NCI89" s="336"/>
      <c r="NCJ89" s="336"/>
      <c r="NCK89" s="336"/>
      <c r="NCL89" s="336"/>
      <c r="NCM89" s="336"/>
      <c r="NCN89" s="336"/>
      <c r="NCO89" s="336"/>
      <c r="NCP89" s="336"/>
      <c r="NCQ89" s="336"/>
      <c r="NCR89" s="336"/>
      <c r="NCS89" s="336"/>
      <c r="NCT89" s="336"/>
      <c r="NCU89" s="336"/>
      <c r="NCV89" s="336"/>
      <c r="NCW89" s="336"/>
      <c r="NCX89" s="336"/>
      <c r="NCY89" s="336"/>
      <c r="NCZ89" s="336"/>
      <c r="NDA89" s="336"/>
      <c r="NDB89" s="336"/>
      <c r="NDC89" s="336"/>
      <c r="NDD89" s="336"/>
      <c r="NDE89" s="336"/>
      <c r="NDF89" s="336"/>
      <c r="NDG89" s="336"/>
      <c r="NDH89" s="336"/>
      <c r="NDI89" s="336"/>
      <c r="NDJ89" s="336"/>
      <c r="NDK89" s="336"/>
      <c r="NDL89" s="336"/>
      <c r="NDM89" s="336"/>
      <c r="NDN89" s="336"/>
      <c r="NDO89" s="336"/>
      <c r="NDP89" s="336"/>
      <c r="NDQ89" s="336"/>
      <c r="NDR89" s="336"/>
      <c r="NDS89" s="336"/>
      <c r="NDT89" s="336"/>
      <c r="NDU89" s="336"/>
      <c r="NDV89" s="336"/>
      <c r="NDW89" s="336"/>
      <c r="NDX89" s="336"/>
      <c r="NDY89" s="336"/>
      <c r="NDZ89" s="336"/>
      <c r="NEA89" s="336"/>
      <c r="NEB89" s="336"/>
      <c r="NEC89" s="336"/>
      <c r="NED89" s="336"/>
      <c r="NEE89" s="336"/>
      <c r="NEF89" s="336"/>
      <c r="NEG89" s="336"/>
      <c r="NEH89" s="336"/>
      <c r="NEI89" s="336"/>
      <c r="NEJ89" s="336"/>
      <c r="NEK89" s="336"/>
      <c r="NEL89" s="336"/>
      <c r="NEM89" s="336"/>
      <c r="NEN89" s="336"/>
      <c r="NEO89" s="336"/>
      <c r="NEP89" s="336"/>
      <c r="NEQ89" s="336"/>
      <c r="NER89" s="336"/>
      <c r="NES89" s="336"/>
      <c r="NET89" s="336"/>
      <c r="NEU89" s="336"/>
      <c r="NEV89" s="336"/>
      <c r="NEW89" s="336"/>
      <c r="NEX89" s="336"/>
      <c r="NEY89" s="336"/>
      <c r="NEZ89" s="336"/>
      <c r="NFA89" s="336"/>
      <c r="NFB89" s="336"/>
      <c r="NFC89" s="336"/>
      <c r="NFD89" s="336"/>
      <c r="NFE89" s="336"/>
      <c r="NFF89" s="336"/>
      <c r="NFG89" s="336"/>
      <c r="NFH89" s="336"/>
      <c r="NFI89" s="336"/>
      <c r="NFJ89" s="336"/>
      <c r="NFK89" s="336"/>
      <c r="NFL89" s="336"/>
      <c r="NFM89" s="336"/>
      <c r="NFN89" s="336"/>
      <c r="NFO89" s="336"/>
      <c r="NFP89" s="336"/>
      <c r="NFQ89" s="336"/>
      <c r="NFR89" s="336"/>
      <c r="NFS89" s="336"/>
      <c r="NFT89" s="336"/>
      <c r="NFU89" s="336"/>
      <c r="NFV89" s="336"/>
      <c r="NFW89" s="336"/>
      <c r="NFX89" s="336"/>
      <c r="NFY89" s="336"/>
      <c r="NFZ89" s="336"/>
      <c r="NGA89" s="336"/>
      <c r="NGB89" s="336"/>
      <c r="NGC89" s="336"/>
      <c r="NGD89" s="336"/>
      <c r="NGE89" s="336"/>
      <c r="NGF89" s="336"/>
      <c r="NGG89" s="336"/>
      <c r="NGH89" s="336"/>
      <c r="NGI89" s="336"/>
      <c r="NGJ89" s="336"/>
      <c r="NGK89" s="336"/>
      <c r="NGL89" s="336"/>
      <c r="NGM89" s="336"/>
      <c r="NGN89" s="336"/>
      <c r="NGO89" s="336"/>
      <c r="NGP89" s="336"/>
      <c r="NGQ89" s="336"/>
      <c r="NGR89" s="336"/>
      <c r="NGS89" s="336"/>
      <c r="NGT89" s="336"/>
      <c r="NGU89" s="336"/>
      <c r="NGV89" s="336"/>
      <c r="NGW89" s="336"/>
      <c r="NGX89" s="336"/>
      <c r="NGY89" s="336"/>
      <c r="NGZ89" s="336"/>
      <c r="NHA89" s="336"/>
      <c r="NHB89" s="336"/>
      <c r="NHC89" s="336"/>
      <c r="NHD89" s="336"/>
      <c r="NHE89" s="336"/>
      <c r="NHF89" s="336"/>
      <c r="NHG89" s="336"/>
      <c r="NHH89" s="336"/>
      <c r="NHI89" s="336"/>
      <c r="NHJ89" s="336"/>
      <c r="NHK89" s="336"/>
      <c r="NHL89" s="336"/>
      <c r="NHM89" s="336"/>
      <c r="NHN89" s="336"/>
      <c r="NHO89" s="336"/>
      <c r="NHP89" s="336"/>
      <c r="NHQ89" s="336"/>
      <c r="NHR89" s="336"/>
      <c r="NHS89" s="336"/>
      <c r="NHT89" s="336"/>
      <c r="NHU89" s="336"/>
      <c r="NHV89" s="336"/>
      <c r="NHW89" s="336"/>
      <c r="NHX89" s="336"/>
      <c r="NHY89" s="336"/>
      <c r="NHZ89" s="336"/>
      <c r="NIA89" s="336"/>
      <c r="NIB89" s="336"/>
      <c r="NIC89" s="336"/>
      <c r="NID89" s="336"/>
      <c r="NIE89" s="336"/>
      <c r="NIF89" s="336"/>
      <c r="NIG89" s="336"/>
      <c r="NIH89" s="336"/>
      <c r="NII89" s="336"/>
      <c r="NIJ89" s="336"/>
      <c r="NIK89" s="336"/>
      <c r="NIL89" s="336"/>
      <c r="NIM89" s="336"/>
      <c r="NIN89" s="336"/>
      <c r="NIO89" s="336"/>
      <c r="NIP89" s="336"/>
      <c r="NIQ89" s="336"/>
      <c r="NIR89" s="336"/>
      <c r="NIS89" s="336"/>
      <c r="NIT89" s="336"/>
      <c r="NIU89" s="336"/>
      <c r="NIV89" s="336"/>
      <c r="NIW89" s="336"/>
      <c r="NIX89" s="336"/>
      <c r="NIY89" s="336"/>
      <c r="NIZ89" s="336"/>
      <c r="NJA89" s="336"/>
      <c r="NJB89" s="336"/>
      <c r="NJC89" s="336"/>
      <c r="NJD89" s="336"/>
      <c r="NJE89" s="336"/>
      <c r="NJF89" s="336"/>
      <c r="NJG89" s="336"/>
      <c r="NJH89" s="336"/>
      <c r="NJI89" s="336"/>
      <c r="NJJ89" s="336"/>
      <c r="NJK89" s="336"/>
      <c r="NJL89" s="336"/>
      <c r="NJM89" s="336"/>
      <c r="NJN89" s="336"/>
      <c r="NJO89" s="336"/>
      <c r="NJP89" s="336"/>
      <c r="NJQ89" s="336"/>
      <c r="NJR89" s="336"/>
      <c r="NJS89" s="336"/>
      <c r="NJT89" s="336"/>
      <c r="NJU89" s="336"/>
      <c r="NJV89" s="336"/>
      <c r="NJW89" s="336"/>
      <c r="NJX89" s="336"/>
      <c r="NJY89" s="336"/>
      <c r="NJZ89" s="336"/>
      <c r="NKA89" s="336"/>
      <c r="NKB89" s="336"/>
      <c r="NKC89" s="336"/>
      <c r="NKD89" s="336"/>
      <c r="NKE89" s="336"/>
      <c r="NKF89" s="336"/>
      <c r="NKG89" s="336"/>
      <c r="NKH89" s="336"/>
      <c r="NKI89" s="336"/>
      <c r="NKJ89" s="336"/>
      <c r="NKK89" s="336"/>
      <c r="NKL89" s="336"/>
      <c r="NKM89" s="336"/>
      <c r="NKN89" s="336"/>
      <c r="NKO89" s="336"/>
      <c r="NKP89" s="336"/>
      <c r="NKQ89" s="336"/>
      <c r="NKR89" s="336"/>
      <c r="NKS89" s="336"/>
      <c r="NKT89" s="336"/>
      <c r="NKU89" s="336"/>
      <c r="NKV89" s="336"/>
      <c r="NKW89" s="336"/>
      <c r="NKX89" s="336"/>
      <c r="NKY89" s="336"/>
      <c r="NKZ89" s="336"/>
      <c r="NLA89" s="336"/>
      <c r="NLB89" s="336"/>
      <c r="NLC89" s="336"/>
      <c r="NLD89" s="336"/>
      <c r="NLE89" s="336"/>
      <c r="NLF89" s="336"/>
      <c r="NLG89" s="336"/>
      <c r="NLH89" s="336"/>
      <c r="NLI89" s="336"/>
      <c r="NLJ89" s="336"/>
      <c r="NLK89" s="336"/>
      <c r="NLL89" s="336"/>
      <c r="NLM89" s="336"/>
      <c r="NLN89" s="336"/>
      <c r="NLO89" s="336"/>
      <c r="NLP89" s="336"/>
      <c r="NLQ89" s="336"/>
      <c r="NLR89" s="336"/>
      <c r="NLS89" s="336"/>
      <c r="NLT89" s="336"/>
      <c r="NLU89" s="336"/>
      <c r="NLV89" s="336"/>
      <c r="NLW89" s="336"/>
      <c r="NLX89" s="336"/>
      <c r="NLY89" s="336"/>
      <c r="NLZ89" s="336"/>
      <c r="NMA89" s="336"/>
      <c r="NMB89" s="336"/>
      <c r="NMC89" s="336"/>
      <c r="NMD89" s="336"/>
      <c r="NME89" s="336"/>
      <c r="NMF89" s="336"/>
      <c r="NMG89" s="336"/>
      <c r="NMH89" s="336"/>
      <c r="NMI89" s="336"/>
      <c r="NMJ89" s="336"/>
      <c r="NMK89" s="336"/>
      <c r="NML89" s="336"/>
      <c r="NMM89" s="336"/>
      <c r="NMN89" s="336"/>
      <c r="NMO89" s="336"/>
      <c r="NMP89" s="336"/>
      <c r="NMQ89" s="336"/>
      <c r="NMR89" s="336"/>
      <c r="NMS89" s="336"/>
      <c r="NMT89" s="336"/>
      <c r="NMU89" s="336"/>
      <c r="NMV89" s="336"/>
      <c r="NMW89" s="336"/>
      <c r="NMX89" s="336"/>
      <c r="NMY89" s="336"/>
      <c r="NMZ89" s="336"/>
      <c r="NNA89" s="336"/>
      <c r="NNB89" s="336"/>
      <c r="NNC89" s="336"/>
      <c r="NND89" s="336"/>
      <c r="NNE89" s="336"/>
      <c r="NNF89" s="336"/>
      <c r="NNG89" s="336"/>
      <c r="NNH89" s="336"/>
      <c r="NNI89" s="336"/>
      <c r="NNJ89" s="336"/>
      <c r="NNK89" s="336"/>
      <c r="NNL89" s="336"/>
      <c r="NNM89" s="336"/>
      <c r="NNN89" s="336"/>
      <c r="NNO89" s="336"/>
      <c r="NNP89" s="336"/>
      <c r="NNQ89" s="336"/>
      <c r="NNR89" s="336"/>
      <c r="NNS89" s="336"/>
      <c r="NNT89" s="336"/>
      <c r="NNU89" s="336"/>
      <c r="NNV89" s="336"/>
      <c r="NNW89" s="336"/>
      <c r="NNX89" s="336"/>
      <c r="NNY89" s="336"/>
      <c r="NNZ89" s="336"/>
      <c r="NOA89" s="336"/>
      <c r="NOB89" s="336"/>
      <c r="NOC89" s="336"/>
      <c r="NOD89" s="336"/>
      <c r="NOE89" s="336"/>
      <c r="NOF89" s="336"/>
      <c r="NOG89" s="336"/>
      <c r="NOH89" s="336"/>
      <c r="NOI89" s="336"/>
      <c r="NOJ89" s="336"/>
      <c r="NOK89" s="336"/>
      <c r="NOL89" s="336"/>
      <c r="NOM89" s="336"/>
      <c r="NON89" s="336"/>
      <c r="NOO89" s="336"/>
      <c r="NOP89" s="336"/>
      <c r="NOQ89" s="336"/>
      <c r="NOR89" s="336"/>
      <c r="NOS89" s="336"/>
      <c r="NOT89" s="336"/>
      <c r="NOU89" s="336"/>
      <c r="NOV89" s="336"/>
      <c r="NOW89" s="336"/>
      <c r="NOX89" s="336"/>
      <c r="NOY89" s="336"/>
      <c r="NOZ89" s="336"/>
      <c r="NPA89" s="336"/>
      <c r="NPB89" s="336"/>
      <c r="NPC89" s="336"/>
      <c r="NPD89" s="336"/>
      <c r="NPE89" s="336"/>
      <c r="NPF89" s="336"/>
      <c r="NPG89" s="336"/>
      <c r="NPH89" s="336"/>
      <c r="NPI89" s="336"/>
      <c r="NPJ89" s="336"/>
      <c r="NPK89" s="336"/>
      <c r="NPL89" s="336"/>
      <c r="NPM89" s="336"/>
      <c r="NPN89" s="336"/>
      <c r="NPO89" s="336"/>
      <c r="NPP89" s="336"/>
      <c r="NPQ89" s="336"/>
      <c r="NPR89" s="336"/>
      <c r="NPS89" s="336"/>
      <c r="NPT89" s="336"/>
      <c r="NPU89" s="336"/>
      <c r="NPV89" s="336"/>
      <c r="NPW89" s="336"/>
      <c r="NPX89" s="336"/>
      <c r="NPY89" s="336"/>
      <c r="NPZ89" s="336"/>
      <c r="NQA89" s="336"/>
      <c r="NQB89" s="336"/>
      <c r="NQC89" s="336"/>
      <c r="NQD89" s="336"/>
      <c r="NQE89" s="336"/>
      <c r="NQF89" s="336"/>
      <c r="NQG89" s="336"/>
      <c r="NQH89" s="336"/>
      <c r="NQI89" s="336"/>
      <c r="NQJ89" s="336"/>
      <c r="NQK89" s="336"/>
      <c r="NQL89" s="336"/>
      <c r="NQM89" s="336"/>
      <c r="NQN89" s="336"/>
      <c r="NQO89" s="336"/>
      <c r="NQP89" s="336"/>
      <c r="NQQ89" s="336"/>
      <c r="NQR89" s="336"/>
      <c r="NQS89" s="336"/>
      <c r="NQT89" s="336"/>
      <c r="NQU89" s="336"/>
      <c r="NQV89" s="336"/>
      <c r="NQW89" s="336"/>
      <c r="NQX89" s="336"/>
      <c r="NQY89" s="336"/>
      <c r="NQZ89" s="336"/>
      <c r="NRA89" s="336"/>
      <c r="NRB89" s="336"/>
      <c r="NRC89" s="336"/>
      <c r="NRD89" s="336"/>
      <c r="NRE89" s="336"/>
      <c r="NRF89" s="336"/>
      <c r="NRG89" s="336"/>
      <c r="NRH89" s="336"/>
      <c r="NRI89" s="336"/>
      <c r="NRJ89" s="336"/>
      <c r="NRK89" s="336"/>
      <c r="NRL89" s="336"/>
      <c r="NRM89" s="336"/>
      <c r="NRN89" s="336"/>
      <c r="NRO89" s="336"/>
      <c r="NRP89" s="336"/>
      <c r="NRQ89" s="336"/>
      <c r="NRR89" s="336"/>
      <c r="NRS89" s="336"/>
      <c r="NRT89" s="336"/>
      <c r="NRU89" s="336"/>
      <c r="NRV89" s="336"/>
      <c r="NRW89" s="336"/>
      <c r="NRX89" s="336"/>
      <c r="NRY89" s="336"/>
      <c r="NRZ89" s="336"/>
      <c r="NSA89" s="336"/>
      <c r="NSB89" s="336"/>
      <c r="NSC89" s="336"/>
      <c r="NSD89" s="336"/>
      <c r="NSE89" s="336"/>
      <c r="NSF89" s="336"/>
      <c r="NSG89" s="336"/>
      <c r="NSH89" s="336"/>
      <c r="NSI89" s="336"/>
      <c r="NSJ89" s="336"/>
      <c r="NSK89" s="336"/>
      <c r="NSL89" s="336"/>
      <c r="NSM89" s="336"/>
      <c r="NSN89" s="336"/>
      <c r="NSO89" s="336"/>
      <c r="NSP89" s="336"/>
      <c r="NSQ89" s="336"/>
      <c r="NSR89" s="336"/>
      <c r="NSS89" s="336"/>
      <c r="NST89" s="336"/>
      <c r="NSU89" s="336"/>
      <c r="NSV89" s="336"/>
      <c r="NSW89" s="336"/>
      <c r="NSX89" s="336"/>
      <c r="NSY89" s="336"/>
      <c r="NSZ89" s="336"/>
      <c r="NTA89" s="336"/>
      <c r="NTB89" s="336"/>
      <c r="NTC89" s="336"/>
      <c r="NTD89" s="336"/>
      <c r="NTE89" s="336"/>
      <c r="NTF89" s="336"/>
      <c r="NTG89" s="336"/>
      <c r="NTH89" s="336"/>
      <c r="NTI89" s="336"/>
      <c r="NTJ89" s="336"/>
      <c r="NTK89" s="336"/>
      <c r="NTL89" s="336"/>
      <c r="NTM89" s="336"/>
      <c r="NTN89" s="336"/>
      <c r="NTO89" s="336"/>
      <c r="NTP89" s="336"/>
      <c r="NTQ89" s="336"/>
      <c r="NTR89" s="336"/>
      <c r="NTS89" s="336"/>
      <c r="NTT89" s="336"/>
      <c r="NTU89" s="336"/>
      <c r="NTV89" s="336"/>
      <c r="NTW89" s="336"/>
      <c r="NTX89" s="336"/>
      <c r="NTY89" s="336"/>
      <c r="NTZ89" s="336"/>
      <c r="NUA89" s="336"/>
      <c r="NUB89" s="336"/>
      <c r="NUC89" s="336"/>
      <c r="NUD89" s="336"/>
      <c r="NUE89" s="336"/>
      <c r="NUF89" s="336"/>
      <c r="NUG89" s="336"/>
      <c r="NUH89" s="336"/>
      <c r="NUI89" s="336"/>
      <c r="NUJ89" s="336"/>
      <c r="NUK89" s="336"/>
      <c r="NUL89" s="336"/>
      <c r="NUM89" s="336"/>
      <c r="NUN89" s="336"/>
      <c r="NUO89" s="336"/>
      <c r="NUP89" s="336"/>
      <c r="NUQ89" s="336"/>
      <c r="NUR89" s="336"/>
      <c r="NUS89" s="336"/>
      <c r="NUT89" s="336"/>
      <c r="NUU89" s="336"/>
      <c r="NUV89" s="336"/>
      <c r="NUW89" s="336"/>
      <c r="NUX89" s="336"/>
      <c r="NUY89" s="336"/>
      <c r="NUZ89" s="336"/>
      <c r="NVA89" s="336"/>
      <c r="NVB89" s="336"/>
      <c r="NVC89" s="336"/>
      <c r="NVD89" s="336"/>
      <c r="NVE89" s="336"/>
      <c r="NVF89" s="336"/>
      <c r="NVG89" s="336"/>
      <c r="NVH89" s="336"/>
      <c r="NVI89" s="336"/>
      <c r="NVJ89" s="336"/>
      <c r="NVK89" s="336"/>
      <c r="NVL89" s="336"/>
      <c r="NVM89" s="336"/>
      <c r="NVN89" s="336"/>
      <c r="NVO89" s="336"/>
      <c r="NVP89" s="336"/>
      <c r="NVQ89" s="336"/>
      <c r="NVR89" s="336"/>
      <c r="NVS89" s="336"/>
      <c r="NVT89" s="336"/>
      <c r="NVU89" s="336"/>
      <c r="NVV89" s="336"/>
      <c r="NVW89" s="336"/>
      <c r="NVX89" s="336"/>
      <c r="NVY89" s="336"/>
      <c r="NVZ89" s="336"/>
      <c r="NWA89" s="336"/>
      <c r="NWB89" s="336"/>
      <c r="NWC89" s="336"/>
      <c r="NWD89" s="336"/>
      <c r="NWE89" s="336"/>
      <c r="NWF89" s="336"/>
      <c r="NWG89" s="336"/>
      <c r="NWH89" s="336"/>
      <c r="NWI89" s="336"/>
      <c r="NWJ89" s="336"/>
      <c r="NWK89" s="336"/>
      <c r="NWL89" s="336"/>
      <c r="NWM89" s="336"/>
      <c r="NWN89" s="336"/>
      <c r="NWO89" s="336"/>
      <c r="NWP89" s="336"/>
      <c r="NWQ89" s="336"/>
      <c r="NWR89" s="336"/>
      <c r="NWS89" s="336"/>
      <c r="NWT89" s="336"/>
      <c r="NWU89" s="336"/>
      <c r="NWV89" s="336"/>
      <c r="NWW89" s="336"/>
      <c r="NWX89" s="336"/>
      <c r="NWY89" s="336"/>
      <c r="NWZ89" s="336"/>
      <c r="NXA89" s="336"/>
      <c r="NXB89" s="336"/>
      <c r="NXC89" s="336"/>
      <c r="NXD89" s="336"/>
      <c r="NXE89" s="336"/>
      <c r="NXF89" s="336"/>
      <c r="NXG89" s="336"/>
      <c r="NXH89" s="336"/>
      <c r="NXI89" s="336"/>
      <c r="NXJ89" s="336"/>
      <c r="NXK89" s="336"/>
      <c r="NXL89" s="336"/>
      <c r="NXM89" s="336"/>
      <c r="NXN89" s="336"/>
      <c r="NXO89" s="336"/>
      <c r="NXP89" s="336"/>
      <c r="NXQ89" s="336"/>
      <c r="NXR89" s="336"/>
      <c r="NXS89" s="336"/>
      <c r="NXT89" s="336"/>
      <c r="NXU89" s="336"/>
      <c r="NXV89" s="336"/>
      <c r="NXW89" s="336"/>
      <c r="NXX89" s="336"/>
      <c r="NXY89" s="336"/>
      <c r="NXZ89" s="336"/>
      <c r="NYA89" s="336"/>
      <c r="NYB89" s="336"/>
      <c r="NYC89" s="336"/>
      <c r="NYD89" s="336"/>
      <c r="NYE89" s="336"/>
      <c r="NYF89" s="336"/>
      <c r="NYG89" s="336"/>
      <c r="NYH89" s="336"/>
      <c r="NYI89" s="336"/>
      <c r="NYJ89" s="336"/>
      <c r="NYK89" s="336"/>
      <c r="NYL89" s="336"/>
      <c r="NYM89" s="336"/>
      <c r="NYN89" s="336"/>
      <c r="NYO89" s="336"/>
      <c r="NYP89" s="336"/>
      <c r="NYQ89" s="336"/>
      <c r="NYR89" s="336"/>
      <c r="NYS89" s="336"/>
      <c r="NYT89" s="336"/>
      <c r="NYU89" s="336"/>
      <c r="NYV89" s="336"/>
      <c r="NYW89" s="336"/>
      <c r="NYX89" s="336"/>
      <c r="NYY89" s="336"/>
      <c r="NYZ89" s="336"/>
      <c r="NZA89" s="336"/>
      <c r="NZB89" s="336"/>
      <c r="NZC89" s="336"/>
      <c r="NZD89" s="336"/>
      <c r="NZE89" s="336"/>
      <c r="NZF89" s="336"/>
      <c r="NZG89" s="336"/>
      <c r="NZH89" s="336"/>
      <c r="NZI89" s="336"/>
      <c r="NZJ89" s="336"/>
      <c r="NZK89" s="336"/>
      <c r="NZL89" s="336"/>
      <c r="NZM89" s="336"/>
      <c r="NZN89" s="336"/>
      <c r="NZO89" s="336"/>
      <c r="NZP89" s="336"/>
      <c r="NZQ89" s="336"/>
      <c r="NZR89" s="336"/>
      <c r="NZS89" s="336"/>
      <c r="NZT89" s="336"/>
      <c r="NZU89" s="336"/>
      <c r="NZV89" s="336"/>
      <c r="NZW89" s="336"/>
      <c r="NZX89" s="336"/>
      <c r="NZY89" s="336"/>
      <c r="NZZ89" s="336"/>
      <c r="OAA89" s="336"/>
      <c r="OAB89" s="336"/>
      <c r="OAC89" s="336"/>
      <c r="OAD89" s="336"/>
      <c r="OAE89" s="336"/>
      <c r="OAF89" s="336"/>
      <c r="OAG89" s="336"/>
      <c r="OAH89" s="336"/>
      <c r="OAI89" s="336"/>
      <c r="OAJ89" s="336"/>
      <c r="OAK89" s="336"/>
      <c r="OAL89" s="336"/>
      <c r="OAM89" s="336"/>
      <c r="OAN89" s="336"/>
      <c r="OAO89" s="336"/>
      <c r="OAP89" s="336"/>
      <c r="OAQ89" s="336"/>
      <c r="OAR89" s="336"/>
      <c r="OAS89" s="336"/>
      <c r="OAT89" s="336"/>
      <c r="OAU89" s="336"/>
      <c r="OAV89" s="336"/>
      <c r="OAW89" s="336"/>
      <c r="OAX89" s="336"/>
      <c r="OAY89" s="336"/>
      <c r="OAZ89" s="336"/>
      <c r="OBA89" s="336"/>
      <c r="OBB89" s="336"/>
      <c r="OBC89" s="336"/>
      <c r="OBD89" s="336"/>
      <c r="OBE89" s="336"/>
      <c r="OBF89" s="336"/>
      <c r="OBG89" s="336"/>
      <c r="OBH89" s="336"/>
      <c r="OBI89" s="336"/>
      <c r="OBJ89" s="336"/>
      <c r="OBK89" s="336"/>
      <c r="OBL89" s="336"/>
      <c r="OBM89" s="336"/>
      <c r="OBN89" s="336"/>
      <c r="OBO89" s="336"/>
      <c r="OBP89" s="336"/>
      <c r="OBQ89" s="336"/>
      <c r="OBR89" s="336"/>
      <c r="OBS89" s="336"/>
      <c r="OBT89" s="336"/>
      <c r="OBU89" s="336"/>
      <c r="OBV89" s="336"/>
      <c r="OBW89" s="336"/>
      <c r="OBX89" s="336"/>
      <c r="OBY89" s="336"/>
      <c r="OBZ89" s="336"/>
      <c r="OCA89" s="336"/>
      <c r="OCB89" s="336"/>
      <c r="OCC89" s="336"/>
      <c r="OCD89" s="336"/>
      <c r="OCE89" s="336"/>
      <c r="OCF89" s="336"/>
      <c r="OCG89" s="336"/>
      <c r="OCH89" s="336"/>
      <c r="OCI89" s="336"/>
      <c r="OCJ89" s="336"/>
      <c r="OCK89" s="336"/>
      <c r="OCL89" s="336"/>
      <c r="OCM89" s="336"/>
      <c r="OCN89" s="336"/>
      <c r="OCO89" s="336"/>
      <c r="OCP89" s="336"/>
      <c r="OCQ89" s="336"/>
      <c r="OCR89" s="336"/>
      <c r="OCS89" s="336"/>
      <c r="OCT89" s="336"/>
      <c r="OCU89" s="336"/>
      <c r="OCV89" s="336"/>
      <c r="OCW89" s="336"/>
      <c r="OCX89" s="336"/>
      <c r="OCY89" s="336"/>
      <c r="OCZ89" s="336"/>
      <c r="ODA89" s="336"/>
      <c r="ODB89" s="336"/>
      <c r="ODC89" s="336"/>
      <c r="ODD89" s="336"/>
      <c r="ODE89" s="336"/>
      <c r="ODF89" s="336"/>
      <c r="ODG89" s="336"/>
      <c r="ODH89" s="336"/>
      <c r="ODI89" s="336"/>
      <c r="ODJ89" s="336"/>
      <c r="ODK89" s="336"/>
      <c r="ODL89" s="336"/>
      <c r="ODM89" s="336"/>
      <c r="ODN89" s="336"/>
      <c r="ODO89" s="336"/>
      <c r="ODP89" s="336"/>
      <c r="ODQ89" s="336"/>
      <c r="ODR89" s="336"/>
      <c r="ODS89" s="336"/>
      <c r="ODT89" s="336"/>
      <c r="ODU89" s="336"/>
      <c r="ODV89" s="336"/>
      <c r="ODW89" s="336"/>
      <c r="ODX89" s="336"/>
      <c r="ODY89" s="336"/>
      <c r="ODZ89" s="336"/>
      <c r="OEA89" s="336"/>
      <c r="OEB89" s="336"/>
      <c r="OEC89" s="336"/>
      <c r="OED89" s="336"/>
      <c r="OEE89" s="336"/>
      <c r="OEF89" s="336"/>
      <c r="OEG89" s="336"/>
      <c r="OEH89" s="336"/>
      <c r="OEI89" s="336"/>
      <c r="OEJ89" s="336"/>
      <c r="OEK89" s="336"/>
      <c r="OEL89" s="336"/>
      <c r="OEM89" s="336"/>
      <c r="OEN89" s="336"/>
      <c r="OEO89" s="336"/>
      <c r="OEP89" s="336"/>
      <c r="OEQ89" s="336"/>
      <c r="OER89" s="336"/>
      <c r="OES89" s="336"/>
      <c r="OET89" s="336"/>
      <c r="OEU89" s="336"/>
      <c r="OEV89" s="336"/>
      <c r="OEW89" s="336"/>
      <c r="OEX89" s="336"/>
      <c r="OEY89" s="336"/>
      <c r="OEZ89" s="336"/>
      <c r="OFA89" s="336"/>
      <c r="OFB89" s="336"/>
      <c r="OFC89" s="336"/>
      <c r="OFD89" s="336"/>
      <c r="OFE89" s="336"/>
      <c r="OFF89" s="336"/>
      <c r="OFG89" s="336"/>
      <c r="OFH89" s="336"/>
      <c r="OFI89" s="336"/>
      <c r="OFJ89" s="336"/>
      <c r="OFK89" s="336"/>
      <c r="OFL89" s="336"/>
      <c r="OFM89" s="336"/>
      <c r="OFN89" s="336"/>
      <c r="OFO89" s="336"/>
      <c r="OFP89" s="336"/>
      <c r="OFQ89" s="336"/>
      <c r="OFR89" s="336"/>
      <c r="OFS89" s="336"/>
      <c r="OFT89" s="336"/>
      <c r="OFU89" s="336"/>
      <c r="OFV89" s="336"/>
      <c r="OFW89" s="336"/>
      <c r="OFX89" s="336"/>
      <c r="OFY89" s="336"/>
      <c r="OFZ89" s="336"/>
      <c r="OGA89" s="336"/>
      <c r="OGB89" s="336"/>
      <c r="OGC89" s="336"/>
      <c r="OGD89" s="336"/>
      <c r="OGE89" s="336"/>
      <c r="OGF89" s="336"/>
      <c r="OGG89" s="336"/>
      <c r="OGH89" s="336"/>
      <c r="OGI89" s="336"/>
      <c r="OGJ89" s="336"/>
      <c r="OGK89" s="336"/>
      <c r="OGL89" s="336"/>
      <c r="OGM89" s="336"/>
      <c r="OGN89" s="336"/>
      <c r="OGO89" s="336"/>
      <c r="OGP89" s="336"/>
      <c r="OGQ89" s="336"/>
      <c r="OGR89" s="336"/>
      <c r="OGS89" s="336"/>
      <c r="OGT89" s="336"/>
      <c r="OGU89" s="336"/>
      <c r="OGV89" s="336"/>
      <c r="OGW89" s="336"/>
      <c r="OGX89" s="336"/>
      <c r="OGY89" s="336"/>
      <c r="OGZ89" s="336"/>
      <c r="OHA89" s="336"/>
      <c r="OHB89" s="336"/>
      <c r="OHC89" s="336"/>
      <c r="OHD89" s="336"/>
      <c r="OHE89" s="336"/>
      <c r="OHF89" s="336"/>
      <c r="OHG89" s="336"/>
      <c r="OHH89" s="336"/>
      <c r="OHI89" s="336"/>
      <c r="OHJ89" s="336"/>
      <c r="OHK89" s="336"/>
      <c r="OHL89" s="336"/>
      <c r="OHM89" s="336"/>
      <c r="OHN89" s="336"/>
      <c r="OHO89" s="336"/>
      <c r="OHP89" s="336"/>
      <c r="OHQ89" s="336"/>
      <c r="OHR89" s="336"/>
      <c r="OHS89" s="336"/>
      <c r="OHT89" s="336"/>
      <c r="OHU89" s="336"/>
      <c r="OHV89" s="336"/>
      <c r="OHW89" s="336"/>
      <c r="OHX89" s="336"/>
      <c r="OHY89" s="336"/>
      <c r="OHZ89" s="336"/>
      <c r="OIA89" s="336"/>
      <c r="OIB89" s="336"/>
      <c r="OIC89" s="336"/>
      <c r="OID89" s="336"/>
      <c r="OIE89" s="336"/>
      <c r="OIF89" s="336"/>
      <c r="OIG89" s="336"/>
      <c r="OIH89" s="336"/>
      <c r="OII89" s="336"/>
      <c r="OIJ89" s="336"/>
      <c r="OIK89" s="336"/>
      <c r="OIL89" s="336"/>
      <c r="OIM89" s="336"/>
      <c r="OIN89" s="336"/>
      <c r="OIO89" s="336"/>
      <c r="OIP89" s="336"/>
      <c r="OIQ89" s="336"/>
      <c r="OIR89" s="336"/>
      <c r="OIS89" s="336"/>
      <c r="OIT89" s="336"/>
      <c r="OIU89" s="336"/>
      <c r="OIV89" s="336"/>
      <c r="OIW89" s="336"/>
      <c r="OIX89" s="336"/>
      <c r="OIY89" s="336"/>
      <c r="OIZ89" s="336"/>
      <c r="OJA89" s="336"/>
      <c r="OJB89" s="336"/>
      <c r="OJC89" s="336"/>
      <c r="OJD89" s="336"/>
      <c r="OJE89" s="336"/>
      <c r="OJF89" s="336"/>
      <c r="OJG89" s="336"/>
      <c r="OJH89" s="336"/>
      <c r="OJI89" s="336"/>
      <c r="OJJ89" s="336"/>
      <c r="OJK89" s="336"/>
      <c r="OJL89" s="336"/>
      <c r="OJM89" s="336"/>
      <c r="OJN89" s="336"/>
      <c r="OJO89" s="336"/>
      <c r="OJP89" s="336"/>
      <c r="OJQ89" s="336"/>
      <c r="OJR89" s="336"/>
      <c r="OJS89" s="336"/>
      <c r="OJT89" s="336"/>
      <c r="OJU89" s="336"/>
      <c r="OJV89" s="336"/>
      <c r="OJW89" s="336"/>
      <c r="OJX89" s="336"/>
      <c r="OJY89" s="336"/>
      <c r="OJZ89" s="336"/>
      <c r="OKA89" s="336"/>
      <c r="OKB89" s="336"/>
      <c r="OKC89" s="336"/>
      <c r="OKD89" s="336"/>
      <c r="OKE89" s="336"/>
      <c r="OKF89" s="336"/>
      <c r="OKG89" s="336"/>
      <c r="OKH89" s="336"/>
      <c r="OKI89" s="336"/>
      <c r="OKJ89" s="336"/>
      <c r="OKK89" s="336"/>
      <c r="OKL89" s="336"/>
      <c r="OKM89" s="336"/>
      <c r="OKN89" s="336"/>
      <c r="OKO89" s="336"/>
      <c r="OKP89" s="336"/>
      <c r="OKQ89" s="336"/>
      <c r="OKR89" s="336"/>
      <c r="OKS89" s="336"/>
      <c r="OKT89" s="336"/>
      <c r="OKU89" s="336"/>
      <c r="OKV89" s="336"/>
      <c r="OKW89" s="336"/>
      <c r="OKX89" s="336"/>
      <c r="OKY89" s="336"/>
      <c r="OKZ89" s="336"/>
      <c r="OLA89" s="336"/>
      <c r="OLB89" s="336"/>
      <c r="OLC89" s="336"/>
      <c r="OLD89" s="336"/>
      <c r="OLE89" s="336"/>
      <c r="OLF89" s="336"/>
      <c r="OLG89" s="336"/>
      <c r="OLH89" s="336"/>
      <c r="OLI89" s="336"/>
      <c r="OLJ89" s="336"/>
      <c r="OLK89" s="336"/>
      <c r="OLL89" s="336"/>
      <c r="OLM89" s="336"/>
      <c r="OLN89" s="336"/>
      <c r="OLO89" s="336"/>
      <c r="OLP89" s="336"/>
      <c r="OLQ89" s="336"/>
      <c r="OLR89" s="336"/>
      <c r="OLS89" s="336"/>
      <c r="OLT89" s="336"/>
      <c r="OLU89" s="336"/>
      <c r="OLV89" s="336"/>
      <c r="OLW89" s="336"/>
      <c r="OLX89" s="336"/>
      <c r="OLY89" s="336"/>
      <c r="OLZ89" s="336"/>
      <c r="OMA89" s="336"/>
      <c r="OMB89" s="336"/>
      <c r="OMC89" s="336"/>
      <c r="OMD89" s="336"/>
      <c r="OME89" s="336"/>
      <c r="OMF89" s="336"/>
      <c r="OMG89" s="336"/>
      <c r="OMH89" s="336"/>
      <c r="OMI89" s="336"/>
      <c r="OMJ89" s="336"/>
      <c r="OMK89" s="336"/>
      <c r="OML89" s="336"/>
      <c r="OMM89" s="336"/>
      <c r="OMN89" s="336"/>
      <c r="OMO89" s="336"/>
      <c r="OMP89" s="336"/>
      <c r="OMQ89" s="336"/>
      <c r="OMR89" s="336"/>
      <c r="OMS89" s="336"/>
      <c r="OMT89" s="336"/>
      <c r="OMU89" s="336"/>
      <c r="OMV89" s="336"/>
      <c r="OMW89" s="336"/>
      <c r="OMX89" s="336"/>
      <c r="OMY89" s="336"/>
      <c r="OMZ89" s="336"/>
      <c r="ONA89" s="336"/>
      <c r="ONB89" s="336"/>
      <c r="ONC89" s="336"/>
      <c r="OND89" s="336"/>
      <c r="ONE89" s="336"/>
      <c r="ONF89" s="336"/>
      <c r="ONG89" s="336"/>
      <c r="ONH89" s="336"/>
      <c r="ONI89" s="336"/>
      <c r="ONJ89" s="336"/>
      <c r="ONK89" s="336"/>
      <c r="ONL89" s="336"/>
      <c r="ONM89" s="336"/>
      <c r="ONN89" s="336"/>
      <c r="ONO89" s="336"/>
      <c r="ONP89" s="336"/>
      <c r="ONQ89" s="336"/>
      <c r="ONR89" s="336"/>
      <c r="ONS89" s="336"/>
      <c r="ONT89" s="336"/>
      <c r="ONU89" s="336"/>
      <c r="ONV89" s="336"/>
      <c r="ONW89" s="336"/>
      <c r="ONX89" s="336"/>
      <c r="ONY89" s="336"/>
      <c r="ONZ89" s="336"/>
      <c r="OOA89" s="336"/>
      <c r="OOB89" s="336"/>
      <c r="OOC89" s="336"/>
      <c r="OOD89" s="336"/>
      <c r="OOE89" s="336"/>
      <c r="OOF89" s="336"/>
      <c r="OOG89" s="336"/>
      <c r="OOH89" s="336"/>
      <c r="OOI89" s="336"/>
      <c r="OOJ89" s="336"/>
      <c r="OOK89" s="336"/>
      <c r="OOL89" s="336"/>
      <c r="OOM89" s="336"/>
      <c r="OON89" s="336"/>
      <c r="OOO89" s="336"/>
      <c r="OOP89" s="336"/>
      <c r="OOQ89" s="336"/>
      <c r="OOR89" s="336"/>
      <c r="OOS89" s="336"/>
      <c r="OOT89" s="336"/>
      <c r="OOU89" s="336"/>
      <c r="OOV89" s="336"/>
      <c r="OOW89" s="336"/>
      <c r="OOX89" s="336"/>
      <c r="OOY89" s="336"/>
      <c r="OOZ89" s="336"/>
      <c r="OPA89" s="336"/>
      <c r="OPB89" s="336"/>
      <c r="OPC89" s="336"/>
      <c r="OPD89" s="336"/>
      <c r="OPE89" s="336"/>
      <c r="OPF89" s="336"/>
      <c r="OPG89" s="336"/>
      <c r="OPH89" s="336"/>
      <c r="OPI89" s="336"/>
      <c r="OPJ89" s="336"/>
      <c r="OPK89" s="336"/>
      <c r="OPL89" s="336"/>
      <c r="OPM89" s="336"/>
      <c r="OPN89" s="336"/>
      <c r="OPO89" s="336"/>
      <c r="OPP89" s="336"/>
      <c r="OPQ89" s="336"/>
      <c r="OPR89" s="336"/>
      <c r="OPS89" s="336"/>
      <c r="OPT89" s="336"/>
      <c r="OPU89" s="336"/>
      <c r="OPV89" s="336"/>
      <c r="OPW89" s="336"/>
      <c r="OPX89" s="336"/>
      <c r="OPY89" s="336"/>
      <c r="OPZ89" s="336"/>
      <c r="OQA89" s="336"/>
      <c r="OQB89" s="336"/>
      <c r="OQC89" s="336"/>
      <c r="OQD89" s="336"/>
      <c r="OQE89" s="336"/>
      <c r="OQF89" s="336"/>
      <c r="OQG89" s="336"/>
      <c r="OQH89" s="336"/>
      <c r="OQI89" s="336"/>
      <c r="OQJ89" s="336"/>
      <c r="OQK89" s="336"/>
      <c r="OQL89" s="336"/>
      <c r="OQM89" s="336"/>
      <c r="OQN89" s="336"/>
      <c r="OQO89" s="336"/>
      <c r="OQP89" s="336"/>
      <c r="OQQ89" s="336"/>
      <c r="OQR89" s="336"/>
      <c r="OQS89" s="336"/>
      <c r="OQT89" s="336"/>
      <c r="OQU89" s="336"/>
      <c r="OQV89" s="336"/>
      <c r="OQW89" s="336"/>
      <c r="OQX89" s="336"/>
      <c r="OQY89" s="336"/>
      <c r="OQZ89" s="336"/>
      <c r="ORA89" s="336"/>
      <c r="ORB89" s="336"/>
      <c r="ORC89" s="336"/>
      <c r="ORD89" s="336"/>
      <c r="ORE89" s="336"/>
      <c r="ORF89" s="336"/>
      <c r="ORG89" s="336"/>
      <c r="ORH89" s="336"/>
      <c r="ORI89" s="336"/>
      <c r="ORJ89" s="336"/>
      <c r="ORK89" s="336"/>
      <c r="ORL89" s="336"/>
      <c r="ORM89" s="336"/>
      <c r="ORN89" s="336"/>
      <c r="ORO89" s="336"/>
      <c r="ORP89" s="336"/>
      <c r="ORQ89" s="336"/>
      <c r="ORR89" s="336"/>
      <c r="ORS89" s="336"/>
      <c r="ORT89" s="336"/>
      <c r="ORU89" s="336"/>
      <c r="ORV89" s="336"/>
      <c r="ORW89" s="336"/>
      <c r="ORX89" s="336"/>
      <c r="ORY89" s="336"/>
      <c r="ORZ89" s="336"/>
      <c r="OSA89" s="336"/>
      <c r="OSB89" s="336"/>
      <c r="OSC89" s="336"/>
      <c r="OSD89" s="336"/>
      <c r="OSE89" s="336"/>
      <c r="OSF89" s="336"/>
      <c r="OSG89" s="336"/>
      <c r="OSH89" s="336"/>
      <c r="OSI89" s="336"/>
      <c r="OSJ89" s="336"/>
      <c r="OSK89" s="336"/>
      <c r="OSL89" s="336"/>
      <c r="OSM89" s="336"/>
      <c r="OSN89" s="336"/>
      <c r="OSO89" s="336"/>
      <c r="OSP89" s="336"/>
      <c r="OSQ89" s="336"/>
      <c r="OSR89" s="336"/>
      <c r="OSS89" s="336"/>
      <c r="OST89" s="336"/>
      <c r="OSU89" s="336"/>
      <c r="OSV89" s="336"/>
      <c r="OSW89" s="336"/>
      <c r="OSX89" s="336"/>
      <c r="OSY89" s="336"/>
      <c r="OSZ89" s="336"/>
      <c r="OTA89" s="336"/>
      <c r="OTB89" s="336"/>
      <c r="OTC89" s="336"/>
      <c r="OTD89" s="336"/>
      <c r="OTE89" s="336"/>
      <c r="OTF89" s="336"/>
      <c r="OTG89" s="336"/>
      <c r="OTH89" s="336"/>
      <c r="OTI89" s="336"/>
      <c r="OTJ89" s="336"/>
      <c r="OTK89" s="336"/>
      <c r="OTL89" s="336"/>
      <c r="OTM89" s="336"/>
      <c r="OTN89" s="336"/>
      <c r="OTO89" s="336"/>
      <c r="OTP89" s="336"/>
      <c r="OTQ89" s="336"/>
      <c r="OTR89" s="336"/>
      <c r="OTS89" s="336"/>
      <c r="OTT89" s="336"/>
      <c r="OTU89" s="336"/>
      <c r="OTV89" s="336"/>
      <c r="OTW89" s="336"/>
      <c r="OTX89" s="336"/>
      <c r="OTY89" s="336"/>
      <c r="OTZ89" s="336"/>
      <c r="OUA89" s="336"/>
      <c r="OUB89" s="336"/>
      <c r="OUC89" s="336"/>
      <c r="OUD89" s="336"/>
      <c r="OUE89" s="336"/>
      <c r="OUF89" s="336"/>
      <c r="OUG89" s="336"/>
      <c r="OUH89" s="336"/>
      <c r="OUI89" s="336"/>
      <c r="OUJ89" s="336"/>
      <c r="OUK89" s="336"/>
      <c r="OUL89" s="336"/>
      <c r="OUM89" s="336"/>
      <c r="OUN89" s="336"/>
      <c r="OUO89" s="336"/>
      <c r="OUP89" s="336"/>
      <c r="OUQ89" s="336"/>
      <c r="OUR89" s="336"/>
      <c r="OUS89" s="336"/>
      <c r="OUT89" s="336"/>
      <c r="OUU89" s="336"/>
      <c r="OUV89" s="336"/>
      <c r="OUW89" s="336"/>
      <c r="OUX89" s="336"/>
      <c r="OUY89" s="336"/>
      <c r="OUZ89" s="336"/>
      <c r="OVA89" s="336"/>
      <c r="OVB89" s="336"/>
      <c r="OVC89" s="336"/>
      <c r="OVD89" s="336"/>
      <c r="OVE89" s="336"/>
      <c r="OVF89" s="336"/>
      <c r="OVG89" s="336"/>
      <c r="OVH89" s="336"/>
      <c r="OVI89" s="336"/>
      <c r="OVJ89" s="336"/>
      <c r="OVK89" s="336"/>
      <c r="OVL89" s="336"/>
      <c r="OVM89" s="336"/>
      <c r="OVN89" s="336"/>
      <c r="OVO89" s="336"/>
      <c r="OVP89" s="336"/>
      <c r="OVQ89" s="336"/>
      <c r="OVR89" s="336"/>
      <c r="OVS89" s="336"/>
      <c r="OVT89" s="336"/>
      <c r="OVU89" s="336"/>
      <c r="OVV89" s="336"/>
      <c r="OVW89" s="336"/>
      <c r="OVX89" s="336"/>
      <c r="OVY89" s="336"/>
      <c r="OVZ89" s="336"/>
      <c r="OWA89" s="336"/>
      <c r="OWB89" s="336"/>
      <c r="OWC89" s="336"/>
      <c r="OWD89" s="336"/>
      <c r="OWE89" s="336"/>
      <c r="OWF89" s="336"/>
      <c r="OWG89" s="336"/>
      <c r="OWH89" s="336"/>
      <c r="OWI89" s="336"/>
      <c r="OWJ89" s="336"/>
      <c r="OWK89" s="336"/>
      <c r="OWL89" s="336"/>
      <c r="OWM89" s="336"/>
      <c r="OWN89" s="336"/>
      <c r="OWO89" s="336"/>
      <c r="OWP89" s="336"/>
      <c r="OWQ89" s="336"/>
      <c r="OWR89" s="336"/>
      <c r="OWS89" s="336"/>
      <c r="OWT89" s="336"/>
      <c r="OWU89" s="336"/>
      <c r="OWV89" s="336"/>
      <c r="OWW89" s="336"/>
      <c r="OWX89" s="336"/>
      <c r="OWY89" s="336"/>
      <c r="OWZ89" s="336"/>
      <c r="OXA89" s="336"/>
      <c r="OXB89" s="336"/>
      <c r="OXC89" s="336"/>
      <c r="OXD89" s="336"/>
      <c r="OXE89" s="336"/>
      <c r="OXF89" s="336"/>
      <c r="OXG89" s="336"/>
      <c r="OXH89" s="336"/>
      <c r="OXI89" s="336"/>
      <c r="OXJ89" s="336"/>
      <c r="OXK89" s="336"/>
      <c r="OXL89" s="336"/>
      <c r="OXM89" s="336"/>
      <c r="OXN89" s="336"/>
      <c r="OXO89" s="336"/>
      <c r="OXP89" s="336"/>
      <c r="OXQ89" s="336"/>
      <c r="OXR89" s="336"/>
      <c r="OXS89" s="336"/>
      <c r="OXT89" s="336"/>
      <c r="OXU89" s="336"/>
      <c r="OXV89" s="336"/>
      <c r="OXW89" s="336"/>
      <c r="OXX89" s="336"/>
      <c r="OXY89" s="336"/>
      <c r="OXZ89" s="336"/>
      <c r="OYA89" s="336"/>
      <c r="OYB89" s="336"/>
      <c r="OYC89" s="336"/>
      <c r="OYD89" s="336"/>
      <c r="OYE89" s="336"/>
      <c r="OYF89" s="336"/>
      <c r="OYG89" s="336"/>
      <c r="OYH89" s="336"/>
      <c r="OYI89" s="336"/>
      <c r="OYJ89" s="336"/>
      <c r="OYK89" s="336"/>
      <c r="OYL89" s="336"/>
      <c r="OYM89" s="336"/>
      <c r="OYN89" s="336"/>
      <c r="OYO89" s="336"/>
      <c r="OYP89" s="336"/>
      <c r="OYQ89" s="336"/>
      <c r="OYR89" s="336"/>
      <c r="OYS89" s="336"/>
      <c r="OYT89" s="336"/>
      <c r="OYU89" s="336"/>
      <c r="OYV89" s="336"/>
      <c r="OYW89" s="336"/>
      <c r="OYX89" s="336"/>
      <c r="OYY89" s="336"/>
      <c r="OYZ89" s="336"/>
      <c r="OZA89" s="336"/>
      <c r="OZB89" s="336"/>
      <c r="OZC89" s="336"/>
      <c r="OZD89" s="336"/>
      <c r="OZE89" s="336"/>
      <c r="OZF89" s="336"/>
      <c r="OZG89" s="336"/>
      <c r="OZH89" s="336"/>
      <c r="OZI89" s="336"/>
      <c r="OZJ89" s="336"/>
      <c r="OZK89" s="336"/>
      <c r="OZL89" s="336"/>
      <c r="OZM89" s="336"/>
      <c r="OZN89" s="336"/>
      <c r="OZO89" s="336"/>
      <c r="OZP89" s="336"/>
      <c r="OZQ89" s="336"/>
      <c r="OZR89" s="336"/>
      <c r="OZS89" s="336"/>
      <c r="OZT89" s="336"/>
      <c r="OZU89" s="336"/>
      <c r="OZV89" s="336"/>
      <c r="OZW89" s="336"/>
      <c r="OZX89" s="336"/>
      <c r="OZY89" s="336"/>
      <c r="OZZ89" s="336"/>
      <c r="PAA89" s="336"/>
      <c r="PAB89" s="336"/>
      <c r="PAC89" s="336"/>
      <c r="PAD89" s="336"/>
      <c r="PAE89" s="336"/>
      <c r="PAF89" s="336"/>
      <c r="PAG89" s="336"/>
      <c r="PAH89" s="336"/>
      <c r="PAI89" s="336"/>
      <c r="PAJ89" s="336"/>
      <c r="PAK89" s="336"/>
      <c r="PAL89" s="336"/>
      <c r="PAM89" s="336"/>
      <c r="PAN89" s="336"/>
      <c r="PAO89" s="336"/>
      <c r="PAP89" s="336"/>
      <c r="PAQ89" s="336"/>
      <c r="PAR89" s="336"/>
      <c r="PAS89" s="336"/>
      <c r="PAT89" s="336"/>
      <c r="PAU89" s="336"/>
      <c r="PAV89" s="336"/>
      <c r="PAW89" s="336"/>
      <c r="PAX89" s="336"/>
      <c r="PAY89" s="336"/>
      <c r="PAZ89" s="336"/>
      <c r="PBA89" s="336"/>
      <c r="PBB89" s="336"/>
      <c r="PBC89" s="336"/>
      <c r="PBD89" s="336"/>
      <c r="PBE89" s="336"/>
      <c r="PBF89" s="336"/>
      <c r="PBG89" s="336"/>
      <c r="PBH89" s="336"/>
      <c r="PBI89" s="336"/>
      <c r="PBJ89" s="336"/>
      <c r="PBK89" s="336"/>
      <c r="PBL89" s="336"/>
      <c r="PBM89" s="336"/>
      <c r="PBN89" s="336"/>
      <c r="PBO89" s="336"/>
      <c r="PBP89" s="336"/>
      <c r="PBQ89" s="336"/>
      <c r="PBR89" s="336"/>
      <c r="PBS89" s="336"/>
      <c r="PBT89" s="336"/>
      <c r="PBU89" s="336"/>
      <c r="PBV89" s="336"/>
      <c r="PBW89" s="336"/>
      <c r="PBX89" s="336"/>
      <c r="PBY89" s="336"/>
      <c r="PBZ89" s="336"/>
      <c r="PCA89" s="336"/>
      <c r="PCB89" s="336"/>
      <c r="PCC89" s="336"/>
      <c r="PCD89" s="336"/>
      <c r="PCE89" s="336"/>
      <c r="PCF89" s="336"/>
      <c r="PCG89" s="336"/>
      <c r="PCH89" s="336"/>
      <c r="PCI89" s="336"/>
      <c r="PCJ89" s="336"/>
      <c r="PCK89" s="336"/>
      <c r="PCL89" s="336"/>
      <c r="PCM89" s="336"/>
      <c r="PCN89" s="336"/>
      <c r="PCO89" s="336"/>
      <c r="PCP89" s="336"/>
      <c r="PCQ89" s="336"/>
      <c r="PCR89" s="336"/>
      <c r="PCS89" s="336"/>
      <c r="PCT89" s="336"/>
      <c r="PCU89" s="336"/>
      <c r="PCV89" s="336"/>
      <c r="PCW89" s="336"/>
      <c r="PCX89" s="336"/>
      <c r="PCY89" s="336"/>
      <c r="PCZ89" s="336"/>
      <c r="PDA89" s="336"/>
      <c r="PDB89" s="336"/>
      <c r="PDC89" s="336"/>
      <c r="PDD89" s="336"/>
      <c r="PDE89" s="336"/>
      <c r="PDF89" s="336"/>
      <c r="PDG89" s="336"/>
      <c r="PDH89" s="336"/>
      <c r="PDI89" s="336"/>
      <c r="PDJ89" s="336"/>
      <c r="PDK89" s="336"/>
      <c r="PDL89" s="336"/>
      <c r="PDM89" s="336"/>
      <c r="PDN89" s="336"/>
      <c r="PDO89" s="336"/>
      <c r="PDP89" s="336"/>
      <c r="PDQ89" s="336"/>
      <c r="PDR89" s="336"/>
      <c r="PDS89" s="336"/>
      <c r="PDT89" s="336"/>
      <c r="PDU89" s="336"/>
      <c r="PDV89" s="336"/>
      <c r="PDW89" s="336"/>
      <c r="PDX89" s="336"/>
      <c r="PDY89" s="336"/>
      <c r="PDZ89" s="336"/>
      <c r="PEA89" s="336"/>
      <c r="PEB89" s="336"/>
      <c r="PEC89" s="336"/>
      <c r="PED89" s="336"/>
      <c r="PEE89" s="336"/>
      <c r="PEF89" s="336"/>
      <c r="PEG89" s="336"/>
      <c r="PEH89" s="336"/>
      <c r="PEI89" s="336"/>
      <c r="PEJ89" s="336"/>
      <c r="PEK89" s="336"/>
      <c r="PEL89" s="336"/>
      <c r="PEM89" s="336"/>
      <c r="PEN89" s="336"/>
      <c r="PEO89" s="336"/>
      <c r="PEP89" s="336"/>
      <c r="PEQ89" s="336"/>
      <c r="PER89" s="336"/>
      <c r="PES89" s="336"/>
      <c r="PET89" s="336"/>
      <c r="PEU89" s="336"/>
      <c r="PEV89" s="336"/>
      <c r="PEW89" s="336"/>
      <c r="PEX89" s="336"/>
      <c r="PEY89" s="336"/>
      <c r="PEZ89" s="336"/>
      <c r="PFA89" s="336"/>
      <c r="PFB89" s="336"/>
      <c r="PFC89" s="336"/>
      <c r="PFD89" s="336"/>
      <c r="PFE89" s="336"/>
      <c r="PFF89" s="336"/>
      <c r="PFG89" s="336"/>
      <c r="PFH89" s="336"/>
      <c r="PFI89" s="336"/>
      <c r="PFJ89" s="336"/>
      <c r="PFK89" s="336"/>
      <c r="PFL89" s="336"/>
      <c r="PFM89" s="336"/>
      <c r="PFN89" s="336"/>
      <c r="PFO89" s="336"/>
      <c r="PFP89" s="336"/>
      <c r="PFQ89" s="336"/>
      <c r="PFR89" s="336"/>
      <c r="PFS89" s="336"/>
      <c r="PFT89" s="336"/>
      <c r="PFU89" s="336"/>
      <c r="PFV89" s="336"/>
      <c r="PFW89" s="336"/>
      <c r="PFX89" s="336"/>
      <c r="PFY89" s="336"/>
      <c r="PFZ89" s="336"/>
      <c r="PGA89" s="336"/>
      <c r="PGB89" s="336"/>
      <c r="PGC89" s="336"/>
      <c r="PGD89" s="336"/>
      <c r="PGE89" s="336"/>
      <c r="PGF89" s="336"/>
      <c r="PGG89" s="336"/>
      <c r="PGH89" s="336"/>
      <c r="PGI89" s="336"/>
      <c r="PGJ89" s="336"/>
      <c r="PGK89" s="336"/>
      <c r="PGL89" s="336"/>
      <c r="PGM89" s="336"/>
      <c r="PGN89" s="336"/>
      <c r="PGO89" s="336"/>
      <c r="PGP89" s="336"/>
      <c r="PGQ89" s="336"/>
      <c r="PGR89" s="336"/>
      <c r="PGS89" s="336"/>
      <c r="PGT89" s="336"/>
      <c r="PGU89" s="336"/>
      <c r="PGV89" s="336"/>
      <c r="PGW89" s="336"/>
      <c r="PGX89" s="336"/>
      <c r="PGY89" s="336"/>
      <c r="PGZ89" s="336"/>
      <c r="PHA89" s="336"/>
      <c r="PHB89" s="336"/>
      <c r="PHC89" s="336"/>
      <c r="PHD89" s="336"/>
      <c r="PHE89" s="336"/>
      <c r="PHF89" s="336"/>
      <c r="PHG89" s="336"/>
      <c r="PHH89" s="336"/>
      <c r="PHI89" s="336"/>
      <c r="PHJ89" s="336"/>
      <c r="PHK89" s="336"/>
      <c r="PHL89" s="336"/>
      <c r="PHM89" s="336"/>
      <c r="PHN89" s="336"/>
      <c r="PHO89" s="336"/>
      <c r="PHP89" s="336"/>
      <c r="PHQ89" s="336"/>
      <c r="PHR89" s="336"/>
      <c r="PHS89" s="336"/>
      <c r="PHT89" s="336"/>
      <c r="PHU89" s="336"/>
      <c r="PHV89" s="336"/>
      <c r="PHW89" s="336"/>
      <c r="PHX89" s="336"/>
      <c r="PHY89" s="336"/>
      <c r="PHZ89" s="336"/>
      <c r="PIA89" s="336"/>
      <c r="PIB89" s="336"/>
      <c r="PIC89" s="336"/>
      <c r="PID89" s="336"/>
      <c r="PIE89" s="336"/>
      <c r="PIF89" s="336"/>
      <c r="PIG89" s="336"/>
      <c r="PIH89" s="336"/>
      <c r="PII89" s="336"/>
      <c r="PIJ89" s="336"/>
      <c r="PIK89" s="336"/>
      <c r="PIL89" s="336"/>
      <c r="PIM89" s="336"/>
      <c r="PIN89" s="336"/>
      <c r="PIO89" s="336"/>
      <c r="PIP89" s="336"/>
      <c r="PIQ89" s="336"/>
      <c r="PIR89" s="336"/>
      <c r="PIS89" s="336"/>
      <c r="PIT89" s="336"/>
      <c r="PIU89" s="336"/>
      <c r="PIV89" s="336"/>
      <c r="PIW89" s="336"/>
      <c r="PIX89" s="336"/>
      <c r="PIY89" s="336"/>
      <c r="PIZ89" s="336"/>
      <c r="PJA89" s="336"/>
      <c r="PJB89" s="336"/>
      <c r="PJC89" s="336"/>
      <c r="PJD89" s="336"/>
      <c r="PJE89" s="336"/>
      <c r="PJF89" s="336"/>
      <c r="PJG89" s="336"/>
      <c r="PJH89" s="336"/>
      <c r="PJI89" s="336"/>
      <c r="PJJ89" s="336"/>
      <c r="PJK89" s="336"/>
      <c r="PJL89" s="336"/>
      <c r="PJM89" s="336"/>
      <c r="PJN89" s="336"/>
      <c r="PJO89" s="336"/>
      <c r="PJP89" s="336"/>
      <c r="PJQ89" s="336"/>
      <c r="PJR89" s="336"/>
      <c r="PJS89" s="336"/>
      <c r="PJT89" s="336"/>
      <c r="PJU89" s="336"/>
      <c r="PJV89" s="336"/>
      <c r="PJW89" s="336"/>
      <c r="PJX89" s="336"/>
      <c r="PJY89" s="336"/>
      <c r="PJZ89" s="336"/>
      <c r="PKA89" s="336"/>
      <c r="PKB89" s="336"/>
      <c r="PKC89" s="336"/>
      <c r="PKD89" s="336"/>
      <c r="PKE89" s="336"/>
      <c r="PKF89" s="336"/>
      <c r="PKG89" s="336"/>
      <c r="PKH89" s="336"/>
      <c r="PKI89" s="336"/>
      <c r="PKJ89" s="336"/>
      <c r="PKK89" s="336"/>
      <c r="PKL89" s="336"/>
      <c r="PKM89" s="336"/>
      <c r="PKN89" s="336"/>
      <c r="PKO89" s="336"/>
      <c r="PKP89" s="336"/>
      <c r="PKQ89" s="336"/>
      <c r="PKR89" s="336"/>
      <c r="PKS89" s="336"/>
      <c r="PKT89" s="336"/>
      <c r="PKU89" s="336"/>
      <c r="PKV89" s="336"/>
      <c r="PKW89" s="336"/>
      <c r="PKX89" s="336"/>
      <c r="PKY89" s="336"/>
      <c r="PKZ89" s="336"/>
      <c r="PLA89" s="336"/>
      <c r="PLB89" s="336"/>
      <c r="PLC89" s="336"/>
      <c r="PLD89" s="336"/>
      <c r="PLE89" s="336"/>
      <c r="PLF89" s="336"/>
      <c r="PLG89" s="336"/>
      <c r="PLH89" s="336"/>
      <c r="PLI89" s="336"/>
      <c r="PLJ89" s="336"/>
      <c r="PLK89" s="336"/>
      <c r="PLL89" s="336"/>
      <c r="PLM89" s="336"/>
      <c r="PLN89" s="336"/>
      <c r="PLO89" s="336"/>
      <c r="PLP89" s="336"/>
      <c r="PLQ89" s="336"/>
      <c r="PLR89" s="336"/>
      <c r="PLS89" s="336"/>
      <c r="PLT89" s="336"/>
      <c r="PLU89" s="336"/>
      <c r="PLV89" s="336"/>
      <c r="PLW89" s="336"/>
      <c r="PLX89" s="336"/>
      <c r="PLY89" s="336"/>
      <c r="PLZ89" s="336"/>
      <c r="PMA89" s="336"/>
      <c r="PMB89" s="336"/>
      <c r="PMC89" s="336"/>
      <c r="PMD89" s="336"/>
      <c r="PME89" s="336"/>
      <c r="PMF89" s="336"/>
      <c r="PMG89" s="336"/>
      <c r="PMH89" s="336"/>
      <c r="PMI89" s="336"/>
      <c r="PMJ89" s="336"/>
      <c r="PMK89" s="336"/>
      <c r="PML89" s="336"/>
      <c r="PMM89" s="336"/>
      <c r="PMN89" s="336"/>
      <c r="PMO89" s="336"/>
      <c r="PMP89" s="336"/>
      <c r="PMQ89" s="336"/>
      <c r="PMR89" s="336"/>
      <c r="PMS89" s="336"/>
      <c r="PMT89" s="336"/>
      <c r="PMU89" s="336"/>
      <c r="PMV89" s="336"/>
      <c r="PMW89" s="336"/>
      <c r="PMX89" s="336"/>
      <c r="PMY89" s="336"/>
      <c r="PMZ89" s="336"/>
      <c r="PNA89" s="336"/>
      <c r="PNB89" s="336"/>
      <c r="PNC89" s="336"/>
      <c r="PND89" s="336"/>
      <c r="PNE89" s="336"/>
      <c r="PNF89" s="336"/>
      <c r="PNG89" s="336"/>
      <c r="PNH89" s="336"/>
      <c r="PNI89" s="336"/>
      <c r="PNJ89" s="336"/>
      <c r="PNK89" s="336"/>
      <c r="PNL89" s="336"/>
      <c r="PNM89" s="336"/>
      <c r="PNN89" s="336"/>
      <c r="PNO89" s="336"/>
      <c r="PNP89" s="336"/>
      <c r="PNQ89" s="336"/>
      <c r="PNR89" s="336"/>
      <c r="PNS89" s="336"/>
      <c r="PNT89" s="336"/>
      <c r="PNU89" s="336"/>
      <c r="PNV89" s="336"/>
      <c r="PNW89" s="336"/>
      <c r="PNX89" s="336"/>
      <c r="PNY89" s="336"/>
      <c r="PNZ89" s="336"/>
      <c r="POA89" s="336"/>
      <c r="POB89" s="336"/>
      <c r="POC89" s="336"/>
      <c r="POD89" s="336"/>
      <c r="POE89" s="336"/>
      <c r="POF89" s="336"/>
      <c r="POG89" s="336"/>
      <c r="POH89" s="336"/>
      <c r="POI89" s="336"/>
      <c r="POJ89" s="336"/>
      <c r="POK89" s="336"/>
      <c r="POL89" s="336"/>
      <c r="POM89" s="336"/>
      <c r="PON89" s="336"/>
      <c r="POO89" s="336"/>
      <c r="POP89" s="336"/>
      <c r="POQ89" s="336"/>
      <c r="POR89" s="336"/>
      <c r="POS89" s="336"/>
      <c r="POT89" s="336"/>
      <c r="POU89" s="336"/>
      <c r="POV89" s="336"/>
      <c r="POW89" s="336"/>
      <c r="POX89" s="336"/>
      <c r="POY89" s="336"/>
      <c r="POZ89" s="336"/>
      <c r="PPA89" s="336"/>
      <c r="PPB89" s="336"/>
      <c r="PPC89" s="336"/>
      <c r="PPD89" s="336"/>
      <c r="PPE89" s="336"/>
      <c r="PPF89" s="336"/>
      <c r="PPG89" s="336"/>
      <c r="PPH89" s="336"/>
      <c r="PPI89" s="336"/>
      <c r="PPJ89" s="336"/>
      <c r="PPK89" s="336"/>
      <c r="PPL89" s="336"/>
      <c r="PPM89" s="336"/>
      <c r="PPN89" s="336"/>
      <c r="PPO89" s="336"/>
      <c r="PPP89" s="336"/>
      <c r="PPQ89" s="336"/>
      <c r="PPR89" s="336"/>
      <c r="PPS89" s="336"/>
      <c r="PPT89" s="336"/>
      <c r="PPU89" s="336"/>
      <c r="PPV89" s="336"/>
      <c r="PPW89" s="336"/>
      <c r="PPX89" s="336"/>
      <c r="PPY89" s="336"/>
      <c r="PPZ89" s="336"/>
      <c r="PQA89" s="336"/>
      <c r="PQB89" s="336"/>
      <c r="PQC89" s="336"/>
      <c r="PQD89" s="336"/>
      <c r="PQE89" s="336"/>
      <c r="PQF89" s="336"/>
      <c r="PQG89" s="336"/>
      <c r="PQH89" s="336"/>
      <c r="PQI89" s="336"/>
      <c r="PQJ89" s="336"/>
      <c r="PQK89" s="336"/>
      <c r="PQL89" s="336"/>
      <c r="PQM89" s="336"/>
      <c r="PQN89" s="336"/>
      <c r="PQO89" s="336"/>
      <c r="PQP89" s="336"/>
      <c r="PQQ89" s="336"/>
      <c r="PQR89" s="336"/>
      <c r="PQS89" s="336"/>
      <c r="PQT89" s="336"/>
      <c r="PQU89" s="336"/>
      <c r="PQV89" s="336"/>
      <c r="PQW89" s="336"/>
      <c r="PQX89" s="336"/>
      <c r="PQY89" s="336"/>
      <c r="PQZ89" s="336"/>
      <c r="PRA89" s="336"/>
      <c r="PRB89" s="336"/>
      <c r="PRC89" s="336"/>
      <c r="PRD89" s="336"/>
      <c r="PRE89" s="336"/>
      <c r="PRF89" s="336"/>
      <c r="PRG89" s="336"/>
      <c r="PRH89" s="336"/>
      <c r="PRI89" s="336"/>
      <c r="PRJ89" s="336"/>
      <c r="PRK89" s="336"/>
      <c r="PRL89" s="336"/>
      <c r="PRM89" s="336"/>
      <c r="PRN89" s="336"/>
      <c r="PRO89" s="336"/>
      <c r="PRP89" s="336"/>
      <c r="PRQ89" s="336"/>
      <c r="PRR89" s="336"/>
      <c r="PRS89" s="336"/>
      <c r="PRT89" s="336"/>
      <c r="PRU89" s="336"/>
      <c r="PRV89" s="336"/>
      <c r="PRW89" s="336"/>
      <c r="PRX89" s="336"/>
      <c r="PRY89" s="336"/>
      <c r="PRZ89" s="336"/>
      <c r="PSA89" s="336"/>
      <c r="PSB89" s="336"/>
      <c r="PSC89" s="336"/>
      <c r="PSD89" s="336"/>
      <c r="PSE89" s="336"/>
      <c r="PSF89" s="336"/>
      <c r="PSG89" s="336"/>
      <c r="PSH89" s="336"/>
      <c r="PSI89" s="336"/>
      <c r="PSJ89" s="336"/>
      <c r="PSK89" s="336"/>
      <c r="PSL89" s="336"/>
      <c r="PSM89" s="336"/>
      <c r="PSN89" s="336"/>
      <c r="PSO89" s="336"/>
      <c r="PSP89" s="336"/>
      <c r="PSQ89" s="336"/>
      <c r="PSR89" s="336"/>
      <c r="PSS89" s="336"/>
      <c r="PST89" s="336"/>
      <c r="PSU89" s="336"/>
      <c r="PSV89" s="336"/>
      <c r="PSW89" s="336"/>
      <c r="PSX89" s="336"/>
      <c r="PSY89" s="336"/>
      <c r="PSZ89" s="336"/>
      <c r="PTA89" s="336"/>
      <c r="PTB89" s="336"/>
      <c r="PTC89" s="336"/>
      <c r="PTD89" s="336"/>
      <c r="PTE89" s="336"/>
      <c r="PTF89" s="336"/>
      <c r="PTG89" s="336"/>
      <c r="PTH89" s="336"/>
      <c r="PTI89" s="336"/>
      <c r="PTJ89" s="336"/>
      <c r="PTK89" s="336"/>
      <c r="PTL89" s="336"/>
      <c r="PTM89" s="336"/>
      <c r="PTN89" s="336"/>
      <c r="PTO89" s="336"/>
      <c r="PTP89" s="336"/>
      <c r="PTQ89" s="336"/>
      <c r="PTR89" s="336"/>
      <c r="PTS89" s="336"/>
      <c r="PTT89" s="336"/>
      <c r="PTU89" s="336"/>
      <c r="PTV89" s="336"/>
      <c r="PTW89" s="336"/>
      <c r="PTX89" s="336"/>
      <c r="PTY89" s="336"/>
      <c r="PTZ89" s="336"/>
      <c r="PUA89" s="336"/>
      <c r="PUB89" s="336"/>
      <c r="PUC89" s="336"/>
      <c r="PUD89" s="336"/>
      <c r="PUE89" s="336"/>
      <c r="PUF89" s="336"/>
      <c r="PUG89" s="336"/>
      <c r="PUH89" s="336"/>
      <c r="PUI89" s="336"/>
      <c r="PUJ89" s="336"/>
      <c r="PUK89" s="336"/>
      <c r="PUL89" s="336"/>
      <c r="PUM89" s="336"/>
      <c r="PUN89" s="336"/>
      <c r="PUO89" s="336"/>
      <c r="PUP89" s="336"/>
      <c r="PUQ89" s="336"/>
      <c r="PUR89" s="336"/>
      <c r="PUS89" s="336"/>
      <c r="PUT89" s="336"/>
      <c r="PUU89" s="336"/>
      <c r="PUV89" s="336"/>
      <c r="PUW89" s="336"/>
      <c r="PUX89" s="336"/>
      <c r="PUY89" s="336"/>
      <c r="PUZ89" s="336"/>
      <c r="PVA89" s="336"/>
      <c r="PVB89" s="336"/>
      <c r="PVC89" s="336"/>
      <c r="PVD89" s="336"/>
      <c r="PVE89" s="336"/>
      <c r="PVF89" s="336"/>
      <c r="PVG89" s="336"/>
      <c r="PVH89" s="336"/>
      <c r="PVI89" s="336"/>
      <c r="PVJ89" s="336"/>
      <c r="PVK89" s="336"/>
      <c r="PVL89" s="336"/>
      <c r="PVM89" s="336"/>
      <c r="PVN89" s="336"/>
      <c r="PVO89" s="336"/>
      <c r="PVP89" s="336"/>
      <c r="PVQ89" s="336"/>
      <c r="PVR89" s="336"/>
      <c r="PVS89" s="336"/>
      <c r="PVT89" s="336"/>
      <c r="PVU89" s="336"/>
      <c r="PVV89" s="336"/>
      <c r="PVW89" s="336"/>
      <c r="PVX89" s="336"/>
      <c r="PVY89" s="336"/>
      <c r="PVZ89" s="336"/>
      <c r="PWA89" s="336"/>
      <c r="PWB89" s="336"/>
      <c r="PWC89" s="336"/>
      <c r="PWD89" s="336"/>
      <c r="PWE89" s="336"/>
      <c r="PWF89" s="336"/>
      <c r="PWG89" s="336"/>
      <c r="PWH89" s="336"/>
      <c r="PWI89" s="336"/>
      <c r="PWJ89" s="336"/>
      <c r="PWK89" s="336"/>
      <c r="PWL89" s="336"/>
      <c r="PWM89" s="336"/>
      <c r="PWN89" s="336"/>
      <c r="PWO89" s="336"/>
      <c r="PWP89" s="336"/>
      <c r="PWQ89" s="336"/>
      <c r="PWR89" s="336"/>
      <c r="PWS89" s="336"/>
      <c r="PWT89" s="336"/>
      <c r="PWU89" s="336"/>
      <c r="PWV89" s="336"/>
      <c r="PWW89" s="336"/>
      <c r="PWX89" s="336"/>
      <c r="PWY89" s="336"/>
      <c r="PWZ89" s="336"/>
      <c r="PXA89" s="336"/>
      <c r="PXB89" s="336"/>
      <c r="PXC89" s="336"/>
      <c r="PXD89" s="336"/>
      <c r="PXE89" s="336"/>
      <c r="PXF89" s="336"/>
      <c r="PXG89" s="336"/>
      <c r="PXH89" s="336"/>
      <c r="PXI89" s="336"/>
      <c r="PXJ89" s="336"/>
      <c r="PXK89" s="336"/>
      <c r="PXL89" s="336"/>
      <c r="PXM89" s="336"/>
      <c r="PXN89" s="336"/>
      <c r="PXO89" s="336"/>
      <c r="PXP89" s="336"/>
      <c r="PXQ89" s="336"/>
      <c r="PXR89" s="336"/>
      <c r="PXS89" s="336"/>
      <c r="PXT89" s="336"/>
      <c r="PXU89" s="336"/>
      <c r="PXV89" s="336"/>
      <c r="PXW89" s="336"/>
      <c r="PXX89" s="336"/>
      <c r="PXY89" s="336"/>
      <c r="PXZ89" s="336"/>
      <c r="PYA89" s="336"/>
      <c r="PYB89" s="336"/>
      <c r="PYC89" s="336"/>
      <c r="PYD89" s="336"/>
      <c r="PYE89" s="336"/>
      <c r="PYF89" s="336"/>
      <c r="PYG89" s="336"/>
      <c r="PYH89" s="336"/>
      <c r="PYI89" s="336"/>
      <c r="PYJ89" s="336"/>
      <c r="PYK89" s="336"/>
      <c r="PYL89" s="336"/>
      <c r="PYM89" s="336"/>
      <c r="PYN89" s="336"/>
      <c r="PYO89" s="336"/>
      <c r="PYP89" s="336"/>
      <c r="PYQ89" s="336"/>
      <c r="PYR89" s="336"/>
      <c r="PYS89" s="336"/>
      <c r="PYT89" s="336"/>
      <c r="PYU89" s="336"/>
      <c r="PYV89" s="336"/>
      <c r="PYW89" s="336"/>
      <c r="PYX89" s="336"/>
      <c r="PYY89" s="336"/>
      <c r="PYZ89" s="336"/>
      <c r="PZA89" s="336"/>
      <c r="PZB89" s="336"/>
      <c r="PZC89" s="336"/>
      <c r="PZD89" s="336"/>
      <c r="PZE89" s="336"/>
      <c r="PZF89" s="336"/>
      <c r="PZG89" s="336"/>
      <c r="PZH89" s="336"/>
      <c r="PZI89" s="336"/>
      <c r="PZJ89" s="336"/>
      <c r="PZK89" s="336"/>
      <c r="PZL89" s="336"/>
      <c r="PZM89" s="336"/>
      <c r="PZN89" s="336"/>
      <c r="PZO89" s="336"/>
      <c r="PZP89" s="336"/>
      <c r="PZQ89" s="336"/>
      <c r="PZR89" s="336"/>
      <c r="PZS89" s="336"/>
      <c r="PZT89" s="336"/>
      <c r="PZU89" s="336"/>
      <c r="PZV89" s="336"/>
      <c r="PZW89" s="336"/>
      <c r="PZX89" s="336"/>
      <c r="PZY89" s="336"/>
      <c r="PZZ89" s="336"/>
      <c r="QAA89" s="336"/>
      <c r="QAB89" s="336"/>
      <c r="QAC89" s="336"/>
      <c r="QAD89" s="336"/>
      <c r="QAE89" s="336"/>
      <c r="QAF89" s="336"/>
      <c r="QAG89" s="336"/>
      <c r="QAH89" s="336"/>
      <c r="QAI89" s="336"/>
      <c r="QAJ89" s="336"/>
      <c r="QAK89" s="336"/>
      <c r="QAL89" s="336"/>
      <c r="QAM89" s="336"/>
      <c r="QAN89" s="336"/>
      <c r="QAO89" s="336"/>
      <c r="QAP89" s="336"/>
      <c r="QAQ89" s="336"/>
      <c r="QAR89" s="336"/>
      <c r="QAS89" s="336"/>
      <c r="QAT89" s="336"/>
      <c r="QAU89" s="336"/>
      <c r="QAV89" s="336"/>
      <c r="QAW89" s="336"/>
      <c r="QAX89" s="336"/>
      <c r="QAY89" s="336"/>
      <c r="QAZ89" s="336"/>
      <c r="QBA89" s="336"/>
      <c r="QBB89" s="336"/>
      <c r="QBC89" s="336"/>
      <c r="QBD89" s="336"/>
      <c r="QBE89" s="336"/>
      <c r="QBF89" s="336"/>
      <c r="QBG89" s="336"/>
      <c r="QBH89" s="336"/>
      <c r="QBI89" s="336"/>
      <c r="QBJ89" s="336"/>
      <c r="QBK89" s="336"/>
      <c r="QBL89" s="336"/>
      <c r="QBM89" s="336"/>
      <c r="QBN89" s="336"/>
      <c r="QBO89" s="336"/>
      <c r="QBP89" s="336"/>
      <c r="QBQ89" s="336"/>
      <c r="QBR89" s="336"/>
      <c r="QBS89" s="336"/>
      <c r="QBT89" s="336"/>
      <c r="QBU89" s="336"/>
      <c r="QBV89" s="336"/>
      <c r="QBW89" s="336"/>
      <c r="QBX89" s="336"/>
      <c r="QBY89" s="336"/>
      <c r="QBZ89" s="336"/>
      <c r="QCA89" s="336"/>
      <c r="QCB89" s="336"/>
      <c r="QCC89" s="336"/>
      <c r="QCD89" s="336"/>
      <c r="QCE89" s="336"/>
      <c r="QCF89" s="336"/>
      <c r="QCG89" s="336"/>
      <c r="QCH89" s="336"/>
      <c r="QCI89" s="336"/>
      <c r="QCJ89" s="336"/>
      <c r="QCK89" s="336"/>
      <c r="QCL89" s="336"/>
      <c r="QCM89" s="336"/>
      <c r="QCN89" s="336"/>
      <c r="QCO89" s="336"/>
      <c r="QCP89" s="336"/>
      <c r="QCQ89" s="336"/>
      <c r="QCR89" s="336"/>
      <c r="QCS89" s="336"/>
      <c r="QCT89" s="336"/>
      <c r="QCU89" s="336"/>
      <c r="QCV89" s="336"/>
      <c r="QCW89" s="336"/>
      <c r="QCX89" s="336"/>
      <c r="QCY89" s="336"/>
      <c r="QCZ89" s="336"/>
      <c r="QDA89" s="336"/>
      <c r="QDB89" s="336"/>
      <c r="QDC89" s="336"/>
      <c r="QDD89" s="336"/>
      <c r="QDE89" s="336"/>
      <c r="QDF89" s="336"/>
      <c r="QDG89" s="336"/>
      <c r="QDH89" s="336"/>
      <c r="QDI89" s="336"/>
      <c r="QDJ89" s="336"/>
      <c r="QDK89" s="336"/>
      <c r="QDL89" s="336"/>
      <c r="QDM89" s="336"/>
      <c r="QDN89" s="336"/>
      <c r="QDO89" s="336"/>
      <c r="QDP89" s="336"/>
      <c r="QDQ89" s="336"/>
      <c r="QDR89" s="336"/>
      <c r="QDS89" s="336"/>
      <c r="QDT89" s="336"/>
      <c r="QDU89" s="336"/>
      <c r="QDV89" s="336"/>
      <c r="QDW89" s="336"/>
      <c r="QDX89" s="336"/>
      <c r="QDY89" s="336"/>
      <c r="QDZ89" s="336"/>
      <c r="QEA89" s="336"/>
      <c r="QEB89" s="336"/>
      <c r="QEC89" s="336"/>
      <c r="QED89" s="336"/>
      <c r="QEE89" s="336"/>
      <c r="QEF89" s="336"/>
      <c r="QEG89" s="336"/>
      <c r="QEH89" s="336"/>
      <c r="QEI89" s="336"/>
      <c r="QEJ89" s="336"/>
      <c r="QEK89" s="336"/>
      <c r="QEL89" s="336"/>
      <c r="QEM89" s="336"/>
      <c r="QEN89" s="336"/>
      <c r="QEO89" s="336"/>
      <c r="QEP89" s="336"/>
      <c r="QEQ89" s="336"/>
      <c r="QER89" s="336"/>
      <c r="QES89" s="336"/>
      <c r="QET89" s="336"/>
      <c r="QEU89" s="336"/>
      <c r="QEV89" s="336"/>
      <c r="QEW89" s="336"/>
      <c r="QEX89" s="336"/>
      <c r="QEY89" s="336"/>
      <c r="QEZ89" s="336"/>
      <c r="QFA89" s="336"/>
      <c r="QFB89" s="336"/>
      <c r="QFC89" s="336"/>
      <c r="QFD89" s="336"/>
      <c r="QFE89" s="336"/>
      <c r="QFF89" s="336"/>
      <c r="QFG89" s="336"/>
      <c r="QFH89" s="336"/>
      <c r="QFI89" s="336"/>
      <c r="QFJ89" s="336"/>
      <c r="QFK89" s="336"/>
      <c r="QFL89" s="336"/>
      <c r="QFM89" s="336"/>
      <c r="QFN89" s="336"/>
      <c r="QFO89" s="336"/>
      <c r="QFP89" s="336"/>
      <c r="QFQ89" s="336"/>
      <c r="QFR89" s="336"/>
      <c r="QFS89" s="336"/>
      <c r="QFT89" s="336"/>
      <c r="QFU89" s="336"/>
      <c r="QFV89" s="336"/>
      <c r="QFW89" s="336"/>
      <c r="QFX89" s="336"/>
      <c r="QFY89" s="336"/>
      <c r="QFZ89" s="336"/>
      <c r="QGA89" s="336"/>
      <c r="QGB89" s="336"/>
      <c r="QGC89" s="336"/>
      <c r="QGD89" s="336"/>
      <c r="QGE89" s="336"/>
      <c r="QGF89" s="336"/>
      <c r="QGG89" s="336"/>
      <c r="QGH89" s="336"/>
      <c r="QGI89" s="336"/>
      <c r="QGJ89" s="336"/>
      <c r="QGK89" s="336"/>
      <c r="QGL89" s="336"/>
      <c r="QGM89" s="336"/>
      <c r="QGN89" s="336"/>
      <c r="QGO89" s="336"/>
      <c r="QGP89" s="336"/>
      <c r="QGQ89" s="336"/>
      <c r="QGR89" s="336"/>
      <c r="QGS89" s="336"/>
      <c r="QGT89" s="336"/>
      <c r="QGU89" s="336"/>
      <c r="QGV89" s="336"/>
      <c r="QGW89" s="336"/>
      <c r="QGX89" s="336"/>
      <c r="QGY89" s="336"/>
      <c r="QGZ89" s="336"/>
      <c r="QHA89" s="336"/>
      <c r="QHB89" s="336"/>
      <c r="QHC89" s="336"/>
      <c r="QHD89" s="336"/>
      <c r="QHE89" s="336"/>
      <c r="QHF89" s="336"/>
      <c r="QHG89" s="336"/>
      <c r="QHH89" s="336"/>
      <c r="QHI89" s="336"/>
      <c r="QHJ89" s="336"/>
      <c r="QHK89" s="336"/>
      <c r="QHL89" s="336"/>
      <c r="QHM89" s="336"/>
      <c r="QHN89" s="336"/>
      <c r="QHO89" s="336"/>
      <c r="QHP89" s="336"/>
      <c r="QHQ89" s="336"/>
      <c r="QHR89" s="336"/>
      <c r="QHS89" s="336"/>
      <c r="QHT89" s="336"/>
      <c r="QHU89" s="336"/>
      <c r="QHV89" s="336"/>
      <c r="QHW89" s="336"/>
      <c r="QHX89" s="336"/>
      <c r="QHY89" s="336"/>
      <c r="QHZ89" s="336"/>
      <c r="QIA89" s="336"/>
      <c r="QIB89" s="336"/>
      <c r="QIC89" s="336"/>
      <c r="QID89" s="336"/>
      <c r="QIE89" s="336"/>
      <c r="QIF89" s="336"/>
      <c r="QIG89" s="336"/>
      <c r="QIH89" s="336"/>
      <c r="QII89" s="336"/>
      <c r="QIJ89" s="336"/>
      <c r="QIK89" s="336"/>
      <c r="QIL89" s="336"/>
      <c r="QIM89" s="336"/>
      <c r="QIN89" s="336"/>
      <c r="QIO89" s="336"/>
      <c r="QIP89" s="336"/>
      <c r="QIQ89" s="336"/>
      <c r="QIR89" s="336"/>
      <c r="QIS89" s="336"/>
      <c r="QIT89" s="336"/>
      <c r="QIU89" s="336"/>
      <c r="QIV89" s="336"/>
      <c r="QIW89" s="336"/>
      <c r="QIX89" s="336"/>
      <c r="QIY89" s="336"/>
      <c r="QIZ89" s="336"/>
      <c r="QJA89" s="336"/>
      <c r="QJB89" s="336"/>
      <c r="QJC89" s="336"/>
      <c r="QJD89" s="336"/>
      <c r="QJE89" s="336"/>
      <c r="QJF89" s="336"/>
      <c r="QJG89" s="336"/>
      <c r="QJH89" s="336"/>
      <c r="QJI89" s="336"/>
      <c r="QJJ89" s="336"/>
      <c r="QJK89" s="336"/>
      <c r="QJL89" s="336"/>
      <c r="QJM89" s="336"/>
      <c r="QJN89" s="336"/>
      <c r="QJO89" s="336"/>
      <c r="QJP89" s="336"/>
      <c r="QJQ89" s="336"/>
      <c r="QJR89" s="336"/>
      <c r="QJS89" s="336"/>
      <c r="QJT89" s="336"/>
      <c r="QJU89" s="336"/>
      <c r="QJV89" s="336"/>
      <c r="QJW89" s="336"/>
      <c r="QJX89" s="336"/>
      <c r="QJY89" s="336"/>
      <c r="QJZ89" s="336"/>
      <c r="QKA89" s="336"/>
      <c r="QKB89" s="336"/>
      <c r="QKC89" s="336"/>
      <c r="QKD89" s="336"/>
      <c r="QKE89" s="336"/>
      <c r="QKF89" s="336"/>
      <c r="QKG89" s="336"/>
      <c r="QKH89" s="336"/>
      <c r="QKI89" s="336"/>
      <c r="QKJ89" s="336"/>
      <c r="QKK89" s="336"/>
      <c r="QKL89" s="336"/>
      <c r="QKM89" s="336"/>
      <c r="QKN89" s="336"/>
      <c r="QKO89" s="336"/>
      <c r="QKP89" s="336"/>
      <c r="QKQ89" s="336"/>
      <c r="QKR89" s="336"/>
      <c r="QKS89" s="336"/>
      <c r="QKT89" s="336"/>
      <c r="QKU89" s="336"/>
      <c r="QKV89" s="336"/>
      <c r="QKW89" s="336"/>
      <c r="QKX89" s="336"/>
      <c r="QKY89" s="336"/>
      <c r="QKZ89" s="336"/>
      <c r="QLA89" s="336"/>
      <c r="QLB89" s="336"/>
      <c r="QLC89" s="336"/>
      <c r="QLD89" s="336"/>
      <c r="QLE89" s="336"/>
      <c r="QLF89" s="336"/>
      <c r="QLG89" s="336"/>
      <c r="QLH89" s="336"/>
      <c r="QLI89" s="336"/>
      <c r="QLJ89" s="336"/>
      <c r="QLK89" s="336"/>
      <c r="QLL89" s="336"/>
      <c r="QLM89" s="336"/>
      <c r="QLN89" s="336"/>
      <c r="QLO89" s="336"/>
      <c r="QLP89" s="336"/>
      <c r="QLQ89" s="336"/>
      <c r="QLR89" s="336"/>
      <c r="QLS89" s="336"/>
      <c r="QLT89" s="336"/>
      <c r="QLU89" s="336"/>
      <c r="QLV89" s="336"/>
      <c r="QLW89" s="336"/>
      <c r="QLX89" s="336"/>
      <c r="QLY89" s="336"/>
      <c r="QLZ89" s="336"/>
      <c r="QMA89" s="336"/>
      <c r="QMB89" s="336"/>
      <c r="QMC89" s="336"/>
      <c r="QMD89" s="336"/>
      <c r="QME89" s="336"/>
      <c r="QMF89" s="336"/>
      <c r="QMG89" s="336"/>
      <c r="QMH89" s="336"/>
      <c r="QMI89" s="336"/>
      <c r="QMJ89" s="336"/>
      <c r="QMK89" s="336"/>
      <c r="QML89" s="336"/>
      <c r="QMM89" s="336"/>
      <c r="QMN89" s="336"/>
      <c r="QMO89" s="336"/>
      <c r="QMP89" s="336"/>
      <c r="QMQ89" s="336"/>
      <c r="QMR89" s="336"/>
      <c r="QMS89" s="336"/>
      <c r="QMT89" s="336"/>
      <c r="QMU89" s="336"/>
      <c r="QMV89" s="336"/>
      <c r="QMW89" s="336"/>
      <c r="QMX89" s="336"/>
      <c r="QMY89" s="336"/>
      <c r="QMZ89" s="336"/>
      <c r="QNA89" s="336"/>
      <c r="QNB89" s="336"/>
      <c r="QNC89" s="336"/>
      <c r="QND89" s="336"/>
      <c r="QNE89" s="336"/>
      <c r="QNF89" s="336"/>
      <c r="QNG89" s="336"/>
      <c r="QNH89" s="336"/>
      <c r="QNI89" s="336"/>
      <c r="QNJ89" s="336"/>
      <c r="QNK89" s="336"/>
      <c r="QNL89" s="336"/>
      <c r="QNM89" s="336"/>
      <c r="QNN89" s="336"/>
      <c r="QNO89" s="336"/>
      <c r="QNP89" s="336"/>
      <c r="QNQ89" s="336"/>
      <c r="QNR89" s="336"/>
      <c r="QNS89" s="336"/>
      <c r="QNT89" s="336"/>
      <c r="QNU89" s="336"/>
      <c r="QNV89" s="336"/>
      <c r="QNW89" s="336"/>
      <c r="QNX89" s="336"/>
      <c r="QNY89" s="336"/>
      <c r="QNZ89" s="336"/>
      <c r="QOA89" s="336"/>
      <c r="QOB89" s="336"/>
      <c r="QOC89" s="336"/>
      <c r="QOD89" s="336"/>
      <c r="QOE89" s="336"/>
      <c r="QOF89" s="336"/>
      <c r="QOG89" s="336"/>
      <c r="QOH89" s="336"/>
      <c r="QOI89" s="336"/>
      <c r="QOJ89" s="336"/>
      <c r="QOK89" s="336"/>
      <c r="QOL89" s="336"/>
      <c r="QOM89" s="336"/>
      <c r="QON89" s="336"/>
      <c r="QOO89" s="336"/>
      <c r="QOP89" s="336"/>
      <c r="QOQ89" s="336"/>
      <c r="QOR89" s="336"/>
      <c r="QOS89" s="336"/>
      <c r="QOT89" s="336"/>
      <c r="QOU89" s="336"/>
      <c r="QOV89" s="336"/>
      <c r="QOW89" s="336"/>
      <c r="QOX89" s="336"/>
      <c r="QOY89" s="336"/>
      <c r="QOZ89" s="336"/>
      <c r="QPA89" s="336"/>
      <c r="QPB89" s="336"/>
      <c r="QPC89" s="336"/>
      <c r="QPD89" s="336"/>
      <c r="QPE89" s="336"/>
      <c r="QPF89" s="336"/>
      <c r="QPG89" s="336"/>
      <c r="QPH89" s="336"/>
      <c r="QPI89" s="336"/>
      <c r="QPJ89" s="336"/>
      <c r="QPK89" s="336"/>
      <c r="QPL89" s="336"/>
      <c r="QPM89" s="336"/>
      <c r="QPN89" s="336"/>
      <c r="QPO89" s="336"/>
      <c r="QPP89" s="336"/>
      <c r="QPQ89" s="336"/>
      <c r="QPR89" s="336"/>
      <c r="QPS89" s="336"/>
      <c r="QPT89" s="336"/>
      <c r="QPU89" s="336"/>
      <c r="QPV89" s="336"/>
      <c r="QPW89" s="336"/>
      <c r="QPX89" s="336"/>
      <c r="QPY89" s="336"/>
      <c r="QPZ89" s="336"/>
      <c r="QQA89" s="336"/>
      <c r="QQB89" s="336"/>
      <c r="QQC89" s="336"/>
      <c r="QQD89" s="336"/>
      <c r="QQE89" s="336"/>
      <c r="QQF89" s="336"/>
      <c r="QQG89" s="336"/>
      <c r="QQH89" s="336"/>
      <c r="QQI89" s="336"/>
      <c r="QQJ89" s="336"/>
      <c r="QQK89" s="336"/>
      <c r="QQL89" s="336"/>
      <c r="QQM89" s="336"/>
      <c r="QQN89" s="336"/>
      <c r="QQO89" s="336"/>
      <c r="QQP89" s="336"/>
      <c r="QQQ89" s="336"/>
      <c r="QQR89" s="336"/>
      <c r="QQS89" s="336"/>
      <c r="QQT89" s="336"/>
      <c r="QQU89" s="336"/>
      <c r="QQV89" s="336"/>
      <c r="QQW89" s="336"/>
      <c r="QQX89" s="336"/>
      <c r="QQY89" s="336"/>
      <c r="QQZ89" s="336"/>
      <c r="QRA89" s="336"/>
      <c r="QRB89" s="336"/>
      <c r="QRC89" s="336"/>
      <c r="QRD89" s="336"/>
      <c r="QRE89" s="336"/>
      <c r="QRF89" s="336"/>
      <c r="QRG89" s="336"/>
      <c r="QRH89" s="336"/>
      <c r="QRI89" s="336"/>
      <c r="QRJ89" s="336"/>
      <c r="QRK89" s="336"/>
      <c r="QRL89" s="336"/>
      <c r="QRM89" s="336"/>
      <c r="QRN89" s="336"/>
      <c r="QRO89" s="336"/>
      <c r="QRP89" s="336"/>
      <c r="QRQ89" s="336"/>
      <c r="QRR89" s="336"/>
      <c r="QRS89" s="336"/>
      <c r="QRT89" s="336"/>
      <c r="QRU89" s="336"/>
      <c r="QRV89" s="336"/>
      <c r="QRW89" s="336"/>
      <c r="QRX89" s="336"/>
      <c r="QRY89" s="336"/>
      <c r="QRZ89" s="336"/>
      <c r="QSA89" s="336"/>
      <c r="QSB89" s="336"/>
      <c r="QSC89" s="336"/>
      <c r="QSD89" s="336"/>
      <c r="QSE89" s="336"/>
      <c r="QSF89" s="336"/>
      <c r="QSG89" s="336"/>
      <c r="QSH89" s="336"/>
      <c r="QSI89" s="336"/>
      <c r="QSJ89" s="336"/>
      <c r="QSK89" s="336"/>
      <c r="QSL89" s="336"/>
      <c r="QSM89" s="336"/>
      <c r="QSN89" s="336"/>
      <c r="QSO89" s="336"/>
      <c r="QSP89" s="336"/>
      <c r="QSQ89" s="336"/>
      <c r="QSR89" s="336"/>
      <c r="QSS89" s="336"/>
      <c r="QST89" s="336"/>
      <c r="QSU89" s="336"/>
      <c r="QSV89" s="336"/>
      <c r="QSW89" s="336"/>
      <c r="QSX89" s="336"/>
      <c r="QSY89" s="336"/>
      <c r="QSZ89" s="336"/>
      <c r="QTA89" s="336"/>
      <c r="QTB89" s="336"/>
      <c r="QTC89" s="336"/>
      <c r="QTD89" s="336"/>
      <c r="QTE89" s="336"/>
      <c r="QTF89" s="336"/>
      <c r="QTG89" s="336"/>
      <c r="QTH89" s="336"/>
      <c r="QTI89" s="336"/>
      <c r="QTJ89" s="336"/>
      <c r="QTK89" s="336"/>
      <c r="QTL89" s="336"/>
      <c r="QTM89" s="336"/>
      <c r="QTN89" s="336"/>
      <c r="QTO89" s="336"/>
      <c r="QTP89" s="336"/>
      <c r="QTQ89" s="336"/>
      <c r="QTR89" s="336"/>
      <c r="QTS89" s="336"/>
      <c r="QTT89" s="336"/>
      <c r="QTU89" s="336"/>
      <c r="QTV89" s="336"/>
      <c r="QTW89" s="336"/>
      <c r="QTX89" s="336"/>
      <c r="QTY89" s="336"/>
      <c r="QTZ89" s="336"/>
      <c r="QUA89" s="336"/>
      <c r="QUB89" s="336"/>
      <c r="QUC89" s="336"/>
      <c r="QUD89" s="336"/>
      <c r="QUE89" s="336"/>
      <c r="QUF89" s="336"/>
      <c r="QUG89" s="336"/>
      <c r="QUH89" s="336"/>
      <c r="QUI89" s="336"/>
      <c r="QUJ89" s="336"/>
      <c r="QUK89" s="336"/>
      <c r="QUL89" s="336"/>
      <c r="QUM89" s="336"/>
      <c r="QUN89" s="336"/>
      <c r="QUO89" s="336"/>
      <c r="QUP89" s="336"/>
      <c r="QUQ89" s="336"/>
      <c r="QUR89" s="336"/>
      <c r="QUS89" s="336"/>
      <c r="QUT89" s="336"/>
      <c r="QUU89" s="336"/>
      <c r="QUV89" s="336"/>
      <c r="QUW89" s="336"/>
      <c r="QUX89" s="336"/>
      <c r="QUY89" s="336"/>
      <c r="QUZ89" s="336"/>
      <c r="QVA89" s="336"/>
      <c r="QVB89" s="336"/>
      <c r="QVC89" s="336"/>
      <c r="QVD89" s="336"/>
      <c r="QVE89" s="336"/>
      <c r="QVF89" s="336"/>
      <c r="QVG89" s="336"/>
      <c r="QVH89" s="336"/>
      <c r="QVI89" s="336"/>
      <c r="QVJ89" s="336"/>
      <c r="QVK89" s="336"/>
      <c r="QVL89" s="336"/>
      <c r="QVM89" s="336"/>
      <c r="QVN89" s="336"/>
      <c r="QVO89" s="336"/>
      <c r="QVP89" s="336"/>
      <c r="QVQ89" s="336"/>
      <c r="QVR89" s="336"/>
      <c r="QVS89" s="336"/>
      <c r="QVT89" s="336"/>
      <c r="QVU89" s="336"/>
      <c r="QVV89" s="336"/>
      <c r="QVW89" s="336"/>
      <c r="QVX89" s="336"/>
      <c r="QVY89" s="336"/>
      <c r="QVZ89" s="336"/>
      <c r="QWA89" s="336"/>
      <c r="QWB89" s="336"/>
      <c r="QWC89" s="336"/>
      <c r="QWD89" s="336"/>
      <c r="QWE89" s="336"/>
      <c r="QWF89" s="336"/>
      <c r="QWG89" s="336"/>
      <c r="QWH89" s="336"/>
      <c r="QWI89" s="336"/>
      <c r="QWJ89" s="336"/>
      <c r="QWK89" s="336"/>
      <c r="QWL89" s="336"/>
      <c r="QWM89" s="336"/>
      <c r="QWN89" s="336"/>
      <c r="QWO89" s="336"/>
      <c r="QWP89" s="336"/>
      <c r="QWQ89" s="336"/>
      <c r="QWR89" s="336"/>
      <c r="QWS89" s="336"/>
      <c r="QWT89" s="336"/>
      <c r="QWU89" s="336"/>
      <c r="QWV89" s="336"/>
      <c r="QWW89" s="336"/>
      <c r="QWX89" s="336"/>
      <c r="QWY89" s="336"/>
      <c r="QWZ89" s="336"/>
      <c r="QXA89" s="336"/>
      <c r="QXB89" s="336"/>
      <c r="QXC89" s="336"/>
      <c r="QXD89" s="336"/>
      <c r="QXE89" s="336"/>
      <c r="QXF89" s="336"/>
      <c r="QXG89" s="336"/>
      <c r="QXH89" s="336"/>
      <c r="QXI89" s="336"/>
      <c r="QXJ89" s="336"/>
      <c r="QXK89" s="336"/>
      <c r="QXL89" s="336"/>
      <c r="QXM89" s="336"/>
      <c r="QXN89" s="336"/>
      <c r="QXO89" s="336"/>
      <c r="QXP89" s="336"/>
      <c r="QXQ89" s="336"/>
      <c r="QXR89" s="336"/>
      <c r="QXS89" s="336"/>
      <c r="QXT89" s="336"/>
      <c r="QXU89" s="336"/>
      <c r="QXV89" s="336"/>
      <c r="QXW89" s="336"/>
      <c r="QXX89" s="336"/>
      <c r="QXY89" s="336"/>
      <c r="QXZ89" s="336"/>
      <c r="QYA89" s="336"/>
      <c r="QYB89" s="336"/>
      <c r="QYC89" s="336"/>
      <c r="QYD89" s="336"/>
      <c r="QYE89" s="336"/>
      <c r="QYF89" s="336"/>
      <c r="QYG89" s="336"/>
      <c r="QYH89" s="336"/>
      <c r="QYI89" s="336"/>
      <c r="QYJ89" s="336"/>
      <c r="QYK89" s="336"/>
      <c r="QYL89" s="336"/>
      <c r="QYM89" s="336"/>
      <c r="QYN89" s="336"/>
      <c r="QYO89" s="336"/>
      <c r="QYP89" s="336"/>
      <c r="QYQ89" s="336"/>
      <c r="QYR89" s="336"/>
      <c r="QYS89" s="336"/>
      <c r="QYT89" s="336"/>
      <c r="QYU89" s="336"/>
      <c r="QYV89" s="336"/>
      <c r="QYW89" s="336"/>
      <c r="QYX89" s="336"/>
      <c r="QYY89" s="336"/>
      <c r="QYZ89" s="336"/>
      <c r="QZA89" s="336"/>
      <c r="QZB89" s="336"/>
      <c r="QZC89" s="336"/>
      <c r="QZD89" s="336"/>
      <c r="QZE89" s="336"/>
      <c r="QZF89" s="336"/>
      <c r="QZG89" s="336"/>
      <c r="QZH89" s="336"/>
      <c r="QZI89" s="336"/>
      <c r="QZJ89" s="336"/>
      <c r="QZK89" s="336"/>
      <c r="QZL89" s="336"/>
      <c r="QZM89" s="336"/>
      <c r="QZN89" s="336"/>
      <c r="QZO89" s="336"/>
      <c r="QZP89" s="336"/>
      <c r="QZQ89" s="336"/>
      <c r="QZR89" s="336"/>
      <c r="QZS89" s="336"/>
      <c r="QZT89" s="336"/>
      <c r="QZU89" s="336"/>
      <c r="QZV89" s="336"/>
      <c r="QZW89" s="336"/>
      <c r="QZX89" s="336"/>
      <c r="QZY89" s="336"/>
      <c r="QZZ89" s="336"/>
      <c r="RAA89" s="336"/>
      <c r="RAB89" s="336"/>
      <c r="RAC89" s="336"/>
      <c r="RAD89" s="336"/>
      <c r="RAE89" s="336"/>
      <c r="RAF89" s="336"/>
      <c r="RAG89" s="336"/>
      <c r="RAH89" s="336"/>
      <c r="RAI89" s="336"/>
      <c r="RAJ89" s="336"/>
      <c r="RAK89" s="336"/>
      <c r="RAL89" s="336"/>
      <c r="RAM89" s="336"/>
      <c r="RAN89" s="336"/>
      <c r="RAO89" s="336"/>
      <c r="RAP89" s="336"/>
      <c r="RAQ89" s="336"/>
      <c r="RAR89" s="336"/>
      <c r="RAS89" s="336"/>
      <c r="RAT89" s="336"/>
      <c r="RAU89" s="336"/>
      <c r="RAV89" s="336"/>
      <c r="RAW89" s="336"/>
      <c r="RAX89" s="336"/>
      <c r="RAY89" s="336"/>
      <c r="RAZ89" s="336"/>
      <c r="RBA89" s="336"/>
      <c r="RBB89" s="336"/>
      <c r="RBC89" s="336"/>
      <c r="RBD89" s="336"/>
      <c r="RBE89" s="336"/>
      <c r="RBF89" s="336"/>
      <c r="RBG89" s="336"/>
      <c r="RBH89" s="336"/>
      <c r="RBI89" s="336"/>
      <c r="RBJ89" s="336"/>
      <c r="RBK89" s="336"/>
      <c r="RBL89" s="336"/>
      <c r="RBM89" s="336"/>
      <c r="RBN89" s="336"/>
      <c r="RBO89" s="336"/>
      <c r="RBP89" s="336"/>
      <c r="RBQ89" s="336"/>
      <c r="RBR89" s="336"/>
      <c r="RBS89" s="336"/>
      <c r="RBT89" s="336"/>
      <c r="RBU89" s="336"/>
      <c r="RBV89" s="336"/>
      <c r="RBW89" s="336"/>
      <c r="RBX89" s="336"/>
      <c r="RBY89" s="336"/>
      <c r="RBZ89" s="336"/>
      <c r="RCA89" s="336"/>
      <c r="RCB89" s="336"/>
      <c r="RCC89" s="336"/>
      <c r="RCD89" s="336"/>
      <c r="RCE89" s="336"/>
      <c r="RCF89" s="336"/>
      <c r="RCG89" s="336"/>
      <c r="RCH89" s="336"/>
      <c r="RCI89" s="336"/>
      <c r="RCJ89" s="336"/>
      <c r="RCK89" s="336"/>
      <c r="RCL89" s="336"/>
      <c r="RCM89" s="336"/>
      <c r="RCN89" s="336"/>
      <c r="RCO89" s="336"/>
      <c r="RCP89" s="336"/>
      <c r="RCQ89" s="336"/>
      <c r="RCR89" s="336"/>
      <c r="RCS89" s="336"/>
      <c r="RCT89" s="336"/>
      <c r="RCU89" s="336"/>
      <c r="RCV89" s="336"/>
      <c r="RCW89" s="336"/>
      <c r="RCX89" s="336"/>
      <c r="RCY89" s="336"/>
      <c r="RCZ89" s="336"/>
      <c r="RDA89" s="336"/>
      <c r="RDB89" s="336"/>
      <c r="RDC89" s="336"/>
      <c r="RDD89" s="336"/>
      <c r="RDE89" s="336"/>
      <c r="RDF89" s="336"/>
      <c r="RDG89" s="336"/>
      <c r="RDH89" s="336"/>
      <c r="RDI89" s="336"/>
      <c r="RDJ89" s="336"/>
      <c r="RDK89" s="336"/>
      <c r="RDL89" s="336"/>
      <c r="RDM89" s="336"/>
      <c r="RDN89" s="336"/>
      <c r="RDO89" s="336"/>
      <c r="RDP89" s="336"/>
      <c r="RDQ89" s="336"/>
      <c r="RDR89" s="336"/>
      <c r="RDS89" s="336"/>
      <c r="RDT89" s="336"/>
      <c r="RDU89" s="336"/>
      <c r="RDV89" s="336"/>
      <c r="RDW89" s="336"/>
      <c r="RDX89" s="336"/>
      <c r="RDY89" s="336"/>
      <c r="RDZ89" s="336"/>
      <c r="REA89" s="336"/>
      <c r="REB89" s="336"/>
      <c r="REC89" s="336"/>
      <c r="RED89" s="336"/>
      <c r="REE89" s="336"/>
      <c r="REF89" s="336"/>
      <c r="REG89" s="336"/>
      <c r="REH89" s="336"/>
      <c r="REI89" s="336"/>
      <c r="REJ89" s="336"/>
      <c r="REK89" s="336"/>
      <c r="REL89" s="336"/>
      <c r="REM89" s="336"/>
      <c r="REN89" s="336"/>
      <c r="REO89" s="336"/>
      <c r="REP89" s="336"/>
      <c r="REQ89" s="336"/>
      <c r="RER89" s="336"/>
      <c r="RES89" s="336"/>
      <c r="RET89" s="336"/>
      <c r="REU89" s="336"/>
      <c r="REV89" s="336"/>
      <c r="REW89" s="336"/>
      <c r="REX89" s="336"/>
      <c r="REY89" s="336"/>
      <c r="REZ89" s="336"/>
      <c r="RFA89" s="336"/>
      <c r="RFB89" s="336"/>
      <c r="RFC89" s="336"/>
      <c r="RFD89" s="336"/>
      <c r="RFE89" s="336"/>
      <c r="RFF89" s="336"/>
      <c r="RFG89" s="336"/>
      <c r="RFH89" s="336"/>
      <c r="RFI89" s="336"/>
      <c r="RFJ89" s="336"/>
      <c r="RFK89" s="336"/>
      <c r="RFL89" s="336"/>
      <c r="RFM89" s="336"/>
      <c r="RFN89" s="336"/>
      <c r="RFO89" s="336"/>
      <c r="RFP89" s="336"/>
      <c r="RFQ89" s="336"/>
      <c r="RFR89" s="336"/>
      <c r="RFS89" s="336"/>
      <c r="RFT89" s="336"/>
      <c r="RFU89" s="336"/>
      <c r="RFV89" s="336"/>
      <c r="RFW89" s="336"/>
      <c r="RFX89" s="336"/>
      <c r="RFY89" s="336"/>
      <c r="RFZ89" s="336"/>
      <c r="RGA89" s="336"/>
      <c r="RGB89" s="336"/>
      <c r="RGC89" s="336"/>
      <c r="RGD89" s="336"/>
      <c r="RGE89" s="336"/>
      <c r="RGF89" s="336"/>
      <c r="RGG89" s="336"/>
      <c r="RGH89" s="336"/>
      <c r="RGI89" s="336"/>
      <c r="RGJ89" s="336"/>
      <c r="RGK89" s="336"/>
      <c r="RGL89" s="336"/>
      <c r="RGM89" s="336"/>
      <c r="RGN89" s="336"/>
      <c r="RGO89" s="336"/>
      <c r="RGP89" s="336"/>
      <c r="RGQ89" s="336"/>
      <c r="RGR89" s="336"/>
      <c r="RGS89" s="336"/>
      <c r="RGT89" s="336"/>
      <c r="RGU89" s="336"/>
      <c r="RGV89" s="336"/>
      <c r="RGW89" s="336"/>
      <c r="RGX89" s="336"/>
      <c r="RGY89" s="336"/>
      <c r="RGZ89" s="336"/>
      <c r="RHA89" s="336"/>
      <c r="RHB89" s="336"/>
      <c r="RHC89" s="336"/>
      <c r="RHD89" s="336"/>
      <c r="RHE89" s="336"/>
      <c r="RHF89" s="336"/>
      <c r="RHG89" s="336"/>
      <c r="RHH89" s="336"/>
      <c r="RHI89" s="336"/>
      <c r="RHJ89" s="336"/>
      <c r="RHK89" s="336"/>
      <c r="RHL89" s="336"/>
      <c r="RHM89" s="336"/>
      <c r="RHN89" s="336"/>
      <c r="RHO89" s="336"/>
      <c r="RHP89" s="336"/>
      <c r="RHQ89" s="336"/>
      <c r="RHR89" s="336"/>
      <c r="RHS89" s="336"/>
      <c r="RHT89" s="336"/>
      <c r="RHU89" s="336"/>
      <c r="RHV89" s="336"/>
      <c r="RHW89" s="336"/>
      <c r="RHX89" s="336"/>
      <c r="RHY89" s="336"/>
      <c r="RHZ89" s="336"/>
      <c r="RIA89" s="336"/>
      <c r="RIB89" s="336"/>
      <c r="RIC89" s="336"/>
      <c r="RID89" s="336"/>
      <c r="RIE89" s="336"/>
      <c r="RIF89" s="336"/>
      <c r="RIG89" s="336"/>
      <c r="RIH89" s="336"/>
      <c r="RII89" s="336"/>
      <c r="RIJ89" s="336"/>
      <c r="RIK89" s="336"/>
      <c r="RIL89" s="336"/>
      <c r="RIM89" s="336"/>
      <c r="RIN89" s="336"/>
      <c r="RIO89" s="336"/>
      <c r="RIP89" s="336"/>
      <c r="RIQ89" s="336"/>
      <c r="RIR89" s="336"/>
      <c r="RIS89" s="336"/>
      <c r="RIT89" s="336"/>
      <c r="RIU89" s="336"/>
      <c r="RIV89" s="336"/>
      <c r="RIW89" s="336"/>
      <c r="RIX89" s="336"/>
      <c r="RIY89" s="336"/>
      <c r="RIZ89" s="336"/>
      <c r="RJA89" s="336"/>
      <c r="RJB89" s="336"/>
      <c r="RJC89" s="336"/>
      <c r="RJD89" s="336"/>
      <c r="RJE89" s="336"/>
      <c r="RJF89" s="336"/>
      <c r="RJG89" s="336"/>
      <c r="RJH89" s="336"/>
      <c r="RJI89" s="336"/>
      <c r="RJJ89" s="336"/>
      <c r="RJK89" s="336"/>
      <c r="RJL89" s="336"/>
      <c r="RJM89" s="336"/>
      <c r="RJN89" s="336"/>
      <c r="RJO89" s="336"/>
      <c r="RJP89" s="336"/>
      <c r="RJQ89" s="336"/>
      <c r="RJR89" s="336"/>
      <c r="RJS89" s="336"/>
      <c r="RJT89" s="336"/>
      <c r="RJU89" s="336"/>
      <c r="RJV89" s="336"/>
      <c r="RJW89" s="336"/>
      <c r="RJX89" s="336"/>
      <c r="RJY89" s="336"/>
      <c r="RJZ89" s="336"/>
      <c r="RKA89" s="336"/>
      <c r="RKB89" s="336"/>
      <c r="RKC89" s="336"/>
      <c r="RKD89" s="336"/>
      <c r="RKE89" s="336"/>
      <c r="RKF89" s="336"/>
      <c r="RKG89" s="336"/>
      <c r="RKH89" s="336"/>
      <c r="RKI89" s="336"/>
      <c r="RKJ89" s="336"/>
      <c r="RKK89" s="336"/>
      <c r="RKL89" s="336"/>
      <c r="RKM89" s="336"/>
      <c r="RKN89" s="336"/>
      <c r="RKO89" s="336"/>
      <c r="RKP89" s="336"/>
      <c r="RKQ89" s="336"/>
      <c r="RKR89" s="336"/>
      <c r="RKS89" s="336"/>
      <c r="RKT89" s="336"/>
      <c r="RKU89" s="336"/>
      <c r="RKV89" s="336"/>
      <c r="RKW89" s="336"/>
      <c r="RKX89" s="336"/>
      <c r="RKY89" s="336"/>
      <c r="RKZ89" s="336"/>
      <c r="RLA89" s="336"/>
      <c r="RLB89" s="336"/>
      <c r="RLC89" s="336"/>
      <c r="RLD89" s="336"/>
      <c r="RLE89" s="336"/>
      <c r="RLF89" s="336"/>
      <c r="RLG89" s="336"/>
      <c r="RLH89" s="336"/>
      <c r="RLI89" s="336"/>
      <c r="RLJ89" s="336"/>
      <c r="RLK89" s="336"/>
      <c r="RLL89" s="336"/>
      <c r="RLM89" s="336"/>
      <c r="RLN89" s="336"/>
      <c r="RLO89" s="336"/>
      <c r="RLP89" s="336"/>
      <c r="RLQ89" s="336"/>
      <c r="RLR89" s="336"/>
      <c r="RLS89" s="336"/>
      <c r="RLT89" s="336"/>
      <c r="RLU89" s="336"/>
      <c r="RLV89" s="336"/>
      <c r="RLW89" s="336"/>
      <c r="RLX89" s="336"/>
      <c r="RLY89" s="336"/>
      <c r="RLZ89" s="336"/>
      <c r="RMA89" s="336"/>
      <c r="RMB89" s="336"/>
      <c r="RMC89" s="336"/>
      <c r="RMD89" s="336"/>
      <c r="RME89" s="336"/>
      <c r="RMF89" s="336"/>
      <c r="RMG89" s="336"/>
      <c r="RMH89" s="336"/>
      <c r="RMI89" s="336"/>
      <c r="RMJ89" s="336"/>
      <c r="RMK89" s="336"/>
      <c r="RML89" s="336"/>
      <c r="RMM89" s="336"/>
      <c r="RMN89" s="336"/>
      <c r="RMO89" s="336"/>
      <c r="RMP89" s="336"/>
      <c r="RMQ89" s="336"/>
      <c r="RMR89" s="336"/>
      <c r="RMS89" s="336"/>
      <c r="RMT89" s="336"/>
      <c r="RMU89" s="336"/>
      <c r="RMV89" s="336"/>
      <c r="RMW89" s="336"/>
      <c r="RMX89" s="336"/>
      <c r="RMY89" s="336"/>
      <c r="RMZ89" s="336"/>
      <c r="RNA89" s="336"/>
      <c r="RNB89" s="336"/>
      <c r="RNC89" s="336"/>
      <c r="RND89" s="336"/>
      <c r="RNE89" s="336"/>
      <c r="RNF89" s="336"/>
      <c r="RNG89" s="336"/>
      <c r="RNH89" s="336"/>
      <c r="RNI89" s="336"/>
      <c r="RNJ89" s="336"/>
      <c r="RNK89" s="336"/>
      <c r="RNL89" s="336"/>
      <c r="RNM89" s="336"/>
      <c r="RNN89" s="336"/>
      <c r="RNO89" s="336"/>
      <c r="RNP89" s="336"/>
      <c r="RNQ89" s="336"/>
      <c r="RNR89" s="336"/>
      <c r="RNS89" s="336"/>
      <c r="RNT89" s="336"/>
      <c r="RNU89" s="336"/>
      <c r="RNV89" s="336"/>
      <c r="RNW89" s="336"/>
      <c r="RNX89" s="336"/>
      <c r="RNY89" s="336"/>
      <c r="RNZ89" s="336"/>
      <c r="ROA89" s="336"/>
      <c r="ROB89" s="336"/>
      <c r="ROC89" s="336"/>
      <c r="ROD89" s="336"/>
      <c r="ROE89" s="336"/>
      <c r="ROF89" s="336"/>
      <c r="ROG89" s="336"/>
      <c r="ROH89" s="336"/>
      <c r="ROI89" s="336"/>
      <c r="ROJ89" s="336"/>
      <c r="ROK89" s="336"/>
      <c r="ROL89" s="336"/>
      <c r="ROM89" s="336"/>
      <c r="RON89" s="336"/>
      <c r="ROO89" s="336"/>
      <c r="ROP89" s="336"/>
      <c r="ROQ89" s="336"/>
      <c r="ROR89" s="336"/>
      <c r="ROS89" s="336"/>
      <c r="ROT89" s="336"/>
      <c r="ROU89" s="336"/>
      <c r="ROV89" s="336"/>
      <c r="ROW89" s="336"/>
      <c r="ROX89" s="336"/>
      <c r="ROY89" s="336"/>
      <c r="ROZ89" s="336"/>
      <c r="RPA89" s="336"/>
      <c r="RPB89" s="336"/>
      <c r="RPC89" s="336"/>
      <c r="RPD89" s="336"/>
      <c r="RPE89" s="336"/>
      <c r="RPF89" s="336"/>
      <c r="RPG89" s="336"/>
      <c r="RPH89" s="336"/>
      <c r="RPI89" s="336"/>
      <c r="RPJ89" s="336"/>
      <c r="RPK89" s="336"/>
      <c r="RPL89" s="336"/>
      <c r="RPM89" s="336"/>
      <c r="RPN89" s="336"/>
      <c r="RPO89" s="336"/>
      <c r="RPP89" s="336"/>
      <c r="RPQ89" s="336"/>
      <c r="RPR89" s="336"/>
      <c r="RPS89" s="336"/>
      <c r="RPT89" s="336"/>
      <c r="RPU89" s="336"/>
      <c r="RPV89" s="336"/>
      <c r="RPW89" s="336"/>
      <c r="RPX89" s="336"/>
      <c r="RPY89" s="336"/>
      <c r="RPZ89" s="336"/>
      <c r="RQA89" s="336"/>
      <c r="RQB89" s="336"/>
      <c r="RQC89" s="336"/>
      <c r="RQD89" s="336"/>
      <c r="RQE89" s="336"/>
      <c r="RQF89" s="336"/>
      <c r="RQG89" s="336"/>
      <c r="RQH89" s="336"/>
      <c r="RQI89" s="336"/>
      <c r="RQJ89" s="336"/>
      <c r="RQK89" s="336"/>
      <c r="RQL89" s="336"/>
      <c r="RQM89" s="336"/>
      <c r="RQN89" s="336"/>
      <c r="RQO89" s="336"/>
      <c r="RQP89" s="336"/>
      <c r="RQQ89" s="336"/>
      <c r="RQR89" s="336"/>
      <c r="RQS89" s="336"/>
      <c r="RQT89" s="336"/>
      <c r="RQU89" s="336"/>
      <c r="RQV89" s="336"/>
      <c r="RQW89" s="336"/>
      <c r="RQX89" s="336"/>
      <c r="RQY89" s="336"/>
      <c r="RQZ89" s="336"/>
      <c r="RRA89" s="336"/>
      <c r="RRB89" s="336"/>
      <c r="RRC89" s="336"/>
      <c r="RRD89" s="336"/>
      <c r="RRE89" s="336"/>
      <c r="RRF89" s="336"/>
      <c r="RRG89" s="336"/>
      <c r="RRH89" s="336"/>
      <c r="RRI89" s="336"/>
      <c r="RRJ89" s="336"/>
      <c r="RRK89" s="336"/>
      <c r="RRL89" s="336"/>
      <c r="RRM89" s="336"/>
      <c r="RRN89" s="336"/>
      <c r="RRO89" s="336"/>
      <c r="RRP89" s="336"/>
      <c r="RRQ89" s="336"/>
      <c r="RRR89" s="336"/>
      <c r="RRS89" s="336"/>
      <c r="RRT89" s="336"/>
      <c r="RRU89" s="336"/>
      <c r="RRV89" s="336"/>
      <c r="RRW89" s="336"/>
      <c r="RRX89" s="336"/>
      <c r="RRY89" s="336"/>
      <c r="RRZ89" s="336"/>
      <c r="RSA89" s="336"/>
      <c r="RSB89" s="336"/>
      <c r="RSC89" s="336"/>
      <c r="RSD89" s="336"/>
      <c r="RSE89" s="336"/>
      <c r="RSF89" s="336"/>
      <c r="RSG89" s="336"/>
      <c r="RSH89" s="336"/>
      <c r="RSI89" s="336"/>
      <c r="RSJ89" s="336"/>
      <c r="RSK89" s="336"/>
      <c r="RSL89" s="336"/>
      <c r="RSM89" s="336"/>
      <c r="RSN89" s="336"/>
      <c r="RSO89" s="336"/>
      <c r="RSP89" s="336"/>
      <c r="RSQ89" s="336"/>
      <c r="RSR89" s="336"/>
      <c r="RSS89" s="336"/>
      <c r="RST89" s="336"/>
      <c r="RSU89" s="336"/>
      <c r="RSV89" s="336"/>
      <c r="RSW89" s="336"/>
      <c r="RSX89" s="336"/>
      <c r="RSY89" s="336"/>
      <c r="RSZ89" s="336"/>
      <c r="RTA89" s="336"/>
      <c r="RTB89" s="336"/>
      <c r="RTC89" s="336"/>
      <c r="RTD89" s="336"/>
      <c r="RTE89" s="336"/>
      <c r="RTF89" s="336"/>
      <c r="RTG89" s="336"/>
      <c r="RTH89" s="336"/>
      <c r="RTI89" s="336"/>
      <c r="RTJ89" s="336"/>
      <c r="RTK89" s="336"/>
      <c r="RTL89" s="336"/>
      <c r="RTM89" s="336"/>
      <c r="RTN89" s="336"/>
      <c r="RTO89" s="336"/>
      <c r="RTP89" s="336"/>
      <c r="RTQ89" s="336"/>
      <c r="RTR89" s="336"/>
      <c r="RTS89" s="336"/>
      <c r="RTT89" s="336"/>
      <c r="RTU89" s="336"/>
      <c r="RTV89" s="336"/>
      <c r="RTW89" s="336"/>
      <c r="RTX89" s="336"/>
      <c r="RTY89" s="336"/>
      <c r="RTZ89" s="336"/>
      <c r="RUA89" s="336"/>
      <c r="RUB89" s="336"/>
      <c r="RUC89" s="336"/>
      <c r="RUD89" s="336"/>
      <c r="RUE89" s="336"/>
      <c r="RUF89" s="336"/>
      <c r="RUG89" s="336"/>
      <c r="RUH89" s="336"/>
      <c r="RUI89" s="336"/>
      <c r="RUJ89" s="336"/>
      <c r="RUK89" s="336"/>
      <c r="RUL89" s="336"/>
      <c r="RUM89" s="336"/>
      <c r="RUN89" s="336"/>
      <c r="RUO89" s="336"/>
      <c r="RUP89" s="336"/>
      <c r="RUQ89" s="336"/>
      <c r="RUR89" s="336"/>
      <c r="RUS89" s="336"/>
      <c r="RUT89" s="336"/>
      <c r="RUU89" s="336"/>
      <c r="RUV89" s="336"/>
      <c r="RUW89" s="336"/>
      <c r="RUX89" s="336"/>
      <c r="RUY89" s="336"/>
      <c r="RUZ89" s="336"/>
      <c r="RVA89" s="336"/>
      <c r="RVB89" s="336"/>
      <c r="RVC89" s="336"/>
      <c r="RVD89" s="336"/>
      <c r="RVE89" s="336"/>
      <c r="RVF89" s="336"/>
      <c r="RVG89" s="336"/>
      <c r="RVH89" s="336"/>
      <c r="RVI89" s="336"/>
      <c r="RVJ89" s="336"/>
      <c r="RVK89" s="336"/>
      <c r="RVL89" s="336"/>
      <c r="RVM89" s="336"/>
      <c r="RVN89" s="336"/>
      <c r="RVO89" s="336"/>
      <c r="RVP89" s="336"/>
      <c r="RVQ89" s="336"/>
      <c r="RVR89" s="336"/>
      <c r="RVS89" s="336"/>
      <c r="RVT89" s="336"/>
      <c r="RVU89" s="336"/>
      <c r="RVV89" s="336"/>
      <c r="RVW89" s="336"/>
      <c r="RVX89" s="336"/>
      <c r="RVY89" s="336"/>
      <c r="RVZ89" s="336"/>
      <c r="RWA89" s="336"/>
      <c r="RWB89" s="336"/>
      <c r="RWC89" s="336"/>
      <c r="RWD89" s="336"/>
      <c r="RWE89" s="336"/>
      <c r="RWF89" s="336"/>
      <c r="RWG89" s="336"/>
      <c r="RWH89" s="336"/>
      <c r="RWI89" s="336"/>
      <c r="RWJ89" s="336"/>
      <c r="RWK89" s="336"/>
      <c r="RWL89" s="336"/>
      <c r="RWM89" s="336"/>
      <c r="RWN89" s="336"/>
      <c r="RWO89" s="336"/>
      <c r="RWP89" s="336"/>
      <c r="RWQ89" s="336"/>
      <c r="RWR89" s="336"/>
      <c r="RWS89" s="336"/>
      <c r="RWT89" s="336"/>
      <c r="RWU89" s="336"/>
      <c r="RWV89" s="336"/>
      <c r="RWW89" s="336"/>
      <c r="RWX89" s="336"/>
      <c r="RWY89" s="336"/>
      <c r="RWZ89" s="336"/>
      <c r="RXA89" s="336"/>
      <c r="RXB89" s="336"/>
      <c r="RXC89" s="336"/>
      <c r="RXD89" s="336"/>
      <c r="RXE89" s="336"/>
      <c r="RXF89" s="336"/>
      <c r="RXG89" s="336"/>
      <c r="RXH89" s="336"/>
      <c r="RXI89" s="336"/>
      <c r="RXJ89" s="336"/>
      <c r="RXK89" s="336"/>
      <c r="RXL89" s="336"/>
      <c r="RXM89" s="336"/>
      <c r="RXN89" s="336"/>
      <c r="RXO89" s="336"/>
      <c r="RXP89" s="336"/>
      <c r="RXQ89" s="336"/>
      <c r="RXR89" s="336"/>
      <c r="RXS89" s="336"/>
      <c r="RXT89" s="336"/>
      <c r="RXU89" s="336"/>
      <c r="RXV89" s="336"/>
      <c r="RXW89" s="336"/>
      <c r="RXX89" s="336"/>
      <c r="RXY89" s="336"/>
      <c r="RXZ89" s="336"/>
      <c r="RYA89" s="336"/>
      <c r="RYB89" s="336"/>
      <c r="RYC89" s="336"/>
      <c r="RYD89" s="336"/>
      <c r="RYE89" s="336"/>
      <c r="RYF89" s="336"/>
      <c r="RYG89" s="336"/>
      <c r="RYH89" s="336"/>
      <c r="RYI89" s="336"/>
      <c r="RYJ89" s="336"/>
      <c r="RYK89" s="336"/>
      <c r="RYL89" s="336"/>
      <c r="RYM89" s="336"/>
      <c r="RYN89" s="336"/>
      <c r="RYO89" s="336"/>
      <c r="RYP89" s="336"/>
      <c r="RYQ89" s="336"/>
      <c r="RYR89" s="336"/>
      <c r="RYS89" s="336"/>
      <c r="RYT89" s="336"/>
      <c r="RYU89" s="336"/>
      <c r="RYV89" s="336"/>
      <c r="RYW89" s="336"/>
      <c r="RYX89" s="336"/>
      <c r="RYY89" s="336"/>
      <c r="RYZ89" s="336"/>
      <c r="RZA89" s="336"/>
      <c r="RZB89" s="336"/>
      <c r="RZC89" s="336"/>
      <c r="RZD89" s="336"/>
      <c r="RZE89" s="336"/>
      <c r="RZF89" s="336"/>
      <c r="RZG89" s="336"/>
      <c r="RZH89" s="336"/>
      <c r="RZI89" s="336"/>
      <c r="RZJ89" s="336"/>
      <c r="RZK89" s="336"/>
      <c r="RZL89" s="336"/>
      <c r="RZM89" s="336"/>
      <c r="RZN89" s="336"/>
      <c r="RZO89" s="336"/>
      <c r="RZP89" s="336"/>
      <c r="RZQ89" s="336"/>
      <c r="RZR89" s="336"/>
      <c r="RZS89" s="336"/>
      <c r="RZT89" s="336"/>
      <c r="RZU89" s="336"/>
      <c r="RZV89" s="336"/>
      <c r="RZW89" s="336"/>
      <c r="RZX89" s="336"/>
      <c r="RZY89" s="336"/>
      <c r="RZZ89" s="336"/>
      <c r="SAA89" s="336"/>
      <c r="SAB89" s="336"/>
      <c r="SAC89" s="336"/>
      <c r="SAD89" s="336"/>
      <c r="SAE89" s="336"/>
      <c r="SAF89" s="336"/>
      <c r="SAG89" s="336"/>
      <c r="SAH89" s="336"/>
      <c r="SAI89" s="336"/>
      <c r="SAJ89" s="336"/>
      <c r="SAK89" s="336"/>
      <c r="SAL89" s="336"/>
      <c r="SAM89" s="336"/>
      <c r="SAN89" s="336"/>
      <c r="SAO89" s="336"/>
      <c r="SAP89" s="336"/>
      <c r="SAQ89" s="336"/>
      <c r="SAR89" s="336"/>
      <c r="SAS89" s="336"/>
      <c r="SAT89" s="336"/>
      <c r="SAU89" s="336"/>
      <c r="SAV89" s="336"/>
      <c r="SAW89" s="336"/>
      <c r="SAX89" s="336"/>
      <c r="SAY89" s="336"/>
      <c r="SAZ89" s="336"/>
      <c r="SBA89" s="336"/>
      <c r="SBB89" s="336"/>
      <c r="SBC89" s="336"/>
      <c r="SBD89" s="336"/>
      <c r="SBE89" s="336"/>
      <c r="SBF89" s="336"/>
      <c r="SBG89" s="336"/>
      <c r="SBH89" s="336"/>
      <c r="SBI89" s="336"/>
      <c r="SBJ89" s="336"/>
      <c r="SBK89" s="336"/>
      <c r="SBL89" s="336"/>
      <c r="SBM89" s="336"/>
      <c r="SBN89" s="336"/>
      <c r="SBO89" s="336"/>
      <c r="SBP89" s="336"/>
      <c r="SBQ89" s="336"/>
      <c r="SBR89" s="336"/>
      <c r="SBS89" s="336"/>
      <c r="SBT89" s="336"/>
      <c r="SBU89" s="336"/>
      <c r="SBV89" s="336"/>
      <c r="SBW89" s="336"/>
      <c r="SBX89" s="336"/>
      <c r="SBY89" s="336"/>
      <c r="SBZ89" s="336"/>
      <c r="SCA89" s="336"/>
      <c r="SCB89" s="336"/>
      <c r="SCC89" s="336"/>
      <c r="SCD89" s="336"/>
      <c r="SCE89" s="336"/>
      <c r="SCF89" s="336"/>
      <c r="SCG89" s="336"/>
      <c r="SCH89" s="336"/>
      <c r="SCI89" s="336"/>
      <c r="SCJ89" s="336"/>
      <c r="SCK89" s="336"/>
      <c r="SCL89" s="336"/>
      <c r="SCM89" s="336"/>
      <c r="SCN89" s="336"/>
      <c r="SCO89" s="336"/>
      <c r="SCP89" s="336"/>
      <c r="SCQ89" s="336"/>
      <c r="SCR89" s="336"/>
      <c r="SCS89" s="336"/>
      <c r="SCT89" s="336"/>
      <c r="SCU89" s="336"/>
      <c r="SCV89" s="336"/>
      <c r="SCW89" s="336"/>
      <c r="SCX89" s="336"/>
      <c r="SCY89" s="336"/>
      <c r="SCZ89" s="336"/>
      <c r="SDA89" s="336"/>
      <c r="SDB89" s="336"/>
      <c r="SDC89" s="336"/>
      <c r="SDD89" s="336"/>
      <c r="SDE89" s="336"/>
      <c r="SDF89" s="336"/>
      <c r="SDG89" s="336"/>
      <c r="SDH89" s="336"/>
      <c r="SDI89" s="336"/>
      <c r="SDJ89" s="336"/>
      <c r="SDK89" s="336"/>
      <c r="SDL89" s="336"/>
      <c r="SDM89" s="336"/>
      <c r="SDN89" s="336"/>
      <c r="SDO89" s="336"/>
      <c r="SDP89" s="336"/>
      <c r="SDQ89" s="336"/>
      <c r="SDR89" s="336"/>
      <c r="SDS89" s="336"/>
      <c r="SDT89" s="336"/>
      <c r="SDU89" s="336"/>
      <c r="SDV89" s="336"/>
      <c r="SDW89" s="336"/>
      <c r="SDX89" s="336"/>
      <c r="SDY89" s="336"/>
      <c r="SDZ89" s="336"/>
      <c r="SEA89" s="336"/>
      <c r="SEB89" s="336"/>
      <c r="SEC89" s="336"/>
      <c r="SED89" s="336"/>
      <c r="SEE89" s="336"/>
      <c r="SEF89" s="336"/>
      <c r="SEG89" s="336"/>
      <c r="SEH89" s="336"/>
      <c r="SEI89" s="336"/>
      <c r="SEJ89" s="336"/>
      <c r="SEK89" s="336"/>
      <c r="SEL89" s="336"/>
      <c r="SEM89" s="336"/>
      <c r="SEN89" s="336"/>
      <c r="SEO89" s="336"/>
      <c r="SEP89" s="336"/>
      <c r="SEQ89" s="336"/>
      <c r="SER89" s="336"/>
      <c r="SES89" s="336"/>
      <c r="SET89" s="336"/>
      <c r="SEU89" s="336"/>
      <c r="SEV89" s="336"/>
      <c r="SEW89" s="336"/>
      <c r="SEX89" s="336"/>
      <c r="SEY89" s="336"/>
      <c r="SEZ89" s="336"/>
      <c r="SFA89" s="336"/>
      <c r="SFB89" s="336"/>
      <c r="SFC89" s="336"/>
      <c r="SFD89" s="336"/>
      <c r="SFE89" s="336"/>
      <c r="SFF89" s="336"/>
      <c r="SFG89" s="336"/>
      <c r="SFH89" s="336"/>
      <c r="SFI89" s="336"/>
      <c r="SFJ89" s="336"/>
      <c r="SFK89" s="336"/>
      <c r="SFL89" s="336"/>
      <c r="SFM89" s="336"/>
      <c r="SFN89" s="336"/>
      <c r="SFO89" s="336"/>
      <c r="SFP89" s="336"/>
      <c r="SFQ89" s="336"/>
      <c r="SFR89" s="336"/>
      <c r="SFS89" s="336"/>
      <c r="SFT89" s="336"/>
      <c r="SFU89" s="336"/>
      <c r="SFV89" s="336"/>
      <c r="SFW89" s="336"/>
      <c r="SFX89" s="336"/>
      <c r="SFY89" s="336"/>
      <c r="SFZ89" s="336"/>
      <c r="SGA89" s="336"/>
      <c r="SGB89" s="336"/>
      <c r="SGC89" s="336"/>
      <c r="SGD89" s="336"/>
      <c r="SGE89" s="336"/>
      <c r="SGF89" s="336"/>
      <c r="SGG89" s="336"/>
      <c r="SGH89" s="336"/>
      <c r="SGI89" s="336"/>
      <c r="SGJ89" s="336"/>
      <c r="SGK89" s="336"/>
      <c r="SGL89" s="336"/>
      <c r="SGM89" s="336"/>
      <c r="SGN89" s="336"/>
      <c r="SGO89" s="336"/>
      <c r="SGP89" s="336"/>
      <c r="SGQ89" s="336"/>
      <c r="SGR89" s="336"/>
      <c r="SGS89" s="336"/>
      <c r="SGT89" s="336"/>
      <c r="SGU89" s="336"/>
      <c r="SGV89" s="336"/>
      <c r="SGW89" s="336"/>
      <c r="SGX89" s="336"/>
      <c r="SGY89" s="336"/>
      <c r="SGZ89" s="336"/>
      <c r="SHA89" s="336"/>
      <c r="SHB89" s="336"/>
      <c r="SHC89" s="336"/>
      <c r="SHD89" s="336"/>
      <c r="SHE89" s="336"/>
      <c r="SHF89" s="336"/>
      <c r="SHG89" s="336"/>
      <c r="SHH89" s="336"/>
      <c r="SHI89" s="336"/>
      <c r="SHJ89" s="336"/>
      <c r="SHK89" s="336"/>
      <c r="SHL89" s="336"/>
      <c r="SHM89" s="336"/>
      <c r="SHN89" s="336"/>
      <c r="SHO89" s="336"/>
      <c r="SHP89" s="336"/>
      <c r="SHQ89" s="336"/>
      <c r="SHR89" s="336"/>
      <c r="SHS89" s="336"/>
      <c r="SHT89" s="336"/>
      <c r="SHU89" s="336"/>
      <c r="SHV89" s="336"/>
      <c r="SHW89" s="336"/>
      <c r="SHX89" s="336"/>
      <c r="SHY89" s="336"/>
      <c r="SHZ89" s="336"/>
      <c r="SIA89" s="336"/>
      <c r="SIB89" s="336"/>
      <c r="SIC89" s="336"/>
      <c r="SID89" s="336"/>
      <c r="SIE89" s="336"/>
      <c r="SIF89" s="336"/>
      <c r="SIG89" s="336"/>
      <c r="SIH89" s="336"/>
      <c r="SII89" s="336"/>
      <c r="SIJ89" s="336"/>
      <c r="SIK89" s="336"/>
      <c r="SIL89" s="336"/>
      <c r="SIM89" s="336"/>
      <c r="SIN89" s="336"/>
      <c r="SIO89" s="336"/>
      <c r="SIP89" s="336"/>
      <c r="SIQ89" s="336"/>
      <c r="SIR89" s="336"/>
      <c r="SIS89" s="336"/>
      <c r="SIT89" s="336"/>
      <c r="SIU89" s="336"/>
      <c r="SIV89" s="336"/>
      <c r="SIW89" s="336"/>
      <c r="SIX89" s="336"/>
      <c r="SIY89" s="336"/>
      <c r="SIZ89" s="336"/>
      <c r="SJA89" s="336"/>
      <c r="SJB89" s="336"/>
      <c r="SJC89" s="336"/>
      <c r="SJD89" s="336"/>
      <c r="SJE89" s="336"/>
      <c r="SJF89" s="336"/>
      <c r="SJG89" s="336"/>
      <c r="SJH89" s="336"/>
      <c r="SJI89" s="336"/>
      <c r="SJJ89" s="336"/>
      <c r="SJK89" s="336"/>
      <c r="SJL89" s="336"/>
      <c r="SJM89" s="336"/>
      <c r="SJN89" s="336"/>
      <c r="SJO89" s="336"/>
      <c r="SJP89" s="336"/>
      <c r="SJQ89" s="336"/>
      <c r="SJR89" s="336"/>
      <c r="SJS89" s="336"/>
      <c r="SJT89" s="336"/>
      <c r="SJU89" s="336"/>
      <c r="SJV89" s="336"/>
      <c r="SJW89" s="336"/>
      <c r="SJX89" s="336"/>
      <c r="SJY89" s="336"/>
      <c r="SJZ89" s="336"/>
      <c r="SKA89" s="336"/>
      <c r="SKB89" s="336"/>
      <c r="SKC89" s="336"/>
      <c r="SKD89" s="336"/>
      <c r="SKE89" s="336"/>
      <c r="SKF89" s="336"/>
      <c r="SKG89" s="336"/>
      <c r="SKH89" s="336"/>
      <c r="SKI89" s="336"/>
      <c r="SKJ89" s="336"/>
      <c r="SKK89" s="336"/>
      <c r="SKL89" s="336"/>
      <c r="SKM89" s="336"/>
      <c r="SKN89" s="336"/>
      <c r="SKO89" s="336"/>
      <c r="SKP89" s="336"/>
      <c r="SKQ89" s="336"/>
      <c r="SKR89" s="336"/>
      <c r="SKS89" s="336"/>
      <c r="SKT89" s="336"/>
      <c r="SKU89" s="336"/>
      <c r="SKV89" s="336"/>
      <c r="SKW89" s="336"/>
      <c r="SKX89" s="336"/>
      <c r="SKY89" s="336"/>
      <c r="SKZ89" s="336"/>
      <c r="SLA89" s="336"/>
      <c r="SLB89" s="336"/>
      <c r="SLC89" s="336"/>
      <c r="SLD89" s="336"/>
      <c r="SLE89" s="336"/>
      <c r="SLF89" s="336"/>
      <c r="SLG89" s="336"/>
      <c r="SLH89" s="336"/>
      <c r="SLI89" s="336"/>
      <c r="SLJ89" s="336"/>
      <c r="SLK89" s="336"/>
      <c r="SLL89" s="336"/>
      <c r="SLM89" s="336"/>
      <c r="SLN89" s="336"/>
      <c r="SLO89" s="336"/>
      <c r="SLP89" s="336"/>
      <c r="SLQ89" s="336"/>
      <c r="SLR89" s="336"/>
      <c r="SLS89" s="336"/>
      <c r="SLT89" s="336"/>
      <c r="SLU89" s="336"/>
      <c r="SLV89" s="336"/>
      <c r="SLW89" s="336"/>
      <c r="SLX89" s="336"/>
      <c r="SLY89" s="336"/>
      <c r="SLZ89" s="336"/>
      <c r="SMA89" s="336"/>
      <c r="SMB89" s="336"/>
      <c r="SMC89" s="336"/>
      <c r="SMD89" s="336"/>
      <c r="SME89" s="336"/>
      <c r="SMF89" s="336"/>
      <c r="SMG89" s="336"/>
      <c r="SMH89" s="336"/>
      <c r="SMI89" s="336"/>
      <c r="SMJ89" s="336"/>
      <c r="SMK89" s="336"/>
      <c r="SML89" s="336"/>
      <c r="SMM89" s="336"/>
      <c r="SMN89" s="336"/>
      <c r="SMO89" s="336"/>
      <c r="SMP89" s="336"/>
      <c r="SMQ89" s="336"/>
      <c r="SMR89" s="336"/>
      <c r="SMS89" s="336"/>
      <c r="SMT89" s="336"/>
      <c r="SMU89" s="336"/>
      <c r="SMV89" s="336"/>
      <c r="SMW89" s="336"/>
      <c r="SMX89" s="336"/>
      <c r="SMY89" s="336"/>
      <c r="SMZ89" s="336"/>
      <c r="SNA89" s="336"/>
      <c r="SNB89" s="336"/>
      <c r="SNC89" s="336"/>
      <c r="SND89" s="336"/>
      <c r="SNE89" s="336"/>
      <c r="SNF89" s="336"/>
      <c r="SNG89" s="336"/>
      <c r="SNH89" s="336"/>
      <c r="SNI89" s="336"/>
      <c r="SNJ89" s="336"/>
      <c r="SNK89" s="336"/>
      <c r="SNL89" s="336"/>
      <c r="SNM89" s="336"/>
      <c r="SNN89" s="336"/>
      <c r="SNO89" s="336"/>
      <c r="SNP89" s="336"/>
      <c r="SNQ89" s="336"/>
      <c r="SNR89" s="336"/>
      <c r="SNS89" s="336"/>
      <c r="SNT89" s="336"/>
      <c r="SNU89" s="336"/>
      <c r="SNV89" s="336"/>
      <c r="SNW89" s="336"/>
      <c r="SNX89" s="336"/>
      <c r="SNY89" s="336"/>
      <c r="SNZ89" s="336"/>
      <c r="SOA89" s="336"/>
      <c r="SOB89" s="336"/>
      <c r="SOC89" s="336"/>
      <c r="SOD89" s="336"/>
      <c r="SOE89" s="336"/>
      <c r="SOF89" s="336"/>
      <c r="SOG89" s="336"/>
      <c r="SOH89" s="336"/>
      <c r="SOI89" s="336"/>
      <c r="SOJ89" s="336"/>
      <c r="SOK89" s="336"/>
      <c r="SOL89" s="336"/>
      <c r="SOM89" s="336"/>
      <c r="SON89" s="336"/>
      <c r="SOO89" s="336"/>
      <c r="SOP89" s="336"/>
      <c r="SOQ89" s="336"/>
      <c r="SOR89" s="336"/>
      <c r="SOS89" s="336"/>
      <c r="SOT89" s="336"/>
      <c r="SOU89" s="336"/>
      <c r="SOV89" s="336"/>
      <c r="SOW89" s="336"/>
      <c r="SOX89" s="336"/>
      <c r="SOY89" s="336"/>
      <c r="SOZ89" s="336"/>
      <c r="SPA89" s="336"/>
      <c r="SPB89" s="336"/>
      <c r="SPC89" s="336"/>
      <c r="SPD89" s="336"/>
      <c r="SPE89" s="336"/>
      <c r="SPF89" s="336"/>
      <c r="SPG89" s="336"/>
      <c r="SPH89" s="336"/>
      <c r="SPI89" s="336"/>
      <c r="SPJ89" s="336"/>
      <c r="SPK89" s="336"/>
      <c r="SPL89" s="336"/>
      <c r="SPM89" s="336"/>
      <c r="SPN89" s="336"/>
      <c r="SPO89" s="336"/>
      <c r="SPP89" s="336"/>
      <c r="SPQ89" s="336"/>
      <c r="SPR89" s="336"/>
      <c r="SPS89" s="336"/>
      <c r="SPT89" s="336"/>
      <c r="SPU89" s="336"/>
      <c r="SPV89" s="336"/>
      <c r="SPW89" s="336"/>
      <c r="SPX89" s="336"/>
      <c r="SPY89" s="336"/>
      <c r="SPZ89" s="336"/>
      <c r="SQA89" s="336"/>
      <c r="SQB89" s="336"/>
      <c r="SQC89" s="336"/>
      <c r="SQD89" s="336"/>
      <c r="SQE89" s="336"/>
      <c r="SQF89" s="336"/>
      <c r="SQG89" s="336"/>
      <c r="SQH89" s="336"/>
      <c r="SQI89" s="336"/>
      <c r="SQJ89" s="336"/>
      <c r="SQK89" s="336"/>
      <c r="SQL89" s="336"/>
      <c r="SQM89" s="336"/>
      <c r="SQN89" s="336"/>
      <c r="SQO89" s="336"/>
      <c r="SQP89" s="336"/>
      <c r="SQQ89" s="336"/>
      <c r="SQR89" s="336"/>
      <c r="SQS89" s="336"/>
      <c r="SQT89" s="336"/>
      <c r="SQU89" s="336"/>
      <c r="SQV89" s="336"/>
      <c r="SQW89" s="336"/>
      <c r="SQX89" s="336"/>
      <c r="SQY89" s="336"/>
      <c r="SQZ89" s="336"/>
      <c r="SRA89" s="336"/>
      <c r="SRB89" s="336"/>
      <c r="SRC89" s="336"/>
      <c r="SRD89" s="336"/>
      <c r="SRE89" s="336"/>
      <c r="SRF89" s="336"/>
      <c r="SRG89" s="336"/>
      <c r="SRH89" s="336"/>
      <c r="SRI89" s="336"/>
      <c r="SRJ89" s="336"/>
      <c r="SRK89" s="336"/>
      <c r="SRL89" s="336"/>
      <c r="SRM89" s="336"/>
      <c r="SRN89" s="336"/>
      <c r="SRO89" s="336"/>
      <c r="SRP89" s="336"/>
      <c r="SRQ89" s="336"/>
      <c r="SRR89" s="336"/>
      <c r="SRS89" s="336"/>
      <c r="SRT89" s="336"/>
      <c r="SRU89" s="336"/>
      <c r="SRV89" s="336"/>
      <c r="SRW89" s="336"/>
      <c r="SRX89" s="336"/>
      <c r="SRY89" s="336"/>
      <c r="SRZ89" s="336"/>
      <c r="SSA89" s="336"/>
      <c r="SSB89" s="336"/>
      <c r="SSC89" s="336"/>
      <c r="SSD89" s="336"/>
      <c r="SSE89" s="336"/>
      <c r="SSF89" s="336"/>
      <c r="SSG89" s="336"/>
      <c r="SSH89" s="336"/>
      <c r="SSI89" s="336"/>
      <c r="SSJ89" s="336"/>
      <c r="SSK89" s="336"/>
      <c r="SSL89" s="336"/>
      <c r="SSM89" s="336"/>
      <c r="SSN89" s="336"/>
      <c r="SSO89" s="336"/>
      <c r="SSP89" s="336"/>
      <c r="SSQ89" s="336"/>
      <c r="SSR89" s="336"/>
      <c r="SSS89" s="336"/>
      <c r="SST89" s="336"/>
      <c r="SSU89" s="336"/>
      <c r="SSV89" s="336"/>
      <c r="SSW89" s="336"/>
      <c r="SSX89" s="336"/>
      <c r="SSY89" s="336"/>
      <c r="SSZ89" s="336"/>
      <c r="STA89" s="336"/>
      <c r="STB89" s="336"/>
      <c r="STC89" s="336"/>
      <c r="STD89" s="336"/>
      <c r="STE89" s="336"/>
      <c r="STF89" s="336"/>
      <c r="STG89" s="336"/>
      <c r="STH89" s="336"/>
      <c r="STI89" s="336"/>
      <c r="STJ89" s="336"/>
      <c r="STK89" s="336"/>
      <c r="STL89" s="336"/>
      <c r="STM89" s="336"/>
      <c r="STN89" s="336"/>
      <c r="STO89" s="336"/>
      <c r="STP89" s="336"/>
      <c r="STQ89" s="336"/>
      <c r="STR89" s="336"/>
      <c r="STS89" s="336"/>
      <c r="STT89" s="336"/>
      <c r="STU89" s="336"/>
      <c r="STV89" s="336"/>
      <c r="STW89" s="336"/>
      <c r="STX89" s="336"/>
      <c r="STY89" s="336"/>
      <c r="STZ89" s="336"/>
      <c r="SUA89" s="336"/>
      <c r="SUB89" s="336"/>
      <c r="SUC89" s="336"/>
      <c r="SUD89" s="336"/>
      <c r="SUE89" s="336"/>
      <c r="SUF89" s="336"/>
      <c r="SUG89" s="336"/>
      <c r="SUH89" s="336"/>
      <c r="SUI89" s="336"/>
      <c r="SUJ89" s="336"/>
      <c r="SUK89" s="336"/>
      <c r="SUL89" s="336"/>
      <c r="SUM89" s="336"/>
      <c r="SUN89" s="336"/>
      <c r="SUO89" s="336"/>
      <c r="SUP89" s="336"/>
      <c r="SUQ89" s="336"/>
      <c r="SUR89" s="336"/>
      <c r="SUS89" s="336"/>
      <c r="SUT89" s="336"/>
      <c r="SUU89" s="336"/>
      <c r="SUV89" s="336"/>
      <c r="SUW89" s="336"/>
      <c r="SUX89" s="336"/>
      <c r="SUY89" s="336"/>
      <c r="SUZ89" s="336"/>
      <c r="SVA89" s="336"/>
      <c r="SVB89" s="336"/>
      <c r="SVC89" s="336"/>
      <c r="SVD89" s="336"/>
      <c r="SVE89" s="336"/>
      <c r="SVF89" s="336"/>
      <c r="SVG89" s="336"/>
      <c r="SVH89" s="336"/>
      <c r="SVI89" s="336"/>
      <c r="SVJ89" s="336"/>
      <c r="SVK89" s="336"/>
      <c r="SVL89" s="336"/>
      <c r="SVM89" s="336"/>
      <c r="SVN89" s="336"/>
      <c r="SVO89" s="336"/>
      <c r="SVP89" s="336"/>
      <c r="SVQ89" s="336"/>
      <c r="SVR89" s="336"/>
      <c r="SVS89" s="336"/>
      <c r="SVT89" s="336"/>
      <c r="SVU89" s="336"/>
      <c r="SVV89" s="336"/>
      <c r="SVW89" s="336"/>
      <c r="SVX89" s="336"/>
      <c r="SVY89" s="336"/>
      <c r="SVZ89" s="336"/>
      <c r="SWA89" s="336"/>
      <c r="SWB89" s="336"/>
      <c r="SWC89" s="336"/>
      <c r="SWD89" s="336"/>
      <c r="SWE89" s="336"/>
      <c r="SWF89" s="336"/>
      <c r="SWG89" s="336"/>
      <c r="SWH89" s="336"/>
      <c r="SWI89" s="336"/>
      <c r="SWJ89" s="336"/>
      <c r="SWK89" s="336"/>
      <c r="SWL89" s="336"/>
      <c r="SWM89" s="336"/>
      <c r="SWN89" s="336"/>
      <c r="SWO89" s="336"/>
      <c r="SWP89" s="336"/>
      <c r="SWQ89" s="336"/>
      <c r="SWR89" s="336"/>
      <c r="SWS89" s="336"/>
      <c r="SWT89" s="336"/>
      <c r="SWU89" s="336"/>
      <c r="SWV89" s="336"/>
      <c r="SWW89" s="336"/>
      <c r="SWX89" s="336"/>
      <c r="SWY89" s="336"/>
      <c r="SWZ89" s="336"/>
      <c r="SXA89" s="336"/>
      <c r="SXB89" s="336"/>
      <c r="SXC89" s="336"/>
      <c r="SXD89" s="336"/>
      <c r="SXE89" s="336"/>
      <c r="SXF89" s="336"/>
      <c r="SXG89" s="336"/>
      <c r="SXH89" s="336"/>
      <c r="SXI89" s="336"/>
      <c r="SXJ89" s="336"/>
      <c r="SXK89" s="336"/>
      <c r="SXL89" s="336"/>
      <c r="SXM89" s="336"/>
      <c r="SXN89" s="336"/>
      <c r="SXO89" s="336"/>
      <c r="SXP89" s="336"/>
      <c r="SXQ89" s="336"/>
      <c r="SXR89" s="336"/>
      <c r="SXS89" s="336"/>
      <c r="SXT89" s="336"/>
      <c r="SXU89" s="336"/>
      <c r="SXV89" s="336"/>
      <c r="SXW89" s="336"/>
      <c r="SXX89" s="336"/>
      <c r="SXY89" s="336"/>
      <c r="SXZ89" s="336"/>
      <c r="SYA89" s="336"/>
      <c r="SYB89" s="336"/>
      <c r="SYC89" s="336"/>
      <c r="SYD89" s="336"/>
      <c r="SYE89" s="336"/>
      <c r="SYF89" s="336"/>
      <c r="SYG89" s="336"/>
      <c r="SYH89" s="336"/>
      <c r="SYI89" s="336"/>
      <c r="SYJ89" s="336"/>
      <c r="SYK89" s="336"/>
      <c r="SYL89" s="336"/>
      <c r="SYM89" s="336"/>
      <c r="SYN89" s="336"/>
      <c r="SYO89" s="336"/>
      <c r="SYP89" s="336"/>
      <c r="SYQ89" s="336"/>
      <c r="SYR89" s="336"/>
      <c r="SYS89" s="336"/>
      <c r="SYT89" s="336"/>
      <c r="SYU89" s="336"/>
      <c r="SYV89" s="336"/>
      <c r="SYW89" s="336"/>
      <c r="SYX89" s="336"/>
      <c r="SYY89" s="336"/>
      <c r="SYZ89" s="336"/>
      <c r="SZA89" s="336"/>
      <c r="SZB89" s="336"/>
      <c r="SZC89" s="336"/>
      <c r="SZD89" s="336"/>
      <c r="SZE89" s="336"/>
      <c r="SZF89" s="336"/>
      <c r="SZG89" s="336"/>
      <c r="SZH89" s="336"/>
      <c r="SZI89" s="336"/>
      <c r="SZJ89" s="336"/>
      <c r="SZK89" s="336"/>
      <c r="SZL89" s="336"/>
      <c r="SZM89" s="336"/>
      <c r="SZN89" s="336"/>
      <c r="SZO89" s="336"/>
      <c r="SZP89" s="336"/>
      <c r="SZQ89" s="336"/>
      <c r="SZR89" s="336"/>
      <c r="SZS89" s="336"/>
      <c r="SZT89" s="336"/>
      <c r="SZU89" s="336"/>
      <c r="SZV89" s="336"/>
      <c r="SZW89" s="336"/>
      <c r="SZX89" s="336"/>
      <c r="SZY89" s="336"/>
      <c r="SZZ89" s="336"/>
      <c r="TAA89" s="336"/>
      <c r="TAB89" s="336"/>
      <c r="TAC89" s="336"/>
      <c r="TAD89" s="336"/>
      <c r="TAE89" s="336"/>
      <c r="TAF89" s="336"/>
      <c r="TAG89" s="336"/>
      <c r="TAH89" s="336"/>
      <c r="TAI89" s="336"/>
      <c r="TAJ89" s="336"/>
      <c r="TAK89" s="336"/>
      <c r="TAL89" s="336"/>
      <c r="TAM89" s="336"/>
      <c r="TAN89" s="336"/>
      <c r="TAO89" s="336"/>
      <c r="TAP89" s="336"/>
      <c r="TAQ89" s="336"/>
      <c r="TAR89" s="336"/>
      <c r="TAS89" s="336"/>
      <c r="TAT89" s="336"/>
      <c r="TAU89" s="336"/>
      <c r="TAV89" s="336"/>
      <c r="TAW89" s="336"/>
      <c r="TAX89" s="336"/>
      <c r="TAY89" s="336"/>
      <c r="TAZ89" s="336"/>
      <c r="TBA89" s="336"/>
      <c r="TBB89" s="336"/>
      <c r="TBC89" s="336"/>
      <c r="TBD89" s="336"/>
      <c r="TBE89" s="336"/>
      <c r="TBF89" s="336"/>
      <c r="TBG89" s="336"/>
      <c r="TBH89" s="336"/>
      <c r="TBI89" s="336"/>
      <c r="TBJ89" s="336"/>
      <c r="TBK89" s="336"/>
      <c r="TBL89" s="336"/>
      <c r="TBM89" s="336"/>
      <c r="TBN89" s="336"/>
      <c r="TBO89" s="336"/>
      <c r="TBP89" s="336"/>
      <c r="TBQ89" s="336"/>
      <c r="TBR89" s="336"/>
      <c r="TBS89" s="336"/>
      <c r="TBT89" s="336"/>
      <c r="TBU89" s="336"/>
      <c r="TBV89" s="336"/>
      <c r="TBW89" s="336"/>
      <c r="TBX89" s="336"/>
      <c r="TBY89" s="336"/>
      <c r="TBZ89" s="336"/>
      <c r="TCA89" s="336"/>
      <c r="TCB89" s="336"/>
      <c r="TCC89" s="336"/>
      <c r="TCD89" s="336"/>
      <c r="TCE89" s="336"/>
      <c r="TCF89" s="336"/>
      <c r="TCG89" s="336"/>
      <c r="TCH89" s="336"/>
      <c r="TCI89" s="336"/>
      <c r="TCJ89" s="336"/>
      <c r="TCK89" s="336"/>
      <c r="TCL89" s="336"/>
      <c r="TCM89" s="336"/>
      <c r="TCN89" s="336"/>
      <c r="TCO89" s="336"/>
      <c r="TCP89" s="336"/>
      <c r="TCQ89" s="336"/>
      <c r="TCR89" s="336"/>
      <c r="TCS89" s="336"/>
      <c r="TCT89" s="336"/>
      <c r="TCU89" s="336"/>
      <c r="TCV89" s="336"/>
      <c r="TCW89" s="336"/>
      <c r="TCX89" s="336"/>
      <c r="TCY89" s="336"/>
      <c r="TCZ89" s="336"/>
      <c r="TDA89" s="336"/>
      <c r="TDB89" s="336"/>
      <c r="TDC89" s="336"/>
      <c r="TDD89" s="336"/>
      <c r="TDE89" s="336"/>
      <c r="TDF89" s="336"/>
      <c r="TDG89" s="336"/>
      <c r="TDH89" s="336"/>
      <c r="TDI89" s="336"/>
      <c r="TDJ89" s="336"/>
      <c r="TDK89" s="336"/>
      <c r="TDL89" s="336"/>
      <c r="TDM89" s="336"/>
      <c r="TDN89" s="336"/>
      <c r="TDO89" s="336"/>
      <c r="TDP89" s="336"/>
      <c r="TDQ89" s="336"/>
      <c r="TDR89" s="336"/>
      <c r="TDS89" s="336"/>
      <c r="TDT89" s="336"/>
      <c r="TDU89" s="336"/>
      <c r="TDV89" s="336"/>
      <c r="TDW89" s="336"/>
      <c r="TDX89" s="336"/>
      <c r="TDY89" s="336"/>
      <c r="TDZ89" s="336"/>
      <c r="TEA89" s="336"/>
      <c r="TEB89" s="336"/>
      <c r="TEC89" s="336"/>
      <c r="TED89" s="336"/>
      <c r="TEE89" s="336"/>
      <c r="TEF89" s="336"/>
      <c r="TEG89" s="336"/>
      <c r="TEH89" s="336"/>
      <c r="TEI89" s="336"/>
      <c r="TEJ89" s="336"/>
      <c r="TEK89" s="336"/>
      <c r="TEL89" s="336"/>
      <c r="TEM89" s="336"/>
      <c r="TEN89" s="336"/>
      <c r="TEO89" s="336"/>
      <c r="TEP89" s="336"/>
      <c r="TEQ89" s="336"/>
      <c r="TER89" s="336"/>
      <c r="TES89" s="336"/>
      <c r="TET89" s="336"/>
      <c r="TEU89" s="336"/>
      <c r="TEV89" s="336"/>
      <c r="TEW89" s="336"/>
      <c r="TEX89" s="336"/>
      <c r="TEY89" s="336"/>
      <c r="TEZ89" s="336"/>
      <c r="TFA89" s="336"/>
      <c r="TFB89" s="336"/>
      <c r="TFC89" s="336"/>
      <c r="TFD89" s="336"/>
      <c r="TFE89" s="336"/>
      <c r="TFF89" s="336"/>
      <c r="TFG89" s="336"/>
      <c r="TFH89" s="336"/>
      <c r="TFI89" s="336"/>
      <c r="TFJ89" s="336"/>
      <c r="TFK89" s="336"/>
      <c r="TFL89" s="336"/>
      <c r="TFM89" s="336"/>
      <c r="TFN89" s="336"/>
      <c r="TFO89" s="336"/>
      <c r="TFP89" s="336"/>
      <c r="TFQ89" s="336"/>
      <c r="TFR89" s="336"/>
      <c r="TFS89" s="336"/>
      <c r="TFT89" s="336"/>
      <c r="TFU89" s="336"/>
      <c r="TFV89" s="336"/>
      <c r="TFW89" s="336"/>
      <c r="TFX89" s="336"/>
      <c r="TFY89" s="336"/>
      <c r="TFZ89" s="336"/>
      <c r="TGA89" s="336"/>
      <c r="TGB89" s="336"/>
      <c r="TGC89" s="336"/>
      <c r="TGD89" s="336"/>
      <c r="TGE89" s="336"/>
      <c r="TGF89" s="336"/>
      <c r="TGG89" s="336"/>
      <c r="TGH89" s="336"/>
      <c r="TGI89" s="336"/>
      <c r="TGJ89" s="336"/>
      <c r="TGK89" s="336"/>
      <c r="TGL89" s="336"/>
      <c r="TGM89" s="336"/>
      <c r="TGN89" s="336"/>
      <c r="TGO89" s="336"/>
      <c r="TGP89" s="336"/>
      <c r="TGQ89" s="336"/>
      <c r="TGR89" s="336"/>
      <c r="TGS89" s="336"/>
      <c r="TGT89" s="336"/>
      <c r="TGU89" s="336"/>
      <c r="TGV89" s="336"/>
      <c r="TGW89" s="336"/>
      <c r="TGX89" s="336"/>
      <c r="TGY89" s="336"/>
      <c r="TGZ89" s="336"/>
      <c r="THA89" s="336"/>
      <c r="THB89" s="336"/>
      <c r="THC89" s="336"/>
      <c r="THD89" s="336"/>
      <c r="THE89" s="336"/>
      <c r="THF89" s="336"/>
      <c r="THG89" s="336"/>
      <c r="THH89" s="336"/>
      <c r="THI89" s="336"/>
      <c r="THJ89" s="336"/>
      <c r="THK89" s="336"/>
      <c r="THL89" s="336"/>
      <c r="THM89" s="336"/>
      <c r="THN89" s="336"/>
      <c r="THO89" s="336"/>
      <c r="THP89" s="336"/>
      <c r="THQ89" s="336"/>
      <c r="THR89" s="336"/>
      <c r="THS89" s="336"/>
      <c r="THT89" s="336"/>
      <c r="THU89" s="336"/>
      <c r="THV89" s="336"/>
      <c r="THW89" s="336"/>
      <c r="THX89" s="336"/>
      <c r="THY89" s="336"/>
      <c r="THZ89" s="336"/>
      <c r="TIA89" s="336"/>
      <c r="TIB89" s="336"/>
      <c r="TIC89" s="336"/>
      <c r="TID89" s="336"/>
      <c r="TIE89" s="336"/>
      <c r="TIF89" s="336"/>
      <c r="TIG89" s="336"/>
      <c r="TIH89" s="336"/>
      <c r="TII89" s="336"/>
      <c r="TIJ89" s="336"/>
      <c r="TIK89" s="336"/>
      <c r="TIL89" s="336"/>
      <c r="TIM89" s="336"/>
      <c r="TIN89" s="336"/>
      <c r="TIO89" s="336"/>
      <c r="TIP89" s="336"/>
      <c r="TIQ89" s="336"/>
      <c r="TIR89" s="336"/>
      <c r="TIS89" s="336"/>
      <c r="TIT89" s="336"/>
      <c r="TIU89" s="336"/>
      <c r="TIV89" s="336"/>
      <c r="TIW89" s="336"/>
      <c r="TIX89" s="336"/>
      <c r="TIY89" s="336"/>
      <c r="TIZ89" s="336"/>
      <c r="TJA89" s="336"/>
      <c r="TJB89" s="336"/>
      <c r="TJC89" s="336"/>
      <c r="TJD89" s="336"/>
      <c r="TJE89" s="336"/>
      <c r="TJF89" s="336"/>
      <c r="TJG89" s="336"/>
      <c r="TJH89" s="336"/>
      <c r="TJI89" s="336"/>
      <c r="TJJ89" s="336"/>
      <c r="TJK89" s="336"/>
      <c r="TJL89" s="336"/>
      <c r="TJM89" s="336"/>
      <c r="TJN89" s="336"/>
      <c r="TJO89" s="336"/>
      <c r="TJP89" s="336"/>
      <c r="TJQ89" s="336"/>
      <c r="TJR89" s="336"/>
      <c r="TJS89" s="336"/>
      <c r="TJT89" s="336"/>
      <c r="TJU89" s="336"/>
      <c r="TJV89" s="336"/>
      <c r="TJW89" s="336"/>
      <c r="TJX89" s="336"/>
      <c r="TJY89" s="336"/>
      <c r="TJZ89" s="336"/>
      <c r="TKA89" s="336"/>
      <c r="TKB89" s="336"/>
      <c r="TKC89" s="336"/>
      <c r="TKD89" s="336"/>
      <c r="TKE89" s="336"/>
      <c r="TKF89" s="336"/>
      <c r="TKG89" s="336"/>
      <c r="TKH89" s="336"/>
      <c r="TKI89" s="336"/>
      <c r="TKJ89" s="336"/>
      <c r="TKK89" s="336"/>
      <c r="TKL89" s="336"/>
      <c r="TKM89" s="336"/>
      <c r="TKN89" s="336"/>
      <c r="TKO89" s="336"/>
      <c r="TKP89" s="336"/>
      <c r="TKQ89" s="336"/>
      <c r="TKR89" s="336"/>
      <c r="TKS89" s="336"/>
      <c r="TKT89" s="336"/>
      <c r="TKU89" s="336"/>
      <c r="TKV89" s="336"/>
      <c r="TKW89" s="336"/>
      <c r="TKX89" s="336"/>
      <c r="TKY89" s="336"/>
      <c r="TKZ89" s="336"/>
      <c r="TLA89" s="336"/>
      <c r="TLB89" s="336"/>
      <c r="TLC89" s="336"/>
      <c r="TLD89" s="336"/>
      <c r="TLE89" s="336"/>
      <c r="TLF89" s="336"/>
      <c r="TLG89" s="336"/>
      <c r="TLH89" s="336"/>
      <c r="TLI89" s="336"/>
      <c r="TLJ89" s="336"/>
      <c r="TLK89" s="336"/>
      <c r="TLL89" s="336"/>
      <c r="TLM89" s="336"/>
      <c r="TLN89" s="336"/>
      <c r="TLO89" s="336"/>
      <c r="TLP89" s="336"/>
      <c r="TLQ89" s="336"/>
      <c r="TLR89" s="336"/>
      <c r="TLS89" s="336"/>
      <c r="TLT89" s="336"/>
      <c r="TLU89" s="336"/>
      <c r="TLV89" s="336"/>
      <c r="TLW89" s="336"/>
      <c r="TLX89" s="336"/>
      <c r="TLY89" s="336"/>
      <c r="TLZ89" s="336"/>
      <c r="TMA89" s="336"/>
      <c r="TMB89" s="336"/>
      <c r="TMC89" s="336"/>
      <c r="TMD89" s="336"/>
      <c r="TME89" s="336"/>
      <c r="TMF89" s="336"/>
      <c r="TMG89" s="336"/>
      <c r="TMH89" s="336"/>
      <c r="TMI89" s="336"/>
      <c r="TMJ89" s="336"/>
      <c r="TMK89" s="336"/>
      <c r="TML89" s="336"/>
      <c r="TMM89" s="336"/>
      <c r="TMN89" s="336"/>
      <c r="TMO89" s="336"/>
      <c r="TMP89" s="336"/>
      <c r="TMQ89" s="336"/>
      <c r="TMR89" s="336"/>
      <c r="TMS89" s="336"/>
      <c r="TMT89" s="336"/>
      <c r="TMU89" s="336"/>
      <c r="TMV89" s="336"/>
      <c r="TMW89" s="336"/>
      <c r="TMX89" s="336"/>
      <c r="TMY89" s="336"/>
      <c r="TMZ89" s="336"/>
      <c r="TNA89" s="336"/>
      <c r="TNB89" s="336"/>
      <c r="TNC89" s="336"/>
      <c r="TND89" s="336"/>
      <c r="TNE89" s="336"/>
      <c r="TNF89" s="336"/>
      <c r="TNG89" s="336"/>
      <c r="TNH89" s="336"/>
      <c r="TNI89" s="336"/>
      <c r="TNJ89" s="336"/>
      <c r="TNK89" s="336"/>
      <c r="TNL89" s="336"/>
      <c r="TNM89" s="336"/>
      <c r="TNN89" s="336"/>
      <c r="TNO89" s="336"/>
      <c r="TNP89" s="336"/>
      <c r="TNQ89" s="336"/>
      <c r="TNR89" s="336"/>
      <c r="TNS89" s="336"/>
      <c r="TNT89" s="336"/>
      <c r="TNU89" s="336"/>
      <c r="TNV89" s="336"/>
      <c r="TNW89" s="336"/>
      <c r="TNX89" s="336"/>
      <c r="TNY89" s="336"/>
      <c r="TNZ89" s="336"/>
      <c r="TOA89" s="336"/>
      <c r="TOB89" s="336"/>
      <c r="TOC89" s="336"/>
      <c r="TOD89" s="336"/>
      <c r="TOE89" s="336"/>
      <c r="TOF89" s="336"/>
      <c r="TOG89" s="336"/>
      <c r="TOH89" s="336"/>
      <c r="TOI89" s="336"/>
      <c r="TOJ89" s="336"/>
      <c r="TOK89" s="336"/>
      <c r="TOL89" s="336"/>
      <c r="TOM89" s="336"/>
      <c r="TON89" s="336"/>
      <c r="TOO89" s="336"/>
      <c r="TOP89" s="336"/>
      <c r="TOQ89" s="336"/>
      <c r="TOR89" s="336"/>
      <c r="TOS89" s="336"/>
      <c r="TOT89" s="336"/>
      <c r="TOU89" s="336"/>
      <c r="TOV89" s="336"/>
      <c r="TOW89" s="336"/>
      <c r="TOX89" s="336"/>
      <c r="TOY89" s="336"/>
      <c r="TOZ89" s="336"/>
      <c r="TPA89" s="336"/>
      <c r="TPB89" s="336"/>
      <c r="TPC89" s="336"/>
      <c r="TPD89" s="336"/>
      <c r="TPE89" s="336"/>
      <c r="TPF89" s="336"/>
      <c r="TPG89" s="336"/>
      <c r="TPH89" s="336"/>
      <c r="TPI89" s="336"/>
      <c r="TPJ89" s="336"/>
      <c r="TPK89" s="336"/>
      <c r="TPL89" s="336"/>
      <c r="TPM89" s="336"/>
      <c r="TPN89" s="336"/>
      <c r="TPO89" s="336"/>
      <c r="TPP89" s="336"/>
      <c r="TPQ89" s="336"/>
      <c r="TPR89" s="336"/>
      <c r="TPS89" s="336"/>
      <c r="TPT89" s="336"/>
      <c r="TPU89" s="336"/>
      <c r="TPV89" s="336"/>
      <c r="TPW89" s="336"/>
      <c r="TPX89" s="336"/>
      <c r="TPY89" s="336"/>
      <c r="TPZ89" s="336"/>
      <c r="TQA89" s="336"/>
      <c r="TQB89" s="336"/>
      <c r="TQC89" s="336"/>
      <c r="TQD89" s="336"/>
      <c r="TQE89" s="336"/>
      <c r="TQF89" s="336"/>
      <c r="TQG89" s="336"/>
      <c r="TQH89" s="336"/>
      <c r="TQI89" s="336"/>
      <c r="TQJ89" s="336"/>
      <c r="TQK89" s="336"/>
      <c r="TQL89" s="336"/>
      <c r="TQM89" s="336"/>
      <c r="TQN89" s="336"/>
      <c r="TQO89" s="336"/>
      <c r="TQP89" s="336"/>
      <c r="TQQ89" s="336"/>
      <c r="TQR89" s="336"/>
      <c r="TQS89" s="336"/>
      <c r="TQT89" s="336"/>
      <c r="TQU89" s="336"/>
      <c r="TQV89" s="336"/>
      <c r="TQW89" s="336"/>
      <c r="TQX89" s="336"/>
      <c r="TQY89" s="336"/>
      <c r="TQZ89" s="336"/>
      <c r="TRA89" s="336"/>
      <c r="TRB89" s="336"/>
      <c r="TRC89" s="336"/>
      <c r="TRD89" s="336"/>
      <c r="TRE89" s="336"/>
      <c r="TRF89" s="336"/>
      <c r="TRG89" s="336"/>
      <c r="TRH89" s="336"/>
      <c r="TRI89" s="336"/>
      <c r="TRJ89" s="336"/>
      <c r="TRK89" s="336"/>
      <c r="TRL89" s="336"/>
      <c r="TRM89" s="336"/>
      <c r="TRN89" s="336"/>
      <c r="TRO89" s="336"/>
      <c r="TRP89" s="336"/>
      <c r="TRQ89" s="336"/>
      <c r="TRR89" s="336"/>
      <c r="TRS89" s="336"/>
      <c r="TRT89" s="336"/>
      <c r="TRU89" s="336"/>
      <c r="TRV89" s="336"/>
      <c r="TRW89" s="336"/>
      <c r="TRX89" s="336"/>
      <c r="TRY89" s="336"/>
      <c r="TRZ89" s="336"/>
      <c r="TSA89" s="336"/>
      <c r="TSB89" s="336"/>
      <c r="TSC89" s="336"/>
      <c r="TSD89" s="336"/>
      <c r="TSE89" s="336"/>
      <c r="TSF89" s="336"/>
      <c r="TSG89" s="336"/>
      <c r="TSH89" s="336"/>
      <c r="TSI89" s="336"/>
      <c r="TSJ89" s="336"/>
      <c r="TSK89" s="336"/>
      <c r="TSL89" s="336"/>
      <c r="TSM89" s="336"/>
      <c r="TSN89" s="336"/>
      <c r="TSO89" s="336"/>
      <c r="TSP89" s="336"/>
      <c r="TSQ89" s="336"/>
      <c r="TSR89" s="336"/>
      <c r="TSS89" s="336"/>
      <c r="TST89" s="336"/>
      <c r="TSU89" s="336"/>
      <c r="TSV89" s="336"/>
      <c r="TSW89" s="336"/>
      <c r="TSX89" s="336"/>
      <c r="TSY89" s="336"/>
      <c r="TSZ89" s="336"/>
      <c r="TTA89" s="336"/>
      <c r="TTB89" s="336"/>
      <c r="TTC89" s="336"/>
      <c r="TTD89" s="336"/>
      <c r="TTE89" s="336"/>
      <c r="TTF89" s="336"/>
      <c r="TTG89" s="336"/>
      <c r="TTH89" s="336"/>
      <c r="TTI89" s="336"/>
      <c r="TTJ89" s="336"/>
      <c r="TTK89" s="336"/>
      <c r="TTL89" s="336"/>
      <c r="TTM89" s="336"/>
      <c r="TTN89" s="336"/>
      <c r="TTO89" s="336"/>
      <c r="TTP89" s="336"/>
      <c r="TTQ89" s="336"/>
      <c r="TTR89" s="336"/>
      <c r="TTS89" s="336"/>
      <c r="TTT89" s="336"/>
      <c r="TTU89" s="336"/>
      <c r="TTV89" s="336"/>
      <c r="TTW89" s="336"/>
      <c r="TTX89" s="336"/>
      <c r="TTY89" s="336"/>
      <c r="TTZ89" s="336"/>
      <c r="TUA89" s="336"/>
      <c r="TUB89" s="336"/>
      <c r="TUC89" s="336"/>
      <c r="TUD89" s="336"/>
      <c r="TUE89" s="336"/>
      <c r="TUF89" s="336"/>
      <c r="TUG89" s="336"/>
      <c r="TUH89" s="336"/>
      <c r="TUI89" s="336"/>
      <c r="TUJ89" s="336"/>
      <c r="TUK89" s="336"/>
      <c r="TUL89" s="336"/>
      <c r="TUM89" s="336"/>
      <c r="TUN89" s="336"/>
      <c r="TUO89" s="336"/>
      <c r="TUP89" s="336"/>
      <c r="TUQ89" s="336"/>
      <c r="TUR89" s="336"/>
      <c r="TUS89" s="336"/>
      <c r="TUT89" s="336"/>
      <c r="TUU89" s="336"/>
      <c r="TUV89" s="336"/>
      <c r="TUW89" s="336"/>
      <c r="TUX89" s="336"/>
      <c r="TUY89" s="336"/>
      <c r="TUZ89" s="336"/>
      <c r="TVA89" s="336"/>
      <c r="TVB89" s="336"/>
      <c r="TVC89" s="336"/>
      <c r="TVD89" s="336"/>
      <c r="TVE89" s="336"/>
      <c r="TVF89" s="336"/>
      <c r="TVG89" s="336"/>
      <c r="TVH89" s="336"/>
      <c r="TVI89" s="336"/>
      <c r="TVJ89" s="336"/>
      <c r="TVK89" s="336"/>
      <c r="TVL89" s="336"/>
      <c r="TVM89" s="336"/>
      <c r="TVN89" s="336"/>
      <c r="TVO89" s="336"/>
      <c r="TVP89" s="336"/>
      <c r="TVQ89" s="336"/>
      <c r="TVR89" s="336"/>
      <c r="TVS89" s="336"/>
      <c r="TVT89" s="336"/>
      <c r="TVU89" s="336"/>
      <c r="TVV89" s="336"/>
      <c r="TVW89" s="336"/>
      <c r="TVX89" s="336"/>
      <c r="TVY89" s="336"/>
      <c r="TVZ89" s="336"/>
      <c r="TWA89" s="336"/>
      <c r="TWB89" s="336"/>
      <c r="TWC89" s="336"/>
      <c r="TWD89" s="336"/>
      <c r="TWE89" s="336"/>
      <c r="TWF89" s="336"/>
      <c r="TWG89" s="336"/>
      <c r="TWH89" s="336"/>
      <c r="TWI89" s="336"/>
      <c r="TWJ89" s="336"/>
      <c r="TWK89" s="336"/>
      <c r="TWL89" s="336"/>
      <c r="TWM89" s="336"/>
      <c r="TWN89" s="336"/>
      <c r="TWO89" s="336"/>
      <c r="TWP89" s="336"/>
      <c r="TWQ89" s="336"/>
      <c r="TWR89" s="336"/>
      <c r="TWS89" s="336"/>
      <c r="TWT89" s="336"/>
      <c r="TWU89" s="336"/>
      <c r="TWV89" s="336"/>
      <c r="TWW89" s="336"/>
      <c r="TWX89" s="336"/>
      <c r="TWY89" s="336"/>
      <c r="TWZ89" s="336"/>
      <c r="TXA89" s="336"/>
      <c r="TXB89" s="336"/>
      <c r="TXC89" s="336"/>
      <c r="TXD89" s="336"/>
      <c r="TXE89" s="336"/>
      <c r="TXF89" s="336"/>
      <c r="TXG89" s="336"/>
      <c r="TXH89" s="336"/>
      <c r="TXI89" s="336"/>
      <c r="TXJ89" s="336"/>
      <c r="TXK89" s="336"/>
      <c r="TXL89" s="336"/>
      <c r="TXM89" s="336"/>
      <c r="TXN89" s="336"/>
      <c r="TXO89" s="336"/>
      <c r="TXP89" s="336"/>
      <c r="TXQ89" s="336"/>
      <c r="TXR89" s="336"/>
      <c r="TXS89" s="336"/>
      <c r="TXT89" s="336"/>
      <c r="TXU89" s="336"/>
      <c r="TXV89" s="336"/>
      <c r="TXW89" s="336"/>
      <c r="TXX89" s="336"/>
      <c r="TXY89" s="336"/>
      <c r="TXZ89" s="336"/>
      <c r="TYA89" s="336"/>
      <c r="TYB89" s="336"/>
      <c r="TYC89" s="336"/>
      <c r="TYD89" s="336"/>
      <c r="TYE89" s="336"/>
      <c r="TYF89" s="336"/>
      <c r="TYG89" s="336"/>
      <c r="TYH89" s="336"/>
      <c r="TYI89" s="336"/>
      <c r="TYJ89" s="336"/>
      <c r="TYK89" s="336"/>
      <c r="TYL89" s="336"/>
      <c r="TYM89" s="336"/>
      <c r="TYN89" s="336"/>
      <c r="TYO89" s="336"/>
      <c r="TYP89" s="336"/>
      <c r="TYQ89" s="336"/>
      <c r="TYR89" s="336"/>
      <c r="TYS89" s="336"/>
      <c r="TYT89" s="336"/>
      <c r="TYU89" s="336"/>
      <c r="TYV89" s="336"/>
      <c r="TYW89" s="336"/>
      <c r="TYX89" s="336"/>
      <c r="TYY89" s="336"/>
      <c r="TYZ89" s="336"/>
      <c r="TZA89" s="336"/>
      <c r="TZB89" s="336"/>
      <c r="TZC89" s="336"/>
      <c r="TZD89" s="336"/>
      <c r="TZE89" s="336"/>
      <c r="TZF89" s="336"/>
      <c r="TZG89" s="336"/>
      <c r="TZH89" s="336"/>
      <c r="TZI89" s="336"/>
      <c r="TZJ89" s="336"/>
      <c r="TZK89" s="336"/>
      <c r="TZL89" s="336"/>
      <c r="TZM89" s="336"/>
      <c r="TZN89" s="336"/>
      <c r="TZO89" s="336"/>
      <c r="TZP89" s="336"/>
      <c r="TZQ89" s="336"/>
      <c r="TZR89" s="336"/>
      <c r="TZS89" s="336"/>
      <c r="TZT89" s="336"/>
      <c r="TZU89" s="336"/>
      <c r="TZV89" s="336"/>
      <c r="TZW89" s="336"/>
      <c r="TZX89" s="336"/>
      <c r="TZY89" s="336"/>
      <c r="TZZ89" s="336"/>
      <c r="UAA89" s="336"/>
      <c r="UAB89" s="336"/>
      <c r="UAC89" s="336"/>
      <c r="UAD89" s="336"/>
      <c r="UAE89" s="336"/>
      <c r="UAF89" s="336"/>
      <c r="UAG89" s="336"/>
      <c r="UAH89" s="336"/>
      <c r="UAI89" s="336"/>
      <c r="UAJ89" s="336"/>
      <c r="UAK89" s="336"/>
      <c r="UAL89" s="336"/>
      <c r="UAM89" s="336"/>
      <c r="UAN89" s="336"/>
      <c r="UAO89" s="336"/>
      <c r="UAP89" s="336"/>
      <c r="UAQ89" s="336"/>
      <c r="UAR89" s="336"/>
      <c r="UAS89" s="336"/>
      <c r="UAT89" s="336"/>
      <c r="UAU89" s="336"/>
      <c r="UAV89" s="336"/>
      <c r="UAW89" s="336"/>
      <c r="UAX89" s="336"/>
      <c r="UAY89" s="336"/>
      <c r="UAZ89" s="336"/>
      <c r="UBA89" s="336"/>
      <c r="UBB89" s="336"/>
      <c r="UBC89" s="336"/>
      <c r="UBD89" s="336"/>
      <c r="UBE89" s="336"/>
      <c r="UBF89" s="336"/>
      <c r="UBG89" s="336"/>
      <c r="UBH89" s="336"/>
      <c r="UBI89" s="336"/>
      <c r="UBJ89" s="336"/>
      <c r="UBK89" s="336"/>
      <c r="UBL89" s="336"/>
      <c r="UBM89" s="336"/>
      <c r="UBN89" s="336"/>
      <c r="UBO89" s="336"/>
      <c r="UBP89" s="336"/>
      <c r="UBQ89" s="336"/>
      <c r="UBR89" s="336"/>
      <c r="UBS89" s="336"/>
      <c r="UBT89" s="336"/>
      <c r="UBU89" s="336"/>
      <c r="UBV89" s="336"/>
      <c r="UBW89" s="336"/>
      <c r="UBX89" s="336"/>
      <c r="UBY89" s="336"/>
      <c r="UBZ89" s="336"/>
      <c r="UCA89" s="336"/>
      <c r="UCB89" s="336"/>
      <c r="UCC89" s="336"/>
      <c r="UCD89" s="336"/>
      <c r="UCE89" s="336"/>
      <c r="UCF89" s="336"/>
      <c r="UCG89" s="336"/>
      <c r="UCH89" s="336"/>
      <c r="UCI89" s="336"/>
      <c r="UCJ89" s="336"/>
      <c r="UCK89" s="336"/>
      <c r="UCL89" s="336"/>
      <c r="UCM89" s="336"/>
      <c r="UCN89" s="336"/>
      <c r="UCO89" s="336"/>
      <c r="UCP89" s="336"/>
      <c r="UCQ89" s="336"/>
      <c r="UCR89" s="336"/>
      <c r="UCS89" s="336"/>
      <c r="UCT89" s="336"/>
      <c r="UCU89" s="336"/>
      <c r="UCV89" s="336"/>
      <c r="UCW89" s="336"/>
      <c r="UCX89" s="336"/>
      <c r="UCY89" s="336"/>
      <c r="UCZ89" s="336"/>
      <c r="UDA89" s="336"/>
      <c r="UDB89" s="336"/>
      <c r="UDC89" s="336"/>
      <c r="UDD89" s="336"/>
      <c r="UDE89" s="336"/>
      <c r="UDF89" s="336"/>
      <c r="UDG89" s="336"/>
      <c r="UDH89" s="336"/>
      <c r="UDI89" s="336"/>
      <c r="UDJ89" s="336"/>
      <c r="UDK89" s="336"/>
      <c r="UDL89" s="336"/>
      <c r="UDM89" s="336"/>
      <c r="UDN89" s="336"/>
      <c r="UDO89" s="336"/>
      <c r="UDP89" s="336"/>
      <c r="UDQ89" s="336"/>
      <c r="UDR89" s="336"/>
      <c r="UDS89" s="336"/>
      <c r="UDT89" s="336"/>
      <c r="UDU89" s="336"/>
      <c r="UDV89" s="336"/>
      <c r="UDW89" s="336"/>
      <c r="UDX89" s="336"/>
      <c r="UDY89" s="336"/>
      <c r="UDZ89" s="336"/>
      <c r="UEA89" s="336"/>
      <c r="UEB89" s="336"/>
      <c r="UEC89" s="336"/>
      <c r="UED89" s="336"/>
      <c r="UEE89" s="336"/>
      <c r="UEF89" s="336"/>
      <c r="UEG89" s="336"/>
      <c r="UEH89" s="336"/>
      <c r="UEI89" s="336"/>
      <c r="UEJ89" s="336"/>
      <c r="UEK89" s="336"/>
      <c r="UEL89" s="336"/>
      <c r="UEM89" s="336"/>
      <c r="UEN89" s="336"/>
      <c r="UEO89" s="336"/>
      <c r="UEP89" s="336"/>
      <c r="UEQ89" s="336"/>
      <c r="UER89" s="336"/>
      <c r="UES89" s="336"/>
      <c r="UET89" s="336"/>
      <c r="UEU89" s="336"/>
      <c r="UEV89" s="336"/>
      <c r="UEW89" s="336"/>
      <c r="UEX89" s="336"/>
      <c r="UEY89" s="336"/>
      <c r="UEZ89" s="336"/>
      <c r="UFA89" s="336"/>
      <c r="UFB89" s="336"/>
      <c r="UFC89" s="336"/>
      <c r="UFD89" s="336"/>
      <c r="UFE89" s="336"/>
      <c r="UFF89" s="336"/>
      <c r="UFG89" s="336"/>
      <c r="UFH89" s="336"/>
      <c r="UFI89" s="336"/>
      <c r="UFJ89" s="336"/>
      <c r="UFK89" s="336"/>
      <c r="UFL89" s="336"/>
      <c r="UFM89" s="336"/>
      <c r="UFN89" s="336"/>
      <c r="UFO89" s="336"/>
      <c r="UFP89" s="336"/>
      <c r="UFQ89" s="336"/>
      <c r="UFR89" s="336"/>
      <c r="UFS89" s="336"/>
      <c r="UFT89" s="336"/>
      <c r="UFU89" s="336"/>
      <c r="UFV89" s="336"/>
      <c r="UFW89" s="336"/>
      <c r="UFX89" s="336"/>
      <c r="UFY89" s="336"/>
      <c r="UFZ89" s="336"/>
      <c r="UGA89" s="336"/>
      <c r="UGB89" s="336"/>
      <c r="UGC89" s="336"/>
      <c r="UGD89" s="336"/>
      <c r="UGE89" s="336"/>
      <c r="UGF89" s="336"/>
      <c r="UGG89" s="336"/>
      <c r="UGH89" s="336"/>
      <c r="UGI89" s="336"/>
      <c r="UGJ89" s="336"/>
      <c r="UGK89" s="336"/>
      <c r="UGL89" s="336"/>
      <c r="UGM89" s="336"/>
      <c r="UGN89" s="336"/>
      <c r="UGO89" s="336"/>
      <c r="UGP89" s="336"/>
      <c r="UGQ89" s="336"/>
      <c r="UGR89" s="336"/>
      <c r="UGS89" s="336"/>
      <c r="UGT89" s="336"/>
      <c r="UGU89" s="336"/>
      <c r="UGV89" s="336"/>
      <c r="UGW89" s="336"/>
      <c r="UGX89" s="336"/>
      <c r="UGY89" s="336"/>
      <c r="UGZ89" s="336"/>
      <c r="UHA89" s="336"/>
      <c r="UHB89" s="336"/>
      <c r="UHC89" s="336"/>
      <c r="UHD89" s="336"/>
      <c r="UHE89" s="336"/>
      <c r="UHF89" s="336"/>
      <c r="UHG89" s="336"/>
      <c r="UHH89" s="336"/>
      <c r="UHI89" s="336"/>
      <c r="UHJ89" s="336"/>
      <c r="UHK89" s="336"/>
      <c r="UHL89" s="336"/>
      <c r="UHM89" s="336"/>
      <c r="UHN89" s="336"/>
      <c r="UHO89" s="336"/>
      <c r="UHP89" s="336"/>
      <c r="UHQ89" s="336"/>
      <c r="UHR89" s="336"/>
      <c r="UHS89" s="336"/>
      <c r="UHT89" s="336"/>
      <c r="UHU89" s="336"/>
      <c r="UHV89" s="336"/>
      <c r="UHW89" s="336"/>
      <c r="UHX89" s="336"/>
      <c r="UHY89" s="336"/>
      <c r="UHZ89" s="336"/>
      <c r="UIA89" s="336"/>
      <c r="UIB89" s="336"/>
      <c r="UIC89" s="336"/>
      <c r="UID89" s="336"/>
      <c r="UIE89" s="336"/>
      <c r="UIF89" s="336"/>
      <c r="UIG89" s="336"/>
      <c r="UIH89" s="336"/>
      <c r="UII89" s="336"/>
      <c r="UIJ89" s="336"/>
      <c r="UIK89" s="336"/>
      <c r="UIL89" s="336"/>
      <c r="UIM89" s="336"/>
      <c r="UIN89" s="336"/>
      <c r="UIO89" s="336"/>
      <c r="UIP89" s="336"/>
      <c r="UIQ89" s="336"/>
      <c r="UIR89" s="336"/>
      <c r="UIS89" s="336"/>
      <c r="UIT89" s="336"/>
      <c r="UIU89" s="336"/>
      <c r="UIV89" s="336"/>
      <c r="UIW89" s="336"/>
      <c r="UIX89" s="336"/>
      <c r="UIY89" s="336"/>
      <c r="UIZ89" s="336"/>
      <c r="UJA89" s="336"/>
      <c r="UJB89" s="336"/>
      <c r="UJC89" s="336"/>
      <c r="UJD89" s="336"/>
      <c r="UJE89" s="336"/>
      <c r="UJF89" s="336"/>
      <c r="UJG89" s="336"/>
      <c r="UJH89" s="336"/>
      <c r="UJI89" s="336"/>
      <c r="UJJ89" s="336"/>
      <c r="UJK89" s="336"/>
      <c r="UJL89" s="336"/>
      <c r="UJM89" s="336"/>
      <c r="UJN89" s="336"/>
      <c r="UJO89" s="336"/>
      <c r="UJP89" s="336"/>
      <c r="UJQ89" s="336"/>
      <c r="UJR89" s="336"/>
      <c r="UJS89" s="336"/>
      <c r="UJT89" s="336"/>
      <c r="UJU89" s="336"/>
      <c r="UJV89" s="336"/>
      <c r="UJW89" s="336"/>
      <c r="UJX89" s="336"/>
      <c r="UJY89" s="336"/>
      <c r="UJZ89" s="336"/>
      <c r="UKA89" s="336"/>
      <c r="UKB89" s="336"/>
      <c r="UKC89" s="336"/>
      <c r="UKD89" s="336"/>
      <c r="UKE89" s="336"/>
      <c r="UKF89" s="336"/>
      <c r="UKG89" s="336"/>
      <c r="UKH89" s="336"/>
      <c r="UKI89" s="336"/>
      <c r="UKJ89" s="336"/>
      <c r="UKK89" s="336"/>
      <c r="UKL89" s="336"/>
      <c r="UKM89" s="336"/>
      <c r="UKN89" s="336"/>
      <c r="UKO89" s="336"/>
      <c r="UKP89" s="336"/>
      <c r="UKQ89" s="336"/>
      <c r="UKR89" s="336"/>
      <c r="UKS89" s="336"/>
      <c r="UKT89" s="336"/>
      <c r="UKU89" s="336"/>
      <c r="UKV89" s="336"/>
      <c r="UKW89" s="336"/>
      <c r="UKX89" s="336"/>
      <c r="UKY89" s="336"/>
      <c r="UKZ89" s="336"/>
      <c r="ULA89" s="336"/>
      <c r="ULB89" s="336"/>
      <c r="ULC89" s="336"/>
      <c r="ULD89" s="336"/>
      <c r="ULE89" s="336"/>
      <c r="ULF89" s="336"/>
      <c r="ULG89" s="336"/>
      <c r="ULH89" s="336"/>
      <c r="ULI89" s="336"/>
      <c r="ULJ89" s="336"/>
      <c r="ULK89" s="336"/>
      <c r="ULL89" s="336"/>
      <c r="ULM89" s="336"/>
      <c r="ULN89" s="336"/>
      <c r="ULO89" s="336"/>
      <c r="ULP89" s="336"/>
      <c r="ULQ89" s="336"/>
      <c r="ULR89" s="336"/>
      <c r="ULS89" s="336"/>
      <c r="ULT89" s="336"/>
      <c r="ULU89" s="336"/>
      <c r="ULV89" s="336"/>
      <c r="ULW89" s="336"/>
      <c r="ULX89" s="336"/>
      <c r="ULY89" s="336"/>
      <c r="ULZ89" s="336"/>
      <c r="UMA89" s="336"/>
      <c r="UMB89" s="336"/>
      <c r="UMC89" s="336"/>
      <c r="UMD89" s="336"/>
      <c r="UME89" s="336"/>
      <c r="UMF89" s="336"/>
      <c r="UMG89" s="336"/>
      <c r="UMH89" s="336"/>
      <c r="UMI89" s="336"/>
      <c r="UMJ89" s="336"/>
      <c r="UMK89" s="336"/>
      <c r="UML89" s="336"/>
      <c r="UMM89" s="336"/>
      <c r="UMN89" s="336"/>
      <c r="UMO89" s="336"/>
      <c r="UMP89" s="336"/>
      <c r="UMQ89" s="336"/>
      <c r="UMR89" s="336"/>
      <c r="UMS89" s="336"/>
      <c r="UMT89" s="336"/>
      <c r="UMU89" s="336"/>
      <c r="UMV89" s="336"/>
      <c r="UMW89" s="336"/>
      <c r="UMX89" s="336"/>
      <c r="UMY89" s="336"/>
      <c r="UMZ89" s="336"/>
      <c r="UNA89" s="336"/>
      <c r="UNB89" s="336"/>
      <c r="UNC89" s="336"/>
      <c r="UND89" s="336"/>
      <c r="UNE89" s="336"/>
      <c r="UNF89" s="336"/>
      <c r="UNG89" s="336"/>
      <c r="UNH89" s="336"/>
      <c r="UNI89" s="336"/>
      <c r="UNJ89" s="336"/>
      <c r="UNK89" s="336"/>
      <c r="UNL89" s="336"/>
      <c r="UNM89" s="336"/>
      <c r="UNN89" s="336"/>
      <c r="UNO89" s="336"/>
      <c r="UNP89" s="336"/>
      <c r="UNQ89" s="336"/>
      <c r="UNR89" s="336"/>
      <c r="UNS89" s="336"/>
      <c r="UNT89" s="336"/>
      <c r="UNU89" s="336"/>
      <c r="UNV89" s="336"/>
      <c r="UNW89" s="336"/>
      <c r="UNX89" s="336"/>
      <c r="UNY89" s="336"/>
      <c r="UNZ89" s="336"/>
      <c r="UOA89" s="336"/>
      <c r="UOB89" s="336"/>
      <c r="UOC89" s="336"/>
      <c r="UOD89" s="336"/>
      <c r="UOE89" s="336"/>
      <c r="UOF89" s="336"/>
      <c r="UOG89" s="336"/>
      <c r="UOH89" s="336"/>
      <c r="UOI89" s="336"/>
      <c r="UOJ89" s="336"/>
      <c r="UOK89" s="336"/>
      <c r="UOL89" s="336"/>
      <c r="UOM89" s="336"/>
      <c r="UON89" s="336"/>
      <c r="UOO89" s="336"/>
      <c r="UOP89" s="336"/>
      <c r="UOQ89" s="336"/>
      <c r="UOR89" s="336"/>
      <c r="UOS89" s="336"/>
      <c r="UOT89" s="336"/>
      <c r="UOU89" s="336"/>
      <c r="UOV89" s="336"/>
      <c r="UOW89" s="336"/>
      <c r="UOX89" s="336"/>
      <c r="UOY89" s="336"/>
      <c r="UOZ89" s="336"/>
      <c r="UPA89" s="336"/>
      <c r="UPB89" s="336"/>
      <c r="UPC89" s="336"/>
      <c r="UPD89" s="336"/>
      <c r="UPE89" s="336"/>
      <c r="UPF89" s="336"/>
      <c r="UPG89" s="336"/>
      <c r="UPH89" s="336"/>
      <c r="UPI89" s="336"/>
      <c r="UPJ89" s="336"/>
      <c r="UPK89" s="336"/>
      <c r="UPL89" s="336"/>
      <c r="UPM89" s="336"/>
      <c r="UPN89" s="336"/>
      <c r="UPO89" s="336"/>
      <c r="UPP89" s="336"/>
      <c r="UPQ89" s="336"/>
      <c r="UPR89" s="336"/>
      <c r="UPS89" s="336"/>
      <c r="UPT89" s="336"/>
      <c r="UPU89" s="336"/>
      <c r="UPV89" s="336"/>
      <c r="UPW89" s="336"/>
      <c r="UPX89" s="336"/>
      <c r="UPY89" s="336"/>
      <c r="UPZ89" s="336"/>
      <c r="UQA89" s="336"/>
      <c r="UQB89" s="336"/>
      <c r="UQC89" s="336"/>
      <c r="UQD89" s="336"/>
      <c r="UQE89" s="336"/>
      <c r="UQF89" s="336"/>
      <c r="UQG89" s="336"/>
      <c r="UQH89" s="336"/>
      <c r="UQI89" s="336"/>
      <c r="UQJ89" s="336"/>
      <c r="UQK89" s="336"/>
      <c r="UQL89" s="336"/>
      <c r="UQM89" s="336"/>
      <c r="UQN89" s="336"/>
      <c r="UQO89" s="336"/>
      <c r="UQP89" s="336"/>
      <c r="UQQ89" s="336"/>
      <c r="UQR89" s="336"/>
      <c r="UQS89" s="336"/>
      <c r="UQT89" s="336"/>
      <c r="UQU89" s="336"/>
      <c r="UQV89" s="336"/>
      <c r="UQW89" s="336"/>
      <c r="UQX89" s="336"/>
      <c r="UQY89" s="336"/>
      <c r="UQZ89" s="336"/>
      <c r="URA89" s="336"/>
      <c r="URB89" s="336"/>
      <c r="URC89" s="336"/>
      <c r="URD89" s="336"/>
      <c r="URE89" s="336"/>
      <c r="URF89" s="336"/>
      <c r="URG89" s="336"/>
      <c r="URH89" s="336"/>
      <c r="URI89" s="336"/>
      <c r="URJ89" s="336"/>
      <c r="URK89" s="336"/>
      <c r="URL89" s="336"/>
      <c r="URM89" s="336"/>
      <c r="URN89" s="336"/>
      <c r="URO89" s="336"/>
      <c r="URP89" s="336"/>
      <c r="URQ89" s="336"/>
      <c r="URR89" s="336"/>
      <c r="URS89" s="336"/>
      <c r="URT89" s="336"/>
      <c r="URU89" s="336"/>
      <c r="URV89" s="336"/>
      <c r="URW89" s="336"/>
      <c r="URX89" s="336"/>
      <c r="URY89" s="336"/>
      <c r="URZ89" s="336"/>
      <c r="USA89" s="336"/>
      <c r="USB89" s="336"/>
      <c r="USC89" s="336"/>
      <c r="USD89" s="336"/>
      <c r="USE89" s="336"/>
      <c r="USF89" s="336"/>
      <c r="USG89" s="336"/>
      <c r="USH89" s="336"/>
      <c r="USI89" s="336"/>
      <c r="USJ89" s="336"/>
      <c r="USK89" s="336"/>
      <c r="USL89" s="336"/>
      <c r="USM89" s="336"/>
      <c r="USN89" s="336"/>
      <c r="USO89" s="336"/>
      <c r="USP89" s="336"/>
      <c r="USQ89" s="336"/>
      <c r="USR89" s="336"/>
      <c r="USS89" s="336"/>
      <c r="UST89" s="336"/>
      <c r="USU89" s="336"/>
      <c r="USV89" s="336"/>
      <c r="USW89" s="336"/>
      <c r="USX89" s="336"/>
      <c r="USY89" s="336"/>
      <c r="USZ89" s="336"/>
      <c r="UTA89" s="336"/>
      <c r="UTB89" s="336"/>
      <c r="UTC89" s="336"/>
      <c r="UTD89" s="336"/>
      <c r="UTE89" s="336"/>
      <c r="UTF89" s="336"/>
      <c r="UTG89" s="336"/>
      <c r="UTH89" s="336"/>
      <c r="UTI89" s="336"/>
      <c r="UTJ89" s="336"/>
      <c r="UTK89" s="336"/>
      <c r="UTL89" s="336"/>
      <c r="UTM89" s="336"/>
      <c r="UTN89" s="336"/>
      <c r="UTO89" s="336"/>
      <c r="UTP89" s="336"/>
      <c r="UTQ89" s="336"/>
      <c r="UTR89" s="336"/>
      <c r="UTS89" s="336"/>
      <c r="UTT89" s="336"/>
      <c r="UTU89" s="336"/>
      <c r="UTV89" s="336"/>
      <c r="UTW89" s="336"/>
      <c r="UTX89" s="336"/>
      <c r="UTY89" s="336"/>
      <c r="UTZ89" s="336"/>
      <c r="UUA89" s="336"/>
      <c r="UUB89" s="336"/>
      <c r="UUC89" s="336"/>
      <c r="UUD89" s="336"/>
      <c r="UUE89" s="336"/>
      <c r="UUF89" s="336"/>
      <c r="UUG89" s="336"/>
      <c r="UUH89" s="336"/>
      <c r="UUI89" s="336"/>
      <c r="UUJ89" s="336"/>
      <c r="UUK89" s="336"/>
      <c r="UUL89" s="336"/>
      <c r="UUM89" s="336"/>
      <c r="UUN89" s="336"/>
      <c r="UUO89" s="336"/>
      <c r="UUP89" s="336"/>
      <c r="UUQ89" s="336"/>
      <c r="UUR89" s="336"/>
      <c r="UUS89" s="336"/>
      <c r="UUT89" s="336"/>
      <c r="UUU89" s="336"/>
      <c r="UUV89" s="336"/>
      <c r="UUW89" s="336"/>
      <c r="UUX89" s="336"/>
      <c r="UUY89" s="336"/>
      <c r="UUZ89" s="336"/>
      <c r="UVA89" s="336"/>
      <c r="UVB89" s="336"/>
      <c r="UVC89" s="336"/>
      <c r="UVD89" s="336"/>
      <c r="UVE89" s="336"/>
      <c r="UVF89" s="336"/>
      <c r="UVG89" s="336"/>
      <c r="UVH89" s="336"/>
      <c r="UVI89" s="336"/>
      <c r="UVJ89" s="336"/>
      <c r="UVK89" s="336"/>
      <c r="UVL89" s="336"/>
      <c r="UVM89" s="336"/>
      <c r="UVN89" s="336"/>
      <c r="UVO89" s="336"/>
      <c r="UVP89" s="336"/>
      <c r="UVQ89" s="336"/>
      <c r="UVR89" s="336"/>
      <c r="UVS89" s="336"/>
      <c r="UVT89" s="336"/>
      <c r="UVU89" s="336"/>
      <c r="UVV89" s="336"/>
      <c r="UVW89" s="336"/>
      <c r="UVX89" s="336"/>
      <c r="UVY89" s="336"/>
      <c r="UVZ89" s="336"/>
      <c r="UWA89" s="336"/>
      <c r="UWB89" s="336"/>
      <c r="UWC89" s="336"/>
      <c r="UWD89" s="336"/>
      <c r="UWE89" s="336"/>
      <c r="UWF89" s="336"/>
      <c r="UWG89" s="336"/>
      <c r="UWH89" s="336"/>
      <c r="UWI89" s="336"/>
      <c r="UWJ89" s="336"/>
      <c r="UWK89" s="336"/>
      <c r="UWL89" s="336"/>
      <c r="UWM89" s="336"/>
      <c r="UWN89" s="336"/>
      <c r="UWO89" s="336"/>
      <c r="UWP89" s="336"/>
      <c r="UWQ89" s="336"/>
      <c r="UWR89" s="336"/>
      <c r="UWS89" s="336"/>
      <c r="UWT89" s="336"/>
      <c r="UWU89" s="336"/>
      <c r="UWV89" s="336"/>
      <c r="UWW89" s="336"/>
      <c r="UWX89" s="336"/>
      <c r="UWY89" s="336"/>
      <c r="UWZ89" s="336"/>
      <c r="UXA89" s="336"/>
      <c r="UXB89" s="336"/>
      <c r="UXC89" s="336"/>
      <c r="UXD89" s="336"/>
      <c r="UXE89" s="336"/>
      <c r="UXF89" s="336"/>
      <c r="UXG89" s="336"/>
      <c r="UXH89" s="336"/>
      <c r="UXI89" s="336"/>
      <c r="UXJ89" s="336"/>
      <c r="UXK89" s="336"/>
      <c r="UXL89" s="336"/>
      <c r="UXM89" s="336"/>
      <c r="UXN89" s="336"/>
      <c r="UXO89" s="336"/>
      <c r="UXP89" s="336"/>
      <c r="UXQ89" s="336"/>
      <c r="UXR89" s="336"/>
      <c r="UXS89" s="336"/>
      <c r="UXT89" s="336"/>
      <c r="UXU89" s="336"/>
      <c r="UXV89" s="336"/>
      <c r="UXW89" s="336"/>
      <c r="UXX89" s="336"/>
      <c r="UXY89" s="336"/>
      <c r="UXZ89" s="336"/>
      <c r="UYA89" s="336"/>
      <c r="UYB89" s="336"/>
      <c r="UYC89" s="336"/>
      <c r="UYD89" s="336"/>
      <c r="UYE89" s="336"/>
      <c r="UYF89" s="336"/>
      <c r="UYG89" s="336"/>
      <c r="UYH89" s="336"/>
      <c r="UYI89" s="336"/>
      <c r="UYJ89" s="336"/>
      <c r="UYK89" s="336"/>
      <c r="UYL89" s="336"/>
      <c r="UYM89" s="336"/>
      <c r="UYN89" s="336"/>
      <c r="UYO89" s="336"/>
      <c r="UYP89" s="336"/>
      <c r="UYQ89" s="336"/>
      <c r="UYR89" s="336"/>
      <c r="UYS89" s="336"/>
      <c r="UYT89" s="336"/>
      <c r="UYU89" s="336"/>
      <c r="UYV89" s="336"/>
      <c r="UYW89" s="336"/>
      <c r="UYX89" s="336"/>
      <c r="UYY89" s="336"/>
      <c r="UYZ89" s="336"/>
      <c r="UZA89" s="336"/>
      <c r="UZB89" s="336"/>
      <c r="UZC89" s="336"/>
      <c r="UZD89" s="336"/>
      <c r="UZE89" s="336"/>
      <c r="UZF89" s="336"/>
      <c r="UZG89" s="336"/>
      <c r="UZH89" s="336"/>
      <c r="UZI89" s="336"/>
      <c r="UZJ89" s="336"/>
      <c r="UZK89" s="336"/>
      <c r="UZL89" s="336"/>
      <c r="UZM89" s="336"/>
      <c r="UZN89" s="336"/>
      <c r="UZO89" s="336"/>
      <c r="UZP89" s="336"/>
      <c r="UZQ89" s="336"/>
      <c r="UZR89" s="336"/>
      <c r="UZS89" s="336"/>
      <c r="UZT89" s="336"/>
      <c r="UZU89" s="336"/>
      <c r="UZV89" s="336"/>
      <c r="UZW89" s="336"/>
      <c r="UZX89" s="336"/>
      <c r="UZY89" s="336"/>
      <c r="UZZ89" s="336"/>
      <c r="VAA89" s="336"/>
      <c r="VAB89" s="336"/>
      <c r="VAC89" s="336"/>
      <c r="VAD89" s="336"/>
      <c r="VAE89" s="336"/>
      <c r="VAF89" s="336"/>
      <c r="VAG89" s="336"/>
      <c r="VAH89" s="336"/>
      <c r="VAI89" s="336"/>
      <c r="VAJ89" s="336"/>
      <c r="VAK89" s="336"/>
      <c r="VAL89" s="336"/>
      <c r="VAM89" s="336"/>
      <c r="VAN89" s="336"/>
      <c r="VAO89" s="336"/>
      <c r="VAP89" s="336"/>
      <c r="VAQ89" s="336"/>
      <c r="VAR89" s="336"/>
      <c r="VAS89" s="336"/>
      <c r="VAT89" s="336"/>
      <c r="VAU89" s="336"/>
      <c r="VAV89" s="336"/>
      <c r="VAW89" s="336"/>
      <c r="VAX89" s="336"/>
      <c r="VAY89" s="336"/>
      <c r="VAZ89" s="336"/>
      <c r="VBA89" s="336"/>
      <c r="VBB89" s="336"/>
      <c r="VBC89" s="336"/>
      <c r="VBD89" s="336"/>
      <c r="VBE89" s="336"/>
      <c r="VBF89" s="336"/>
      <c r="VBG89" s="336"/>
      <c r="VBH89" s="336"/>
      <c r="VBI89" s="336"/>
      <c r="VBJ89" s="336"/>
      <c r="VBK89" s="336"/>
      <c r="VBL89" s="336"/>
      <c r="VBM89" s="336"/>
      <c r="VBN89" s="336"/>
      <c r="VBO89" s="336"/>
      <c r="VBP89" s="336"/>
      <c r="VBQ89" s="336"/>
      <c r="VBR89" s="336"/>
      <c r="VBS89" s="336"/>
      <c r="VBT89" s="336"/>
      <c r="VBU89" s="336"/>
      <c r="VBV89" s="336"/>
      <c r="VBW89" s="336"/>
      <c r="VBX89" s="336"/>
      <c r="VBY89" s="336"/>
      <c r="VBZ89" s="336"/>
      <c r="VCA89" s="336"/>
      <c r="VCB89" s="336"/>
      <c r="VCC89" s="336"/>
      <c r="VCD89" s="336"/>
      <c r="VCE89" s="336"/>
      <c r="VCF89" s="336"/>
      <c r="VCG89" s="336"/>
      <c r="VCH89" s="336"/>
      <c r="VCI89" s="336"/>
      <c r="VCJ89" s="336"/>
      <c r="VCK89" s="336"/>
      <c r="VCL89" s="336"/>
      <c r="VCM89" s="336"/>
      <c r="VCN89" s="336"/>
      <c r="VCO89" s="336"/>
      <c r="VCP89" s="336"/>
      <c r="VCQ89" s="336"/>
      <c r="VCR89" s="336"/>
      <c r="VCS89" s="336"/>
      <c r="VCT89" s="336"/>
      <c r="VCU89" s="336"/>
      <c r="VCV89" s="336"/>
      <c r="VCW89" s="336"/>
      <c r="VCX89" s="336"/>
      <c r="VCY89" s="336"/>
      <c r="VCZ89" s="336"/>
      <c r="VDA89" s="336"/>
      <c r="VDB89" s="336"/>
      <c r="VDC89" s="336"/>
      <c r="VDD89" s="336"/>
      <c r="VDE89" s="336"/>
      <c r="VDF89" s="336"/>
      <c r="VDG89" s="336"/>
      <c r="VDH89" s="336"/>
      <c r="VDI89" s="336"/>
      <c r="VDJ89" s="336"/>
      <c r="VDK89" s="336"/>
      <c r="VDL89" s="336"/>
      <c r="VDM89" s="336"/>
      <c r="VDN89" s="336"/>
      <c r="VDO89" s="336"/>
      <c r="VDP89" s="336"/>
      <c r="VDQ89" s="336"/>
      <c r="VDR89" s="336"/>
      <c r="VDS89" s="336"/>
      <c r="VDT89" s="336"/>
      <c r="VDU89" s="336"/>
      <c r="VDV89" s="336"/>
      <c r="VDW89" s="336"/>
      <c r="VDX89" s="336"/>
      <c r="VDY89" s="336"/>
      <c r="VDZ89" s="336"/>
      <c r="VEA89" s="336"/>
      <c r="VEB89" s="336"/>
      <c r="VEC89" s="336"/>
      <c r="VED89" s="336"/>
      <c r="VEE89" s="336"/>
      <c r="VEF89" s="336"/>
      <c r="VEG89" s="336"/>
      <c r="VEH89" s="336"/>
      <c r="VEI89" s="336"/>
      <c r="VEJ89" s="336"/>
      <c r="VEK89" s="336"/>
      <c r="VEL89" s="336"/>
      <c r="VEM89" s="336"/>
      <c r="VEN89" s="336"/>
      <c r="VEO89" s="336"/>
      <c r="VEP89" s="336"/>
      <c r="VEQ89" s="336"/>
      <c r="VER89" s="336"/>
      <c r="VES89" s="336"/>
      <c r="VET89" s="336"/>
      <c r="VEU89" s="336"/>
      <c r="VEV89" s="336"/>
      <c r="VEW89" s="336"/>
      <c r="VEX89" s="336"/>
      <c r="VEY89" s="336"/>
      <c r="VEZ89" s="336"/>
      <c r="VFA89" s="336"/>
      <c r="VFB89" s="336"/>
      <c r="VFC89" s="336"/>
      <c r="VFD89" s="336"/>
      <c r="VFE89" s="336"/>
      <c r="VFF89" s="336"/>
      <c r="VFG89" s="336"/>
      <c r="VFH89" s="336"/>
      <c r="VFI89" s="336"/>
      <c r="VFJ89" s="336"/>
      <c r="VFK89" s="336"/>
      <c r="VFL89" s="336"/>
      <c r="VFM89" s="336"/>
      <c r="VFN89" s="336"/>
      <c r="VFO89" s="336"/>
      <c r="VFP89" s="336"/>
      <c r="VFQ89" s="336"/>
      <c r="VFR89" s="336"/>
      <c r="VFS89" s="336"/>
      <c r="VFT89" s="336"/>
      <c r="VFU89" s="336"/>
      <c r="VFV89" s="336"/>
      <c r="VFW89" s="336"/>
      <c r="VFX89" s="336"/>
      <c r="VFY89" s="336"/>
      <c r="VFZ89" s="336"/>
      <c r="VGA89" s="336"/>
      <c r="VGB89" s="336"/>
      <c r="VGC89" s="336"/>
      <c r="VGD89" s="336"/>
      <c r="VGE89" s="336"/>
      <c r="VGF89" s="336"/>
      <c r="VGG89" s="336"/>
      <c r="VGH89" s="336"/>
      <c r="VGI89" s="336"/>
      <c r="VGJ89" s="336"/>
      <c r="VGK89" s="336"/>
      <c r="VGL89" s="336"/>
      <c r="VGM89" s="336"/>
      <c r="VGN89" s="336"/>
      <c r="VGO89" s="336"/>
      <c r="VGP89" s="336"/>
      <c r="VGQ89" s="336"/>
      <c r="VGR89" s="336"/>
      <c r="VGS89" s="336"/>
      <c r="VGT89" s="336"/>
      <c r="VGU89" s="336"/>
      <c r="VGV89" s="336"/>
      <c r="VGW89" s="336"/>
      <c r="VGX89" s="336"/>
      <c r="VGY89" s="336"/>
      <c r="VGZ89" s="336"/>
      <c r="VHA89" s="336"/>
      <c r="VHB89" s="336"/>
      <c r="VHC89" s="336"/>
      <c r="VHD89" s="336"/>
      <c r="VHE89" s="336"/>
      <c r="VHF89" s="336"/>
      <c r="VHG89" s="336"/>
      <c r="VHH89" s="336"/>
      <c r="VHI89" s="336"/>
      <c r="VHJ89" s="336"/>
      <c r="VHK89" s="336"/>
      <c r="VHL89" s="336"/>
      <c r="VHM89" s="336"/>
      <c r="VHN89" s="336"/>
      <c r="VHO89" s="336"/>
      <c r="VHP89" s="336"/>
      <c r="VHQ89" s="336"/>
      <c r="VHR89" s="336"/>
      <c r="VHS89" s="336"/>
      <c r="VHT89" s="336"/>
      <c r="VHU89" s="336"/>
      <c r="VHV89" s="336"/>
      <c r="VHW89" s="336"/>
      <c r="VHX89" s="336"/>
      <c r="VHY89" s="336"/>
      <c r="VHZ89" s="336"/>
      <c r="VIA89" s="336"/>
      <c r="VIB89" s="336"/>
      <c r="VIC89" s="336"/>
      <c r="VID89" s="336"/>
      <c r="VIE89" s="336"/>
      <c r="VIF89" s="336"/>
      <c r="VIG89" s="336"/>
      <c r="VIH89" s="336"/>
      <c r="VII89" s="336"/>
      <c r="VIJ89" s="336"/>
      <c r="VIK89" s="336"/>
      <c r="VIL89" s="336"/>
      <c r="VIM89" s="336"/>
      <c r="VIN89" s="336"/>
      <c r="VIO89" s="336"/>
      <c r="VIP89" s="336"/>
      <c r="VIQ89" s="336"/>
      <c r="VIR89" s="336"/>
      <c r="VIS89" s="336"/>
      <c r="VIT89" s="336"/>
      <c r="VIU89" s="336"/>
      <c r="VIV89" s="336"/>
      <c r="VIW89" s="336"/>
      <c r="VIX89" s="336"/>
      <c r="VIY89" s="336"/>
      <c r="VIZ89" s="336"/>
      <c r="VJA89" s="336"/>
      <c r="VJB89" s="336"/>
      <c r="VJC89" s="336"/>
      <c r="VJD89" s="336"/>
      <c r="VJE89" s="336"/>
      <c r="VJF89" s="336"/>
      <c r="VJG89" s="336"/>
      <c r="VJH89" s="336"/>
      <c r="VJI89" s="336"/>
      <c r="VJJ89" s="336"/>
      <c r="VJK89" s="336"/>
      <c r="VJL89" s="336"/>
      <c r="VJM89" s="336"/>
      <c r="VJN89" s="336"/>
      <c r="VJO89" s="336"/>
      <c r="VJP89" s="336"/>
      <c r="VJQ89" s="336"/>
      <c r="VJR89" s="336"/>
      <c r="VJS89" s="336"/>
      <c r="VJT89" s="336"/>
      <c r="VJU89" s="336"/>
      <c r="VJV89" s="336"/>
      <c r="VJW89" s="336"/>
      <c r="VJX89" s="336"/>
      <c r="VJY89" s="336"/>
      <c r="VJZ89" s="336"/>
      <c r="VKA89" s="336"/>
      <c r="VKB89" s="336"/>
      <c r="VKC89" s="336"/>
      <c r="VKD89" s="336"/>
      <c r="VKE89" s="336"/>
      <c r="VKF89" s="336"/>
      <c r="VKG89" s="336"/>
      <c r="VKH89" s="336"/>
      <c r="VKI89" s="336"/>
      <c r="VKJ89" s="336"/>
      <c r="VKK89" s="336"/>
      <c r="VKL89" s="336"/>
      <c r="VKM89" s="336"/>
      <c r="VKN89" s="336"/>
      <c r="VKO89" s="336"/>
      <c r="VKP89" s="336"/>
      <c r="VKQ89" s="336"/>
      <c r="VKR89" s="336"/>
      <c r="VKS89" s="336"/>
      <c r="VKT89" s="336"/>
      <c r="VKU89" s="336"/>
      <c r="VKV89" s="336"/>
      <c r="VKW89" s="336"/>
      <c r="VKX89" s="336"/>
      <c r="VKY89" s="336"/>
      <c r="VKZ89" s="336"/>
      <c r="VLA89" s="336"/>
      <c r="VLB89" s="336"/>
      <c r="VLC89" s="336"/>
      <c r="VLD89" s="336"/>
      <c r="VLE89" s="336"/>
      <c r="VLF89" s="336"/>
      <c r="VLG89" s="336"/>
      <c r="VLH89" s="336"/>
      <c r="VLI89" s="336"/>
      <c r="VLJ89" s="336"/>
      <c r="VLK89" s="336"/>
      <c r="VLL89" s="336"/>
      <c r="VLM89" s="336"/>
      <c r="VLN89" s="336"/>
      <c r="VLO89" s="336"/>
      <c r="VLP89" s="336"/>
      <c r="VLQ89" s="336"/>
      <c r="VLR89" s="336"/>
      <c r="VLS89" s="336"/>
      <c r="VLT89" s="336"/>
      <c r="VLU89" s="336"/>
      <c r="VLV89" s="336"/>
      <c r="VLW89" s="336"/>
      <c r="VLX89" s="336"/>
      <c r="VLY89" s="336"/>
      <c r="VLZ89" s="336"/>
      <c r="VMA89" s="336"/>
      <c r="VMB89" s="336"/>
      <c r="VMC89" s="336"/>
      <c r="VMD89" s="336"/>
      <c r="VME89" s="336"/>
      <c r="VMF89" s="336"/>
      <c r="VMG89" s="336"/>
      <c r="VMH89" s="336"/>
      <c r="VMI89" s="336"/>
      <c r="VMJ89" s="336"/>
      <c r="VMK89" s="336"/>
      <c r="VML89" s="336"/>
      <c r="VMM89" s="336"/>
      <c r="VMN89" s="336"/>
      <c r="VMO89" s="336"/>
      <c r="VMP89" s="336"/>
      <c r="VMQ89" s="336"/>
      <c r="VMR89" s="336"/>
      <c r="VMS89" s="336"/>
      <c r="VMT89" s="336"/>
      <c r="VMU89" s="336"/>
      <c r="VMV89" s="336"/>
      <c r="VMW89" s="336"/>
      <c r="VMX89" s="336"/>
      <c r="VMY89" s="336"/>
      <c r="VMZ89" s="336"/>
      <c r="VNA89" s="336"/>
      <c r="VNB89" s="336"/>
      <c r="VNC89" s="336"/>
      <c r="VND89" s="336"/>
      <c r="VNE89" s="336"/>
      <c r="VNF89" s="336"/>
      <c r="VNG89" s="336"/>
      <c r="VNH89" s="336"/>
      <c r="VNI89" s="336"/>
      <c r="VNJ89" s="336"/>
      <c r="VNK89" s="336"/>
      <c r="VNL89" s="336"/>
      <c r="VNM89" s="336"/>
      <c r="VNN89" s="336"/>
      <c r="VNO89" s="336"/>
      <c r="VNP89" s="336"/>
      <c r="VNQ89" s="336"/>
      <c r="VNR89" s="336"/>
      <c r="VNS89" s="336"/>
      <c r="VNT89" s="336"/>
      <c r="VNU89" s="336"/>
      <c r="VNV89" s="336"/>
      <c r="VNW89" s="336"/>
      <c r="VNX89" s="336"/>
      <c r="VNY89" s="336"/>
      <c r="VNZ89" s="336"/>
      <c r="VOA89" s="336"/>
      <c r="VOB89" s="336"/>
      <c r="VOC89" s="336"/>
      <c r="VOD89" s="336"/>
      <c r="VOE89" s="336"/>
      <c r="VOF89" s="336"/>
      <c r="VOG89" s="336"/>
      <c r="VOH89" s="336"/>
      <c r="VOI89" s="336"/>
      <c r="VOJ89" s="336"/>
      <c r="VOK89" s="336"/>
      <c r="VOL89" s="336"/>
      <c r="VOM89" s="336"/>
      <c r="VON89" s="336"/>
      <c r="VOO89" s="336"/>
      <c r="VOP89" s="336"/>
      <c r="VOQ89" s="336"/>
      <c r="VOR89" s="336"/>
      <c r="VOS89" s="336"/>
      <c r="VOT89" s="336"/>
      <c r="VOU89" s="336"/>
      <c r="VOV89" s="336"/>
      <c r="VOW89" s="336"/>
      <c r="VOX89" s="336"/>
      <c r="VOY89" s="336"/>
      <c r="VOZ89" s="336"/>
      <c r="VPA89" s="336"/>
      <c r="VPB89" s="336"/>
      <c r="VPC89" s="336"/>
      <c r="VPD89" s="336"/>
      <c r="VPE89" s="336"/>
      <c r="VPF89" s="336"/>
      <c r="VPG89" s="336"/>
      <c r="VPH89" s="336"/>
      <c r="VPI89" s="336"/>
      <c r="VPJ89" s="336"/>
      <c r="VPK89" s="336"/>
      <c r="VPL89" s="336"/>
      <c r="VPM89" s="336"/>
      <c r="VPN89" s="336"/>
      <c r="VPO89" s="336"/>
      <c r="VPP89" s="336"/>
      <c r="VPQ89" s="336"/>
      <c r="VPR89" s="336"/>
      <c r="VPS89" s="336"/>
      <c r="VPT89" s="336"/>
      <c r="VPU89" s="336"/>
      <c r="VPV89" s="336"/>
      <c r="VPW89" s="336"/>
      <c r="VPX89" s="336"/>
      <c r="VPY89" s="336"/>
      <c r="VPZ89" s="336"/>
      <c r="VQA89" s="336"/>
      <c r="VQB89" s="336"/>
      <c r="VQC89" s="336"/>
      <c r="VQD89" s="336"/>
      <c r="VQE89" s="336"/>
      <c r="VQF89" s="336"/>
      <c r="VQG89" s="336"/>
      <c r="VQH89" s="336"/>
      <c r="VQI89" s="336"/>
      <c r="VQJ89" s="336"/>
      <c r="VQK89" s="336"/>
      <c r="VQL89" s="336"/>
      <c r="VQM89" s="336"/>
      <c r="VQN89" s="336"/>
      <c r="VQO89" s="336"/>
      <c r="VQP89" s="336"/>
      <c r="VQQ89" s="336"/>
      <c r="VQR89" s="336"/>
      <c r="VQS89" s="336"/>
      <c r="VQT89" s="336"/>
      <c r="VQU89" s="336"/>
      <c r="VQV89" s="336"/>
      <c r="VQW89" s="336"/>
      <c r="VQX89" s="336"/>
      <c r="VQY89" s="336"/>
      <c r="VQZ89" s="336"/>
      <c r="VRA89" s="336"/>
      <c r="VRB89" s="336"/>
      <c r="VRC89" s="336"/>
      <c r="VRD89" s="336"/>
      <c r="VRE89" s="336"/>
      <c r="VRF89" s="336"/>
      <c r="VRG89" s="336"/>
      <c r="VRH89" s="336"/>
      <c r="VRI89" s="336"/>
      <c r="VRJ89" s="336"/>
      <c r="VRK89" s="336"/>
      <c r="VRL89" s="336"/>
      <c r="VRM89" s="336"/>
      <c r="VRN89" s="336"/>
      <c r="VRO89" s="336"/>
      <c r="VRP89" s="336"/>
      <c r="VRQ89" s="336"/>
      <c r="VRR89" s="336"/>
      <c r="VRS89" s="336"/>
      <c r="VRT89" s="336"/>
      <c r="VRU89" s="336"/>
      <c r="VRV89" s="336"/>
      <c r="VRW89" s="336"/>
      <c r="VRX89" s="336"/>
      <c r="VRY89" s="336"/>
      <c r="VRZ89" s="336"/>
      <c r="VSA89" s="336"/>
      <c r="VSB89" s="336"/>
      <c r="VSC89" s="336"/>
      <c r="VSD89" s="336"/>
      <c r="VSE89" s="336"/>
      <c r="VSF89" s="336"/>
      <c r="VSG89" s="336"/>
      <c r="VSH89" s="336"/>
      <c r="VSI89" s="336"/>
      <c r="VSJ89" s="336"/>
      <c r="VSK89" s="336"/>
      <c r="VSL89" s="336"/>
      <c r="VSM89" s="336"/>
      <c r="VSN89" s="336"/>
      <c r="VSO89" s="336"/>
      <c r="VSP89" s="336"/>
      <c r="VSQ89" s="336"/>
      <c r="VSR89" s="336"/>
      <c r="VSS89" s="336"/>
      <c r="VST89" s="336"/>
      <c r="VSU89" s="336"/>
      <c r="VSV89" s="336"/>
      <c r="VSW89" s="336"/>
      <c r="VSX89" s="336"/>
      <c r="VSY89" s="336"/>
      <c r="VSZ89" s="336"/>
      <c r="VTA89" s="336"/>
      <c r="VTB89" s="336"/>
      <c r="VTC89" s="336"/>
      <c r="VTD89" s="336"/>
      <c r="VTE89" s="336"/>
      <c r="VTF89" s="336"/>
      <c r="VTG89" s="336"/>
      <c r="VTH89" s="336"/>
      <c r="VTI89" s="336"/>
      <c r="VTJ89" s="336"/>
      <c r="VTK89" s="336"/>
      <c r="VTL89" s="336"/>
      <c r="VTM89" s="336"/>
      <c r="VTN89" s="336"/>
      <c r="VTO89" s="336"/>
      <c r="VTP89" s="336"/>
      <c r="VTQ89" s="336"/>
      <c r="VTR89" s="336"/>
      <c r="VTS89" s="336"/>
      <c r="VTT89" s="336"/>
      <c r="VTU89" s="336"/>
      <c r="VTV89" s="336"/>
      <c r="VTW89" s="336"/>
      <c r="VTX89" s="336"/>
      <c r="VTY89" s="336"/>
      <c r="VTZ89" s="336"/>
      <c r="VUA89" s="336"/>
      <c r="VUB89" s="336"/>
      <c r="VUC89" s="336"/>
      <c r="VUD89" s="336"/>
      <c r="VUE89" s="336"/>
      <c r="VUF89" s="336"/>
      <c r="VUG89" s="336"/>
      <c r="VUH89" s="336"/>
      <c r="VUI89" s="336"/>
      <c r="VUJ89" s="336"/>
      <c r="VUK89" s="336"/>
      <c r="VUL89" s="336"/>
      <c r="VUM89" s="336"/>
      <c r="VUN89" s="336"/>
      <c r="VUO89" s="336"/>
      <c r="VUP89" s="336"/>
      <c r="VUQ89" s="336"/>
      <c r="VUR89" s="336"/>
      <c r="VUS89" s="336"/>
      <c r="VUT89" s="336"/>
      <c r="VUU89" s="336"/>
      <c r="VUV89" s="336"/>
      <c r="VUW89" s="336"/>
      <c r="VUX89" s="336"/>
      <c r="VUY89" s="336"/>
      <c r="VUZ89" s="336"/>
      <c r="VVA89" s="336"/>
      <c r="VVB89" s="336"/>
      <c r="VVC89" s="336"/>
      <c r="VVD89" s="336"/>
      <c r="VVE89" s="336"/>
      <c r="VVF89" s="336"/>
      <c r="VVG89" s="336"/>
      <c r="VVH89" s="336"/>
      <c r="VVI89" s="336"/>
      <c r="VVJ89" s="336"/>
      <c r="VVK89" s="336"/>
      <c r="VVL89" s="336"/>
      <c r="VVM89" s="336"/>
      <c r="VVN89" s="336"/>
      <c r="VVO89" s="336"/>
      <c r="VVP89" s="336"/>
      <c r="VVQ89" s="336"/>
      <c r="VVR89" s="336"/>
      <c r="VVS89" s="336"/>
      <c r="VVT89" s="336"/>
      <c r="VVU89" s="336"/>
      <c r="VVV89" s="336"/>
      <c r="VVW89" s="336"/>
      <c r="VVX89" s="336"/>
      <c r="VVY89" s="336"/>
      <c r="VVZ89" s="336"/>
      <c r="VWA89" s="336"/>
      <c r="VWB89" s="336"/>
      <c r="VWC89" s="336"/>
      <c r="VWD89" s="336"/>
      <c r="VWE89" s="336"/>
      <c r="VWF89" s="336"/>
      <c r="VWG89" s="336"/>
      <c r="VWH89" s="336"/>
      <c r="VWI89" s="336"/>
      <c r="VWJ89" s="336"/>
      <c r="VWK89" s="336"/>
      <c r="VWL89" s="336"/>
      <c r="VWM89" s="336"/>
      <c r="VWN89" s="336"/>
      <c r="VWO89" s="336"/>
      <c r="VWP89" s="336"/>
      <c r="VWQ89" s="336"/>
      <c r="VWR89" s="336"/>
      <c r="VWS89" s="336"/>
      <c r="VWT89" s="336"/>
      <c r="VWU89" s="336"/>
      <c r="VWV89" s="336"/>
      <c r="VWW89" s="336"/>
      <c r="VWX89" s="336"/>
      <c r="VWY89" s="336"/>
      <c r="VWZ89" s="336"/>
      <c r="VXA89" s="336"/>
      <c r="VXB89" s="336"/>
      <c r="VXC89" s="336"/>
      <c r="VXD89" s="336"/>
      <c r="VXE89" s="336"/>
      <c r="VXF89" s="336"/>
      <c r="VXG89" s="336"/>
      <c r="VXH89" s="336"/>
      <c r="VXI89" s="336"/>
      <c r="VXJ89" s="336"/>
      <c r="VXK89" s="336"/>
      <c r="VXL89" s="336"/>
      <c r="VXM89" s="336"/>
      <c r="VXN89" s="336"/>
      <c r="VXO89" s="336"/>
      <c r="VXP89" s="336"/>
      <c r="VXQ89" s="336"/>
      <c r="VXR89" s="336"/>
      <c r="VXS89" s="336"/>
      <c r="VXT89" s="336"/>
      <c r="VXU89" s="336"/>
      <c r="VXV89" s="336"/>
      <c r="VXW89" s="336"/>
      <c r="VXX89" s="336"/>
      <c r="VXY89" s="336"/>
      <c r="VXZ89" s="336"/>
      <c r="VYA89" s="336"/>
      <c r="VYB89" s="336"/>
      <c r="VYC89" s="336"/>
      <c r="VYD89" s="336"/>
      <c r="VYE89" s="336"/>
      <c r="VYF89" s="336"/>
      <c r="VYG89" s="336"/>
      <c r="VYH89" s="336"/>
      <c r="VYI89" s="336"/>
      <c r="VYJ89" s="336"/>
      <c r="VYK89" s="336"/>
      <c r="VYL89" s="336"/>
      <c r="VYM89" s="336"/>
      <c r="VYN89" s="336"/>
      <c r="VYO89" s="336"/>
      <c r="VYP89" s="336"/>
      <c r="VYQ89" s="336"/>
      <c r="VYR89" s="336"/>
      <c r="VYS89" s="336"/>
      <c r="VYT89" s="336"/>
      <c r="VYU89" s="336"/>
      <c r="VYV89" s="336"/>
      <c r="VYW89" s="336"/>
      <c r="VYX89" s="336"/>
      <c r="VYY89" s="336"/>
      <c r="VYZ89" s="336"/>
      <c r="VZA89" s="336"/>
      <c r="VZB89" s="336"/>
      <c r="VZC89" s="336"/>
      <c r="VZD89" s="336"/>
      <c r="VZE89" s="336"/>
      <c r="VZF89" s="336"/>
      <c r="VZG89" s="336"/>
      <c r="VZH89" s="336"/>
      <c r="VZI89" s="336"/>
      <c r="VZJ89" s="336"/>
      <c r="VZK89" s="336"/>
      <c r="VZL89" s="336"/>
      <c r="VZM89" s="336"/>
      <c r="VZN89" s="336"/>
      <c r="VZO89" s="336"/>
      <c r="VZP89" s="336"/>
      <c r="VZQ89" s="336"/>
      <c r="VZR89" s="336"/>
      <c r="VZS89" s="336"/>
      <c r="VZT89" s="336"/>
      <c r="VZU89" s="336"/>
      <c r="VZV89" s="336"/>
      <c r="VZW89" s="336"/>
      <c r="VZX89" s="336"/>
      <c r="VZY89" s="336"/>
      <c r="VZZ89" s="336"/>
      <c r="WAA89" s="336"/>
      <c r="WAB89" s="336"/>
      <c r="WAC89" s="336"/>
      <c r="WAD89" s="336"/>
      <c r="WAE89" s="336"/>
      <c r="WAF89" s="336"/>
      <c r="WAG89" s="336"/>
      <c r="WAH89" s="336"/>
      <c r="WAI89" s="336"/>
      <c r="WAJ89" s="336"/>
      <c r="WAK89" s="336"/>
      <c r="WAL89" s="336"/>
      <c r="WAM89" s="336"/>
      <c r="WAN89" s="336"/>
      <c r="WAO89" s="336"/>
      <c r="WAP89" s="336"/>
      <c r="WAQ89" s="336"/>
      <c r="WAR89" s="336"/>
      <c r="WAS89" s="336"/>
      <c r="WAT89" s="336"/>
      <c r="WAU89" s="336"/>
      <c r="WAV89" s="336"/>
      <c r="WAW89" s="336"/>
      <c r="WAX89" s="336"/>
      <c r="WAY89" s="336"/>
      <c r="WAZ89" s="336"/>
      <c r="WBA89" s="336"/>
      <c r="WBB89" s="336"/>
      <c r="WBC89" s="336"/>
      <c r="WBD89" s="336"/>
      <c r="WBE89" s="336"/>
      <c r="WBF89" s="336"/>
      <c r="WBG89" s="336"/>
      <c r="WBH89" s="336"/>
      <c r="WBI89" s="336"/>
      <c r="WBJ89" s="336"/>
      <c r="WBK89" s="336"/>
      <c r="WBL89" s="336"/>
      <c r="WBM89" s="336"/>
      <c r="WBN89" s="336"/>
      <c r="WBO89" s="336"/>
      <c r="WBP89" s="336"/>
      <c r="WBQ89" s="336"/>
      <c r="WBR89" s="336"/>
      <c r="WBS89" s="336"/>
      <c r="WBT89" s="336"/>
      <c r="WBU89" s="336"/>
      <c r="WBV89" s="336"/>
      <c r="WBW89" s="336"/>
      <c r="WBX89" s="336"/>
      <c r="WBY89" s="336"/>
      <c r="WBZ89" s="336"/>
      <c r="WCA89" s="336"/>
      <c r="WCB89" s="336"/>
      <c r="WCC89" s="336"/>
      <c r="WCD89" s="336"/>
      <c r="WCE89" s="336"/>
      <c r="WCF89" s="336"/>
      <c r="WCG89" s="336"/>
      <c r="WCH89" s="336"/>
      <c r="WCI89" s="336"/>
      <c r="WCJ89" s="336"/>
      <c r="WCK89" s="336"/>
      <c r="WCL89" s="336"/>
      <c r="WCM89" s="336"/>
      <c r="WCN89" s="336"/>
      <c r="WCO89" s="336"/>
      <c r="WCP89" s="336"/>
      <c r="WCQ89" s="336"/>
      <c r="WCR89" s="336"/>
      <c r="WCS89" s="336"/>
      <c r="WCT89" s="336"/>
      <c r="WCU89" s="336"/>
      <c r="WCV89" s="336"/>
      <c r="WCW89" s="336"/>
      <c r="WCX89" s="336"/>
      <c r="WCY89" s="336"/>
      <c r="WCZ89" s="336"/>
      <c r="WDA89" s="336"/>
      <c r="WDB89" s="336"/>
      <c r="WDC89" s="336"/>
      <c r="WDD89" s="336"/>
      <c r="WDE89" s="336"/>
      <c r="WDF89" s="336"/>
      <c r="WDG89" s="336"/>
      <c r="WDH89" s="336"/>
      <c r="WDI89" s="336"/>
      <c r="WDJ89" s="336"/>
      <c r="WDK89" s="336"/>
      <c r="WDL89" s="336"/>
      <c r="WDM89" s="336"/>
      <c r="WDN89" s="336"/>
      <c r="WDO89" s="336"/>
      <c r="WDP89" s="336"/>
      <c r="WDQ89" s="336"/>
      <c r="WDR89" s="336"/>
      <c r="WDS89" s="336"/>
      <c r="WDT89" s="336"/>
      <c r="WDU89" s="336"/>
      <c r="WDV89" s="336"/>
      <c r="WDW89" s="336"/>
      <c r="WDX89" s="336"/>
      <c r="WDY89" s="336"/>
      <c r="WDZ89" s="336"/>
      <c r="WEA89" s="336"/>
      <c r="WEB89" s="336"/>
      <c r="WEC89" s="336"/>
      <c r="WED89" s="336"/>
      <c r="WEE89" s="336"/>
      <c r="WEF89" s="336"/>
      <c r="WEG89" s="336"/>
      <c r="WEH89" s="336"/>
      <c r="WEI89" s="336"/>
      <c r="WEJ89" s="336"/>
      <c r="WEK89" s="336"/>
      <c r="WEL89" s="336"/>
      <c r="WEM89" s="336"/>
      <c r="WEN89" s="336"/>
      <c r="WEO89" s="336"/>
      <c r="WEP89" s="336"/>
      <c r="WEQ89" s="336"/>
      <c r="WER89" s="336"/>
      <c r="WES89" s="336"/>
      <c r="WET89" s="336"/>
      <c r="WEU89" s="336"/>
      <c r="WEV89" s="336"/>
      <c r="WEW89" s="336"/>
      <c r="WEX89" s="336"/>
      <c r="WEY89" s="336"/>
      <c r="WEZ89" s="336"/>
      <c r="WFA89" s="336"/>
      <c r="WFB89" s="336"/>
      <c r="WFC89" s="336"/>
      <c r="WFD89" s="336"/>
      <c r="WFE89" s="336"/>
      <c r="WFF89" s="336"/>
      <c r="WFG89" s="336"/>
      <c r="WFH89" s="336"/>
      <c r="WFI89" s="336"/>
      <c r="WFJ89" s="336"/>
      <c r="WFK89" s="336"/>
      <c r="WFL89" s="336"/>
      <c r="WFM89" s="336"/>
      <c r="WFN89" s="336"/>
      <c r="WFO89" s="336"/>
      <c r="WFP89" s="336"/>
      <c r="WFQ89" s="336"/>
      <c r="WFR89" s="336"/>
      <c r="WFS89" s="336"/>
      <c r="WFT89" s="336"/>
      <c r="WFU89" s="336"/>
      <c r="WFV89" s="336"/>
      <c r="WFW89" s="336"/>
      <c r="WFX89" s="336"/>
      <c r="WFY89" s="336"/>
      <c r="WFZ89" s="336"/>
      <c r="WGA89" s="336"/>
      <c r="WGB89" s="336"/>
      <c r="WGC89" s="336"/>
      <c r="WGD89" s="336"/>
      <c r="WGE89" s="336"/>
      <c r="WGF89" s="336"/>
      <c r="WGG89" s="336"/>
      <c r="WGH89" s="336"/>
      <c r="WGI89" s="336"/>
      <c r="WGJ89" s="336"/>
      <c r="WGK89" s="336"/>
      <c r="WGL89" s="336"/>
      <c r="WGM89" s="336"/>
      <c r="WGN89" s="336"/>
      <c r="WGO89" s="336"/>
      <c r="WGP89" s="336"/>
      <c r="WGQ89" s="336"/>
      <c r="WGR89" s="336"/>
      <c r="WGS89" s="336"/>
      <c r="WGT89" s="336"/>
      <c r="WGU89" s="336"/>
      <c r="WGV89" s="336"/>
      <c r="WGW89" s="336"/>
      <c r="WGX89" s="336"/>
      <c r="WGY89" s="336"/>
      <c r="WGZ89" s="336"/>
      <c r="WHA89" s="336"/>
      <c r="WHB89" s="336"/>
      <c r="WHC89" s="336"/>
      <c r="WHD89" s="336"/>
      <c r="WHE89" s="336"/>
      <c r="WHF89" s="336"/>
      <c r="WHG89" s="336"/>
      <c r="WHH89" s="336"/>
      <c r="WHI89" s="336"/>
      <c r="WHJ89" s="336"/>
      <c r="WHK89" s="336"/>
      <c r="WHL89" s="336"/>
      <c r="WHM89" s="336"/>
      <c r="WHN89" s="336"/>
      <c r="WHO89" s="336"/>
      <c r="WHP89" s="336"/>
      <c r="WHQ89" s="336"/>
      <c r="WHR89" s="336"/>
      <c r="WHS89" s="336"/>
      <c r="WHT89" s="336"/>
      <c r="WHU89" s="336"/>
      <c r="WHV89" s="336"/>
      <c r="WHW89" s="336"/>
      <c r="WHX89" s="336"/>
      <c r="WHY89" s="336"/>
      <c r="WHZ89" s="336"/>
      <c r="WIA89" s="336"/>
      <c r="WIB89" s="336"/>
      <c r="WIC89" s="336"/>
      <c r="WID89" s="336"/>
      <c r="WIE89" s="336"/>
      <c r="WIF89" s="336"/>
      <c r="WIG89" s="336"/>
      <c r="WIH89" s="336"/>
      <c r="WII89" s="336"/>
      <c r="WIJ89" s="336"/>
      <c r="WIK89" s="336"/>
      <c r="WIL89" s="336"/>
      <c r="WIM89" s="336"/>
      <c r="WIN89" s="336"/>
      <c r="WIO89" s="336"/>
      <c r="WIP89" s="336"/>
      <c r="WIQ89" s="336"/>
      <c r="WIR89" s="336"/>
      <c r="WIS89" s="336"/>
      <c r="WIT89" s="336"/>
      <c r="WIU89" s="336"/>
      <c r="WIV89" s="336"/>
      <c r="WIW89" s="336"/>
      <c r="WIX89" s="336"/>
      <c r="WIY89" s="336"/>
      <c r="WIZ89" s="336"/>
      <c r="WJA89" s="336"/>
      <c r="WJB89" s="336"/>
      <c r="WJC89" s="336"/>
      <c r="WJD89" s="336"/>
      <c r="WJE89" s="336"/>
      <c r="WJF89" s="336"/>
      <c r="WJG89" s="336"/>
      <c r="WJH89" s="336"/>
      <c r="WJI89" s="336"/>
      <c r="WJJ89" s="336"/>
      <c r="WJK89" s="336"/>
      <c r="WJL89" s="336"/>
      <c r="WJM89" s="336"/>
      <c r="WJN89" s="336"/>
      <c r="WJO89" s="336"/>
      <c r="WJP89" s="336"/>
      <c r="WJQ89" s="336"/>
      <c r="WJR89" s="336"/>
      <c r="WJS89" s="336"/>
      <c r="WJT89" s="336"/>
      <c r="WJU89" s="336"/>
      <c r="WJV89" s="336"/>
      <c r="WJW89" s="336"/>
      <c r="WJX89" s="336"/>
      <c r="WJY89" s="336"/>
      <c r="WJZ89" s="336"/>
      <c r="WKA89" s="336"/>
      <c r="WKB89" s="336"/>
      <c r="WKC89" s="336"/>
      <c r="WKD89" s="336"/>
      <c r="WKE89" s="336"/>
      <c r="WKF89" s="336"/>
      <c r="WKG89" s="336"/>
      <c r="WKH89" s="336"/>
      <c r="WKI89" s="336"/>
      <c r="WKJ89" s="336"/>
      <c r="WKK89" s="336"/>
      <c r="WKL89" s="336"/>
      <c r="WKM89" s="336"/>
      <c r="WKN89" s="336"/>
      <c r="WKO89" s="336"/>
      <c r="WKP89" s="336"/>
      <c r="WKQ89" s="336"/>
      <c r="WKR89" s="336"/>
      <c r="WKS89" s="336"/>
      <c r="WKT89" s="336"/>
      <c r="WKU89" s="336"/>
      <c r="WKV89" s="336"/>
      <c r="WKW89" s="336"/>
      <c r="WKX89" s="336"/>
      <c r="WKY89" s="336"/>
      <c r="WKZ89" s="336"/>
      <c r="WLA89" s="336"/>
      <c r="WLB89" s="336"/>
      <c r="WLC89" s="336"/>
      <c r="WLD89" s="336"/>
      <c r="WLE89" s="336"/>
      <c r="WLF89" s="336"/>
      <c r="WLG89" s="336"/>
    </row>
    <row r="90" spans="1:15867" s="518" customFormat="1" ht="24.75" customHeight="1">
      <c r="A90" s="256" t="s">
        <v>145</v>
      </c>
      <c r="B90" s="256"/>
      <c r="C90" s="245" t="s">
        <v>146</v>
      </c>
      <c r="D90" s="245"/>
      <c r="E90" s="245"/>
      <c r="F90" s="245"/>
      <c r="G90" s="245"/>
      <c r="H90" s="245"/>
      <c r="I90" s="524">
        <f t="shared" si="57"/>
        <v>73</v>
      </c>
      <c r="J90" s="41">
        <f t="shared" si="60"/>
        <v>103</v>
      </c>
      <c r="K90" s="41">
        <f t="shared" si="60"/>
        <v>62</v>
      </c>
      <c r="L90" s="524">
        <v>103</v>
      </c>
      <c r="M90" s="524">
        <v>62</v>
      </c>
      <c r="N90" s="524">
        <v>0</v>
      </c>
      <c r="O90" s="524">
        <v>0</v>
      </c>
      <c r="P90" s="524"/>
      <c r="Q90" s="524"/>
      <c r="R90" s="524">
        <v>103</v>
      </c>
      <c r="S90" s="524"/>
      <c r="T90" s="524"/>
      <c r="U90" s="524"/>
      <c r="V90" s="524">
        <v>4</v>
      </c>
      <c r="W90" s="524">
        <v>2</v>
      </c>
      <c r="X90" s="524">
        <v>0</v>
      </c>
      <c r="Y90" s="524">
        <v>0</v>
      </c>
      <c r="Z90" s="524">
        <v>6</v>
      </c>
      <c r="AA90" s="524">
        <v>4</v>
      </c>
      <c r="AB90" s="128" t="s">
        <v>330</v>
      </c>
      <c r="AC90" s="129" t="s">
        <v>144</v>
      </c>
      <c r="AD90" s="524">
        <v>73</v>
      </c>
      <c r="AE90" s="524"/>
      <c r="AF90" s="524"/>
      <c r="AG90" s="524"/>
      <c r="AH90" s="524"/>
      <c r="AI90" s="524">
        <v>20</v>
      </c>
      <c r="AJ90" s="524">
        <v>6</v>
      </c>
      <c r="AK90" s="524">
        <v>39</v>
      </c>
      <c r="AL90" s="524">
        <v>20</v>
      </c>
      <c r="AM90" s="524"/>
      <c r="AN90" s="524"/>
      <c r="AO90" s="524"/>
      <c r="AP90" s="524"/>
      <c r="AQ90" s="524">
        <v>34</v>
      </c>
      <c r="AR90" s="524">
        <v>30</v>
      </c>
      <c r="AS90" s="524">
        <v>57</v>
      </c>
      <c r="AT90" s="524">
        <v>17</v>
      </c>
      <c r="AU90" s="524">
        <v>27</v>
      </c>
      <c r="AV90" s="524">
        <v>2</v>
      </c>
      <c r="AW90" s="524"/>
      <c r="AX90" s="524"/>
      <c r="AY90" s="524"/>
    </row>
    <row r="91" spans="1:15867" s="518" customFormat="1" ht="24.75" customHeight="1">
      <c r="A91" s="244" t="s">
        <v>147</v>
      </c>
      <c r="B91" s="244"/>
      <c r="C91" s="256" t="s">
        <v>148</v>
      </c>
      <c r="D91" s="256"/>
      <c r="E91" s="256"/>
      <c r="F91" s="256"/>
      <c r="G91" s="256"/>
      <c r="H91" s="256"/>
      <c r="I91" s="524">
        <f t="shared" si="57"/>
        <v>74</v>
      </c>
      <c r="J91" s="41">
        <f t="shared" si="60"/>
        <v>53</v>
      </c>
      <c r="K91" s="41">
        <f t="shared" si="60"/>
        <v>3</v>
      </c>
      <c r="L91" s="524">
        <v>52</v>
      </c>
      <c r="M91" s="524">
        <v>2</v>
      </c>
      <c r="N91" s="524">
        <v>1</v>
      </c>
      <c r="O91" s="524">
        <v>1</v>
      </c>
      <c r="P91" s="524"/>
      <c r="Q91" s="524"/>
      <c r="R91" s="524">
        <v>28</v>
      </c>
      <c r="S91" s="524"/>
      <c r="T91" s="524">
        <v>25</v>
      </c>
      <c r="U91" s="524"/>
      <c r="V91" s="524"/>
      <c r="W91" s="524"/>
      <c r="X91" s="524"/>
      <c r="Y91" s="524"/>
      <c r="Z91" s="524">
        <v>33</v>
      </c>
      <c r="AA91" s="524">
        <v>1</v>
      </c>
      <c r="AB91" s="128" t="str">
        <f>+A91</f>
        <v>IM3113-17</v>
      </c>
      <c r="AC91" s="129" t="str">
        <f>+C91</f>
        <v>Цахилгааны техникч</v>
      </c>
      <c r="AD91" s="524">
        <v>74</v>
      </c>
      <c r="AE91" s="524"/>
      <c r="AF91" s="524"/>
      <c r="AG91" s="524"/>
      <c r="AH91" s="524"/>
      <c r="AI91" s="524">
        <v>2</v>
      </c>
      <c r="AJ91" s="524">
        <v>0</v>
      </c>
      <c r="AK91" s="524">
        <v>2</v>
      </c>
      <c r="AL91" s="524">
        <v>0</v>
      </c>
      <c r="AM91" s="524"/>
      <c r="AN91" s="524"/>
      <c r="AO91" s="524"/>
      <c r="AP91" s="524"/>
      <c r="AQ91" s="524">
        <v>16</v>
      </c>
      <c r="AR91" s="524">
        <v>2</v>
      </c>
      <c r="AS91" s="524">
        <v>1</v>
      </c>
      <c r="AT91" s="524"/>
      <c r="AU91" s="524">
        <v>38</v>
      </c>
      <c r="AV91" s="524">
        <v>14</v>
      </c>
      <c r="AW91" s="524"/>
      <c r="AX91" s="524"/>
      <c r="AY91" s="524"/>
    </row>
    <row r="92" spans="1:15867" s="518" customFormat="1" ht="24.75" customHeight="1">
      <c r="A92" s="244" t="s">
        <v>149</v>
      </c>
      <c r="B92" s="244"/>
      <c r="C92" s="256" t="s">
        <v>150</v>
      </c>
      <c r="D92" s="256"/>
      <c r="E92" s="256"/>
      <c r="F92" s="256"/>
      <c r="G92" s="256"/>
      <c r="H92" s="256"/>
      <c r="I92" s="524">
        <f t="shared" si="57"/>
        <v>75</v>
      </c>
      <c r="J92" s="41">
        <f t="shared" si="60"/>
        <v>47</v>
      </c>
      <c r="K92" s="41">
        <f t="shared" si="60"/>
        <v>7</v>
      </c>
      <c r="L92" s="524">
        <v>0</v>
      </c>
      <c r="M92" s="524">
        <v>0</v>
      </c>
      <c r="N92" s="524">
        <v>47</v>
      </c>
      <c r="O92" s="524">
        <v>7</v>
      </c>
      <c r="P92" s="524"/>
      <c r="Q92" s="524"/>
      <c r="R92" s="524">
        <v>45</v>
      </c>
      <c r="S92" s="524">
        <v>1</v>
      </c>
      <c r="T92" s="524">
        <v>1</v>
      </c>
      <c r="U92" s="524"/>
      <c r="V92" s="524">
        <v>3</v>
      </c>
      <c r="W92" s="524">
        <v>0</v>
      </c>
      <c r="X92" s="524">
        <v>1</v>
      </c>
      <c r="Y92" s="524">
        <v>0</v>
      </c>
      <c r="Z92" s="524">
        <v>0</v>
      </c>
      <c r="AA92" s="524">
        <v>0</v>
      </c>
      <c r="AB92" s="128" t="s">
        <v>331</v>
      </c>
      <c r="AC92" s="129" t="s">
        <v>144</v>
      </c>
      <c r="AD92" s="524">
        <v>75</v>
      </c>
      <c r="AE92" s="524"/>
      <c r="AF92" s="524"/>
      <c r="AG92" s="524"/>
      <c r="AH92" s="524"/>
      <c r="AI92" s="524">
        <v>5</v>
      </c>
      <c r="AJ92" s="524">
        <v>4</v>
      </c>
      <c r="AK92" s="524"/>
      <c r="AL92" s="524"/>
      <c r="AM92" s="524">
        <v>3</v>
      </c>
      <c r="AN92" s="524">
        <v>0</v>
      </c>
      <c r="AO92" s="524">
        <v>20</v>
      </c>
      <c r="AP92" s="524">
        <v>0</v>
      </c>
      <c r="AQ92" s="524">
        <v>15</v>
      </c>
      <c r="AR92" s="524">
        <v>3</v>
      </c>
      <c r="AS92" s="524">
        <v>14</v>
      </c>
      <c r="AT92" s="524">
        <v>1</v>
      </c>
      <c r="AU92" s="524">
        <v>4</v>
      </c>
      <c r="AV92" s="524">
        <v>14</v>
      </c>
      <c r="AW92" s="524">
        <v>14</v>
      </c>
      <c r="AX92" s="524"/>
      <c r="AY92" s="524"/>
    </row>
    <row r="93" spans="1:15867" s="336" customFormat="1" ht="57">
      <c r="A93" s="249" t="s">
        <v>151</v>
      </c>
      <c r="B93" s="249"/>
      <c r="C93" s="250" t="s">
        <v>152</v>
      </c>
      <c r="D93" s="250"/>
      <c r="E93" s="250"/>
      <c r="F93" s="250"/>
      <c r="G93" s="250"/>
      <c r="H93" s="250"/>
      <c r="I93" s="524">
        <f t="shared" si="57"/>
        <v>76</v>
      </c>
      <c r="J93" s="41">
        <f t="shared" si="60"/>
        <v>2</v>
      </c>
      <c r="K93" s="41">
        <f t="shared" si="60"/>
        <v>2</v>
      </c>
      <c r="L93" s="32">
        <v>0</v>
      </c>
      <c r="M93" s="32">
        <v>0</v>
      </c>
      <c r="N93" s="32">
        <v>2</v>
      </c>
      <c r="O93" s="32">
        <v>2</v>
      </c>
      <c r="P93" s="32">
        <v>0</v>
      </c>
      <c r="Q93" s="32">
        <v>0</v>
      </c>
      <c r="R93" s="32">
        <v>0</v>
      </c>
      <c r="S93" s="32">
        <v>0</v>
      </c>
      <c r="T93" s="32">
        <v>2</v>
      </c>
      <c r="U93" s="32">
        <v>0</v>
      </c>
      <c r="V93" s="32">
        <v>2</v>
      </c>
      <c r="W93" s="32">
        <v>2</v>
      </c>
      <c r="X93" s="32">
        <v>0</v>
      </c>
      <c r="Y93" s="32">
        <v>0</v>
      </c>
      <c r="Z93" s="32">
        <v>0</v>
      </c>
      <c r="AA93" s="32">
        <v>0</v>
      </c>
      <c r="AB93" s="128" t="s">
        <v>332</v>
      </c>
      <c r="AC93" s="129" t="s">
        <v>144</v>
      </c>
      <c r="AD93" s="524">
        <v>229</v>
      </c>
      <c r="AE93" s="425">
        <v>0</v>
      </c>
      <c r="AF93" s="425">
        <v>0</v>
      </c>
      <c r="AG93" s="425">
        <v>0</v>
      </c>
      <c r="AH93" s="425">
        <v>0</v>
      </c>
      <c r="AI93" s="425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2</v>
      </c>
      <c r="AX93" s="32">
        <v>0</v>
      </c>
      <c r="AY93" s="32">
        <v>0</v>
      </c>
    </row>
    <row r="94" spans="1:15867" s="293" customFormat="1" ht="24.75" customHeight="1">
      <c r="A94" s="263" t="s">
        <v>153</v>
      </c>
      <c r="B94" s="263"/>
      <c r="C94" s="271" t="s">
        <v>154</v>
      </c>
      <c r="D94" s="271"/>
      <c r="E94" s="271"/>
      <c r="F94" s="271"/>
      <c r="G94" s="271"/>
      <c r="H94" s="271"/>
      <c r="I94" s="524">
        <f t="shared" si="57"/>
        <v>77</v>
      </c>
      <c r="J94" s="41">
        <f t="shared" si="60"/>
        <v>3</v>
      </c>
      <c r="K94" s="41">
        <f t="shared" si="60"/>
        <v>2</v>
      </c>
      <c r="L94" s="32"/>
      <c r="M94" s="32"/>
      <c r="N94" s="32">
        <v>3</v>
      </c>
      <c r="O94" s="32">
        <v>2</v>
      </c>
      <c r="P94" s="32"/>
      <c r="Q94" s="32"/>
      <c r="R94" s="32">
        <v>3</v>
      </c>
      <c r="S94" s="32"/>
      <c r="T94" s="32"/>
      <c r="U94" s="32"/>
      <c r="V94" s="44"/>
      <c r="W94" s="44"/>
      <c r="X94" s="32"/>
      <c r="Y94" s="32"/>
      <c r="Z94" s="32"/>
      <c r="AA94" s="32"/>
      <c r="AB94" s="128" t="str">
        <f>+A94</f>
        <v>IF7511-11</v>
      </c>
      <c r="AC94" s="129" t="str">
        <f>+C94</f>
        <v>Мах боловсруулах үйлдвэрлэлийн ажилтан</v>
      </c>
      <c r="AD94" s="524">
        <v>77</v>
      </c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>
        <v>3</v>
      </c>
      <c r="AR94" s="32">
        <v>2</v>
      </c>
      <c r="AS94" s="32">
        <v>2</v>
      </c>
      <c r="AT94" s="32"/>
      <c r="AU94" s="32"/>
      <c r="AV94" s="32">
        <v>1</v>
      </c>
      <c r="AW94" s="32"/>
      <c r="AX94" s="32"/>
      <c r="AY94" s="32"/>
    </row>
    <row r="95" spans="1:15867" s="336" customFormat="1" ht="21" customHeight="1">
      <c r="A95" s="423" t="s">
        <v>155</v>
      </c>
      <c r="B95" s="423"/>
      <c r="C95" s="424" t="s">
        <v>156</v>
      </c>
      <c r="D95" s="424"/>
      <c r="E95" s="424"/>
      <c r="F95" s="424"/>
      <c r="G95" s="424"/>
      <c r="H95" s="424"/>
      <c r="I95" s="524">
        <f t="shared" si="57"/>
        <v>78</v>
      </c>
      <c r="J95" s="41">
        <f t="shared" si="60"/>
        <v>17</v>
      </c>
      <c r="K95" s="41">
        <f t="shared" si="60"/>
        <v>0</v>
      </c>
      <c r="L95" s="32">
        <v>17</v>
      </c>
      <c r="M95" s="32"/>
      <c r="N95" s="32"/>
      <c r="O95" s="32"/>
      <c r="P95" s="32"/>
      <c r="Q95" s="32"/>
      <c r="R95" s="32"/>
      <c r="S95" s="32"/>
      <c r="T95" s="32">
        <v>17</v>
      </c>
      <c r="U95" s="32"/>
      <c r="V95" s="44"/>
      <c r="W95" s="44"/>
      <c r="X95" s="32"/>
      <c r="Y95" s="32"/>
      <c r="Z95" s="32">
        <v>14</v>
      </c>
      <c r="AA95" s="32">
        <v>0</v>
      </c>
      <c r="AB95" s="128" t="str">
        <f>+A95</f>
        <v>IM3119-23</v>
      </c>
      <c r="AC95" s="129" t="str">
        <f>+C95</f>
        <v>Мехатроникч</v>
      </c>
      <c r="AD95" s="524">
        <v>78</v>
      </c>
      <c r="AE95" s="32"/>
      <c r="AF95" s="32"/>
      <c r="AG95" s="32"/>
      <c r="AH95" s="32"/>
      <c r="AI95" s="32"/>
      <c r="AJ95" s="32"/>
      <c r="AK95" s="32">
        <v>1</v>
      </c>
      <c r="AL95" s="32"/>
      <c r="AM95" s="32"/>
      <c r="AN95" s="32"/>
      <c r="AO95" s="32"/>
      <c r="AP95" s="32"/>
      <c r="AQ95" s="32">
        <v>2</v>
      </c>
      <c r="AR95" s="32"/>
      <c r="AS95" s="32"/>
      <c r="AT95" s="32"/>
      <c r="AU95" s="32">
        <v>17</v>
      </c>
      <c r="AV95" s="32"/>
      <c r="AW95" s="32"/>
      <c r="AX95" s="32"/>
      <c r="AY95" s="32"/>
    </row>
    <row r="96" spans="1:15867" s="518" customFormat="1" ht="24.75" customHeight="1">
      <c r="A96" s="244" t="s">
        <v>157</v>
      </c>
      <c r="B96" s="244"/>
      <c r="C96" s="245" t="s">
        <v>158</v>
      </c>
      <c r="D96" s="245"/>
      <c r="E96" s="245"/>
      <c r="F96" s="245"/>
      <c r="G96" s="245"/>
      <c r="H96" s="245"/>
      <c r="I96" s="524">
        <f t="shared" si="57"/>
        <v>79</v>
      </c>
      <c r="J96" s="41">
        <f t="shared" si="60"/>
        <v>53</v>
      </c>
      <c r="K96" s="41">
        <f t="shared" si="60"/>
        <v>53</v>
      </c>
      <c r="L96" s="524">
        <v>53</v>
      </c>
      <c r="M96" s="524">
        <v>53</v>
      </c>
      <c r="N96" s="524"/>
      <c r="O96" s="524"/>
      <c r="P96" s="524"/>
      <c r="Q96" s="524"/>
      <c r="R96" s="524">
        <v>53</v>
      </c>
      <c r="S96" s="524"/>
      <c r="T96" s="524"/>
      <c r="U96" s="524"/>
      <c r="V96" s="524"/>
      <c r="W96" s="524"/>
      <c r="X96" s="524"/>
      <c r="Y96" s="524"/>
      <c r="Z96" s="524">
        <v>30</v>
      </c>
      <c r="AA96" s="524">
        <v>30</v>
      </c>
      <c r="AB96" s="128" t="str">
        <f t="shared" ref="AB96:AB107" si="61">+A96</f>
        <v>IE3139-14</v>
      </c>
      <c r="AC96" s="129" t="str">
        <f t="shared" ref="AC96:AC106" si="62">+C96</f>
        <v>Оёдолын техник-технологич</v>
      </c>
      <c r="AD96" s="524">
        <v>79</v>
      </c>
      <c r="AE96" s="524"/>
      <c r="AF96" s="524"/>
      <c r="AG96" s="524"/>
      <c r="AH96" s="524"/>
      <c r="AI96" s="524"/>
      <c r="AJ96" s="524"/>
      <c r="AK96" s="524"/>
      <c r="AL96" s="524"/>
      <c r="AM96" s="524"/>
      <c r="AN96" s="524"/>
      <c r="AO96" s="524"/>
      <c r="AP96" s="524"/>
      <c r="AQ96" s="524">
        <v>23</v>
      </c>
      <c r="AR96" s="524">
        <v>23</v>
      </c>
      <c r="AS96" s="524"/>
      <c r="AT96" s="524"/>
      <c r="AU96" s="524">
        <v>37</v>
      </c>
      <c r="AV96" s="524">
        <v>16</v>
      </c>
      <c r="AW96" s="524"/>
      <c r="AX96" s="524"/>
      <c r="AY96" s="524"/>
    </row>
    <row r="97" spans="1:15867" s="518" customFormat="1" ht="24.75" customHeight="1">
      <c r="A97" s="257" t="s">
        <v>159</v>
      </c>
      <c r="B97" s="257"/>
      <c r="C97" s="245" t="s">
        <v>160</v>
      </c>
      <c r="D97" s="245"/>
      <c r="E97" s="245"/>
      <c r="F97" s="245"/>
      <c r="G97" s="245"/>
      <c r="H97" s="245"/>
      <c r="I97" s="524">
        <f t="shared" si="57"/>
        <v>80</v>
      </c>
      <c r="J97" s="41">
        <f t="shared" si="60"/>
        <v>27</v>
      </c>
      <c r="K97" s="41">
        <f t="shared" si="60"/>
        <v>8</v>
      </c>
      <c r="L97" s="524"/>
      <c r="M97" s="524"/>
      <c r="N97" s="524">
        <v>9</v>
      </c>
      <c r="O97" s="524">
        <v>8</v>
      </c>
      <c r="P97" s="524">
        <v>18</v>
      </c>
      <c r="Q97" s="524">
        <v>0</v>
      </c>
      <c r="R97" s="524">
        <v>24</v>
      </c>
      <c r="S97" s="524"/>
      <c r="T97" s="524">
        <v>3</v>
      </c>
      <c r="U97" s="524"/>
      <c r="V97" s="524">
        <v>4</v>
      </c>
      <c r="W97" s="524">
        <v>3</v>
      </c>
      <c r="X97" s="524"/>
      <c r="Y97" s="524"/>
      <c r="Z97" s="524"/>
      <c r="AA97" s="524"/>
      <c r="AB97" s="128" t="str">
        <f t="shared" si="61"/>
        <v>IE7533-28</v>
      </c>
      <c r="AC97" s="129" t="str">
        <f t="shared" si="62"/>
        <v>Оёмол бүтээгдэхүүний оёдолчин</v>
      </c>
      <c r="AD97" s="524">
        <v>80</v>
      </c>
      <c r="AE97" s="524"/>
      <c r="AF97" s="524"/>
      <c r="AG97" s="524"/>
      <c r="AH97" s="524"/>
      <c r="AI97" s="524"/>
      <c r="AJ97" s="524"/>
      <c r="AK97" s="524">
        <v>2</v>
      </c>
      <c r="AL97" s="524">
        <v>2</v>
      </c>
      <c r="AM97" s="524"/>
      <c r="AN97" s="524"/>
      <c r="AO97" s="524">
        <v>18</v>
      </c>
      <c r="AP97" s="524">
        <v>0</v>
      </c>
      <c r="AQ97" s="524">
        <v>3</v>
      </c>
      <c r="AR97" s="524">
        <v>3</v>
      </c>
      <c r="AS97" s="524">
        <v>3</v>
      </c>
      <c r="AT97" s="524">
        <v>3</v>
      </c>
      <c r="AU97" s="524"/>
      <c r="AV97" s="524">
        <v>12</v>
      </c>
      <c r="AW97" s="524">
        <v>9</v>
      </c>
      <c r="AX97" s="524"/>
      <c r="AY97" s="524"/>
    </row>
    <row r="98" spans="1:15867" s="336" customFormat="1" ht="28.5">
      <c r="A98" s="276" t="s">
        <v>161</v>
      </c>
      <c r="B98" s="258"/>
      <c r="C98" s="255" t="s">
        <v>162</v>
      </c>
      <c r="D98" s="255"/>
      <c r="E98" s="255"/>
      <c r="F98" s="255"/>
      <c r="G98" s="255"/>
      <c r="H98" s="255"/>
      <c r="I98" s="524">
        <f t="shared" si="57"/>
        <v>81</v>
      </c>
      <c r="J98" s="41">
        <f t="shared" si="60"/>
        <v>22</v>
      </c>
      <c r="K98" s="41">
        <f t="shared" si="60"/>
        <v>22</v>
      </c>
      <c r="L98" s="44">
        <v>22</v>
      </c>
      <c r="M98" s="44">
        <v>22</v>
      </c>
      <c r="N98" s="32"/>
      <c r="O98" s="32"/>
      <c r="P98" s="32"/>
      <c r="Q98" s="32"/>
      <c r="R98" s="32"/>
      <c r="S98" s="32"/>
      <c r="T98" s="32">
        <v>22</v>
      </c>
      <c r="U98" s="32"/>
      <c r="V98" s="44"/>
      <c r="W98" s="44"/>
      <c r="X98" s="32"/>
      <c r="Y98" s="32"/>
      <c r="Z98" s="32">
        <v>13</v>
      </c>
      <c r="AA98" s="32">
        <v>13</v>
      </c>
      <c r="AB98" s="128" t="str">
        <f t="shared" si="61"/>
        <v>IE3139-15</v>
      </c>
      <c r="AC98" s="129" t="str">
        <f t="shared" si="62"/>
        <v>Сүлжмэлийн үйлдвэрийн  техник-технологич</v>
      </c>
      <c r="AD98" s="524">
        <v>81</v>
      </c>
      <c r="AE98" s="32"/>
      <c r="AF98" s="32"/>
      <c r="AG98" s="32"/>
      <c r="AH98" s="32"/>
      <c r="AI98" s="32"/>
      <c r="AJ98" s="32"/>
      <c r="AK98" s="32">
        <v>9</v>
      </c>
      <c r="AL98" s="32">
        <v>9</v>
      </c>
      <c r="AM98" s="32"/>
      <c r="AN98" s="32"/>
      <c r="AO98" s="32"/>
      <c r="AP98" s="32"/>
      <c r="AQ98" s="32"/>
      <c r="AR98" s="32"/>
      <c r="AS98" s="32"/>
      <c r="AT98" s="32"/>
      <c r="AU98" s="32">
        <v>22</v>
      </c>
      <c r="AV98" s="32"/>
      <c r="AW98" s="32"/>
      <c r="AX98" s="32"/>
      <c r="AY98" s="32"/>
    </row>
    <row r="99" spans="1:15867" s="518" customFormat="1" ht="24.75" customHeight="1">
      <c r="A99" s="263" t="s">
        <v>163</v>
      </c>
      <c r="B99" s="263"/>
      <c r="C99" s="271" t="s">
        <v>164</v>
      </c>
      <c r="D99" s="271"/>
      <c r="E99" s="271"/>
      <c r="F99" s="271"/>
      <c r="G99" s="271"/>
      <c r="H99" s="271"/>
      <c r="I99" s="524">
        <f t="shared" si="57"/>
        <v>82</v>
      </c>
      <c r="J99" s="41">
        <f t="shared" si="60"/>
        <v>18</v>
      </c>
      <c r="K99" s="41">
        <f t="shared" si="60"/>
        <v>18</v>
      </c>
      <c r="L99" s="524"/>
      <c r="M99" s="524"/>
      <c r="N99" s="524">
        <v>18</v>
      </c>
      <c r="O99" s="524">
        <v>18</v>
      </c>
      <c r="P99" s="524"/>
      <c r="Q99" s="524"/>
      <c r="R99" s="524">
        <v>16</v>
      </c>
      <c r="S99" s="524"/>
      <c r="T99" s="524">
        <v>2</v>
      </c>
      <c r="U99" s="524"/>
      <c r="V99" s="524">
        <v>2</v>
      </c>
      <c r="W99" s="524">
        <v>2</v>
      </c>
      <c r="X99" s="524"/>
      <c r="Y99" s="524"/>
      <c r="Z99" s="524"/>
      <c r="AA99" s="524"/>
      <c r="AB99" s="128" t="str">
        <f t="shared" si="61"/>
        <v>IF7513-23</v>
      </c>
      <c r="AC99" s="129" t="str">
        <f t="shared" si="62"/>
        <v>Сүү боловсруулах үйлдвэрлэлийн ажилтан</v>
      </c>
      <c r="AD99" s="524">
        <v>82</v>
      </c>
      <c r="AE99" s="524"/>
      <c r="AF99" s="524"/>
      <c r="AG99" s="524"/>
      <c r="AH99" s="524"/>
      <c r="AI99" s="524"/>
      <c r="AJ99" s="524"/>
      <c r="AK99" s="524"/>
      <c r="AL99" s="524"/>
      <c r="AM99" s="524"/>
      <c r="AN99" s="524"/>
      <c r="AO99" s="524"/>
      <c r="AP99" s="524"/>
      <c r="AQ99" s="524">
        <v>16</v>
      </c>
      <c r="AR99" s="524">
        <v>16</v>
      </c>
      <c r="AS99" s="524">
        <v>6</v>
      </c>
      <c r="AT99" s="524"/>
      <c r="AU99" s="524">
        <v>4</v>
      </c>
      <c r="AV99" s="524">
        <v>3</v>
      </c>
      <c r="AW99" s="524">
        <v>5</v>
      </c>
      <c r="AX99" s="524"/>
      <c r="AY99" s="524"/>
    </row>
    <row r="100" spans="1:15867" s="518" customFormat="1" ht="24.75" customHeight="1">
      <c r="A100" s="244" t="s">
        <v>165</v>
      </c>
      <c r="B100" s="244"/>
      <c r="C100" s="245" t="s">
        <v>166</v>
      </c>
      <c r="D100" s="245"/>
      <c r="E100" s="245"/>
      <c r="F100" s="245"/>
      <c r="G100" s="245"/>
      <c r="H100" s="245"/>
      <c r="I100" s="524">
        <f t="shared" si="57"/>
        <v>83</v>
      </c>
      <c r="J100" s="41">
        <f t="shared" si="60"/>
        <v>8</v>
      </c>
      <c r="K100" s="41">
        <f t="shared" si="60"/>
        <v>7</v>
      </c>
      <c r="L100" s="32"/>
      <c r="M100" s="32"/>
      <c r="N100" s="32">
        <v>8</v>
      </c>
      <c r="O100" s="32">
        <v>7</v>
      </c>
      <c r="P100" s="32"/>
      <c r="Q100" s="32"/>
      <c r="R100" s="32"/>
      <c r="S100" s="32"/>
      <c r="T100" s="32">
        <v>8</v>
      </c>
      <c r="U100" s="32"/>
      <c r="V100" s="32">
        <v>3</v>
      </c>
      <c r="W100" s="32">
        <v>3</v>
      </c>
      <c r="X100" s="32"/>
      <c r="Y100" s="32"/>
      <c r="Z100" s="32"/>
      <c r="AA100" s="32"/>
      <c r="AB100" s="128" t="str">
        <f t="shared" si="61"/>
        <v>IF7512-34</v>
      </c>
      <c r="AC100" s="129" t="str">
        <f t="shared" si="62"/>
        <v>Талх, нарийн боов үйлдвэрлэлийн технологийн ажилтан</v>
      </c>
      <c r="AD100" s="524">
        <v>83</v>
      </c>
      <c r="AE100" s="397"/>
      <c r="AF100" s="397"/>
      <c r="AG100" s="397"/>
      <c r="AH100" s="397"/>
      <c r="AI100" s="397"/>
      <c r="AJ100" s="32"/>
      <c r="AK100" s="32"/>
      <c r="AL100" s="32"/>
      <c r="AM100" s="32"/>
      <c r="AN100" s="32"/>
      <c r="AO100" s="32"/>
      <c r="AP100" s="32"/>
      <c r="AQ100" s="32">
        <v>5</v>
      </c>
      <c r="AR100" s="32">
        <v>4</v>
      </c>
      <c r="AS100" s="32"/>
      <c r="AT100" s="32"/>
      <c r="AU100" s="32"/>
      <c r="AV100" s="32">
        <v>5</v>
      </c>
      <c r="AW100" s="32">
        <v>3</v>
      </c>
      <c r="AX100" s="32"/>
      <c r="AY100" s="32"/>
      <c r="AZ100" s="336"/>
      <c r="BA100" s="336"/>
      <c r="BB100" s="336"/>
      <c r="BC100" s="336"/>
      <c r="BD100" s="336"/>
      <c r="BE100" s="336"/>
      <c r="BF100" s="336"/>
      <c r="BG100" s="336"/>
      <c r="BH100" s="336"/>
      <c r="BI100" s="336"/>
      <c r="BJ100" s="336"/>
      <c r="BK100" s="336"/>
      <c r="BL100" s="336"/>
      <c r="BM100" s="336"/>
      <c r="BN100" s="336"/>
      <c r="BO100" s="336"/>
      <c r="BP100" s="336"/>
      <c r="BQ100" s="336"/>
      <c r="BR100" s="336"/>
      <c r="BS100" s="336"/>
      <c r="BT100" s="336"/>
      <c r="BU100" s="336"/>
      <c r="BV100" s="336"/>
      <c r="BW100" s="336"/>
      <c r="BX100" s="336"/>
      <c r="BY100" s="336"/>
      <c r="BZ100" s="336"/>
      <c r="CA100" s="336"/>
      <c r="CB100" s="336"/>
      <c r="CC100" s="336"/>
      <c r="CD100" s="336"/>
      <c r="CE100" s="336"/>
      <c r="CF100" s="336"/>
      <c r="CG100" s="336"/>
      <c r="CH100" s="336"/>
      <c r="CI100" s="336"/>
      <c r="CJ100" s="336"/>
      <c r="CK100" s="336"/>
      <c r="CL100" s="336"/>
      <c r="CM100" s="336"/>
      <c r="CN100" s="336"/>
      <c r="CO100" s="336"/>
      <c r="CP100" s="336"/>
      <c r="CQ100" s="336"/>
      <c r="CR100" s="336"/>
      <c r="CS100" s="336"/>
      <c r="CT100" s="336"/>
      <c r="CU100" s="336"/>
      <c r="CV100" s="336"/>
      <c r="CW100" s="336"/>
      <c r="CX100" s="336"/>
      <c r="CY100" s="336"/>
      <c r="CZ100" s="336"/>
      <c r="DA100" s="336"/>
      <c r="DB100" s="336"/>
      <c r="DC100" s="336"/>
      <c r="DD100" s="336"/>
      <c r="DE100" s="336"/>
      <c r="DF100" s="336"/>
      <c r="DG100" s="336"/>
      <c r="DH100" s="336"/>
      <c r="DI100" s="336"/>
      <c r="DJ100" s="336"/>
      <c r="DK100" s="336"/>
      <c r="DL100" s="336"/>
      <c r="DM100" s="336"/>
      <c r="DN100" s="336"/>
      <c r="DO100" s="336"/>
      <c r="DP100" s="336"/>
      <c r="DQ100" s="336"/>
      <c r="DR100" s="336"/>
      <c r="DS100" s="336"/>
      <c r="DT100" s="336"/>
      <c r="DU100" s="336"/>
      <c r="DV100" s="336"/>
      <c r="DW100" s="336"/>
      <c r="DX100" s="336"/>
      <c r="DY100" s="336"/>
      <c r="DZ100" s="336"/>
      <c r="EA100" s="336"/>
      <c r="EB100" s="336"/>
      <c r="EC100" s="336"/>
      <c r="ED100" s="336"/>
      <c r="EE100" s="336"/>
      <c r="EF100" s="336"/>
      <c r="EG100" s="336"/>
      <c r="EH100" s="336"/>
      <c r="EI100" s="336"/>
      <c r="EJ100" s="336"/>
      <c r="EK100" s="336"/>
      <c r="EL100" s="336"/>
      <c r="EM100" s="336"/>
      <c r="EN100" s="336"/>
      <c r="EO100" s="336"/>
      <c r="EP100" s="336"/>
      <c r="EQ100" s="336"/>
      <c r="ER100" s="336"/>
      <c r="ES100" s="336"/>
      <c r="ET100" s="336"/>
      <c r="EU100" s="336"/>
      <c r="EV100" s="336"/>
      <c r="EW100" s="336"/>
      <c r="EX100" s="336"/>
      <c r="EY100" s="336"/>
      <c r="EZ100" s="336"/>
      <c r="FA100" s="336"/>
      <c r="FB100" s="336"/>
      <c r="FC100" s="336"/>
      <c r="FD100" s="336"/>
      <c r="FE100" s="336"/>
      <c r="FF100" s="336"/>
      <c r="FG100" s="336"/>
      <c r="FH100" s="336"/>
      <c r="FI100" s="336"/>
      <c r="FJ100" s="336"/>
      <c r="FK100" s="336"/>
      <c r="FL100" s="336"/>
      <c r="FM100" s="336"/>
      <c r="FN100" s="336"/>
      <c r="FO100" s="336"/>
      <c r="FP100" s="336"/>
      <c r="FQ100" s="336"/>
      <c r="FR100" s="336"/>
      <c r="FS100" s="336"/>
      <c r="FT100" s="336"/>
      <c r="FU100" s="336"/>
      <c r="FV100" s="336"/>
      <c r="FW100" s="336"/>
      <c r="FX100" s="336"/>
      <c r="FY100" s="336"/>
      <c r="FZ100" s="336"/>
      <c r="GA100" s="336"/>
      <c r="GB100" s="336"/>
      <c r="GC100" s="336"/>
      <c r="GD100" s="336"/>
      <c r="GE100" s="336"/>
      <c r="GF100" s="336"/>
      <c r="GG100" s="336"/>
      <c r="GH100" s="336"/>
      <c r="GI100" s="336"/>
      <c r="GJ100" s="336"/>
      <c r="GK100" s="336"/>
      <c r="GL100" s="336"/>
      <c r="GM100" s="336"/>
      <c r="GN100" s="336"/>
      <c r="GO100" s="336"/>
      <c r="GP100" s="336"/>
      <c r="GQ100" s="336"/>
      <c r="GR100" s="336"/>
      <c r="GS100" s="336"/>
      <c r="GT100" s="336"/>
      <c r="GU100" s="336"/>
      <c r="GV100" s="336"/>
      <c r="GW100" s="336"/>
      <c r="GX100" s="336"/>
      <c r="GY100" s="336"/>
      <c r="GZ100" s="336"/>
      <c r="HA100" s="336"/>
      <c r="HB100" s="336"/>
      <c r="HC100" s="336"/>
      <c r="HD100" s="336"/>
      <c r="HE100" s="336"/>
      <c r="HF100" s="336"/>
      <c r="HG100" s="336"/>
      <c r="HH100" s="336"/>
      <c r="HI100" s="336"/>
      <c r="HJ100" s="336"/>
      <c r="HK100" s="336"/>
      <c r="HL100" s="336"/>
      <c r="HM100" s="336"/>
      <c r="HN100" s="336"/>
      <c r="HO100" s="336"/>
      <c r="HP100" s="336"/>
      <c r="HQ100" s="336"/>
      <c r="HR100" s="336"/>
      <c r="HS100" s="336"/>
      <c r="HT100" s="336"/>
      <c r="HU100" s="336"/>
      <c r="HV100" s="336"/>
      <c r="HW100" s="336"/>
      <c r="HX100" s="336"/>
      <c r="HY100" s="336"/>
      <c r="HZ100" s="336"/>
      <c r="IA100" s="336"/>
      <c r="IB100" s="336"/>
      <c r="IC100" s="336"/>
      <c r="ID100" s="336"/>
      <c r="IE100" s="336"/>
      <c r="IF100" s="336"/>
      <c r="IG100" s="336"/>
      <c r="IH100" s="336"/>
      <c r="II100" s="336"/>
      <c r="IJ100" s="336"/>
      <c r="IK100" s="336"/>
      <c r="IL100" s="336"/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/>
      <c r="LA100" s="336"/>
      <c r="LB100" s="336"/>
      <c r="LC100" s="336"/>
      <c r="LD100" s="336"/>
      <c r="LE100" s="336"/>
      <c r="LF100" s="336"/>
      <c r="LG100" s="336"/>
      <c r="LH100" s="336"/>
      <c r="LI100" s="336"/>
      <c r="LJ100" s="336"/>
      <c r="LK100" s="336"/>
      <c r="LL100" s="336"/>
      <c r="LM100" s="336"/>
      <c r="LN100" s="336"/>
      <c r="LO100" s="336"/>
      <c r="LP100" s="336"/>
      <c r="LQ100" s="336"/>
      <c r="LR100" s="336"/>
      <c r="LS100" s="336"/>
      <c r="LT100" s="336"/>
      <c r="LU100" s="336"/>
      <c r="LV100" s="336"/>
      <c r="LW100" s="336"/>
      <c r="LX100" s="336"/>
      <c r="LY100" s="336"/>
      <c r="LZ100" s="336"/>
      <c r="MA100" s="336"/>
      <c r="MB100" s="336"/>
      <c r="MC100" s="336"/>
      <c r="MD100" s="336"/>
      <c r="ME100" s="336"/>
      <c r="MF100" s="336"/>
      <c r="MG100" s="336"/>
      <c r="MH100" s="336"/>
      <c r="MI100" s="336"/>
      <c r="MJ100" s="336"/>
      <c r="MK100" s="336"/>
      <c r="ML100" s="336"/>
      <c r="MM100" s="336"/>
      <c r="MN100" s="336"/>
      <c r="MO100" s="336"/>
      <c r="MP100" s="336"/>
      <c r="MQ100" s="336"/>
      <c r="MR100" s="336"/>
      <c r="MS100" s="336"/>
      <c r="MT100" s="336"/>
      <c r="MU100" s="336"/>
      <c r="MV100" s="336"/>
      <c r="MW100" s="336"/>
      <c r="MX100" s="336"/>
      <c r="MY100" s="336"/>
      <c r="MZ100" s="336"/>
      <c r="NA100" s="336"/>
      <c r="NB100" s="336"/>
      <c r="NC100" s="336"/>
      <c r="ND100" s="336"/>
      <c r="NE100" s="336"/>
      <c r="NF100" s="336"/>
      <c r="NG100" s="336"/>
      <c r="NH100" s="336"/>
      <c r="NI100" s="336"/>
      <c r="NJ100" s="336"/>
      <c r="NK100" s="336"/>
      <c r="NL100" s="336"/>
      <c r="NM100" s="336"/>
      <c r="NN100" s="336"/>
      <c r="NO100" s="336"/>
      <c r="NP100" s="336"/>
      <c r="NQ100" s="336"/>
      <c r="NR100" s="336"/>
      <c r="NS100" s="336"/>
      <c r="NT100" s="336"/>
      <c r="NU100" s="336"/>
      <c r="NV100" s="336"/>
      <c r="NW100" s="336"/>
      <c r="NX100" s="336"/>
      <c r="NY100" s="336"/>
      <c r="NZ100" s="336"/>
      <c r="OA100" s="336"/>
      <c r="OB100" s="336"/>
      <c r="OC100" s="336"/>
      <c r="OD100" s="336"/>
      <c r="OE100" s="336"/>
      <c r="OF100" s="336"/>
      <c r="OG100" s="336"/>
      <c r="OH100" s="336"/>
      <c r="OI100" s="336"/>
      <c r="OJ100" s="336"/>
      <c r="OK100" s="336"/>
      <c r="OL100" s="336"/>
      <c r="OM100" s="336"/>
      <c r="ON100" s="336"/>
      <c r="OO100" s="336"/>
      <c r="OP100" s="336"/>
      <c r="OQ100" s="336"/>
      <c r="OR100" s="336"/>
      <c r="OS100" s="336"/>
      <c r="OT100" s="336"/>
      <c r="OU100" s="336"/>
      <c r="OV100" s="336"/>
      <c r="OW100" s="336"/>
      <c r="OX100" s="336"/>
      <c r="OY100" s="336"/>
      <c r="OZ100" s="336"/>
      <c r="PA100" s="336"/>
      <c r="PB100" s="336"/>
      <c r="PC100" s="336"/>
      <c r="PD100" s="336"/>
      <c r="PE100" s="336"/>
      <c r="PF100" s="336"/>
      <c r="PG100" s="336"/>
      <c r="PH100" s="336"/>
      <c r="PI100" s="336"/>
      <c r="PJ100" s="336"/>
      <c r="PK100" s="336"/>
      <c r="PL100" s="336"/>
      <c r="PM100" s="336"/>
      <c r="PN100" s="336"/>
      <c r="PO100" s="336"/>
      <c r="PP100" s="336"/>
      <c r="PQ100" s="336"/>
      <c r="PR100" s="336"/>
      <c r="PS100" s="336"/>
      <c r="PT100" s="336"/>
      <c r="PU100" s="336"/>
      <c r="PV100" s="336"/>
      <c r="PW100" s="336"/>
      <c r="PX100" s="336"/>
      <c r="PY100" s="336"/>
      <c r="PZ100" s="336"/>
      <c r="QA100" s="336"/>
      <c r="QB100" s="336"/>
      <c r="QC100" s="336"/>
      <c r="QD100" s="336"/>
      <c r="QE100" s="336"/>
      <c r="QF100" s="336"/>
      <c r="QG100" s="336"/>
      <c r="QH100" s="336"/>
      <c r="QI100" s="336"/>
      <c r="QJ100" s="336"/>
      <c r="QK100" s="336"/>
      <c r="QL100" s="336"/>
      <c r="QM100" s="336"/>
      <c r="QN100" s="336"/>
      <c r="QO100" s="336"/>
      <c r="QP100" s="336"/>
      <c r="QQ100" s="336"/>
      <c r="QR100" s="336"/>
      <c r="QS100" s="336"/>
      <c r="QT100" s="336"/>
      <c r="QU100" s="336"/>
      <c r="QV100" s="336"/>
      <c r="QW100" s="336"/>
      <c r="QX100" s="336"/>
      <c r="QY100" s="336"/>
      <c r="QZ100" s="336"/>
      <c r="RA100" s="336"/>
      <c r="RB100" s="336"/>
      <c r="RC100" s="336"/>
      <c r="RD100" s="336"/>
      <c r="RE100" s="336"/>
      <c r="RF100" s="336"/>
      <c r="RG100" s="336"/>
      <c r="RH100" s="336"/>
      <c r="RI100" s="336"/>
      <c r="RJ100" s="336"/>
      <c r="RK100" s="336"/>
      <c r="RL100" s="336"/>
      <c r="RM100" s="336"/>
      <c r="RN100" s="336"/>
      <c r="RO100" s="336"/>
      <c r="RP100" s="336"/>
      <c r="RQ100" s="336"/>
      <c r="RR100" s="336"/>
      <c r="RS100" s="336"/>
      <c r="RT100" s="336"/>
      <c r="RU100" s="336"/>
      <c r="RV100" s="336"/>
      <c r="RW100" s="336"/>
      <c r="RX100" s="336"/>
      <c r="RY100" s="336"/>
      <c r="RZ100" s="336"/>
      <c r="SA100" s="336"/>
      <c r="SB100" s="336"/>
      <c r="SC100" s="336"/>
      <c r="SD100" s="336"/>
      <c r="SE100" s="336"/>
      <c r="SF100" s="336"/>
      <c r="SG100" s="336"/>
      <c r="SH100" s="336"/>
      <c r="SI100" s="336"/>
      <c r="SJ100" s="336"/>
      <c r="SK100" s="336"/>
      <c r="SL100" s="336"/>
      <c r="SM100" s="336"/>
      <c r="SN100" s="336"/>
      <c r="SO100" s="336"/>
      <c r="SP100" s="336"/>
      <c r="SQ100" s="336"/>
      <c r="SR100" s="336"/>
      <c r="SS100" s="336"/>
      <c r="ST100" s="336"/>
      <c r="SU100" s="336"/>
      <c r="SV100" s="336"/>
      <c r="SW100" s="336"/>
      <c r="SX100" s="336"/>
      <c r="SY100" s="336"/>
      <c r="SZ100" s="336"/>
      <c r="TA100" s="336"/>
      <c r="TB100" s="336"/>
      <c r="TC100" s="336"/>
      <c r="TD100" s="336"/>
      <c r="TE100" s="336"/>
      <c r="TF100" s="336"/>
      <c r="TG100" s="336"/>
      <c r="TH100" s="336"/>
      <c r="TI100" s="336"/>
      <c r="TJ100" s="336"/>
      <c r="TK100" s="336"/>
      <c r="TL100" s="336"/>
      <c r="TM100" s="336"/>
      <c r="TN100" s="336"/>
      <c r="TO100" s="336"/>
      <c r="TP100" s="336"/>
      <c r="TQ100" s="336"/>
      <c r="TR100" s="336"/>
      <c r="TS100" s="336"/>
      <c r="TT100" s="336"/>
      <c r="TU100" s="336"/>
      <c r="TV100" s="336"/>
      <c r="TW100" s="336"/>
      <c r="TX100" s="336"/>
      <c r="TY100" s="336"/>
      <c r="TZ100" s="336"/>
      <c r="UA100" s="336"/>
      <c r="UB100" s="336"/>
      <c r="UC100" s="336"/>
      <c r="UD100" s="336"/>
      <c r="UE100" s="336"/>
      <c r="UF100" s="336"/>
      <c r="UG100" s="336"/>
      <c r="UH100" s="336"/>
      <c r="UI100" s="336"/>
      <c r="UJ100" s="336"/>
      <c r="UK100" s="336"/>
      <c r="UL100" s="336"/>
      <c r="UM100" s="336"/>
      <c r="UN100" s="336"/>
      <c r="UO100" s="336"/>
      <c r="UP100" s="336"/>
      <c r="UQ100" s="336"/>
      <c r="UR100" s="336"/>
      <c r="US100" s="336"/>
      <c r="UT100" s="336"/>
      <c r="UU100" s="336"/>
      <c r="UV100" s="336"/>
      <c r="UW100" s="336"/>
      <c r="UX100" s="336"/>
      <c r="UY100" s="336"/>
      <c r="UZ100" s="336"/>
      <c r="VA100" s="336"/>
      <c r="VB100" s="336"/>
      <c r="VC100" s="336"/>
      <c r="VD100" s="336"/>
      <c r="VE100" s="336"/>
      <c r="VF100" s="336"/>
      <c r="VG100" s="336"/>
      <c r="VH100" s="336"/>
      <c r="VI100" s="336"/>
      <c r="VJ100" s="336"/>
      <c r="VK100" s="336"/>
      <c r="VL100" s="336"/>
      <c r="VM100" s="336"/>
      <c r="VN100" s="336"/>
      <c r="VO100" s="336"/>
      <c r="VP100" s="336"/>
      <c r="VQ100" s="336"/>
      <c r="VR100" s="336"/>
      <c r="VS100" s="336"/>
      <c r="VT100" s="336"/>
      <c r="VU100" s="336"/>
      <c r="VV100" s="336"/>
      <c r="VW100" s="336"/>
      <c r="VX100" s="336"/>
      <c r="VY100" s="336"/>
      <c r="VZ100" s="336"/>
      <c r="WA100" s="336"/>
      <c r="WB100" s="336"/>
      <c r="WC100" s="336"/>
      <c r="WD100" s="336"/>
      <c r="WE100" s="336"/>
      <c r="WF100" s="336"/>
      <c r="WG100" s="336"/>
      <c r="WH100" s="336"/>
      <c r="WI100" s="336"/>
      <c r="WJ100" s="336"/>
      <c r="WK100" s="336"/>
      <c r="WL100" s="336"/>
      <c r="WM100" s="336"/>
      <c r="WN100" s="336"/>
      <c r="WO100" s="336"/>
      <c r="WP100" s="336"/>
      <c r="WQ100" s="336"/>
      <c r="WR100" s="336"/>
      <c r="WS100" s="336"/>
      <c r="WT100" s="336"/>
      <c r="WU100" s="336"/>
      <c r="WV100" s="336"/>
      <c r="WW100" s="336"/>
      <c r="WX100" s="336"/>
      <c r="WY100" s="336"/>
      <c r="WZ100" s="336"/>
      <c r="XA100" s="336"/>
      <c r="XB100" s="336"/>
      <c r="XC100" s="336"/>
      <c r="XD100" s="336"/>
      <c r="XE100" s="336"/>
      <c r="XF100" s="336"/>
      <c r="XG100" s="336"/>
      <c r="XH100" s="336"/>
      <c r="XI100" s="336"/>
      <c r="XJ100" s="336"/>
      <c r="XK100" s="336"/>
      <c r="XL100" s="336"/>
      <c r="XM100" s="336"/>
      <c r="XN100" s="336"/>
      <c r="XO100" s="336"/>
      <c r="XP100" s="336"/>
      <c r="XQ100" s="336"/>
      <c r="XR100" s="336"/>
      <c r="XS100" s="336"/>
      <c r="XT100" s="336"/>
      <c r="XU100" s="336"/>
      <c r="XV100" s="336"/>
      <c r="XW100" s="336"/>
      <c r="XX100" s="336"/>
      <c r="XY100" s="336"/>
      <c r="XZ100" s="336"/>
      <c r="YA100" s="336"/>
      <c r="YB100" s="336"/>
      <c r="YC100" s="336"/>
      <c r="YD100" s="336"/>
      <c r="YE100" s="336"/>
      <c r="YF100" s="336"/>
      <c r="YG100" s="336"/>
      <c r="YH100" s="336"/>
      <c r="YI100" s="336"/>
      <c r="YJ100" s="336"/>
      <c r="YK100" s="336"/>
      <c r="YL100" s="336"/>
      <c r="YM100" s="336"/>
      <c r="YN100" s="336"/>
      <c r="YO100" s="336"/>
      <c r="YP100" s="336"/>
      <c r="YQ100" s="336"/>
      <c r="YR100" s="336"/>
      <c r="YS100" s="336"/>
      <c r="YT100" s="336"/>
      <c r="YU100" s="336"/>
      <c r="YV100" s="336"/>
      <c r="YW100" s="336"/>
      <c r="YX100" s="336"/>
      <c r="YY100" s="336"/>
      <c r="YZ100" s="336"/>
      <c r="ZA100" s="336"/>
      <c r="ZB100" s="336"/>
      <c r="ZC100" s="336"/>
      <c r="ZD100" s="336"/>
      <c r="ZE100" s="336"/>
      <c r="ZF100" s="336"/>
      <c r="ZG100" s="336"/>
      <c r="ZH100" s="336"/>
      <c r="ZI100" s="336"/>
      <c r="ZJ100" s="336"/>
      <c r="ZK100" s="336"/>
      <c r="ZL100" s="336"/>
      <c r="ZM100" s="336"/>
      <c r="ZN100" s="336"/>
      <c r="ZO100" s="336"/>
      <c r="ZP100" s="336"/>
      <c r="ZQ100" s="336"/>
      <c r="ZR100" s="336"/>
      <c r="ZS100" s="336"/>
      <c r="ZT100" s="336"/>
      <c r="ZU100" s="336"/>
      <c r="ZV100" s="336"/>
      <c r="ZW100" s="336"/>
      <c r="ZX100" s="336"/>
      <c r="ZY100" s="336"/>
      <c r="ZZ100" s="336"/>
      <c r="AAA100" s="336"/>
      <c r="AAB100" s="336"/>
      <c r="AAC100" s="336"/>
      <c r="AAD100" s="336"/>
      <c r="AAE100" s="336"/>
      <c r="AAF100" s="336"/>
      <c r="AAG100" s="336"/>
      <c r="AAH100" s="336"/>
      <c r="AAI100" s="336"/>
      <c r="AAJ100" s="336"/>
      <c r="AAK100" s="336"/>
      <c r="AAL100" s="336"/>
      <c r="AAM100" s="336"/>
      <c r="AAN100" s="336"/>
      <c r="AAO100" s="336"/>
      <c r="AAP100" s="336"/>
      <c r="AAQ100" s="336"/>
      <c r="AAR100" s="336"/>
      <c r="AAS100" s="336"/>
      <c r="AAT100" s="336"/>
      <c r="AAU100" s="336"/>
      <c r="AAV100" s="336"/>
      <c r="AAW100" s="336"/>
      <c r="AAX100" s="336"/>
      <c r="AAY100" s="336"/>
      <c r="AAZ100" s="336"/>
      <c r="ABA100" s="336"/>
      <c r="ABB100" s="336"/>
      <c r="ABC100" s="336"/>
      <c r="ABD100" s="336"/>
      <c r="ABE100" s="336"/>
      <c r="ABF100" s="336"/>
      <c r="ABG100" s="336"/>
      <c r="ABH100" s="336"/>
      <c r="ABI100" s="336"/>
      <c r="ABJ100" s="336"/>
      <c r="ABK100" s="336"/>
      <c r="ABL100" s="336"/>
      <c r="ABM100" s="336"/>
      <c r="ABN100" s="336"/>
      <c r="ABO100" s="336"/>
      <c r="ABP100" s="336"/>
      <c r="ABQ100" s="336"/>
      <c r="ABR100" s="336"/>
      <c r="ABS100" s="336"/>
      <c r="ABT100" s="336"/>
      <c r="ABU100" s="336"/>
      <c r="ABV100" s="336"/>
      <c r="ABW100" s="336"/>
      <c r="ABX100" s="336"/>
      <c r="ABY100" s="336"/>
      <c r="ABZ100" s="336"/>
      <c r="ACA100" s="336"/>
      <c r="ACB100" s="336"/>
      <c r="ACC100" s="336"/>
      <c r="ACD100" s="336"/>
      <c r="ACE100" s="336"/>
      <c r="ACF100" s="336"/>
      <c r="ACG100" s="336"/>
      <c r="ACH100" s="336"/>
      <c r="ACI100" s="336"/>
      <c r="ACJ100" s="336"/>
      <c r="ACK100" s="336"/>
      <c r="ACL100" s="336"/>
      <c r="ACM100" s="336"/>
      <c r="ACN100" s="336"/>
      <c r="ACO100" s="336"/>
      <c r="ACP100" s="336"/>
      <c r="ACQ100" s="336"/>
      <c r="ACR100" s="336"/>
      <c r="ACS100" s="336"/>
      <c r="ACT100" s="336"/>
      <c r="ACU100" s="336"/>
      <c r="ACV100" s="336"/>
      <c r="ACW100" s="336"/>
      <c r="ACX100" s="336"/>
      <c r="ACY100" s="336"/>
      <c r="ACZ100" s="336"/>
      <c r="ADA100" s="336"/>
      <c r="ADB100" s="336"/>
      <c r="ADC100" s="336"/>
      <c r="ADD100" s="336"/>
      <c r="ADE100" s="336"/>
      <c r="ADF100" s="336"/>
      <c r="ADG100" s="336"/>
      <c r="ADH100" s="336"/>
      <c r="ADI100" s="336"/>
      <c r="ADJ100" s="336"/>
      <c r="ADK100" s="336"/>
      <c r="ADL100" s="336"/>
      <c r="ADM100" s="336"/>
      <c r="ADN100" s="336"/>
      <c r="ADO100" s="336"/>
      <c r="ADP100" s="336"/>
      <c r="ADQ100" s="336"/>
      <c r="ADR100" s="336"/>
      <c r="ADS100" s="336"/>
      <c r="ADT100" s="336"/>
      <c r="ADU100" s="336"/>
      <c r="ADV100" s="336"/>
      <c r="ADW100" s="336"/>
      <c r="ADX100" s="336"/>
      <c r="ADY100" s="336"/>
      <c r="ADZ100" s="336"/>
      <c r="AEA100" s="336"/>
      <c r="AEB100" s="336"/>
      <c r="AEC100" s="336"/>
      <c r="AED100" s="336"/>
      <c r="AEE100" s="336"/>
      <c r="AEF100" s="336"/>
      <c r="AEG100" s="336"/>
      <c r="AEH100" s="336"/>
      <c r="AEI100" s="336"/>
      <c r="AEJ100" s="336"/>
      <c r="AEK100" s="336"/>
      <c r="AEL100" s="336"/>
      <c r="AEM100" s="336"/>
      <c r="AEN100" s="336"/>
      <c r="AEO100" s="336"/>
      <c r="AEP100" s="336"/>
      <c r="AEQ100" s="336"/>
      <c r="AER100" s="336"/>
      <c r="AES100" s="336"/>
      <c r="AET100" s="336"/>
      <c r="AEU100" s="336"/>
      <c r="AEV100" s="336"/>
      <c r="AEW100" s="336"/>
      <c r="AEX100" s="336"/>
      <c r="AEY100" s="336"/>
      <c r="AEZ100" s="336"/>
      <c r="AFA100" s="336"/>
      <c r="AFB100" s="336"/>
      <c r="AFC100" s="336"/>
      <c r="AFD100" s="336"/>
      <c r="AFE100" s="336"/>
      <c r="AFF100" s="336"/>
      <c r="AFG100" s="336"/>
      <c r="AFH100" s="336"/>
      <c r="AFI100" s="336"/>
      <c r="AFJ100" s="336"/>
      <c r="AFK100" s="336"/>
      <c r="AFL100" s="336"/>
      <c r="AFM100" s="336"/>
      <c r="AFN100" s="336"/>
      <c r="AFO100" s="336"/>
      <c r="AFP100" s="336"/>
      <c r="AFQ100" s="336"/>
      <c r="AFR100" s="336"/>
      <c r="AFS100" s="336"/>
      <c r="AFT100" s="336"/>
      <c r="AFU100" s="336"/>
      <c r="AFV100" s="336"/>
      <c r="AFW100" s="336"/>
      <c r="AFX100" s="336"/>
      <c r="AFY100" s="336"/>
      <c r="AFZ100" s="336"/>
      <c r="AGA100" s="336"/>
      <c r="AGB100" s="336"/>
      <c r="AGC100" s="336"/>
      <c r="AGD100" s="336"/>
      <c r="AGE100" s="336"/>
      <c r="AGF100" s="336"/>
      <c r="AGG100" s="336"/>
      <c r="AGH100" s="336"/>
      <c r="AGI100" s="336"/>
      <c r="AGJ100" s="336"/>
      <c r="AGK100" s="336"/>
      <c r="AGL100" s="336"/>
      <c r="AGM100" s="336"/>
      <c r="AGN100" s="336"/>
      <c r="AGO100" s="336"/>
      <c r="AGP100" s="336"/>
      <c r="AGQ100" s="336"/>
      <c r="AGR100" s="336"/>
      <c r="AGS100" s="336"/>
      <c r="AGT100" s="336"/>
      <c r="AGU100" s="336"/>
      <c r="AGV100" s="336"/>
      <c r="AGW100" s="336"/>
      <c r="AGX100" s="336"/>
      <c r="AGY100" s="336"/>
      <c r="AGZ100" s="336"/>
      <c r="AHA100" s="336"/>
      <c r="AHB100" s="336"/>
      <c r="AHC100" s="336"/>
      <c r="AHD100" s="336"/>
      <c r="AHE100" s="336"/>
      <c r="AHF100" s="336"/>
      <c r="AHG100" s="336"/>
      <c r="AHH100" s="336"/>
      <c r="AHI100" s="336"/>
      <c r="AHJ100" s="336"/>
      <c r="AHK100" s="336"/>
      <c r="AHL100" s="336"/>
      <c r="AHM100" s="336"/>
      <c r="AHN100" s="336"/>
      <c r="AHO100" s="336"/>
      <c r="AHP100" s="336"/>
      <c r="AHQ100" s="336"/>
      <c r="AHR100" s="336"/>
      <c r="AHS100" s="336"/>
      <c r="AHT100" s="336"/>
      <c r="AHU100" s="336"/>
      <c r="AHV100" s="336"/>
      <c r="AHW100" s="336"/>
      <c r="AHX100" s="336"/>
      <c r="AHY100" s="336"/>
      <c r="AHZ100" s="336"/>
      <c r="AIA100" s="336"/>
      <c r="AIB100" s="336"/>
      <c r="AIC100" s="336"/>
      <c r="AID100" s="336"/>
      <c r="AIE100" s="336"/>
      <c r="AIF100" s="336"/>
      <c r="AIG100" s="336"/>
      <c r="AIH100" s="336"/>
      <c r="AII100" s="336"/>
      <c r="AIJ100" s="336"/>
      <c r="AIK100" s="336"/>
      <c r="AIL100" s="336"/>
      <c r="AIM100" s="336"/>
      <c r="AIN100" s="336"/>
      <c r="AIO100" s="336"/>
      <c r="AIP100" s="336"/>
      <c r="AIQ100" s="336"/>
      <c r="AIR100" s="336"/>
      <c r="AIS100" s="336"/>
      <c r="AIT100" s="336"/>
      <c r="AIU100" s="336"/>
      <c r="AIV100" s="336"/>
      <c r="AIW100" s="336"/>
      <c r="AIX100" s="336"/>
      <c r="AIY100" s="336"/>
      <c r="AIZ100" s="336"/>
      <c r="AJA100" s="336"/>
      <c r="AJB100" s="336"/>
      <c r="AJC100" s="336"/>
      <c r="AJD100" s="336"/>
      <c r="AJE100" s="336"/>
      <c r="AJF100" s="336"/>
      <c r="AJG100" s="336"/>
      <c r="AJH100" s="336"/>
      <c r="AJI100" s="336"/>
      <c r="AJJ100" s="336"/>
      <c r="AJK100" s="336"/>
      <c r="AJL100" s="336"/>
      <c r="AJM100" s="336"/>
      <c r="AJN100" s="336"/>
      <c r="AJO100" s="336"/>
      <c r="AJP100" s="336"/>
      <c r="AJQ100" s="336"/>
      <c r="AJR100" s="336"/>
      <c r="AJS100" s="336"/>
      <c r="AJT100" s="336"/>
      <c r="AJU100" s="336"/>
      <c r="AJV100" s="336"/>
      <c r="AJW100" s="336"/>
      <c r="AJX100" s="336"/>
      <c r="AJY100" s="336"/>
      <c r="AJZ100" s="336"/>
      <c r="AKA100" s="336"/>
      <c r="AKB100" s="336"/>
      <c r="AKC100" s="336"/>
      <c r="AKD100" s="336"/>
      <c r="AKE100" s="336"/>
      <c r="AKF100" s="336"/>
      <c r="AKG100" s="336"/>
      <c r="AKH100" s="336"/>
      <c r="AKI100" s="336"/>
      <c r="AKJ100" s="336"/>
      <c r="AKK100" s="336"/>
      <c r="AKL100" s="336"/>
      <c r="AKM100" s="336"/>
      <c r="AKN100" s="336"/>
      <c r="AKO100" s="336"/>
      <c r="AKP100" s="336"/>
      <c r="AKQ100" s="336"/>
      <c r="AKR100" s="336"/>
      <c r="AKS100" s="336"/>
      <c r="AKT100" s="336"/>
      <c r="AKU100" s="336"/>
      <c r="AKV100" s="336"/>
      <c r="AKW100" s="336"/>
      <c r="AKX100" s="336"/>
      <c r="AKY100" s="336"/>
      <c r="AKZ100" s="336"/>
      <c r="ALA100" s="336"/>
      <c r="ALB100" s="336"/>
      <c r="ALC100" s="336"/>
      <c r="ALD100" s="336"/>
      <c r="ALE100" s="336"/>
      <c r="ALF100" s="336"/>
      <c r="ALG100" s="336"/>
      <c r="ALH100" s="336"/>
      <c r="ALI100" s="336"/>
      <c r="ALJ100" s="336"/>
      <c r="ALK100" s="336"/>
      <c r="ALL100" s="336"/>
      <c r="ALM100" s="336"/>
      <c r="ALN100" s="336"/>
      <c r="ALO100" s="336"/>
      <c r="ALP100" s="336"/>
      <c r="ALQ100" s="336"/>
      <c r="ALR100" s="336"/>
      <c r="ALS100" s="336"/>
      <c r="ALT100" s="336"/>
      <c r="ALU100" s="336"/>
      <c r="ALV100" s="336"/>
      <c r="ALW100" s="336"/>
      <c r="ALX100" s="336"/>
      <c r="ALY100" s="336"/>
      <c r="ALZ100" s="336"/>
      <c r="AMA100" s="336"/>
      <c r="AMB100" s="336"/>
      <c r="AMC100" s="336"/>
      <c r="AMD100" s="336"/>
      <c r="AME100" s="336"/>
      <c r="AMF100" s="336"/>
      <c r="AMG100" s="336"/>
      <c r="AMH100" s="336"/>
      <c r="AMI100" s="336"/>
      <c r="AMJ100" s="336"/>
      <c r="AMK100" s="336"/>
      <c r="AML100" s="336"/>
      <c r="AMM100" s="336"/>
      <c r="AMN100" s="336"/>
      <c r="AMO100" s="336"/>
      <c r="AMP100" s="336"/>
      <c r="AMQ100" s="336"/>
      <c r="AMR100" s="336"/>
      <c r="AMS100" s="336"/>
      <c r="AMT100" s="336"/>
      <c r="AMU100" s="336"/>
      <c r="AMV100" s="336"/>
      <c r="AMW100" s="336"/>
      <c r="AMX100" s="336"/>
      <c r="AMY100" s="336"/>
      <c r="AMZ100" s="336"/>
      <c r="ANA100" s="336"/>
      <c r="ANB100" s="336"/>
      <c r="ANC100" s="336"/>
      <c r="AND100" s="336"/>
      <c r="ANE100" s="336"/>
      <c r="ANF100" s="336"/>
      <c r="ANG100" s="336"/>
      <c r="ANH100" s="336"/>
      <c r="ANI100" s="336"/>
      <c r="ANJ100" s="336"/>
      <c r="ANK100" s="336"/>
      <c r="ANL100" s="336"/>
      <c r="ANM100" s="336"/>
      <c r="ANN100" s="336"/>
      <c r="ANO100" s="336"/>
      <c r="ANP100" s="336"/>
      <c r="ANQ100" s="336"/>
      <c r="ANR100" s="336"/>
      <c r="ANS100" s="336"/>
      <c r="ANT100" s="336"/>
      <c r="ANU100" s="336"/>
      <c r="ANV100" s="336"/>
      <c r="ANW100" s="336"/>
      <c r="ANX100" s="336"/>
      <c r="ANY100" s="336"/>
      <c r="ANZ100" s="336"/>
      <c r="AOA100" s="336"/>
      <c r="AOB100" s="336"/>
      <c r="AOC100" s="336"/>
      <c r="AOD100" s="336"/>
      <c r="AOE100" s="336"/>
      <c r="AOF100" s="336"/>
      <c r="AOG100" s="336"/>
      <c r="AOH100" s="336"/>
      <c r="AOI100" s="336"/>
      <c r="AOJ100" s="336"/>
      <c r="AOK100" s="336"/>
      <c r="AOL100" s="336"/>
      <c r="AOM100" s="336"/>
      <c r="AON100" s="336"/>
      <c r="AOO100" s="336"/>
      <c r="AOP100" s="336"/>
      <c r="AOQ100" s="336"/>
      <c r="AOR100" s="336"/>
      <c r="AOS100" s="336"/>
      <c r="AOT100" s="336"/>
      <c r="AOU100" s="336"/>
      <c r="AOV100" s="336"/>
      <c r="AOW100" s="336"/>
      <c r="AOX100" s="336"/>
      <c r="AOY100" s="336"/>
      <c r="AOZ100" s="336"/>
      <c r="APA100" s="336"/>
      <c r="APB100" s="336"/>
      <c r="APC100" s="336"/>
      <c r="APD100" s="336"/>
      <c r="APE100" s="336"/>
      <c r="APF100" s="336"/>
      <c r="APG100" s="336"/>
      <c r="APH100" s="336"/>
      <c r="API100" s="336"/>
      <c r="APJ100" s="336"/>
      <c r="APK100" s="336"/>
      <c r="APL100" s="336"/>
      <c r="APM100" s="336"/>
      <c r="APN100" s="336"/>
      <c r="APO100" s="336"/>
      <c r="APP100" s="336"/>
      <c r="APQ100" s="336"/>
      <c r="APR100" s="336"/>
      <c r="APS100" s="336"/>
      <c r="APT100" s="336"/>
      <c r="APU100" s="336"/>
      <c r="APV100" s="336"/>
      <c r="APW100" s="336"/>
      <c r="APX100" s="336"/>
      <c r="APY100" s="336"/>
      <c r="APZ100" s="336"/>
      <c r="AQA100" s="336"/>
      <c r="AQB100" s="336"/>
      <c r="AQC100" s="336"/>
      <c r="AQD100" s="336"/>
      <c r="AQE100" s="336"/>
      <c r="AQF100" s="336"/>
      <c r="AQG100" s="336"/>
      <c r="AQH100" s="336"/>
      <c r="AQI100" s="336"/>
      <c r="AQJ100" s="336"/>
      <c r="AQK100" s="336"/>
      <c r="AQL100" s="336"/>
      <c r="AQM100" s="336"/>
      <c r="AQN100" s="336"/>
      <c r="AQO100" s="336"/>
      <c r="AQP100" s="336"/>
      <c r="AQQ100" s="336"/>
      <c r="AQR100" s="336"/>
      <c r="AQS100" s="336"/>
      <c r="AQT100" s="336"/>
      <c r="AQU100" s="336"/>
      <c r="AQV100" s="336"/>
      <c r="AQW100" s="336"/>
      <c r="AQX100" s="336"/>
      <c r="AQY100" s="336"/>
      <c r="AQZ100" s="336"/>
      <c r="ARA100" s="336"/>
      <c r="ARB100" s="336"/>
      <c r="ARC100" s="336"/>
      <c r="ARD100" s="336"/>
      <c r="ARE100" s="336"/>
      <c r="ARF100" s="336"/>
      <c r="ARG100" s="336"/>
      <c r="ARH100" s="336"/>
      <c r="ARI100" s="336"/>
      <c r="ARJ100" s="336"/>
      <c r="ARK100" s="336"/>
      <c r="ARL100" s="336"/>
      <c r="ARM100" s="336"/>
      <c r="ARN100" s="336"/>
      <c r="ARO100" s="336"/>
      <c r="ARP100" s="336"/>
      <c r="ARQ100" s="336"/>
      <c r="ARR100" s="336"/>
      <c r="ARS100" s="336"/>
      <c r="ART100" s="336"/>
      <c r="ARU100" s="336"/>
      <c r="ARV100" s="336"/>
      <c r="ARW100" s="336"/>
      <c r="ARX100" s="336"/>
      <c r="ARY100" s="336"/>
      <c r="ARZ100" s="336"/>
      <c r="ASA100" s="336"/>
      <c r="ASB100" s="336"/>
      <c r="ASC100" s="336"/>
      <c r="ASD100" s="336"/>
      <c r="ASE100" s="336"/>
      <c r="ASF100" s="336"/>
      <c r="ASG100" s="336"/>
      <c r="ASH100" s="336"/>
      <c r="ASI100" s="336"/>
      <c r="ASJ100" s="336"/>
      <c r="ASK100" s="336"/>
      <c r="ASL100" s="336"/>
      <c r="ASM100" s="336"/>
      <c r="ASN100" s="336"/>
      <c r="ASO100" s="336"/>
      <c r="ASP100" s="336"/>
      <c r="ASQ100" s="336"/>
      <c r="ASR100" s="336"/>
      <c r="ASS100" s="336"/>
      <c r="AST100" s="336"/>
      <c r="ASU100" s="336"/>
      <c r="ASV100" s="336"/>
      <c r="ASW100" s="336"/>
      <c r="ASX100" s="336"/>
      <c r="ASY100" s="336"/>
      <c r="ASZ100" s="336"/>
      <c r="ATA100" s="336"/>
      <c r="ATB100" s="336"/>
      <c r="ATC100" s="336"/>
      <c r="ATD100" s="336"/>
      <c r="ATE100" s="336"/>
      <c r="ATF100" s="336"/>
      <c r="ATG100" s="336"/>
      <c r="ATH100" s="336"/>
      <c r="ATI100" s="336"/>
      <c r="ATJ100" s="336"/>
      <c r="ATK100" s="336"/>
      <c r="ATL100" s="336"/>
      <c r="ATM100" s="336"/>
      <c r="ATN100" s="336"/>
      <c r="ATO100" s="336"/>
      <c r="ATP100" s="336"/>
      <c r="ATQ100" s="336"/>
      <c r="ATR100" s="336"/>
      <c r="ATS100" s="336"/>
      <c r="ATT100" s="336"/>
      <c r="ATU100" s="336"/>
      <c r="ATV100" s="336"/>
      <c r="ATW100" s="336"/>
      <c r="ATX100" s="336"/>
      <c r="ATY100" s="336"/>
      <c r="ATZ100" s="336"/>
      <c r="AUA100" s="336"/>
      <c r="AUB100" s="336"/>
      <c r="AUC100" s="336"/>
      <c r="AUD100" s="336"/>
      <c r="AUE100" s="336"/>
      <c r="AUF100" s="336"/>
      <c r="AUG100" s="336"/>
      <c r="AUH100" s="336"/>
      <c r="AUI100" s="336"/>
      <c r="AUJ100" s="336"/>
      <c r="AUK100" s="336"/>
      <c r="AUL100" s="336"/>
      <c r="AUM100" s="336"/>
      <c r="AUN100" s="336"/>
      <c r="AUO100" s="336"/>
      <c r="AUP100" s="336"/>
      <c r="AUQ100" s="336"/>
      <c r="AUR100" s="336"/>
      <c r="AUS100" s="336"/>
      <c r="AUT100" s="336"/>
      <c r="AUU100" s="336"/>
      <c r="AUV100" s="336"/>
      <c r="AUW100" s="336"/>
      <c r="AUX100" s="336"/>
      <c r="AUY100" s="336"/>
      <c r="AUZ100" s="336"/>
      <c r="AVA100" s="336"/>
      <c r="AVB100" s="336"/>
      <c r="AVC100" s="336"/>
      <c r="AVD100" s="336"/>
      <c r="AVE100" s="336"/>
      <c r="AVF100" s="336"/>
      <c r="AVG100" s="336"/>
      <c r="AVH100" s="336"/>
      <c r="AVI100" s="336"/>
      <c r="AVJ100" s="336"/>
      <c r="AVK100" s="336"/>
      <c r="AVL100" s="336"/>
      <c r="AVM100" s="336"/>
      <c r="AVN100" s="336"/>
      <c r="AVO100" s="336"/>
      <c r="AVP100" s="336"/>
      <c r="AVQ100" s="336"/>
      <c r="AVR100" s="336"/>
      <c r="AVS100" s="336"/>
      <c r="AVT100" s="336"/>
      <c r="AVU100" s="336"/>
      <c r="AVV100" s="336"/>
      <c r="AVW100" s="336"/>
      <c r="AVX100" s="336"/>
      <c r="AVY100" s="336"/>
      <c r="AVZ100" s="336"/>
      <c r="AWA100" s="336"/>
      <c r="AWB100" s="336"/>
      <c r="AWC100" s="336"/>
      <c r="AWD100" s="336"/>
      <c r="AWE100" s="336"/>
      <c r="AWF100" s="336"/>
      <c r="AWG100" s="336"/>
      <c r="AWH100" s="336"/>
      <c r="AWI100" s="336"/>
      <c r="AWJ100" s="336"/>
      <c r="AWK100" s="336"/>
      <c r="AWL100" s="336"/>
      <c r="AWM100" s="336"/>
      <c r="AWN100" s="336"/>
      <c r="AWO100" s="336"/>
      <c r="AWP100" s="336"/>
      <c r="AWQ100" s="336"/>
      <c r="AWR100" s="336"/>
      <c r="AWS100" s="336"/>
      <c r="AWT100" s="336"/>
      <c r="AWU100" s="336"/>
      <c r="AWV100" s="336"/>
      <c r="AWW100" s="336"/>
      <c r="AWX100" s="336"/>
      <c r="AWY100" s="336"/>
      <c r="AWZ100" s="336"/>
      <c r="AXA100" s="336"/>
      <c r="AXB100" s="336"/>
      <c r="AXC100" s="336"/>
      <c r="AXD100" s="336"/>
      <c r="AXE100" s="336"/>
      <c r="AXF100" s="336"/>
      <c r="AXG100" s="336"/>
      <c r="AXH100" s="336"/>
      <c r="AXI100" s="336"/>
      <c r="AXJ100" s="336"/>
      <c r="AXK100" s="336"/>
      <c r="AXL100" s="336"/>
      <c r="AXM100" s="336"/>
      <c r="AXN100" s="336"/>
      <c r="AXO100" s="336"/>
      <c r="AXP100" s="336"/>
      <c r="AXQ100" s="336"/>
      <c r="AXR100" s="336"/>
      <c r="AXS100" s="336"/>
      <c r="AXT100" s="336"/>
      <c r="AXU100" s="336"/>
      <c r="AXV100" s="336"/>
      <c r="AXW100" s="336"/>
      <c r="AXX100" s="336"/>
      <c r="AXY100" s="336"/>
      <c r="AXZ100" s="336"/>
      <c r="AYA100" s="336"/>
      <c r="AYB100" s="336"/>
      <c r="AYC100" s="336"/>
      <c r="AYD100" s="336"/>
      <c r="AYE100" s="336"/>
      <c r="AYF100" s="336"/>
      <c r="AYG100" s="336"/>
      <c r="AYH100" s="336"/>
      <c r="AYI100" s="336"/>
      <c r="AYJ100" s="336"/>
      <c r="AYK100" s="336"/>
      <c r="AYL100" s="336"/>
      <c r="AYM100" s="336"/>
      <c r="AYN100" s="336"/>
      <c r="AYO100" s="336"/>
      <c r="AYP100" s="336"/>
      <c r="AYQ100" s="336"/>
      <c r="AYR100" s="336"/>
      <c r="AYS100" s="336"/>
      <c r="AYT100" s="336"/>
      <c r="AYU100" s="336"/>
      <c r="AYV100" s="336"/>
      <c r="AYW100" s="336"/>
      <c r="AYX100" s="336"/>
      <c r="AYY100" s="336"/>
      <c r="AYZ100" s="336"/>
      <c r="AZA100" s="336"/>
      <c r="AZB100" s="336"/>
      <c r="AZC100" s="336"/>
      <c r="AZD100" s="336"/>
      <c r="AZE100" s="336"/>
      <c r="AZF100" s="336"/>
      <c r="AZG100" s="336"/>
      <c r="AZH100" s="336"/>
      <c r="AZI100" s="336"/>
      <c r="AZJ100" s="336"/>
      <c r="AZK100" s="336"/>
      <c r="AZL100" s="336"/>
      <c r="AZM100" s="336"/>
      <c r="AZN100" s="336"/>
      <c r="AZO100" s="336"/>
      <c r="AZP100" s="336"/>
      <c r="AZQ100" s="336"/>
      <c r="AZR100" s="336"/>
      <c r="AZS100" s="336"/>
      <c r="AZT100" s="336"/>
      <c r="AZU100" s="336"/>
      <c r="AZV100" s="336"/>
      <c r="AZW100" s="336"/>
      <c r="AZX100" s="336"/>
      <c r="AZY100" s="336"/>
      <c r="AZZ100" s="336"/>
      <c r="BAA100" s="336"/>
      <c r="BAB100" s="336"/>
      <c r="BAC100" s="336"/>
      <c r="BAD100" s="336"/>
      <c r="BAE100" s="336"/>
      <c r="BAF100" s="336"/>
      <c r="BAG100" s="336"/>
      <c r="BAH100" s="336"/>
      <c r="BAI100" s="336"/>
      <c r="BAJ100" s="336"/>
      <c r="BAK100" s="336"/>
      <c r="BAL100" s="336"/>
      <c r="BAM100" s="336"/>
      <c r="BAN100" s="336"/>
      <c r="BAO100" s="336"/>
      <c r="BAP100" s="336"/>
      <c r="BAQ100" s="336"/>
      <c r="BAR100" s="336"/>
      <c r="BAS100" s="336"/>
      <c r="BAT100" s="336"/>
      <c r="BAU100" s="336"/>
      <c r="BAV100" s="336"/>
      <c r="BAW100" s="336"/>
      <c r="BAX100" s="336"/>
      <c r="BAY100" s="336"/>
      <c r="BAZ100" s="336"/>
      <c r="BBA100" s="336"/>
      <c r="BBB100" s="336"/>
      <c r="BBC100" s="336"/>
      <c r="BBD100" s="336"/>
      <c r="BBE100" s="336"/>
      <c r="BBF100" s="336"/>
      <c r="BBG100" s="336"/>
      <c r="BBH100" s="336"/>
      <c r="BBI100" s="336"/>
      <c r="BBJ100" s="336"/>
      <c r="BBK100" s="336"/>
      <c r="BBL100" s="336"/>
      <c r="BBM100" s="336"/>
      <c r="BBN100" s="336"/>
      <c r="BBO100" s="336"/>
      <c r="BBP100" s="336"/>
      <c r="BBQ100" s="336"/>
      <c r="BBR100" s="336"/>
      <c r="BBS100" s="336"/>
      <c r="BBT100" s="336"/>
      <c r="BBU100" s="336"/>
      <c r="BBV100" s="336"/>
      <c r="BBW100" s="336"/>
      <c r="BBX100" s="336"/>
      <c r="BBY100" s="336"/>
      <c r="BBZ100" s="336"/>
      <c r="BCA100" s="336"/>
      <c r="BCB100" s="336"/>
      <c r="BCC100" s="336"/>
      <c r="BCD100" s="336"/>
      <c r="BCE100" s="336"/>
      <c r="BCF100" s="336"/>
      <c r="BCG100" s="336"/>
      <c r="BCH100" s="336"/>
      <c r="BCI100" s="336"/>
      <c r="BCJ100" s="336"/>
      <c r="BCK100" s="336"/>
      <c r="BCL100" s="336"/>
      <c r="BCM100" s="336"/>
      <c r="BCN100" s="336"/>
      <c r="BCO100" s="336"/>
      <c r="BCP100" s="336"/>
      <c r="BCQ100" s="336"/>
      <c r="BCR100" s="336"/>
      <c r="BCS100" s="336"/>
      <c r="BCT100" s="336"/>
      <c r="BCU100" s="336"/>
      <c r="BCV100" s="336"/>
      <c r="BCW100" s="336"/>
      <c r="BCX100" s="336"/>
      <c r="BCY100" s="336"/>
      <c r="BCZ100" s="336"/>
      <c r="BDA100" s="336"/>
      <c r="BDB100" s="336"/>
      <c r="BDC100" s="336"/>
      <c r="BDD100" s="336"/>
      <c r="BDE100" s="336"/>
      <c r="BDF100" s="336"/>
      <c r="BDG100" s="336"/>
      <c r="BDH100" s="336"/>
      <c r="BDI100" s="336"/>
      <c r="BDJ100" s="336"/>
      <c r="BDK100" s="336"/>
      <c r="BDL100" s="336"/>
      <c r="BDM100" s="336"/>
      <c r="BDN100" s="336"/>
      <c r="BDO100" s="336"/>
      <c r="BDP100" s="336"/>
      <c r="BDQ100" s="336"/>
      <c r="BDR100" s="336"/>
      <c r="BDS100" s="336"/>
      <c r="BDT100" s="336"/>
      <c r="BDU100" s="336"/>
      <c r="BDV100" s="336"/>
      <c r="BDW100" s="336"/>
      <c r="BDX100" s="336"/>
      <c r="BDY100" s="336"/>
      <c r="BDZ100" s="336"/>
      <c r="BEA100" s="336"/>
      <c r="BEB100" s="336"/>
      <c r="BEC100" s="336"/>
      <c r="BED100" s="336"/>
      <c r="BEE100" s="336"/>
      <c r="BEF100" s="336"/>
      <c r="BEG100" s="336"/>
      <c r="BEH100" s="336"/>
      <c r="BEI100" s="336"/>
      <c r="BEJ100" s="336"/>
      <c r="BEK100" s="336"/>
      <c r="BEL100" s="336"/>
      <c r="BEM100" s="336"/>
      <c r="BEN100" s="336"/>
      <c r="BEO100" s="336"/>
      <c r="BEP100" s="336"/>
      <c r="BEQ100" s="336"/>
      <c r="BER100" s="336"/>
      <c r="BES100" s="336"/>
      <c r="BET100" s="336"/>
      <c r="BEU100" s="336"/>
      <c r="BEV100" s="336"/>
      <c r="BEW100" s="336"/>
      <c r="BEX100" s="336"/>
      <c r="BEY100" s="336"/>
      <c r="BEZ100" s="336"/>
      <c r="BFA100" s="336"/>
      <c r="BFB100" s="336"/>
      <c r="BFC100" s="336"/>
      <c r="BFD100" s="336"/>
      <c r="BFE100" s="336"/>
      <c r="BFF100" s="336"/>
      <c r="BFG100" s="336"/>
      <c r="BFH100" s="336"/>
      <c r="BFI100" s="336"/>
      <c r="BFJ100" s="336"/>
      <c r="BFK100" s="336"/>
      <c r="BFL100" s="336"/>
      <c r="BFM100" s="336"/>
      <c r="BFN100" s="336"/>
      <c r="BFO100" s="336"/>
      <c r="BFP100" s="336"/>
      <c r="BFQ100" s="336"/>
      <c r="BFR100" s="336"/>
      <c r="BFS100" s="336"/>
      <c r="BFT100" s="336"/>
      <c r="BFU100" s="336"/>
      <c r="BFV100" s="336"/>
      <c r="BFW100" s="336"/>
      <c r="BFX100" s="336"/>
      <c r="BFY100" s="336"/>
      <c r="BFZ100" s="336"/>
      <c r="BGA100" s="336"/>
      <c r="BGB100" s="336"/>
      <c r="BGC100" s="336"/>
      <c r="BGD100" s="336"/>
      <c r="BGE100" s="336"/>
      <c r="BGF100" s="336"/>
      <c r="BGG100" s="336"/>
      <c r="BGH100" s="336"/>
      <c r="BGI100" s="336"/>
      <c r="BGJ100" s="336"/>
      <c r="BGK100" s="336"/>
      <c r="BGL100" s="336"/>
      <c r="BGM100" s="336"/>
      <c r="BGN100" s="336"/>
      <c r="BGO100" s="336"/>
      <c r="BGP100" s="336"/>
      <c r="BGQ100" s="336"/>
      <c r="BGR100" s="336"/>
      <c r="BGS100" s="336"/>
      <c r="BGT100" s="336"/>
      <c r="BGU100" s="336"/>
      <c r="BGV100" s="336"/>
      <c r="BGW100" s="336"/>
      <c r="BGX100" s="336"/>
      <c r="BGY100" s="336"/>
      <c r="BGZ100" s="336"/>
      <c r="BHA100" s="336"/>
      <c r="BHB100" s="336"/>
      <c r="BHC100" s="336"/>
      <c r="BHD100" s="336"/>
      <c r="BHE100" s="336"/>
      <c r="BHF100" s="336"/>
      <c r="BHG100" s="336"/>
      <c r="BHH100" s="336"/>
      <c r="BHI100" s="336"/>
      <c r="BHJ100" s="336"/>
      <c r="BHK100" s="336"/>
      <c r="BHL100" s="336"/>
      <c r="BHM100" s="336"/>
      <c r="BHN100" s="336"/>
      <c r="BHO100" s="336"/>
      <c r="BHP100" s="336"/>
      <c r="BHQ100" s="336"/>
      <c r="BHR100" s="336"/>
      <c r="BHS100" s="336"/>
      <c r="BHT100" s="336"/>
      <c r="BHU100" s="336"/>
      <c r="BHV100" s="336"/>
      <c r="BHW100" s="336"/>
      <c r="BHX100" s="336"/>
      <c r="BHY100" s="336"/>
      <c r="BHZ100" s="336"/>
      <c r="BIA100" s="336"/>
      <c r="BIB100" s="336"/>
      <c r="BIC100" s="336"/>
      <c r="BID100" s="336"/>
      <c r="BIE100" s="336"/>
      <c r="BIF100" s="336"/>
      <c r="BIG100" s="336"/>
      <c r="BIH100" s="336"/>
      <c r="BII100" s="336"/>
      <c r="BIJ100" s="336"/>
      <c r="BIK100" s="336"/>
      <c r="BIL100" s="336"/>
      <c r="BIM100" s="336"/>
      <c r="BIN100" s="336"/>
      <c r="BIO100" s="336"/>
      <c r="BIP100" s="336"/>
      <c r="BIQ100" s="336"/>
      <c r="BIR100" s="336"/>
      <c r="BIS100" s="336"/>
      <c r="BIT100" s="336"/>
      <c r="BIU100" s="336"/>
      <c r="BIV100" s="336"/>
      <c r="BIW100" s="336"/>
      <c r="BIX100" s="336"/>
      <c r="BIY100" s="336"/>
      <c r="BIZ100" s="336"/>
      <c r="BJA100" s="336"/>
      <c r="BJB100" s="336"/>
      <c r="BJC100" s="336"/>
      <c r="BJD100" s="336"/>
      <c r="BJE100" s="336"/>
      <c r="BJF100" s="336"/>
      <c r="BJG100" s="336"/>
      <c r="BJH100" s="336"/>
      <c r="BJI100" s="336"/>
      <c r="BJJ100" s="336"/>
      <c r="BJK100" s="336"/>
      <c r="BJL100" s="336"/>
      <c r="BJM100" s="336"/>
      <c r="BJN100" s="336"/>
      <c r="BJO100" s="336"/>
      <c r="BJP100" s="336"/>
      <c r="BJQ100" s="336"/>
      <c r="BJR100" s="336"/>
      <c r="BJS100" s="336"/>
      <c r="BJT100" s="336"/>
      <c r="BJU100" s="336"/>
      <c r="BJV100" s="336"/>
      <c r="BJW100" s="336"/>
      <c r="BJX100" s="336"/>
      <c r="BJY100" s="336"/>
      <c r="BJZ100" s="336"/>
      <c r="BKA100" s="336"/>
      <c r="BKB100" s="336"/>
      <c r="BKC100" s="336"/>
      <c r="BKD100" s="336"/>
      <c r="BKE100" s="336"/>
      <c r="BKF100" s="336"/>
      <c r="BKG100" s="336"/>
      <c r="BKH100" s="336"/>
      <c r="BKI100" s="336"/>
      <c r="BKJ100" s="336"/>
      <c r="BKK100" s="336"/>
      <c r="BKL100" s="336"/>
      <c r="BKM100" s="336"/>
      <c r="BKN100" s="336"/>
      <c r="BKO100" s="336"/>
      <c r="BKP100" s="336"/>
      <c r="BKQ100" s="336"/>
      <c r="BKR100" s="336"/>
      <c r="BKS100" s="336"/>
      <c r="BKT100" s="336"/>
      <c r="BKU100" s="336"/>
      <c r="BKV100" s="336"/>
      <c r="BKW100" s="336"/>
      <c r="BKX100" s="336"/>
      <c r="BKY100" s="336"/>
      <c r="BKZ100" s="336"/>
      <c r="BLA100" s="336"/>
      <c r="BLB100" s="336"/>
      <c r="BLC100" s="336"/>
      <c r="BLD100" s="336"/>
      <c r="BLE100" s="336"/>
      <c r="BLF100" s="336"/>
      <c r="BLG100" s="336"/>
      <c r="BLH100" s="336"/>
      <c r="BLI100" s="336"/>
      <c r="BLJ100" s="336"/>
      <c r="BLK100" s="336"/>
      <c r="BLL100" s="336"/>
      <c r="BLM100" s="336"/>
      <c r="BLN100" s="336"/>
      <c r="BLO100" s="336"/>
      <c r="BLP100" s="336"/>
      <c r="BLQ100" s="336"/>
      <c r="BLR100" s="336"/>
      <c r="BLS100" s="336"/>
      <c r="BLT100" s="336"/>
      <c r="BLU100" s="336"/>
      <c r="BLV100" s="336"/>
      <c r="BLW100" s="336"/>
      <c r="BLX100" s="336"/>
      <c r="BLY100" s="336"/>
      <c r="BLZ100" s="336"/>
      <c r="BMA100" s="336"/>
      <c r="BMB100" s="336"/>
      <c r="BMC100" s="336"/>
      <c r="BMD100" s="336"/>
      <c r="BME100" s="336"/>
      <c r="BMF100" s="336"/>
      <c r="BMG100" s="336"/>
      <c r="BMH100" s="336"/>
      <c r="BMI100" s="336"/>
      <c r="BMJ100" s="336"/>
      <c r="BMK100" s="336"/>
      <c r="BML100" s="336"/>
      <c r="BMM100" s="336"/>
      <c r="BMN100" s="336"/>
      <c r="BMO100" s="336"/>
      <c r="BMP100" s="336"/>
      <c r="BMQ100" s="336"/>
      <c r="BMR100" s="336"/>
      <c r="BMS100" s="336"/>
      <c r="BMT100" s="336"/>
      <c r="BMU100" s="336"/>
      <c r="BMV100" s="336"/>
      <c r="BMW100" s="336"/>
      <c r="BMX100" s="336"/>
      <c r="BMY100" s="336"/>
      <c r="BMZ100" s="336"/>
      <c r="BNA100" s="336"/>
      <c r="BNB100" s="336"/>
      <c r="BNC100" s="336"/>
      <c r="BND100" s="336"/>
      <c r="BNE100" s="336"/>
      <c r="BNF100" s="336"/>
      <c r="BNG100" s="336"/>
      <c r="BNH100" s="336"/>
      <c r="BNI100" s="336"/>
      <c r="BNJ100" s="336"/>
      <c r="BNK100" s="336"/>
      <c r="BNL100" s="336"/>
      <c r="BNM100" s="336"/>
      <c r="BNN100" s="336"/>
      <c r="BNO100" s="336"/>
      <c r="BNP100" s="336"/>
      <c r="BNQ100" s="336"/>
      <c r="BNR100" s="336"/>
      <c r="BNS100" s="336"/>
      <c r="BNT100" s="336"/>
      <c r="BNU100" s="336"/>
      <c r="BNV100" s="336"/>
      <c r="BNW100" s="336"/>
      <c r="BNX100" s="336"/>
      <c r="BNY100" s="336"/>
      <c r="BNZ100" s="336"/>
      <c r="BOA100" s="336"/>
      <c r="BOB100" s="336"/>
      <c r="BOC100" s="336"/>
      <c r="BOD100" s="336"/>
      <c r="BOE100" s="336"/>
      <c r="BOF100" s="336"/>
      <c r="BOG100" s="336"/>
      <c r="BOH100" s="336"/>
      <c r="BOI100" s="336"/>
      <c r="BOJ100" s="336"/>
      <c r="BOK100" s="336"/>
      <c r="BOL100" s="336"/>
      <c r="BOM100" s="336"/>
      <c r="BON100" s="336"/>
      <c r="BOO100" s="336"/>
      <c r="BOP100" s="336"/>
      <c r="BOQ100" s="336"/>
      <c r="BOR100" s="336"/>
      <c r="BOS100" s="336"/>
      <c r="BOT100" s="336"/>
      <c r="BOU100" s="336"/>
      <c r="BOV100" s="336"/>
      <c r="BOW100" s="336"/>
      <c r="BOX100" s="336"/>
      <c r="BOY100" s="336"/>
      <c r="BOZ100" s="336"/>
      <c r="BPA100" s="336"/>
      <c r="BPB100" s="336"/>
      <c r="BPC100" s="336"/>
      <c r="BPD100" s="336"/>
      <c r="BPE100" s="336"/>
      <c r="BPF100" s="336"/>
      <c r="BPG100" s="336"/>
      <c r="BPH100" s="336"/>
      <c r="BPI100" s="336"/>
      <c r="BPJ100" s="336"/>
      <c r="BPK100" s="336"/>
      <c r="BPL100" s="336"/>
      <c r="BPM100" s="336"/>
      <c r="BPN100" s="336"/>
      <c r="BPO100" s="336"/>
      <c r="BPP100" s="336"/>
      <c r="BPQ100" s="336"/>
      <c r="BPR100" s="336"/>
      <c r="BPS100" s="336"/>
      <c r="BPT100" s="336"/>
      <c r="BPU100" s="336"/>
      <c r="BPV100" s="336"/>
      <c r="BPW100" s="336"/>
      <c r="BPX100" s="336"/>
      <c r="BPY100" s="336"/>
      <c r="BPZ100" s="336"/>
      <c r="BQA100" s="336"/>
      <c r="BQB100" s="336"/>
      <c r="BQC100" s="336"/>
      <c r="BQD100" s="336"/>
      <c r="BQE100" s="336"/>
      <c r="BQF100" s="336"/>
      <c r="BQG100" s="336"/>
      <c r="BQH100" s="336"/>
      <c r="BQI100" s="336"/>
      <c r="BQJ100" s="336"/>
      <c r="BQK100" s="336"/>
      <c r="BQL100" s="336"/>
      <c r="BQM100" s="336"/>
      <c r="BQN100" s="336"/>
      <c r="BQO100" s="336"/>
      <c r="BQP100" s="336"/>
      <c r="BQQ100" s="336"/>
      <c r="BQR100" s="336"/>
      <c r="BQS100" s="336"/>
      <c r="BQT100" s="336"/>
      <c r="BQU100" s="336"/>
      <c r="BQV100" s="336"/>
      <c r="BQW100" s="336"/>
      <c r="BQX100" s="336"/>
      <c r="BQY100" s="336"/>
      <c r="BQZ100" s="336"/>
      <c r="BRA100" s="336"/>
      <c r="BRB100" s="336"/>
      <c r="BRC100" s="336"/>
      <c r="BRD100" s="336"/>
      <c r="BRE100" s="336"/>
      <c r="BRF100" s="336"/>
      <c r="BRG100" s="336"/>
      <c r="BRH100" s="336"/>
      <c r="BRI100" s="336"/>
      <c r="BRJ100" s="336"/>
      <c r="BRK100" s="336"/>
      <c r="BRL100" s="336"/>
      <c r="BRM100" s="336"/>
      <c r="BRN100" s="336"/>
      <c r="BRO100" s="336"/>
      <c r="BRP100" s="336"/>
      <c r="BRQ100" s="336"/>
      <c r="BRR100" s="336"/>
      <c r="BRS100" s="336"/>
      <c r="BRT100" s="336"/>
      <c r="BRU100" s="336"/>
      <c r="BRV100" s="336"/>
      <c r="BRW100" s="336"/>
      <c r="BRX100" s="336"/>
      <c r="BRY100" s="336"/>
      <c r="BRZ100" s="336"/>
      <c r="BSA100" s="336"/>
      <c r="BSB100" s="336"/>
      <c r="BSC100" s="336"/>
      <c r="BSD100" s="336"/>
      <c r="BSE100" s="336"/>
      <c r="BSF100" s="336"/>
      <c r="BSG100" s="336"/>
      <c r="BSH100" s="336"/>
      <c r="BSI100" s="336"/>
      <c r="BSJ100" s="336"/>
      <c r="BSK100" s="336"/>
      <c r="BSL100" s="336"/>
      <c r="BSM100" s="336"/>
      <c r="BSN100" s="336"/>
      <c r="BSO100" s="336"/>
      <c r="BSP100" s="336"/>
      <c r="BSQ100" s="336"/>
      <c r="BSR100" s="336"/>
      <c r="BSS100" s="336"/>
      <c r="BST100" s="336"/>
      <c r="BSU100" s="336"/>
      <c r="BSV100" s="336"/>
      <c r="BSW100" s="336"/>
      <c r="BSX100" s="336"/>
      <c r="BSY100" s="336"/>
      <c r="BSZ100" s="336"/>
      <c r="BTA100" s="336"/>
      <c r="BTB100" s="336"/>
      <c r="BTC100" s="336"/>
      <c r="BTD100" s="336"/>
      <c r="BTE100" s="336"/>
      <c r="BTF100" s="336"/>
      <c r="BTG100" s="336"/>
      <c r="BTH100" s="336"/>
      <c r="BTI100" s="336"/>
      <c r="BTJ100" s="336"/>
      <c r="BTK100" s="336"/>
      <c r="BTL100" s="336"/>
      <c r="BTM100" s="336"/>
      <c r="BTN100" s="336"/>
      <c r="BTO100" s="336"/>
      <c r="BTP100" s="336"/>
      <c r="BTQ100" s="336"/>
      <c r="BTR100" s="336"/>
      <c r="BTS100" s="336"/>
      <c r="BTT100" s="336"/>
      <c r="BTU100" s="336"/>
      <c r="BTV100" s="336"/>
      <c r="BTW100" s="336"/>
      <c r="BTX100" s="336"/>
      <c r="BTY100" s="336"/>
      <c r="BTZ100" s="336"/>
      <c r="BUA100" s="336"/>
      <c r="BUB100" s="336"/>
      <c r="BUC100" s="336"/>
      <c r="BUD100" s="336"/>
      <c r="BUE100" s="336"/>
      <c r="BUF100" s="336"/>
      <c r="BUG100" s="336"/>
      <c r="BUH100" s="336"/>
      <c r="BUI100" s="336"/>
      <c r="BUJ100" s="336"/>
      <c r="BUK100" s="336"/>
      <c r="BUL100" s="336"/>
      <c r="BUM100" s="336"/>
      <c r="BUN100" s="336"/>
      <c r="BUO100" s="336"/>
      <c r="BUP100" s="336"/>
      <c r="BUQ100" s="336"/>
      <c r="BUR100" s="336"/>
      <c r="BUS100" s="336"/>
      <c r="BUT100" s="336"/>
      <c r="BUU100" s="336"/>
      <c r="BUV100" s="336"/>
      <c r="BUW100" s="336"/>
      <c r="BUX100" s="336"/>
      <c r="BUY100" s="336"/>
      <c r="BUZ100" s="336"/>
      <c r="BVA100" s="336"/>
      <c r="BVB100" s="336"/>
      <c r="BVC100" s="336"/>
      <c r="BVD100" s="336"/>
      <c r="BVE100" s="336"/>
      <c r="BVF100" s="336"/>
      <c r="BVG100" s="336"/>
      <c r="BVH100" s="336"/>
      <c r="BVI100" s="336"/>
      <c r="BVJ100" s="336"/>
      <c r="BVK100" s="336"/>
      <c r="BVL100" s="336"/>
      <c r="BVM100" s="336"/>
      <c r="BVN100" s="336"/>
      <c r="BVO100" s="336"/>
      <c r="BVP100" s="336"/>
      <c r="BVQ100" s="336"/>
      <c r="BVR100" s="336"/>
      <c r="BVS100" s="336"/>
      <c r="BVT100" s="336"/>
      <c r="BVU100" s="336"/>
      <c r="BVV100" s="336"/>
      <c r="BVW100" s="336"/>
      <c r="BVX100" s="336"/>
      <c r="BVY100" s="336"/>
      <c r="BVZ100" s="336"/>
      <c r="BWA100" s="336"/>
      <c r="BWB100" s="336"/>
      <c r="BWC100" s="336"/>
      <c r="BWD100" s="336"/>
      <c r="BWE100" s="336"/>
      <c r="BWF100" s="336"/>
      <c r="BWG100" s="336"/>
      <c r="BWH100" s="336"/>
      <c r="BWI100" s="336"/>
      <c r="BWJ100" s="336"/>
      <c r="BWK100" s="336"/>
      <c r="BWL100" s="336"/>
      <c r="BWM100" s="336"/>
      <c r="BWN100" s="336"/>
      <c r="BWO100" s="336"/>
      <c r="BWP100" s="336"/>
      <c r="BWQ100" s="336"/>
      <c r="BWR100" s="336"/>
      <c r="BWS100" s="336"/>
      <c r="BWT100" s="336"/>
      <c r="BWU100" s="336"/>
      <c r="BWV100" s="336"/>
      <c r="BWW100" s="336"/>
      <c r="BWX100" s="336"/>
      <c r="BWY100" s="336"/>
      <c r="BWZ100" s="336"/>
      <c r="BXA100" s="336"/>
      <c r="BXB100" s="336"/>
      <c r="BXC100" s="336"/>
      <c r="BXD100" s="336"/>
      <c r="BXE100" s="336"/>
      <c r="BXF100" s="336"/>
      <c r="BXG100" s="336"/>
      <c r="BXH100" s="336"/>
      <c r="BXI100" s="336"/>
      <c r="BXJ100" s="336"/>
      <c r="BXK100" s="336"/>
      <c r="BXL100" s="336"/>
      <c r="BXM100" s="336"/>
      <c r="BXN100" s="336"/>
      <c r="BXO100" s="336"/>
      <c r="BXP100" s="336"/>
      <c r="BXQ100" s="336"/>
      <c r="BXR100" s="336"/>
      <c r="BXS100" s="336"/>
      <c r="BXT100" s="336"/>
      <c r="BXU100" s="336"/>
      <c r="BXV100" s="336"/>
      <c r="BXW100" s="336"/>
      <c r="BXX100" s="336"/>
      <c r="BXY100" s="336"/>
      <c r="BXZ100" s="336"/>
      <c r="BYA100" s="336"/>
      <c r="BYB100" s="336"/>
      <c r="BYC100" s="336"/>
      <c r="BYD100" s="336"/>
      <c r="BYE100" s="336"/>
      <c r="BYF100" s="336"/>
      <c r="BYG100" s="336"/>
      <c r="BYH100" s="336"/>
      <c r="BYI100" s="336"/>
      <c r="BYJ100" s="336"/>
      <c r="BYK100" s="336"/>
      <c r="BYL100" s="336"/>
      <c r="BYM100" s="336"/>
      <c r="BYN100" s="336"/>
      <c r="BYO100" s="336"/>
      <c r="BYP100" s="336"/>
      <c r="BYQ100" s="336"/>
      <c r="BYR100" s="336"/>
      <c r="BYS100" s="336"/>
      <c r="BYT100" s="336"/>
      <c r="BYU100" s="336"/>
      <c r="BYV100" s="336"/>
      <c r="BYW100" s="336"/>
      <c r="BYX100" s="336"/>
      <c r="BYY100" s="336"/>
      <c r="BYZ100" s="336"/>
      <c r="BZA100" s="336"/>
      <c r="BZB100" s="336"/>
      <c r="BZC100" s="336"/>
      <c r="BZD100" s="336"/>
      <c r="BZE100" s="336"/>
      <c r="BZF100" s="336"/>
      <c r="BZG100" s="336"/>
      <c r="BZH100" s="336"/>
      <c r="BZI100" s="336"/>
      <c r="BZJ100" s="336"/>
      <c r="BZK100" s="336"/>
      <c r="BZL100" s="336"/>
      <c r="BZM100" s="336"/>
      <c r="BZN100" s="336"/>
      <c r="BZO100" s="336"/>
      <c r="BZP100" s="336"/>
      <c r="BZQ100" s="336"/>
      <c r="BZR100" s="336"/>
      <c r="BZS100" s="336"/>
      <c r="BZT100" s="336"/>
      <c r="BZU100" s="336"/>
      <c r="BZV100" s="336"/>
      <c r="BZW100" s="336"/>
      <c r="BZX100" s="336"/>
      <c r="BZY100" s="336"/>
      <c r="BZZ100" s="336"/>
      <c r="CAA100" s="336"/>
      <c r="CAB100" s="336"/>
      <c r="CAC100" s="336"/>
      <c r="CAD100" s="336"/>
      <c r="CAE100" s="336"/>
      <c r="CAF100" s="336"/>
      <c r="CAG100" s="336"/>
      <c r="CAH100" s="336"/>
      <c r="CAI100" s="336"/>
      <c r="CAJ100" s="336"/>
      <c r="CAK100" s="336"/>
      <c r="CAL100" s="336"/>
      <c r="CAM100" s="336"/>
      <c r="CAN100" s="336"/>
      <c r="CAO100" s="336"/>
      <c r="CAP100" s="336"/>
      <c r="CAQ100" s="336"/>
      <c r="CAR100" s="336"/>
      <c r="CAS100" s="336"/>
      <c r="CAT100" s="336"/>
      <c r="CAU100" s="336"/>
      <c r="CAV100" s="336"/>
      <c r="CAW100" s="336"/>
      <c r="CAX100" s="336"/>
      <c r="CAY100" s="336"/>
      <c r="CAZ100" s="336"/>
      <c r="CBA100" s="336"/>
      <c r="CBB100" s="336"/>
      <c r="CBC100" s="336"/>
      <c r="CBD100" s="336"/>
      <c r="CBE100" s="336"/>
      <c r="CBF100" s="336"/>
      <c r="CBG100" s="336"/>
      <c r="CBH100" s="336"/>
      <c r="CBI100" s="336"/>
      <c r="CBJ100" s="336"/>
      <c r="CBK100" s="336"/>
      <c r="CBL100" s="336"/>
      <c r="CBM100" s="336"/>
      <c r="CBN100" s="336"/>
      <c r="CBO100" s="336"/>
      <c r="CBP100" s="336"/>
      <c r="CBQ100" s="336"/>
      <c r="CBR100" s="336"/>
      <c r="CBS100" s="336"/>
      <c r="CBT100" s="336"/>
      <c r="CBU100" s="336"/>
      <c r="CBV100" s="336"/>
      <c r="CBW100" s="336"/>
      <c r="CBX100" s="336"/>
      <c r="CBY100" s="336"/>
      <c r="CBZ100" s="336"/>
      <c r="CCA100" s="336"/>
      <c r="CCB100" s="336"/>
      <c r="CCC100" s="336"/>
      <c r="CCD100" s="336"/>
      <c r="CCE100" s="336"/>
      <c r="CCF100" s="336"/>
      <c r="CCG100" s="336"/>
      <c r="CCH100" s="336"/>
      <c r="CCI100" s="336"/>
      <c r="CCJ100" s="336"/>
      <c r="CCK100" s="336"/>
      <c r="CCL100" s="336"/>
      <c r="CCM100" s="336"/>
      <c r="CCN100" s="336"/>
      <c r="CCO100" s="336"/>
      <c r="CCP100" s="336"/>
      <c r="CCQ100" s="336"/>
      <c r="CCR100" s="336"/>
      <c r="CCS100" s="336"/>
      <c r="CCT100" s="336"/>
      <c r="CCU100" s="336"/>
      <c r="CCV100" s="336"/>
      <c r="CCW100" s="336"/>
      <c r="CCX100" s="336"/>
      <c r="CCY100" s="336"/>
      <c r="CCZ100" s="336"/>
      <c r="CDA100" s="336"/>
      <c r="CDB100" s="336"/>
      <c r="CDC100" s="336"/>
      <c r="CDD100" s="336"/>
      <c r="CDE100" s="336"/>
      <c r="CDF100" s="336"/>
      <c r="CDG100" s="336"/>
      <c r="CDH100" s="336"/>
      <c r="CDI100" s="336"/>
      <c r="CDJ100" s="336"/>
      <c r="CDK100" s="336"/>
      <c r="CDL100" s="336"/>
      <c r="CDM100" s="336"/>
      <c r="CDN100" s="336"/>
      <c r="CDO100" s="336"/>
      <c r="CDP100" s="336"/>
      <c r="CDQ100" s="336"/>
      <c r="CDR100" s="336"/>
      <c r="CDS100" s="336"/>
      <c r="CDT100" s="336"/>
      <c r="CDU100" s="336"/>
      <c r="CDV100" s="336"/>
      <c r="CDW100" s="336"/>
      <c r="CDX100" s="336"/>
      <c r="CDY100" s="336"/>
      <c r="CDZ100" s="336"/>
      <c r="CEA100" s="336"/>
      <c r="CEB100" s="336"/>
      <c r="CEC100" s="336"/>
      <c r="CED100" s="336"/>
      <c r="CEE100" s="336"/>
      <c r="CEF100" s="336"/>
      <c r="CEG100" s="336"/>
      <c r="CEH100" s="336"/>
      <c r="CEI100" s="336"/>
      <c r="CEJ100" s="336"/>
      <c r="CEK100" s="336"/>
      <c r="CEL100" s="336"/>
      <c r="CEM100" s="336"/>
      <c r="CEN100" s="336"/>
      <c r="CEO100" s="336"/>
      <c r="CEP100" s="336"/>
      <c r="CEQ100" s="336"/>
      <c r="CER100" s="336"/>
      <c r="CES100" s="336"/>
      <c r="CET100" s="336"/>
      <c r="CEU100" s="336"/>
      <c r="CEV100" s="336"/>
      <c r="CEW100" s="336"/>
      <c r="CEX100" s="336"/>
      <c r="CEY100" s="336"/>
      <c r="CEZ100" s="336"/>
      <c r="CFA100" s="336"/>
      <c r="CFB100" s="336"/>
      <c r="CFC100" s="336"/>
      <c r="CFD100" s="336"/>
      <c r="CFE100" s="336"/>
      <c r="CFF100" s="336"/>
      <c r="CFG100" s="336"/>
      <c r="CFH100" s="336"/>
      <c r="CFI100" s="336"/>
      <c r="CFJ100" s="336"/>
      <c r="CFK100" s="336"/>
      <c r="CFL100" s="336"/>
      <c r="CFM100" s="336"/>
      <c r="CFN100" s="336"/>
      <c r="CFO100" s="336"/>
      <c r="CFP100" s="336"/>
      <c r="CFQ100" s="336"/>
      <c r="CFR100" s="336"/>
      <c r="CFS100" s="336"/>
      <c r="CFT100" s="336"/>
      <c r="CFU100" s="336"/>
      <c r="CFV100" s="336"/>
      <c r="CFW100" s="336"/>
      <c r="CFX100" s="336"/>
      <c r="CFY100" s="336"/>
      <c r="CFZ100" s="336"/>
      <c r="CGA100" s="336"/>
      <c r="CGB100" s="336"/>
      <c r="CGC100" s="336"/>
      <c r="CGD100" s="336"/>
      <c r="CGE100" s="336"/>
      <c r="CGF100" s="336"/>
      <c r="CGG100" s="336"/>
      <c r="CGH100" s="336"/>
      <c r="CGI100" s="336"/>
      <c r="CGJ100" s="336"/>
      <c r="CGK100" s="336"/>
      <c r="CGL100" s="336"/>
      <c r="CGM100" s="336"/>
      <c r="CGN100" s="336"/>
      <c r="CGO100" s="336"/>
      <c r="CGP100" s="336"/>
      <c r="CGQ100" s="336"/>
      <c r="CGR100" s="336"/>
      <c r="CGS100" s="336"/>
      <c r="CGT100" s="336"/>
      <c r="CGU100" s="336"/>
      <c r="CGV100" s="336"/>
      <c r="CGW100" s="336"/>
      <c r="CGX100" s="336"/>
      <c r="CGY100" s="336"/>
      <c r="CGZ100" s="336"/>
      <c r="CHA100" s="336"/>
      <c r="CHB100" s="336"/>
      <c r="CHC100" s="336"/>
      <c r="CHD100" s="336"/>
      <c r="CHE100" s="336"/>
      <c r="CHF100" s="336"/>
      <c r="CHG100" s="336"/>
      <c r="CHH100" s="336"/>
      <c r="CHI100" s="336"/>
      <c r="CHJ100" s="336"/>
      <c r="CHK100" s="336"/>
      <c r="CHL100" s="336"/>
      <c r="CHM100" s="336"/>
      <c r="CHN100" s="336"/>
      <c r="CHO100" s="336"/>
      <c r="CHP100" s="336"/>
      <c r="CHQ100" s="336"/>
      <c r="CHR100" s="336"/>
      <c r="CHS100" s="336"/>
      <c r="CHT100" s="336"/>
      <c r="CHU100" s="336"/>
      <c r="CHV100" s="336"/>
      <c r="CHW100" s="336"/>
      <c r="CHX100" s="336"/>
      <c r="CHY100" s="336"/>
      <c r="CHZ100" s="336"/>
      <c r="CIA100" s="336"/>
      <c r="CIB100" s="336"/>
      <c r="CIC100" s="336"/>
      <c r="CID100" s="336"/>
      <c r="CIE100" s="336"/>
      <c r="CIF100" s="336"/>
      <c r="CIG100" s="336"/>
      <c r="CIH100" s="336"/>
      <c r="CII100" s="336"/>
      <c r="CIJ100" s="336"/>
      <c r="CIK100" s="336"/>
      <c r="CIL100" s="336"/>
      <c r="CIM100" s="336"/>
      <c r="CIN100" s="336"/>
      <c r="CIO100" s="336"/>
      <c r="CIP100" s="336"/>
      <c r="CIQ100" s="336"/>
      <c r="CIR100" s="336"/>
      <c r="CIS100" s="336"/>
      <c r="CIT100" s="336"/>
      <c r="CIU100" s="336"/>
      <c r="CIV100" s="336"/>
      <c r="CIW100" s="336"/>
      <c r="CIX100" s="336"/>
      <c r="CIY100" s="336"/>
      <c r="CIZ100" s="336"/>
      <c r="CJA100" s="336"/>
      <c r="CJB100" s="336"/>
      <c r="CJC100" s="336"/>
      <c r="CJD100" s="336"/>
      <c r="CJE100" s="336"/>
      <c r="CJF100" s="336"/>
      <c r="CJG100" s="336"/>
      <c r="CJH100" s="336"/>
      <c r="CJI100" s="336"/>
      <c r="CJJ100" s="336"/>
      <c r="CJK100" s="336"/>
      <c r="CJL100" s="336"/>
      <c r="CJM100" s="336"/>
      <c r="CJN100" s="336"/>
      <c r="CJO100" s="336"/>
      <c r="CJP100" s="336"/>
      <c r="CJQ100" s="336"/>
      <c r="CJR100" s="336"/>
      <c r="CJS100" s="336"/>
      <c r="CJT100" s="336"/>
      <c r="CJU100" s="336"/>
      <c r="CJV100" s="336"/>
      <c r="CJW100" s="336"/>
      <c r="CJX100" s="336"/>
      <c r="CJY100" s="336"/>
      <c r="CJZ100" s="336"/>
      <c r="CKA100" s="336"/>
      <c r="CKB100" s="336"/>
      <c r="CKC100" s="336"/>
      <c r="CKD100" s="336"/>
      <c r="CKE100" s="336"/>
      <c r="CKF100" s="336"/>
      <c r="CKG100" s="336"/>
      <c r="CKH100" s="336"/>
      <c r="CKI100" s="336"/>
      <c r="CKJ100" s="336"/>
      <c r="CKK100" s="336"/>
      <c r="CKL100" s="336"/>
      <c r="CKM100" s="336"/>
      <c r="CKN100" s="336"/>
      <c r="CKO100" s="336"/>
      <c r="CKP100" s="336"/>
      <c r="CKQ100" s="336"/>
      <c r="CKR100" s="336"/>
      <c r="CKS100" s="336"/>
      <c r="CKT100" s="336"/>
      <c r="CKU100" s="336"/>
      <c r="CKV100" s="336"/>
      <c r="CKW100" s="336"/>
      <c r="CKX100" s="336"/>
      <c r="CKY100" s="336"/>
      <c r="CKZ100" s="336"/>
      <c r="CLA100" s="336"/>
      <c r="CLB100" s="336"/>
      <c r="CLC100" s="336"/>
      <c r="CLD100" s="336"/>
      <c r="CLE100" s="336"/>
      <c r="CLF100" s="336"/>
      <c r="CLG100" s="336"/>
      <c r="CLH100" s="336"/>
      <c r="CLI100" s="336"/>
      <c r="CLJ100" s="336"/>
      <c r="CLK100" s="336"/>
      <c r="CLL100" s="336"/>
      <c r="CLM100" s="336"/>
      <c r="CLN100" s="336"/>
      <c r="CLO100" s="336"/>
      <c r="CLP100" s="336"/>
      <c r="CLQ100" s="336"/>
      <c r="CLR100" s="336"/>
      <c r="CLS100" s="336"/>
      <c r="CLT100" s="336"/>
      <c r="CLU100" s="336"/>
      <c r="CLV100" s="336"/>
      <c r="CLW100" s="336"/>
      <c r="CLX100" s="336"/>
      <c r="CLY100" s="336"/>
      <c r="CLZ100" s="336"/>
      <c r="CMA100" s="336"/>
      <c r="CMB100" s="336"/>
      <c r="CMC100" s="336"/>
      <c r="CMD100" s="336"/>
      <c r="CME100" s="336"/>
      <c r="CMF100" s="336"/>
      <c r="CMG100" s="336"/>
      <c r="CMH100" s="336"/>
      <c r="CMI100" s="336"/>
      <c r="CMJ100" s="336"/>
      <c r="CMK100" s="336"/>
      <c r="CML100" s="336"/>
      <c r="CMM100" s="336"/>
      <c r="CMN100" s="336"/>
      <c r="CMO100" s="336"/>
      <c r="CMP100" s="336"/>
      <c r="CMQ100" s="336"/>
      <c r="CMR100" s="336"/>
      <c r="CMS100" s="336"/>
      <c r="CMT100" s="336"/>
      <c r="CMU100" s="336"/>
      <c r="CMV100" s="336"/>
      <c r="CMW100" s="336"/>
      <c r="CMX100" s="336"/>
      <c r="CMY100" s="336"/>
      <c r="CMZ100" s="336"/>
      <c r="CNA100" s="336"/>
      <c r="CNB100" s="336"/>
      <c r="CNC100" s="336"/>
      <c r="CND100" s="336"/>
      <c r="CNE100" s="336"/>
      <c r="CNF100" s="336"/>
      <c r="CNG100" s="336"/>
      <c r="CNH100" s="336"/>
      <c r="CNI100" s="336"/>
      <c r="CNJ100" s="336"/>
      <c r="CNK100" s="336"/>
      <c r="CNL100" s="336"/>
      <c r="CNM100" s="336"/>
      <c r="CNN100" s="336"/>
      <c r="CNO100" s="336"/>
      <c r="CNP100" s="336"/>
      <c r="CNQ100" s="336"/>
      <c r="CNR100" s="336"/>
      <c r="CNS100" s="336"/>
      <c r="CNT100" s="336"/>
      <c r="CNU100" s="336"/>
      <c r="CNV100" s="336"/>
      <c r="CNW100" s="336"/>
      <c r="CNX100" s="336"/>
      <c r="CNY100" s="336"/>
      <c r="CNZ100" s="336"/>
      <c r="COA100" s="336"/>
      <c r="COB100" s="336"/>
      <c r="COC100" s="336"/>
      <c r="COD100" s="336"/>
      <c r="COE100" s="336"/>
      <c r="COF100" s="336"/>
      <c r="COG100" s="336"/>
      <c r="COH100" s="336"/>
      <c r="COI100" s="336"/>
      <c r="COJ100" s="336"/>
      <c r="COK100" s="336"/>
      <c r="COL100" s="336"/>
      <c r="COM100" s="336"/>
      <c r="CON100" s="336"/>
      <c r="COO100" s="336"/>
      <c r="COP100" s="336"/>
      <c r="COQ100" s="336"/>
      <c r="COR100" s="336"/>
      <c r="COS100" s="336"/>
      <c r="COT100" s="336"/>
      <c r="COU100" s="336"/>
      <c r="COV100" s="336"/>
      <c r="COW100" s="336"/>
      <c r="COX100" s="336"/>
      <c r="COY100" s="336"/>
      <c r="COZ100" s="336"/>
      <c r="CPA100" s="336"/>
      <c r="CPB100" s="336"/>
      <c r="CPC100" s="336"/>
      <c r="CPD100" s="336"/>
      <c r="CPE100" s="336"/>
      <c r="CPF100" s="336"/>
      <c r="CPG100" s="336"/>
      <c r="CPH100" s="336"/>
      <c r="CPI100" s="336"/>
      <c r="CPJ100" s="336"/>
      <c r="CPK100" s="336"/>
      <c r="CPL100" s="336"/>
      <c r="CPM100" s="336"/>
      <c r="CPN100" s="336"/>
      <c r="CPO100" s="336"/>
      <c r="CPP100" s="336"/>
      <c r="CPQ100" s="336"/>
      <c r="CPR100" s="336"/>
      <c r="CPS100" s="336"/>
      <c r="CPT100" s="336"/>
      <c r="CPU100" s="336"/>
      <c r="CPV100" s="336"/>
      <c r="CPW100" s="336"/>
      <c r="CPX100" s="336"/>
      <c r="CPY100" s="336"/>
      <c r="CPZ100" s="336"/>
      <c r="CQA100" s="336"/>
      <c r="CQB100" s="336"/>
      <c r="CQC100" s="336"/>
      <c r="CQD100" s="336"/>
      <c r="CQE100" s="336"/>
      <c r="CQF100" s="336"/>
      <c r="CQG100" s="336"/>
      <c r="CQH100" s="336"/>
      <c r="CQI100" s="336"/>
      <c r="CQJ100" s="336"/>
      <c r="CQK100" s="336"/>
      <c r="CQL100" s="336"/>
      <c r="CQM100" s="336"/>
      <c r="CQN100" s="336"/>
      <c r="CQO100" s="336"/>
      <c r="CQP100" s="336"/>
      <c r="CQQ100" s="336"/>
      <c r="CQR100" s="336"/>
      <c r="CQS100" s="336"/>
      <c r="CQT100" s="336"/>
      <c r="CQU100" s="336"/>
      <c r="CQV100" s="336"/>
      <c r="CQW100" s="336"/>
      <c r="CQX100" s="336"/>
      <c r="CQY100" s="336"/>
      <c r="CQZ100" s="336"/>
      <c r="CRA100" s="336"/>
      <c r="CRB100" s="336"/>
      <c r="CRC100" s="336"/>
      <c r="CRD100" s="336"/>
      <c r="CRE100" s="336"/>
      <c r="CRF100" s="336"/>
      <c r="CRG100" s="336"/>
      <c r="CRH100" s="336"/>
      <c r="CRI100" s="336"/>
      <c r="CRJ100" s="336"/>
      <c r="CRK100" s="336"/>
      <c r="CRL100" s="336"/>
      <c r="CRM100" s="336"/>
      <c r="CRN100" s="336"/>
      <c r="CRO100" s="336"/>
      <c r="CRP100" s="336"/>
      <c r="CRQ100" s="336"/>
      <c r="CRR100" s="336"/>
      <c r="CRS100" s="336"/>
      <c r="CRT100" s="336"/>
      <c r="CRU100" s="336"/>
      <c r="CRV100" s="336"/>
      <c r="CRW100" s="336"/>
      <c r="CRX100" s="336"/>
      <c r="CRY100" s="336"/>
      <c r="CRZ100" s="336"/>
      <c r="CSA100" s="336"/>
      <c r="CSB100" s="336"/>
      <c r="CSC100" s="336"/>
      <c r="CSD100" s="336"/>
      <c r="CSE100" s="336"/>
      <c r="CSF100" s="336"/>
      <c r="CSG100" s="336"/>
      <c r="CSH100" s="336"/>
      <c r="CSI100" s="336"/>
      <c r="CSJ100" s="336"/>
      <c r="CSK100" s="336"/>
      <c r="CSL100" s="336"/>
      <c r="CSM100" s="336"/>
      <c r="CSN100" s="336"/>
      <c r="CSO100" s="336"/>
      <c r="CSP100" s="336"/>
      <c r="CSQ100" s="336"/>
      <c r="CSR100" s="336"/>
      <c r="CSS100" s="336"/>
      <c r="CST100" s="336"/>
      <c r="CSU100" s="336"/>
      <c r="CSV100" s="336"/>
      <c r="CSW100" s="336"/>
      <c r="CSX100" s="336"/>
      <c r="CSY100" s="336"/>
      <c r="CSZ100" s="336"/>
      <c r="CTA100" s="336"/>
      <c r="CTB100" s="336"/>
      <c r="CTC100" s="336"/>
      <c r="CTD100" s="336"/>
      <c r="CTE100" s="336"/>
      <c r="CTF100" s="336"/>
      <c r="CTG100" s="336"/>
      <c r="CTH100" s="336"/>
      <c r="CTI100" s="336"/>
      <c r="CTJ100" s="336"/>
      <c r="CTK100" s="336"/>
      <c r="CTL100" s="336"/>
      <c r="CTM100" s="336"/>
      <c r="CTN100" s="336"/>
      <c r="CTO100" s="336"/>
      <c r="CTP100" s="336"/>
      <c r="CTQ100" s="336"/>
      <c r="CTR100" s="336"/>
      <c r="CTS100" s="336"/>
      <c r="CTT100" s="336"/>
      <c r="CTU100" s="336"/>
      <c r="CTV100" s="336"/>
      <c r="CTW100" s="336"/>
      <c r="CTX100" s="336"/>
      <c r="CTY100" s="336"/>
      <c r="CTZ100" s="336"/>
      <c r="CUA100" s="336"/>
      <c r="CUB100" s="336"/>
      <c r="CUC100" s="336"/>
      <c r="CUD100" s="336"/>
      <c r="CUE100" s="336"/>
      <c r="CUF100" s="336"/>
      <c r="CUG100" s="336"/>
      <c r="CUH100" s="336"/>
      <c r="CUI100" s="336"/>
      <c r="CUJ100" s="336"/>
      <c r="CUK100" s="336"/>
      <c r="CUL100" s="336"/>
      <c r="CUM100" s="336"/>
      <c r="CUN100" s="336"/>
      <c r="CUO100" s="336"/>
      <c r="CUP100" s="336"/>
      <c r="CUQ100" s="336"/>
      <c r="CUR100" s="336"/>
      <c r="CUS100" s="336"/>
      <c r="CUT100" s="336"/>
      <c r="CUU100" s="336"/>
      <c r="CUV100" s="336"/>
      <c r="CUW100" s="336"/>
      <c r="CUX100" s="336"/>
      <c r="CUY100" s="336"/>
      <c r="CUZ100" s="336"/>
      <c r="CVA100" s="336"/>
      <c r="CVB100" s="336"/>
      <c r="CVC100" s="336"/>
      <c r="CVD100" s="336"/>
      <c r="CVE100" s="336"/>
      <c r="CVF100" s="336"/>
      <c r="CVG100" s="336"/>
      <c r="CVH100" s="336"/>
      <c r="CVI100" s="336"/>
      <c r="CVJ100" s="336"/>
      <c r="CVK100" s="336"/>
      <c r="CVL100" s="336"/>
      <c r="CVM100" s="336"/>
      <c r="CVN100" s="336"/>
      <c r="CVO100" s="336"/>
      <c r="CVP100" s="336"/>
      <c r="CVQ100" s="336"/>
      <c r="CVR100" s="336"/>
      <c r="CVS100" s="336"/>
      <c r="CVT100" s="336"/>
      <c r="CVU100" s="336"/>
      <c r="CVV100" s="336"/>
      <c r="CVW100" s="336"/>
      <c r="CVX100" s="336"/>
      <c r="CVY100" s="336"/>
      <c r="CVZ100" s="336"/>
      <c r="CWA100" s="336"/>
      <c r="CWB100" s="336"/>
      <c r="CWC100" s="336"/>
      <c r="CWD100" s="336"/>
      <c r="CWE100" s="336"/>
      <c r="CWF100" s="336"/>
      <c r="CWG100" s="336"/>
      <c r="CWH100" s="336"/>
      <c r="CWI100" s="336"/>
      <c r="CWJ100" s="336"/>
      <c r="CWK100" s="336"/>
      <c r="CWL100" s="336"/>
      <c r="CWM100" s="336"/>
      <c r="CWN100" s="336"/>
      <c r="CWO100" s="336"/>
      <c r="CWP100" s="336"/>
      <c r="CWQ100" s="336"/>
      <c r="CWR100" s="336"/>
      <c r="CWS100" s="336"/>
      <c r="CWT100" s="336"/>
      <c r="CWU100" s="336"/>
      <c r="CWV100" s="336"/>
      <c r="CWW100" s="336"/>
      <c r="CWX100" s="336"/>
      <c r="CWY100" s="336"/>
      <c r="CWZ100" s="336"/>
      <c r="CXA100" s="336"/>
      <c r="CXB100" s="336"/>
      <c r="CXC100" s="336"/>
      <c r="CXD100" s="336"/>
      <c r="CXE100" s="336"/>
      <c r="CXF100" s="336"/>
      <c r="CXG100" s="336"/>
      <c r="CXH100" s="336"/>
      <c r="CXI100" s="336"/>
      <c r="CXJ100" s="336"/>
      <c r="CXK100" s="336"/>
      <c r="CXL100" s="336"/>
      <c r="CXM100" s="336"/>
      <c r="CXN100" s="336"/>
      <c r="CXO100" s="336"/>
      <c r="CXP100" s="336"/>
      <c r="CXQ100" s="336"/>
      <c r="CXR100" s="336"/>
      <c r="CXS100" s="336"/>
      <c r="CXT100" s="336"/>
      <c r="CXU100" s="336"/>
      <c r="CXV100" s="336"/>
      <c r="CXW100" s="336"/>
      <c r="CXX100" s="336"/>
      <c r="CXY100" s="336"/>
      <c r="CXZ100" s="336"/>
      <c r="CYA100" s="336"/>
      <c r="CYB100" s="336"/>
      <c r="CYC100" s="336"/>
      <c r="CYD100" s="336"/>
      <c r="CYE100" s="336"/>
      <c r="CYF100" s="336"/>
      <c r="CYG100" s="336"/>
      <c r="CYH100" s="336"/>
      <c r="CYI100" s="336"/>
      <c r="CYJ100" s="336"/>
      <c r="CYK100" s="336"/>
      <c r="CYL100" s="336"/>
      <c r="CYM100" s="336"/>
      <c r="CYN100" s="336"/>
      <c r="CYO100" s="336"/>
      <c r="CYP100" s="336"/>
      <c r="CYQ100" s="336"/>
      <c r="CYR100" s="336"/>
      <c r="CYS100" s="336"/>
      <c r="CYT100" s="336"/>
      <c r="CYU100" s="336"/>
      <c r="CYV100" s="336"/>
      <c r="CYW100" s="336"/>
      <c r="CYX100" s="336"/>
      <c r="CYY100" s="336"/>
      <c r="CYZ100" s="336"/>
      <c r="CZA100" s="336"/>
      <c r="CZB100" s="336"/>
      <c r="CZC100" s="336"/>
      <c r="CZD100" s="336"/>
      <c r="CZE100" s="336"/>
      <c r="CZF100" s="336"/>
      <c r="CZG100" s="336"/>
      <c r="CZH100" s="336"/>
      <c r="CZI100" s="336"/>
      <c r="CZJ100" s="336"/>
      <c r="CZK100" s="336"/>
      <c r="CZL100" s="336"/>
      <c r="CZM100" s="336"/>
      <c r="CZN100" s="336"/>
      <c r="CZO100" s="336"/>
      <c r="CZP100" s="336"/>
      <c r="CZQ100" s="336"/>
      <c r="CZR100" s="336"/>
      <c r="CZS100" s="336"/>
      <c r="CZT100" s="336"/>
      <c r="CZU100" s="336"/>
      <c r="CZV100" s="336"/>
      <c r="CZW100" s="336"/>
      <c r="CZX100" s="336"/>
      <c r="CZY100" s="336"/>
      <c r="CZZ100" s="336"/>
      <c r="DAA100" s="336"/>
      <c r="DAB100" s="336"/>
      <c r="DAC100" s="336"/>
      <c r="DAD100" s="336"/>
      <c r="DAE100" s="336"/>
      <c r="DAF100" s="336"/>
      <c r="DAG100" s="336"/>
      <c r="DAH100" s="336"/>
      <c r="DAI100" s="336"/>
      <c r="DAJ100" s="336"/>
      <c r="DAK100" s="336"/>
      <c r="DAL100" s="336"/>
      <c r="DAM100" s="336"/>
      <c r="DAN100" s="336"/>
      <c r="DAO100" s="336"/>
      <c r="DAP100" s="336"/>
      <c r="DAQ100" s="336"/>
      <c r="DAR100" s="336"/>
      <c r="DAS100" s="336"/>
      <c r="DAT100" s="336"/>
      <c r="DAU100" s="336"/>
      <c r="DAV100" s="336"/>
      <c r="DAW100" s="336"/>
      <c r="DAX100" s="336"/>
      <c r="DAY100" s="336"/>
      <c r="DAZ100" s="336"/>
      <c r="DBA100" s="336"/>
      <c r="DBB100" s="336"/>
      <c r="DBC100" s="336"/>
      <c r="DBD100" s="336"/>
      <c r="DBE100" s="336"/>
      <c r="DBF100" s="336"/>
      <c r="DBG100" s="336"/>
      <c r="DBH100" s="336"/>
      <c r="DBI100" s="336"/>
      <c r="DBJ100" s="336"/>
      <c r="DBK100" s="336"/>
      <c r="DBL100" s="336"/>
      <c r="DBM100" s="336"/>
      <c r="DBN100" s="336"/>
      <c r="DBO100" s="336"/>
      <c r="DBP100" s="336"/>
      <c r="DBQ100" s="336"/>
      <c r="DBR100" s="336"/>
      <c r="DBS100" s="336"/>
      <c r="DBT100" s="336"/>
      <c r="DBU100" s="336"/>
      <c r="DBV100" s="336"/>
      <c r="DBW100" s="336"/>
      <c r="DBX100" s="336"/>
      <c r="DBY100" s="336"/>
      <c r="DBZ100" s="336"/>
      <c r="DCA100" s="336"/>
      <c r="DCB100" s="336"/>
      <c r="DCC100" s="336"/>
      <c r="DCD100" s="336"/>
      <c r="DCE100" s="336"/>
      <c r="DCF100" s="336"/>
      <c r="DCG100" s="336"/>
      <c r="DCH100" s="336"/>
      <c r="DCI100" s="336"/>
      <c r="DCJ100" s="336"/>
      <c r="DCK100" s="336"/>
      <c r="DCL100" s="336"/>
      <c r="DCM100" s="336"/>
      <c r="DCN100" s="336"/>
      <c r="DCO100" s="336"/>
      <c r="DCP100" s="336"/>
      <c r="DCQ100" s="336"/>
      <c r="DCR100" s="336"/>
      <c r="DCS100" s="336"/>
      <c r="DCT100" s="336"/>
      <c r="DCU100" s="336"/>
      <c r="DCV100" s="336"/>
      <c r="DCW100" s="336"/>
      <c r="DCX100" s="336"/>
      <c r="DCY100" s="336"/>
      <c r="DCZ100" s="336"/>
      <c r="DDA100" s="336"/>
      <c r="DDB100" s="336"/>
      <c r="DDC100" s="336"/>
      <c r="DDD100" s="336"/>
      <c r="DDE100" s="336"/>
      <c r="DDF100" s="336"/>
      <c r="DDG100" s="336"/>
      <c r="DDH100" s="336"/>
      <c r="DDI100" s="336"/>
      <c r="DDJ100" s="336"/>
      <c r="DDK100" s="336"/>
      <c r="DDL100" s="336"/>
      <c r="DDM100" s="336"/>
      <c r="DDN100" s="336"/>
      <c r="DDO100" s="336"/>
      <c r="DDP100" s="336"/>
      <c r="DDQ100" s="336"/>
      <c r="DDR100" s="336"/>
      <c r="DDS100" s="336"/>
      <c r="DDT100" s="336"/>
      <c r="DDU100" s="336"/>
      <c r="DDV100" s="336"/>
      <c r="DDW100" s="336"/>
      <c r="DDX100" s="336"/>
      <c r="DDY100" s="336"/>
      <c r="DDZ100" s="336"/>
      <c r="DEA100" s="336"/>
      <c r="DEB100" s="336"/>
      <c r="DEC100" s="336"/>
      <c r="DED100" s="336"/>
      <c r="DEE100" s="336"/>
      <c r="DEF100" s="336"/>
      <c r="DEG100" s="336"/>
      <c r="DEH100" s="336"/>
      <c r="DEI100" s="336"/>
      <c r="DEJ100" s="336"/>
      <c r="DEK100" s="336"/>
      <c r="DEL100" s="336"/>
      <c r="DEM100" s="336"/>
      <c r="DEN100" s="336"/>
      <c r="DEO100" s="336"/>
      <c r="DEP100" s="336"/>
      <c r="DEQ100" s="336"/>
      <c r="DER100" s="336"/>
      <c r="DES100" s="336"/>
      <c r="DET100" s="336"/>
      <c r="DEU100" s="336"/>
      <c r="DEV100" s="336"/>
      <c r="DEW100" s="336"/>
      <c r="DEX100" s="336"/>
      <c r="DEY100" s="336"/>
      <c r="DEZ100" s="336"/>
      <c r="DFA100" s="336"/>
      <c r="DFB100" s="336"/>
      <c r="DFC100" s="336"/>
      <c r="DFD100" s="336"/>
      <c r="DFE100" s="336"/>
      <c r="DFF100" s="336"/>
      <c r="DFG100" s="336"/>
      <c r="DFH100" s="336"/>
      <c r="DFI100" s="336"/>
      <c r="DFJ100" s="336"/>
      <c r="DFK100" s="336"/>
      <c r="DFL100" s="336"/>
      <c r="DFM100" s="336"/>
      <c r="DFN100" s="336"/>
      <c r="DFO100" s="336"/>
      <c r="DFP100" s="336"/>
      <c r="DFQ100" s="336"/>
      <c r="DFR100" s="336"/>
      <c r="DFS100" s="336"/>
      <c r="DFT100" s="336"/>
      <c r="DFU100" s="336"/>
      <c r="DFV100" s="336"/>
      <c r="DFW100" s="336"/>
      <c r="DFX100" s="336"/>
      <c r="DFY100" s="336"/>
      <c r="DFZ100" s="336"/>
      <c r="DGA100" s="336"/>
      <c r="DGB100" s="336"/>
      <c r="DGC100" s="336"/>
      <c r="DGD100" s="336"/>
      <c r="DGE100" s="336"/>
      <c r="DGF100" s="336"/>
      <c r="DGG100" s="336"/>
      <c r="DGH100" s="336"/>
      <c r="DGI100" s="336"/>
      <c r="DGJ100" s="336"/>
      <c r="DGK100" s="336"/>
      <c r="DGL100" s="336"/>
      <c r="DGM100" s="336"/>
      <c r="DGN100" s="336"/>
      <c r="DGO100" s="336"/>
      <c r="DGP100" s="336"/>
      <c r="DGQ100" s="336"/>
      <c r="DGR100" s="336"/>
      <c r="DGS100" s="336"/>
      <c r="DGT100" s="336"/>
      <c r="DGU100" s="336"/>
      <c r="DGV100" s="336"/>
      <c r="DGW100" s="336"/>
      <c r="DGX100" s="336"/>
      <c r="DGY100" s="336"/>
      <c r="DGZ100" s="336"/>
      <c r="DHA100" s="336"/>
      <c r="DHB100" s="336"/>
      <c r="DHC100" s="336"/>
      <c r="DHD100" s="336"/>
      <c r="DHE100" s="336"/>
      <c r="DHF100" s="336"/>
      <c r="DHG100" s="336"/>
      <c r="DHH100" s="336"/>
      <c r="DHI100" s="336"/>
      <c r="DHJ100" s="336"/>
      <c r="DHK100" s="336"/>
      <c r="DHL100" s="336"/>
      <c r="DHM100" s="336"/>
      <c r="DHN100" s="336"/>
      <c r="DHO100" s="336"/>
      <c r="DHP100" s="336"/>
      <c r="DHQ100" s="336"/>
      <c r="DHR100" s="336"/>
      <c r="DHS100" s="336"/>
      <c r="DHT100" s="336"/>
      <c r="DHU100" s="336"/>
      <c r="DHV100" s="336"/>
      <c r="DHW100" s="336"/>
      <c r="DHX100" s="336"/>
      <c r="DHY100" s="336"/>
      <c r="DHZ100" s="336"/>
      <c r="DIA100" s="336"/>
      <c r="DIB100" s="336"/>
      <c r="DIC100" s="336"/>
      <c r="DID100" s="336"/>
      <c r="DIE100" s="336"/>
      <c r="DIF100" s="336"/>
      <c r="DIG100" s="336"/>
      <c r="DIH100" s="336"/>
      <c r="DII100" s="336"/>
      <c r="DIJ100" s="336"/>
      <c r="DIK100" s="336"/>
      <c r="DIL100" s="336"/>
      <c r="DIM100" s="336"/>
      <c r="DIN100" s="336"/>
      <c r="DIO100" s="336"/>
      <c r="DIP100" s="336"/>
      <c r="DIQ100" s="336"/>
      <c r="DIR100" s="336"/>
      <c r="DIS100" s="336"/>
      <c r="DIT100" s="336"/>
      <c r="DIU100" s="336"/>
      <c r="DIV100" s="336"/>
      <c r="DIW100" s="336"/>
      <c r="DIX100" s="336"/>
      <c r="DIY100" s="336"/>
      <c r="DIZ100" s="336"/>
      <c r="DJA100" s="336"/>
      <c r="DJB100" s="336"/>
      <c r="DJC100" s="336"/>
      <c r="DJD100" s="336"/>
      <c r="DJE100" s="336"/>
      <c r="DJF100" s="336"/>
      <c r="DJG100" s="336"/>
      <c r="DJH100" s="336"/>
      <c r="DJI100" s="336"/>
      <c r="DJJ100" s="336"/>
      <c r="DJK100" s="336"/>
      <c r="DJL100" s="336"/>
      <c r="DJM100" s="336"/>
      <c r="DJN100" s="336"/>
      <c r="DJO100" s="336"/>
      <c r="DJP100" s="336"/>
      <c r="DJQ100" s="336"/>
      <c r="DJR100" s="336"/>
      <c r="DJS100" s="336"/>
      <c r="DJT100" s="336"/>
      <c r="DJU100" s="336"/>
      <c r="DJV100" s="336"/>
      <c r="DJW100" s="336"/>
      <c r="DJX100" s="336"/>
      <c r="DJY100" s="336"/>
      <c r="DJZ100" s="336"/>
      <c r="DKA100" s="336"/>
      <c r="DKB100" s="336"/>
      <c r="DKC100" s="336"/>
      <c r="DKD100" s="336"/>
      <c r="DKE100" s="336"/>
      <c r="DKF100" s="336"/>
      <c r="DKG100" s="336"/>
      <c r="DKH100" s="336"/>
      <c r="DKI100" s="336"/>
      <c r="DKJ100" s="336"/>
      <c r="DKK100" s="336"/>
      <c r="DKL100" s="336"/>
      <c r="DKM100" s="336"/>
      <c r="DKN100" s="336"/>
      <c r="DKO100" s="336"/>
      <c r="DKP100" s="336"/>
      <c r="DKQ100" s="336"/>
      <c r="DKR100" s="336"/>
      <c r="DKS100" s="336"/>
      <c r="DKT100" s="336"/>
      <c r="DKU100" s="336"/>
      <c r="DKV100" s="336"/>
      <c r="DKW100" s="336"/>
      <c r="DKX100" s="336"/>
      <c r="DKY100" s="336"/>
      <c r="DKZ100" s="336"/>
      <c r="DLA100" s="336"/>
      <c r="DLB100" s="336"/>
      <c r="DLC100" s="336"/>
      <c r="DLD100" s="336"/>
      <c r="DLE100" s="336"/>
      <c r="DLF100" s="336"/>
      <c r="DLG100" s="336"/>
      <c r="DLH100" s="336"/>
      <c r="DLI100" s="336"/>
      <c r="DLJ100" s="336"/>
      <c r="DLK100" s="336"/>
      <c r="DLL100" s="336"/>
      <c r="DLM100" s="336"/>
      <c r="DLN100" s="336"/>
      <c r="DLO100" s="336"/>
      <c r="DLP100" s="336"/>
      <c r="DLQ100" s="336"/>
      <c r="DLR100" s="336"/>
      <c r="DLS100" s="336"/>
      <c r="DLT100" s="336"/>
      <c r="DLU100" s="336"/>
      <c r="DLV100" s="336"/>
      <c r="DLW100" s="336"/>
      <c r="DLX100" s="336"/>
      <c r="DLY100" s="336"/>
      <c r="DLZ100" s="336"/>
      <c r="DMA100" s="336"/>
      <c r="DMB100" s="336"/>
      <c r="DMC100" s="336"/>
      <c r="DMD100" s="336"/>
      <c r="DME100" s="336"/>
      <c r="DMF100" s="336"/>
      <c r="DMG100" s="336"/>
      <c r="DMH100" s="336"/>
      <c r="DMI100" s="336"/>
      <c r="DMJ100" s="336"/>
      <c r="DMK100" s="336"/>
      <c r="DML100" s="336"/>
      <c r="DMM100" s="336"/>
      <c r="DMN100" s="336"/>
      <c r="DMO100" s="336"/>
      <c r="DMP100" s="336"/>
      <c r="DMQ100" s="336"/>
      <c r="DMR100" s="336"/>
      <c r="DMS100" s="336"/>
      <c r="DMT100" s="336"/>
      <c r="DMU100" s="336"/>
      <c r="DMV100" s="336"/>
      <c r="DMW100" s="336"/>
      <c r="DMX100" s="336"/>
      <c r="DMY100" s="336"/>
      <c r="DMZ100" s="336"/>
      <c r="DNA100" s="336"/>
      <c r="DNB100" s="336"/>
      <c r="DNC100" s="336"/>
      <c r="DND100" s="336"/>
      <c r="DNE100" s="336"/>
      <c r="DNF100" s="336"/>
      <c r="DNG100" s="336"/>
      <c r="DNH100" s="336"/>
      <c r="DNI100" s="336"/>
      <c r="DNJ100" s="336"/>
      <c r="DNK100" s="336"/>
      <c r="DNL100" s="336"/>
      <c r="DNM100" s="336"/>
      <c r="DNN100" s="336"/>
      <c r="DNO100" s="336"/>
      <c r="DNP100" s="336"/>
      <c r="DNQ100" s="336"/>
      <c r="DNR100" s="336"/>
      <c r="DNS100" s="336"/>
      <c r="DNT100" s="336"/>
      <c r="DNU100" s="336"/>
      <c r="DNV100" s="336"/>
      <c r="DNW100" s="336"/>
      <c r="DNX100" s="336"/>
      <c r="DNY100" s="336"/>
      <c r="DNZ100" s="336"/>
      <c r="DOA100" s="336"/>
      <c r="DOB100" s="336"/>
      <c r="DOC100" s="336"/>
      <c r="DOD100" s="336"/>
      <c r="DOE100" s="336"/>
      <c r="DOF100" s="336"/>
      <c r="DOG100" s="336"/>
      <c r="DOH100" s="336"/>
      <c r="DOI100" s="336"/>
      <c r="DOJ100" s="336"/>
      <c r="DOK100" s="336"/>
      <c r="DOL100" s="336"/>
      <c r="DOM100" s="336"/>
      <c r="DON100" s="336"/>
      <c r="DOO100" s="336"/>
      <c r="DOP100" s="336"/>
      <c r="DOQ100" s="336"/>
      <c r="DOR100" s="336"/>
      <c r="DOS100" s="336"/>
      <c r="DOT100" s="336"/>
      <c r="DOU100" s="336"/>
      <c r="DOV100" s="336"/>
      <c r="DOW100" s="336"/>
      <c r="DOX100" s="336"/>
      <c r="DOY100" s="336"/>
      <c r="DOZ100" s="336"/>
      <c r="DPA100" s="336"/>
      <c r="DPB100" s="336"/>
      <c r="DPC100" s="336"/>
      <c r="DPD100" s="336"/>
      <c r="DPE100" s="336"/>
      <c r="DPF100" s="336"/>
      <c r="DPG100" s="336"/>
      <c r="DPH100" s="336"/>
      <c r="DPI100" s="336"/>
      <c r="DPJ100" s="336"/>
      <c r="DPK100" s="336"/>
      <c r="DPL100" s="336"/>
      <c r="DPM100" s="336"/>
      <c r="DPN100" s="336"/>
      <c r="DPO100" s="336"/>
      <c r="DPP100" s="336"/>
      <c r="DPQ100" s="336"/>
      <c r="DPR100" s="336"/>
      <c r="DPS100" s="336"/>
      <c r="DPT100" s="336"/>
      <c r="DPU100" s="336"/>
      <c r="DPV100" s="336"/>
      <c r="DPW100" s="336"/>
      <c r="DPX100" s="336"/>
      <c r="DPY100" s="336"/>
      <c r="DPZ100" s="336"/>
      <c r="DQA100" s="336"/>
      <c r="DQB100" s="336"/>
      <c r="DQC100" s="336"/>
      <c r="DQD100" s="336"/>
      <c r="DQE100" s="336"/>
      <c r="DQF100" s="336"/>
      <c r="DQG100" s="336"/>
      <c r="DQH100" s="336"/>
      <c r="DQI100" s="336"/>
      <c r="DQJ100" s="336"/>
      <c r="DQK100" s="336"/>
      <c r="DQL100" s="336"/>
      <c r="DQM100" s="336"/>
      <c r="DQN100" s="336"/>
      <c r="DQO100" s="336"/>
      <c r="DQP100" s="336"/>
      <c r="DQQ100" s="336"/>
      <c r="DQR100" s="336"/>
      <c r="DQS100" s="336"/>
      <c r="DQT100" s="336"/>
      <c r="DQU100" s="336"/>
      <c r="DQV100" s="336"/>
      <c r="DQW100" s="336"/>
      <c r="DQX100" s="336"/>
      <c r="DQY100" s="336"/>
      <c r="DQZ100" s="336"/>
      <c r="DRA100" s="336"/>
      <c r="DRB100" s="336"/>
      <c r="DRC100" s="336"/>
      <c r="DRD100" s="336"/>
      <c r="DRE100" s="336"/>
      <c r="DRF100" s="336"/>
      <c r="DRG100" s="336"/>
      <c r="DRH100" s="336"/>
      <c r="DRI100" s="336"/>
      <c r="DRJ100" s="336"/>
      <c r="DRK100" s="336"/>
      <c r="DRL100" s="336"/>
      <c r="DRM100" s="336"/>
      <c r="DRN100" s="336"/>
      <c r="DRO100" s="336"/>
      <c r="DRP100" s="336"/>
      <c r="DRQ100" s="336"/>
      <c r="DRR100" s="336"/>
      <c r="DRS100" s="336"/>
      <c r="DRT100" s="336"/>
      <c r="DRU100" s="336"/>
      <c r="DRV100" s="336"/>
      <c r="DRW100" s="336"/>
      <c r="DRX100" s="336"/>
      <c r="DRY100" s="336"/>
      <c r="DRZ100" s="336"/>
      <c r="DSA100" s="336"/>
      <c r="DSB100" s="336"/>
      <c r="DSC100" s="336"/>
      <c r="DSD100" s="336"/>
      <c r="DSE100" s="336"/>
      <c r="DSF100" s="336"/>
      <c r="DSG100" s="336"/>
      <c r="DSH100" s="336"/>
      <c r="DSI100" s="336"/>
      <c r="DSJ100" s="336"/>
      <c r="DSK100" s="336"/>
      <c r="DSL100" s="336"/>
      <c r="DSM100" s="336"/>
      <c r="DSN100" s="336"/>
      <c r="DSO100" s="336"/>
      <c r="DSP100" s="336"/>
      <c r="DSQ100" s="336"/>
      <c r="DSR100" s="336"/>
      <c r="DSS100" s="336"/>
      <c r="DST100" s="336"/>
      <c r="DSU100" s="336"/>
      <c r="DSV100" s="336"/>
      <c r="DSW100" s="336"/>
      <c r="DSX100" s="336"/>
      <c r="DSY100" s="336"/>
      <c r="DSZ100" s="336"/>
      <c r="DTA100" s="336"/>
      <c r="DTB100" s="336"/>
      <c r="DTC100" s="336"/>
      <c r="DTD100" s="336"/>
      <c r="DTE100" s="336"/>
      <c r="DTF100" s="336"/>
      <c r="DTG100" s="336"/>
      <c r="DTH100" s="336"/>
      <c r="DTI100" s="336"/>
      <c r="DTJ100" s="336"/>
      <c r="DTK100" s="336"/>
      <c r="DTL100" s="336"/>
      <c r="DTM100" s="336"/>
      <c r="DTN100" s="336"/>
      <c r="DTO100" s="336"/>
      <c r="DTP100" s="336"/>
      <c r="DTQ100" s="336"/>
      <c r="DTR100" s="336"/>
      <c r="DTS100" s="336"/>
      <c r="DTT100" s="336"/>
      <c r="DTU100" s="336"/>
      <c r="DTV100" s="336"/>
      <c r="DTW100" s="336"/>
      <c r="DTX100" s="336"/>
      <c r="DTY100" s="336"/>
      <c r="DTZ100" s="336"/>
      <c r="DUA100" s="336"/>
      <c r="DUB100" s="336"/>
      <c r="DUC100" s="336"/>
      <c r="DUD100" s="336"/>
      <c r="DUE100" s="336"/>
      <c r="DUF100" s="336"/>
      <c r="DUG100" s="336"/>
      <c r="DUH100" s="336"/>
      <c r="DUI100" s="336"/>
      <c r="DUJ100" s="336"/>
      <c r="DUK100" s="336"/>
      <c r="DUL100" s="336"/>
      <c r="DUM100" s="336"/>
      <c r="DUN100" s="336"/>
      <c r="DUO100" s="336"/>
      <c r="DUP100" s="336"/>
      <c r="DUQ100" s="336"/>
      <c r="DUR100" s="336"/>
      <c r="DUS100" s="336"/>
      <c r="DUT100" s="336"/>
      <c r="DUU100" s="336"/>
      <c r="DUV100" s="336"/>
      <c r="DUW100" s="336"/>
      <c r="DUX100" s="336"/>
      <c r="DUY100" s="336"/>
      <c r="DUZ100" s="336"/>
      <c r="DVA100" s="336"/>
      <c r="DVB100" s="336"/>
      <c r="DVC100" s="336"/>
      <c r="DVD100" s="336"/>
      <c r="DVE100" s="336"/>
      <c r="DVF100" s="336"/>
      <c r="DVG100" s="336"/>
      <c r="DVH100" s="336"/>
      <c r="DVI100" s="336"/>
      <c r="DVJ100" s="336"/>
      <c r="DVK100" s="336"/>
      <c r="DVL100" s="336"/>
      <c r="DVM100" s="336"/>
      <c r="DVN100" s="336"/>
      <c r="DVO100" s="336"/>
      <c r="DVP100" s="336"/>
      <c r="DVQ100" s="336"/>
      <c r="DVR100" s="336"/>
      <c r="DVS100" s="336"/>
      <c r="DVT100" s="336"/>
      <c r="DVU100" s="336"/>
      <c r="DVV100" s="336"/>
      <c r="DVW100" s="336"/>
      <c r="DVX100" s="336"/>
      <c r="DVY100" s="336"/>
      <c r="DVZ100" s="336"/>
      <c r="DWA100" s="336"/>
      <c r="DWB100" s="336"/>
      <c r="DWC100" s="336"/>
      <c r="DWD100" s="336"/>
      <c r="DWE100" s="336"/>
      <c r="DWF100" s="336"/>
      <c r="DWG100" s="336"/>
      <c r="DWH100" s="336"/>
      <c r="DWI100" s="336"/>
      <c r="DWJ100" s="336"/>
      <c r="DWK100" s="336"/>
      <c r="DWL100" s="336"/>
      <c r="DWM100" s="336"/>
      <c r="DWN100" s="336"/>
      <c r="DWO100" s="336"/>
      <c r="DWP100" s="336"/>
      <c r="DWQ100" s="336"/>
      <c r="DWR100" s="336"/>
      <c r="DWS100" s="336"/>
      <c r="DWT100" s="336"/>
      <c r="DWU100" s="336"/>
      <c r="DWV100" s="336"/>
      <c r="DWW100" s="336"/>
      <c r="DWX100" s="336"/>
      <c r="DWY100" s="336"/>
      <c r="DWZ100" s="336"/>
      <c r="DXA100" s="336"/>
      <c r="DXB100" s="336"/>
      <c r="DXC100" s="336"/>
      <c r="DXD100" s="336"/>
      <c r="DXE100" s="336"/>
      <c r="DXF100" s="336"/>
      <c r="DXG100" s="336"/>
      <c r="DXH100" s="336"/>
      <c r="DXI100" s="336"/>
      <c r="DXJ100" s="336"/>
      <c r="DXK100" s="336"/>
      <c r="DXL100" s="336"/>
      <c r="DXM100" s="336"/>
      <c r="DXN100" s="336"/>
      <c r="DXO100" s="336"/>
      <c r="DXP100" s="336"/>
      <c r="DXQ100" s="336"/>
      <c r="DXR100" s="336"/>
      <c r="DXS100" s="336"/>
      <c r="DXT100" s="336"/>
      <c r="DXU100" s="336"/>
      <c r="DXV100" s="336"/>
      <c r="DXW100" s="336"/>
      <c r="DXX100" s="336"/>
      <c r="DXY100" s="336"/>
      <c r="DXZ100" s="336"/>
      <c r="DYA100" s="336"/>
      <c r="DYB100" s="336"/>
      <c r="DYC100" s="336"/>
      <c r="DYD100" s="336"/>
      <c r="DYE100" s="336"/>
      <c r="DYF100" s="336"/>
      <c r="DYG100" s="336"/>
      <c r="DYH100" s="336"/>
      <c r="DYI100" s="336"/>
      <c r="DYJ100" s="336"/>
      <c r="DYK100" s="336"/>
      <c r="DYL100" s="336"/>
      <c r="DYM100" s="336"/>
      <c r="DYN100" s="336"/>
      <c r="DYO100" s="336"/>
      <c r="DYP100" s="336"/>
      <c r="DYQ100" s="336"/>
      <c r="DYR100" s="336"/>
      <c r="DYS100" s="336"/>
      <c r="DYT100" s="336"/>
      <c r="DYU100" s="336"/>
      <c r="DYV100" s="336"/>
      <c r="DYW100" s="336"/>
      <c r="DYX100" s="336"/>
      <c r="DYY100" s="336"/>
      <c r="DYZ100" s="336"/>
      <c r="DZA100" s="336"/>
      <c r="DZB100" s="336"/>
      <c r="DZC100" s="336"/>
      <c r="DZD100" s="336"/>
      <c r="DZE100" s="336"/>
      <c r="DZF100" s="336"/>
      <c r="DZG100" s="336"/>
      <c r="DZH100" s="336"/>
      <c r="DZI100" s="336"/>
      <c r="DZJ100" s="336"/>
      <c r="DZK100" s="336"/>
      <c r="DZL100" s="336"/>
      <c r="DZM100" s="336"/>
      <c r="DZN100" s="336"/>
      <c r="DZO100" s="336"/>
      <c r="DZP100" s="336"/>
      <c r="DZQ100" s="336"/>
      <c r="DZR100" s="336"/>
      <c r="DZS100" s="336"/>
      <c r="DZT100" s="336"/>
      <c r="DZU100" s="336"/>
      <c r="DZV100" s="336"/>
      <c r="DZW100" s="336"/>
      <c r="DZX100" s="336"/>
      <c r="DZY100" s="336"/>
      <c r="DZZ100" s="336"/>
      <c r="EAA100" s="336"/>
      <c r="EAB100" s="336"/>
      <c r="EAC100" s="336"/>
      <c r="EAD100" s="336"/>
      <c r="EAE100" s="336"/>
      <c r="EAF100" s="336"/>
      <c r="EAG100" s="336"/>
      <c r="EAH100" s="336"/>
      <c r="EAI100" s="336"/>
      <c r="EAJ100" s="336"/>
      <c r="EAK100" s="336"/>
      <c r="EAL100" s="336"/>
      <c r="EAM100" s="336"/>
      <c r="EAN100" s="336"/>
      <c r="EAO100" s="336"/>
      <c r="EAP100" s="336"/>
      <c r="EAQ100" s="336"/>
      <c r="EAR100" s="336"/>
      <c r="EAS100" s="336"/>
      <c r="EAT100" s="336"/>
      <c r="EAU100" s="336"/>
      <c r="EAV100" s="336"/>
      <c r="EAW100" s="336"/>
      <c r="EAX100" s="336"/>
      <c r="EAY100" s="336"/>
      <c r="EAZ100" s="336"/>
      <c r="EBA100" s="336"/>
      <c r="EBB100" s="336"/>
      <c r="EBC100" s="336"/>
      <c r="EBD100" s="336"/>
      <c r="EBE100" s="336"/>
      <c r="EBF100" s="336"/>
      <c r="EBG100" s="336"/>
      <c r="EBH100" s="336"/>
      <c r="EBI100" s="336"/>
      <c r="EBJ100" s="336"/>
      <c r="EBK100" s="336"/>
      <c r="EBL100" s="336"/>
      <c r="EBM100" s="336"/>
      <c r="EBN100" s="336"/>
      <c r="EBO100" s="336"/>
      <c r="EBP100" s="336"/>
      <c r="EBQ100" s="336"/>
      <c r="EBR100" s="336"/>
      <c r="EBS100" s="336"/>
      <c r="EBT100" s="336"/>
      <c r="EBU100" s="336"/>
      <c r="EBV100" s="336"/>
      <c r="EBW100" s="336"/>
      <c r="EBX100" s="336"/>
      <c r="EBY100" s="336"/>
      <c r="EBZ100" s="336"/>
      <c r="ECA100" s="336"/>
      <c r="ECB100" s="336"/>
      <c r="ECC100" s="336"/>
      <c r="ECD100" s="336"/>
      <c r="ECE100" s="336"/>
      <c r="ECF100" s="336"/>
      <c r="ECG100" s="336"/>
      <c r="ECH100" s="336"/>
      <c r="ECI100" s="336"/>
      <c r="ECJ100" s="336"/>
      <c r="ECK100" s="336"/>
      <c r="ECL100" s="336"/>
      <c r="ECM100" s="336"/>
      <c r="ECN100" s="336"/>
      <c r="ECO100" s="336"/>
      <c r="ECP100" s="336"/>
      <c r="ECQ100" s="336"/>
      <c r="ECR100" s="336"/>
      <c r="ECS100" s="336"/>
      <c r="ECT100" s="336"/>
      <c r="ECU100" s="336"/>
      <c r="ECV100" s="336"/>
      <c r="ECW100" s="336"/>
      <c r="ECX100" s="336"/>
      <c r="ECY100" s="336"/>
      <c r="ECZ100" s="336"/>
      <c r="EDA100" s="336"/>
      <c r="EDB100" s="336"/>
      <c r="EDC100" s="336"/>
      <c r="EDD100" s="336"/>
      <c r="EDE100" s="336"/>
      <c r="EDF100" s="336"/>
      <c r="EDG100" s="336"/>
      <c r="EDH100" s="336"/>
      <c r="EDI100" s="336"/>
      <c r="EDJ100" s="336"/>
      <c r="EDK100" s="336"/>
      <c r="EDL100" s="336"/>
      <c r="EDM100" s="336"/>
      <c r="EDN100" s="336"/>
      <c r="EDO100" s="336"/>
      <c r="EDP100" s="336"/>
      <c r="EDQ100" s="336"/>
      <c r="EDR100" s="336"/>
      <c r="EDS100" s="336"/>
      <c r="EDT100" s="336"/>
      <c r="EDU100" s="336"/>
      <c r="EDV100" s="336"/>
      <c r="EDW100" s="336"/>
      <c r="EDX100" s="336"/>
      <c r="EDY100" s="336"/>
      <c r="EDZ100" s="336"/>
      <c r="EEA100" s="336"/>
      <c r="EEB100" s="336"/>
      <c r="EEC100" s="336"/>
      <c r="EED100" s="336"/>
      <c r="EEE100" s="336"/>
      <c r="EEF100" s="336"/>
      <c r="EEG100" s="336"/>
      <c r="EEH100" s="336"/>
      <c r="EEI100" s="336"/>
      <c r="EEJ100" s="336"/>
      <c r="EEK100" s="336"/>
      <c r="EEL100" s="336"/>
      <c r="EEM100" s="336"/>
      <c r="EEN100" s="336"/>
      <c r="EEO100" s="336"/>
      <c r="EEP100" s="336"/>
      <c r="EEQ100" s="336"/>
      <c r="EER100" s="336"/>
      <c r="EES100" s="336"/>
      <c r="EET100" s="336"/>
      <c r="EEU100" s="336"/>
      <c r="EEV100" s="336"/>
      <c r="EEW100" s="336"/>
      <c r="EEX100" s="336"/>
      <c r="EEY100" s="336"/>
      <c r="EEZ100" s="336"/>
      <c r="EFA100" s="336"/>
      <c r="EFB100" s="336"/>
      <c r="EFC100" s="336"/>
      <c r="EFD100" s="336"/>
      <c r="EFE100" s="336"/>
      <c r="EFF100" s="336"/>
      <c r="EFG100" s="336"/>
      <c r="EFH100" s="336"/>
      <c r="EFI100" s="336"/>
      <c r="EFJ100" s="336"/>
      <c r="EFK100" s="336"/>
      <c r="EFL100" s="336"/>
      <c r="EFM100" s="336"/>
      <c r="EFN100" s="336"/>
      <c r="EFO100" s="336"/>
      <c r="EFP100" s="336"/>
      <c r="EFQ100" s="336"/>
      <c r="EFR100" s="336"/>
      <c r="EFS100" s="336"/>
      <c r="EFT100" s="336"/>
      <c r="EFU100" s="336"/>
      <c r="EFV100" s="336"/>
      <c r="EFW100" s="336"/>
      <c r="EFX100" s="336"/>
      <c r="EFY100" s="336"/>
      <c r="EFZ100" s="336"/>
      <c r="EGA100" s="336"/>
      <c r="EGB100" s="336"/>
      <c r="EGC100" s="336"/>
      <c r="EGD100" s="336"/>
      <c r="EGE100" s="336"/>
      <c r="EGF100" s="336"/>
      <c r="EGG100" s="336"/>
      <c r="EGH100" s="336"/>
      <c r="EGI100" s="336"/>
      <c r="EGJ100" s="336"/>
      <c r="EGK100" s="336"/>
      <c r="EGL100" s="336"/>
      <c r="EGM100" s="336"/>
      <c r="EGN100" s="336"/>
      <c r="EGO100" s="336"/>
      <c r="EGP100" s="336"/>
      <c r="EGQ100" s="336"/>
      <c r="EGR100" s="336"/>
      <c r="EGS100" s="336"/>
      <c r="EGT100" s="336"/>
      <c r="EGU100" s="336"/>
      <c r="EGV100" s="336"/>
      <c r="EGW100" s="336"/>
      <c r="EGX100" s="336"/>
      <c r="EGY100" s="336"/>
      <c r="EGZ100" s="336"/>
      <c r="EHA100" s="336"/>
      <c r="EHB100" s="336"/>
      <c r="EHC100" s="336"/>
      <c r="EHD100" s="336"/>
      <c r="EHE100" s="336"/>
      <c r="EHF100" s="336"/>
      <c r="EHG100" s="336"/>
      <c r="EHH100" s="336"/>
      <c r="EHI100" s="336"/>
      <c r="EHJ100" s="336"/>
      <c r="EHK100" s="336"/>
      <c r="EHL100" s="336"/>
      <c r="EHM100" s="336"/>
      <c r="EHN100" s="336"/>
      <c r="EHO100" s="336"/>
      <c r="EHP100" s="336"/>
      <c r="EHQ100" s="336"/>
      <c r="EHR100" s="336"/>
      <c r="EHS100" s="336"/>
      <c r="EHT100" s="336"/>
      <c r="EHU100" s="336"/>
      <c r="EHV100" s="336"/>
      <c r="EHW100" s="336"/>
      <c r="EHX100" s="336"/>
      <c r="EHY100" s="336"/>
      <c r="EHZ100" s="336"/>
      <c r="EIA100" s="336"/>
      <c r="EIB100" s="336"/>
      <c r="EIC100" s="336"/>
      <c r="EID100" s="336"/>
      <c r="EIE100" s="336"/>
      <c r="EIF100" s="336"/>
      <c r="EIG100" s="336"/>
      <c r="EIH100" s="336"/>
      <c r="EII100" s="336"/>
      <c r="EIJ100" s="336"/>
      <c r="EIK100" s="336"/>
      <c r="EIL100" s="336"/>
      <c r="EIM100" s="336"/>
      <c r="EIN100" s="336"/>
      <c r="EIO100" s="336"/>
      <c r="EIP100" s="336"/>
      <c r="EIQ100" s="336"/>
      <c r="EIR100" s="336"/>
      <c r="EIS100" s="336"/>
      <c r="EIT100" s="336"/>
      <c r="EIU100" s="336"/>
      <c r="EIV100" s="336"/>
      <c r="EIW100" s="336"/>
      <c r="EIX100" s="336"/>
      <c r="EIY100" s="336"/>
      <c r="EIZ100" s="336"/>
      <c r="EJA100" s="336"/>
      <c r="EJB100" s="336"/>
      <c r="EJC100" s="336"/>
      <c r="EJD100" s="336"/>
      <c r="EJE100" s="336"/>
      <c r="EJF100" s="336"/>
      <c r="EJG100" s="336"/>
      <c r="EJH100" s="336"/>
      <c r="EJI100" s="336"/>
      <c r="EJJ100" s="336"/>
      <c r="EJK100" s="336"/>
      <c r="EJL100" s="336"/>
      <c r="EJM100" s="336"/>
      <c r="EJN100" s="336"/>
      <c r="EJO100" s="336"/>
      <c r="EJP100" s="336"/>
      <c r="EJQ100" s="336"/>
      <c r="EJR100" s="336"/>
      <c r="EJS100" s="336"/>
      <c r="EJT100" s="336"/>
      <c r="EJU100" s="336"/>
      <c r="EJV100" s="336"/>
      <c r="EJW100" s="336"/>
      <c r="EJX100" s="336"/>
      <c r="EJY100" s="336"/>
      <c r="EJZ100" s="336"/>
      <c r="EKA100" s="336"/>
      <c r="EKB100" s="336"/>
      <c r="EKC100" s="336"/>
      <c r="EKD100" s="336"/>
      <c r="EKE100" s="336"/>
      <c r="EKF100" s="336"/>
      <c r="EKG100" s="336"/>
      <c r="EKH100" s="336"/>
      <c r="EKI100" s="336"/>
      <c r="EKJ100" s="336"/>
      <c r="EKK100" s="336"/>
      <c r="EKL100" s="336"/>
      <c r="EKM100" s="336"/>
      <c r="EKN100" s="336"/>
      <c r="EKO100" s="336"/>
      <c r="EKP100" s="336"/>
      <c r="EKQ100" s="336"/>
      <c r="EKR100" s="336"/>
      <c r="EKS100" s="336"/>
      <c r="EKT100" s="336"/>
      <c r="EKU100" s="336"/>
      <c r="EKV100" s="336"/>
      <c r="EKW100" s="336"/>
      <c r="EKX100" s="336"/>
      <c r="EKY100" s="336"/>
      <c r="EKZ100" s="336"/>
      <c r="ELA100" s="336"/>
      <c r="ELB100" s="336"/>
      <c r="ELC100" s="336"/>
      <c r="ELD100" s="336"/>
      <c r="ELE100" s="336"/>
      <c r="ELF100" s="336"/>
      <c r="ELG100" s="336"/>
      <c r="ELH100" s="336"/>
      <c r="ELI100" s="336"/>
      <c r="ELJ100" s="336"/>
      <c r="ELK100" s="336"/>
      <c r="ELL100" s="336"/>
      <c r="ELM100" s="336"/>
      <c r="ELN100" s="336"/>
      <c r="ELO100" s="336"/>
      <c r="ELP100" s="336"/>
      <c r="ELQ100" s="336"/>
      <c r="ELR100" s="336"/>
      <c r="ELS100" s="336"/>
      <c r="ELT100" s="336"/>
      <c r="ELU100" s="336"/>
      <c r="ELV100" s="336"/>
      <c r="ELW100" s="336"/>
      <c r="ELX100" s="336"/>
      <c r="ELY100" s="336"/>
      <c r="ELZ100" s="336"/>
      <c r="EMA100" s="336"/>
      <c r="EMB100" s="336"/>
      <c r="EMC100" s="336"/>
      <c r="EMD100" s="336"/>
      <c r="EME100" s="336"/>
      <c r="EMF100" s="336"/>
      <c r="EMG100" s="336"/>
      <c r="EMH100" s="336"/>
      <c r="EMI100" s="336"/>
      <c r="EMJ100" s="336"/>
      <c r="EMK100" s="336"/>
      <c r="EML100" s="336"/>
      <c r="EMM100" s="336"/>
      <c r="EMN100" s="336"/>
      <c r="EMO100" s="336"/>
      <c r="EMP100" s="336"/>
      <c r="EMQ100" s="336"/>
      <c r="EMR100" s="336"/>
      <c r="EMS100" s="336"/>
      <c r="EMT100" s="336"/>
      <c r="EMU100" s="336"/>
      <c r="EMV100" s="336"/>
      <c r="EMW100" s="336"/>
      <c r="EMX100" s="336"/>
      <c r="EMY100" s="336"/>
      <c r="EMZ100" s="336"/>
      <c r="ENA100" s="336"/>
      <c r="ENB100" s="336"/>
      <c r="ENC100" s="336"/>
      <c r="END100" s="336"/>
      <c r="ENE100" s="336"/>
      <c r="ENF100" s="336"/>
      <c r="ENG100" s="336"/>
      <c r="ENH100" s="336"/>
      <c r="ENI100" s="336"/>
      <c r="ENJ100" s="336"/>
      <c r="ENK100" s="336"/>
      <c r="ENL100" s="336"/>
      <c r="ENM100" s="336"/>
      <c r="ENN100" s="336"/>
      <c r="ENO100" s="336"/>
      <c r="ENP100" s="336"/>
      <c r="ENQ100" s="336"/>
      <c r="ENR100" s="336"/>
      <c r="ENS100" s="336"/>
      <c r="ENT100" s="336"/>
      <c r="ENU100" s="336"/>
      <c r="ENV100" s="336"/>
      <c r="ENW100" s="336"/>
      <c r="ENX100" s="336"/>
      <c r="ENY100" s="336"/>
      <c r="ENZ100" s="336"/>
      <c r="EOA100" s="336"/>
      <c r="EOB100" s="336"/>
      <c r="EOC100" s="336"/>
      <c r="EOD100" s="336"/>
      <c r="EOE100" s="336"/>
      <c r="EOF100" s="336"/>
      <c r="EOG100" s="336"/>
      <c r="EOH100" s="336"/>
      <c r="EOI100" s="336"/>
      <c r="EOJ100" s="336"/>
      <c r="EOK100" s="336"/>
      <c r="EOL100" s="336"/>
      <c r="EOM100" s="336"/>
      <c r="EON100" s="336"/>
      <c r="EOO100" s="336"/>
      <c r="EOP100" s="336"/>
      <c r="EOQ100" s="336"/>
      <c r="EOR100" s="336"/>
      <c r="EOS100" s="336"/>
      <c r="EOT100" s="336"/>
      <c r="EOU100" s="336"/>
      <c r="EOV100" s="336"/>
      <c r="EOW100" s="336"/>
      <c r="EOX100" s="336"/>
      <c r="EOY100" s="336"/>
      <c r="EOZ100" s="336"/>
      <c r="EPA100" s="336"/>
      <c r="EPB100" s="336"/>
      <c r="EPC100" s="336"/>
      <c r="EPD100" s="336"/>
      <c r="EPE100" s="336"/>
      <c r="EPF100" s="336"/>
      <c r="EPG100" s="336"/>
      <c r="EPH100" s="336"/>
      <c r="EPI100" s="336"/>
      <c r="EPJ100" s="336"/>
      <c r="EPK100" s="336"/>
      <c r="EPL100" s="336"/>
      <c r="EPM100" s="336"/>
      <c r="EPN100" s="336"/>
      <c r="EPO100" s="336"/>
      <c r="EPP100" s="336"/>
      <c r="EPQ100" s="336"/>
      <c r="EPR100" s="336"/>
      <c r="EPS100" s="336"/>
      <c r="EPT100" s="336"/>
      <c r="EPU100" s="336"/>
      <c r="EPV100" s="336"/>
      <c r="EPW100" s="336"/>
      <c r="EPX100" s="336"/>
      <c r="EPY100" s="336"/>
      <c r="EPZ100" s="336"/>
      <c r="EQA100" s="336"/>
      <c r="EQB100" s="336"/>
      <c r="EQC100" s="336"/>
      <c r="EQD100" s="336"/>
      <c r="EQE100" s="336"/>
      <c r="EQF100" s="336"/>
      <c r="EQG100" s="336"/>
      <c r="EQH100" s="336"/>
      <c r="EQI100" s="336"/>
      <c r="EQJ100" s="336"/>
      <c r="EQK100" s="336"/>
      <c r="EQL100" s="336"/>
      <c r="EQM100" s="336"/>
      <c r="EQN100" s="336"/>
      <c r="EQO100" s="336"/>
      <c r="EQP100" s="336"/>
      <c r="EQQ100" s="336"/>
      <c r="EQR100" s="336"/>
      <c r="EQS100" s="336"/>
      <c r="EQT100" s="336"/>
      <c r="EQU100" s="336"/>
      <c r="EQV100" s="336"/>
      <c r="EQW100" s="336"/>
      <c r="EQX100" s="336"/>
      <c r="EQY100" s="336"/>
      <c r="EQZ100" s="336"/>
      <c r="ERA100" s="336"/>
      <c r="ERB100" s="336"/>
      <c r="ERC100" s="336"/>
      <c r="ERD100" s="336"/>
      <c r="ERE100" s="336"/>
      <c r="ERF100" s="336"/>
      <c r="ERG100" s="336"/>
      <c r="ERH100" s="336"/>
      <c r="ERI100" s="336"/>
      <c r="ERJ100" s="336"/>
      <c r="ERK100" s="336"/>
      <c r="ERL100" s="336"/>
      <c r="ERM100" s="336"/>
      <c r="ERN100" s="336"/>
      <c r="ERO100" s="336"/>
      <c r="ERP100" s="336"/>
      <c r="ERQ100" s="336"/>
      <c r="ERR100" s="336"/>
      <c r="ERS100" s="336"/>
      <c r="ERT100" s="336"/>
      <c r="ERU100" s="336"/>
      <c r="ERV100" s="336"/>
      <c r="ERW100" s="336"/>
      <c r="ERX100" s="336"/>
      <c r="ERY100" s="336"/>
      <c r="ERZ100" s="336"/>
      <c r="ESA100" s="336"/>
      <c r="ESB100" s="336"/>
      <c r="ESC100" s="336"/>
      <c r="ESD100" s="336"/>
      <c r="ESE100" s="336"/>
      <c r="ESF100" s="336"/>
      <c r="ESG100" s="336"/>
      <c r="ESH100" s="336"/>
      <c r="ESI100" s="336"/>
      <c r="ESJ100" s="336"/>
      <c r="ESK100" s="336"/>
      <c r="ESL100" s="336"/>
      <c r="ESM100" s="336"/>
      <c r="ESN100" s="336"/>
      <c r="ESO100" s="336"/>
      <c r="ESP100" s="336"/>
      <c r="ESQ100" s="336"/>
      <c r="ESR100" s="336"/>
      <c r="ESS100" s="336"/>
      <c r="EST100" s="336"/>
      <c r="ESU100" s="336"/>
      <c r="ESV100" s="336"/>
      <c r="ESW100" s="336"/>
      <c r="ESX100" s="336"/>
      <c r="ESY100" s="336"/>
      <c r="ESZ100" s="336"/>
      <c r="ETA100" s="336"/>
      <c r="ETB100" s="336"/>
      <c r="ETC100" s="336"/>
      <c r="ETD100" s="336"/>
      <c r="ETE100" s="336"/>
      <c r="ETF100" s="336"/>
      <c r="ETG100" s="336"/>
      <c r="ETH100" s="336"/>
      <c r="ETI100" s="336"/>
      <c r="ETJ100" s="336"/>
      <c r="ETK100" s="336"/>
      <c r="ETL100" s="336"/>
      <c r="ETM100" s="336"/>
      <c r="ETN100" s="336"/>
      <c r="ETO100" s="336"/>
      <c r="ETP100" s="336"/>
      <c r="ETQ100" s="336"/>
      <c r="ETR100" s="336"/>
      <c r="ETS100" s="336"/>
      <c r="ETT100" s="336"/>
      <c r="ETU100" s="336"/>
      <c r="ETV100" s="336"/>
      <c r="ETW100" s="336"/>
      <c r="ETX100" s="336"/>
      <c r="ETY100" s="336"/>
      <c r="ETZ100" s="336"/>
      <c r="EUA100" s="336"/>
      <c r="EUB100" s="336"/>
      <c r="EUC100" s="336"/>
      <c r="EUD100" s="336"/>
      <c r="EUE100" s="336"/>
      <c r="EUF100" s="336"/>
      <c r="EUG100" s="336"/>
      <c r="EUH100" s="336"/>
      <c r="EUI100" s="336"/>
      <c r="EUJ100" s="336"/>
      <c r="EUK100" s="336"/>
      <c r="EUL100" s="336"/>
      <c r="EUM100" s="336"/>
      <c r="EUN100" s="336"/>
      <c r="EUO100" s="336"/>
      <c r="EUP100" s="336"/>
      <c r="EUQ100" s="336"/>
      <c r="EUR100" s="336"/>
      <c r="EUS100" s="336"/>
      <c r="EUT100" s="336"/>
      <c r="EUU100" s="336"/>
      <c r="EUV100" s="336"/>
      <c r="EUW100" s="336"/>
      <c r="EUX100" s="336"/>
      <c r="EUY100" s="336"/>
      <c r="EUZ100" s="336"/>
      <c r="EVA100" s="336"/>
      <c r="EVB100" s="336"/>
      <c r="EVC100" s="336"/>
      <c r="EVD100" s="336"/>
      <c r="EVE100" s="336"/>
      <c r="EVF100" s="336"/>
      <c r="EVG100" s="336"/>
      <c r="EVH100" s="336"/>
      <c r="EVI100" s="336"/>
      <c r="EVJ100" s="336"/>
      <c r="EVK100" s="336"/>
      <c r="EVL100" s="336"/>
      <c r="EVM100" s="336"/>
      <c r="EVN100" s="336"/>
      <c r="EVO100" s="336"/>
      <c r="EVP100" s="336"/>
      <c r="EVQ100" s="336"/>
      <c r="EVR100" s="336"/>
      <c r="EVS100" s="336"/>
      <c r="EVT100" s="336"/>
      <c r="EVU100" s="336"/>
      <c r="EVV100" s="336"/>
      <c r="EVW100" s="336"/>
      <c r="EVX100" s="336"/>
      <c r="EVY100" s="336"/>
      <c r="EVZ100" s="336"/>
      <c r="EWA100" s="336"/>
      <c r="EWB100" s="336"/>
      <c r="EWC100" s="336"/>
      <c r="EWD100" s="336"/>
      <c r="EWE100" s="336"/>
      <c r="EWF100" s="336"/>
      <c r="EWG100" s="336"/>
      <c r="EWH100" s="336"/>
      <c r="EWI100" s="336"/>
      <c r="EWJ100" s="336"/>
      <c r="EWK100" s="336"/>
      <c r="EWL100" s="336"/>
      <c r="EWM100" s="336"/>
      <c r="EWN100" s="336"/>
      <c r="EWO100" s="336"/>
      <c r="EWP100" s="336"/>
      <c r="EWQ100" s="336"/>
      <c r="EWR100" s="336"/>
      <c r="EWS100" s="336"/>
      <c r="EWT100" s="336"/>
      <c r="EWU100" s="336"/>
      <c r="EWV100" s="336"/>
      <c r="EWW100" s="336"/>
      <c r="EWX100" s="336"/>
      <c r="EWY100" s="336"/>
      <c r="EWZ100" s="336"/>
      <c r="EXA100" s="336"/>
      <c r="EXB100" s="336"/>
      <c r="EXC100" s="336"/>
      <c r="EXD100" s="336"/>
      <c r="EXE100" s="336"/>
      <c r="EXF100" s="336"/>
      <c r="EXG100" s="336"/>
      <c r="EXH100" s="336"/>
      <c r="EXI100" s="336"/>
      <c r="EXJ100" s="336"/>
      <c r="EXK100" s="336"/>
      <c r="EXL100" s="336"/>
      <c r="EXM100" s="336"/>
      <c r="EXN100" s="336"/>
      <c r="EXO100" s="336"/>
      <c r="EXP100" s="336"/>
      <c r="EXQ100" s="336"/>
      <c r="EXR100" s="336"/>
      <c r="EXS100" s="336"/>
      <c r="EXT100" s="336"/>
      <c r="EXU100" s="336"/>
      <c r="EXV100" s="336"/>
      <c r="EXW100" s="336"/>
      <c r="EXX100" s="336"/>
      <c r="EXY100" s="336"/>
      <c r="EXZ100" s="336"/>
      <c r="EYA100" s="336"/>
      <c r="EYB100" s="336"/>
      <c r="EYC100" s="336"/>
      <c r="EYD100" s="336"/>
      <c r="EYE100" s="336"/>
      <c r="EYF100" s="336"/>
      <c r="EYG100" s="336"/>
      <c r="EYH100" s="336"/>
      <c r="EYI100" s="336"/>
      <c r="EYJ100" s="336"/>
      <c r="EYK100" s="336"/>
      <c r="EYL100" s="336"/>
      <c r="EYM100" s="336"/>
      <c r="EYN100" s="336"/>
      <c r="EYO100" s="336"/>
      <c r="EYP100" s="336"/>
      <c r="EYQ100" s="336"/>
      <c r="EYR100" s="336"/>
      <c r="EYS100" s="336"/>
      <c r="EYT100" s="336"/>
      <c r="EYU100" s="336"/>
      <c r="EYV100" s="336"/>
      <c r="EYW100" s="336"/>
      <c r="EYX100" s="336"/>
      <c r="EYY100" s="336"/>
      <c r="EYZ100" s="336"/>
      <c r="EZA100" s="336"/>
      <c r="EZB100" s="336"/>
      <c r="EZC100" s="336"/>
      <c r="EZD100" s="336"/>
      <c r="EZE100" s="336"/>
      <c r="EZF100" s="336"/>
      <c r="EZG100" s="336"/>
      <c r="EZH100" s="336"/>
      <c r="EZI100" s="336"/>
      <c r="EZJ100" s="336"/>
      <c r="EZK100" s="336"/>
      <c r="EZL100" s="336"/>
      <c r="EZM100" s="336"/>
      <c r="EZN100" s="336"/>
      <c r="EZO100" s="336"/>
      <c r="EZP100" s="336"/>
      <c r="EZQ100" s="336"/>
      <c r="EZR100" s="336"/>
      <c r="EZS100" s="336"/>
      <c r="EZT100" s="336"/>
      <c r="EZU100" s="336"/>
      <c r="EZV100" s="336"/>
      <c r="EZW100" s="336"/>
      <c r="EZX100" s="336"/>
      <c r="EZY100" s="336"/>
      <c r="EZZ100" s="336"/>
      <c r="FAA100" s="336"/>
      <c r="FAB100" s="336"/>
      <c r="FAC100" s="336"/>
      <c r="FAD100" s="336"/>
      <c r="FAE100" s="336"/>
      <c r="FAF100" s="336"/>
      <c r="FAG100" s="336"/>
      <c r="FAH100" s="336"/>
      <c r="FAI100" s="336"/>
      <c r="FAJ100" s="336"/>
      <c r="FAK100" s="336"/>
      <c r="FAL100" s="336"/>
      <c r="FAM100" s="336"/>
      <c r="FAN100" s="336"/>
      <c r="FAO100" s="336"/>
      <c r="FAP100" s="336"/>
      <c r="FAQ100" s="336"/>
      <c r="FAR100" s="336"/>
      <c r="FAS100" s="336"/>
      <c r="FAT100" s="336"/>
      <c r="FAU100" s="336"/>
      <c r="FAV100" s="336"/>
      <c r="FAW100" s="336"/>
      <c r="FAX100" s="336"/>
      <c r="FAY100" s="336"/>
      <c r="FAZ100" s="336"/>
      <c r="FBA100" s="336"/>
      <c r="FBB100" s="336"/>
      <c r="FBC100" s="336"/>
      <c r="FBD100" s="336"/>
      <c r="FBE100" s="336"/>
      <c r="FBF100" s="336"/>
      <c r="FBG100" s="336"/>
      <c r="FBH100" s="336"/>
      <c r="FBI100" s="336"/>
      <c r="FBJ100" s="336"/>
      <c r="FBK100" s="336"/>
      <c r="FBL100" s="336"/>
      <c r="FBM100" s="336"/>
      <c r="FBN100" s="336"/>
      <c r="FBO100" s="336"/>
      <c r="FBP100" s="336"/>
      <c r="FBQ100" s="336"/>
      <c r="FBR100" s="336"/>
      <c r="FBS100" s="336"/>
      <c r="FBT100" s="336"/>
      <c r="FBU100" s="336"/>
      <c r="FBV100" s="336"/>
      <c r="FBW100" s="336"/>
      <c r="FBX100" s="336"/>
      <c r="FBY100" s="336"/>
      <c r="FBZ100" s="336"/>
      <c r="FCA100" s="336"/>
      <c r="FCB100" s="336"/>
      <c r="FCC100" s="336"/>
      <c r="FCD100" s="336"/>
      <c r="FCE100" s="336"/>
      <c r="FCF100" s="336"/>
      <c r="FCG100" s="336"/>
      <c r="FCH100" s="336"/>
      <c r="FCI100" s="336"/>
      <c r="FCJ100" s="336"/>
      <c r="FCK100" s="336"/>
      <c r="FCL100" s="336"/>
      <c r="FCM100" s="336"/>
      <c r="FCN100" s="336"/>
      <c r="FCO100" s="336"/>
      <c r="FCP100" s="336"/>
      <c r="FCQ100" s="336"/>
      <c r="FCR100" s="336"/>
      <c r="FCS100" s="336"/>
      <c r="FCT100" s="336"/>
      <c r="FCU100" s="336"/>
      <c r="FCV100" s="336"/>
      <c r="FCW100" s="336"/>
      <c r="FCX100" s="336"/>
      <c r="FCY100" s="336"/>
      <c r="FCZ100" s="336"/>
      <c r="FDA100" s="336"/>
      <c r="FDB100" s="336"/>
      <c r="FDC100" s="336"/>
      <c r="FDD100" s="336"/>
      <c r="FDE100" s="336"/>
      <c r="FDF100" s="336"/>
      <c r="FDG100" s="336"/>
      <c r="FDH100" s="336"/>
      <c r="FDI100" s="336"/>
      <c r="FDJ100" s="336"/>
      <c r="FDK100" s="336"/>
      <c r="FDL100" s="336"/>
      <c r="FDM100" s="336"/>
      <c r="FDN100" s="336"/>
      <c r="FDO100" s="336"/>
      <c r="FDP100" s="336"/>
      <c r="FDQ100" s="336"/>
      <c r="FDR100" s="336"/>
      <c r="FDS100" s="336"/>
      <c r="FDT100" s="336"/>
      <c r="FDU100" s="336"/>
      <c r="FDV100" s="336"/>
      <c r="FDW100" s="336"/>
      <c r="FDX100" s="336"/>
      <c r="FDY100" s="336"/>
      <c r="FDZ100" s="336"/>
      <c r="FEA100" s="336"/>
      <c r="FEB100" s="336"/>
      <c r="FEC100" s="336"/>
      <c r="FED100" s="336"/>
      <c r="FEE100" s="336"/>
      <c r="FEF100" s="336"/>
      <c r="FEG100" s="336"/>
      <c r="FEH100" s="336"/>
      <c r="FEI100" s="336"/>
      <c r="FEJ100" s="336"/>
      <c r="FEK100" s="336"/>
      <c r="FEL100" s="336"/>
      <c r="FEM100" s="336"/>
      <c r="FEN100" s="336"/>
      <c r="FEO100" s="336"/>
      <c r="FEP100" s="336"/>
      <c r="FEQ100" s="336"/>
      <c r="FER100" s="336"/>
      <c r="FES100" s="336"/>
      <c r="FET100" s="336"/>
      <c r="FEU100" s="336"/>
      <c r="FEV100" s="336"/>
      <c r="FEW100" s="336"/>
      <c r="FEX100" s="336"/>
      <c r="FEY100" s="336"/>
      <c r="FEZ100" s="336"/>
      <c r="FFA100" s="336"/>
      <c r="FFB100" s="336"/>
      <c r="FFC100" s="336"/>
      <c r="FFD100" s="336"/>
      <c r="FFE100" s="336"/>
      <c r="FFF100" s="336"/>
      <c r="FFG100" s="336"/>
      <c r="FFH100" s="336"/>
      <c r="FFI100" s="336"/>
      <c r="FFJ100" s="336"/>
      <c r="FFK100" s="336"/>
      <c r="FFL100" s="336"/>
      <c r="FFM100" s="336"/>
      <c r="FFN100" s="336"/>
      <c r="FFO100" s="336"/>
      <c r="FFP100" s="336"/>
      <c r="FFQ100" s="336"/>
      <c r="FFR100" s="336"/>
      <c r="FFS100" s="336"/>
      <c r="FFT100" s="336"/>
      <c r="FFU100" s="336"/>
      <c r="FFV100" s="336"/>
      <c r="FFW100" s="336"/>
      <c r="FFX100" s="336"/>
      <c r="FFY100" s="336"/>
      <c r="FFZ100" s="336"/>
      <c r="FGA100" s="336"/>
      <c r="FGB100" s="336"/>
      <c r="FGC100" s="336"/>
      <c r="FGD100" s="336"/>
      <c r="FGE100" s="336"/>
      <c r="FGF100" s="336"/>
      <c r="FGG100" s="336"/>
      <c r="FGH100" s="336"/>
      <c r="FGI100" s="336"/>
      <c r="FGJ100" s="336"/>
      <c r="FGK100" s="336"/>
      <c r="FGL100" s="336"/>
      <c r="FGM100" s="336"/>
      <c r="FGN100" s="336"/>
      <c r="FGO100" s="336"/>
      <c r="FGP100" s="336"/>
      <c r="FGQ100" s="336"/>
      <c r="FGR100" s="336"/>
      <c r="FGS100" s="336"/>
      <c r="FGT100" s="336"/>
      <c r="FGU100" s="336"/>
      <c r="FGV100" s="336"/>
      <c r="FGW100" s="336"/>
      <c r="FGX100" s="336"/>
      <c r="FGY100" s="336"/>
      <c r="FGZ100" s="336"/>
      <c r="FHA100" s="336"/>
      <c r="FHB100" s="336"/>
      <c r="FHC100" s="336"/>
      <c r="FHD100" s="336"/>
      <c r="FHE100" s="336"/>
      <c r="FHF100" s="336"/>
      <c r="FHG100" s="336"/>
      <c r="FHH100" s="336"/>
      <c r="FHI100" s="336"/>
      <c r="FHJ100" s="336"/>
      <c r="FHK100" s="336"/>
      <c r="FHL100" s="336"/>
      <c r="FHM100" s="336"/>
      <c r="FHN100" s="336"/>
      <c r="FHO100" s="336"/>
      <c r="FHP100" s="336"/>
      <c r="FHQ100" s="336"/>
      <c r="FHR100" s="336"/>
      <c r="FHS100" s="336"/>
      <c r="FHT100" s="336"/>
      <c r="FHU100" s="336"/>
      <c r="FHV100" s="336"/>
      <c r="FHW100" s="336"/>
      <c r="FHX100" s="336"/>
      <c r="FHY100" s="336"/>
      <c r="FHZ100" s="336"/>
      <c r="FIA100" s="336"/>
      <c r="FIB100" s="336"/>
      <c r="FIC100" s="336"/>
      <c r="FID100" s="336"/>
      <c r="FIE100" s="336"/>
      <c r="FIF100" s="336"/>
      <c r="FIG100" s="336"/>
      <c r="FIH100" s="336"/>
      <c r="FII100" s="336"/>
      <c r="FIJ100" s="336"/>
      <c r="FIK100" s="336"/>
      <c r="FIL100" s="336"/>
      <c r="FIM100" s="336"/>
      <c r="FIN100" s="336"/>
      <c r="FIO100" s="336"/>
      <c r="FIP100" s="336"/>
      <c r="FIQ100" s="336"/>
      <c r="FIR100" s="336"/>
      <c r="FIS100" s="336"/>
      <c r="FIT100" s="336"/>
      <c r="FIU100" s="336"/>
      <c r="FIV100" s="336"/>
      <c r="FIW100" s="336"/>
      <c r="FIX100" s="336"/>
      <c r="FIY100" s="336"/>
      <c r="FIZ100" s="336"/>
      <c r="FJA100" s="336"/>
      <c r="FJB100" s="336"/>
      <c r="FJC100" s="336"/>
      <c r="FJD100" s="336"/>
      <c r="FJE100" s="336"/>
      <c r="FJF100" s="336"/>
      <c r="FJG100" s="336"/>
      <c r="FJH100" s="336"/>
      <c r="FJI100" s="336"/>
      <c r="FJJ100" s="336"/>
      <c r="FJK100" s="336"/>
      <c r="FJL100" s="336"/>
      <c r="FJM100" s="336"/>
      <c r="FJN100" s="336"/>
      <c r="FJO100" s="336"/>
      <c r="FJP100" s="336"/>
      <c r="FJQ100" s="336"/>
      <c r="FJR100" s="336"/>
      <c r="FJS100" s="336"/>
      <c r="FJT100" s="336"/>
      <c r="FJU100" s="336"/>
      <c r="FJV100" s="336"/>
      <c r="FJW100" s="336"/>
      <c r="FJX100" s="336"/>
      <c r="FJY100" s="336"/>
      <c r="FJZ100" s="336"/>
      <c r="FKA100" s="336"/>
      <c r="FKB100" s="336"/>
      <c r="FKC100" s="336"/>
      <c r="FKD100" s="336"/>
      <c r="FKE100" s="336"/>
      <c r="FKF100" s="336"/>
      <c r="FKG100" s="336"/>
      <c r="FKH100" s="336"/>
      <c r="FKI100" s="336"/>
      <c r="FKJ100" s="336"/>
      <c r="FKK100" s="336"/>
      <c r="FKL100" s="336"/>
      <c r="FKM100" s="336"/>
      <c r="FKN100" s="336"/>
      <c r="FKO100" s="336"/>
      <c r="FKP100" s="336"/>
      <c r="FKQ100" s="336"/>
      <c r="FKR100" s="336"/>
      <c r="FKS100" s="336"/>
      <c r="FKT100" s="336"/>
      <c r="FKU100" s="336"/>
      <c r="FKV100" s="336"/>
      <c r="FKW100" s="336"/>
      <c r="FKX100" s="336"/>
      <c r="FKY100" s="336"/>
      <c r="FKZ100" s="336"/>
      <c r="FLA100" s="336"/>
      <c r="FLB100" s="336"/>
      <c r="FLC100" s="336"/>
      <c r="FLD100" s="336"/>
      <c r="FLE100" s="336"/>
      <c r="FLF100" s="336"/>
      <c r="FLG100" s="336"/>
      <c r="FLH100" s="336"/>
      <c r="FLI100" s="336"/>
      <c r="FLJ100" s="336"/>
      <c r="FLK100" s="336"/>
      <c r="FLL100" s="336"/>
      <c r="FLM100" s="336"/>
      <c r="FLN100" s="336"/>
      <c r="FLO100" s="336"/>
      <c r="FLP100" s="336"/>
      <c r="FLQ100" s="336"/>
      <c r="FLR100" s="336"/>
      <c r="FLS100" s="336"/>
      <c r="FLT100" s="336"/>
      <c r="FLU100" s="336"/>
      <c r="FLV100" s="336"/>
      <c r="FLW100" s="336"/>
      <c r="FLX100" s="336"/>
      <c r="FLY100" s="336"/>
      <c r="FLZ100" s="336"/>
      <c r="FMA100" s="336"/>
      <c r="FMB100" s="336"/>
      <c r="FMC100" s="336"/>
      <c r="FMD100" s="336"/>
      <c r="FME100" s="336"/>
      <c r="FMF100" s="336"/>
      <c r="FMG100" s="336"/>
      <c r="FMH100" s="336"/>
      <c r="FMI100" s="336"/>
      <c r="FMJ100" s="336"/>
      <c r="FMK100" s="336"/>
      <c r="FML100" s="336"/>
      <c r="FMM100" s="336"/>
      <c r="FMN100" s="336"/>
      <c r="FMO100" s="336"/>
      <c r="FMP100" s="336"/>
      <c r="FMQ100" s="336"/>
      <c r="FMR100" s="336"/>
      <c r="FMS100" s="336"/>
      <c r="FMT100" s="336"/>
      <c r="FMU100" s="336"/>
      <c r="FMV100" s="336"/>
      <c r="FMW100" s="336"/>
      <c r="FMX100" s="336"/>
      <c r="FMY100" s="336"/>
      <c r="FMZ100" s="336"/>
      <c r="FNA100" s="336"/>
      <c r="FNB100" s="336"/>
      <c r="FNC100" s="336"/>
      <c r="FND100" s="336"/>
      <c r="FNE100" s="336"/>
      <c r="FNF100" s="336"/>
      <c r="FNG100" s="336"/>
      <c r="FNH100" s="336"/>
      <c r="FNI100" s="336"/>
      <c r="FNJ100" s="336"/>
      <c r="FNK100" s="336"/>
      <c r="FNL100" s="336"/>
      <c r="FNM100" s="336"/>
      <c r="FNN100" s="336"/>
      <c r="FNO100" s="336"/>
      <c r="FNP100" s="336"/>
      <c r="FNQ100" s="336"/>
      <c r="FNR100" s="336"/>
      <c r="FNS100" s="336"/>
      <c r="FNT100" s="336"/>
      <c r="FNU100" s="336"/>
      <c r="FNV100" s="336"/>
      <c r="FNW100" s="336"/>
      <c r="FNX100" s="336"/>
      <c r="FNY100" s="336"/>
      <c r="FNZ100" s="336"/>
      <c r="FOA100" s="336"/>
      <c r="FOB100" s="336"/>
      <c r="FOC100" s="336"/>
      <c r="FOD100" s="336"/>
      <c r="FOE100" s="336"/>
      <c r="FOF100" s="336"/>
      <c r="FOG100" s="336"/>
      <c r="FOH100" s="336"/>
      <c r="FOI100" s="336"/>
      <c r="FOJ100" s="336"/>
      <c r="FOK100" s="336"/>
      <c r="FOL100" s="336"/>
      <c r="FOM100" s="336"/>
      <c r="FON100" s="336"/>
      <c r="FOO100" s="336"/>
      <c r="FOP100" s="336"/>
      <c r="FOQ100" s="336"/>
      <c r="FOR100" s="336"/>
      <c r="FOS100" s="336"/>
      <c r="FOT100" s="336"/>
      <c r="FOU100" s="336"/>
      <c r="FOV100" s="336"/>
      <c r="FOW100" s="336"/>
      <c r="FOX100" s="336"/>
      <c r="FOY100" s="336"/>
      <c r="FOZ100" s="336"/>
      <c r="FPA100" s="336"/>
      <c r="FPB100" s="336"/>
      <c r="FPC100" s="336"/>
      <c r="FPD100" s="336"/>
      <c r="FPE100" s="336"/>
      <c r="FPF100" s="336"/>
      <c r="FPG100" s="336"/>
      <c r="FPH100" s="336"/>
      <c r="FPI100" s="336"/>
      <c r="FPJ100" s="336"/>
      <c r="FPK100" s="336"/>
      <c r="FPL100" s="336"/>
      <c r="FPM100" s="336"/>
      <c r="FPN100" s="336"/>
      <c r="FPO100" s="336"/>
      <c r="FPP100" s="336"/>
      <c r="FPQ100" s="336"/>
      <c r="FPR100" s="336"/>
      <c r="FPS100" s="336"/>
      <c r="FPT100" s="336"/>
      <c r="FPU100" s="336"/>
      <c r="FPV100" s="336"/>
      <c r="FPW100" s="336"/>
      <c r="FPX100" s="336"/>
      <c r="FPY100" s="336"/>
      <c r="FPZ100" s="336"/>
      <c r="FQA100" s="336"/>
      <c r="FQB100" s="336"/>
      <c r="FQC100" s="336"/>
      <c r="FQD100" s="336"/>
      <c r="FQE100" s="336"/>
      <c r="FQF100" s="336"/>
      <c r="FQG100" s="336"/>
      <c r="FQH100" s="336"/>
      <c r="FQI100" s="336"/>
      <c r="FQJ100" s="336"/>
      <c r="FQK100" s="336"/>
      <c r="FQL100" s="336"/>
      <c r="FQM100" s="336"/>
      <c r="FQN100" s="336"/>
      <c r="FQO100" s="336"/>
      <c r="FQP100" s="336"/>
      <c r="FQQ100" s="336"/>
      <c r="FQR100" s="336"/>
      <c r="FQS100" s="336"/>
      <c r="FQT100" s="336"/>
      <c r="FQU100" s="336"/>
      <c r="FQV100" s="336"/>
      <c r="FQW100" s="336"/>
      <c r="FQX100" s="336"/>
      <c r="FQY100" s="336"/>
      <c r="FQZ100" s="336"/>
      <c r="FRA100" s="336"/>
      <c r="FRB100" s="336"/>
      <c r="FRC100" s="336"/>
      <c r="FRD100" s="336"/>
      <c r="FRE100" s="336"/>
      <c r="FRF100" s="336"/>
      <c r="FRG100" s="336"/>
      <c r="FRH100" s="336"/>
      <c r="FRI100" s="336"/>
      <c r="FRJ100" s="336"/>
      <c r="FRK100" s="336"/>
      <c r="FRL100" s="336"/>
      <c r="FRM100" s="336"/>
      <c r="FRN100" s="336"/>
      <c r="FRO100" s="336"/>
      <c r="FRP100" s="336"/>
      <c r="FRQ100" s="336"/>
      <c r="FRR100" s="336"/>
      <c r="FRS100" s="336"/>
      <c r="FRT100" s="336"/>
      <c r="FRU100" s="336"/>
      <c r="FRV100" s="336"/>
      <c r="FRW100" s="336"/>
      <c r="FRX100" s="336"/>
      <c r="FRY100" s="336"/>
      <c r="FRZ100" s="336"/>
      <c r="FSA100" s="336"/>
      <c r="FSB100" s="336"/>
      <c r="FSC100" s="336"/>
      <c r="FSD100" s="336"/>
      <c r="FSE100" s="336"/>
      <c r="FSF100" s="336"/>
      <c r="FSG100" s="336"/>
      <c r="FSH100" s="336"/>
      <c r="FSI100" s="336"/>
      <c r="FSJ100" s="336"/>
      <c r="FSK100" s="336"/>
      <c r="FSL100" s="336"/>
      <c r="FSM100" s="336"/>
      <c r="FSN100" s="336"/>
      <c r="FSO100" s="336"/>
      <c r="FSP100" s="336"/>
      <c r="FSQ100" s="336"/>
      <c r="FSR100" s="336"/>
      <c r="FSS100" s="336"/>
      <c r="FST100" s="336"/>
      <c r="FSU100" s="336"/>
      <c r="FSV100" s="336"/>
      <c r="FSW100" s="336"/>
      <c r="FSX100" s="336"/>
      <c r="FSY100" s="336"/>
      <c r="FSZ100" s="336"/>
      <c r="FTA100" s="336"/>
      <c r="FTB100" s="336"/>
      <c r="FTC100" s="336"/>
      <c r="FTD100" s="336"/>
      <c r="FTE100" s="336"/>
      <c r="FTF100" s="336"/>
      <c r="FTG100" s="336"/>
      <c r="FTH100" s="336"/>
      <c r="FTI100" s="336"/>
      <c r="FTJ100" s="336"/>
      <c r="FTK100" s="336"/>
      <c r="FTL100" s="336"/>
      <c r="FTM100" s="336"/>
      <c r="FTN100" s="336"/>
      <c r="FTO100" s="336"/>
      <c r="FTP100" s="336"/>
      <c r="FTQ100" s="336"/>
      <c r="FTR100" s="336"/>
      <c r="FTS100" s="336"/>
      <c r="FTT100" s="336"/>
      <c r="FTU100" s="336"/>
      <c r="FTV100" s="336"/>
      <c r="FTW100" s="336"/>
      <c r="FTX100" s="336"/>
      <c r="FTY100" s="336"/>
      <c r="FTZ100" s="336"/>
      <c r="FUA100" s="336"/>
      <c r="FUB100" s="336"/>
      <c r="FUC100" s="336"/>
      <c r="FUD100" s="336"/>
      <c r="FUE100" s="336"/>
      <c r="FUF100" s="336"/>
      <c r="FUG100" s="336"/>
      <c r="FUH100" s="336"/>
      <c r="FUI100" s="336"/>
      <c r="FUJ100" s="336"/>
      <c r="FUK100" s="336"/>
      <c r="FUL100" s="336"/>
      <c r="FUM100" s="336"/>
      <c r="FUN100" s="336"/>
      <c r="FUO100" s="336"/>
      <c r="FUP100" s="336"/>
      <c r="FUQ100" s="336"/>
      <c r="FUR100" s="336"/>
      <c r="FUS100" s="336"/>
      <c r="FUT100" s="336"/>
      <c r="FUU100" s="336"/>
      <c r="FUV100" s="336"/>
      <c r="FUW100" s="336"/>
      <c r="FUX100" s="336"/>
      <c r="FUY100" s="336"/>
      <c r="FUZ100" s="336"/>
      <c r="FVA100" s="336"/>
      <c r="FVB100" s="336"/>
      <c r="FVC100" s="336"/>
      <c r="FVD100" s="336"/>
      <c r="FVE100" s="336"/>
      <c r="FVF100" s="336"/>
      <c r="FVG100" s="336"/>
      <c r="FVH100" s="336"/>
      <c r="FVI100" s="336"/>
      <c r="FVJ100" s="336"/>
      <c r="FVK100" s="336"/>
      <c r="FVL100" s="336"/>
      <c r="FVM100" s="336"/>
      <c r="FVN100" s="336"/>
      <c r="FVO100" s="336"/>
      <c r="FVP100" s="336"/>
      <c r="FVQ100" s="336"/>
      <c r="FVR100" s="336"/>
      <c r="FVS100" s="336"/>
      <c r="FVT100" s="336"/>
      <c r="FVU100" s="336"/>
      <c r="FVV100" s="336"/>
      <c r="FVW100" s="336"/>
      <c r="FVX100" s="336"/>
      <c r="FVY100" s="336"/>
      <c r="FVZ100" s="336"/>
      <c r="FWA100" s="336"/>
      <c r="FWB100" s="336"/>
      <c r="FWC100" s="336"/>
      <c r="FWD100" s="336"/>
      <c r="FWE100" s="336"/>
      <c r="FWF100" s="336"/>
      <c r="FWG100" s="336"/>
      <c r="FWH100" s="336"/>
      <c r="FWI100" s="336"/>
      <c r="FWJ100" s="336"/>
      <c r="FWK100" s="336"/>
      <c r="FWL100" s="336"/>
      <c r="FWM100" s="336"/>
      <c r="FWN100" s="336"/>
      <c r="FWO100" s="336"/>
      <c r="FWP100" s="336"/>
      <c r="FWQ100" s="336"/>
      <c r="FWR100" s="336"/>
      <c r="FWS100" s="336"/>
      <c r="FWT100" s="336"/>
      <c r="FWU100" s="336"/>
      <c r="FWV100" s="336"/>
      <c r="FWW100" s="336"/>
      <c r="FWX100" s="336"/>
      <c r="FWY100" s="336"/>
      <c r="FWZ100" s="336"/>
      <c r="FXA100" s="336"/>
      <c r="FXB100" s="336"/>
      <c r="FXC100" s="336"/>
      <c r="FXD100" s="336"/>
      <c r="FXE100" s="336"/>
      <c r="FXF100" s="336"/>
      <c r="FXG100" s="336"/>
      <c r="FXH100" s="336"/>
      <c r="FXI100" s="336"/>
      <c r="FXJ100" s="336"/>
      <c r="FXK100" s="336"/>
      <c r="FXL100" s="336"/>
      <c r="FXM100" s="336"/>
      <c r="FXN100" s="336"/>
      <c r="FXO100" s="336"/>
      <c r="FXP100" s="336"/>
      <c r="FXQ100" s="336"/>
      <c r="FXR100" s="336"/>
      <c r="FXS100" s="336"/>
      <c r="FXT100" s="336"/>
      <c r="FXU100" s="336"/>
      <c r="FXV100" s="336"/>
      <c r="FXW100" s="336"/>
      <c r="FXX100" s="336"/>
      <c r="FXY100" s="336"/>
      <c r="FXZ100" s="336"/>
      <c r="FYA100" s="336"/>
      <c r="FYB100" s="336"/>
      <c r="FYC100" s="336"/>
      <c r="FYD100" s="336"/>
      <c r="FYE100" s="336"/>
      <c r="FYF100" s="336"/>
      <c r="FYG100" s="336"/>
      <c r="FYH100" s="336"/>
      <c r="FYI100" s="336"/>
      <c r="FYJ100" s="336"/>
      <c r="FYK100" s="336"/>
      <c r="FYL100" s="336"/>
      <c r="FYM100" s="336"/>
      <c r="FYN100" s="336"/>
      <c r="FYO100" s="336"/>
      <c r="FYP100" s="336"/>
      <c r="FYQ100" s="336"/>
      <c r="FYR100" s="336"/>
      <c r="FYS100" s="336"/>
      <c r="FYT100" s="336"/>
      <c r="FYU100" s="336"/>
      <c r="FYV100" s="336"/>
      <c r="FYW100" s="336"/>
      <c r="FYX100" s="336"/>
      <c r="FYY100" s="336"/>
      <c r="FYZ100" s="336"/>
      <c r="FZA100" s="336"/>
      <c r="FZB100" s="336"/>
      <c r="FZC100" s="336"/>
      <c r="FZD100" s="336"/>
      <c r="FZE100" s="336"/>
      <c r="FZF100" s="336"/>
      <c r="FZG100" s="336"/>
      <c r="FZH100" s="336"/>
      <c r="FZI100" s="336"/>
      <c r="FZJ100" s="336"/>
      <c r="FZK100" s="336"/>
      <c r="FZL100" s="336"/>
      <c r="FZM100" s="336"/>
      <c r="FZN100" s="336"/>
      <c r="FZO100" s="336"/>
      <c r="FZP100" s="336"/>
      <c r="FZQ100" s="336"/>
      <c r="FZR100" s="336"/>
      <c r="FZS100" s="336"/>
      <c r="FZT100" s="336"/>
      <c r="FZU100" s="336"/>
      <c r="FZV100" s="336"/>
      <c r="FZW100" s="336"/>
      <c r="FZX100" s="336"/>
      <c r="FZY100" s="336"/>
      <c r="FZZ100" s="336"/>
      <c r="GAA100" s="336"/>
      <c r="GAB100" s="336"/>
      <c r="GAC100" s="336"/>
      <c r="GAD100" s="336"/>
      <c r="GAE100" s="336"/>
      <c r="GAF100" s="336"/>
      <c r="GAG100" s="336"/>
      <c r="GAH100" s="336"/>
      <c r="GAI100" s="336"/>
      <c r="GAJ100" s="336"/>
      <c r="GAK100" s="336"/>
      <c r="GAL100" s="336"/>
      <c r="GAM100" s="336"/>
      <c r="GAN100" s="336"/>
      <c r="GAO100" s="336"/>
      <c r="GAP100" s="336"/>
      <c r="GAQ100" s="336"/>
      <c r="GAR100" s="336"/>
      <c r="GAS100" s="336"/>
      <c r="GAT100" s="336"/>
      <c r="GAU100" s="336"/>
      <c r="GAV100" s="336"/>
      <c r="GAW100" s="336"/>
      <c r="GAX100" s="336"/>
      <c r="GAY100" s="336"/>
      <c r="GAZ100" s="336"/>
      <c r="GBA100" s="336"/>
      <c r="GBB100" s="336"/>
      <c r="GBC100" s="336"/>
      <c r="GBD100" s="336"/>
      <c r="GBE100" s="336"/>
      <c r="GBF100" s="336"/>
      <c r="GBG100" s="336"/>
      <c r="GBH100" s="336"/>
      <c r="GBI100" s="336"/>
      <c r="GBJ100" s="336"/>
      <c r="GBK100" s="336"/>
      <c r="GBL100" s="336"/>
      <c r="GBM100" s="336"/>
      <c r="GBN100" s="336"/>
      <c r="GBO100" s="336"/>
      <c r="GBP100" s="336"/>
      <c r="GBQ100" s="336"/>
      <c r="GBR100" s="336"/>
      <c r="GBS100" s="336"/>
      <c r="GBT100" s="336"/>
      <c r="GBU100" s="336"/>
      <c r="GBV100" s="336"/>
      <c r="GBW100" s="336"/>
      <c r="GBX100" s="336"/>
      <c r="GBY100" s="336"/>
      <c r="GBZ100" s="336"/>
      <c r="GCA100" s="336"/>
      <c r="GCB100" s="336"/>
      <c r="GCC100" s="336"/>
      <c r="GCD100" s="336"/>
      <c r="GCE100" s="336"/>
      <c r="GCF100" s="336"/>
      <c r="GCG100" s="336"/>
      <c r="GCH100" s="336"/>
      <c r="GCI100" s="336"/>
      <c r="GCJ100" s="336"/>
      <c r="GCK100" s="336"/>
      <c r="GCL100" s="336"/>
      <c r="GCM100" s="336"/>
      <c r="GCN100" s="336"/>
      <c r="GCO100" s="336"/>
      <c r="GCP100" s="336"/>
      <c r="GCQ100" s="336"/>
      <c r="GCR100" s="336"/>
      <c r="GCS100" s="336"/>
      <c r="GCT100" s="336"/>
      <c r="GCU100" s="336"/>
      <c r="GCV100" s="336"/>
      <c r="GCW100" s="336"/>
      <c r="GCX100" s="336"/>
      <c r="GCY100" s="336"/>
      <c r="GCZ100" s="336"/>
      <c r="GDA100" s="336"/>
      <c r="GDB100" s="336"/>
      <c r="GDC100" s="336"/>
      <c r="GDD100" s="336"/>
      <c r="GDE100" s="336"/>
      <c r="GDF100" s="336"/>
      <c r="GDG100" s="336"/>
      <c r="GDH100" s="336"/>
      <c r="GDI100" s="336"/>
      <c r="GDJ100" s="336"/>
      <c r="GDK100" s="336"/>
      <c r="GDL100" s="336"/>
      <c r="GDM100" s="336"/>
      <c r="GDN100" s="336"/>
      <c r="GDO100" s="336"/>
      <c r="GDP100" s="336"/>
      <c r="GDQ100" s="336"/>
      <c r="GDR100" s="336"/>
      <c r="GDS100" s="336"/>
      <c r="GDT100" s="336"/>
      <c r="GDU100" s="336"/>
      <c r="GDV100" s="336"/>
      <c r="GDW100" s="336"/>
      <c r="GDX100" s="336"/>
      <c r="GDY100" s="336"/>
      <c r="GDZ100" s="336"/>
      <c r="GEA100" s="336"/>
      <c r="GEB100" s="336"/>
      <c r="GEC100" s="336"/>
      <c r="GED100" s="336"/>
      <c r="GEE100" s="336"/>
      <c r="GEF100" s="336"/>
      <c r="GEG100" s="336"/>
      <c r="GEH100" s="336"/>
      <c r="GEI100" s="336"/>
      <c r="GEJ100" s="336"/>
      <c r="GEK100" s="336"/>
      <c r="GEL100" s="336"/>
      <c r="GEM100" s="336"/>
      <c r="GEN100" s="336"/>
      <c r="GEO100" s="336"/>
      <c r="GEP100" s="336"/>
      <c r="GEQ100" s="336"/>
      <c r="GER100" s="336"/>
      <c r="GES100" s="336"/>
      <c r="GET100" s="336"/>
      <c r="GEU100" s="336"/>
      <c r="GEV100" s="336"/>
      <c r="GEW100" s="336"/>
      <c r="GEX100" s="336"/>
      <c r="GEY100" s="336"/>
      <c r="GEZ100" s="336"/>
      <c r="GFA100" s="336"/>
      <c r="GFB100" s="336"/>
      <c r="GFC100" s="336"/>
      <c r="GFD100" s="336"/>
      <c r="GFE100" s="336"/>
      <c r="GFF100" s="336"/>
      <c r="GFG100" s="336"/>
      <c r="GFH100" s="336"/>
      <c r="GFI100" s="336"/>
      <c r="GFJ100" s="336"/>
      <c r="GFK100" s="336"/>
      <c r="GFL100" s="336"/>
      <c r="GFM100" s="336"/>
      <c r="GFN100" s="336"/>
      <c r="GFO100" s="336"/>
      <c r="GFP100" s="336"/>
      <c r="GFQ100" s="336"/>
      <c r="GFR100" s="336"/>
      <c r="GFS100" s="336"/>
      <c r="GFT100" s="336"/>
      <c r="GFU100" s="336"/>
      <c r="GFV100" s="336"/>
      <c r="GFW100" s="336"/>
      <c r="GFX100" s="336"/>
      <c r="GFY100" s="336"/>
      <c r="GFZ100" s="336"/>
      <c r="GGA100" s="336"/>
      <c r="GGB100" s="336"/>
      <c r="GGC100" s="336"/>
      <c r="GGD100" s="336"/>
      <c r="GGE100" s="336"/>
      <c r="GGF100" s="336"/>
      <c r="GGG100" s="336"/>
      <c r="GGH100" s="336"/>
      <c r="GGI100" s="336"/>
      <c r="GGJ100" s="336"/>
      <c r="GGK100" s="336"/>
      <c r="GGL100" s="336"/>
      <c r="GGM100" s="336"/>
      <c r="GGN100" s="336"/>
      <c r="GGO100" s="336"/>
      <c r="GGP100" s="336"/>
      <c r="GGQ100" s="336"/>
      <c r="GGR100" s="336"/>
      <c r="GGS100" s="336"/>
      <c r="GGT100" s="336"/>
      <c r="GGU100" s="336"/>
      <c r="GGV100" s="336"/>
      <c r="GGW100" s="336"/>
      <c r="GGX100" s="336"/>
      <c r="GGY100" s="336"/>
      <c r="GGZ100" s="336"/>
      <c r="GHA100" s="336"/>
      <c r="GHB100" s="336"/>
      <c r="GHC100" s="336"/>
      <c r="GHD100" s="336"/>
      <c r="GHE100" s="336"/>
      <c r="GHF100" s="336"/>
      <c r="GHG100" s="336"/>
      <c r="GHH100" s="336"/>
      <c r="GHI100" s="336"/>
      <c r="GHJ100" s="336"/>
      <c r="GHK100" s="336"/>
      <c r="GHL100" s="336"/>
      <c r="GHM100" s="336"/>
      <c r="GHN100" s="336"/>
      <c r="GHO100" s="336"/>
      <c r="GHP100" s="336"/>
      <c r="GHQ100" s="336"/>
      <c r="GHR100" s="336"/>
      <c r="GHS100" s="336"/>
      <c r="GHT100" s="336"/>
      <c r="GHU100" s="336"/>
      <c r="GHV100" s="336"/>
      <c r="GHW100" s="336"/>
      <c r="GHX100" s="336"/>
      <c r="GHY100" s="336"/>
      <c r="GHZ100" s="336"/>
      <c r="GIA100" s="336"/>
      <c r="GIB100" s="336"/>
      <c r="GIC100" s="336"/>
      <c r="GID100" s="336"/>
      <c r="GIE100" s="336"/>
      <c r="GIF100" s="336"/>
      <c r="GIG100" s="336"/>
      <c r="GIH100" s="336"/>
      <c r="GII100" s="336"/>
      <c r="GIJ100" s="336"/>
      <c r="GIK100" s="336"/>
      <c r="GIL100" s="336"/>
      <c r="GIM100" s="336"/>
      <c r="GIN100" s="336"/>
      <c r="GIO100" s="336"/>
      <c r="GIP100" s="336"/>
      <c r="GIQ100" s="336"/>
      <c r="GIR100" s="336"/>
      <c r="GIS100" s="336"/>
      <c r="GIT100" s="336"/>
      <c r="GIU100" s="336"/>
      <c r="GIV100" s="336"/>
      <c r="GIW100" s="336"/>
      <c r="GIX100" s="336"/>
      <c r="GIY100" s="336"/>
      <c r="GIZ100" s="336"/>
      <c r="GJA100" s="336"/>
      <c r="GJB100" s="336"/>
      <c r="GJC100" s="336"/>
      <c r="GJD100" s="336"/>
      <c r="GJE100" s="336"/>
      <c r="GJF100" s="336"/>
      <c r="GJG100" s="336"/>
      <c r="GJH100" s="336"/>
      <c r="GJI100" s="336"/>
      <c r="GJJ100" s="336"/>
      <c r="GJK100" s="336"/>
      <c r="GJL100" s="336"/>
      <c r="GJM100" s="336"/>
      <c r="GJN100" s="336"/>
      <c r="GJO100" s="336"/>
      <c r="GJP100" s="336"/>
      <c r="GJQ100" s="336"/>
      <c r="GJR100" s="336"/>
      <c r="GJS100" s="336"/>
      <c r="GJT100" s="336"/>
      <c r="GJU100" s="336"/>
      <c r="GJV100" s="336"/>
      <c r="GJW100" s="336"/>
      <c r="GJX100" s="336"/>
      <c r="GJY100" s="336"/>
      <c r="GJZ100" s="336"/>
      <c r="GKA100" s="336"/>
      <c r="GKB100" s="336"/>
      <c r="GKC100" s="336"/>
      <c r="GKD100" s="336"/>
      <c r="GKE100" s="336"/>
      <c r="GKF100" s="336"/>
      <c r="GKG100" s="336"/>
      <c r="GKH100" s="336"/>
      <c r="GKI100" s="336"/>
      <c r="GKJ100" s="336"/>
      <c r="GKK100" s="336"/>
      <c r="GKL100" s="336"/>
      <c r="GKM100" s="336"/>
      <c r="GKN100" s="336"/>
      <c r="GKO100" s="336"/>
      <c r="GKP100" s="336"/>
      <c r="GKQ100" s="336"/>
      <c r="GKR100" s="336"/>
      <c r="GKS100" s="336"/>
      <c r="GKT100" s="336"/>
      <c r="GKU100" s="336"/>
      <c r="GKV100" s="336"/>
      <c r="GKW100" s="336"/>
      <c r="GKX100" s="336"/>
      <c r="GKY100" s="336"/>
      <c r="GKZ100" s="336"/>
      <c r="GLA100" s="336"/>
      <c r="GLB100" s="336"/>
      <c r="GLC100" s="336"/>
      <c r="GLD100" s="336"/>
      <c r="GLE100" s="336"/>
      <c r="GLF100" s="336"/>
      <c r="GLG100" s="336"/>
      <c r="GLH100" s="336"/>
      <c r="GLI100" s="336"/>
      <c r="GLJ100" s="336"/>
      <c r="GLK100" s="336"/>
      <c r="GLL100" s="336"/>
      <c r="GLM100" s="336"/>
      <c r="GLN100" s="336"/>
      <c r="GLO100" s="336"/>
      <c r="GLP100" s="336"/>
      <c r="GLQ100" s="336"/>
      <c r="GLR100" s="336"/>
      <c r="GLS100" s="336"/>
      <c r="GLT100" s="336"/>
      <c r="GLU100" s="336"/>
      <c r="GLV100" s="336"/>
      <c r="GLW100" s="336"/>
      <c r="GLX100" s="336"/>
      <c r="GLY100" s="336"/>
      <c r="GLZ100" s="336"/>
      <c r="GMA100" s="336"/>
      <c r="GMB100" s="336"/>
      <c r="GMC100" s="336"/>
      <c r="GMD100" s="336"/>
      <c r="GME100" s="336"/>
      <c r="GMF100" s="336"/>
      <c r="GMG100" s="336"/>
      <c r="GMH100" s="336"/>
      <c r="GMI100" s="336"/>
      <c r="GMJ100" s="336"/>
      <c r="GMK100" s="336"/>
      <c r="GML100" s="336"/>
      <c r="GMM100" s="336"/>
      <c r="GMN100" s="336"/>
      <c r="GMO100" s="336"/>
      <c r="GMP100" s="336"/>
      <c r="GMQ100" s="336"/>
      <c r="GMR100" s="336"/>
      <c r="GMS100" s="336"/>
      <c r="GMT100" s="336"/>
      <c r="GMU100" s="336"/>
      <c r="GMV100" s="336"/>
      <c r="GMW100" s="336"/>
      <c r="GMX100" s="336"/>
      <c r="GMY100" s="336"/>
      <c r="GMZ100" s="336"/>
      <c r="GNA100" s="336"/>
      <c r="GNB100" s="336"/>
      <c r="GNC100" s="336"/>
      <c r="GND100" s="336"/>
      <c r="GNE100" s="336"/>
      <c r="GNF100" s="336"/>
      <c r="GNG100" s="336"/>
      <c r="GNH100" s="336"/>
      <c r="GNI100" s="336"/>
      <c r="GNJ100" s="336"/>
      <c r="GNK100" s="336"/>
      <c r="GNL100" s="336"/>
      <c r="GNM100" s="336"/>
      <c r="GNN100" s="336"/>
      <c r="GNO100" s="336"/>
      <c r="GNP100" s="336"/>
      <c r="GNQ100" s="336"/>
      <c r="GNR100" s="336"/>
      <c r="GNS100" s="336"/>
      <c r="GNT100" s="336"/>
      <c r="GNU100" s="336"/>
      <c r="GNV100" s="336"/>
      <c r="GNW100" s="336"/>
      <c r="GNX100" s="336"/>
      <c r="GNY100" s="336"/>
      <c r="GNZ100" s="336"/>
      <c r="GOA100" s="336"/>
      <c r="GOB100" s="336"/>
      <c r="GOC100" s="336"/>
      <c r="GOD100" s="336"/>
      <c r="GOE100" s="336"/>
      <c r="GOF100" s="336"/>
      <c r="GOG100" s="336"/>
      <c r="GOH100" s="336"/>
      <c r="GOI100" s="336"/>
      <c r="GOJ100" s="336"/>
      <c r="GOK100" s="336"/>
      <c r="GOL100" s="336"/>
      <c r="GOM100" s="336"/>
      <c r="GON100" s="336"/>
      <c r="GOO100" s="336"/>
      <c r="GOP100" s="336"/>
      <c r="GOQ100" s="336"/>
      <c r="GOR100" s="336"/>
      <c r="GOS100" s="336"/>
      <c r="GOT100" s="336"/>
      <c r="GOU100" s="336"/>
      <c r="GOV100" s="336"/>
      <c r="GOW100" s="336"/>
      <c r="GOX100" s="336"/>
      <c r="GOY100" s="336"/>
      <c r="GOZ100" s="336"/>
      <c r="GPA100" s="336"/>
      <c r="GPB100" s="336"/>
      <c r="GPC100" s="336"/>
      <c r="GPD100" s="336"/>
      <c r="GPE100" s="336"/>
      <c r="GPF100" s="336"/>
      <c r="GPG100" s="336"/>
      <c r="GPH100" s="336"/>
      <c r="GPI100" s="336"/>
      <c r="GPJ100" s="336"/>
      <c r="GPK100" s="336"/>
      <c r="GPL100" s="336"/>
      <c r="GPM100" s="336"/>
      <c r="GPN100" s="336"/>
      <c r="GPO100" s="336"/>
      <c r="GPP100" s="336"/>
      <c r="GPQ100" s="336"/>
      <c r="GPR100" s="336"/>
      <c r="GPS100" s="336"/>
      <c r="GPT100" s="336"/>
      <c r="GPU100" s="336"/>
      <c r="GPV100" s="336"/>
      <c r="GPW100" s="336"/>
      <c r="GPX100" s="336"/>
      <c r="GPY100" s="336"/>
      <c r="GPZ100" s="336"/>
      <c r="GQA100" s="336"/>
      <c r="GQB100" s="336"/>
      <c r="GQC100" s="336"/>
      <c r="GQD100" s="336"/>
      <c r="GQE100" s="336"/>
      <c r="GQF100" s="336"/>
      <c r="GQG100" s="336"/>
      <c r="GQH100" s="336"/>
      <c r="GQI100" s="336"/>
      <c r="GQJ100" s="336"/>
      <c r="GQK100" s="336"/>
      <c r="GQL100" s="336"/>
      <c r="GQM100" s="336"/>
      <c r="GQN100" s="336"/>
      <c r="GQO100" s="336"/>
      <c r="GQP100" s="336"/>
      <c r="GQQ100" s="336"/>
      <c r="GQR100" s="336"/>
      <c r="GQS100" s="336"/>
      <c r="GQT100" s="336"/>
      <c r="GQU100" s="336"/>
      <c r="GQV100" s="336"/>
      <c r="GQW100" s="336"/>
      <c r="GQX100" s="336"/>
      <c r="GQY100" s="336"/>
      <c r="GQZ100" s="336"/>
      <c r="GRA100" s="336"/>
      <c r="GRB100" s="336"/>
      <c r="GRC100" s="336"/>
      <c r="GRD100" s="336"/>
      <c r="GRE100" s="336"/>
      <c r="GRF100" s="336"/>
      <c r="GRG100" s="336"/>
      <c r="GRH100" s="336"/>
      <c r="GRI100" s="336"/>
      <c r="GRJ100" s="336"/>
      <c r="GRK100" s="336"/>
      <c r="GRL100" s="336"/>
      <c r="GRM100" s="336"/>
      <c r="GRN100" s="336"/>
      <c r="GRO100" s="336"/>
      <c r="GRP100" s="336"/>
      <c r="GRQ100" s="336"/>
      <c r="GRR100" s="336"/>
      <c r="GRS100" s="336"/>
      <c r="GRT100" s="336"/>
      <c r="GRU100" s="336"/>
      <c r="GRV100" s="336"/>
      <c r="GRW100" s="336"/>
      <c r="GRX100" s="336"/>
      <c r="GRY100" s="336"/>
      <c r="GRZ100" s="336"/>
      <c r="GSA100" s="336"/>
      <c r="GSB100" s="336"/>
      <c r="GSC100" s="336"/>
      <c r="GSD100" s="336"/>
      <c r="GSE100" s="336"/>
      <c r="GSF100" s="336"/>
      <c r="GSG100" s="336"/>
      <c r="GSH100" s="336"/>
      <c r="GSI100" s="336"/>
      <c r="GSJ100" s="336"/>
      <c r="GSK100" s="336"/>
      <c r="GSL100" s="336"/>
      <c r="GSM100" s="336"/>
      <c r="GSN100" s="336"/>
      <c r="GSO100" s="336"/>
      <c r="GSP100" s="336"/>
      <c r="GSQ100" s="336"/>
      <c r="GSR100" s="336"/>
      <c r="GSS100" s="336"/>
      <c r="GST100" s="336"/>
      <c r="GSU100" s="336"/>
      <c r="GSV100" s="336"/>
      <c r="GSW100" s="336"/>
      <c r="GSX100" s="336"/>
      <c r="GSY100" s="336"/>
      <c r="GSZ100" s="336"/>
      <c r="GTA100" s="336"/>
      <c r="GTB100" s="336"/>
      <c r="GTC100" s="336"/>
      <c r="GTD100" s="336"/>
      <c r="GTE100" s="336"/>
      <c r="GTF100" s="336"/>
      <c r="GTG100" s="336"/>
      <c r="GTH100" s="336"/>
      <c r="GTI100" s="336"/>
      <c r="GTJ100" s="336"/>
      <c r="GTK100" s="336"/>
      <c r="GTL100" s="336"/>
      <c r="GTM100" s="336"/>
      <c r="GTN100" s="336"/>
      <c r="GTO100" s="336"/>
      <c r="GTP100" s="336"/>
      <c r="GTQ100" s="336"/>
      <c r="GTR100" s="336"/>
      <c r="GTS100" s="336"/>
      <c r="GTT100" s="336"/>
      <c r="GTU100" s="336"/>
      <c r="GTV100" s="336"/>
      <c r="GTW100" s="336"/>
      <c r="GTX100" s="336"/>
      <c r="GTY100" s="336"/>
      <c r="GTZ100" s="336"/>
      <c r="GUA100" s="336"/>
      <c r="GUB100" s="336"/>
      <c r="GUC100" s="336"/>
      <c r="GUD100" s="336"/>
      <c r="GUE100" s="336"/>
      <c r="GUF100" s="336"/>
      <c r="GUG100" s="336"/>
      <c r="GUH100" s="336"/>
      <c r="GUI100" s="336"/>
      <c r="GUJ100" s="336"/>
      <c r="GUK100" s="336"/>
      <c r="GUL100" s="336"/>
      <c r="GUM100" s="336"/>
      <c r="GUN100" s="336"/>
      <c r="GUO100" s="336"/>
      <c r="GUP100" s="336"/>
      <c r="GUQ100" s="336"/>
      <c r="GUR100" s="336"/>
      <c r="GUS100" s="336"/>
      <c r="GUT100" s="336"/>
      <c r="GUU100" s="336"/>
      <c r="GUV100" s="336"/>
      <c r="GUW100" s="336"/>
      <c r="GUX100" s="336"/>
      <c r="GUY100" s="336"/>
      <c r="GUZ100" s="336"/>
      <c r="GVA100" s="336"/>
      <c r="GVB100" s="336"/>
      <c r="GVC100" s="336"/>
      <c r="GVD100" s="336"/>
      <c r="GVE100" s="336"/>
      <c r="GVF100" s="336"/>
      <c r="GVG100" s="336"/>
      <c r="GVH100" s="336"/>
      <c r="GVI100" s="336"/>
      <c r="GVJ100" s="336"/>
      <c r="GVK100" s="336"/>
      <c r="GVL100" s="336"/>
      <c r="GVM100" s="336"/>
      <c r="GVN100" s="336"/>
      <c r="GVO100" s="336"/>
      <c r="GVP100" s="336"/>
      <c r="GVQ100" s="336"/>
      <c r="GVR100" s="336"/>
      <c r="GVS100" s="336"/>
      <c r="GVT100" s="336"/>
      <c r="GVU100" s="336"/>
      <c r="GVV100" s="336"/>
      <c r="GVW100" s="336"/>
      <c r="GVX100" s="336"/>
      <c r="GVY100" s="336"/>
      <c r="GVZ100" s="336"/>
      <c r="GWA100" s="336"/>
      <c r="GWB100" s="336"/>
      <c r="GWC100" s="336"/>
      <c r="GWD100" s="336"/>
      <c r="GWE100" s="336"/>
      <c r="GWF100" s="336"/>
      <c r="GWG100" s="336"/>
      <c r="GWH100" s="336"/>
      <c r="GWI100" s="336"/>
      <c r="GWJ100" s="336"/>
      <c r="GWK100" s="336"/>
      <c r="GWL100" s="336"/>
      <c r="GWM100" s="336"/>
      <c r="GWN100" s="336"/>
      <c r="GWO100" s="336"/>
      <c r="GWP100" s="336"/>
      <c r="GWQ100" s="336"/>
      <c r="GWR100" s="336"/>
      <c r="GWS100" s="336"/>
      <c r="GWT100" s="336"/>
      <c r="GWU100" s="336"/>
      <c r="GWV100" s="336"/>
      <c r="GWW100" s="336"/>
      <c r="GWX100" s="336"/>
      <c r="GWY100" s="336"/>
      <c r="GWZ100" s="336"/>
      <c r="GXA100" s="336"/>
      <c r="GXB100" s="336"/>
      <c r="GXC100" s="336"/>
      <c r="GXD100" s="336"/>
      <c r="GXE100" s="336"/>
      <c r="GXF100" s="336"/>
      <c r="GXG100" s="336"/>
      <c r="GXH100" s="336"/>
      <c r="GXI100" s="336"/>
      <c r="GXJ100" s="336"/>
      <c r="GXK100" s="336"/>
      <c r="GXL100" s="336"/>
      <c r="GXM100" s="336"/>
      <c r="GXN100" s="336"/>
      <c r="GXO100" s="336"/>
      <c r="GXP100" s="336"/>
      <c r="GXQ100" s="336"/>
      <c r="GXR100" s="336"/>
      <c r="GXS100" s="336"/>
      <c r="GXT100" s="336"/>
      <c r="GXU100" s="336"/>
      <c r="GXV100" s="336"/>
      <c r="GXW100" s="336"/>
      <c r="GXX100" s="336"/>
      <c r="GXY100" s="336"/>
      <c r="GXZ100" s="336"/>
      <c r="GYA100" s="336"/>
      <c r="GYB100" s="336"/>
      <c r="GYC100" s="336"/>
      <c r="GYD100" s="336"/>
      <c r="GYE100" s="336"/>
      <c r="GYF100" s="336"/>
      <c r="GYG100" s="336"/>
      <c r="GYH100" s="336"/>
      <c r="GYI100" s="336"/>
      <c r="GYJ100" s="336"/>
      <c r="GYK100" s="336"/>
      <c r="GYL100" s="336"/>
      <c r="GYM100" s="336"/>
      <c r="GYN100" s="336"/>
      <c r="GYO100" s="336"/>
      <c r="GYP100" s="336"/>
      <c r="GYQ100" s="336"/>
      <c r="GYR100" s="336"/>
      <c r="GYS100" s="336"/>
      <c r="GYT100" s="336"/>
      <c r="GYU100" s="336"/>
      <c r="GYV100" s="336"/>
      <c r="GYW100" s="336"/>
      <c r="GYX100" s="336"/>
      <c r="GYY100" s="336"/>
      <c r="GYZ100" s="336"/>
      <c r="GZA100" s="336"/>
      <c r="GZB100" s="336"/>
      <c r="GZC100" s="336"/>
      <c r="GZD100" s="336"/>
      <c r="GZE100" s="336"/>
      <c r="GZF100" s="336"/>
      <c r="GZG100" s="336"/>
      <c r="GZH100" s="336"/>
      <c r="GZI100" s="336"/>
      <c r="GZJ100" s="336"/>
      <c r="GZK100" s="336"/>
      <c r="GZL100" s="336"/>
      <c r="GZM100" s="336"/>
      <c r="GZN100" s="336"/>
      <c r="GZO100" s="336"/>
      <c r="GZP100" s="336"/>
      <c r="GZQ100" s="336"/>
      <c r="GZR100" s="336"/>
      <c r="GZS100" s="336"/>
      <c r="GZT100" s="336"/>
      <c r="GZU100" s="336"/>
      <c r="GZV100" s="336"/>
      <c r="GZW100" s="336"/>
      <c r="GZX100" s="336"/>
      <c r="GZY100" s="336"/>
      <c r="GZZ100" s="336"/>
      <c r="HAA100" s="336"/>
      <c r="HAB100" s="336"/>
      <c r="HAC100" s="336"/>
      <c r="HAD100" s="336"/>
      <c r="HAE100" s="336"/>
      <c r="HAF100" s="336"/>
      <c r="HAG100" s="336"/>
      <c r="HAH100" s="336"/>
      <c r="HAI100" s="336"/>
      <c r="HAJ100" s="336"/>
      <c r="HAK100" s="336"/>
      <c r="HAL100" s="336"/>
      <c r="HAM100" s="336"/>
      <c r="HAN100" s="336"/>
      <c r="HAO100" s="336"/>
      <c r="HAP100" s="336"/>
      <c r="HAQ100" s="336"/>
      <c r="HAR100" s="336"/>
      <c r="HAS100" s="336"/>
      <c r="HAT100" s="336"/>
      <c r="HAU100" s="336"/>
      <c r="HAV100" s="336"/>
      <c r="HAW100" s="336"/>
      <c r="HAX100" s="336"/>
      <c r="HAY100" s="336"/>
      <c r="HAZ100" s="336"/>
      <c r="HBA100" s="336"/>
      <c r="HBB100" s="336"/>
      <c r="HBC100" s="336"/>
      <c r="HBD100" s="336"/>
      <c r="HBE100" s="336"/>
      <c r="HBF100" s="336"/>
      <c r="HBG100" s="336"/>
      <c r="HBH100" s="336"/>
      <c r="HBI100" s="336"/>
      <c r="HBJ100" s="336"/>
      <c r="HBK100" s="336"/>
      <c r="HBL100" s="336"/>
      <c r="HBM100" s="336"/>
      <c r="HBN100" s="336"/>
      <c r="HBO100" s="336"/>
      <c r="HBP100" s="336"/>
      <c r="HBQ100" s="336"/>
      <c r="HBR100" s="336"/>
      <c r="HBS100" s="336"/>
      <c r="HBT100" s="336"/>
      <c r="HBU100" s="336"/>
      <c r="HBV100" s="336"/>
      <c r="HBW100" s="336"/>
      <c r="HBX100" s="336"/>
      <c r="HBY100" s="336"/>
      <c r="HBZ100" s="336"/>
      <c r="HCA100" s="336"/>
      <c r="HCB100" s="336"/>
      <c r="HCC100" s="336"/>
      <c r="HCD100" s="336"/>
      <c r="HCE100" s="336"/>
      <c r="HCF100" s="336"/>
      <c r="HCG100" s="336"/>
      <c r="HCH100" s="336"/>
      <c r="HCI100" s="336"/>
      <c r="HCJ100" s="336"/>
      <c r="HCK100" s="336"/>
      <c r="HCL100" s="336"/>
      <c r="HCM100" s="336"/>
      <c r="HCN100" s="336"/>
      <c r="HCO100" s="336"/>
      <c r="HCP100" s="336"/>
      <c r="HCQ100" s="336"/>
      <c r="HCR100" s="336"/>
      <c r="HCS100" s="336"/>
      <c r="HCT100" s="336"/>
      <c r="HCU100" s="336"/>
      <c r="HCV100" s="336"/>
      <c r="HCW100" s="336"/>
      <c r="HCX100" s="336"/>
      <c r="HCY100" s="336"/>
      <c r="HCZ100" s="336"/>
      <c r="HDA100" s="336"/>
      <c r="HDB100" s="336"/>
      <c r="HDC100" s="336"/>
      <c r="HDD100" s="336"/>
      <c r="HDE100" s="336"/>
      <c r="HDF100" s="336"/>
      <c r="HDG100" s="336"/>
      <c r="HDH100" s="336"/>
      <c r="HDI100" s="336"/>
      <c r="HDJ100" s="336"/>
      <c r="HDK100" s="336"/>
      <c r="HDL100" s="336"/>
      <c r="HDM100" s="336"/>
      <c r="HDN100" s="336"/>
      <c r="HDO100" s="336"/>
      <c r="HDP100" s="336"/>
      <c r="HDQ100" s="336"/>
      <c r="HDR100" s="336"/>
      <c r="HDS100" s="336"/>
      <c r="HDT100" s="336"/>
      <c r="HDU100" s="336"/>
      <c r="HDV100" s="336"/>
      <c r="HDW100" s="336"/>
      <c r="HDX100" s="336"/>
      <c r="HDY100" s="336"/>
      <c r="HDZ100" s="336"/>
      <c r="HEA100" s="336"/>
      <c r="HEB100" s="336"/>
      <c r="HEC100" s="336"/>
      <c r="HED100" s="336"/>
      <c r="HEE100" s="336"/>
      <c r="HEF100" s="336"/>
      <c r="HEG100" s="336"/>
      <c r="HEH100" s="336"/>
      <c r="HEI100" s="336"/>
      <c r="HEJ100" s="336"/>
      <c r="HEK100" s="336"/>
      <c r="HEL100" s="336"/>
      <c r="HEM100" s="336"/>
      <c r="HEN100" s="336"/>
      <c r="HEO100" s="336"/>
      <c r="HEP100" s="336"/>
      <c r="HEQ100" s="336"/>
      <c r="HER100" s="336"/>
      <c r="HES100" s="336"/>
      <c r="HET100" s="336"/>
      <c r="HEU100" s="336"/>
      <c r="HEV100" s="336"/>
      <c r="HEW100" s="336"/>
      <c r="HEX100" s="336"/>
      <c r="HEY100" s="336"/>
      <c r="HEZ100" s="336"/>
      <c r="HFA100" s="336"/>
      <c r="HFB100" s="336"/>
      <c r="HFC100" s="336"/>
      <c r="HFD100" s="336"/>
      <c r="HFE100" s="336"/>
      <c r="HFF100" s="336"/>
      <c r="HFG100" s="336"/>
      <c r="HFH100" s="336"/>
      <c r="HFI100" s="336"/>
      <c r="HFJ100" s="336"/>
      <c r="HFK100" s="336"/>
      <c r="HFL100" s="336"/>
      <c r="HFM100" s="336"/>
      <c r="HFN100" s="336"/>
      <c r="HFO100" s="336"/>
      <c r="HFP100" s="336"/>
      <c r="HFQ100" s="336"/>
      <c r="HFR100" s="336"/>
      <c r="HFS100" s="336"/>
      <c r="HFT100" s="336"/>
      <c r="HFU100" s="336"/>
      <c r="HFV100" s="336"/>
      <c r="HFW100" s="336"/>
      <c r="HFX100" s="336"/>
      <c r="HFY100" s="336"/>
      <c r="HFZ100" s="336"/>
      <c r="HGA100" s="336"/>
      <c r="HGB100" s="336"/>
      <c r="HGC100" s="336"/>
      <c r="HGD100" s="336"/>
      <c r="HGE100" s="336"/>
      <c r="HGF100" s="336"/>
      <c r="HGG100" s="336"/>
      <c r="HGH100" s="336"/>
      <c r="HGI100" s="336"/>
      <c r="HGJ100" s="336"/>
      <c r="HGK100" s="336"/>
      <c r="HGL100" s="336"/>
      <c r="HGM100" s="336"/>
      <c r="HGN100" s="336"/>
      <c r="HGO100" s="336"/>
      <c r="HGP100" s="336"/>
      <c r="HGQ100" s="336"/>
      <c r="HGR100" s="336"/>
      <c r="HGS100" s="336"/>
      <c r="HGT100" s="336"/>
      <c r="HGU100" s="336"/>
      <c r="HGV100" s="336"/>
      <c r="HGW100" s="336"/>
      <c r="HGX100" s="336"/>
      <c r="HGY100" s="336"/>
      <c r="HGZ100" s="336"/>
      <c r="HHA100" s="336"/>
      <c r="HHB100" s="336"/>
      <c r="HHC100" s="336"/>
      <c r="HHD100" s="336"/>
      <c r="HHE100" s="336"/>
      <c r="HHF100" s="336"/>
      <c r="HHG100" s="336"/>
      <c r="HHH100" s="336"/>
      <c r="HHI100" s="336"/>
      <c r="HHJ100" s="336"/>
      <c r="HHK100" s="336"/>
      <c r="HHL100" s="336"/>
      <c r="HHM100" s="336"/>
      <c r="HHN100" s="336"/>
      <c r="HHO100" s="336"/>
      <c r="HHP100" s="336"/>
      <c r="HHQ100" s="336"/>
      <c r="HHR100" s="336"/>
      <c r="HHS100" s="336"/>
      <c r="HHT100" s="336"/>
      <c r="HHU100" s="336"/>
      <c r="HHV100" s="336"/>
      <c r="HHW100" s="336"/>
      <c r="HHX100" s="336"/>
      <c r="HHY100" s="336"/>
      <c r="HHZ100" s="336"/>
      <c r="HIA100" s="336"/>
      <c r="HIB100" s="336"/>
      <c r="HIC100" s="336"/>
      <c r="HID100" s="336"/>
      <c r="HIE100" s="336"/>
      <c r="HIF100" s="336"/>
      <c r="HIG100" s="336"/>
      <c r="HIH100" s="336"/>
      <c r="HII100" s="336"/>
      <c r="HIJ100" s="336"/>
      <c r="HIK100" s="336"/>
      <c r="HIL100" s="336"/>
      <c r="HIM100" s="336"/>
      <c r="HIN100" s="336"/>
      <c r="HIO100" s="336"/>
      <c r="HIP100" s="336"/>
      <c r="HIQ100" s="336"/>
      <c r="HIR100" s="336"/>
      <c r="HIS100" s="336"/>
      <c r="HIT100" s="336"/>
      <c r="HIU100" s="336"/>
      <c r="HIV100" s="336"/>
      <c r="HIW100" s="336"/>
      <c r="HIX100" s="336"/>
      <c r="HIY100" s="336"/>
      <c r="HIZ100" s="336"/>
      <c r="HJA100" s="336"/>
      <c r="HJB100" s="336"/>
      <c r="HJC100" s="336"/>
      <c r="HJD100" s="336"/>
      <c r="HJE100" s="336"/>
      <c r="HJF100" s="336"/>
      <c r="HJG100" s="336"/>
      <c r="HJH100" s="336"/>
      <c r="HJI100" s="336"/>
      <c r="HJJ100" s="336"/>
      <c r="HJK100" s="336"/>
      <c r="HJL100" s="336"/>
      <c r="HJM100" s="336"/>
      <c r="HJN100" s="336"/>
      <c r="HJO100" s="336"/>
      <c r="HJP100" s="336"/>
      <c r="HJQ100" s="336"/>
      <c r="HJR100" s="336"/>
      <c r="HJS100" s="336"/>
      <c r="HJT100" s="336"/>
      <c r="HJU100" s="336"/>
      <c r="HJV100" s="336"/>
      <c r="HJW100" s="336"/>
      <c r="HJX100" s="336"/>
      <c r="HJY100" s="336"/>
      <c r="HJZ100" s="336"/>
      <c r="HKA100" s="336"/>
      <c r="HKB100" s="336"/>
      <c r="HKC100" s="336"/>
      <c r="HKD100" s="336"/>
      <c r="HKE100" s="336"/>
      <c r="HKF100" s="336"/>
      <c r="HKG100" s="336"/>
      <c r="HKH100" s="336"/>
      <c r="HKI100" s="336"/>
      <c r="HKJ100" s="336"/>
      <c r="HKK100" s="336"/>
      <c r="HKL100" s="336"/>
      <c r="HKM100" s="336"/>
      <c r="HKN100" s="336"/>
      <c r="HKO100" s="336"/>
      <c r="HKP100" s="336"/>
      <c r="HKQ100" s="336"/>
      <c r="HKR100" s="336"/>
      <c r="HKS100" s="336"/>
      <c r="HKT100" s="336"/>
      <c r="HKU100" s="336"/>
      <c r="HKV100" s="336"/>
      <c r="HKW100" s="336"/>
      <c r="HKX100" s="336"/>
      <c r="HKY100" s="336"/>
      <c r="HKZ100" s="336"/>
      <c r="HLA100" s="336"/>
      <c r="HLB100" s="336"/>
      <c r="HLC100" s="336"/>
      <c r="HLD100" s="336"/>
      <c r="HLE100" s="336"/>
      <c r="HLF100" s="336"/>
      <c r="HLG100" s="336"/>
      <c r="HLH100" s="336"/>
      <c r="HLI100" s="336"/>
      <c r="HLJ100" s="336"/>
      <c r="HLK100" s="336"/>
      <c r="HLL100" s="336"/>
      <c r="HLM100" s="336"/>
      <c r="HLN100" s="336"/>
      <c r="HLO100" s="336"/>
      <c r="HLP100" s="336"/>
      <c r="HLQ100" s="336"/>
      <c r="HLR100" s="336"/>
      <c r="HLS100" s="336"/>
      <c r="HLT100" s="336"/>
      <c r="HLU100" s="336"/>
      <c r="HLV100" s="336"/>
      <c r="HLW100" s="336"/>
      <c r="HLX100" s="336"/>
      <c r="HLY100" s="336"/>
      <c r="HLZ100" s="336"/>
      <c r="HMA100" s="336"/>
      <c r="HMB100" s="336"/>
      <c r="HMC100" s="336"/>
      <c r="HMD100" s="336"/>
      <c r="HME100" s="336"/>
      <c r="HMF100" s="336"/>
      <c r="HMG100" s="336"/>
      <c r="HMH100" s="336"/>
      <c r="HMI100" s="336"/>
      <c r="HMJ100" s="336"/>
      <c r="HMK100" s="336"/>
      <c r="HML100" s="336"/>
      <c r="HMM100" s="336"/>
      <c r="HMN100" s="336"/>
      <c r="HMO100" s="336"/>
      <c r="HMP100" s="336"/>
      <c r="HMQ100" s="336"/>
      <c r="HMR100" s="336"/>
      <c r="HMS100" s="336"/>
      <c r="HMT100" s="336"/>
      <c r="HMU100" s="336"/>
      <c r="HMV100" s="336"/>
      <c r="HMW100" s="336"/>
      <c r="HMX100" s="336"/>
      <c r="HMY100" s="336"/>
      <c r="HMZ100" s="336"/>
      <c r="HNA100" s="336"/>
      <c r="HNB100" s="336"/>
      <c r="HNC100" s="336"/>
      <c r="HND100" s="336"/>
      <c r="HNE100" s="336"/>
      <c r="HNF100" s="336"/>
      <c r="HNG100" s="336"/>
      <c r="HNH100" s="336"/>
      <c r="HNI100" s="336"/>
      <c r="HNJ100" s="336"/>
      <c r="HNK100" s="336"/>
      <c r="HNL100" s="336"/>
      <c r="HNM100" s="336"/>
      <c r="HNN100" s="336"/>
      <c r="HNO100" s="336"/>
      <c r="HNP100" s="336"/>
      <c r="HNQ100" s="336"/>
      <c r="HNR100" s="336"/>
      <c r="HNS100" s="336"/>
      <c r="HNT100" s="336"/>
      <c r="HNU100" s="336"/>
      <c r="HNV100" s="336"/>
      <c r="HNW100" s="336"/>
      <c r="HNX100" s="336"/>
      <c r="HNY100" s="336"/>
      <c r="HNZ100" s="336"/>
      <c r="HOA100" s="336"/>
      <c r="HOB100" s="336"/>
      <c r="HOC100" s="336"/>
      <c r="HOD100" s="336"/>
      <c r="HOE100" s="336"/>
      <c r="HOF100" s="336"/>
      <c r="HOG100" s="336"/>
      <c r="HOH100" s="336"/>
      <c r="HOI100" s="336"/>
      <c r="HOJ100" s="336"/>
      <c r="HOK100" s="336"/>
      <c r="HOL100" s="336"/>
      <c r="HOM100" s="336"/>
      <c r="HON100" s="336"/>
      <c r="HOO100" s="336"/>
      <c r="HOP100" s="336"/>
      <c r="HOQ100" s="336"/>
      <c r="HOR100" s="336"/>
      <c r="HOS100" s="336"/>
      <c r="HOT100" s="336"/>
      <c r="HOU100" s="336"/>
      <c r="HOV100" s="336"/>
      <c r="HOW100" s="336"/>
      <c r="HOX100" s="336"/>
      <c r="HOY100" s="336"/>
      <c r="HOZ100" s="336"/>
      <c r="HPA100" s="336"/>
      <c r="HPB100" s="336"/>
      <c r="HPC100" s="336"/>
      <c r="HPD100" s="336"/>
      <c r="HPE100" s="336"/>
      <c r="HPF100" s="336"/>
      <c r="HPG100" s="336"/>
      <c r="HPH100" s="336"/>
      <c r="HPI100" s="336"/>
      <c r="HPJ100" s="336"/>
      <c r="HPK100" s="336"/>
      <c r="HPL100" s="336"/>
      <c r="HPM100" s="336"/>
      <c r="HPN100" s="336"/>
      <c r="HPO100" s="336"/>
      <c r="HPP100" s="336"/>
      <c r="HPQ100" s="336"/>
      <c r="HPR100" s="336"/>
      <c r="HPS100" s="336"/>
      <c r="HPT100" s="336"/>
      <c r="HPU100" s="336"/>
      <c r="HPV100" s="336"/>
      <c r="HPW100" s="336"/>
      <c r="HPX100" s="336"/>
      <c r="HPY100" s="336"/>
      <c r="HPZ100" s="336"/>
      <c r="HQA100" s="336"/>
      <c r="HQB100" s="336"/>
      <c r="HQC100" s="336"/>
      <c r="HQD100" s="336"/>
      <c r="HQE100" s="336"/>
      <c r="HQF100" s="336"/>
      <c r="HQG100" s="336"/>
      <c r="HQH100" s="336"/>
      <c r="HQI100" s="336"/>
      <c r="HQJ100" s="336"/>
      <c r="HQK100" s="336"/>
      <c r="HQL100" s="336"/>
      <c r="HQM100" s="336"/>
      <c r="HQN100" s="336"/>
      <c r="HQO100" s="336"/>
      <c r="HQP100" s="336"/>
      <c r="HQQ100" s="336"/>
      <c r="HQR100" s="336"/>
      <c r="HQS100" s="336"/>
      <c r="HQT100" s="336"/>
      <c r="HQU100" s="336"/>
      <c r="HQV100" s="336"/>
      <c r="HQW100" s="336"/>
      <c r="HQX100" s="336"/>
      <c r="HQY100" s="336"/>
      <c r="HQZ100" s="336"/>
      <c r="HRA100" s="336"/>
      <c r="HRB100" s="336"/>
      <c r="HRC100" s="336"/>
      <c r="HRD100" s="336"/>
      <c r="HRE100" s="336"/>
      <c r="HRF100" s="336"/>
      <c r="HRG100" s="336"/>
      <c r="HRH100" s="336"/>
      <c r="HRI100" s="336"/>
      <c r="HRJ100" s="336"/>
      <c r="HRK100" s="336"/>
      <c r="HRL100" s="336"/>
      <c r="HRM100" s="336"/>
      <c r="HRN100" s="336"/>
      <c r="HRO100" s="336"/>
      <c r="HRP100" s="336"/>
      <c r="HRQ100" s="336"/>
      <c r="HRR100" s="336"/>
      <c r="HRS100" s="336"/>
      <c r="HRT100" s="336"/>
      <c r="HRU100" s="336"/>
      <c r="HRV100" s="336"/>
      <c r="HRW100" s="336"/>
      <c r="HRX100" s="336"/>
      <c r="HRY100" s="336"/>
      <c r="HRZ100" s="336"/>
      <c r="HSA100" s="336"/>
      <c r="HSB100" s="336"/>
      <c r="HSC100" s="336"/>
      <c r="HSD100" s="336"/>
      <c r="HSE100" s="336"/>
      <c r="HSF100" s="336"/>
      <c r="HSG100" s="336"/>
      <c r="HSH100" s="336"/>
      <c r="HSI100" s="336"/>
      <c r="HSJ100" s="336"/>
      <c r="HSK100" s="336"/>
      <c r="HSL100" s="336"/>
      <c r="HSM100" s="336"/>
      <c r="HSN100" s="336"/>
      <c r="HSO100" s="336"/>
      <c r="HSP100" s="336"/>
      <c r="HSQ100" s="336"/>
      <c r="HSR100" s="336"/>
      <c r="HSS100" s="336"/>
      <c r="HST100" s="336"/>
      <c r="HSU100" s="336"/>
      <c r="HSV100" s="336"/>
      <c r="HSW100" s="336"/>
      <c r="HSX100" s="336"/>
      <c r="HSY100" s="336"/>
      <c r="HSZ100" s="336"/>
      <c r="HTA100" s="336"/>
      <c r="HTB100" s="336"/>
      <c r="HTC100" s="336"/>
      <c r="HTD100" s="336"/>
      <c r="HTE100" s="336"/>
      <c r="HTF100" s="336"/>
      <c r="HTG100" s="336"/>
      <c r="HTH100" s="336"/>
      <c r="HTI100" s="336"/>
      <c r="HTJ100" s="336"/>
      <c r="HTK100" s="336"/>
      <c r="HTL100" s="336"/>
      <c r="HTM100" s="336"/>
      <c r="HTN100" s="336"/>
      <c r="HTO100" s="336"/>
      <c r="HTP100" s="336"/>
      <c r="HTQ100" s="336"/>
      <c r="HTR100" s="336"/>
      <c r="HTS100" s="336"/>
      <c r="HTT100" s="336"/>
      <c r="HTU100" s="336"/>
      <c r="HTV100" s="336"/>
      <c r="HTW100" s="336"/>
      <c r="HTX100" s="336"/>
      <c r="HTY100" s="336"/>
      <c r="HTZ100" s="336"/>
      <c r="HUA100" s="336"/>
      <c r="HUB100" s="336"/>
      <c r="HUC100" s="336"/>
      <c r="HUD100" s="336"/>
      <c r="HUE100" s="336"/>
      <c r="HUF100" s="336"/>
      <c r="HUG100" s="336"/>
      <c r="HUH100" s="336"/>
      <c r="HUI100" s="336"/>
      <c r="HUJ100" s="336"/>
      <c r="HUK100" s="336"/>
      <c r="HUL100" s="336"/>
      <c r="HUM100" s="336"/>
      <c r="HUN100" s="336"/>
      <c r="HUO100" s="336"/>
      <c r="HUP100" s="336"/>
      <c r="HUQ100" s="336"/>
      <c r="HUR100" s="336"/>
      <c r="HUS100" s="336"/>
      <c r="HUT100" s="336"/>
      <c r="HUU100" s="336"/>
      <c r="HUV100" s="336"/>
      <c r="HUW100" s="336"/>
      <c r="HUX100" s="336"/>
      <c r="HUY100" s="336"/>
      <c r="HUZ100" s="336"/>
      <c r="HVA100" s="336"/>
      <c r="HVB100" s="336"/>
      <c r="HVC100" s="336"/>
      <c r="HVD100" s="336"/>
      <c r="HVE100" s="336"/>
      <c r="HVF100" s="336"/>
      <c r="HVG100" s="336"/>
      <c r="HVH100" s="336"/>
      <c r="HVI100" s="336"/>
      <c r="HVJ100" s="336"/>
      <c r="HVK100" s="336"/>
      <c r="HVL100" s="336"/>
      <c r="HVM100" s="336"/>
      <c r="HVN100" s="336"/>
      <c r="HVO100" s="336"/>
      <c r="HVP100" s="336"/>
      <c r="HVQ100" s="336"/>
      <c r="HVR100" s="336"/>
      <c r="HVS100" s="336"/>
      <c r="HVT100" s="336"/>
      <c r="HVU100" s="336"/>
      <c r="HVV100" s="336"/>
      <c r="HVW100" s="336"/>
      <c r="HVX100" s="336"/>
      <c r="HVY100" s="336"/>
      <c r="HVZ100" s="336"/>
      <c r="HWA100" s="336"/>
      <c r="HWB100" s="336"/>
      <c r="HWC100" s="336"/>
      <c r="HWD100" s="336"/>
      <c r="HWE100" s="336"/>
      <c r="HWF100" s="336"/>
      <c r="HWG100" s="336"/>
      <c r="HWH100" s="336"/>
      <c r="HWI100" s="336"/>
      <c r="HWJ100" s="336"/>
      <c r="HWK100" s="336"/>
      <c r="HWL100" s="336"/>
      <c r="HWM100" s="336"/>
      <c r="HWN100" s="336"/>
      <c r="HWO100" s="336"/>
      <c r="HWP100" s="336"/>
      <c r="HWQ100" s="336"/>
      <c r="HWR100" s="336"/>
      <c r="HWS100" s="336"/>
      <c r="HWT100" s="336"/>
      <c r="HWU100" s="336"/>
      <c r="HWV100" s="336"/>
      <c r="HWW100" s="336"/>
      <c r="HWX100" s="336"/>
      <c r="HWY100" s="336"/>
      <c r="HWZ100" s="336"/>
      <c r="HXA100" s="336"/>
      <c r="HXB100" s="336"/>
      <c r="HXC100" s="336"/>
      <c r="HXD100" s="336"/>
      <c r="HXE100" s="336"/>
      <c r="HXF100" s="336"/>
      <c r="HXG100" s="336"/>
      <c r="HXH100" s="336"/>
      <c r="HXI100" s="336"/>
      <c r="HXJ100" s="336"/>
      <c r="HXK100" s="336"/>
      <c r="HXL100" s="336"/>
      <c r="HXM100" s="336"/>
      <c r="HXN100" s="336"/>
      <c r="HXO100" s="336"/>
      <c r="HXP100" s="336"/>
      <c r="HXQ100" s="336"/>
      <c r="HXR100" s="336"/>
      <c r="HXS100" s="336"/>
      <c r="HXT100" s="336"/>
      <c r="HXU100" s="336"/>
      <c r="HXV100" s="336"/>
      <c r="HXW100" s="336"/>
      <c r="HXX100" s="336"/>
      <c r="HXY100" s="336"/>
      <c r="HXZ100" s="336"/>
      <c r="HYA100" s="336"/>
      <c r="HYB100" s="336"/>
      <c r="HYC100" s="336"/>
      <c r="HYD100" s="336"/>
      <c r="HYE100" s="336"/>
      <c r="HYF100" s="336"/>
      <c r="HYG100" s="336"/>
      <c r="HYH100" s="336"/>
      <c r="HYI100" s="336"/>
      <c r="HYJ100" s="336"/>
      <c r="HYK100" s="336"/>
      <c r="HYL100" s="336"/>
      <c r="HYM100" s="336"/>
      <c r="HYN100" s="336"/>
      <c r="HYO100" s="336"/>
      <c r="HYP100" s="336"/>
      <c r="HYQ100" s="336"/>
      <c r="HYR100" s="336"/>
      <c r="HYS100" s="336"/>
      <c r="HYT100" s="336"/>
      <c r="HYU100" s="336"/>
      <c r="HYV100" s="336"/>
      <c r="HYW100" s="336"/>
      <c r="HYX100" s="336"/>
      <c r="HYY100" s="336"/>
      <c r="HYZ100" s="336"/>
      <c r="HZA100" s="336"/>
      <c r="HZB100" s="336"/>
      <c r="HZC100" s="336"/>
      <c r="HZD100" s="336"/>
      <c r="HZE100" s="336"/>
      <c r="HZF100" s="336"/>
      <c r="HZG100" s="336"/>
      <c r="HZH100" s="336"/>
      <c r="HZI100" s="336"/>
      <c r="HZJ100" s="336"/>
      <c r="HZK100" s="336"/>
      <c r="HZL100" s="336"/>
      <c r="HZM100" s="336"/>
      <c r="HZN100" s="336"/>
      <c r="HZO100" s="336"/>
      <c r="HZP100" s="336"/>
      <c r="HZQ100" s="336"/>
      <c r="HZR100" s="336"/>
      <c r="HZS100" s="336"/>
      <c r="HZT100" s="336"/>
      <c r="HZU100" s="336"/>
      <c r="HZV100" s="336"/>
      <c r="HZW100" s="336"/>
      <c r="HZX100" s="336"/>
      <c r="HZY100" s="336"/>
      <c r="HZZ100" s="336"/>
      <c r="IAA100" s="336"/>
      <c r="IAB100" s="336"/>
      <c r="IAC100" s="336"/>
      <c r="IAD100" s="336"/>
      <c r="IAE100" s="336"/>
      <c r="IAF100" s="336"/>
      <c r="IAG100" s="336"/>
      <c r="IAH100" s="336"/>
      <c r="IAI100" s="336"/>
      <c r="IAJ100" s="336"/>
      <c r="IAK100" s="336"/>
      <c r="IAL100" s="336"/>
      <c r="IAM100" s="336"/>
      <c r="IAN100" s="336"/>
      <c r="IAO100" s="336"/>
      <c r="IAP100" s="336"/>
      <c r="IAQ100" s="336"/>
      <c r="IAR100" s="336"/>
      <c r="IAS100" s="336"/>
      <c r="IAT100" s="336"/>
      <c r="IAU100" s="336"/>
      <c r="IAV100" s="336"/>
      <c r="IAW100" s="336"/>
      <c r="IAX100" s="336"/>
      <c r="IAY100" s="336"/>
      <c r="IAZ100" s="336"/>
      <c r="IBA100" s="336"/>
      <c r="IBB100" s="336"/>
      <c r="IBC100" s="336"/>
      <c r="IBD100" s="336"/>
      <c r="IBE100" s="336"/>
      <c r="IBF100" s="336"/>
      <c r="IBG100" s="336"/>
      <c r="IBH100" s="336"/>
      <c r="IBI100" s="336"/>
      <c r="IBJ100" s="336"/>
      <c r="IBK100" s="336"/>
      <c r="IBL100" s="336"/>
      <c r="IBM100" s="336"/>
      <c r="IBN100" s="336"/>
      <c r="IBO100" s="336"/>
      <c r="IBP100" s="336"/>
      <c r="IBQ100" s="336"/>
      <c r="IBR100" s="336"/>
      <c r="IBS100" s="336"/>
      <c r="IBT100" s="336"/>
      <c r="IBU100" s="336"/>
      <c r="IBV100" s="336"/>
      <c r="IBW100" s="336"/>
      <c r="IBX100" s="336"/>
      <c r="IBY100" s="336"/>
      <c r="IBZ100" s="336"/>
      <c r="ICA100" s="336"/>
      <c r="ICB100" s="336"/>
      <c r="ICC100" s="336"/>
      <c r="ICD100" s="336"/>
      <c r="ICE100" s="336"/>
      <c r="ICF100" s="336"/>
      <c r="ICG100" s="336"/>
      <c r="ICH100" s="336"/>
      <c r="ICI100" s="336"/>
      <c r="ICJ100" s="336"/>
      <c r="ICK100" s="336"/>
      <c r="ICL100" s="336"/>
      <c r="ICM100" s="336"/>
      <c r="ICN100" s="336"/>
      <c r="ICO100" s="336"/>
      <c r="ICP100" s="336"/>
      <c r="ICQ100" s="336"/>
      <c r="ICR100" s="336"/>
      <c r="ICS100" s="336"/>
      <c r="ICT100" s="336"/>
      <c r="ICU100" s="336"/>
      <c r="ICV100" s="336"/>
      <c r="ICW100" s="336"/>
      <c r="ICX100" s="336"/>
      <c r="ICY100" s="336"/>
      <c r="ICZ100" s="336"/>
      <c r="IDA100" s="336"/>
      <c r="IDB100" s="336"/>
      <c r="IDC100" s="336"/>
      <c r="IDD100" s="336"/>
      <c r="IDE100" s="336"/>
      <c r="IDF100" s="336"/>
      <c r="IDG100" s="336"/>
      <c r="IDH100" s="336"/>
      <c r="IDI100" s="336"/>
      <c r="IDJ100" s="336"/>
      <c r="IDK100" s="336"/>
      <c r="IDL100" s="336"/>
      <c r="IDM100" s="336"/>
      <c r="IDN100" s="336"/>
      <c r="IDO100" s="336"/>
      <c r="IDP100" s="336"/>
      <c r="IDQ100" s="336"/>
      <c r="IDR100" s="336"/>
      <c r="IDS100" s="336"/>
      <c r="IDT100" s="336"/>
      <c r="IDU100" s="336"/>
      <c r="IDV100" s="336"/>
      <c r="IDW100" s="336"/>
      <c r="IDX100" s="336"/>
      <c r="IDY100" s="336"/>
      <c r="IDZ100" s="336"/>
      <c r="IEA100" s="336"/>
      <c r="IEB100" s="336"/>
      <c r="IEC100" s="336"/>
      <c r="IED100" s="336"/>
      <c r="IEE100" s="336"/>
      <c r="IEF100" s="336"/>
      <c r="IEG100" s="336"/>
      <c r="IEH100" s="336"/>
      <c r="IEI100" s="336"/>
      <c r="IEJ100" s="336"/>
      <c r="IEK100" s="336"/>
      <c r="IEL100" s="336"/>
      <c r="IEM100" s="336"/>
      <c r="IEN100" s="336"/>
      <c r="IEO100" s="336"/>
      <c r="IEP100" s="336"/>
      <c r="IEQ100" s="336"/>
      <c r="IER100" s="336"/>
      <c r="IES100" s="336"/>
      <c r="IET100" s="336"/>
      <c r="IEU100" s="336"/>
      <c r="IEV100" s="336"/>
      <c r="IEW100" s="336"/>
      <c r="IEX100" s="336"/>
      <c r="IEY100" s="336"/>
      <c r="IEZ100" s="336"/>
      <c r="IFA100" s="336"/>
      <c r="IFB100" s="336"/>
      <c r="IFC100" s="336"/>
      <c r="IFD100" s="336"/>
      <c r="IFE100" s="336"/>
      <c r="IFF100" s="336"/>
      <c r="IFG100" s="336"/>
      <c r="IFH100" s="336"/>
      <c r="IFI100" s="336"/>
      <c r="IFJ100" s="336"/>
      <c r="IFK100" s="336"/>
      <c r="IFL100" s="336"/>
      <c r="IFM100" s="336"/>
      <c r="IFN100" s="336"/>
      <c r="IFO100" s="336"/>
      <c r="IFP100" s="336"/>
      <c r="IFQ100" s="336"/>
      <c r="IFR100" s="336"/>
      <c r="IFS100" s="336"/>
      <c r="IFT100" s="336"/>
      <c r="IFU100" s="336"/>
      <c r="IFV100" s="336"/>
      <c r="IFW100" s="336"/>
      <c r="IFX100" s="336"/>
      <c r="IFY100" s="336"/>
      <c r="IFZ100" s="336"/>
      <c r="IGA100" s="336"/>
      <c r="IGB100" s="336"/>
      <c r="IGC100" s="336"/>
      <c r="IGD100" s="336"/>
      <c r="IGE100" s="336"/>
      <c r="IGF100" s="336"/>
      <c r="IGG100" s="336"/>
      <c r="IGH100" s="336"/>
      <c r="IGI100" s="336"/>
      <c r="IGJ100" s="336"/>
      <c r="IGK100" s="336"/>
      <c r="IGL100" s="336"/>
      <c r="IGM100" s="336"/>
      <c r="IGN100" s="336"/>
      <c r="IGO100" s="336"/>
      <c r="IGP100" s="336"/>
      <c r="IGQ100" s="336"/>
      <c r="IGR100" s="336"/>
      <c r="IGS100" s="336"/>
      <c r="IGT100" s="336"/>
      <c r="IGU100" s="336"/>
      <c r="IGV100" s="336"/>
      <c r="IGW100" s="336"/>
      <c r="IGX100" s="336"/>
      <c r="IGY100" s="336"/>
      <c r="IGZ100" s="336"/>
      <c r="IHA100" s="336"/>
      <c r="IHB100" s="336"/>
      <c r="IHC100" s="336"/>
      <c r="IHD100" s="336"/>
      <c r="IHE100" s="336"/>
      <c r="IHF100" s="336"/>
      <c r="IHG100" s="336"/>
      <c r="IHH100" s="336"/>
      <c r="IHI100" s="336"/>
      <c r="IHJ100" s="336"/>
      <c r="IHK100" s="336"/>
      <c r="IHL100" s="336"/>
      <c r="IHM100" s="336"/>
      <c r="IHN100" s="336"/>
      <c r="IHO100" s="336"/>
      <c r="IHP100" s="336"/>
      <c r="IHQ100" s="336"/>
      <c r="IHR100" s="336"/>
      <c r="IHS100" s="336"/>
      <c r="IHT100" s="336"/>
      <c r="IHU100" s="336"/>
      <c r="IHV100" s="336"/>
      <c r="IHW100" s="336"/>
      <c r="IHX100" s="336"/>
      <c r="IHY100" s="336"/>
      <c r="IHZ100" s="336"/>
      <c r="IIA100" s="336"/>
      <c r="IIB100" s="336"/>
      <c r="IIC100" s="336"/>
      <c r="IID100" s="336"/>
      <c r="IIE100" s="336"/>
      <c r="IIF100" s="336"/>
      <c r="IIG100" s="336"/>
      <c r="IIH100" s="336"/>
      <c r="III100" s="336"/>
      <c r="IIJ100" s="336"/>
      <c r="IIK100" s="336"/>
      <c r="IIL100" s="336"/>
      <c r="IIM100" s="336"/>
      <c r="IIN100" s="336"/>
      <c r="IIO100" s="336"/>
      <c r="IIP100" s="336"/>
      <c r="IIQ100" s="336"/>
      <c r="IIR100" s="336"/>
      <c r="IIS100" s="336"/>
      <c r="IIT100" s="336"/>
      <c r="IIU100" s="336"/>
      <c r="IIV100" s="336"/>
      <c r="IIW100" s="336"/>
      <c r="IIX100" s="336"/>
      <c r="IIY100" s="336"/>
      <c r="IIZ100" s="336"/>
      <c r="IJA100" s="336"/>
      <c r="IJB100" s="336"/>
      <c r="IJC100" s="336"/>
      <c r="IJD100" s="336"/>
      <c r="IJE100" s="336"/>
      <c r="IJF100" s="336"/>
      <c r="IJG100" s="336"/>
      <c r="IJH100" s="336"/>
      <c r="IJI100" s="336"/>
      <c r="IJJ100" s="336"/>
      <c r="IJK100" s="336"/>
      <c r="IJL100" s="336"/>
      <c r="IJM100" s="336"/>
      <c r="IJN100" s="336"/>
      <c r="IJO100" s="336"/>
      <c r="IJP100" s="336"/>
      <c r="IJQ100" s="336"/>
      <c r="IJR100" s="336"/>
      <c r="IJS100" s="336"/>
      <c r="IJT100" s="336"/>
      <c r="IJU100" s="336"/>
      <c r="IJV100" s="336"/>
      <c r="IJW100" s="336"/>
      <c r="IJX100" s="336"/>
      <c r="IJY100" s="336"/>
      <c r="IJZ100" s="336"/>
      <c r="IKA100" s="336"/>
      <c r="IKB100" s="336"/>
      <c r="IKC100" s="336"/>
      <c r="IKD100" s="336"/>
      <c r="IKE100" s="336"/>
      <c r="IKF100" s="336"/>
      <c r="IKG100" s="336"/>
      <c r="IKH100" s="336"/>
      <c r="IKI100" s="336"/>
      <c r="IKJ100" s="336"/>
      <c r="IKK100" s="336"/>
      <c r="IKL100" s="336"/>
      <c r="IKM100" s="336"/>
      <c r="IKN100" s="336"/>
      <c r="IKO100" s="336"/>
      <c r="IKP100" s="336"/>
      <c r="IKQ100" s="336"/>
      <c r="IKR100" s="336"/>
      <c r="IKS100" s="336"/>
      <c r="IKT100" s="336"/>
      <c r="IKU100" s="336"/>
      <c r="IKV100" s="336"/>
      <c r="IKW100" s="336"/>
      <c r="IKX100" s="336"/>
      <c r="IKY100" s="336"/>
      <c r="IKZ100" s="336"/>
      <c r="ILA100" s="336"/>
      <c r="ILB100" s="336"/>
      <c r="ILC100" s="336"/>
      <c r="ILD100" s="336"/>
      <c r="ILE100" s="336"/>
      <c r="ILF100" s="336"/>
      <c r="ILG100" s="336"/>
      <c r="ILH100" s="336"/>
      <c r="ILI100" s="336"/>
      <c r="ILJ100" s="336"/>
      <c r="ILK100" s="336"/>
      <c r="ILL100" s="336"/>
      <c r="ILM100" s="336"/>
      <c r="ILN100" s="336"/>
      <c r="ILO100" s="336"/>
      <c r="ILP100" s="336"/>
      <c r="ILQ100" s="336"/>
      <c r="ILR100" s="336"/>
      <c r="ILS100" s="336"/>
      <c r="ILT100" s="336"/>
      <c r="ILU100" s="336"/>
      <c r="ILV100" s="336"/>
      <c r="ILW100" s="336"/>
      <c r="ILX100" s="336"/>
      <c r="ILY100" s="336"/>
      <c r="ILZ100" s="336"/>
      <c r="IMA100" s="336"/>
      <c r="IMB100" s="336"/>
      <c r="IMC100" s="336"/>
      <c r="IMD100" s="336"/>
      <c r="IME100" s="336"/>
      <c r="IMF100" s="336"/>
      <c r="IMG100" s="336"/>
      <c r="IMH100" s="336"/>
      <c r="IMI100" s="336"/>
      <c r="IMJ100" s="336"/>
      <c r="IMK100" s="336"/>
      <c r="IML100" s="336"/>
      <c r="IMM100" s="336"/>
      <c r="IMN100" s="336"/>
      <c r="IMO100" s="336"/>
      <c r="IMP100" s="336"/>
      <c r="IMQ100" s="336"/>
      <c r="IMR100" s="336"/>
      <c r="IMS100" s="336"/>
      <c r="IMT100" s="336"/>
      <c r="IMU100" s="336"/>
      <c r="IMV100" s="336"/>
      <c r="IMW100" s="336"/>
      <c r="IMX100" s="336"/>
      <c r="IMY100" s="336"/>
      <c r="IMZ100" s="336"/>
      <c r="INA100" s="336"/>
      <c r="INB100" s="336"/>
      <c r="INC100" s="336"/>
      <c r="IND100" s="336"/>
      <c r="INE100" s="336"/>
      <c r="INF100" s="336"/>
      <c r="ING100" s="336"/>
      <c r="INH100" s="336"/>
      <c r="INI100" s="336"/>
      <c r="INJ100" s="336"/>
      <c r="INK100" s="336"/>
      <c r="INL100" s="336"/>
      <c r="INM100" s="336"/>
      <c r="INN100" s="336"/>
      <c r="INO100" s="336"/>
      <c r="INP100" s="336"/>
      <c r="INQ100" s="336"/>
      <c r="INR100" s="336"/>
      <c r="INS100" s="336"/>
      <c r="INT100" s="336"/>
      <c r="INU100" s="336"/>
      <c r="INV100" s="336"/>
      <c r="INW100" s="336"/>
      <c r="INX100" s="336"/>
      <c r="INY100" s="336"/>
      <c r="INZ100" s="336"/>
      <c r="IOA100" s="336"/>
      <c r="IOB100" s="336"/>
      <c r="IOC100" s="336"/>
      <c r="IOD100" s="336"/>
      <c r="IOE100" s="336"/>
      <c r="IOF100" s="336"/>
      <c r="IOG100" s="336"/>
      <c r="IOH100" s="336"/>
      <c r="IOI100" s="336"/>
      <c r="IOJ100" s="336"/>
      <c r="IOK100" s="336"/>
      <c r="IOL100" s="336"/>
      <c r="IOM100" s="336"/>
      <c r="ION100" s="336"/>
      <c r="IOO100" s="336"/>
      <c r="IOP100" s="336"/>
      <c r="IOQ100" s="336"/>
      <c r="IOR100" s="336"/>
      <c r="IOS100" s="336"/>
      <c r="IOT100" s="336"/>
      <c r="IOU100" s="336"/>
      <c r="IOV100" s="336"/>
      <c r="IOW100" s="336"/>
      <c r="IOX100" s="336"/>
      <c r="IOY100" s="336"/>
      <c r="IOZ100" s="336"/>
      <c r="IPA100" s="336"/>
      <c r="IPB100" s="336"/>
      <c r="IPC100" s="336"/>
      <c r="IPD100" s="336"/>
      <c r="IPE100" s="336"/>
      <c r="IPF100" s="336"/>
      <c r="IPG100" s="336"/>
      <c r="IPH100" s="336"/>
      <c r="IPI100" s="336"/>
      <c r="IPJ100" s="336"/>
      <c r="IPK100" s="336"/>
      <c r="IPL100" s="336"/>
      <c r="IPM100" s="336"/>
      <c r="IPN100" s="336"/>
      <c r="IPO100" s="336"/>
      <c r="IPP100" s="336"/>
      <c r="IPQ100" s="336"/>
      <c r="IPR100" s="336"/>
      <c r="IPS100" s="336"/>
      <c r="IPT100" s="336"/>
      <c r="IPU100" s="336"/>
      <c r="IPV100" s="336"/>
      <c r="IPW100" s="336"/>
      <c r="IPX100" s="336"/>
      <c r="IPY100" s="336"/>
      <c r="IPZ100" s="336"/>
      <c r="IQA100" s="336"/>
      <c r="IQB100" s="336"/>
      <c r="IQC100" s="336"/>
      <c r="IQD100" s="336"/>
      <c r="IQE100" s="336"/>
      <c r="IQF100" s="336"/>
      <c r="IQG100" s="336"/>
      <c r="IQH100" s="336"/>
      <c r="IQI100" s="336"/>
      <c r="IQJ100" s="336"/>
      <c r="IQK100" s="336"/>
      <c r="IQL100" s="336"/>
      <c r="IQM100" s="336"/>
      <c r="IQN100" s="336"/>
      <c r="IQO100" s="336"/>
      <c r="IQP100" s="336"/>
      <c r="IQQ100" s="336"/>
      <c r="IQR100" s="336"/>
      <c r="IQS100" s="336"/>
      <c r="IQT100" s="336"/>
      <c r="IQU100" s="336"/>
      <c r="IQV100" s="336"/>
      <c r="IQW100" s="336"/>
      <c r="IQX100" s="336"/>
      <c r="IQY100" s="336"/>
      <c r="IQZ100" s="336"/>
      <c r="IRA100" s="336"/>
      <c r="IRB100" s="336"/>
      <c r="IRC100" s="336"/>
      <c r="IRD100" s="336"/>
      <c r="IRE100" s="336"/>
      <c r="IRF100" s="336"/>
      <c r="IRG100" s="336"/>
      <c r="IRH100" s="336"/>
      <c r="IRI100" s="336"/>
      <c r="IRJ100" s="336"/>
      <c r="IRK100" s="336"/>
      <c r="IRL100" s="336"/>
      <c r="IRM100" s="336"/>
      <c r="IRN100" s="336"/>
      <c r="IRO100" s="336"/>
      <c r="IRP100" s="336"/>
      <c r="IRQ100" s="336"/>
      <c r="IRR100" s="336"/>
      <c r="IRS100" s="336"/>
      <c r="IRT100" s="336"/>
      <c r="IRU100" s="336"/>
      <c r="IRV100" s="336"/>
      <c r="IRW100" s="336"/>
      <c r="IRX100" s="336"/>
      <c r="IRY100" s="336"/>
      <c r="IRZ100" s="336"/>
      <c r="ISA100" s="336"/>
      <c r="ISB100" s="336"/>
      <c r="ISC100" s="336"/>
      <c r="ISD100" s="336"/>
      <c r="ISE100" s="336"/>
      <c r="ISF100" s="336"/>
      <c r="ISG100" s="336"/>
      <c r="ISH100" s="336"/>
      <c r="ISI100" s="336"/>
      <c r="ISJ100" s="336"/>
      <c r="ISK100" s="336"/>
      <c r="ISL100" s="336"/>
      <c r="ISM100" s="336"/>
      <c r="ISN100" s="336"/>
      <c r="ISO100" s="336"/>
      <c r="ISP100" s="336"/>
      <c r="ISQ100" s="336"/>
      <c r="ISR100" s="336"/>
      <c r="ISS100" s="336"/>
      <c r="IST100" s="336"/>
      <c r="ISU100" s="336"/>
      <c r="ISV100" s="336"/>
      <c r="ISW100" s="336"/>
      <c r="ISX100" s="336"/>
      <c r="ISY100" s="336"/>
      <c r="ISZ100" s="336"/>
      <c r="ITA100" s="336"/>
      <c r="ITB100" s="336"/>
      <c r="ITC100" s="336"/>
      <c r="ITD100" s="336"/>
      <c r="ITE100" s="336"/>
      <c r="ITF100" s="336"/>
      <c r="ITG100" s="336"/>
      <c r="ITH100" s="336"/>
      <c r="ITI100" s="336"/>
      <c r="ITJ100" s="336"/>
      <c r="ITK100" s="336"/>
      <c r="ITL100" s="336"/>
      <c r="ITM100" s="336"/>
      <c r="ITN100" s="336"/>
      <c r="ITO100" s="336"/>
      <c r="ITP100" s="336"/>
      <c r="ITQ100" s="336"/>
      <c r="ITR100" s="336"/>
      <c r="ITS100" s="336"/>
      <c r="ITT100" s="336"/>
      <c r="ITU100" s="336"/>
      <c r="ITV100" s="336"/>
      <c r="ITW100" s="336"/>
      <c r="ITX100" s="336"/>
      <c r="ITY100" s="336"/>
      <c r="ITZ100" s="336"/>
      <c r="IUA100" s="336"/>
      <c r="IUB100" s="336"/>
      <c r="IUC100" s="336"/>
      <c r="IUD100" s="336"/>
      <c r="IUE100" s="336"/>
      <c r="IUF100" s="336"/>
      <c r="IUG100" s="336"/>
      <c r="IUH100" s="336"/>
      <c r="IUI100" s="336"/>
      <c r="IUJ100" s="336"/>
      <c r="IUK100" s="336"/>
      <c r="IUL100" s="336"/>
      <c r="IUM100" s="336"/>
      <c r="IUN100" s="336"/>
      <c r="IUO100" s="336"/>
      <c r="IUP100" s="336"/>
      <c r="IUQ100" s="336"/>
      <c r="IUR100" s="336"/>
      <c r="IUS100" s="336"/>
      <c r="IUT100" s="336"/>
      <c r="IUU100" s="336"/>
      <c r="IUV100" s="336"/>
      <c r="IUW100" s="336"/>
      <c r="IUX100" s="336"/>
      <c r="IUY100" s="336"/>
      <c r="IUZ100" s="336"/>
      <c r="IVA100" s="336"/>
      <c r="IVB100" s="336"/>
      <c r="IVC100" s="336"/>
      <c r="IVD100" s="336"/>
      <c r="IVE100" s="336"/>
      <c r="IVF100" s="336"/>
      <c r="IVG100" s="336"/>
      <c r="IVH100" s="336"/>
      <c r="IVI100" s="336"/>
      <c r="IVJ100" s="336"/>
      <c r="IVK100" s="336"/>
      <c r="IVL100" s="336"/>
      <c r="IVM100" s="336"/>
      <c r="IVN100" s="336"/>
      <c r="IVO100" s="336"/>
      <c r="IVP100" s="336"/>
      <c r="IVQ100" s="336"/>
      <c r="IVR100" s="336"/>
      <c r="IVS100" s="336"/>
      <c r="IVT100" s="336"/>
      <c r="IVU100" s="336"/>
      <c r="IVV100" s="336"/>
      <c r="IVW100" s="336"/>
      <c r="IVX100" s="336"/>
      <c r="IVY100" s="336"/>
      <c r="IVZ100" s="336"/>
      <c r="IWA100" s="336"/>
      <c r="IWB100" s="336"/>
      <c r="IWC100" s="336"/>
      <c r="IWD100" s="336"/>
      <c r="IWE100" s="336"/>
      <c r="IWF100" s="336"/>
      <c r="IWG100" s="336"/>
      <c r="IWH100" s="336"/>
      <c r="IWI100" s="336"/>
      <c r="IWJ100" s="336"/>
      <c r="IWK100" s="336"/>
      <c r="IWL100" s="336"/>
      <c r="IWM100" s="336"/>
      <c r="IWN100" s="336"/>
      <c r="IWO100" s="336"/>
      <c r="IWP100" s="336"/>
      <c r="IWQ100" s="336"/>
      <c r="IWR100" s="336"/>
      <c r="IWS100" s="336"/>
      <c r="IWT100" s="336"/>
      <c r="IWU100" s="336"/>
      <c r="IWV100" s="336"/>
      <c r="IWW100" s="336"/>
      <c r="IWX100" s="336"/>
      <c r="IWY100" s="336"/>
      <c r="IWZ100" s="336"/>
      <c r="IXA100" s="336"/>
      <c r="IXB100" s="336"/>
      <c r="IXC100" s="336"/>
      <c r="IXD100" s="336"/>
      <c r="IXE100" s="336"/>
      <c r="IXF100" s="336"/>
      <c r="IXG100" s="336"/>
      <c r="IXH100" s="336"/>
      <c r="IXI100" s="336"/>
      <c r="IXJ100" s="336"/>
      <c r="IXK100" s="336"/>
      <c r="IXL100" s="336"/>
      <c r="IXM100" s="336"/>
      <c r="IXN100" s="336"/>
      <c r="IXO100" s="336"/>
      <c r="IXP100" s="336"/>
      <c r="IXQ100" s="336"/>
      <c r="IXR100" s="336"/>
      <c r="IXS100" s="336"/>
      <c r="IXT100" s="336"/>
      <c r="IXU100" s="336"/>
      <c r="IXV100" s="336"/>
      <c r="IXW100" s="336"/>
      <c r="IXX100" s="336"/>
      <c r="IXY100" s="336"/>
      <c r="IXZ100" s="336"/>
      <c r="IYA100" s="336"/>
      <c r="IYB100" s="336"/>
      <c r="IYC100" s="336"/>
      <c r="IYD100" s="336"/>
      <c r="IYE100" s="336"/>
      <c r="IYF100" s="336"/>
      <c r="IYG100" s="336"/>
      <c r="IYH100" s="336"/>
      <c r="IYI100" s="336"/>
      <c r="IYJ100" s="336"/>
      <c r="IYK100" s="336"/>
      <c r="IYL100" s="336"/>
      <c r="IYM100" s="336"/>
      <c r="IYN100" s="336"/>
      <c r="IYO100" s="336"/>
      <c r="IYP100" s="336"/>
      <c r="IYQ100" s="336"/>
      <c r="IYR100" s="336"/>
      <c r="IYS100" s="336"/>
      <c r="IYT100" s="336"/>
      <c r="IYU100" s="336"/>
      <c r="IYV100" s="336"/>
      <c r="IYW100" s="336"/>
      <c r="IYX100" s="336"/>
      <c r="IYY100" s="336"/>
      <c r="IYZ100" s="336"/>
      <c r="IZA100" s="336"/>
      <c r="IZB100" s="336"/>
      <c r="IZC100" s="336"/>
      <c r="IZD100" s="336"/>
      <c r="IZE100" s="336"/>
      <c r="IZF100" s="336"/>
      <c r="IZG100" s="336"/>
      <c r="IZH100" s="336"/>
      <c r="IZI100" s="336"/>
      <c r="IZJ100" s="336"/>
      <c r="IZK100" s="336"/>
      <c r="IZL100" s="336"/>
      <c r="IZM100" s="336"/>
      <c r="IZN100" s="336"/>
      <c r="IZO100" s="336"/>
      <c r="IZP100" s="336"/>
      <c r="IZQ100" s="336"/>
      <c r="IZR100" s="336"/>
      <c r="IZS100" s="336"/>
      <c r="IZT100" s="336"/>
      <c r="IZU100" s="336"/>
      <c r="IZV100" s="336"/>
      <c r="IZW100" s="336"/>
      <c r="IZX100" s="336"/>
      <c r="IZY100" s="336"/>
      <c r="IZZ100" s="336"/>
      <c r="JAA100" s="336"/>
      <c r="JAB100" s="336"/>
      <c r="JAC100" s="336"/>
      <c r="JAD100" s="336"/>
      <c r="JAE100" s="336"/>
      <c r="JAF100" s="336"/>
      <c r="JAG100" s="336"/>
      <c r="JAH100" s="336"/>
      <c r="JAI100" s="336"/>
      <c r="JAJ100" s="336"/>
      <c r="JAK100" s="336"/>
      <c r="JAL100" s="336"/>
      <c r="JAM100" s="336"/>
      <c r="JAN100" s="336"/>
      <c r="JAO100" s="336"/>
      <c r="JAP100" s="336"/>
      <c r="JAQ100" s="336"/>
      <c r="JAR100" s="336"/>
      <c r="JAS100" s="336"/>
      <c r="JAT100" s="336"/>
      <c r="JAU100" s="336"/>
      <c r="JAV100" s="336"/>
      <c r="JAW100" s="336"/>
      <c r="JAX100" s="336"/>
      <c r="JAY100" s="336"/>
      <c r="JAZ100" s="336"/>
      <c r="JBA100" s="336"/>
      <c r="JBB100" s="336"/>
      <c r="JBC100" s="336"/>
      <c r="JBD100" s="336"/>
      <c r="JBE100" s="336"/>
      <c r="JBF100" s="336"/>
      <c r="JBG100" s="336"/>
      <c r="JBH100" s="336"/>
      <c r="JBI100" s="336"/>
      <c r="JBJ100" s="336"/>
      <c r="JBK100" s="336"/>
      <c r="JBL100" s="336"/>
      <c r="JBM100" s="336"/>
      <c r="JBN100" s="336"/>
      <c r="JBO100" s="336"/>
      <c r="JBP100" s="336"/>
      <c r="JBQ100" s="336"/>
      <c r="JBR100" s="336"/>
      <c r="JBS100" s="336"/>
      <c r="JBT100" s="336"/>
      <c r="JBU100" s="336"/>
      <c r="JBV100" s="336"/>
      <c r="JBW100" s="336"/>
      <c r="JBX100" s="336"/>
      <c r="JBY100" s="336"/>
      <c r="JBZ100" s="336"/>
      <c r="JCA100" s="336"/>
      <c r="JCB100" s="336"/>
      <c r="JCC100" s="336"/>
      <c r="JCD100" s="336"/>
      <c r="JCE100" s="336"/>
      <c r="JCF100" s="336"/>
      <c r="JCG100" s="336"/>
      <c r="JCH100" s="336"/>
      <c r="JCI100" s="336"/>
      <c r="JCJ100" s="336"/>
      <c r="JCK100" s="336"/>
      <c r="JCL100" s="336"/>
      <c r="JCM100" s="336"/>
      <c r="JCN100" s="336"/>
      <c r="JCO100" s="336"/>
      <c r="JCP100" s="336"/>
      <c r="JCQ100" s="336"/>
      <c r="JCR100" s="336"/>
      <c r="JCS100" s="336"/>
      <c r="JCT100" s="336"/>
      <c r="JCU100" s="336"/>
      <c r="JCV100" s="336"/>
      <c r="JCW100" s="336"/>
      <c r="JCX100" s="336"/>
      <c r="JCY100" s="336"/>
      <c r="JCZ100" s="336"/>
      <c r="JDA100" s="336"/>
      <c r="JDB100" s="336"/>
      <c r="JDC100" s="336"/>
      <c r="JDD100" s="336"/>
      <c r="JDE100" s="336"/>
      <c r="JDF100" s="336"/>
      <c r="JDG100" s="336"/>
      <c r="JDH100" s="336"/>
      <c r="JDI100" s="336"/>
      <c r="JDJ100" s="336"/>
      <c r="JDK100" s="336"/>
      <c r="JDL100" s="336"/>
      <c r="JDM100" s="336"/>
      <c r="JDN100" s="336"/>
      <c r="JDO100" s="336"/>
      <c r="JDP100" s="336"/>
      <c r="JDQ100" s="336"/>
      <c r="JDR100" s="336"/>
      <c r="JDS100" s="336"/>
      <c r="JDT100" s="336"/>
      <c r="JDU100" s="336"/>
      <c r="JDV100" s="336"/>
      <c r="JDW100" s="336"/>
      <c r="JDX100" s="336"/>
      <c r="JDY100" s="336"/>
      <c r="JDZ100" s="336"/>
      <c r="JEA100" s="336"/>
      <c r="JEB100" s="336"/>
      <c r="JEC100" s="336"/>
      <c r="JED100" s="336"/>
      <c r="JEE100" s="336"/>
      <c r="JEF100" s="336"/>
      <c r="JEG100" s="336"/>
      <c r="JEH100" s="336"/>
      <c r="JEI100" s="336"/>
      <c r="JEJ100" s="336"/>
      <c r="JEK100" s="336"/>
      <c r="JEL100" s="336"/>
      <c r="JEM100" s="336"/>
      <c r="JEN100" s="336"/>
      <c r="JEO100" s="336"/>
      <c r="JEP100" s="336"/>
      <c r="JEQ100" s="336"/>
      <c r="JER100" s="336"/>
      <c r="JES100" s="336"/>
      <c r="JET100" s="336"/>
      <c r="JEU100" s="336"/>
      <c r="JEV100" s="336"/>
      <c r="JEW100" s="336"/>
      <c r="JEX100" s="336"/>
      <c r="JEY100" s="336"/>
      <c r="JEZ100" s="336"/>
      <c r="JFA100" s="336"/>
      <c r="JFB100" s="336"/>
      <c r="JFC100" s="336"/>
      <c r="JFD100" s="336"/>
      <c r="JFE100" s="336"/>
      <c r="JFF100" s="336"/>
      <c r="JFG100" s="336"/>
      <c r="JFH100" s="336"/>
      <c r="JFI100" s="336"/>
      <c r="JFJ100" s="336"/>
      <c r="JFK100" s="336"/>
      <c r="JFL100" s="336"/>
      <c r="JFM100" s="336"/>
      <c r="JFN100" s="336"/>
      <c r="JFO100" s="336"/>
      <c r="JFP100" s="336"/>
      <c r="JFQ100" s="336"/>
      <c r="JFR100" s="336"/>
      <c r="JFS100" s="336"/>
      <c r="JFT100" s="336"/>
      <c r="JFU100" s="336"/>
      <c r="JFV100" s="336"/>
      <c r="JFW100" s="336"/>
      <c r="JFX100" s="336"/>
      <c r="JFY100" s="336"/>
      <c r="JFZ100" s="336"/>
      <c r="JGA100" s="336"/>
      <c r="JGB100" s="336"/>
      <c r="JGC100" s="336"/>
      <c r="JGD100" s="336"/>
      <c r="JGE100" s="336"/>
      <c r="JGF100" s="336"/>
      <c r="JGG100" s="336"/>
      <c r="JGH100" s="336"/>
      <c r="JGI100" s="336"/>
      <c r="JGJ100" s="336"/>
      <c r="JGK100" s="336"/>
      <c r="JGL100" s="336"/>
      <c r="JGM100" s="336"/>
      <c r="JGN100" s="336"/>
      <c r="JGO100" s="336"/>
      <c r="JGP100" s="336"/>
      <c r="JGQ100" s="336"/>
      <c r="JGR100" s="336"/>
      <c r="JGS100" s="336"/>
      <c r="JGT100" s="336"/>
      <c r="JGU100" s="336"/>
      <c r="JGV100" s="336"/>
      <c r="JGW100" s="336"/>
      <c r="JGX100" s="336"/>
      <c r="JGY100" s="336"/>
      <c r="JGZ100" s="336"/>
      <c r="JHA100" s="336"/>
      <c r="JHB100" s="336"/>
      <c r="JHC100" s="336"/>
      <c r="JHD100" s="336"/>
      <c r="JHE100" s="336"/>
      <c r="JHF100" s="336"/>
      <c r="JHG100" s="336"/>
      <c r="JHH100" s="336"/>
      <c r="JHI100" s="336"/>
      <c r="JHJ100" s="336"/>
      <c r="JHK100" s="336"/>
      <c r="JHL100" s="336"/>
      <c r="JHM100" s="336"/>
      <c r="JHN100" s="336"/>
      <c r="JHO100" s="336"/>
      <c r="JHP100" s="336"/>
      <c r="JHQ100" s="336"/>
      <c r="JHR100" s="336"/>
      <c r="JHS100" s="336"/>
      <c r="JHT100" s="336"/>
      <c r="JHU100" s="336"/>
      <c r="JHV100" s="336"/>
      <c r="JHW100" s="336"/>
      <c r="JHX100" s="336"/>
      <c r="JHY100" s="336"/>
      <c r="JHZ100" s="336"/>
      <c r="JIA100" s="336"/>
      <c r="JIB100" s="336"/>
      <c r="JIC100" s="336"/>
      <c r="JID100" s="336"/>
      <c r="JIE100" s="336"/>
      <c r="JIF100" s="336"/>
      <c r="JIG100" s="336"/>
      <c r="JIH100" s="336"/>
      <c r="JII100" s="336"/>
      <c r="JIJ100" s="336"/>
      <c r="JIK100" s="336"/>
      <c r="JIL100" s="336"/>
      <c r="JIM100" s="336"/>
      <c r="JIN100" s="336"/>
      <c r="JIO100" s="336"/>
      <c r="JIP100" s="336"/>
      <c r="JIQ100" s="336"/>
      <c r="JIR100" s="336"/>
      <c r="JIS100" s="336"/>
      <c r="JIT100" s="336"/>
      <c r="JIU100" s="336"/>
      <c r="JIV100" s="336"/>
      <c r="JIW100" s="336"/>
      <c r="JIX100" s="336"/>
      <c r="JIY100" s="336"/>
      <c r="JIZ100" s="336"/>
      <c r="JJA100" s="336"/>
      <c r="JJB100" s="336"/>
      <c r="JJC100" s="336"/>
      <c r="JJD100" s="336"/>
      <c r="JJE100" s="336"/>
      <c r="JJF100" s="336"/>
      <c r="JJG100" s="336"/>
      <c r="JJH100" s="336"/>
      <c r="JJI100" s="336"/>
      <c r="JJJ100" s="336"/>
      <c r="JJK100" s="336"/>
      <c r="JJL100" s="336"/>
      <c r="JJM100" s="336"/>
      <c r="JJN100" s="336"/>
      <c r="JJO100" s="336"/>
      <c r="JJP100" s="336"/>
      <c r="JJQ100" s="336"/>
      <c r="JJR100" s="336"/>
      <c r="JJS100" s="336"/>
      <c r="JJT100" s="336"/>
      <c r="JJU100" s="336"/>
      <c r="JJV100" s="336"/>
      <c r="JJW100" s="336"/>
      <c r="JJX100" s="336"/>
      <c r="JJY100" s="336"/>
      <c r="JJZ100" s="336"/>
      <c r="JKA100" s="336"/>
      <c r="JKB100" s="336"/>
      <c r="JKC100" s="336"/>
      <c r="JKD100" s="336"/>
      <c r="JKE100" s="336"/>
      <c r="JKF100" s="336"/>
      <c r="JKG100" s="336"/>
      <c r="JKH100" s="336"/>
      <c r="JKI100" s="336"/>
      <c r="JKJ100" s="336"/>
      <c r="JKK100" s="336"/>
      <c r="JKL100" s="336"/>
      <c r="JKM100" s="336"/>
      <c r="JKN100" s="336"/>
      <c r="JKO100" s="336"/>
      <c r="JKP100" s="336"/>
      <c r="JKQ100" s="336"/>
      <c r="JKR100" s="336"/>
      <c r="JKS100" s="336"/>
      <c r="JKT100" s="336"/>
      <c r="JKU100" s="336"/>
      <c r="JKV100" s="336"/>
      <c r="JKW100" s="336"/>
      <c r="JKX100" s="336"/>
      <c r="JKY100" s="336"/>
      <c r="JKZ100" s="336"/>
      <c r="JLA100" s="336"/>
      <c r="JLB100" s="336"/>
      <c r="JLC100" s="336"/>
      <c r="JLD100" s="336"/>
      <c r="JLE100" s="336"/>
      <c r="JLF100" s="336"/>
      <c r="JLG100" s="336"/>
      <c r="JLH100" s="336"/>
      <c r="JLI100" s="336"/>
      <c r="JLJ100" s="336"/>
      <c r="JLK100" s="336"/>
      <c r="JLL100" s="336"/>
      <c r="JLM100" s="336"/>
      <c r="JLN100" s="336"/>
      <c r="JLO100" s="336"/>
      <c r="JLP100" s="336"/>
      <c r="JLQ100" s="336"/>
      <c r="JLR100" s="336"/>
      <c r="JLS100" s="336"/>
      <c r="JLT100" s="336"/>
      <c r="JLU100" s="336"/>
      <c r="JLV100" s="336"/>
      <c r="JLW100" s="336"/>
      <c r="JLX100" s="336"/>
      <c r="JLY100" s="336"/>
      <c r="JLZ100" s="336"/>
      <c r="JMA100" s="336"/>
      <c r="JMB100" s="336"/>
      <c r="JMC100" s="336"/>
      <c r="JMD100" s="336"/>
      <c r="JME100" s="336"/>
      <c r="JMF100" s="336"/>
      <c r="JMG100" s="336"/>
      <c r="JMH100" s="336"/>
      <c r="JMI100" s="336"/>
      <c r="JMJ100" s="336"/>
      <c r="JMK100" s="336"/>
      <c r="JML100" s="336"/>
      <c r="JMM100" s="336"/>
      <c r="JMN100" s="336"/>
      <c r="JMO100" s="336"/>
      <c r="JMP100" s="336"/>
      <c r="JMQ100" s="336"/>
      <c r="JMR100" s="336"/>
      <c r="JMS100" s="336"/>
      <c r="JMT100" s="336"/>
      <c r="JMU100" s="336"/>
      <c r="JMV100" s="336"/>
      <c r="JMW100" s="336"/>
      <c r="JMX100" s="336"/>
      <c r="JMY100" s="336"/>
      <c r="JMZ100" s="336"/>
      <c r="JNA100" s="336"/>
      <c r="JNB100" s="336"/>
      <c r="JNC100" s="336"/>
      <c r="JND100" s="336"/>
      <c r="JNE100" s="336"/>
      <c r="JNF100" s="336"/>
      <c r="JNG100" s="336"/>
      <c r="JNH100" s="336"/>
      <c r="JNI100" s="336"/>
      <c r="JNJ100" s="336"/>
      <c r="JNK100" s="336"/>
      <c r="JNL100" s="336"/>
      <c r="JNM100" s="336"/>
      <c r="JNN100" s="336"/>
      <c r="JNO100" s="336"/>
      <c r="JNP100" s="336"/>
      <c r="JNQ100" s="336"/>
      <c r="JNR100" s="336"/>
      <c r="JNS100" s="336"/>
      <c r="JNT100" s="336"/>
      <c r="JNU100" s="336"/>
      <c r="JNV100" s="336"/>
      <c r="JNW100" s="336"/>
      <c r="JNX100" s="336"/>
      <c r="JNY100" s="336"/>
      <c r="JNZ100" s="336"/>
      <c r="JOA100" s="336"/>
      <c r="JOB100" s="336"/>
      <c r="JOC100" s="336"/>
      <c r="JOD100" s="336"/>
      <c r="JOE100" s="336"/>
      <c r="JOF100" s="336"/>
      <c r="JOG100" s="336"/>
      <c r="JOH100" s="336"/>
      <c r="JOI100" s="336"/>
      <c r="JOJ100" s="336"/>
      <c r="JOK100" s="336"/>
      <c r="JOL100" s="336"/>
      <c r="JOM100" s="336"/>
      <c r="JON100" s="336"/>
      <c r="JOO100" s="336"/>
      <c r="JOP100" s="336"/>
      <c r="JOQ100" s="336"/>
      <c r="JOR100" s="336"/>
      <c r="JOS100" s="336"/>
      <c r="JOT100" s="336"/>
      <c r="JOU100" s="336"/>
      <c r="JOV100" s="336"/>
      <c r="JOW100" s="336"/>
      <c r="JOX100" s="336"/>
      <c r="JOY100" s="336"/>
      <c r="JOZ100" s="336"/>
      <c r="JPA100" s="336"/>
      <c r="JPB100" s="336"/>
      <c r="JPC100" s="336"/>
      <c r="JPD100" s="336"/>
      <c r="JPE100" s="336"/>
      <c r="JPF100" s="336"/>
      <c r="JPG100" s="336"/>
      <c r="JPH100" s="336"/>
      <c r="JPI100" s="336"/>
      <c r="JPJ100" s="336"/>
      <c r="JPK100" s="336"/>
      <c r="JPL100" s="336"/>
      <c r="JPM100" s="336"/>
      <c r="JPN100" s="336"/>
      <c r="JPO100" s="336"/>
      <c r="JPP100" s="336"/>
      <c r="JPQ100" s="336"/>
      <c r="JPR100" s="336"/>
      <c r="JPS100" s="336"/>
      <c r="JPT100" s="336"/>
      <c r="JPU100" s="336"/>
      <c r="JPV100" s="336"/>
      <c r="JPW100" s="336"/>
      <c r="JPX100" s="336"/>
      <c r="JPY100" s="336"/>
      <c r="JPZ100" s="336"/>
      <c r="JQA100" s="336"/>
      <c r="JQB100" s="336"/>
      <c r="JQC100" s="336"/>
      <c r="JQD100" s="336"/>
      <c r="JQE100" s="336"/>
      <c r="JQF100" s="336"/>
      <c r="JQG100" s="336"/>
      <c r="JQH100" s="336"/>
      <c r="JQI100" s="336"/>
      <c r="JQJ100" s="336"/>
      <c r="JQK100" s="336"/>
      <c r="JQL100" s="336"/>
      <c r="JQM100" s="336"/>
      <c r="JQN100" s="336"/>
      <c r="JQO100" s="336"/>
      <c r="JQP100" s="336"/>
      <c r="JQQ100" s="336"/>
      <c r="JQR100" s="336"/>
      <c r="JQS100" s="336"/>
      <c r="JQT100" s="336"/>
      <c r="JQU100" s="336"/>
      <c r="JQV100" s="336"/>
      <c r="JQW100" s="336"/>
      <c r="JQX100" s="336"/>
      <c r="JQY100" s="336"/>
      <c r="JQZ100" s="336"/>
      <c r="JRA100" s="336"/>
      <c r="JRB100" s="336"/>
      <c r="JRC100" s="336"/>
      <c r="JRD100" s="336"/>
      <c r="JRE100" s="336"/>
      <c r="JRF100" s="336"/>
      <c r="JRG100" s="336"/>
      <c r="JRH100" s="336"/>
      <c r="JRI100" s="336"/>
      <c r="JRJ100" s="336"/>
      <c r="JRK100" s="336"/>
      <c r="JRL100" s="336"/>
      <c r="JRM100" s="336"/>
      <c r="JRN100" s="336"/>
      <c r="JRO100" s="336"/>
      <c r="JRP100" s="336"/>
      <c r="JRQ100" s="336"/>
      <c r="JRR100" s="336"/>
      <c r="JRS100" s="336"/>
      <c r="JRT100" s="336"/>
      <c r="JRU100" s="336"/>
      <c r="JRV100" s="336"/>
      <c r="JRW100" s="336"/>
      <c r="JRX100" s="336"/>
      <c r="JRY100" s="336"/>
      <c r="JRZ100" s="336"/>
      <c r="JSA100" s="336"/>
      <c r="JSB100" s="336"/>
      <c r="JSC100" s="336"/>
      <c r="JSD100" s="336"/>
      <c r="JSE100" s="336"/>
      <c r="JSF100" s="336"/>
      <c r="JSG100" s="336"/>
      <c r="JSH100" s="336"/>
      <c r="JSI100" s="336"/>
      <c r="JSJ100" s="336"/>
      <c r="JSK100" s="336"/>
      <c r="JSL100" s="336"/>
      <c r="JSM100" s="336"/>
      <c r="JSN100" s="336"/>
      <c r="JSO100" s="336"/>
      <c r="JSP100" s="336"/>
      <c r="JSQ100" s="336"/>
      <c r="JSR100" s="336"/>
      <c r="JSS100" s="336"/>
      <c r="JST100" s="336"/>
      <c r="JSU100" s="336"/>
      <c r="JSV100" s="336"/>
      <c r="JSW100" s="336"/>
      <c r="JSX100" s="336"/>
      <c r="JSY100" s="336"/>
      <c r="JSZ100" s="336"/>
      <c r="JTA100" s="336"/>
      <c r="JTB100" s="336"/>
      <c r="JTC100" s="336"/>
      <c r="JTD100" s="336"/>
      <c r="JTE100" s="336"/>
      <c r="JTF100" s="336"/>
      <c r="JTG100" s="336"/>
      <c r="JTH100" s="336"/>
      <c r="JTI100" s="336"/>
      <c r="JTJ100" s="336"/>
      <c r="JTK100" s="336"/>
      <c r="JTL100" s="336"/>
      <c r="JTM100" s="336"/>
      <c r="JTN100" s="336"/>
      <c r="JTO100" s="336"/>
      <c r="JTP100" s="336"/>
      <c r="JTQ100" s="336"/>
      <c r="JTR100" s="336"/>
      <c r="JTS100" s="336"/>
      <c r="JTT100" s="336"/>
      <c r="JTU100" s="336"/>
      <c r="JTV100" s="336"/>
      <c r="JTW100" s="336"/>
      <c r="JTX100" s="336"/>
      <c r="JTY100" s="336"/>
      <c r="JTZ100" s="336"/>
      <c r="JUA100" s="336"/>
      <c r="JUB100" s="336"/>
      <c r="JUC100" s="336"/>
      <c r="JUD100" s="336"/>
      <c r="JUE100" s="336"/>
      <c r="JUF100" s="336"/>
      <c r="JUG100" s="336"/>
      <c r="JUH100" s="336"/>
      <c r="JUI100" s="336"/>
      <c r="JUJ100" s="336"/>
      <c r="JUK100" s="336"/>
      <c r="JUL100" s="336"/>
      <c r="JUM100" s="336"/>
      <c r="JUN100" s="336"/>
      <c r="JUO100" s="336"/>
      <c r="JUP100" s="336"/>
      <c r="JUQ100" s="336"/>
      <c r="JUR100" s="336"/>
      <c r="JUS100" s="336"/>
      <c r="JUT100" s="336"/>
      <c r="JUU100" s="336"/>
      <c r="JUV100" s="336"/>
      <c r="JUW100" s="336"/>
      <c r="JUX100" s="336"/>
      <c r="JUY100" s="336"/>
      <c r="JUZ100" s="336"/>
      <c r="JVA100" s="336"/>
      <c r="JVB100" s="336"/>
      <c r="JVC100" s="336"/>
      <c r="JVD100" s="336"/>
      <c r="JVE100" s="336"/>
      <c r="JVF100" s="336"/>
      <c r="JVG100" s="336"/>
      <c r="JVH100" s="336"/>
      <c r="JVI100" s="336"/>
      <c r="JVJ100" s="336"/>
      <c r="JVK100" s="336"/>
      <c r="JVL100" s="336"/>
      <c r="JVM100" s="336"/>
      <c r="JVN100" s="336"/>
      <c r="JVO100" s="336"/>
      <c r="JVP100" s="336"/>
      <c r="JVQ100" s="336"/>
      <c r="JVR100" s="336"/>
      <c r="JVS100" s="336"/>
      <c r="JVT100" s="336"/>
      <c r="JVU100" s="336"/>
      <c r="JVV100" s="336"/>
      <c r="JVW100" s="336"/>
      <c r="JVX100" s="336"/>
      <c r="JVY100" s="336"/>
      <c r="JVZ100" s="336"/>
      <c r="JWA100" s="336"/>
      <c r="JWB100" s="336"/>
      <c r="JWC100" s="336"/>
      <c r="JWD100" s="336"/>
      <c r="JWE100" s="336"/>
      <c r="JWF100" s="336"/>
      <c r="JWG100" s="336"/>
      <c r="JWH100" s="336"/>
      <c r="JWI100" s="336"/>
      <c r="JWJ100" s="336"/>
      <c r="JWK100" s="336"/>
      <c r="JWL100" s="336"/>
      <c r="JWM100" s="336"/>
      <c r="JWN100" s="336"/>
      <c r="JWO100" s="336"/>
      <c r="JWP100" s="336"/>
      <c r="JWQ100" s="336"/>
      <c r="JWR100" s="336"/>
      <c r="JWS100" s="336"/>
      <c r="JWT100" s="336"/>
      <c r="JWU100" s="336"/>
      <c r="JWV100" s="336"/>
      <c r="JWW100" s="336"/>
      <c r="JWX100" s="336"/>
      <c r="JWY100" s="336"/>
      <c r="JWZ100" s="336"/>
      <c r="JXA100" s="336"/>
      <c r="JXB100" s="336"/>
      <c r="JXC100" s="336"/>
      <c r="JXD100" s="336"/>
      <c r="JXE100" s="336"/>
      <c r="JXF100" s="336"/>
      <c r="JXG100" s="336"/>
      <c r="JXH100" s="336"/>
      <c r="JXI100" s="336"/>
      <c r="JXJ100" s="336"/>
      <c r="JXK100" s="336"/>
      <c r="JXL100" s="336"/>
      <c r="JXM100" s="336"/>
      <c r="JXN100" s="336"/>
      <c r="JXO100" s="336"/>
      <c r="JXP100" s="336"/>
      <c r="JXQ100" s="336"/>
      <c r="JXR100" s="336"/>
      <c r="JXS100" s="336"/>
      <c r="JXT100" s="336"/>
      <c r="JXU100" s="336"/>
      <c r="JXV100" s="336"/>
      <c r="JXW100" s="336"/>
      <c r="JXX100" s="336"/>
      <c r="JXY100" s="336"/>
      <c r="JXZ100" s="336"/>
      <c r="JYA100" s="336"/>
      <c r="JYB100" s="336"/>
      <c r="JYC100" s="336"/>
      <c r="JYD100" s="336"/>
      <c r="JYE100" s="336"/>
      <c r="JYF100" s="336"/>
      <c r="JYG100" s="336"/>
      <c r="JYH100" s="336"/>
      <c r="JYI100" s="336"/>
      <c r="JYJ100" s="336"/>
      <c r="JYK100" s="336"/>
      <c r="JYL100" s="336"/>
      <c r="JYM100" s="336"/>
      <c r="JYN100" s="336"/>
      <c r="JYO100" s="336"/>
      <c r="JYP100" s="336"/>
      <c r="JYQ100" s="336"/>
      <c r="JYR100" s="336"/>
      <c r="JYS100" s="336"/>
      <c r="JYT100" s="336"/>
      <c r="JYU100" s="336"/>
      <c r="JYV100" s="336"/>
      <c r="JYW100" s="336"/>
      <c r="JYX100" s="336"/>
      <c r="JYY100" s="336"/>
      <c r="JYZ100" s="336"/>
      <c r="JZA100" s="336"/>
      <c r="JZB100" s="336"/>
      <c r="JZC100" s="336"/>
      <c r="JZD100" s="336"/>
      <c r="JZE100" s="336"/>
      <c r="JZF100" s="336"/>
      <c r="JZG100" s="336"/>
      <c r="JZH100" s="336"/>
      <c r="JZI100" s="336"/>
      <c r="JZJ100" s="336"/>
      <c r="JZK100" s="336"/>
      <c r="JZL100" s="336"/>
      <c r="JZM100" s="336"/>
      <c r="JZN100" s="336"/>
      <c r="JZO100" s="336"/>
      <c r="JZP100" s="336"/>
      <c r="JZQ100" s="336"/>
      <c r="JZR100" s="336"/>
      <c r="JZS100" s="336"/>
      <c r="JZT100" s="336"/>
      <c r="JZU100" s="336"/>
      <c r="JZV100" s="336"/>
      <c r="JZW100" s="336"/>
      <c r="JZX100" s="336"/>
      <c r="JZY100" s="336"/>
      <c r="JZZ100" s="336"/>
      <c r="KAA100" s="336"/>
      <c r="KAB100" s="336"/>
      <c r="KAC100" s="336"/>
      <c r="KAD100" s="336"/>
      <c r="KAE100" s="336"/>
      <c r="KAF100" s="336"/>
      <c r="KAG100" s="336"/>
      <c r="KAH100" s="336"/>
      <c r="KAI100" s="336"/>
      <c r="KAJ100" s="336"/>
      <c r="KAK100" s="336"/>
      <c r="KAL100" s="336"/>
      <c r="KAM100" s="336"/>
      <c r="KAN100" s="336"/>
      <c r="KAO100" s="336"/>
      <c r="KAP100" s="336"/>
      <c r="KAQ100" s="336"/>
      <c r="KAR100" s="336"/>
      <c r="KAS100" s="336"/>
      <c r="KAT100" s="336"/>
      <c r="KAU100" s="336"/>
      <c r="KAV100" s="336"/>
      <c r="KAW100" s="336"/>
      <c r="KAX100" s="336"/>
      <c r="KAY100" s="336"/>
      <c r="KAZ100" s="336"/>
      <c r="KBA100" s="336"/>
      <c r="KBB100" s="336"/>
      <c r="KBC100" s="336"/>
      <c r="KBD100" s="336"/>
      <c r="KBE100" s="336"/>
      <c r="KBF100" s="336"/>
      <c r="KBG100" s="336"/>
      <c r="KBH100" s="336"/>
      <c r="KBI100" s="336"/>
      <c r="KBJ100" s="336"/>
      <c r="KBK100" s="336"/>
      <c r="KBL100" s="336"/>
      <c r="KBM100" s="336"/>
      <c r="KBN100" s="336"/>
      <c r="KBO100" s="336"/>
      <c r="KBP100" s="336"/>
      <c r="KBQ100" s="336"/>
      <c r="KBR100" s="336"/>
      <c r="KBS100" s="336"/>
      <c r="KBT100" s="336"/>
      <c r="KBU100" s="336"/>
      <c r="KBV100" s="336"/>
      <c r="KBW100" s="336"/>
      <c r="KBX100" s="336"/>
      <c r="KBY100" s="336"/>
      <c r="KBZ100" s="336"/>
      <c r="KCA100" s="336"/>
      <c r="KCB100" s="336"/>
      <c r="KCC100" s="336"/>
      <c r="KCD100" s="336"/>
      <c r="KCE100" s="336"/>
      <c r="KCF100" s="336"/>
      <c r="KCG100" s="336"/>
      <c r="KCH100" s="336"/>
      <c r="KCI100" s="336"/>
      <c r="KCJ100" s="336"/>
      <c r="KCK100" s="336"/>
      <c r="KCL100" s="336"/>
      <c r="KCM100" s="336"/>
      <c r="KCN100" s="336"/>
      <c r="KCO100" s="336"/>
      <c r="KCP100" s="336"/>
      <c r="KCQ100" s="336"/>
      <c r="KCR100" s="336"/>
      <c r="KCS100" s="336"/>
      <c r="KCT100" s="336"/>
      <c r="KCU100" s="336"/>
      <c r="KCV100" s="336"/>
      <c r="KCW100" s="336"/>
      <c r="KCX100" s="336"/>
      <c r="KCY100" s="336"/>
      <c r="KCZ100" s="336"/>
      <c r="KDA100" s="336"/>
      <c r="KDB100" s="336"/>
      <c r="KDC100" s="336"/>
      <c r="KDD100" s="336"/>
      <c r="KDE100" s="336"/>
      <c r="KDF100" s="336"/>
      <c r="KDG100" s="336"/>
      <c r="KDH100" s="336"/>
      <c r="KDI100" s="336"/>
      <c r="KDJ100" s="336"/>
      <c r="KDK100" s="336"/>
      <c r="KDL100" s="336"/>
      <c r="KDM100" s="336"/>
      <c r="KDN100" s="336"/>
      <c r="KDO100" s="336"/>
      <c r="KDP100" s="336"/>
      <c r="KDQ100" s="336"/>
      <c r="KDR100" s="336"/>
      <c r="KDS100" s="336"/>
      <c r="KDT100" s="336"/>
      <c r="KDU100" s="336"/>
      <c r="KDV100" s="336"/>
      <c r="KDW100" s="336"/>
      <c r="KDX100" s="336"/>
      <c r="KDY100" s="336"/>
      <c r="KDZ100" s="336"/>
      <c r="KEA100" s="336"/>
      <c r="KEB100" s="336"/>
      <c r="KEC100" s="336"/>
      <c r="KED100" s="336"/>
      <c r="KEE100" s="336"/>
      <c r="KEF100" s="336"/>
      <c r="KEG100" s="336"/>
      <c r="KEH100" s="336"/>
      <c r="KEI100" s="336"/>
      <c r="KEJ100" s="336"/>
      <c r="KEK100" s="336"/>
      <c r="KEL100" s="336"/>
      <c r="KEM100" s="336"/>
      <c r="KEN100" s="336"/>
      <c r="KEO100" s="336"/>
      <c r="KEP100" s="336"/>
      <c r="KEQ100" s="336"/>
      <c r="KER100" s="336"/>
      <c r="KES100" s="336"/>
      <c r="KET100" s="336"/>
      <c r="KEU100" s="336"/>
      <c r="KEV100" s="336"/>
      <c r="KEW100" s="336"/>
      <c r="KEX100" s="336"/>
      <c r="KEY100" s="336"/>
      <c r="KEZ100" s="336"/>
      <c r="KFA100" s="336"/>
      <c r="KFB100" s="336"/>
      <c r="KFC100" s="336"/>
      <c r="KFD100" s="336"/>
      <c r="KFE100" s="336"/>
      <c r="KFF100" s="336"/>
      <c r="KFG100" s="336"/>
      <c r="KFH100" s="336"/>
      <c r="KFI100" s="336"/>
      <c r="KFJ100" s="336"/>
      <c r="KFK100" s="336"/>
      <c r="KFL100" s="336"/>
      <c r="KFM100" s="336"/>
      <c r="KFN100" s="336"/>
      <c r="KFO100" s="336"/>
      <c r="KFP100" s="336"/>
      <c r="KFQ100" s="336"/>
      <c r="KFR100" s="336"/>
      <c r="KFS100" s="336"/>
      <c r="KFT100" s="336"/>
      <c r="KFU100" s="336"/>
      <c r="KFV100" s="336"/>
      <c r="KFW100" s="336"/>
      <c r="KFX100" s="336"/>
      <c r="KFY100" s="336"/>
      <c r="KFZ100" s="336"/>
      <c r="KGA100" s="336"/>
      <c r="KGB100" s="336"/>
      <c r="KGC100" s="336"/>
      <c r="KGD100" s="336"/>
      <c r="KGE100" s="336"/>
      <c r="KGF100" s="336"/>
      <c r="KGG100" s="336"/>
      <c r="KGH100" s="336"/>
      <c r="KGI100" s="336"/>
      <c r="KGJ100" s="336"/>
      <c r="KGK100" s="336"/>
      <c r="KGL100" s="336"/>
      <c r="KGM100" s="336"/>
      <c r="KGN100" s="336"/>
      <c r="KGO100" s="336"/>
      <c r="KGP100" s="336"/>
      <c r="KGQ100" s="336"/>
      <c r="KGR100" s="336"/>
      <c r="KGS100" s="336"/>
      <c r="KGT100" s="336"/>
      <c r="KGU100" s="336"/>
      <c r="KGV100" s="336"/>
      <c r="KGW100" s="336"/>
      <c r="KGX100" s="336"/>
      <c r="KGY100" s="336"/>
      <c r="KGZ100" s="336"/>
      <c r="KHA100" s="336"/>
      <c r="KHB100" s="336"/>
      <c r="KHC100" s="336"/>
      <c r="KHD100" s="336"/>
      <c r="KHE100" s="336"/>
      <c r="KHF100" s="336"/>
      <c r="KHG100" s="336"/>
      <c r="KHH100" s="336"/>
      <c r="KHI100" s="336"/>
      <c r="KHJ100" s="336"/>
      <c r="KHK100" s="336"/>
      <c r="KHL100" s="336"/>
      <c r="KHM100" s="336"/>
      <c r="KHN100" s="336"/>
      <c r="KHO100" s="336"/>
      <c r="KHP100" s="336"/>
      <c r="KHQ100" s="336"/>
      <c r="KHR100" s="336"/>
      <c r="KHS100" s="336"/>
      <c r="KHT100" s="336"/>
      <c r="KHU100" s="336"/>
      <c r="KHV100" s="336"/>
      <c r="KHW100" s="336"/>
      <c r="KHX100" s="336"/>
      <c r="KHY100" s="336"/>
      <c r="KHZ100" s="336"/>
      <c r="KIA100" s="336"/>
      <c r="KIB100" s="336"/>
      <c r="KIC100" s="336"/>
      <c r="KID100" s="336"/>
      <c r="KIE100" s="336"/>
      <c r="KIF100" s="336"/>
      <c r="KIG100" s="336"/>
      <c r="KIH100" s="336"/>
      <c r="KII100" s="336"/>
      <c r="KIJ100" s="336"/>
      <c r="KIK100" s="336"/>
      <c r="KIL100" s="336"/>
      <c r="KIM100" s="336"/>
      <c r="KIN100" s="336"/>
      <c r="KIO100" s="336"/>
      <c r="KIP100" s="336"/>
      <c r="KIQ100" s="336"/>
      <c r="KIR100" s="336"/>
      <c r="KIS100" s="336"/>
      <c r="KIT100" s="336"/>
      <c r="KIU100" s="336"/>
      <c r="KIV100" s="336"/>
      <c r="KIW100" s="336"/>
      <c r="KIX100" s="336"/>
      <c r="KIY100" s="336"/>
      <c r="KIZ100" s="336"/>
      <c r="KJA100" s="336"/>
      <c r="KJB100" s="336"/>
      <c r="KJC100" s="336"/>
      <c r="KJD100" s="336"/>
      <c r="KJE100" s="336"/>
      <c r="KJF100" s="336"/>
      <c r="KJG100" s="336"/>
      <c r="KJH100" s="336"/>
      <c r="KJI100" s="336"/>
      <c r="KJJ100" s="336"/>
      <c r="KJK100" s="336"/>
      <c r="KJL100" s="336"/>
      <c r="KJM100" s="336"/>
      <c r="KJN100" s="336"/>
      <c r="KJO100" s="336"/>
      <c r="KJP100" s="336"/>
      <c r="KJQ100" s="336"/>
      <c r="KJR100" s="336"/>
      <c r="KJS100" s="336"/>
      <c r="KJT100" s="336"/>
      <c r="KJU100" s="336"/>
      <c r="KJV100" s="336"/>
      <c r="KJW100" s="336"/>
      <c r="KJX100" s="336"/>
      <c r="KJY100" s="336"/>
      <c r="KJZ100" s="336"/>
      <c r="KKA100" s="336"/>
      <c r="KKB100" s="336"/>
      <c r="KKC100" s="336"/>
      <c r="KKD100" s="336"/>
      <c r="KKE100" s="336"/>
      <c r="KKF100" s="336"/>
      <c r="KKG100" s="336"/>
      <c r="KKH100" s="336"/>
      <c r="KKI100" s="336"/>
      <c r="KKJ100" s="336"/>
      <c r="KKK100" s="336"/>
      <c r="KKL100" s="336"/>
      <c r="KKM100" s="336"/>
      <c r="KKN100" s="336"/>
      <c r="KKO100" s="336"/>
      <c r="KKP100" s="336"/>
      <c r="KKQ100" s="336"/>
      <c r="KKR100" s="336"/>
      <c r="KKS100" s="336"/>
      <c r="KKT100" s="336"/>
      <c r="KKU100" s="336"/>
      <c r="KKV100" s="336"/>
      <c r="KKW100" s="336"/>
      <c r="KKX100" s="336"/>
      <c r="KKY100" s="336"/>
      <c r="KKZ100" s="336"/>
      <c r="KLA100" s="336"/>
      <c r="KLB100" s="336"/>
      <c r="KLC100" s="336"/>
      <c r="KLD100" s="336"/>
      <c r="KLE100" s="336"/>
      <c r="KLF100" s="336"/>
      <c r="KLG100" s="336"/>
      <c r="KLH100" s="336"/>
      <c r="KLI100" s="336"/>
      <c r="KLJ100" s="336"/>
      <c r="KLK100" s="336"/>
      <c r="KLL100" s="336"/>
      <c r="KLM100" s="336"/>
      <c r="KLN100" s="336"/>
      <c r="KLO100" s="336"/>
      <c r="KLP100" s="336"/>
      <c r="KLQ100" s="336"/>
      <c r="KLR100" s="336"/>
      <c r="KLS100" s="336"/>
      <c r="KLT100" s="336"/>
      <c r="KLU100" s="336"/>
      <c r="KLV100" s="336"/>
      <c r="KLW100" s="336"/>
      <c r="KLX100" s="336"/>
      <c r="KLY100" s="336"/>
      <c r="KLZ100" s="336"/>
      <c r="KMA100" s="336"/>
      <c r="KMB100" s="336"/>
      <c r="KMC100" s="336"/>
      <c r="KMD100" s="336"/>
      <c r="KME100" s="336"/>
      <c r="KMF100" s="336"/>
      <c r="KMG100" s="336"/>
      <c r="KMH100" s="336"/>
      <c r="KMI100" s="336"/>
      <c r="KMJ100" s="336"/>
      <c r="KMK100" s="336"/>
      <c r="KML100" s="336"/>
      <c r="KMM100" s="336"/>
      <c r="KMN100" s="336"/>
      <c r="KMO100" s="336"/>
      <c r="KMP100" s="336"/>
      <c r="KMQ100" s="336"/>
      <c r="KMR100" s="336"/>
      <c r="KMS100" s="336"/>
      <c r="KMT100" s="336"/>
      <c r="KMU100" s="336"/>
      <c r="KMV100" s="336"/>
      <c r="KMW100" s="336"/>
      <c r="KMX100" s="336"/>
      <c r="KMY100" s="336"/>
      <c r="KMZ100" s="336"/>
      <c r="KNA100" s="336"/>
      <c r="KNB100" s="336"/>
      <c r="KNC100" s="336"/>
      <c r="KND100" s="336"/>
      <c r="KNE100" s="336"/>
      <c r="KNF100" s="336"/>
      <c r="KNG100" s="336"/>
      <c r="KNH100" s="336"/>
      <c r="KNI100" s="336"/>
      <c r="KNJ100" s="336"/>
      <c r="KNK100" s="336"/>
      <c r="KNL100" s="336"/>
      <c r="KNM100" s="336"/>
      <c r="KNN100" s="336"/>
      <c r="KNO100" s="336"/>
      <c r="KNP100" s="336"/>
      <c r="KNQ100" s="336"/>
      <c r="KNR100" s="336"/>
      <c r="KNS100" s="336"/>
      <c r="KNT100" s="336"/>
      <c r="KNU100" s="336"/>
      <c r="KNV100" s="336"/>
      <c r="KNW100" s="336"/>
      <c r="KNX100" s="336"/>
      <c r="KNY100" s="336"/>
      <c r="KNZ100" s="336"/>
      <c r="KOA100" s="336"/>
      <c r="KOB100" s="336"/>
      <c r="KOC100" s="336"/>
      <c r="KOD100" s="336"/>
      <c r="KOE100" s="336"/>
      <c r="KOF100" s="336"/>
      <c r="KOG100" s="336"/>
      <c r="KOH100" s="336"/>
      <c r="KOI100" s="336"/>
      <c r="KOJ100" s="336"/>
      <c r="KOK100" s="336"/>
      <c r="KOL100" s="336"/>
      <c r="KOM100" s="336"/>
      <c r="KON100" s="336"/>
      <c r="KOO100" s="336"/>
      <c r="KOP100" s="336"/>
      <c r="KOQ100" s="336"/>
      <c r="KOR100" s="336"/>
      <c r="KOS100" s="336"/>
      <c r="KOT100" s="336"/>
      <c r="KOU100" s="336"/>
      <c r="KOV100" s="336"/>
      <c r="KOW100" s="336"/>
      <c r="KOX100" s="336"/>
      <c r="KOY100" s="336"/>
      <c r="KOZ100" s="336"/>
      <c r="KPA100" s="336"/>
      <c r="KPB100" s="336"/>
      <c r="KPC100" s="336"/>
      <c r="KPD100" s="336"/>
      <c r="KPE100" s="336"/>
      <c r="KPF100" s="336"/>
      <c r="KPG100" s="336"/>
      <c r="KPH100" s="336"/>
      <c r="KPI100" s="336"/>
      <c r="KPJ100" s="336"/>
      <c r="KPK100" s="336"/>
      <c r="KPL100" s="336"/>
      <c r="KPM100" s="336"/>
      <c r="KPN100" s="336"/>
      <c r="KPO100" s="336"/>
      <c r="KPP100" s="336"/>
      <c r="KPQ100" s="336"/>
      <c r="KPR100" s="336"/>
      <c r="KPS100" s="336"/>
      <c r="KPT100" s="336"/>
      <c r="KPU100" s="336"/>
      <c r="KPV100" s="336"/>
      <c r="KPW100" s="336"/>
      <c r="KPX100" s="336"/>
      <c r="KPY100" s="336"/>
      <c r="KPZ100" s="336"/>
      <c r="KQA100" s="336"/>
      <c r="KQB100" s="336"/>
      <c r="KQC100" s="336"/>
      <c r="KQD100" s="336"/>
      <c r="KQE100" s="336"/>
      <c r="KQF100" s="336"/>
      <c r="KQG100" s="336"/>
      <c r="KQH100" s="336"/>
      <c r="KQI100" s="336"/>
      <c r="KQJ100" s="336"/>
      <c r="KQK100" s="336"/>
      <c r="KQL100" s="336"/>
      <c r="KQM100" s="336"/>
      <c r="KQN100" s="336"/>
      <c r="KQO100" s="336"/>
      <c r="KQP100" s="336"/>
      <c r="KQQ100" s="336"/>
      <c r="KQR100" s="336"/>
      <c r="KQS100" s="336"/>
      <c r="KQT100" s="336"/>
      <c r="KQU100" s="336"/>
      <c r="KQV100" s="336"/>
      <c r="KQW100" s="336"/>
      <c r="KQX100" s="336"/>
      <c r="KQY100" s="336"/>
      <c r="KQZ100" s="336"/>
      <c r="KRA100" s="336"/>
      <c r="KRB100" s="336"/>
      <c r="KRC100" s="336"/>
      <c r="KRD100" s="336"/>
      <c r="KRE100" s="336"/>
      <c r="KRF100" s="336"/>
      <c r="KRG100" s="336"/>
      <c r="KRH100" s="336"/>
      <c r="KRI100" s="336"/>
      <c r="KRJ100" s="336"/>
      <c r="KRK100" s="336"/>
      <c r="KRL100" s="336"/>
      <c r="KRM100" s="336"/>
      <c r="KRN100" s="336"/>
      <c r="KRO100" s="336"/>
      <c r="KRP100" s="336"/>
      <c r="KRQ100" s="336"/>
      <c r="KRR100" s="336"/>
      <c r="KRS100" s="336"/>
      <c r="KRT100" s="336"/>
      <c r="KRU100" s="336"/>
      <c r="KRV100" s="336"/>
      <c r="KRW100" s="336"/>
      <c r="KRX100" s="336"/>
      <c r="KRY100" s="336"/>
      <c r="KRZ100" s="336"/>
      <c r="KSA100" s="336"/>
      <c r="KSB100" s="336"/>
      <c r="KSC100" s="336"/>
      <c r="KSD100" s="336"/>
      <c r="KSE100" s="336"/>
      <c r="KSF100" s="336"/>
      <c r="KSG100" s="336"/>
      <c r="KSH100" s="336"/>
      <c r="KSI100" s="336"/>
      <c r="KSJ100" s="336"/>
      <c r="KSK100" s="336"/>
      <c r="KSL100" s="336"/>
      <c r="KSM100" s="336"/>
      <c r="KSN100" s="336"/>
      <c r="KSO100" s="336"/>
      <c r="KSP100" s="336"/>
      <c r="KSQ100" s="336"/>
      <c r="KSR100" s="336"/>
      <c r="KSS100" s="336"/>
      <c r="KST100" s="336"/>
      <c r="KSU100" s="336"/>
      <c r="KSV100" s="336"/>
      <c r="KSW100" s="336"/>
      <c r="KSX100" s="336"/>
      <c r="KSY100" s="336"/>
      <c r="KSZ100" s="336"/>
      <c r="KTA100" s="336"/>
      <c r="KTB100" s="336"/>
      <c r="KTC100" s="336"/>
      <c r="KTD100" s="336"/>
      <c r="KTE100" s="336"/>
      <c r="KTF100" s="336"/>
      <c r="KTG100" s="336"/>
      <c r="KTH100" s="336"/>
      <c r="KTI100" s="336"/>
      <c r="KTJ100" s="336"/>
      <c r="KTK100" s="336"/>
      <c r="KTL100" s="336"/>
      <c r="KTM100" s="336"/>
      <c r="KTN100" s="336"/>
      <c r="KTO100" s="336"/>
      <c r="KTP100" s="336"/>
      <c r="KTQ100" s="336"/>
      <c r="KTR100" s="336"/>
      <c r="KTS100" s="336"/>
      <c r="KTT100" s="336"/>
      <c r="KTU100" s="336"/>
      <c r="KTV100" s="336"/>
      <c r="KTW100" s="336"/>
      <c r="KTX100" s="336"/>
      <c r="KTY100" s="336"/>
      <c r="KTZ100" s="336"/>
      <c r="KUA100" s="336"/>
      <c r="KUB100" s="336"/>
      <c r="KUC100" s="336"/>
      <c r="KUD100" s="336"/>
      <c r="KUE100" s="336"/>
      <c r="KUF100" s="336"/>
      <c r="KUG100" s="336"/>
      <c r="KUH100" s="336"/>
      <c r="KUI100" s="336"/>
      <c r="KUJ100" s="336"/>
      <c r="KUK100" s="336"/>
      <c r="KUL100" s="336"/>
      <c r="KUM100" s="336"/>
      <c r="KUN100" s="336"/>
      <c r="KUO100" s="336"/>
      <c r="KUP100" s="336"/>
      <c r="KUQ100" s="336"/>
      <c r="KUR100" s="336"/>
      <c r="KUS100" s="336"/>
      <c r="KUT100" s="336"/>
      <c r="KUU100" s="336"/>
      <c r="KUV100" s="336"/>
      <c r="KUW100" s="336"/>
      <c r="KUX100" s="336"/>
      <c r="KUY100" s="336"/>
      <c r="KUZ100" s="336"/>
      <c r="KVA100" s="336"/>
      <c r="KVB100" s="336"/>
      <c r="KVC100" s="336"/>
      <c r="KVD100" s="336"/>
      <c r="KVE100" s="336"/>
      <c r="KVF100" s="336"/>
      <c r="KVG100" s="336"/>
      <c r="KVH100" s="336"/>
      <c r="KVI100" s="336"/>
      <c r="KVJ100" s="336"/>
      <c r="KVK100" s="336"/>
      <c r="KVL100" s="336"/>
      <c r="KVM100" s="336"/>
      <c r="KVN100" s="336"/>
      <c r="KVO100" s="336"/>
      <c r="KVP100" s="336"/>
      <c r="KVQ100" s="336"/>
      <c r="KVR100" s="336"/>
      <c r="KVS100" s="336"/>
      <c r="KVT100" s="336"/>
      <c r="KVU100" s="336"/>
      <c r="KVV100" s="336"/>
      <c r="KVW100" s="336"/>
      <c r="KVX100" s="336"/>
      <c r="KVY100" s="336"/>
      <c r="KVZ100" s="336"/>
      <c r="KWA100" s="336"/>
      <c r="KWB100" s="336"/>
      <c r="KWC100" s="336"/>
      <c r="KWD100" s="336"/>
      <c r="KWE100" s="336"/>
      <c r="KWF100" s="336"/>
      <c r="KWG100" s="336"/>
      <c r="KWH100" s="336"/>
      <c r="KWI100" s="336"/>
      <c r="KWJ100" s="336"/>
      <c r="KWK100" s="336"/>
      <c r="KWL100" s="336"/>
      <c r="KWM100" s="336"/>
      <c r="KWN100" s="336"/>
      <c r="KWO100" s="336"/>
      <c r="KWP100" s="336"/>
      <c r="KWQ100" s="336"/>
      <c r="KWR100" s="336"/>
      <c r="KWS100" s="336"/>
      <c r="KWT100" s="336"/>
      <c r="KWU100" s="336"/>
      <c r="KWV100" s="336"/>
      <c r="KWW100" s="336"/>
      <c r="KWX100" s="336"/>
      <c r="KWY100" s="336"/>
      <c r="KWZ100" s="336"/>
      <c r="KXA100" s="336"/>
      <c r="KXB100" s="336"/>
      <c r="KXC100" s="336"/>
      <c r="KXD100" s="336"/>
      <c r="KXE100" s="336"/>
      <c r="KXF100" s="336"/>
      <c r="KXG100" s="336"/>
      <c r="KXH100" s="336"/>
      <c r="KXI100" s="336"/>
      <c r="KXJ100" s="336"/>
      <c r="KXK100" s="336"/>
      <c r="KXL100" s="336"/>
      <c r="KXM100" s="336"/>
      <c r="KXN100" s="336"/>
      <c r="KXO100" s="336"/>
      <c r="KXP100" s="336"/>
      <c r="KXQ100" s="336"/>
      <c r="KXR100" s="336"/>
      <c r="KXS100" s="336"/>
      <c r="KXT100" s="336"/>
      <c r="KXU100" s="336"/>
      <c r="KXV100" s="336"/>
      <c r="KXW100" s="336"/>
      <c r="KXX100" s="336"/>
      <c r="KXY100" s="336"/>
      <c r="KXZ100" s="336"/>
      <c r="KYA100" s="336"/>
      <c r="KYB100" s="336"/>
      <c r="KYC100" s="336"/>
      <c r="KYD100" s="336"/>
      <c r="KYE100" s="336"/>
      <c r="KYF100" s="336"/>
      <c r="KYG100" s="336"/>
      <c r="KYH100" s="336"/>
      <c r="KYI100" s="336"/>
      <c r="KYJ100" s="336"/>
      <c r="KYK100" s="336"/>
      <c r="KYL100" s="336"/>
      <c r="KYM100" s="336"/>
      <c r="KYN100" s="336"/>
      <c r="KYO100" s="336"/>
      <c r="KYP100" s="336"/>
      <c r="KYQ100" s="336"/>
      <c r="KYR100" s="336"/>
      <c r="KYS100" s="336"/>
      <c r="KYT100" s="336"/>
      <c r="KYU100" s="336"/>
      <c r="KYV100" s="336"/>
      <c r="KYW100" s="336"/>
      <c r="KYX100" s="336"/>
      <c r="KYY100" s="336"/>
      <c r="KYZ100" s="336"/>
      <c r="KZA100" s="336"/>
      <c r="KZB100" s="336"/>
      <c r="KZC100" s="336"/>
      <c r="KZD100" s="336"/>
      <c r="KZE100" s="336"/>
      <c r="KZF100" s="336"/>
      <c r="KZG100" s="336"/>
      <c r="KZH100" s="336"/>
      <c r="KZI100" s="336"/>
      <c r="KZJ100" s="336"/>
      <c r="KZK100" s="336"/>
      <c r="KZL100" s="336"/>
      <c r="KZM100" s="336"/>
      <c r="KZN100" s="336"/>
      <c r="KZO100" s="336"/>
      <c r="KZP100" s="336"/>
      <c r="KZQ100" s="336"/>
      <c r="KZR100" s="336"/>
      <c r="KZS100" s="336"/>
      <c r="KZT100" s="336"/>
      <c r="KZU100" s="336"/>
      <c r="KZV100" s="336"/>
      <c r="KZW100" s="336"/>
      <c r="KZX100" s="336"/>
      <c r="KZY100" s="336"/>
      <c r="KZZ100" s="336"/>
      <c r="LAA100" s="336"/>
      <c r="LAB100" s="336"/>
      <c r="LAC100" s="336"/>
      <c r="LAD100" s="336"/>
      <c r="LAE100" s="336"/>
      <c r="LAF100" s="336"/>
      <c r="LAG100" s="336"/>
      <c r="LAH100" s="336"/>
      <c r="LAI100" s="336"/>
      <c r="LAJ100" s="336"/>
      <c r="LAK100" s="336"/>
      <c r="LAL100" s="336"/>
      <c r="LAM100" s="336"/>
      <c r="LAN100" s="336"/>
      <c r="LAO100" s="336"/>
      <c r="LAP100" s="336"/>
      <c r="LAQ100" s="336"/>
      <c r="LAR100" s="336"/>
      <c r="LAS100" s="336"/>
      <c r="LAT100" s="336"/>
      <c r="LAU100" s="336"/>
      <c r="LAV100" s="336"/>
      <c r="LAW100" s="336"/>
      <c r="LAX100" s="336"/>
      <c r="LAY100" s="336"/>
      <c r="LAZ100" s="336"/>
      <c r="LBA100" s="336"/>
      <c r="LBB100" s="336"/>
      <c r="LBC100" s="336"/>
      <c r="LBD100" s="336"/>
      <c r="LBE100" s="336"/>
      <c r="LBF100" s="336"/>
      <c r="LBG100" s="336"/>
      <c r="LBH100" s="336"/>
      <c r="LBI100" s="336"/>
      <c r="LBJ100" s="336"/>
      <c r="LBK100" s="336"/>
      <c r="LBL100" s="336"/>
      <c r="LBM100" s="336"/>
      <c r="LBN100" s="336"/>
      <c r="LBO100" s="336"/>
      <c r="LBP100" s="336"/>
      <c r="LBQ100" s="336"/>
      <c r="LBR100" s="336"/>
      <c r="LBS100" s="336"/>
      <c r="LBT100" s="336"/>
      <c r="LBU100" s="336"/>
      <c r="LBV100" s="336"/>
      <c r="LBW100" s="336"/>
      <c r="LBX100" s="336"/>
      <c r="LBY100" s="336"/>
      <c r="LBZ100" s="336"/>
      <c r="LCA100" s="336"/>
      <c r="LCB100" s="336"/>
      <c r="LCC100" s="336"/>
      <c r="LCD100" s="336"/>
      <c r="LCE100" s="336"/>
      <c r="LCF100" s="336"/>
      <c r="LCG100" s="336"/>
      <c r="LCH100" s="336"/>
      <c r="LCI100" s="336"/>
      <c r="LCJ100" s="336"/>
      <c r="LCK100" s="336"/>
      <c r="LCL100" s="336"/>
      <c r="LCM100" s="336"/>
      <c r="LCN100" s="336"/>
      <c r="LCO100" s="336"/>
      <c r="LCP100" s="336"/>
      <c r="LCQ100" s="336"/>
      <c r="LCR100" s="336"/>
      <c r="LCS100" s="336"/>
      <c r="LCT100" s="336"/>
      <c r="LCU100" s="336"/>
      <c r="LCV100" s="336"/>
      <c r="LCW100" s="336"/>
      <c r="LCX100" s="336"/>
      <c r="LCY100" s="336"/>
      <c r="LCZ100" s="336"/>
      <c r="LDA100" s="336"/>
      <c r="LDB100" s="336"/>
      <c r="LDC100" s="336"/>
      <c r="LDD100" s="336"/>
      <c r="LDE100" s="336"/>
      <c r="LDF100" s="336"/>
      <c r="LDG100" s="336"/>
      <c r="LDH100" s="336"/>
      <c r="LDI100" s="336"/>
      <c r="LDJ100" s="336"/>
      <c r="LDK100" s="336"/>
      <c r="LDL100" s="336"/>
      <c r="LDM100" s="336"/>
      <c r="LDN100" s="336"/>
      <c r="LDO100" s="336"/>
      <c r="LDP100" s="336"/>
      <c r="LDQ100" s="336"/>
      <c r="LDR100" s="336"/>
      <c r="LDS100" s="336"/>
      <c r="LDT100" s="336"/>
      <c r="LDU100" s="336"/>
      <c r="LDV100" s="336"/>
      <c r="LDW100" s="336"/>
      <c r="LDX100" s="336"/>
      <c r="LDY100" s="336"/>
      <c r="LDZ100" s="336"/>
      <c r="LEA100" s="336"/>
      <c r="LEB100" s="336"/>
      <c r="LEC100" s="336"/>
      <c r="LED100" s="336"/>
      <c r="LEE100" s="336"/>
      <c r="LEF100" s="336"/>
      <c r="LEG100" s="336"/>
      <c r="LEH100" s="336"/>
      <c r="LEI100" s="336"/>
      <c r="LEJ100" s="336"/>
      <c r="LEK100" s="336"/>
      <c r="LEL100" s="336"/>
      <c r="LEM100" s="336"/>
      <c r="LEN100" s="336"/>
      <c r="LEO100" s="336"/>
      <c r="LEP100" s="336"/>
      <c r="LEQ100" s="336"/>
      <c r="LER100" s="336"/>
      <c r="LES100" s="336"/>
      <c r="LET100" s="336"/>
      <c r="LEU100" s="336"/>
      <c r="LEV100" s="336"/>
      <c r="LEW100" s="336"/>
      <c r="LEX100" s="336"/>
      <c r="LEY100" s="336"/>
      <c r="LEZ100" s="336"/>
      <c r="LFA100" s="336"/>
      <c r="LFB100" s="336"/>
      <c r="LFC100" s="336"/>
      <c r="LFD100" s="336"/>
      <c r="LFE100" s="336"/>
      <c r="LFF100" s="336"/>
      <c r="LFG100" s="336"/>
      <c r="LFH100" s="336"/>
      <c r="LFI100" s="336"/>
      <c r="LFJ100" s="336"/>
      <c r="LFK100" s="336"/>
      <c r="LFL100" s="336"/>
      <c r="LFM100" s="336"/>
      <c r="LFN100" s="336"/>
      <c r="LFO100" s="336"/>
      <c r="LFP100" s="336"/>
      <c r="LFQ100" s="336"/>
      <c r="LFR100" s="336"/>
      <c r="LFS100" s="336"/>
      <c r="LFT100" s="336"/>
      <c r="LFU100" s="336"/>
      <c r="LFV100" s="336"/>
      <c r="LFW100" s="336"/>
      <c r="LFX100" s="336"/>
      <c r="LFY100" s="336"/>
      <c r="LFZ100" s="336"/>
      <c r="LGA100" s="336"/>
      <c r="LGB100" s="336"/>
      <c r="LGC100" s="336"/>
      <c r="LGD100" s="336"/>
      <c r="LGE100" s="336"/>
      <c r="LGF100" s="336"/>
      <c r="LGG100" s="336"/>
      <c r="LGH100" s="336"/>
      <c r="LGI100" s="336"/>
      <c r="LGJ100" s="336"/>
      <c r="LGK100" s="336"/>
      <c r="LGL100" s="336"/>
      <c r="LGM100" s="336"/>
      <c r="LGN100" s="336"/>
      <c r="LGO100" s="336"/>
      <c r="LGP100" s="336"/>
      <c r="LGQ100" s="336"/>
      <c r="LGR100" s="336"/>
      <c r="LGS100" s="336"/>
      <c r="LGT100" s="336"/>
      <c r="LGU100" s="336"/>
      <c r="LGV100" s="336"/>
      <c r="LGW100" s="336"/>
      <c r="LGX100" s="336"/>
      <c r="LGY100" s="336"/>
      <c r="LGZ100" s="336"/>
      <c r="LHA100" s="336"/>
      <c r="LHB100" s="336"/>
      <c r="LHC100" s="336"/>
      <c r="LHD100" s="336"/>
      <c r="LHE100" s="336"/>
      <c r="LHF100" s="336"/>
      <c r="LHG100" s="336"/>
      <c r="LHH100" s="336"/>
      <c r="LHI100" s="336"/>
      <c r="LHJ100" s="336"/>
      <c r="LHK100" s="336"/>
      <c r="LHL100" s="336"/>
      <c r="LHM100" s="336"/>
      <c r="LHN100" s="336"/>
      <c r="LHO100" s="336"/>
      <c r="LHP100" s="336"/>
      <c r="LHQ100" s="336"/>
      <c r="LHR100" s="336"/>
      <c r="LHS100" s="336"/>
      <c r="LHT100" s="336"/>
      <c r="LHU100" s="336"/>
      <c r="LHV100" s="336"/>
      <c r="LHW100" s="336"/>
      <c r="LHX100" s="336"/>
      <c r="LHY100" s="336"/>
      <c r="LHZ100" s="336"/>
      <c r="LIA100" s="336"/>
      <c r="LIB100" s="336"/>
      <c r="LIC100" s="336"/>
      <c r="LID100" s="336"/>
      <c r="LIE100" s="336"/>
      <c r="LIF100" s="336"/>
      <c r="LIG100" s="336"/>
      <c r="LIH100" s="336"/>
      <c r="LII100" s="336"/>
      <c r="LIJ100" s="336"/>
      <c r="LIK100" s="336"/>
      <c r="LIL100" s="336"/>
      <c r="LIM100" s="336"/>
      <c r="LIN100" s="336"/>
      <c r="LIO100" s="336"/>
      <c r="LIP100" s="336"/>
      <c r="LIQ100" s="336"/>
      <c r="LIR100" s="336"/>
      <c r="LIS100" s="336"/>
      <c r="LIT100" s="336"/>
      <c r="LIU100" s="336"/>
      <c r="LIV100" s="336"/>
      <c r="LIW100" s="336"/>
      <c r="LIX100" s="336"/>
      <c r="LIY100" s="336"/>
      <c r="LIZ100" s="336"/>
      <c r="LJA100" s="336"/>
      <c r="LJB100" s="336"/>
      <c r="LJC100" s="336"/>
      <c r="LJD100" s="336"/>
      <c r="LJE100" s="336"/>
      <c r="LJF100" s="336"/>
      <c r="LJG100" s="336"/>
      <c r="LJH100" s="336"/>
      <c r="LJI100" s="336"/>
      <c r="LJJ100" s="336"/>
      <c r="LJK100" s="336"/>
      <c r="LJL100" s="336"/>
      <c r="LJM100" s="336"/>
      <c r="LJN100" s="336"/>
      <c r="LJO100" s="336"/>
      <c r="LJP100" s="336"/>
      <c r="LJQ100" s="336"/>
      <c r="LJR100" s="336"/>
      <c r="LJS100" s="336"/>
      <c r="LJT100" s="336"/>
      <c r="LJU100" s="336"/>
      <c r="LJV100" s="336"/>
      <c r="LJW100" s="336"/>
      <c r="LJX100" s="336"/>
      <c r="LJY100" s="336"/>
      <c r="LJZ100" s="336"/>
      <c r="LKA100" s="336"/>
      <c r="LKB100" s="336"/>
      <c r="LKC100" s="336"/>
      <c r="LKD100" s="336"/>
      <c r="LKE100" s="336"/>
      <c r="LKF100" s="336"/>
      <c r="LKG100" s="336"/>
      <c r="LKH100" s="336"/>
      <c r="LKI100" s="336"/>
      <c r="LKJ100" s="336"/>
      <c r="LKK100" s="336"/>
      <c r="LKL100" s="336"/>
      <c r="LKM100" s="336"/>
      <c r="LKN100" s="336"/>
      <c r="LKO100" s="336"/>
      <c r="LKP100" s="336"/>
      <c r="LKQ100" s="336"/>
      <c r="LKR100" s="336"/>
      <c r="LKS100" s="336"/>
      <c r="LKT100" s="336"/>
      <c r="LKU100" s="336"/>
      <c r="LKV100" s="336"/>
      <c r="LKW100" s="336"/>
      <c r="LKX100" s="336"/>
      <c r="LKY100" s="336"/>
      <c r="LKZ100" s="336"/>
      <c r="LLA100" s="336"/>
      <c r="LLB100" s="336"/>
      <c r="LLC100" s="336"/>
      <c r="LLD100" s="336"/>
      <c r="LLE100" s="336"/>
      <c r="LLF100" s="336"/>
      <c r="LLG100" s="336"/>
      <c r="LLH100" s="336"/>
      <c r="LLI100" s="336"/>
      <c r="LLJ100" s="336"/>
      <c r="LLK100" s="336"/>
      <c r="LLL100" s="336"/>
      <c r="LLM100" s="336"/>
      <c r="LLN100" s="336"/>
      <c r="LLO100" s="336"/>
      <c r="LLP100" s="336"/>
      <c r="LLQ100" s="336"/>
      <c r="LLR100" s="336"/>
      <c r="LLS100" s="336"/>
      <c r="LLT100" s="336"/>
      <c r="LLU100" s="336"/>
      <c r="LLV100" s="336"/>
      <c r="LLW100" s="336"/>
      <c r="LLX100" s="336"/>
      <c r="LLY100" s="336"/>
      <c r="LLZ100" s="336"/>
      <c r="LMA100" s="336"/>
      <c r="LMB100" s="336"/>
      <c r="LMC100" s="336"/>
      <c r="LMD100" s="336"/>
      <c r="LME100" s="336"/>
      <c r="LMF100" s="336"/>
      <c r="LMG100" s="336"/>
      <c r="LMH100" s="336"/>
      <c r="LMI100" s="336"/>
      <c r="LMJ100" s="336"/>
      <c r="LMK100" s="336"/>
      <c r="LML100" s="336"/>
      <c r="LMM100" s="336"/>
      <c r="LMN100" s="336"/>
      <c r="LMO100" s="336"/>
      <c r="LMP100" s="336"/>
      <c r="LMQ100" s="336"/>
      <c r="LMR100" s="336"/>
      <c r="LMS100" s="336"/>
      <c r="LMT100" s="336"/>
      <c r="LMU100" s="336"/>
      <c r="LMV100" s="336"/>
      <c r="LMW100" s="336"/>
      <c r="LMX100" s="336"/>
      <c r="LMY100" s="336"/>
      <c r="LMZ100" s="336"/>
      <c r="LNA100" s="336"/>
      <c r="LNB100" s="336"/>
      <c r="LNC100" s="336"/>
      <c r="LND100" s="336"/>
      <c r="LNE100" s="336"/>
      <c r="LNF100" s="336"/>
      <c r="LNG100" s="336"/>
      <c r="LNH100" s="336"/>
      <c r="LNI100" s="336"/>
      <c r="LNJ100" s="336"/>
      <c r="LNK100" s="336"/>
      <c r="LNL100" s="336"/>
      <c r="LNM100" s="336"/>
      <c r="LNN100" s="336"/>
      <c r="LNO100" s="336"/>
      <c r="LNP100" s="336"/>
      <c r="LNQ100" s="336"/>
      <c r="LNR100" s="336"/>
      <c r="LNS100" s="336"/>
      <c r="LNT100" s="336"/>
      <c r="LNU100" s="336"/>
      <c r="LNV100" s="336"/>
      <c r="LNW100" s="336"/>
      <c r="LNX100" s="336"/>
      <c r="LNY100" s="336"/>
      <c r="LNZ100" s="336"/>
      <c r="LOA100" s="336"/>
      <c r="LOB100" s="336"/>
      <c r="LOC100" s="336"/>
      <c r="LOD100" s="336"/>
      <c r="LOE100" s="336"/>
      <c r="LOF100" s="336"/>
      <c r="LOG100" s="336"/>
      <c r="LOH100" s="336"/>
      <c r="LOI100" s="336"/>
      <c r="LOJ100" s="336"/>
      <c r="LOK100" s="336"/>
      <c r="LOL100" s="336"/>
      <c r="LOM100" s="336"/>
      <c r="LON100" s="336"/>
      <c r="LOO100" s="336"/>
      <c r="LOP100" s="336"/>
      <c r="LOQ100" s="336"/>
      <c r="LOR100" s="336"/>
      <c r="LOS100" s="336"/>
      <c r="LOT100" s="336"/>
      <c r="LOU100" s="336"/>
      <c r="LOV100" s="336"/>
      <c r="LOW100" s="336"/>
      <c r="LOX100" s="336"/>
      <c r="LOY100" s="336"/>
      <c r="LOZ100" s="336"/>
      <c r="LPA100" s="336"/>
      <c r="LPB100" s="336"/>
      <c r="LPC100" s="336"/>
      <c r="LPD100" s="336"/>
      <c r="LPE100" s="336"/>
      <c r="LPF100" s="336"/>
      <c r="LPG100" s="336"/>
      <c r="LPH100" s="336"/>
      <c r="LPI100" s="336"/>
      <c r="LPJ100" s="336"/>
      <c r="LPK100" s="336"/>
      <c r="LPL100" s="336"/>
      <c r="LPM100" s="336"/>
      <c r="LPN100" s="336"/>
      <c r="LPO100" s="336"/>
      <c r="LPP100" s="336"/>
      <c r="LPQ100" s="336"/>
      <c r="LPR100" s="336"/>
      <c r="LPS100" s="336"/>
      <c r="LPT100" s="336"/>
      <c r="LPU100" s="336"/>
      <c r="LPV100" s="336"/>
      <c r="LPW100" s="336"/>
      <c r="LPX100" s="336"/>
      <c r="LPY100" s="336"/>
      <c r="LPZ100" s="336"/>
      <c r="LQA100" s="336"/>
      <c r="LQB100" s="336"/>
      <c r="LQC100" s="336"/>
      <c r="LQD100" s="336"/>
      <c r="LQE100" s="336"/>
      <c r="LQF100" s="336"/>
      <c r="LQG100" s="336"/>
      <c r="LQH100" s="336"/>
      <c r="LQI100" s="336"/>
      <c r="LQJ100" s="336"/>
      <c r="LQK100" s="336"/>
      <c r="LQL100" s="336"/>
      <c r="LQM100" s="336"/>
      <c r="LQN100" s="336"/>
      <c r="LQO100" s="336"/>
      <c r="LQP100" s="336"/>
      <c r="LQQ100" s="336"/>
      <c r="LQR100" s="336"/>
      <c r="LQS100" s="336"/>
      <c r="LQT100" s="336"/>
      <c r="LQU100" s="336"/>
      <c r="LQV100" s="336"/>
      <c r="LQW100" s="336"/>
      <c r="LQX100" s="336"/>
      <c r="LQY100" s="336"/>
      <c r="LQZ100" s="336"/>
      <c r="LRA100" s="336"/>
      <c r="LRB100" s="336"/>
      <c r="LRC100" s="336"/>
      <c r="LRD100" s="336"/>
      <c r="LRE100" s="336"/>
      <c r="LRF100" s="336"/>
      <c r="LRG100" s="336"/>
      <c r="LRH100" s="336"/>
      <c r="LRI100" s="336"/>
      <c r="LRJ100" s="336"/>
      <c r="LRK100" s="336"/>
      <c r="LRL100" s="336"/>
      <c r="LRM100" s="336"/>
      <c r="LRN100" s="336"/>
      <c r="LRO100" s="336"/>
      <c r="LRP100" s="336"/>
      <c r="LRQ100" s="336"/>
      <c r="LRR100" s="336"/>
      <c r="LRS100" s="336"/>
      <c r="LRT100" s="336"/>
      <c r="LRU100" s="336"/>
      <c r="LRV100" s="336"/>
      <c r="LRW100" s="336"/>
      <c r="LRX100" s="336"/>
      <c r="LRY100" s="336"/>
      <c r="LRZ100" s="336"/>
      <c r="LSA100" s="336"/>
      <c r="LSB100" s="336"/>
      <c r="LSC100" s="336"/>
      <c r="LSD100" s="336"/>
      <c r="LSE100" s="336"/>
      <c r="LSF100" s="336"/>
      <c r="LSG100" s="336"/>
      <c r="LSH100" s="336"/>
      <c r="LSI100" s="336"/>
      <c r="LSJ100" s="336"/>
      <c r="LSK100" s="336"/>
      <c r="LSL100" s="336"/>
      <c r="LSM100" s="336"/>
      <c r="LSN100" s="336"/>
      <c r="LSO100" s="336"/>
      <c r="LSP100" s="336"/>
      <c r="LSQ100" s="336"/>
      <c r="LSR100" s="336"/>
      <c r="LSS100" s="336"/>
      <c r="LST100" s="336"/>
      <c r="LSU100" s="336"/>
      <c r="LSV100" s="336"/>
      <c r="LSW100" s="336"/>
      <c r="LSX100" s="336"/>
      <c r="LSY100" s="336"/>
      <c r="LSZ100" s="336"/>
      <c r="LTA100" s="336"/>
      <c r="LTB100" s="336"/>
      <c r="LTC100" s="336"/>
      <c r="LTD100" s="336"/>
      <c r="LTE100" s="336"/>
      <c r="LTF100" s="336"/>
      <c r="LTG100" s="336"/>
      <c r="LTH100" s="336"/>
      <c r="LTI100" s="336"/>
      <c r="LTJ100" s="336"/>
      <c r="LTK100" s="336"/>
      <c r="LTL100" s="336"/>
      <c r="LTM100" s="336"/>
      <c r="LTN100" s="336"/>
      <c r="LTO100" s="336"/>
      <c r="LTP100" s="336"/>
      <c r="LTQ100" s="336"/>
      <c r="LTR100" s="336"/>
      <c r="LTS100" s="336"/>
      <c r="LTT100" s="336"/>
      <c r="LTU100" s="336"/>
      <c r="LTV100" s="336"/>
      <c r="LTW100" s="336"/>
      <c r="LTX100" s="336"/>
      <c r="LTY100" s="336"/>
      <c r="LTZ100" s="336"/>
      <c r="LUA100" s="336"/>
      <c r="LUB100" s="336"/>
      <c r="LUC100" s="336"/>
      <c r="LUD100" s="336"/>
      <c r="LUE100" s="336"/>
      <c r="LUF100" s="336"/>
      <c r="LUG100" s="336"/>
      <c r="LUH100" s="336"/>
      <c r="LUI100" s="336"/>
      <c r="LUJ100" s="336"/>
      <c r="LUK100" s="336"/>
      <c r="LUL100" s="336"/>
      <c r="LUM100" s="336"/>
      <c r="LUN100" s="336"/>
      <c r="LUO100" s="336"/>
      <c r="LUP100" s="336"/>
      <c r="LUQ100" s="336"/>
      <c r="LUR100" s="336"/>
      <c r="LUS100" s="336"/>
      <c r="LUT100" s="336"/>
      <c r="LUU100" s="336"/>
      <c r="LUV100" s="336"/>
      <c r="LUW100" s="336"/>
      <c r="LUX100" s="336"/>
      <c r="LUY100" s="336"/>
      <c r="LUZ100" s="336"/>
      <c r="LVA100" s="336"/>
      <c r="LVB100" s="336"/>
      <c r="LVC100" s="336"/>
      <c r="LVD100" s="336"/>
      <c r="LVE100" s="336"/>
      <c r="LVF100" s="336"/>
      <c r="LVG100" s="336"/>
      <c r="LVH100" s="336"/>
      <c r="LVI100" s="336"/>
      <c r="LVJ100" s="336"/>
      <c r="LVK100" s="336"/>
      <c r="LVL100" s="336"/>
      <c r="LVM100" s="336"/>
      <c r="LVN100" s="336"/>
      <c r="LVO100" s="336"/>
      <c r="LVP100" s="336"/>
      <c r="LVQ100" s="336"/>
      <c r="LVR100" s="336"/>
      <c r="LVS100" s="336"/>
      <c r="LVT100" s="336"/>
      <c r="LVU100" s="336"/>
      <c r="LVV100" s="336"/>
      <c r="LVW100" s="336"/>
      <c r="LVX100" s="336"/>
      <c r="LVY100" s="336"/>
      <c r="LVZ100" s="336"/>
      <c r="LWA100" s="336"/>
      <c r="LWB100" s="336"/>
      <c r="LWC100" s="336"/>
      <c r="LWD100" s="336"/>
      <c r="LWE100" s="336"/>
      <c r="LWF100" s="336"/>
      <c r="LWG100" s="336"/>
      <c r="LWH100" s="336"/>
      <c r="LWI100" s="336"/>
      <c r="LWJ100" s="336"/>
      <c r="LWK100" s="336"/>
      <c r="LWL100" s="336"/>
      <c r="LWM100" s="336"/>
      <c r="LWN100" s="336"/>
      <c r="LWO100" s="336"/>
      <c r="LWP100" s="336"/>
      <c r="LWQ100" s="336"/>
      <c r="LWR100" s="336"/>
      <c r="LWS100" s="336"/>
      <c r="LWT100" s="336"/>
      <c r="LWU100" s="336"/>
      <c r="LWV100" s="336"/>
      <c r="LWW100" s="336"/>
      <c r="LWX100" s="336"/>
      <c r="LWY100" s="336"/>
      <c r="LWZ100" s="336"/>
      <c r="LXA100" s="336"/>
      <c r="LXB100" s="336"/>
      <c r="LXC100" s="336"/>
      <c r="LXD100" s="336"/>
      <c r="LXE100" s="336"/>
      <c r="LXF100" s="336"/>
      <c r="LXG100" s="336"/>
      <c r="LXH100" s="336"/>
      <c r="LXI100" s="336"/>
      <c r="LXJ100" s="336"/>
      <c r="LXK100" s="336"/>
      <c r="LXL100" s="336"/>
      <c r="LXM100" s="336"/>
      <c r="LXN100" s="336"/>
      <c r="LXO100" s="336"/>
      <c r="LXP100" s="336"/>
      <c r="LXQ100" s="336"/>
      <c r="LXR100" s="336"/>
      <c r="LXS100" s="336"/>
      <c r="LXT100" s="336"/>
      <c r="LXU100" s="336"/>
      <c r="LXV100" s="336"/>
      <c r="LXW100" s="336"/>
      <c r="LXX100" s="336"/>
      <c r="LXY100" s="336"/>
      <c r="LXZ100" s="336"/>
      <c r="LYA100" s="336"/>
      <c r="LYB100" s="336"/>
      <c r="LYC100" s="336"/>
      <c r="LYD100" s="336"/>
      <c r="LYE100" s="336"/>
      <c r="LYF100" s="336"/>
      <c r="LYG100" s="336"/>
      <c r="LYH100" s="336"/>
      <c r="LYI100" s="336"/>
      <c r="LYJ100" s="336"/>
      <c r="LYK100" s="336"/>
      <c r="LYL100" s="336"/>
      <c r="LYM100" s="336"/>
      <c r="LYN100" s="336"/>
      <c r="LYO100" s="336"/>
      <c r="LYP100" s="336"/>
      <c r="LYQ100" s="336"/>
      <c r="LYR100" s="336"/>
      <c r="LYS100" s="336"/>
      <c r="LYT100" s="336"/>
      <c r="LYU100" s="336"/>
      <c r="LYV100" s="336"/>
      <c r="LYW100" s="336"/>
      <c r="LYX100" s="336"/>
      <c r="LYY100" s="336"/>
      <c r="LYZ100" s="336"/>
      <c r="LZA100" s="336"/>
      <c r="LZB100" s="336"/>
      <c r="LZC100" s="336"/>
      <c r="LZD100" s="336"/>
      <c r="LZE100" s="336"/>
      <c r="LZF100" s="336"/>
      <c r="LZG100" s="336"/>
      <c r="LZH100" s="336"/>
      <c r="LZI100" s="336"/>
      <c r="LZJ100" s="336"/>
      <c r="LZK100" s="336"/>
      <c r="LZL100" s="336"/>
      <c r="LZM100" s="336"/>
      <c r="LZN100" s="336"/>
      <c r="LZO100" s="336"/>
      <c r="LZP100" s="336"/>
      <c r="LZQ100" s="336"/>
      <c r="LZR100" s="336"/>
      <c r="LZS100" s="336"/>
      <c r="LZT100" s="336"/>
      <c r="LZU100" s="336"/>
      <c r="LZV100" s="336"/>
      <c r="LZW100" s="336"/>
      <c r="LZX100" s="336"/>
      <c r="LZY100" s="336"/>
      <c r="LZZ100" s="336"/>
      <c r="MAA100" s="336"/>
      <c r="MAB100" s="336"/>
      <c r="MAC100" s="336"/>
      <c r="MAD100" s="336"/>
      <c r="MAE100" s="336"/>
      <c r="MAF100" s="336"/>
      <c r="MAG100" s="336"/>
      <c r="MAH100" s="336"/>
      <c r="MAI100" s="336"/>
      <c r="MAJ100" s="336"/>
      <c r="MAK100" s="336"/>
      <c r="MAL100" s="336"/>
      <c r="MAM100" s="336"/>
      <c r="MAN100" s="336"/>
      <c r="MAO100" s="336"/>
      <c r="MAP100" s="336"/>
      <c r="MAQ100" s="336"/>
      <c r="MAR100" s="336"/>
      <c r="MAS100" s="336"/>
      <c r="MAT100" s="336"/>
      <c r="MAU100" s="336"/>
      <c r="MAV100" s="336"/>
      <c r="MAW100" s="336"/>
      <c r="MAX100" s="336"/>
      <c r="MAY100" s="336"/>
      <c r="MAZ100" s="336"/>
      <c r="MBA100" s="336"/>
      <c r="MBB100" s="336"/>
      <c r="MBC100" s="336"/>
      <c r="MBD100" s="336"/>
      <c r="MBE100" s="336"/>
      <c r="MBF100" s="336"/>
      <c r="MBG100" s="336"/>
      <c r="MBH100" s="336"/>
      <c r="MBI100" s="336"/>
      <c r="MBJ100" s="336"/>
      <c r="MBK100" s="336"/>
      <c r="MBL100" s="336"/>
      <c r="MBM100" s="336"/>
      <c r="MBN100" s="336"/>
      <c r="MBO100" s="336"/>
      <c r="MBP100" s="336"/>
      <c r="MBQ100" s="336"/>
      <c r="MBR100" s="336"/>
      <c r="MBS100" s="336"/>
      <c r="MBT100" s="336"/>
      <c r="MBU100" s="336"/>
      <c r="MBV100" s="336"/>
      <c r="MBW100" s="336"/>
      <c r="MBX100" s="336"/>
      <c r="MBY100" s="336"/>
      <c r="MBZ100" s="336"/>
      <c r="MCA100" s="336"/>
      <c r="MCB100" s="336"/>
      <c r="MCC100" s="336"/>
      <c r="MCD100" s="336"/>
      <c r="MCE100" s="336"/>
      <c r="MCF100" s="336"/>
      <c r="MCG100" s="336"/>
      <c r="MCH100" s="336"/>
      <c r="MCI100" s="336"/>
      <c r="MCJ100" s="336"/>
      <c r="MCK100" s="336"/>
      <c r="MCL100" s="336"/>
      <c r="MCM100" s="336"/>
      <c r="MCN100" s="336"/>
      <c r="MCO100" s="336"/>
      <c r="MCP100" s="336"/>
      <c r="MCQ100" s="336"/>
      <c r="MCR100" s="336"/>
      <c r="MCS100" s="336"/>
      <c r="MCT100" s="336"/>
      <c r="MCU100" s="336"/>
      <c r="MCV100" s="336"/>
      <c r="MCW100" s="336"/>
      <c r="MCX100" s="336"/>
      <c r="MCY100" s="336"/>
      <c r="MCZ100" s="336"/>
      <c r="MDA100" s="336"/>
      <c r="MDB100" s="336"/>
      <c r="MDC100" s="336"/>
      <c r="MDD100" s="336"/>
      <c r="MDE100" s="336"/>
      <c r="MDF100" s="336"/>
      <c r="MDG100" s="336"/>
      <c r="MDH100" s="336"/>
      <c r="MDI100" s="336"/>
      <c r="MDJ100" s="336"/>
      <c r="MDK100" s="336"/>
      <c r="MDL100" s="336"/>
      <c r="MDM100" s="336"/>
      <c r="MDN100" s="336"/>
      <c r="MDO100" s="336"/>
      <c r="MDP100" s="336"/>
      <c r="MDQ100" s="336"/>
      <c r="MDR100" s="336"/>
      <c r="MDS100" s="336"/>
      <c r="MDT100" s="336"/>
      <c r="MDU100" s="336"/>
      <c r="MDV100" s="336"/>
      <c r="MDW100" s="336"/>
      <c r="MDX100" s="336"/>
      <c r="MDY100" s="336"/>
      <c r="MDZ100" s="336"/>
      <c r="MEA100" s="336"/>
      <c r="MEB100" s="336"/>
      <c r="MEC100" s="336"/>
      <c r="MED100" s="336"/>
      <c r="MEE100" s="336"/>
      <c r="MEF100" s="336"/>
      <c r="MEG100" s="336"/>
      <c r="MEH100" s="336"/>
      <c r="MEI100" s="336"/>
      <c r="MEJ100" s="336"/>
      <c r="MEK100" s="336"/>
      <c r="MEL100" s="336"/>
      <c r="MEM100" s="336"/>
      <c r="MEN100" s="336"/>
      <c r="MEO100" s="336"/>
      <c r="MEP100" s="336"/>
      <c r="MEQ100" s="336"/>
      <c r="MER100" s="336"/>
      <c r="MES100" s="336"/>
      <c r="MET100" s="336"/>
      <c r="MEU100" s="336"/>
      <c r="MEV100" s="336"/>
      <c r="MEW100" s="336"/>
      <c r="MEX100" s="336"/>
      <c r="MEY100" s="336"/>
      <c r="MEZ100" s="336"/>
      <c r="MFA100" s="336"/>
      <c r="MFB100" s="336"/>
      <c r="MFC100" s="336"/>
      <c r="MFD100" s="336"/>
      <c r="MFE100" s="336"/>
      <c r="MFF100" s="336"/>
      <c r="MFG100" s="336"/>
      <c r="MFH100" s="336"/>
      <c r="MFI100" s="336"/>
      <c r="MFJ100" s="336"/>
      <c r="MFK100" s="336"/>
      <c r="MFL100" s="336"/>
      <c r="MFM100" s="336"/>
      <c r="MFN100" s="336"/>
      <c r="MFO100" s="336"/>
      <c r="MFP100" s="336"/>
      <c r="MFQ100" s="336"/>
      <c r="MFR100" s="336"/>
      <c r="MFS100" s="336"/>
      <c r="MFT100" s="336"/>
      <c r="MFU100" s="336"/>
      <c r="MFV100" s="336"/>
      <c r="MFW100" s="336"/>
      <c r="MFX100" s="336"/>
      <c r="MFY100" s="336"/>
      <c r="MFZ100" s="336"/>
      <c r="MGA100" s="336"/>
      <c r="MGB100" s="336"/>
      <c r="MGC100" s="336"/>
      <c r="MGD100" s="336"/>
      <c r="MGE100" s="336"/>
      <c r="MGF100" s="336"/>
      <c r="MGG100" s="336"/>
      <c r="MGH100" s="336"/>
      <c r="MGI100" s="336"/>
      <c r="MGJ100" s="336"/>
      <c r="MGK100" s="336"/>
      <c r="MGL100" s="336"/>
      <c r="MGM100" s="336"/>
      <c r="MGN100" s="336"/>
      <c r="MGO100" s="336"/>
      <c r="MGP100" s="336"/>
      <c r="MGQ100" s="336"/>
      <c r="MGR100" s="336"/>
      <c r="MGS100" s="336"/>
      <c r="MGT100" s="336"/>
      <c r="MGU100" s="336"/>
      <c r="MGV100" s="336"/>
      <c r="MGW100" s="336"/>
      <c r="MGX100" s="336"/>
      <c r="MGY100" s="336"/>
      <c r="MGZ100" s="336"/>
      <c r="MHA100" s="336"/>
      <c r="MHB100" s="336"/>
      <c r="MHC100" s="336"/>
      <c r="MHD100" s="336"/>
      <c r="MHE100" s="336"/>
      <c r="MHF100" s="336"/>
      <c r="MHG100" s="336"/>
      <c r="MHH100" s="336"/>
      <c r="MHI100" s="336"/>
      <c r="MHJ100" s="336"/>
      <c r="MHK100" s="336"/>
      <c r="MHL100" s="336"/>
      <c r="MHM100" s="336"/>
      <c r="MHN100" s="336"/>
      <c r="MHO100" s="336"/>
      <c r="MHP100" s="336"/>
      <c r="MHQ100" s="336"/>
      <c r="MHR100" s="336"/>
      <c r="MHS100" s="336"/>
      <c r="MHT100" s="336"/>
      <c r="MHU100" s="336"/>
      <c r="MHV100" s="336"/>
      <c r="MHW100" s="336"/>
      <c r="MHX100" s="336"/>
      <c r="MHY100" s="336"/>
      <c r="MHZ100" s="336"/>
      <c r="MIA100" s="336"/>
      <c r="MIB100" s="336"/>
      <c r="MIC100" s="336"/>
      <c r="MID100" s="336"/>
      <c r="MIE100" s="336"/>
      <c r="MIF100" s="336"/>
      <c r="MIG100" s="336"/>
      <c r="MIH100" s="336"/>
      <c r="MII100" s="336"/>
      <c r="MIJ100" s="336"/>
      <c r="MIK100" s="336"/>
      <c r="MIL100" s="336"/>
      <c r="MIM100" s="336"/>
      <c r="MIN100" s="336"/>
      <c r="MIO100" s="336"/>
      <c r="MIP100" s="336"/>
      <c r="MIQ100" s="336"/>
      <c r="MIR100" s="336"/>
      <c r="MIS100" s="336"/>
      <c r="MIT100" s="336"/>
      <c r="MIU100" s="336"/>
      <c r="MIV100" s="336"/>
      <c r="MIW100" s="336"/>
      <c r="MIX100" s="336"/>
      <c r="MIY100" s="336"/>
      <c r="MIZ100" s="336"/>
      <c r="MJA100" s="336"/>
      <c r="MJB100" s="336"/>
      <c r="MJC100" s="336"/>
      <c r="MJD100" s="336"/>
      <c r="MJE100" s="336"/>
      <c r="MJF100" s="336"/>
      <c r="MJG100" s="336"/>
      <c r="MJH100" s="336"/>
      <c r="MJI100" s="336"/>
      <c r="MJJ100" s="336"/>
      <c r="MJK100" s="336"/>
      <c r="MJL100" s="336"/>
      <c r="MJM100" s="336"/>
      <c r="MJN100" s="336"/>
      <c r="MJO100" s="336"/>
      <c r="MJP100" s="336"/>
      <c r="MJQ100" s="336"/>
      <c r="MJR100" s="336"/>
      <c r="MJS100" s="336"/>
      <c r="MJT100" s="336"/>
      <c r="MJU100" s="336"/>
      <c r="MJV100" s="336"/>
      <c r="MJW100" s="336"/>
      <c r="MJX100" s="336"/>
      <c r="MJY100" s="336"/>
      <c r="MJZ100" s="336"/>
      <c r="MKA100" s="336"/>
      <c r="MKB100" s="336"/>
      <c r="MKC100" s="336"/>
      <c r="MKD100" s="336"/>
      <c r="MKE100" s="336"/>
      <c r="MKF100" s="336"/>
      <c r="MKG100" s="336"/>
      <c r="MKH100" s="336"/>
      <c r="MKI100" s="336"/>
      <c r="MKJ100" s="336"/>
      <c r="MKK100" s="336"/>
      <c r="MKL100" s="336"/>
      <c r="MKM100" s="336"/>
      <c r="MKN100" s="336"/>
      <c r="MKO100" s="336"/>
      <c r="MKP100" s="336"/>
      <c r="MKQ100" s="336"/>
      <c r="MKR100" s="336"/>
      <c r="MKS100" s="336"/>
      <c r="MKT100" s="336"/>
      <c r="MKU100" s="336"/>
      <c r="MKV100" s="336"/>
      <c r="MKW100" s="336"/>
      <c r="MKX100" s="336"/>
      <c r="MKY100" s="336"/>
      <c r="MKZ100" s="336"/>
      <c r="MLA100" s="336"/>
      <c r="MLB100" s="336"/>
      <c r="MLC100" s="336"/>
      <c r="MLD100" s="336"/>
      <c r="MLE100" s="336"/>
      <c r="MLF100" s="336"/>
      <c r="MLG100" s="336"/>
      <c r="MLH100" s="336"/>
      <c r="MLI100" s="336"/>
      <c r="MLJ100" s="336"/>
      <c r="MLK100" s="336"/>
      <c r="MLL100" s="336"/>
      <c r="MLM100" s="336"/>
      <c r="MLN100" s="336"/>
      <c r="MLO100" s="336"/>
      <c r="MLP100" s="336"/>
      <c r="MLQ100" s="336"/>
      <c r="MLR100" s="336"/>
      <c r="MLS100" s="336"/>
      <c r="MLT100" s="336"/>
      <c r="MLU100" s="336"/>
      <c r="MLV100" s="336"/>
      <c r="MLW100" s="336"/>
      <c r="MLX100" s="336"/>
      <c r="MLY100" s="336"/>
      <c r="MLZ100" s="336"/>
      <c r="MMA100" s="336"/>
      <c r="MMB100" s="336"/>
      <c r="MMC100" s="336"/>
      <c r="MMD100" s="336"/>
      <c r="MME100" s="336"/>
      <c r="MMF100" s="336"/>
      <c r="MMG100" s="336"/>
      <c r="MMH100" s="336"/>
      <c r="MMI100" s="336"/>
      <c r="MMJ100" s="336"/>
      <c r="MMK100" s="336"/>
      <c r="MML100" s="336"/>
      <c r="MMM100" s="336"/>
      <c r="MMN100" s="336"/>
      <c r="MMO100" s="336"/>
      <c r="MMP100" s="336"/>
      <c r="MMQ100" s="336"/>
      <c r="MMR100" s="336"/>
      <c r="MMS100" s="336"/>
      <c r="MMT100" s="336"/>
      <c r="MMU100" s="336"/>
      <c r="MMV100" s="336"/>
      <c r="MMW100" s="336"/>
      <c r="MMX100" s="336"/>
      <c r="MMY100" s="336"/>
      <c r="MMZ100" s="336"/>
      <c r="MNA100" s="336"/>
      <c r="MNB100" s="336"/>
      <c r="MNC100" s="336"/>
      <c r="MND100" s="336"/>
      <c r="MNE100" s="336"/>
      <c r="MNF100" s="336"/>
      <c r="MNG100" s="336"/>
      <c r="MNH100" s="336"/>
      <c r="MNI100" s="336"/>
      <c r="MNJ100" s="336"/>
      <c r="MNK100" s="336"/>
      <c r="MNL100" s="336"/>
      <c r="MNM100" s="336"/>
      <c r="MNN100" s="336"/>
      <c r="MNO100" s="336"/>
      <c r="MNP100" s="336"/>
      <c r="MNQ100" s="336"/>
      <c r="MNR100" s="336"/>
      <c r="MNS100" s="336"/>
      <c r="MNT100" s="336"/>
      <c r="MNU100" s="336"/>
      <c r="MNV100" s="336"/>
      <c r="MNW100" s="336"/>
      <c r="MNX100" s="336"/>
      <c r="MNY100" s="336"/>
      <c r="MNZ100" s="336"/>
      <c r="MOA100" s="336"/>
      <c r="MOB100" s="336"/>
      <c r="MOC100" s="336"/>
      <c r="MOD100" s="336"/>
      <c r="MOE100" s="336"/>
      <c r="MOF100" s="336"/>
      <c r="MOG100" s="336"/>
      <c r="MOH100" s="336"/>
      <c r="MOI100" s="336"/>
      <c r="MOJ100" s="336"/>
      <c r="MOK100" s="336"/>
      <c r="MOL100" s="336"/>
      <c r="MOM100" s="336"/>
      <c r="MON100" s="336"/>
      <c r="MOO100" s="336"/>
      <c r="MOP100" s="336"/>
      <c r="MOQ100" s="336"/>
      <c r="MOR100" s="336"/>
      <c r="MOS100" s="336"/>
      <c r="MOT100" s="336"/>
      <c r="MOU100" s="336"/>
      <c r="MOV100" s="336"/>
      <c r="MOW100" s="336"/>
      <c r="MOX100" s="336"/>
      <c r="MOY100" s="336"/>
      <c r="MOZ100" s="336"/>
      <c r="MPA100" s="336"/>
      <c r="MPB100" s="336"/>
      <c r="MPC100" s="336"/>
      <c r="MPD100" s="336"/>
      <c r="MPE100" s="336"/>
      <c r="MPF100" s="336"/>
      <c r="MPG100" s="336"/>
      <c r="MPH100" s="336"/>
      <c r="MPI100" s="336"/>
      <c r="MPJ100" s="336"/>
      <c r="MPK100" s="336"/>
      <c r="MPL100" s="336"/>
      <c r="MPM100" s="336"/>
      <c r="MPN100" s="336"/>
      <c r="MPO100" s="336"/>
      <c r="MPP100" s="336"/>
      <c r="MPQ100" s="336"/>
      <c r="MPR100" s="336"/>
      <c r="MPS100" s="336"/>
      <c r="MPT100" s="336"/>
      <c r="MPU100" s="336"/>
      <c r="MPV100" s="336"/>
      <c r="MPW100" s="336"/>
      <c r="MPX100" s="336"/>
      <c r="MPY100" s="336"/>
      <c r="MPZ100" s="336"/>
      <c r="MQA100" s="336"/>
      <c r="MQB100" s="336"/>
      <c r="MQC100" s="336"/>
      <c r="MQD100" s="336"/>
      <c r="MQE100" s="336"/>
      <c r="MQF100" s="336"/>
      <c r="MQG100" s="336"/>
      <c r="MQH100" s="336"/>
      <c r="MQI100" s="336"/>
      <c r="MQJ100" s="336"/>
      <c r="MQK100" s="336"/>
      <c r="MQL100" s="336"/>
      <c r="MQM100" s="336"/>
      <c r="MQN100" s="336"/>
      <c r="MQO100" s="336"/>
      <c r="MQP100" s="336"/>
      <c r="MQQ100" s="336"/>
      <c r="MQR100" s="336"/>
      <c r="MQS100" s="336"/>
      <c r="MQT100" s="336"/>
      <c r="MQU100" s="336"/>
      <c r="MQV100" s="336"/>
      <c r="MQW100" s="336"/>
      <c r="MQX100" s="336"/>
      <c r="MQY100" s="336"/>
      <c r="MQZ100" s="336"/>
      <c r="MRA100" s="336"/>
      <c r="MRB100" s="336"/>
      <c r="MRC100" s="336"/>
      <c r="MRD100" s="336"/>
      <c r="MRE100" s="336"/>
      <c r="MRF100" s="336"/>
      <c r="MRG100" s="336"/>
      <c r="MRH100" s="336"/>
      <c r="MRI100" s="336"/>
      <c r="MRJ100" s="336"/>
      <c r="MRK100" s="336"/>
      <c r="MRL100" s="336"/>
      <c r="MRM100" s="336"/>
      <c r="MRN100" s="336"/>
      <c r="MRO100" s="336"/>
      <c r="MRP100" s="336"/>
      <c r="MRQ100" s="336"/>
      <c r="MRR100" s="336"/>
      <c r="MRS100" s="336"/>
      <c r="MRT100" s="336"/>
      <c r="MRU100" s="336"/>
      <c r="MRV100" s="336"/>
      <c r="MRW100" s="336"/>
      <c r="MRX100" s="336"/>
      <c r="MRY100" s="336"/>
      <c r="MRZ100" s="336"/>
      <c r="MSA100" s="336"/>
      <c r="MSB100" s="336"/>
      <c r="MSC100" s="336"/>
      <c r="MSD100" s="336"/>
      <c r="MSE100" s="336"/>
      <c r="MSF100" s="336"/>
      <c r="MSG100" s="336"/>
      <c r="MSH100" s="336"/>
      <c r="MSI100" s="336"/>
      <c r="MSJ100" s="336"/>
      <c r="MSK100" s="336"/>
      <c r="MSL100" s="336"/>
      <c r="MSM100" s="336"/>
      <c r="MSN100" s="336"/>
      <c r="MSO100" s="336"/>
      <c r="MSP100" s="336"/>
      <c r="MSQ100" s="336"/>
      <c r="MSR100" s="336"/>
      <c r="MSS100" s="336"/>
      <c r="MST100" s="336"/>
      <c r="MSU100" s="336"/>
      <c r="MSV100" s="336"/>
      <c r="MSW100" s="336"/>
      <c r="MSX100" s="336"/>
      <c r="MSY100" s="336"/>
      <c r="MSZ100" s="336"/>
      <c r="MTA100" s="336"/>
      <c r="MTB100" s="336"/>
      <c r="MTC100" s="336"/>
      <c r="MTD100" s="336"/>
      <c r="MTE100" s="336"/>
      <c r="MTF100" s="336"/>
      <c r="MTG100" s="336"/>
      <c r="MTH100" s="336"/>
      <c r="MTI100" s="336"/>
      <c r="MTJ100" s="336"/>
      <c r="MTK100" s="336"/>
      <c r="MTL100" s="336"/>
      <c r="MTM100" s="336"/>
      <c r="MTN100" s="336"/>
      <c r="MTO100" s="336"/>
      <c r="MTP100" s="336"/>
      <c r="MTQ100" s="336"/>
      <c r="MTR100" s="336"/>
      <c r="MTS100" s="336"/>
      <c r="MTT100" s="336"/>
      <c r="MTU100" s="336"/>
      <c r="MTV100" s="336"/>
      <c r="MTW100" s="336"/>
      <c r="MTX100" s="336"/>
      <c r="MTY100" s="336"/>
      <c r="MTZ100" s="336"/>
      <c r="MUA100" s="336"/>
      <c r="MUB100" s="336"/>
      <c r="MUC100" s="336"/>
      <c r="MUD100" s="336"/>
      <c r="MUE100" s="336"/>
      <c r="MUF100" s="336"/>
      <c r="MUG100" s="336"/>
      <c r="MUH100" s="336"/>
      <c r="MUI100" s="336"/>
      <c r="MUJ100" s="336"/>
      <c r="MUK100" s="336"/>
      <c r="MUL100" s="336"/>
      <c r="MUM100" s="336"/>
      <c r="MUN100" s="336"/>
      <c r="MUO100" s="336"/>
      <c r="MUP100" s="336"/>
      <c r="MUQ100" s="336"/>
      <c r="MUR100" s="336"/>
      <c r="MUS100" s="336"/>
      <c r="MUT100" s="336"/>
      <c r="MUU100" s="336"/>
      <c r="MUV100" s="336"/>
      <c r="MUW100" s="336"/>
      <c r="MUX100" s="336"/>
      <c r="MUY100" s="336"/>
      <c r="MUZ100" s="336"/>
      <c r="MVA100" s="336"/>
      <c r="MVB100" s="336"/>
      <c r="MVC100" s="336"/>
      <c r="MVD100" s="336"/>
      <c r="MVE100" s="336"/>
      <c r="MVF100" s="336"/>
      <c r="MVG100" s="336"/>
      <c r="MVH100" s="336"/>
      <c r="MVI100" s="336"/>
      <c r="MVJ100" s="336"/>
      <c r="MVK100" s="336"/>
      <c r="MVL100" s="336"/>
      <c r="MVM100" s="336"/>
      <c r="MVN100" s="336"/>
      <c r="MVO100" s="336"/>
      <c r="MVP100" s="336"/>
      <c r="MVQ100" s="336"/>
      <c r="MVR100" s="336"/>
      <c r="MVS100" s="336"/>
      <c r="MVT100" s="336"/>
      <c r="MVU100" s="336"/>
      <c r="MVV100" s="336"/>
      <c r="MVW100" s="336"/>
      <c r="MVX100" s="336"/>
      <c r="MVY100" s="336"/>
      <c r="MVZ100" s="336"/>
      <c r="MWA100" s="336"/>
      <c r="MWB100" s="336"/>
      <c r="MWC100" s="336"/>
      <c r="MWD100" s="336"/>
      <c r="MWE100" s="336"/>
      <c r="MWF100" s="336"/>
      <c r="MWG100" s="336"/>
      <c r="MWH100" s="336"/>
      <c r="MWI100" s="336"/>
      <c r="MWJ100" s="336"/>
      <c r="MWK100" s="336"/>
      <c r="MWL100" s="336"/>
      <c r="MWM100" s="336"/>
      <c r="MWN100" s="336"/>
      <c r="MWO100" s="336"/>
      <c r="MWP100" s="336"/>
      <c r="MWQ100" s="336"/>
      <c r="MWR100" s="336"/>
      <c r="MWS100" s="336"/>
      <c r="MWT100" s="336"/>
      <c r="MWU100" s="336"/>
      <c r="MWV100" s="336"/>
      <c r="MWW100" s="336"/>
      <c r="MWX100" s="336"/>
      <c r="MWY100" s="336"/>
      <c r="MWZ100" s="336"/>
      <c r="MXA100" s="336"/>
      <c r="MXB100" s="336"/>
      <c r="MXC100" s="336"/>
      <c r="MXD100" s="336"/>
      <c r="MXE100" s="336"/>
      <c r="MXF100" s="336"/>
      <c r="MXG100" s="336"/>
      <c r="MXH100" s="336"/>
      <c r="MXI100" s="336"/>
      <c r="MXJ100" s="336"/>
      <c r="MXK100" s="336"/>
      <c r="MXL100" s="336"/>
      <c r="MXM100" s="336"/>
      <c r="MXN100" s="336"/>
      <c r="MXO100" s="336"/>
      <c r="MXP100" s="336"/>
      <c r="MXQ100" s="336"/>
      <c r="MXR100" s="336"/>
      <c r="MXS100" s="336"/>
      <c r="MXT100" s="336"/>
      <c r="MXU100" s="336"/>
      <c r="MXV100" s="336"/>
      <c r="MXW100" s="336"/>
      <c r="MXX100" s="336"/>
      <c r="MXY100" s="336"/>
      <c r="MXZ100" s="336"/>
      <c r="MYA100" s="336"/>
      <c r="MYB100" s="336"/>
      <c r="MYC100" s="336"/>
      <c r="MYD100" s="336"/>
      <c r="MYE100" s="336"/>
      <c r="MYF100" s="336"/>
      <c r="MYG100" s="336"/>
      <c r="MYH100" s="336"/>
      <c r="MYI100" s="336"/>
      <c r="MYJ100" s="336"/>
      <c r="MYK100" s="336"/>
      <c r="MYL100" s="336"/>
      <c r="MYM100" s="336"/>
      <c r="MYN100" s="336"/>
      <c r="MYO100" s="336"/>
      <c r="MYP100" s="336"/>
      <c r="MYQ100" s="336"/>
      <c r="MYR100" s="336"/>
      <c r="MYS100" s="336"/>
      <c r="MYT100" s="336"/>
      <c r="MYU100" s="336"/>
      <c r="MYV100" s="336"/>
      <c r="MYW100" s="336"/>
      <c r="MYX100" s="336"/>
      <c r="MYY100" s="336"/>
      <c r="MYZ100" s="336"/>
      <c r="MZA100" s="336"/>
      <c r="MZB100" s="336"/>
      <c r="MZC100" s="336"/>
      <c r="MZD100" s="336"/>
      <c r="MZE100" s="336"/>
      <c r="MZF100" s="336"/>
      <c r="MZG100" s="336"/>
      <c r="MZH100" s="336"/>
      <c r="MZI100" s="336"/>
      <c r="MZJ100" s="336"/>
      <c r="MZK100" s="336"/>
      <c r="MZL100" s="336"/>
      <c r="MZM100" s="336"/>
      <c r="MZN100" s="336"/>
      <c r="MZO100" s="336"/>
      <c r="MZP100" s="336"/>
      <c r="MZQ100" s="336"/>
      <c r="MZR100" s="336"/>
      <c r="MZS100" s="336"/>
      <c r="MZT100" s="336"/>
      <c r="MZU100" s="336"/>
      <c r="MZV100" s="336"/>
      <c r="MZW100" s="336"/>
      <c r="MZX100" s="336"/>
      <c r="MZY100" s="336"/>
      <c r="MZZ100" s="336"/>
      <c r="NAA100" s="336"/>
      <c r="NAB100" s="336"/>
      <c r="NAC100" s="336"/>
      <c r="NAD100" s="336"/>
      <c r="NAE100" s="336"/>
      <c r="NAF100" s="336"/>
      <c r="NAG100" s="336"/>
      <c r="NAH100" s="336"/>
      <c r="NAI100" s="336"/>
      <c r="NAJ100" s="336"/>
      <c r="NAK100" s="336"/>
      <c r="NAL100" s="336"/>
      <c r="NAM100" s="336"/>
      <c r="NAN100" s="336"/>
      <c r="NAO100" s="336"/>
      <c r="NAP100" s="336"/>
      <c r="NAQ100" s="336"/>
      <c r="NAR100" s="336"/>
      <c r="NAS100" s="336"/>
      <c r="NAT100" s="336"/>
      <c r="NAU100" s="336"/>
      <c r="NAV100" s="336"/>
      <c r="NAW100" s="336"/>
      <c r="NAX100" s="336"/>
      <c r="NAY100" s="336"/>
      <c r="NAZ100" s="336"/>
      <c r="NBA100" s="336"/>
      <c r="NBB100" s="336"/>
      <c r="NBC100" s="336"/>
      <c r="NBD100" s="336"/>
      <c r="NBE100" s="336"/>
      <c r="NBF100" s="336"/>
      <c r="NBG100" s="336"/>
      <c r="NBH100" s="336"/>
      <c r="NBI100" s="336"/>
      <c r="NBJ100" s="336"/>
      <c r="NBK100" s="336"/>
      <c r="NBL100" s="336"/>
      <c r="NBM100" s="336"/>
      <c r="NBN100" s="336"/>
      <c r="NBO100" s="336"/>
      <c r="NBP100" s="336"/>
      <c r="NBQ100" s="336"/>
      <c r="NBR100" s="336"/>
      <c r="NBS100" s="336"/>
      <c r="NBT100" s="336"/>
      <c r="NBU100" s="336"/>
      <c r="NBV100" s="336"/>
      <c r="NBW100" s="336"/>
      <c r="NBX100" s="336"/>
      <c r="NBY100" s="336"/>
      <c r="NBZ100" s="336"/>
      <c r="NCA100" s="336"/>
      <c r="NCB100" s="336"/>
      <c r="NCC100" s="336"/>
      <c r="NCD100" s="336"/>
      <c r="NCE100" s="336"/>
      <c r="NCF100" s="336"/>
      <c r="NCG100" s="336"/>
      <c r="NCH100" s="336"/>
      <c r="NCI100" s="336"/>
      <c r="NCJ100" s="336"/>
      <c r="NCK100" s="336"/>
      <c r="NCL100" s="336"/>
      <c r="NCM100" s="336"/>
      <c r="NCN100" s="336"/>
      <c r="NCO100" s="336"/>
      <c r="NCP100" s="336"/>
      <c r="NCQ100" s="336"/>
      <c r="NCR100" s="336"/>
      <c r="NCS100" s="336"/>
      <c r="NCT100" s="336"/>
      <c r="NCU100" s="336"/>
      <c r="NCV100" s="336"/>
      <c r="NCW100" s="336"/>
      <c r="NCX100" s="336"/>
      <c r="NCY100" s="336"/>
      <c r="NCZ100" s="336"/>
      <c r="NDA100" s="336"/>
      <c r="NDB100" s="336"/>
      <c r="NDC100" s="336"/>
      <c r="NDD100" s="336"/>
      <c r="NDE100" s="336"/>
      <c r="NDF100" s="336"/>
      <c r="NDG100" s="336"/>
      <c r="NDH100" s="336"/>
      <c r="NDI100" s="336"/>
      <c r="NDJ100" s="336"/>
      <c r="NDK100" s="336"/>
      <c r="NDL100" s="336"/>
      <c r="NDM100" s="336"/>
      <c r="NDN100" s="336"/>
      <c r="NDO100" s="336"/>
      <c r="NDP100" s="336"/>
      <c r="NDQ100" s="336"/>
      <c r="NDR100" s="336"/>
      <c r="NDS100" s="336"/>
      <c r="NDT100" s="336"/>
      <c r="NDU100" s="336"/>
      <c r="NDV100" s="336"/>
      <c r="NDW100" s="336"/>
      <c r="NDX100" s="336"/>
      <c r="NDY100" s="336"/>
      <c r="NDZ100" s="336"/>
      <c r="NEA100" s="336"/>
      <c r="NEB100" s="336"/>
      <c r="NEC100" s="336"/>
      <c r="NED100" s="336"/>
      <c r="NEE100" s="336"/>
      <c r="NEF100" s="336"/>
      <c r="NEG100" s="336"/>
      <c r="NEH100" s="336"/>
      <c r="NEI100" s="336"/>
      <c r="NEJ100" s="336"/>
      <c r="NEK100" s="336"/>
      <c r="NEL100" s="336"/>
      <c r="NEM100" s="336"/>
      <c r="NEN100" s="336"/>
      <c r="NEO100" s="336"/>
      <c r="NEP100" s="336"/>
      <c r="NEQ100" s="336"/>
      <c r="NER100" s="336"/>
      <c r="NES100" s="336"/>
      <c r="NET100" s="336"/>
      <c r="NEU100" s="336"/>
      <c r="NEV100" s="336"/>
      <c r="NEW100" s="336"/>
      <c r="NEX100" s="336"/>
      <c r="NEY100" s="336"/>
      <c r="NEZ100" s="336"/>
      <c r="NFA100" s="336"/>
      <c r="NFB100" s="336"/>
      <c r="NFC100" s="336"/>
      <c r="NFD100" s="336"/>
      <c r="NFE100" s="336"/>
      <c r="NFF100" s="336"/>
      <c r="NFG100" s="336"/>
      <c r="NFH100" s="336"/>
      <c r="NFI100" s="336"/>
      <c r="NFJ100" s="336"/>
      <c r="NFK100" s="336"/>
      <c r="NFL100" s="336"/>
      <c r="NFM100" s="336"/>
      <c r="NFN100" s="336"/>
      <c r="NFO100" s="336"/>
      <c r="NFP100" s="336"/>
      <c r="NFQ100" s="336"/>
      <c r="NFR100" s="336"/>
      <c r="NFS100" s="336"/>
      <c r="NFT100" s="336"/>
      <c r="NFU100" s="336"/>
      <c r="NFV100" s="336"/>
      <c r="NFW100" s="336"/>
      <c r="NFX100" s="336"/>
      <c r="NFY100" s="336"/>
      <c r="NFZ100" s="336"/>
      <c r="NGA100" s="336"/>
      <c r="NGB100" s="336"/>
      <c r="NGC100" s="336"/>
      <c r="NGD100" s="336"/>
      <c r="NGE100" s="336"/>
      <c r="NGF100" s="336"/>
      <c r="NGG100" s="336"/>
      <c r="NGH100" s="336"/>
      <c r="NGI100" s="336"/>
      <c r="NGJ100" s="336"/>
      <c r="NGK100" s="336"/>
      <c r="NGL100" s="336"/>
      <c r="NGM100" s="336"/>
      <c r="NGN100" s="336"/>
      <c r="NGO100" s="336"/>
      <c r="NGP100" s="336"/>
      <c r="NGQ100" s="336"/>
      <c r="NGR100" s="336"/>
      <c r="NGS100" s="336"/>
      <c r="NGT100" s="336"/>
      <c r="NGU100" s="336"/>
      <c r="NGV100" s="336"/>
      <c r="NGW100" s="336"/>
      <c r="NGX100" s="336"/>
      <c r="NGY100" s="336"/>
      <c r="NGZ100" s="336"/>
      <c r="NHA100" s="336"/>
      <c r="NHB100" s="336"/>
      <c r="NHC100" s="336"/>
      <c r="NHD100" s="336"/>
      <c r="NHE100" s="336"/>
      <c r="NHF100" s="336"/>
      <c r="NHG100" s="336"/>
      <c r="NHH100" s="336"/>
      <c r="NHI100" s="336"/>
      <c r="NHJ100" s="336"/>
      <c r="NHK100" s="336"/>
      <c r="NHL100" s="336"/>
      <c r="NHM100" s="336"/>
      <c r="NHN100" s="336"/>
      <c r="NHO100" s="336"/>
      <c r="NHP100" s="336"/>
      <c r="NHQ100" s="336"/>
      <c r="NHR100" s="336"/>
      <c r="NHS100" s="336"/>
      <c r="NHT100" s="336"/>
      <c r="NHU100" s="336"/>
      <c r="NHV100" s="336"/>
      <c r="NHW100" s="336"/>
      <c r="NHX100" s="336"/>
      <c r="NHY100" s="336"/>
      <c r="NHZ100" s="336"/>
      <c r="NIA100" s="336"/>
      <c r="NIB100" s="336"/>
      <c r="NIC100" s="336"/>
      <c r="NID100" s="336"/>
      <c r="NIE100" s="336"/>
      <c r="NIF100" s="336"/>
      <c r="NIG100" s="336"/>
      <c r="NIH100" s="336"/>
      <c r="NII100" s="336"/>
      <c r="NIJ100" s="336"/>
      <c r="NIK100" s="336"/>
      <c r="NIL100" s="336"/>
      <c r="NIM100" s="336"/>
      <c r="NIN100" s="336"/>
      <c r="NIO100" s="336"/>
      <c r="NIP100" s="336"/>
      <c r="NIQ100" s="336"/>
      <c r="NIR100" s="336"/>
      <c r="NIS100" s="336"/>
      <c r="NIT100" s="336"/>
      <c r="NIU100" s="336"/>
      <c r="NIV100" s="336"/>
      <c r="NIW100" s="336"/>
      <c r="NIX100" s="336"/>
      <c r="NIY100" s="336"/>
      <c r="NIZ100" s="336"/>
      <c r="NJA100" s="336"/>
      <c r="NJB100" s="336"/>
      <c r="NJC100" s="336"/>
      <c r="NJD100" s="336"/>
      <c r="NJE100" s="336"/>
      <c r="NJF100" s="336"/>
      <c r="NJG100" s="336"/>
      <c r="NJH100" s="336"/>
      <c r="NJI100" s="336"/>
      <c r="NJJ100" s="336"/>
      <c r="NJK100" s="336"/>
      <c r="NJL100" s="336"/>
      <c r="NJM100" s="336"/>
      <c r="NJN100" s="336"/>
      <c r="NJO100" s="336"/>
      <c r="NJP100" s="336"/>
      <c r="NJQ100" s="336"/>
      <c r="NJR100" s="336"/>
      <c r="NJS100" s="336"/>
      <c r="NJT100" s="336"/>
      <c r="NJU100" s="336"/>
      <c r="NJV100" s="336"/>
      <c r="NJW100" s="336"/>
      <c r="NJX100" s="336"/>
      <c r="NJY100" s="336"/>
      <c r="NJZ100" s="336"/>
      <c r="NKA100" s="336"/>
      <c r="NKB100" s="336"/>
      <c r="NKC100" s="336"/>
      <c r="NKD100" s="336"/>
      <c r="NKE100" s="336"/>
      <c r="NKF100" s="336"/>
      <c r="NKG100" s="336"/>
      <c r="NKH100" s="336"/>
      <c r="NKI100" s="336"/>
      <c r="NKJ100" s="336"/>
      <c r="NKK100" s="336"/>
      <c r="NKL100" s="336"/>
      <c r="NKM100" s="336"/>
      <c r="NKN100" s="336"/>
      <c r="NKO100" s="336"/>
      <c r="NKP100" s="336"/>
      <c r="NKQ100" s="336"/>
      <c r="NKR100" s="336"/>
      <c r="NKS100" s="336"/>
      <c r="NKT100" s="336"/>
      <c r="NKU100" s="336"/>
      <c r="NKV100" s="336"/>
      <c r="NKW100" s="336"/>
      <c r="NKX100" s="336"/>
      <c r="NKY100" s="336"/>
      <c r="NKZ100" s="336"/>
      <c r="NLA100" s="336"/>
      <c r="NLB100" s="336"/>
      <c r="NLC100" s="336"/>
      <c r="NLD100" s="336"/>
      <c r="NLE100" s="336"/>
      <c r="NLF100" s="336"/>
      <c r="NLG100" s="336"/>
      <c r="NLH100" s="336"/>
      <c r="NLI100" s="336"/>
      <c r="NLJ100" s="336"/>
      <c r="NLK100" s="336"/>
      <c r="NLL100" s="336"/>
      <c r="NLM100" s="336"/>
      <c r="NLN100" s="336"/>
      <c r="NLO100" s="336"/>
      <c r="NLP100" s="336"/>
      <c r="NLQ100" s="336"/>
      <c r="NLR100" s="336"/>
      <c r="NLS100" s="336"/>
      <c r="NLT100" s="336"/>
      <c r="NLU100" s="336"/>
      <c r="NLV100" s="336"/>
      <c r="NLW100" s="336"/>
      <c r="NLX100" s="336"/>
      <c r="NLY100" s="336"/>
      <c r="NLZ100" s="336"/>
      <c r="NMA100" s="336"/>
      <c r="NMB100" s="336"/>
      <c r="NMC100" s="336"/>
      <c r="NMD100" s="336"/>
      <c r="NME100" s="336"/>
      <c r="NMF100" s="336"/>
      <c r="NMG100" s="336"/>
      <c r="NMH100" s="336"/>
      <c r="NMI100" s="336"/>
      <c r="NMJ100" s="336"/>
      <c r="NMK100" s="336"/>
      <c r="NML100" s="336"/>
      <c r="NMM100" s="336"/>
      <c r="NMN100" s="336"/>
      <c r="NMO100" s="336"/>
      <c r="NMP100" s="336"/>
      <c r="NMQ100" s="336"/>
      <c r="NMR100" s="336"/>
      <c r="NMS100" s="336"/>
      <c r="NMT100" s="336"/>
      <c r="NMU100" s="336"/>
      <c r="NMV100" s="336"/>
      <c r="NMW100" s="336"/>
      <c r="NMX100" s="336"/>
      <c r="NMY100" s="336"/>
      <c r="NMZ100" s="336"/>
      <c r="NNA100" s="336"/>
      <c r="NNB100" s="336"/>
      <c r="NNC100" s="336"/>
      <c r="NND100" s="336"/>
      <c r="NNE100" s="336"/>
      <c r="NNF100" s="336"/>
      <c r="NNG100" s="336"/>
      <c r="NNH100" s="336"/>
      <c r="NNI100" s="336"/>
      <c r="NNJ100" s="336"/>
      <c r="NNK100" s="336"/>
      <c r="NNL100" s="336"/>
      <c r="NNM100" s="336"/>
      <c r="NNN100" s="336"/>
      <c r="NNO100" s="336"/>
      <c r="NNP100" s="336"/>
      <c r="NNQ100" s="336"/>
      <c r="NNR100" s="336"/>
      <c r="NNS100" s="336"/>
      <c r="NNT100" s="336"/>
      <c r="NNU100" s="336"/>
      <c r="NNV100" s="336"/>
      <c r="NNW100" s="336"/>
      <c r="NNX100" s="336"/>
      <c r="NNY100" s="336"/>
      <c r="NNZ100" s="336"/>
      <c r="NOA100" s="336"/>
      <c r="NOB100" s="336"/>
      <c r="NOC100" s="336"/>
      <c r="NOD100" s="336"/>
      <c r="NOE100" s="336"/>
      <c r="NOF100" s="336"/>
      <c r="NOG100" s="336"/>
      <c r="NOH100" s="336"/>
      <c r="NOI100" s="336"/>
      <c r="NOJ100" s="336"/>
      <c r="NOK100" s="336"/>
      <c r="NOL100" s="336"/>
      <c r="NOM100" s="336"/>
      <c r="NON100" s="336"/>
      <c r="NOO100" s="336"/>
      <c r="NOP100" s="336"/>
      <c r="NOQ100" s="336"/>
      <c r="NOR100" s="336"/>
      <c r="NOS100" s="336"/>
      <c r="NOT100" s="336"/>
      <c r="NOU100" s="336"/>
      <c r="NOV100" s="336"/>
      <c r="NOW100" s="336"/>
      <c r="NOX100" s="336"/>
      <c r="NOY100" s="336"/>
      <c r="NOZ100" s="336"/>
      <c r="NPA100" s="336"/>
      <c r="NPB100" s="336"/>
      <c r="NPC100" s="336"/>
      <c r="NPD100" s="336"/>
      <c r="NPE100" s="336"/>
      <c r="NPF100" s="336"/>
      <c r="NPG100" s="336"/>
      <c r="NPH100" s="336"/>
      <c r="NPI100" s="336"/>
      <c r="NPJ100" s="336"/>
      <c r="NPK100" s="336"/>
      <c r="NPL100" s="336"/>
      <c r="NPM100" s="336"/>
      <c r="NPN100" s="336"/>
      <c r="NPO100" s="336"/>
      <c r="NPP100" s="336"/>
      <c r="NPQ100" s="336"/>
      <c r="NPR100" s="336"/>
      <c r="NPS100" s="336"/>
      <c r="NPT100" s="336"/>
      <c r="NPU100" s="336"/>
      <c r="NPV100" s="336"/>
      <c r="NPW100" s="336"/>
      <c r="NPX100" s="336"/>
      <c r="NPY100" s="336"/>
      <c r="NPZ100" s="336"/>
      <c r="NQA100" s="336"/>
      <c r="NQB100" s="336"/>
      <c r="NQC100" s="336"/>
      <c r="NQD100" s="336"/>
      <c r="NQE100" s="336"/>
      <c r="NQF100" s="336"/>
      <c r="NQG100" s="336"/>
      <c r="NQH100" s="336"/>
      <c r="NQI100" s="336"/>
      <c r="NQJ100" s="336"/>
      <c r="NQK100" s="336"/>
      <c r="NQL100" s="336"/>
      <c r="NQM100" s="336"/>
      <c r="NQN100" s="336"/>
      <c r="NQO100" s="336"/>
      <c r="NQP100" s="336"/>
      <c r="NQQ100" s="336"/>
      <c r="NQR100" s="336"/>
      <c r="NQS100" s="336"/>
      <c r="NQT100" s="336"/>
      <c r="NQU100" s="336"/>
      <c r="NQV100" s="336"/>
      <c r="NQW100" s="336"/>
      <c r="NQX100" s="336"/>
      <c r="NQY100" s="336"/>
      <c r="NQZ100" s="336"/>
      <c r="NRA100" s="336"/>
      <c r="NRB100" s="336"/>
      <c r="NRC100" s="336"/>
      <c r="NRD100" s="336"/>
      <c r="NRE100" s="336"/>
      <c r="NRF100" s="336"/>
      <c r="NRG100" s="336"/>
      <c r="NRH100" s="336"/>
      <c r="NRI100" s="336"/>
      <c r="NRJ100" s="336"/>
      <c r="NRK100" s="336"/>
      <c r="NRL100" s="336"/>
      <c r="NRM100" s="336"/>
      <c r="NRN100" s="336"/>
      <c r="NRO100" s="336"/>
      <c r="NRP100" s="336"/>
      <c r="NRQ100" s="336"/>
      <c r="NRR100" s="336"/>
      <c r="NRS100" s="336"/>
      <c r="NRT100" s="336"/>
      <c r="NRU100" s="336"/>
      <c r="NRV100" s="336"/>
      <c r="NRW100" s="336"/>
      <c r="NRX100" s="336"/>
      <c r="NRY100" s="336"/>
      <c r="NRZ100" s="336"/>
      <c r="NSA100" s="336"/>
      <c r="NSB100" s="336"/>
      <c r="NSC100" s="336"/>
      <c r="NSD100" s="336"/>
      <c r="NSE100" s="336"/>
      <c r="NSF100" s="336"/>
      <c r="NSG100" s="336"/>
      <c r="NSH100" s="336"/>
      <c r="NSI100" s="336"/>
      <c r="NSJ100" s="336"/>
      <c r="NSK100" s="336"/>
      <c r="NSL100" s="336"/>
      <c r="NSM100" s="336"/>
      <c r="NSN100" s="336"/>
      <c r="NSO100" s="336"/>
      <c r="NSP100" s="336"/>
      <c r="NSQ100" s="336"/>
      <c r="NSR100" s="336"/>
      <c r="NSS100" s="336"/>
      <c r="NST100" s="336"/>
      <c r="NSU100" s="336"/>
      <c r="NSV100" s="336"/>
      <c r="NSW100" s="336"/>
      <c r="NSX100" s="336"/>
      <c r="NSY100" s="336"/>
      <c r="NSZ100" s="336"/>
      <c r="NTA100" s="336"/>
      <c r="NTB100" s="336"/>
      <c r="NTC100" s="336"/>
      <c r="NTD100" s="336"/>
      <c r="NTE100" s="336"/>
      <c r="NTF100" s="336"/>
      <c r="NTG100" s="336"/>
      <c r="NTH100" s="336"/>
      <c r="NTI100" s="336"/>
      <c r="NTJ100" s="336"/>
      <c r="NTK100" s="336"/>
      <c r="NTL100" s="336"/>
      <c r="NTM100" s="336"/>
      <c r="NTN100" s="336"/>
      <c r="NTO100" s="336"/>
      <c r="NTP100" s="336"/>
      <c r="NTQ100" s="336"/>
      <c r="NTR100" s="336"/>
      <c r="NTS100" s="336"/>
      <c r="NTT100" s="336"/>
      <c r="NTU100" s="336"/>
      <c r="NTV100" s="336"/>
      <c r="NTW100" s="336"/>
      <c r="NTX100" s="336"/>
      <c r="NTY100" s="336"/>
      <c r="NTZ100" s="336"/>
      <c r="NUA100" s="336"/>
      <c r="NUB100" s="336"/>
      <c r="NUC100" s="336"/>
      <c r="NUD100" s="336"/>
      <c r="NUE100" s="336"/>
      <c r="NUF100" s="336"/>
      <c r="NUG100" s="336"/>
      <c r="NUH100" s="336"/>
      <c r="NUI100" s="336"/>
      <c r="NUJ100" s="336"/>
      <c r="NUK100" s="336"/>
      <c r="NUL100" s="336"/>
      <c r="NUM100" s="336"/>
      <c r="NUN100" s="336"/>
      <c r="NUO100" s="336"/>
      <c r="NUP100" s="336"/>
      <c r="NUQ100" s="336"/>
      <c r="NUR100" s="336"/>
      <c r="NUS100" s="336"/>
      <c r="NUT100" s="336"/>
      <c r="NUU100" s="336"/>
      <c r="NUV100" s="336"/>
      <c r="NUW100" s="336"/>
      <c r="NUX100" s="336"/>
      <c r="NUY100" s="336"/>
      <c r="NUZ100" s="336"/>
      <c r="NVA100" s="336"/>
      <c r="NVB100" s="336"/>
      <c r="NVC100" s="336"/>
      <c r="NVD100" s="336"/>
      <c r="NVE100" s="336"/>
      <c r="NVF100" s="336"/>
      <c r="NVG100" s="336"/>
      <c r="NVH100" s="336"/>
      <c r="NVI100" s="336"/>
      <c r="NVJ100" s="336"/>
      <c r="NVK100" s="336"/>
      <c r="NVL100" s="336"/>
      <c r="NVM100" s="336"/>
      <c r="NVN100" s="336"/>
      <c r="NVO100" s="336"/>
      <c r="NVP100" s="336"/>
      <c r="NVQ100" s="336"/>
      <c r="NVR100" s="336"/>
      <c r="NVS100" s="336"/>
      <c r="NVT100" s="336"/>
      <c r="NVU100" s="336"/>
      <c r="NVV100" s="336"/>
      <c r="NVW100" s="336"/>
      <c r="NVX100" s="336"/>
      <c r="NVY100" s="336"/>
      <c r="NVZ100" s="336"/>
      <c r="NWA100" s="336"/>
      <c r="NWB100" s="336"/>
      <c r="NWC100" s="336"/>
      <c r="NWD100" s="336"/>
      <c r="NWE100" s="336"/>
      <c r="NWF100" s="336"/>
      <c r="NWG100" s="336"/>
      <c r="NWH100" s="336"/>
      <c r="NWI100" s="336"/>
      <c r="NWJ100" s="336"/>
      <c r="NWK100" s="336"/>
      <c r="NWL100" s="336"/>
      <c r="NWM100" s="336"/>
      <c r="NWN100" s="336"/>
      <c r="NWO100" s="336"/>
      <c r="NWP100" s="336"/>
      <c r="NWQ100" s="336"/>
      <c r="NWR100" s="336"/>
      <c r="NWS100" s="336"/>
      <c r="NWT100" s="336"/>
      <c r="NWU100" s="336"/>
      <c r="NWV100" s="336"/>
      <c r="NWW100" s="336"/>
      <c r="NWX100" s="336"/>
      <c r="NWY100" s="336"/>
      <c r="NWZ100" s="336"/>
      <c r="NXA100" s="336"/>
      <c r="NXB100" s="336"/>
      <c r="NXC100" s="336"/>
      <c r="NXD100" s="336"/>
      <c r="NXE100" s="336"/>
      <c r="NXF100" s="336"/>
      <c r="NXG100" s="336"/>
      <c r="NXH100" s="336"/>
      <c r="NXI100" s="336"/>
      <c r="NXJ100" s="336"/>
      <c r="NXK100" s="336"/>
      <c r="NXL100" s="336"/>
      <c r="NXM100" s="336"/>
      <c r="NXN100" s="336"/>
      <c r="NXO100" s="336"/>
      <c r="NXP100" s="336"/>
      <c r="NXQ100" s="336"/>
      <c r="NXR100" s="336"/>
      <c r="NXS100" s="336"/>
      <c r="NXT100" s="336"/>
      <c r="NXU100" s="336"/>
      <c r="NXV100" s="336"/>
      <c r="NXW100" s="336"/>
      <c r="NXX100" s="336"/>
      <c r="NXY100" s="336"/>
      <c r="NXZ100" s="336"/>
      <c r="NYA100" s="336"/>
      <c r="NYB100" s="336"/>
      <c r="NYC100" s="336"/>
      <c r="NYD100" s="336"/>
      <c r="NYE100" s="336"/>
      <c r="NYF100" s="336"/>
      <c r="NYG100" s="336"/>
      <c r="NYH100" s="336"/>
      <c r="NYI100" s="336"/>
      <c r="NYJ100" s="336"/>
      <c r="NYK100" s="336"/>
      <c r="NYL100" s="336"/>
      <c r="NYM100" s="336"/>
      <c r="NYN100" s="336"/>
      <c r="NYO100" s="336"/>
      <c r="NYP100" s="336"/>
      <c r="NYQ100" s="336"/>
      <c r="NYR100" s="336"/>
      <c r="NYS100" s="336"/>
      <c r="NYT100" s="336"/>
      <c r="NYU100" s="336"/>
      <c r="NYV100" s="336"/>
      <c r="NYW100" s="336"/>
      <c r="NYX100" s="336"/>
      <c r="NYY100" s="336"/>
      <c r="NYZ100" s="336"/>
      <c r="NZA100" s="336"/>
      <c r="NZB100" s="336"/>
      <c r="NZC100" s="336"/>
      <c r="NZD100" s="336"/>
      <c r="NZE100" s="336"/>
      <c r="NZF100" s="336"/>
      <c r="NZG100" s="336"/>
      <c r="NZH100" s="336"/>
      <c r="NZI100" s="336"/>
      <c r="NZJ100" s="336"/>
      <c r="NZK100" s="336"/>
      <c r="NZL100" s="336"/>
      <c r="NZM100" s="336"/>
      <c r="NZN100" s="336"/>
      <c r="NZO100" s="336"/>
      <c r="NZP100" s="336"/>
      <c r="NZQ100" s="336"/>
      <c r="NZR100" s="336"/>
      <c r="NZS100" s="336"/>
      <c r="NZT100" s="336"/>
      <c r="NZU100" s="336"/>
      <c r="NZV100" s="336"/>
      <c r="NZW100" s="336"/>
      <c r="NZX100" s="336"/>
      <c r="NZY100" s="336"/>
      <c r="NZZ100" s="336"/>
      <c r="OAA100" s="336"/>
      <c r="OAB100" s="336"/>
      <c r="OAC100" s="336"/>
      <c r="OAD100" s="336"/>
      <c r="OAE100" s="336"/>
      <c r="OAF100" s="336"/>
      <c r="OAG100" s="336"/>
      <c r="OAH100" s="336"/>
      <c r="OAI100" s="336"/>
      <c r="OAJ100" s="336"/>
      <c r="OAK100" s="336"/>
      <c r="OAL100" s="336"/>
      <c r="OAM100" s="336"/>
      <c r="OAN100" s="336"/>
      <c r="OAO100" s="336"/>
      <c r="OAP100" s="336"/>
      <c r="OAQ100" s="336"/>
      <c r="OAR100" s="336"/>
      <c r="OAS100" s="336"/>
      <c r="OAT100" s="336"/>
      <c r="OAU100" s="336"/>
      <c r="OAV100" s="336"/>
      <c r="OAW100" s="336"/>
      <c r="OAX100" s="336"/>
      <c r="OAY100" s="336"/>
      <c r="OAZ100" s="336"/>
      <c r="OBA100" s="336"/>
      <c r="OBB100" s="336"/>
      <c r="OBC100" s="336"/>
      <c r="OBD100" s="336"/>
      <c r="OBE100" s="336"/>
      <c r="OBF100" s="336"/>
      <c r="OBG100" s="336"/>
      <c r="OBH100" s="336"/>
      <c r="OBI100" s="336"/>
      <c r="OBJ100" s="336"/>
      <c r="OBK100" s="336"/>
      <c r="OBL100" s="336"/>
      <c r="OBM100" s="336"/>
      <c r="OBN100" s="336"/>
      <c r="OBO100" s="336"/>
      <c r="OBP100" s="336"/>
      <c r="OBQ100" s="336"/>
      <c r="OBR100" s="336"/>
      <c r="OBS100" s="336"/>
      <c r="OBT100" s="336"/>
      <c r="OBU100" s="336"/>
      <c r="OBV100" s="336"/>
      <c r="OBW100" s="336"/>
      <c r="OBX100" s="336"/>
      <c r="OBY100" s="336"/>
      <c r="OBZ100" s="336"/>
      <c r="OCA100" s="336"/>
      <c r="OCB100" s="336"/>
      <c r="OCC100" s="336"/>
      <c r="OCD100" s="336"/>
      <c r="OCE100" s="336"/>
      <c r="OCF100" s="336"/>
      <c r="OCG100" s="336"/>
      <c r="OCH100" s="336"/>
      <c r="OCI100" s="336"/>
      <c r="OCJ100" s="336"/>
      <c r="OCK100" s="336"/>
      <c r="OCL100" s="336"/>
      <c r="OCM100" s="336"/>
      <c r="OCN100" s="336"/>
      <c r="OCO100" s="336"/>
      <c r="OCP100" s="336"/>
      <c r="OCQ100" s="336"/>
      <c r="OCR100" s="336"/>
      <c r="OCS100" s="336"/>
      <c r="OCT100" s="336"/>
      <c r="OCU100" s="336"/>
      <c r="OCV100" s="336"/>
      <c r="OCW100" s="336"/>
      <c r="OCX100" s="336"/>
      <c r="OCY100" s="336"/>
      <c r="OCZ100" s="336"/>
      <c r="ODA100" s="336"/>
      <c r="ODB100" s="336"/>
      <c r="ODC100" s="336"/>
      <c r="ODD100" s="336"/>
      <c r="ODE100" s="336"/>
      <c r="ODF100" s="336"/>
      <c r="ODG100" s="336"/>
      <c r="ODH100" s="336"/>
      <c r="ODI100" s="336"/>
      <c r="ODJ100" s="336"/>
      <c r="ODK100" s="336"/>
      <c r="ODL100" s="336"/>
      <c r="ODM100" s="336"/>
      <c r="ODN100" s="336"/>
      <c r="ODO100" s="336"/>
      <c r="ODP100" s="336"/>
      <c r="ODQ100" s="336"/>
      <c r="ODR100" s="336"/>
      <c r="ODS100" s="336"/>
      <c r="ODT100" s="336"/>
      <c r="ODU100" s="336"/>
      <c r="ODV100" s="336"/>
      <c r="ODW100" s="336"/>
      <c r="ODX100" s="336"/>
      <c r="ODY100" s="336"/>
      <c r="ODZ100" s="336"/>
      <c r="OEA100" s="336"/>
      <c r="OEB100" s="336"/>
      <c r="OEC100" s="336"/>
      <c r="OED100" s="336"/>
      <c r="OEE100" s="336"/>
      <c r="OEF100" s="336"/>
      <c r="OEG100" s="336"/>
      <c r="OEH100" s="336"/>
      <c r="OEI100" s="336"/>
      <c r="OEJ100" s="336"/>
      <c r="OEK100" s="336"/>
      <c r="OEL100" s="336"/>
      <c r="OEM100" s="336"/>
      <c r="OEN100" s="336"/>
      <c r="OEO100" s="336"/>
      <c r="OEP100" s="336"/>
      <c r="OEQ100" s="336"/>
      <c r="OER100" s="336"/>
      <c r="OES100" s="336"/>
      <c r="OET100" s="336"/>
      <c r="OEU100" s="336"/>
      <c r="OEV100" s="336"/>
      <c r="OEW100" s="336"/>
      <c r="OEX100" s="336"/>
      <c r="OEY100" s="336"/>
      <c r="OEZ100" s="336"/>
      <c r="OFA100" s="336"/>
      <c r="OFB100" s="336"/>
      <c r="OFC100" s="336"/>
      <c r="OFD100" s="336"/>
      <c r="OFE100" s="336"/>
      <c r="OFF100" s="336"/>
      <c r="OFG100" s="336"/>
      <c r="OFH100" s="336"/>
      <c r="OFI100" s="336"/>
      <c r="OFJ100" s="336"/>
      <c r="OFK100" s="336"/>
      <c r="OFL100" s="336"/>
      <c r="OFM100" s="336"/>
      <c r="OFN100" s="336"/>
      <c r="OFO100" s="336"/>
      <c r="OFP100" s="336"/>
      <c r="OFQ100" s="336"/>
      <c r="OFR100" s="336"/>
      <c r="OFS100" s="336"/>
      <c r="OFT100" s="336"/>
      <c r="OFU100" s="336"/>
      <c r="OFV100" s="336"/>
      <c r="OFW100" s="336"/>
      <c r="OFX100" s="336"/>
      <c r="OFY100" s="336"/>
      <c r="OFZ100" s="336"/>
      <c r="OGA100" s="336"/>
      <c r="OGB100" s="336"/>
      <c r="OGC100" s="336"/>
      <c r="OGD100" s="336"/>
      <c r="OGE100" s="336"/>
      <c r="OGF100" s="336"/>
      <c r="OGG100" s="336"/>
      <c r="OGH100" s="336"/>
      <c r="OGI100" s="336"/>
      <c r="OGJ100" s="336"/>
      <c r="OGK100" s="336"/>
      <c r="OGL100" s="336"/>
      <c r="OGM100" s="336"/>
      <c r="OGN100" s="336"/>
      <c r="OGO100" s="336"/>
      <c r="OGP100" s="336"/>
      <c r="OGQ100" s="336"/>
      <c r="OGR100" s="336"/>
      <c r="OGS100" s="336"/>
      <c r="OGT100" s="336"/>
      <c r="OGU100" s="336"/>
      <c r="OGV100" s="336"/>
      <c r="OGW100" s="336"/>
      <c r="OGX100" s="336"/>
      <c r="OGY100" s="336"/>
      <c r="OGZ100" s="336"/>
      <c r="OHA100" s="336"/>
      <c r="OHB100" s="336"/>
      <c r="OHC100" s="336"/>
      <c r="OHD100" s="336"/>
      <c r="OHE100" s="336"/>
      <c r="OHF100" s="336"/>
      <c r="OHG100" s="336"/>
      <c r="OHH100" s="336"/>
      <c r="OHI100" s="336"/>
      <c r="OHJ100" s="336"/>
      <c r="OHK100" s="336"/>
      <c r="OHL100" s="336"/>
      <c r="OHM100" s="336"/>
      <c r="OHN100" s="336"/>
      <c r="OHO100" s="336"/>
      <c r="OHP100" s="336"/>
      <c r="OHQ100" s="336"/>
      <c r="OHR100" s="336"/>
      <c r="OHS100" s="336"/>
      <c r="OHT100" s="336"/>
      <c r="OHU100" s="336"/>
      <c r="OHV100" s="336"/>
      <c r="OHW100" s="336"/>
      <c r="OHX100" s="336"/>
      <c r="OHY100" s="336"/>
      <c r="OHZ100" s="336"/>
      <c r="OIA100" s="336"/>
      <c r="OIB100" s="336"/>
      <c r="OIC100" s="336"/>
      <c r="OID100" s="336"/>
      <c r="OIE100" s="336"/>
      <c r="OIF100" s="336"/>
      <c r="OIG100" s="336"/>
      <c r="OIH100" s="336"/>
      <c r="OII100" s="336"/>
      <c r="OIJ100" s="336"/>
      <c r="OIK100" s="336"/>
      <c r="OIL100" s="336"/>
      <c r="OIM100" s="336"/>
      <c r="OIN100" s="336"/>
      <c r="OIO100" s="336"/>
      <c r="OIP100" s="336"/>
      <c r="OIQ100" s="336"/>
      <c r="OIR100" s="336"/>
      <c r="OIS100" s="336"/>
      <c r="OIT100" s="336"/>
      <c r="OIU100" s="336"/>
      <c r="OIV100" s="336"/>
      <c r="OIW100" s="336"/>
      <c r="OIX100" s="336"/>
      <c r="OIY100" s="336"/>
      <c r="OIZ100" s="336"/>
      <c r="OJA100" s="336"/>
      <c r="OJB100" s="336"/>
      <c r="OJC100" s="336"/>
      <c r="OJD100" s="336"/>
      <c r="OJE100" s="336"/>
      <c r="OJF100" s="336"/>
      <c r="OJG100" s="336"/>
      <c r="OJH100" s="336"/>
      <c r="OJI100" s="336"/>
      <c r="OJJ100" s="336"/>
      <c r="OJK100" s="336"/>
      <c r="OJL100" s="336"/>
      <c r="OJM100" s="336"/>
      <c r="OJN100" s="336"/>
      <c r="OJO100" s="336"/>
      <c r="OJP100" s="336"/>
      <c r="OJQ100" s="336"/>
      <c r="OJR100" s="336"/>
      <c r="OJS100" s="336"/>
      <c r="OJT100" s="336"/>
      <c r="OJU100" s="336"/>
      <c r="OJV100" s="336"/>
      <c r="OJW100" s="336"/>
      <c r="OJX100" s="336"/>
      <c r="OJY100" s="336"/>
      <c r="OJZ100" s="336"/>
      <c r="OKA100" s="336"/>
      <c r="OKB100" s="336"/>
      <c r="OKC100" s="336"/>
      <c r="OKD100" s="336"/>
      <c r="OKE100" s="336"/>
      <c r="OKF100" s="336"/>
      <c r="OKG100" s="336"/>
      <c r="OKH100" s="336"/>
      <c r="OKI100" s="336"/>
      <c r="OKJ100" s="336"/>
      <c r="OKK100" s="336"/>
      <c r="OKL100" s="336"/>
      <c r="OKM100" s="336"/>
      <c r="OKN100" s="336"/>
      <c r="OKO100" s="336"/>
      <c r="OKP100" s="336"/>
      <c r="OKQ100" s="336"/>
      <c r="OKR100" s="336"/>
      <c r="OKS100" s="336"/>
      <c r="OKT100" s="336"/>
      <c r="OKU100" s="336"/>
      <c r="OKV100" s="336"/>
      <c r="OKW100" s="336"/>
      <c r="OKX100" s="336"/>
      <c r="OKY100" s="336"/>
      <c r="OKZ100" s="336"/>
      <c r="OLA100" s="336"/>
      <c r="OLB100" s="336"/>
      <c r="OLC100" s="336"/>
      <c r="OLD100" s="336"/>
      <c r="OLE100" s="336"/>
      <c r="OLF100" s="336"/>
      <c r="OLG100" s="336"/>
      <c r="OLH100" s="336"/>
      <c r="OLI100" s="336"/>
      <c r="OLJ100" s="336"/>
      <c r="OLK100" s="336"/>
      <c r="OLL100" s="336"/>
      <c r="OLM100" s="336"/>
      <c r="OLN100" s="336"/>
      <c r="OLO100" s="336"/>
      <c r="OLP100" s="336"/>
      <c r="OLQ100" s="336"/>
      <c r="OLR100" s="336"/>
      <c r="OLS100" s="336"/>
      <c r="OLT100" s="336"/>
      <c r="OLU100" s="336"/>
      <c r="OLV100" s="336"/>
      <c r="OLW100" s="336"/>
      <c r="OLX100" s="336"/>
      <c r="OLY100" s="336"/>
      <c r="OLZ100" s="336"/>
      <c r="OMA100" s="336"/>
      <c r="OMB100" s="336"/>
      <c r="OMC100" s="336"/>
      <c r="OMD100" s="336"/>
      <c r="OME100" s="336"/>
      <c r="OMF100" s="336"/>
      <c r="OMG100" s="336"/>
      <c r="OMH100" s="336"/>
      <c r="OMI100" s="336"/>
      <c r="OMJ100" s="336"/>
      <c r="OMK100" s="336"/>
      <c r="OML100" s="336"/>
      <c r="OMM100" s="336"/>
      <c r="OMN100" s="336"/>
      <c r="OMO100" s="336"/>
      <c r="OMP100" s="336"/>
      <c r="OMQ100" s="336"/>
      <c r="OMR100" s="336"/>
      <c r="OMS100" s="336"/>
      <c r="OMT100" s="336"/>
      <c r="OMU100" s="336"/>
      <c r="OMV100" s="336"/>
      <c r="OMW100" s="336"/>
      <c r="OMX100" s="336"/>
      <c r="OMY100" s="336"/>
      <c r="OMZ100" s="336"/>
      <c r="ONA100" s="336"/>
      <c r="ONB100" s="336"/>
      <c r="ONC100" s="336"/>
      <c r="OND100" s="336"/>
      <c r="ONE100" s="336"/>
      <c r="ONF100" s="336"/>
      <c r="ONG100" s="336"/>
      <c r="ONH100" s="336"/>
      <c r="ONI100" s="336"/>
      <c r="ONJ100" s="336"/>
      <c r="ONK100" s="336"/>
      <c r="ONL100" s="336"/>
      <c r="ONM100" s="336"/>
      <c r="ONN100" s="336"/>
      <c r="ONO100" s="336"/>
      <c r="ONP100" s="336"/>
      <c r="ONQ100" s="336"/>
      <c r="ONR100" s="336"/>
      <c r="ONS100" s="336"/>
      <c r="ONT100" s="336"/>
      <c r="ONU100" s="336"/>
      <c r="ONV100" s="336"/>
      <c r="ONW100" s="336"/>
      <c r="ONX100" s="336"/>
      <c r="ONY100" s="336"/>
      <c r="ONZ100" s="336"/>
      <c r="OOA100" s="336"/>
      <c r="OOB100" s="336"/>
      <c r="OOC100" s="336"/>
      <c r="OOD100" s="336"/>
      <c r="OOE100" s="336"/>
      <c r="OOF100" s="336"/>
      <c r="OOG100" s="336"/>
      <c r="OOH100" s="336"/>
      <c r="OOI100" s="336"/>
      <c r="OOJ100" s="336"/>
      <c r="OOK100" s="336"/>
      <c r="OOL100" s="336"/>
      <c r="OOM100" s="336"/>
      <c r="OON100" s="336"/>
      <c r="OOO100" s="336"/>
      <c r="OOP100" s="336"/>
      <c r="OOQ100" s="336"/>
      <c r="OOR100" s="336"/>
      <c r="OOS100" s="336"/>
      <c r="OOT100" s="336"/>
      <c r="OOU100" s="336"/>
      <c r="OOV100" s="336"/>
      <c r="OOW100" s="336"/>
      <c r="OOX100" s="336"/>
      <c r="OOY100" s="336"/>
      <c r="OOZ100" s="336"/>
      <c r="OPA100" s="336"/>
      <c r="OPB100" s="336"/>
      <c r="OPC100" s="336"/>
      <c r="OPD100" s="336"/>
      <c r="OPE100" s="336"/>
      <c r="OPF100" s="336"/>
      <c r="OPG100" s="336"/>
      <c r="OPH100" s="336"/>
      <c r="OPI100" s="336"/>
      <c r="OPJ100" s="336"/>
      <c r="OPK100" s="336"/>
      <c r="OPL100" s="336"/>
      <c r="OPM100" s="336"/>
      <c r="OPN100" s="336"/>
      <c r="OPO100" s="336"/>
      <c r="OPP100" s="336"/>
      <c r="OPQ100" s="336"/>
      <c r="OPR100" s="336"/>
      <c r="OPS100" s="336"/>
      <c r="OPT100" s="336"/>
      <c r="OPU100" s="336"/>
      <c r="OPV100" s="336"/>
      <c r="OPW100" s="336"/>
      <c r="OPX100" s="336"/>
      <c r="OPY100" s="336"/>
      <c r="OPZ100" s="336"/>
      <c r="OQA100" s="336"/>
      <c r="OQB100" s="336"/>
      <c r="OQC100" s="336"/>
      <c r="OQD100" s="336"/>
      <c r="OQE100" s="336"/>
      <c r="OQF100" s="336"/>
      <c r="OQG100" s="336"/>
      <c r="OQH100" s="336"/>
      <c r="OQI100" s="336"/>
      <c r="OQJ100" s="336"/>
      <c r="OQK100" s="336"/>
      <c r="OQL100" s="336"/>
      <c r="OQM100" s="336"/>
      <c r="OQN100" s="336"/>
      <c r="OQO100" s="336"/>
      <c r="OQP100" s="336"/>
      <c r="OQQ100" s="336"/>
      <c r="OQR100" s="336"/>
      <c r="OQS100" s="336"/>
      <c r="OQT100" s="336"/>
      <c r="OQU100" s="336"/>
      <c r="OQV100" s="336"/>
      <c r="OQW100" s="336"/>
      <c r="OQX100" s="336"/>
      <c r="OQY100" s="336"/>
      <c r="OQZ100" s="336"/>
      <c r="ORA100" s="336"/>
      <c r="ORB100" s="336"/>
      <c r="ORC100" s="336"/>
      <c r="ORD100" s="336"/>
      <c r="ORE100" s="336"/>
      <c r="ORF100" s="336"/>
      <c r="ORG100" s="336"/>
      <c r="ORH100" s="336"/>
      <c r="ORI100" s="336"/>
      <c r="ORJ100" s="336"/>
      <c r="ORK100" s="336"/>
      <c r="ORL100" s="336"/>
      <c r="ORM100" s="336"/>
      <c r="ORN100" s="336"/>
      <c r="ORO100" s="336"/>
      <c r="ORP100" s="336"/>
      <c r="ORQ100" s="336"/>
      <c r="ORR100" s="336"/>
      <c r="ORS100" s="336"/>
      <c r="ORT100" s="336"/>
      <c r="ORU100" s="336"/>
      <c r="ORV100" s="336"/>
      <c r="ORW100" s="336"/>
      <c r="ORX100" s="336"/>
      <c r="ORY100" s="336"/>
      <c r="ORZ100" s="336"/>
      <c r="OSA100" s="336"/>
      <c r="OSB100" s="336"/>
      <c r="OSC100" s="336"/>
      <c r="OSD100" s="336"/>
      <c r="OSE100" s="336"/>
      <c r="OSF100" s="336"/>
      <c r="OSG100" s="336"/>
      <c r="OSH100" s="336"/>
      <c r="OSI100" s="336"/>
      <c r="OSJ100" s="336"/>
      <c r="OSK100" s="336"/>
      <c r="OSL100" s="336"/>
      <c r="OSM100" s="336"/>
      <c r="OSN100" s="336"/>
      <c r="OSO100" s="336"/>
      <c r="OSP100" s="336"/>
      <c r="OSQ100" s="336"/>
      <c r="OSR100" s="336"/>
      <c r="OSS100" s="336"/>
      <c r="OST100" s="336"/>
      <c r="OSU100" s="336"/>
      <c r="OSV100" s="336"/>
      <c r="OSW100" s="336"/>
      <c r="OSX100" s="336"/>
      <c r="OSY100" s="336"/>
      <c r="OSZ100" s="336"/>
      <c r="OTA100" s="336"/>
      <c r="OTB100" s="336"/>
      <c r="OTC100" s="336"/>
      <c r="OTD100" s="336"/>
      <c r="OTE100" s="336"/>
      <c r="OTF100" s="336"/>
      <c r="OTG100" s="336"/>
      <c r="OTH100" s="336"/>
      <c r="OTI100" s="336"/>
      <c r="OTJ100" s="336"/>
      <c r="OTK100" s="336"/>
      <c r="OTL100" s="336"/>
      <c r="OTM100" s="336"/>
      <c r="OTN100" s="336"/>
      <c r="OTO100" s="336"/>
      <c r="OTP100" s="336"/>
      <c r="OTQ100" s="336"/>
      <c r="OTR100" s="336"/>
      <c r="OTS100" s="336"/>
      <c r="OTT100" s="336"/>
      <c r="OTU100" s="336"/>
      <c r="OTV100" s="336"/>
      <c r="OTW100" s="336"/>
      <c r="OTX100" s="336"/>
      <c r="OTY100" s="336"/>
      <c r="OTZ100" s="336"/>
      <c r="OUA100" s="336"/>
      <c r="OUB100" s="336"/>
      <c r="OUC100" s="336"/>
      <c r="OUD100" s="336"/>
      <c r="OUE100" s="336"/>
      <c r="OUF100" s="336"/>
      <c r="OUG100" s="336"/>
      <c r="OUH100" s="336"/>
      <c r="OUI100" s="336"/>
      <c r="OUJ100" s="336"/>
      <c r="OUK100" s="336"/>
      <c r="OUL100" s="336"/>
      <c r="OUM100" s="336"/>
      <c r="OUN100" s="336"/>
      <c r="OUO100" s="336"/>
      <c r="OUP100" s="336"/>
      <c r="OUQ100" s="336"/>
      <c r="OUR100" s="336"/>
      <c r="OUS100" s="336"/>
      <c r="OUT100" s="336"/>
      <c r="OUU100" s="336"/>
      <c r="OUV100" s="336"/>
      <c r="OUW100" s="336"/>
      <c r="OUX100" s="336"/>
      <c r="OUY100" s="336"/>
      <c r="OUZ100" s="336"/>
      <c r="OVA100" s="336"/>
      <c r="OVB100" s="336"/>
      <c r="OVC100" s="336"/>
      <c r="OVD100" s="336"/>
      <c r="OVE100" s="336"/>
      <c r="OVF100" s="336"/>
      <c r="OVG100" s="336"/>
      <c r="OVH100" s="336"/>
      <c r="OVI100" s="336"/>
      <c r="OVJ100" s="336"/>
      <c r="OVK100" s="336"/>
      <c r="OVL100" s="336"/>
      <c r="OVM100" s="336"/>
      <c r="OVN100" s="336"/>
      <c r="OVO100" s="336"/>
      <c r="OVP100" s="336"/>
      <c r="OVQ100" s="336"/>
      <c r="OVR100" s="336"/>
      <c r="OVS100" s="336"/>
      <c r="OVT100" s="336"/>
      <c r="OVU100" s="336"/>
      <c r="OVV100" s="336"/>
      <c r="OVW100" s="336"/>
      <c r="OVX100" s="336"/>
      <c r="OVY100" s="336"/>
      <c r="OVZ100" s="336"/>
      <c r="OWA100" s="336"/>
      <c r="OWB100" s="336"/>
      <c r="OWC100" s="336"/>
      <c r="OWD100" s="336"/>
      <c r="OWE100" s="336"/>
      <c r="OWF100" s="336"/>
      <c r="OWG100" s="336"/>
      <c r="OWH100" s="336"/>
      <c r="OWI100" s="336"/>
      <c r="OWJ100" s="336"/>
      <c r="OWK100" s="336"/>
      <c r="OWL100" s="336"/>
      <c r="OWM100" s="336"/>
      <c r="OWN100" s="336"/>
      <c r="OWO100" s="336"/>
      <c r="OWP100" s="336"/>
      <c r="OWQ100" s="336"/>
      <c r="OWR100" s="336"/>
      <c r="OWS100" s="336"/>
      <c r="OWT100" s="336"/>
      <c r="OWU100" s="336"/>
      <c r="OWV100" s="336"/>
      <c r="OWW100" s="336"/>
      <c r="OWX100" s="336"/>
      <c r="OWY100" s="336"/>
      <c r="OWZ100" s="336"/>
      <c r="OXA100" s="336"/>
      <c r="OXB100" s="336"/>
      <c r="OXC100" s="336"/>
      <c r="OXD100" s="336"/>
      <c r="OXE100" s="336"/>
      <c r="OXF100" s="336"/>
      <c r="OXG100" s="336"/>
      <c r="OXH100" s="336"/>
      <c r="OXI100" s="336"/>
      <c r="OXJ100" s="336"/>
      <c r="OXK100" s="336"/>
      <c r="OXL100" s="336"/>
      <c r="OXM100" s="336"/>
      <c r="OXN100" s="336"/>
      <c r="OXO100" s="336"/>
      <c r="OXP100" s="336"/>
      <c r="OXQ100" s="336"/>
      <c r="OXR100" s="336"/>
      <c r="OXS100" s="336"/>
      <c r="OXT100" s="336"/>
      <c r="OXU100" s="336"/>
      <c r="OXV100" s="336"/>
      <c r="OXW100" s="336"/>
      <c r="OXX100" s="336"/>
      <c r="OXY100" s="336"/>
      <c r="OXZ100" s="336"/>
      <c r="OYA100" s="336"/>
      <c r="OYB100" s="336"/>
      <c r="OYC100" s="336"/>
      <c r="OYD100" s="336"/>
      <c r="OYE100" s="336"/>
      <c r="OYF100" s="336"/>
      <c r="OYG100" s="336"/>
      <c r="OYH100" s="336"/>
      <c r="OYI100" s="336"/>
      <c r="OYJ100" s="336"/>
      <c r="OYK100" s="336"/>
      <c r="OYL100" s="336"/>
      <c r="OYM100" s="336"/>
      <c r="OYN100" s="336"/>
      <c r="OYO100" s="336"/>
      <c r="OYP100" s="336"/>
      <c r="OYQ100" s="336"/>
      <c r="OYR100" s="336"/>
      <c r="OYS100" s="336"/>
      <c r="OYT100" s="336"/>
      <c r="OYU100" s="336"/>
      <c r="OYV100" s="336"/>
      <c r="OYW100" s="336"/>
      <c r="OYX100" s="336"/>
      <c r="OYY100" s="336"/>
      <c r="OYZ100" s="336"/>
      <c r="OZA100" s="336"/>
      <c r="OZB100" s="336"/>
      <c r="OZC100" s="336"/>
      <c r="OZD100" s="336"/>
      <c r="OZE100" s="336"/>
      <c r="OZF100" s="336"/>
      <c r="OZG100" s="336"/>
      <c r="OZH100" s="336"/>
      <c r="OZI100" s="336"/>
      <c r="OZJ100" s="336"/>
      <c r="OZK100" s="336"/>
      <c r="OZL100" s="336"/>
      <c r="OZM100" s="336"/>
      <c r="OZN100" s="336"/>
      <c r="OZO100" s="336"/>
      <c r="OZP100" s="336"/>
      <c r="OZQ100" s="336"/>
      <c r="OZR100" s="336"/>
      <c r="OZS100" s="336"/>
      <c r="OZT100" s="336"/>
      <c r="OZU100" s="336"/>
      <c r="OZV100" s="336"/>
      <c r="OZW100" s="336"/>
      <c r="OZX100" s="336"/>
      <c r="OZY100" s="336"/>
      <c r="OZZ100" s="336"/>
      <c r="PAA100" s="336"/>
      <c r="PAB100" s="336"/>
      <c r="PAC100" s="336"/>
      <c r="PAD100" s="336"/>
      <c r="PAE100" s="336"/>
      <c r="PAF100" s="336"/>
      <c r="PAG100" s="336"/>
      <c r="PAH100" s="336"/>
      <c r="PAI100" s="336"/>
      <c r="PAJ100" s="336"/>
      <c r="PAK100" s="336"/>
      <c r="PAL100" s="336"/>
      <c r="PAM100" s="336"/>
      <c r="PAN100" s="336"/>
      <c r="PAO100" s="336"/>
      <c r="PAP100" s="336"/>
      <c r="PAQ100" s="336"/>
      <c r="PAR100" s="336"/>
      <c r="PAS100" s="336"/>
      <c r="PAT100" s="336"/>
      <c r="PAU100" s="336"/>
      <c r="PAV100" s="336"/>
      <c r="PAW100" s="336"/>
      <c r="PAX100" s="336"/>
      <c r="PAY100" s="336"/>
      <c r="PAZ100" s="336"/>
      <c r="PBA100" s="336"/>
      <c r="PBB100" s="336"/>
      <c r="PBC100" s="336"/>
      <c r="PBD100" s="336"/>
      <c r="PBE100" s="336"/>
      <c r="PBF100" s="336"/>
      <c r="PBG100" s="336"/>
      <c r="PBH100" s="336"/>
      <c r="PBI100" s="336"/>
      <c r="PBJ100" s="336"/>
      <c r="PBK100" s="336"/>
      <c r="PBL100" s="336"/>
      <c r="PBM100" s="336"/>
      <c r="PBN100" s="336"/>
      <c r="PBO100" s="336"/>
      <c r="PBP100" s="336"/>
      <c r="PBQ100" s="336"/>
      <c r="PBR100" s="336"/>
      <c r="PBS100" s="336"/>
      <c r="PBT100" s="336"/>
      <c r="PBU100" s="336"/>
      <c r="PBV100" s="336"/>
      <c r="PBW100" s="336"/>
      <c r="PBX100" s="336"/>
      <c r="PBY100" s="336"/>
      <c r="PBZ100" s="336"/>
      <c r="PCA100" s="336"/>
      <c r="PCB100" s="336"/>
      <c r="PCC100" s="336"/>
      <c r="PCD100" s="336"/>
      <c r="PCE100" s="336"/>
      <c r="PCF100" s="336"/>
      <c r="PCG100" s="336"/>
      <c r="PCH100" s="336"/>
      <c r="PCI100" s="336"/>
      <c r="PCJ100" s="336"/>
      <c r="PCK100" s="336"/>
      <c r="PCL100" s="336"/>
      <c r="PCM100" s="336"/>
      <c r="PCN100" s="336"/>
      <c r="PCO100" s="336"/>
      <c r="PCP100" s="336"/>
      <c r="PCQ100" s="336"/>
      <c r="PCR100" s="336"/>
      <c r="PCS100" s="336"/>
      <c r="PCT100" s="336"/>
      <c r="PCU100" s="336"/>
      <c r="PCV100" s="336"/>
      <c r="PCW100" s="336"/>
      <c r="PCX100" s="336"/>
      <c r="PCY100" s="336"/>
      <c r="PCZ100" s="336"/>
      <c r="PDA100" s="336"/>
      <c r="PDB100" s="336"/>
      <c r="PDC100" s="336"/>
      <c r="PDD100" s="336"/>
      <c r="PDE100" s="336"/>
      <c r="PDF100" s="336"/>
      <c r="PDG100" s="336"/>
      <c r="PDH100" s="336"/>
      <c r="PDI100" s="336"/>
      <c r="PDJ100" s="336"/>
      <c r="PDK100" s="336"/>
      <c r="PDL100" s="336"/>
      <c r="PDM100" s="336"/>
      <c r="PDN100" s="336"/>
      <c r="PDO100" s="336"/>
      <c r="PDP100" s="336"/>
      <c r="PDQ100" s="336"/>
      <c r="PDR100" s="336"/>
      <c r="PDS100" s="336"/>
      <c r="PDT100" s="336"/>
      <c r="PDU100" s="336"/>
      <c r="PDV100" s="336"/>
      <c r="PDW100" s="336"/>
      <c r="PDX100" s="336"/>
      <c r="PDY100" s="336"/>
      <c r="PDZ100" s="336"/>
      <c r="PEA100" s="336"/>
      <c r="PEB100" s="336"/>
      <c r="PEC100" s="336"/>
      <c r="PED100" s="336"/>
      <c r="PEE100" s="336"/>
      <c r="PEF100" s="336"/>
      <c r="PEG100" s="336"/>
      <c r="PEH100" s="336"/>
      <c r="PEI100" s="336"/>
      <c r="PEJ100" s="336"/>
      <c r="PEK100" s="336"/>
      <c r="PEL100" s="336"/>
      <c r="PEM100" s="336"/>
      <c r="PEN100" s="336"/>
      <c r="PEO100" s="336"/>
      <c r="PEP100" s="336"/>
      <c r="PEQ100" s="336"/>
      <c r="PER100" s="336"/>
      <c r="PES100" s="336"/>
      <c r="PET100" s="336"/>
      <c r="PEU100" s="336"/>
      <c r="PEV100" s="336"/>
      <c r="PEW100" s="336"/>
      <c r="PEX100" s="336"/>
      <c r="PEY100" s="336"/>
      <c r="PEZ100" s="336"/>
      <c r="PFA100" s="336"/>
      <c r="PFB100" s="336"/>
      <c r="PFC100" s="336"/>
      <c r="PFD100" s="336"/>
      <c r="PFE100" s="336"/>
      <c r="PFF100" s="336"/>
      <c r="PFG100" s="336"/>
      <c r="PFH100" s="336"/>
      <c r="PFI100" s="336"/>
      <c r="PFJ100" s="336"/>
      <c r="PFK100" s="336"/>
      <c r="PFL100" s="336"/>
      <c r="PFM100" s="336"/>
      <c r="PFN100" s="336"/>
      <c r="PFO100" s="336"/>
      <c r="PFP100" s="336"/>
      <c r="PFQ100" s="336"/>
      <c r="PFR100" s="336"/>
      <c r="PFS100" s="336"/>
      <c r="PFT100" s="336"/>
      <c r="PFU100" s="336"/>
      <c r="PFV100" s="336"/>
      <c r="PFW100" s="336"/>
      <c r="PFX100" s="336"/>
      <c r="PFY100" s="336"/>
      <c r="PFZ100" s="336"/>
      <c r="PGA100" s="336"/>
      <c r="PGB100" s="336"/>
      <c r="PGC100" s="336"/>
      <c r="PGD100" s="336"/>
      <c r="PGE100" s="336"/>
      <c r="PGF100" s="336"/>
      <c r="PGG100" s="336"/>
      <c r="PGH100" s="336"/>
      <c r="PGI100" s="336"/>
      <c r="PGJ100" s="336"/>
      <c r="PGK100" s="336"/>
      <c r="PGL100" s="336"/>
      <c r="PGM100" s="336"/>
      <c r="PGN100" s="336"/>
      <c r="PGO100" s="336"/>
      <c r="PGP100" s="336"/>
      <c r="PGQ100" s="336"/>
      <c r="PGR100" s="336"/>
      <c r="PGS100" s="336"/>
      <c r="PGT100" s="336"/>
      <c r="PGU100" s="336"/>
      <c r="PGV100" s="336"/>
      <c r="PGW100" s="336"/>
      <c r="PGX100" s="336"/>
      <c r="PGY100" s="336"/>
      <c r="PGZ100" s="336"/>
      <c r="PHA100" s="336"/>
      <c r="PHB100" s="336"/>
      <c r="PHC100" s="336"/>
      <c r="PHD100" s="336"/>
      <c r="PHE100" s="336"/>
      <c r="PHF100" s="336"/>
      <c r="PHG100" s="336"/>
      <c r="PHH100" s="336"/>
      <c r="PHI100" s="336"/>
      <c r="PHJ100" s="336"/>
      <c r="PHK100" s="336"/>
      <c r="PHL100" s="336"/>
      <c r="PHM100" s="336"/>
      <c r="PHN100" s="336"/>
      <c r="PHO100" s="336"/>
      <c r="PHP100" s="336"/>
      <c r="PHQ100" s="336"/>
      <c r="PHR100" s="336"/>
      <c r="PHS100" s="336"/>
      <c r="PHT100" s="336"/>
      <c r="PHU100" s="336"/>
      <c r="PHV100" s="336"/>
      <c r="PHW100" s="336"/>
      <c r="PHX100" s="336"/>
      <c r="PHY100" s="336"/>
      <c r="PHZ100" s="336"/>
      <c r="PIA100" s="336"/>
      <c r="PIB100" s="336"/>
      <c r="PIC100" s="336"/>
      <c r="PID100" s="336"/>
      <c r="PIE100" s="336"/>
      <c r="PIF100" s="336"/>
      <c r="PIG100" s="336"/>
      <c r="PIH100" s="336"/>
      <c r="PII100" s="336"/>
      <c r="PIJ100" s="336"/>
      <c r="PIK100" s="336"/>
      <c r="PIL100" s="336"/>
      <c r="PIM100" s="336"/>
      <c r="PIN100" s="336"/>
      <c r="PIO100" s="336"/>
      <c r="PIP100" s="336"/>
      <c r="PIQ100" s="336"/>
      <c r="PIR100" s="336"/>
      <c r="PIS100" s="336"/>
      <c r="PIT100" s="336"/>
      <c r="PIU100" s="336"/>
      <c r="PIV100" s="336"/>
      <c r="PIW100" s="336"/>
      <c r="PIX100" s="336"/>
      <c r="PIY100" s="336"/>
      <c r="PIZ100" s="336"/>
      <c r="PJA100" s="336"/>
      <c r="PJB100" s="336"/>
      <c r="PJC100" s="336"/>
      <c r="PJD100" s="336"/>
      <c r="PJE100" s="336"/>
      <c r="PJF100" s="336"/>
      <c r="PJG100" s="336"/>
      <c r="PJH100" s="336"/>
      <c r="PJI100" s="336"/>
      <c r="PJJ100" s="336"/>
      <c r="PJK100" s="336"/>
      <c r="PJL100" s="336"/>
      <c r="PJM100" s="336"/>
      <c r="PJN100" s="336"/>
      <c r="PJO100" s="336"/>
      <c r="PJP100" s="336"/>
      <c r="PJQ100" s="336"/>
      <c r="PJR100" s="336"/>
      <c r="PJS100" s="336"/>
      <c r="PJT100" s="336"/>
      <c r="PJU100" s="336"/>
      <c r="PJV100" s="336"/>
      <c r="PJW100" s="336"/>
      <c r="PJX100" s="336"/>
      <c r="PJY100" s="336"/>
      <c r="PJZ100" s="336"/>
      <c r="PKA100" s="336"/>
      <c r="PKB100" s="336"/>
      <c r="PKC100" s="336"/>
      <c r="PKD100" s="336"/>
      <c r="PKE100" s="336"/>
      <c r="PKF100" s="336"/>
      <c r="PKG100" s="336"/>
      <c r="PKH100" s="336"/>
      <c r="PKI100" s="336"/>
      <c r="PKJ100" s="336"/>
      <c r="PKK100" s="336"/>
      <c r="PKL100" s="336"/>
      <c r="PKM100" s="336"/>
      <c r="PKN100" s="336"/>
      <c r="PKO100" s="336"/>
      <c r="PKP100" s="336"/>
      <c r="PKQ100" s="336"/>
      <c r="PKR100" s="336"/>
      <c r="PKS100" s="336"/>
      <c r="PKT100" s="336"/>
      <c r="PKU100" s="336"/>
      <c r="PKV100" s="336"/>
      <c r="PKW100" s="336"/>
      <c r="PKX100" s="336"/>
      <c r="PKY100" s="336"/>
      <c r="PKZ100" s="336"/>
      <c r="PLA100" s="336"/>
      <c r="PLB100" s="336"/>
      <c r="PLC100" s="336"/>
      <c r="PLD100" s="336"/>
      <c r="PLE100" s="336"/>
      <c r="PLF100" s="336"/>
      <c r="PLG100" s="336"/>
      <c r="PLH100" s="336"/>
      <c r="PLI100" s="336"/>
      <c r="PLJ100" s="336"/>
      <c r="PLK100" s="336"/>
      <c r="PLL100" s="336"/>
      <c r="PLM100" s="336"/>
      <c r="PLN100" s="336"/>
      <c r="PLO100" s="336"/>
      <c r="PLP100" s="336"/>
      <c r="PLQ100" s="336"/>
      <c r="PLR100" s="336"/>
      <c r="PLS100" s="336"/>
      <c r="PLT100" s="336"/>
      <c r="PLU100" s="336"/>
      <c r="PLV100" s="336"/>
      <c r="PLW100" s="336"/>
      <c r="PLX100" s="336"/>
      <c r="PLY100" s="336"/>
      <c r="PLZ100" s="336"/>
      <c r="PMA100" s="336"/>
      <c r="PMB100" s="336"/>
      <c r="PMC100" s="336"/>
      <c r="PMD100" s="336"/>
      <c r="PME100" s="336"/>
      <c r="PMF100" s="336"/>
      <c r="PMG100" s="336"/>
      <c r="PMH100" s="336"/>
      <c r="PMI100" s="336"/>
      <c r="PMJ100" s="336"/>
      <c r="PMK100" s="336"/>
      <c r="PML100" s="336"/>
      <c r="PMM100" s="336"/>
      <c r="PMN100" s="336"/>
      <c r="PMO100" s="336"/>
      <c r="PMP100" s="336"/>
      <c r="PMQ100" s="336"/>
      <c r="PMR100" s="336"/>
      <c r="PMS100" s="336"/>
      <c r="PMT100" s="336"/>
      <c r="PMU100" s="336"/>
      <c r="PMV100" s="336"/>
      <c r="PMW100" s="336"/>
      <c r="PMX100" s="336"/>
      <c r="PMY100" s="336"/>
      <c r="PMZ100" s="336"/>
      <c r="PNA100" s="336"/>
      <c r="PNB100" s="336"/>
      <c r="PNC100" s="336"/>
      <c r="PND100" s="336"/>
      <c r="PNE100" s="336"/>
      <c r="PNF100" s="336"/>
      <c r="PNG100" s="336"/>
      <c r="PNH100" s="336"/>
      <c r="PNI100" s="336"/>
      <c r="PNJ100" s="336"/>
      <c r="PNK100" s="336"/>
      <c r="PNL100" s="336"/>
      <c r="PNM100" s="336"/>
      <c r="PNN100" s="336"/>
      <c r="PNO100" s="336"/>
      <c r="PNP100" s="336"/>
      <c r="PNQ100" s="336"/>
      <c r="PNR100" s="336"/>
      <c r="PNS100" s="336"/>
      <c r="PNT100" s="336"/>
      <c r="PNU100" s="336"/>
      <c r="PNV100" s="336"/>
      <c r="PNW100" s="336"/>
      <c r="PNX100" s="336"/>
      <c r="PNY100" s="336"/>
      <c r="PNZ100" s="336"/>
      <c r="POA100" s="336"/>
      <c r="POB100" s="336"/>
      <c r="POC100" s="336"/>
      <c r="POD100" s="336"/>
      <c r="POE100" s="336"/>
      <c r="POF100" s="336"/>
      <c r="POG100" s="336"/>
      <c r="POH100" s="336"/>
      <c r="POI100" s="336"/>
      <c r="POJ100" s="336"/>
      <c r="POK100" s="336"/>
      <c r="POL100" s="336"/>
      <c r="POM100" s="336"/>
      <c r="PON100" s="336"/>
      <c r="POO100" s="336"/>
      <c r="POP100" s="336"/>
      <c r="POQ100" s="336"/>
      <c r="POR100" s="336"/>
      <c r="POS100" s="336"/>
      <c r="POT100" s="336"/>
      <c r="POU100" s="336"/>
      <c r="POV100" s="336"/>
      <c r="POW100" s="336"/>
      <c r="POX100" s="336"/>
      <c r="POY100" s="336"/>
      <c r="POZ100" s="336"/>
      <c r="PPA100" s="336"/>
      <c r="PPB100" s="336"/>
      <c r="PPC100" s="336"/>
      <c r="PPD100" s="336"/>
      <c r="PPE100" s="336"/>
      <c r="PPF100" s="336"/>
      <c r="PPG100" s="336"/>
      <c r="PPH100" s="336"/>
      <c r="PPI100" s="336"/>
      <c r="PPJ100" s="336"/>
      <c r="PPK100" s="336"/>
      <c r="PPL100" s="336"/>
      <c r="PPM100" s="336"/>
      <c r="PPN100" s="336"/>
      <c r="PPO100" s="336"/>
      <c r="PPP100" s="336"/>
      <c r="PPQ100" s="336"/>
      <c r="PPR100" s="336"/>
      <c r="PPS100" s="336"/>
      <c r="PPT100" s="336"/>
      <c r="PPU100" s="336"/>
      <c r="PPV100" s="336"/>
      <c r="PPW100" s="336"/>
      <c r="PPX100" s="336"/>
      <c r="PPY100" s="336"/>
      <c r="PPZ100" s="336"/>
      <c r="PQA100" s="336"/>
      <c r="PQB100" s="336"/>
      <c r="PQC100" s="336"/>
      <c r="PQD100" s="336"/>
      <c r="PQE100" s="336"/>
      <c r="PQF100" s="336"/>
      <c r="PQG100" s="336"/>
      <c r="PQH100" s="336"/>
      <c r="PQI100" s="336"/>
      <c r="PQJ100" s="336"/>
      <c r="PQK100" s="336"/>
      <c r="PQL100" s="336"/>
      <c r="PQM100" s="336"/>
      <c r="PQN100" s="336"/>
      <c r="PQO100" s="336"/>
      <c r="PQP100" s="336"/>
      <c r="PQQ100" s="336"/>
      <c r="PQR100" s="336"/>
      <c r="PQS100" s="336"/>
      <c r="PQT100" s="336"/>
      <c r="PQU100" s="336"/>
      <c r="PQV100" s="336"/>
      <c r="PQW100" s="336"/>
      <c r="PQX100" s="336"/>
      <c r="PQY100" s="336"/>
      <c r="PQZ100" s="336"/>
      <c r="PRA100" s="336"/>
      <c r="PRB100" s="336"/>
      <c r="PRC100" s="336"/>
      <c r="PRD100" s="336"/>
      <c r="PRE100" s="336"/>
      <c r="PRF100" s="336"/>
      <c r="PRG100" s="336"/>
      <c r="PRH100" s="336"/>
      <c r="PRI100" s="336"/>
      <c r="PRJ100" s="336"/>
      <c r="PRK100" s="336"/>
      <c r="PRL100" s="336"/>
      <c r="PRM100" s="336"/>
      <c r="PRN100" s="336"/>
      <c r="PRO100" s="336"/>
      <c r="PRP100" s="336"/>
      <c r="PRQ100" s="336"/>
      <c r="PRR100" s="336"/>
      <c r="PRS100" s="336"/>
      <c r="PRT100" s="336"/>
      <c r="PRU100" s="336"/>
      <c r="PRV100" s="336"/>
      <c r="PRW100" s="336"/>
      <c r="PRX100" s="336"/>
      <c r="PRY100" s="336"/>
      <c r="PRZ100" s="336"/>
      <c r="PSA100" s="336"/>
      <c r="PSB100" s="336"/>
      <c r="PSC100" s="336"/>
      <c r="PSD100" s="336"/>
      <c r="PSE100" s="336"/>
      <c r="PSF100" s="336"/>
      <c r="PSG100" s="336"/>
      <c r="PSH100" s="336"/>
      <c r="PSI100" s="336"/>
      <c r="PSJ100" s="336"/>
      <c r="PSK100" s="336"/>
      <c r="PSL100" s="336"/>
      <c r="PSM100" s="336"/>
      <c r="PSN100" s="336"/>
      <c r="PSO100" s="336"/>
      <c r="PSP100" s="336"/>
      <c r="PSQ100" s="336"/>
      <c r="PSR100" s="336"/>
      <c r="PSS100" s="336"/>
      <c r="PST100" s="336"/>
      <c r="PSU100" s="336"/>
      <c r="PSV100" s="336"/>
      <c r="PSW100" s="336"/>
      <c r="PSX100" s="336"/>
      <c r="PSY100" s="336"/>
      <c r="PSZ100" s="336"/>
      <c r="PTA100" s="336"/>
      <c r="PTB100" s="336"/>
      <c r="PTC100" s="336"/>
      <c r="PTD100" s="336"/>
      <c r="PTE100" s="336"/>
      <c r="PTF100" s="336"/>
      <c r="PTG100" s="336"/>
      <c r="PTH100" s="336"/>
      <c r="PTI100" s="336"/>
      <c r="PTJ100" s="336"/>
      <c r="PTK100" s="336"/>
      <c r="PTL100" s="336"/>
      <c r="PTM100" s="336"/>
      <c r="PTN100" s="336"/>
      <c r="PTO100" s="336"/>
      <c r="PTP100" s="336"/>
      <c r="PTQ100" s="336"/>
      <c r="PTR100" s="336"/>
      <c r="PTS100" s="336"/>
      <c r="PTT100" s="336"/>
      <c r="PTU100" s="336"/>
      <c r="PTV100" s="336"/>
      <c r="PTW100" s="336"/>
      <c r="PTX100" s="336"/>
      <c r="PTY100" s="336"/>
      <c r="PTZ100" s="336"/>
      <c r="PUA100" s="336"/>
      <c r="PUB100" s="336"/>
      <c r="PUC100" s="336"/>
      <c r="PUD100" s="336"/>
      <c r="PUE100" s="336"/>
      <c r="PUF100" s="336"/>
      <c r="PUG100" s="336"/>
      <c r="PUH100" s="336"/>
      <c r="PUI100" s="336"/>
      <c r="PUJ100" s="336"/>
      <c r="PUK100" s="336"/>
      <c r="PUL100" s="336"/>
      <c r="PUM100" s="336"/>
      <c r="PUN100" s="336"/>
      <c r="PUO100" s="336"/>
      <c r="PUP100" s="336"/>
      <c r="PUQ100" s="336"/>
      <c r="PUR100" s="336"/>
      <c r="PUS100" s="336"/>
      <c r="PUT100" s="336"/>
      <c r="PUU100" s="336"/>
      <c r="PUV100" s="336"/>
      <c r="PUW100" s="336"/>
      <c r="PUX100" s="336"/>
      <c r="PUY100" s="336"/>
      <c r="PUZ100" s="336"/>
      <c r="PVA100" s="336"/>
      <c r="PVB100" s="336"/>
      <c r="PVC100" s="336"/>
      <c r="PVD100" s="336"/>
      <c r="PVE100" s="336"/>
      <c r="PVF100" s="336"/>
      <c r="PVG100" s="336"/>
      <c r="PVH100" s="336"/>
      <c r="PVI100" s="336"/>
      <c r="PVJ100" s="336"/>
      <c r="PVK100" s="336"/>
      <c r="PVL100" s="336"/>
      <c r="PVM100" s="336"/>
      <c r="PVN100" s="336"/>
      <c r="PVO100" s="336"/>
      <c r="PVP100" s="336"/>
      <c r="PVQ100" s="336"/>
      <c r="PVR100" s="336"/>
      <c r="PVS100" s="336"/>
      <c r="PVT100" s="336"/>
      <c r="PVU100" s="336"/>
      <c r="PVV100" s="336"/>
      <c r="PVW100" s="336"/>
      <c r="PVX100" s="336"/>
      <c r="PVY100" s="336"/>
      <c r="PVZ100" s="336"/>
      <c r="PWA100" s="336"/>
      <c r="PWB100" s="336"/>
      <c r="PWC100" s="336"/>
      <c r="PWD100" s="336"/>
      <c r="PWE100" s="336"/>
      <c r="PWF100" s="336"/>
      <c r="PWG100" s="336"/>
      <c r="PWH100" s="336"/>
      <c r="PWI100" s="336"/>
      <c r="PWJ100" s="336"/>
      <c r="PWK100" s="336"/>
      <c r="PWL100" s="336"/>
      <c r="PWM100" s="336"/>
      <c r="PWN100" s="336"/>
      <c r="PWO100" s="336"/>
      <c r="PWP100" s="336"/>
      <c r="PWQ100" s="336"/>
      <c r="PWR100" s="336"/>
      <c r="PWS100" s="336"/>
      <c r="PWT100" s="336"/>
      <c r="PWU100" s="336"/>
      <c r="PWV100" s="336"/>
      <c r="PWW100" s="336"/>
      <c r="PWX100" s="336"/>
      <c r="PWY100" s="336"/>
      <c r="PWZ100" s="336"/>
      <c r="PXA100" s="336"/>
      <c r="PXB100" s="336"/>
      <c r="PXC100" s="336"/>
      <c r="PXD100" s="336"/>
      <c r="PXE100" s="336"/>
      <c r="PXF100" s="336"/>
      <c r="PXG100" s="336"/>
      <c r="PXH100" s="336"/>
      <c r="PXI100" s="336"/>
      <c r="PXJ100" s="336"/>
      <c r="PXK100" s="336"/>
      <c r="PXL100" s="336"/>
      <c r="PXM100" s="336"/>
      <c r="PXN100" s="336"/>
      <c r="PXO100" s="336"/>
      <c r="PXP100" s="336"/>
      <c r="PXQ100" s="336"/>
      <c r="PXR100" s="336"/>
      <c r="PXS100" s="336"/>
      <c r="PXT100" s="336"/>
      <c r="PXU100" s="336"/>
      <c r="PXV100" s="336"/>
      <c r="PXW100" s="336"/>
      <c r="PXX100" s="336"/>
      <c r="PXY100" s="336"/>
      <c r="PXZ100" s="336"/>
      <c r="PYA100" s="336"/>
      <c r="PYB100" s="336"/>
      <c r="PYC100" s="336"/>
      <c r="PYD100" s="336"/>
      <c r="PYE100" s="336"/>
      <c r="PYF100" s="336"/>
      <c r="PYG100" s="336"/>
      <c r="PYH100" s="336"/>
      <c r="PYI100" s="336"/>
      <c r="PYJ100" s="336"/>
      <c r="PYK100" s="336"/>
      <c r="PYL100" s="336"/>
      <c r="PYM100" s="336"/>
      <c r="PYN100" s="336"/>
      <c r="PYO100" s="336"/>
      <c r="PYP100" s="336"/>
      <c r="PYQ100" s="336"/>
      <c r="PYR100" s="336"/>
      <c r="PYS100" s="336"/>
      <c r="PYT100" s="336"/>
      <c r="PYU100" s="336"/>
      <c r="PYV100" s="336"/>
      <c r="PYW100" s="336"/>
      <c r="PYX100" s="336"/>
      <c r="PYY100" s="336"/>
      <c r="PYZ100" s="336"/>
      <c r="PZA100" s="336"/>
      <c r="PZB100" s="336"/>
      <c r="PZC100" s="336"/>
      <c r="PZD100" s="336"/>
      <c r="PZE100" s="336"/>
      <c r="PZF100" s="336"/>
      <c r="PZG100" s="336"/>
      <c r="PZH100" s="336"/>
      <c r="PZI100" s="336"/>
      <c r="PZJ100" s="336"/>
      <c r="PZK100" s="336"/>
      <c r="PZL100" s="336"/>
      <c r="PZM100" s="336"/>
      <c r="PZN100" s="336"/>
      <c r="PZO100" s="336"/>
      <c r="PZP100" s="336"/>
      <c r="PZQ100" s="336"/>
      <c r="PZR100" s="336"/>
      <c r="PZS100" s="336"/>
      <c r="PZT100" s="336"/>
      <c r="PZU100" s="336"/>
      <c r="PZV100" s="336"/>
      <c r="PZW100" s="336"/>
      <c r="PZX100" s="336"/>
      <c r="PZY100" s="336"/>
      <c r="PZZ100" s="336"/>
      <c r="QAA100" s="336"/>
      <c r="QAB100" s="336"/>
      <c r="QAC100" s="336"/>
      <c r="QAD100" s="336"/>
      <c r="QAE100" s="336"/>
      <c r="QAF100" s="336"/>
      <c r="QAG100" s="336"/>
      <c r="QAH100" s="336"/>
      <c r="QAI100" s="336"/>
      <c r="QAJ100" s="336"/>
      <c r="QAK100" s="336"/>
      <c r="QAL100" s="336"/>
      <c r="QAM100" s="336"/>
      <c r="QAN100" s="336"/>
      <c r="QAO100" s="336"/>
      <c r="QAP100" s="336"/>
      <c r="QAQ100" s="336"/>
      <c r="QAR100" s="336"/>
      <c r="QAS100" s="336"/>
      <c r="QAT100" s="336"/>
      <c r="QAU100" s="336"/>
      <c r="QAV100" s="336"/>
      <c r="QAW100" s="336"/>
      <c r="QAX100" s="336"/>
      <c r="QAY100" s="336"/>
      <c r="QAZ100" s="336"/>
      <c r="QBA100" s="336"/>
      <c r="QBB100" s="336"/>
      <c r="QBC100" s="336"/>
      <c r="QBD100" s="336"/>
      <c r="QBE100" s="336"/>
      <c r="QBF100" s="336"/>
      <c r="QBG100" s="336"/>
      <c r="QBH100" s="336"/>
      <c r="QBI100" s="336"/>
      <c r="QBJ100" s="336"/>
      <c r="QBK100" s="336"/>
      <c r="QBL100" s="336"/>
      <c r="QBM100" s="336"/>
      <c r="QBN100" s="336"/>
      <c r="QBO100" s="336"/>
      <c r="QBP100" s="336"/>
      <c r="QBQ100" s="336"/>
      <c r="QBR100" s="336"/>
      <c r="QBS100" s="336"/>
      <c r="QBT100" s="336"/>
      <c r="QBU100" s="336"/>
      <c r="QBV100" s="336"/>
      <c r="QBW100" s="336"/>
      <c r="QBX100" s="336"/>
      <c r="QBY100" s="336"/>
      <c r="QBZ100" s="336"/>
      <c r="QCA100" s="336"/>
      <c r="QCB100" s="336"/>
      <c r="QCC100" s="336"/>
      <c r="QCD100" s="336"/>
      <c r="QCE100" s="336"/>
      <c r="QCF100" s="336"/>
      <c r="QCG100" s="336"/>
      <c r="QCH100" s="336"/>
      <c r="QCI100" s="336"/>
      <c r="QCJ100" s="336"/>
      <c r="QCK100" s="336"/>
      <c r="QCL100" s="336"/>
      <c r="QCM100" s="336"/>
      <c r="QCN100" s="336"/>
      <c r="QCO100" s="336"/>
      <c r="QCP100" s="336"/>
      <c r="QCQ100" s="336"/>
      <c r="QCR100" s="336"/>
      <c r="QCS100" s="336"/>
      <c r="QCT100" s="336"/>
      <c r="QCU100" s="336"/>
      <c r="QCV100" s="336"/>
      <c r="QCW100" s="336"/>
      <c r="QCX100" s="336"/>
      <c r="QCY100" s="336"/>
      <c r="QCZ100" s="336"/>
      <c r="QDA100" s="336"/>
      <c r="QDB100" s="336"/>
      <c r="QDC100" s="336"/>
      <c r="QDD100" s="336"/>
      <c r="QDE100" s="336"/>
      <c r="QDF100" s="336"/>
      <c r="QDG100" s="336"/>
      <c r="QDH100" s="336"/>
      <c r="QDI100" s="336"/>
      <c r="QDJ100" s="336"/>
      <c r="QDK100" s="336"/>
      <c r="QDL100" s="336"/>
      <c r="QDM100" s="336"/>
      <c r="QDN100" s="336"/>
      <c r="QDO100" s="336"/>
      <c r="QDP100" s="336"/>
      <c r="QDQ100" s="336"/>
      <c r="QDR100" s="336"/>
      <c r="QDS100" s="336"/>
      <c r="QDT100" s="336"/>
      <c r="QDU100" s="336"/>
      <c r="QDV100" s="336"/>
      <c r="QDW100" s="336"/>
      <c r="QDX100" s="336"/>
      <c r="QDY100" s="336"/>
      <c r="QDZ100" s="336"/>
      <c r="QEA100" s="336"/>
      <c r="QEB100" s="336"/>
      <c r="QEC100" s="336"/>
      <c r="QED100" s="336"/>
      <c r="QEE100" s="336"/>
      <c r="QEF100" s="336"/>
      <c r="QEG100" s="336"/>
      <c r="QEH100" s="336"/>
      <c r="QEI100" s="336"/>
      <c r="QEJ100" s="336"/>
      <c r="QEK100" s="336"/>
      <c r="QEL100" s="336"/>
      <c r="QEM100" s="336"/>
      <c r="QEN100" s="336"/>
      <c r="QEO100" s="336"/>
      <c r="QEP100" s="336"/>
      <c r="QEQ100" s="336"/>
      <c r="QER100" s="336"/>
      <c r="QES100" s="336"/>
      <c r="QET100" s="336"/>
      <c r="QEU100" s="336"/>
      <c r="QEV100" s="336"/>
      <c r="QEW100" s="336"/>
      <c r="QEX100" s="336"/>
      <c r="QEY100" s="336"/>
      <c r="QEZ100" s="336"/>
      <c r="QFA100" s="336"/>
      <c r="QFB100" s="336"/>
      <c r="QFC100" s="336"/>
      <c r="QFD100" s="336"/>
      <c r="QFE100" s="336"/>
      <c r="QFF100" s="336"/>
      <c r="QFG100" s="336"/>
      <c r="QFH100" s="336"/>
      <c r="QFI100" s="336"/>
      <c r="QFJ100" s="336"/>
      <c r="QFK100" s="336"/>
      <c r="QFL100" s="336"/>
      <c r="QFM100" s="336"/>
      <c r="QFN100" s="336"/>
      <c r="QFO100" s="336"/>
      <c r="QFP100" s="336"/>
      <c r="QFQ100" s="336"/>
      <c r="QFR100" s="336"/>
      <c r="QFS100" s="336"/>
      <c r="QFT100" s="336"/>
      <c r="QFU100" s="336"/>
      <c r="QFV100" s="336"/>
      <c r="QFW100" s="336"/>
      <c r="QFX100" s="336"/>
      <c r="QFY100" s="336"/>
      <c r="QFZ100" s="336"/>
      <c r="QGA100" s="336"/>
      <c r="QGB100" s="336"/>
      <c r="QGC100" s="336"/>
      <c r="QGD100" s="336"/>
      <c r="QGE100" s="336"/>
      <c r="QGF100" s="336"/>
      <c r="QGG100" s="336"/>
      <c r="QGH100" s="336"/>
      <c r="QGI100" s="336"/>
      <c r="QGJ100" s="336"/>
      <c r="QGK100" s="336"/>
      <c r="QGL100" s="336"/>
      <c r="QGM100" s="336"/>
      <c r="QGN100" s="336"/>
      <c r="QGO100" s="336"/>
      <c r="QGP100" s="336"/>
      <c r="QGQ100" s="336"/>
      <c r="QGR100" s="336"/>
      <c r="QGS100" s="336"/>
      <c r="QGT100" s="336"/>
      <c r="QGU100" s="336"/>
      <c r="QGV100" s="336"/>
      <c r="QGW100" s="336"/>
      <c r="QGX100" s="336"/>
      <c r="QGY100" s="336"/>
      <c r="QGZ100" s="336"/>
      <c r="QHA100" s="336"/>
      <c r="QHB100" s="336"/>
      <c r="QHC100" s="336"/>
      <c r="QHD100" s="336"/>
      <c r="QHE100" s="336"/>
      <c r="QHF100" s="336"/>
      <c r="QHG100" s="336"/>
      <c r="QHH100" s="336"/>
      <c r="QHI100" s="336"/>
      <c r="QHJ100" s="336"/>
      <c r="QHK100" s="336"/>
      <c r="QHL100" s="336"/>
      <c r="QHM100" s="336"/>
      <c r="QHN100" s="336"/>
      <c r="QHO100" s="336"/>
      <c r="QHP100" s="336"/>
      <c r="QHQ100" s="336"/>
      <c r="QHR100" s="336"/>
      <c r="QHS100" s="336"/>
      <c r="QHT100" s="336"/>
      <c r="QHU100" s="336"/>
      <c r="QHV100" s="336"/>
      <c r="QHW100" s="336"/>
      <c r="QHX100" s="336"/>
      <c r="QHY100" s="336"/>
      <c r="QHZ100" s="336"/>
      <c r="QIA100" s="336"/>
      <c r="QIB100" s="336"/>
      <c r="QIC100" s="336"/>
      <c r="QID100" s="336"/>
      <c r="QIE100" s="336"/>
      <c r="QIF100" s="336"/>
      <c r="QIG100" s="336"/>
      <c r="QIH100" s="336"/>
      <c r="QII100" s="336"/>
      <c r="QIJ100" s="336"/>
      <c r="QIK100" s="336"/>
      <c r="QIL100" s="336"/>
      <c r="QIM100" s="336"/>
      <c r="QIN100" s="336"/>
      <c r="QIO100" s="336"/>
      <c r="QIP100" s="336"/>
      <c r="QIQ100" s="336"/>
      <c r="QIR100" s="336"/>
      <c r="QIS100" s="336"/>
      <c r="QIT100" s="336"/>
      <c r="QIU100" s="336"/>
      <c r="QIV100" s="336"/>
      <c r="QIW100" s="336"/>
      <c r="QIX100" s="336"/>
      <c r="QIY100" s="336"/>
      <c r="QIZ100" s="336"/>
      <c r="QJA100" s="336"/>
      <c r="QJB100" s="336"/>
      <c r="QJC100" s="336"/>
      <c r="QJD100" s="336"/>
      <c r="QJE100" s="336"/>
      <c r="QJF100" s="336"/>
      <c r="QJG100" s="336"/>
      <c r="QJH100" s="336"/>
      <c r="QJI100" s="336"/>
      <c r="QJJ100" s="336"/>
      <c r="QJK100" s="336"/>
      <c r="QJL100" s="336"/>
      <c r="QJM100" s="336"/>
      <c r="QJN100" s="336"/>
      <c r="QJO100" s="336"/>
      <c r="QJP100" s="336"/>
      <c r="QJQ100" s="336"/>
      <c r="QJR100" s="336"/>
      <c r="QJS100" s="336"/>
      <c r="QJT100" s="336"/>
      <c r="QJU100" s="336"/>
      <c r="QJV100" s="336"/>
      <c r="QJW100" s="336"/>
      <c r="QJX100" s="336"/>
      <c r="QJY100" s="336"/>
      <c r="QJZ100" s="336"/>
      <c r="QKA100" s="336"/>
      <c r="QKB100" s="336"/>
      <c r="QKC100" s="336"/>
      <c r="QKD100" s="336"/>
      <c r="QKE100" s="336"/>
      <c r="QKF100" s="336"/>
      <c r="QKG100" s="336"/>
      <c r="QKH100" s="336"/>
      <c r="QKI100" s="336"/>
      <c r="QKJ100" s="336"/>
      <c r="QKK100" s="336"/>
      <c r="QKL100" s="336"/>
      <c r="QKM100" s="336"/>
      <c r="QKN100" s="336"/>
      <c r="QKO100" s="336"/>
      <c r="QKP100" s="336"/>
      <c r="QKQ100" s="336"/>
      <c r="QKR100" s="336"/>
      <c r="QKS100" s="336"/>
      <c r="QKT100" s="336"/>
      <c r="QKU100" s="336"/>
      <c r="QKV100" s="336"/>
      <c r="QKW100" s="336"/>
      <c r="QKX100" s="336"/>
      <c r="QKY100" s="336"/>
      <c r="QKZ100" s="336"/>
      <c r="QLA100" s="336"/>
      <c r="QLB100" s="336"/>
      <c r="QLC100" s="336"/>
      <c r="QLD100" s="336"/>
      <c r="QLE100" s="336"/>
      <c r="QLF100" s="336"/>
      <c r="QLG100" s="336"/>
      <c r="QLH100" s="336"/>
      <c r="QLI100" s="336"/>
      <c r="QLJ100" s="336"/>
      <c r="QLK100" s="336"/>
      <c r="QLL100" s="336"/>
      <c r="QLM100" s="336"/>
      <c r="QLN100" s="336"/>
      <c r="QLO100" s="336"/>
      <c r="QLP100" s="336"/>
      <c r="QLQ100" s="336"/>
      <c r="QLR100" s="336"/>
      <c r="QLS100" s="336"/>
      <c r="QLT100" s="336"/>
      <c r="QLU100" s="336"/>
      <c r="QLV100" s="336"/>
      <c r="QLW100" s="336"/>
      <c r="QLX100" s="336"/>
      <c r="QLY100" s="336"/>
      <c r="QLZ100" s="336"/>
      <c r="QMA100" s="336"/>
      <c r="QMB100" s="336"/>
      <c r="QMC100" s="336"/>
      <c r="QMD100" s="336"/>
      <c r="QME100" s="336"/>
      <c r="QMF100" s="336"/>
      <c r="QMG100" s="336"/>
      <c r="QMH100" s="336"/>
      <c r="QMI100" s="336"/>
      <c r="QMJ100" s="336"/>
      <c r="QMK100" s="336"/>
      <c r="QML100" s="336"/>
      <c r="QMM100" s="336"/>
      <c r="QMN100" s="336"/>
      <c r="QMO100" s="336"/>
      <c r="QMP100" s="336"/>
      <c r="QMQ100" s="336"/>
      <c r="QMR100" s="336"/>
      <c r="QMS100" s="336"/>
      <c r="QMT100" s="336"/>
      <c r="QMU100" s="336"/>
      <c r="QMV100" s="336"/>
      <c r="QMW100" s="336"/>
      <c r="QMX100" s="336"/>
      <c r="QMY100" s="336"/>
      <c r="QMZ100" s="336"/>
      <c r="QNA100" s="336"/>
      <c r="QNB100" s="336"/>
      <c r="QNC100" s="336"/>
      <c r="QND100" s="336"/>
      <c r="QNE100" s="336"/>
      <c r="QNF100" s="336"/>
      <c r="QNG100" s="336"/>
      <c r="QNH100" s="336"/>
      <c r="QNI100" s="336"/>
      <c r="QNJ100" s="336"/>
      <c r="QNK100" s="336"/>
      <c r="QNL100" s="336"/>
      <c r="QNM100" s="336"/>
      <c r="QNN100" s="336"/>
      <c r="QNO100" s="336"/>
      <c r="QNP100" s="336"/>
      <c r="QNQ100" s="336"/>
      <c r="QNR100" s="336"/>
      <c r="QNS100" s="336"/>
      <c r="QNT100" s="336"/>
      <c r="QNU100" s="336"/>
      <c r="QNV100" s="336"/>
      <c r="QNW100" s="336"/>
      <c r="QNX100" s="336"/>
      <c r="QNY100" s="336"/>
      <c r="QNZ100" s="336"/>
      <c r="QOA100" s="336"/>
      <c r="QOB100" s="336"/>
      <c r="QOC100" s="336"/>
      <c r="QOD100" s="336"/>
      <c r="QOE100" s="336"/>
      <c r="QOF100" s="336"/>
      <c r="QOG100" s="336"/>
      <c r="QOH100" s="336"/>
      <c r="QOI100" s="336"/>
      <c r="QOJ100" s="336"/>
      <c r="QOK100" s="336"/>
      <c r="QOL100" s="336"/>
      <c r="QOM100" s="336"/>
      <c r="QON100" s="336"/>
      <c r="QOO100" s="336"/>
      <c r="QOP100" s="336"/>
      <c r="QOQ100" s="336"/>
      <c r="QOR100" s="336"/>
      <c r="QOS100" s="336"/>
      <c r="QOT100" s="336"/>
      <c r="QOU100" s="336"/>
      <c r="QOV100" s="336"/>
      <c r="QOW100" s="336"/>
      <c r="QOX100" s="336"/>
      <c r="QOY100" s="336"/>
      <c r="QOZ100" s="336"/>
      <c r="QPA100" s="336"/>
      <c r="QPB100" s="336"/>
      <c r="QPC100" s="336"/>
      <c r="QPD100" s="336"/>
      <c r="QPE100" s="336"/>
      <c r="QPF100" s="336"/>
      <c r="QPG100" s="336"/>
      <c r="QPH100" s="336"/>
      <c r="QPI100" s="336"/>
      <c r="QPJ100" s="336"/>
      <c r="QPK100" s="336"/>
      <c r="QPL100" s="336"/>
      <c r="QPM100" s="336"/>
      <c r="QPN100" s="336"/>
      <c r="QPO100" s="336"/>
      <c r="QPP100" s="336"/>
      <c r="QPQ100" s="336"/>
      <c r="QPR100" s="336"/>
      <c r="QPS100" s="336"/>
      <c r="QPT100" s="336"/>
      <c r="QPU100" s="336"/>
      <c r="QPV100" s="336"/>
      <c r="QPW100" s="336"/>
      <c r="QPX100" s="336"/>
      <c r="QPY100" s="336"/>
      <c r="QPZ100" s="336"/>
      <c r="QQA100" s="336"/>
      <c r="QQB100" s="336"/>
      <c r="QQC100" s="336"/>
      <c r="QQD100" s="336"/>
      <c r="QQE100" s="336"/>
      <c r="QQF100" s="336"/>
      <c r="QQG100" s="336"/>
      <c r="QQH100" s="336"/>
      <c r="QQI100" s="336"/>
      <c r="QQJ100" s="336"/>
      <c r="QQK100" s="336"/>
      <c r="QQL100" s="336"/>
      <c r="QQM100" s="336"/>
      <c r="QQN100" s="336"/>
      <c r="QQO100" s="336"/>
      <c r="QQP100" s="336"/>
      <c r="QQQ100" s="336"/>
      <c r="QQR100" s="336"/>
      <c r="QQS100" s="336"/>
      <c r="QQT100" s="336"/>
      <c r="QQU100" s="336"/>
      <c r="QQV100" s="336"/>
      <c r="QQW100" s="336"/>
      <c r="QQX100" s="336"/>
      <c r="QQY100" s="336"/>
      <c r="QQZ100" s="336"/>
      <c r="QRA100" s="336"/>
      <c r="QRB100" s="336"/>
      <c r="QRC100" s="336"/>
      <c r="QRD100" s="336"/>
      <c r="QRE100" s="336"/>
      <c r="QRF100" s="336"/>
      <c r="QRG100" s="336"/>
      <c r="QRH100" s="336"/>
      <c r="QRI100" s="336"/>
      <c r="QRJ100" s="336"/>
      <c r="QRK100" s="336"/>
      <c r="QRL100" s="336"/>
      <c r="QRM100" s="336"/>
      <c r="QRN100" s="336"/>
      <c r="QRO100" s="336"/>
      <c r="QRP100" s="336"/>
      <c r="QRQ100" s="336"/>
      <c r="QRR100" s="336"/>
      <c r="QRS100" s="336"/>
      <c r="QRT100" s="336"/>
      <c r="QRU100" s="336"/>
      <c r="QRV100" s="336"/>
      <c r="QRW100" s="336"/>
      <c r="QRX100" s="336"/>
      <c r="QRY100" s="336"/>
      <c r="QRZ100" s="336"/>
      <c r="QSA100" s="336"/>
      <c r="QSB100" s="336"/>
      <c r="QSC100" s="336"/>
      <c r="QSD100" s="336"/>
      <c r="QSE100" s="336"/>
      <c r="QSF100" s="336"/>
      <c r="QSG100" s="336"/>
      <c r="QSH100" s="336"/>
      <c r="QSI100" s="336"/>
      <c r="QSJ100" s="336"/>
      <c r="QSK100" s="336"/>
      <c r="QSL100" s="336"/>
      <c r="QSM100" s="336"/>
      <c r="QSN100" s="336"/>
      <c r="QSO100" s="336"/>
      <c r="QSP100" s="336"/>
      <c r="QSQ100" s="336"/>
      <c r="QSR100" s="336"/>
      <c r="QSS100" s="336"/>
      <c r="QST100" s="336"/>
      <c r="QSU100" s="336"/>
      <c r="QSV100" s="336"/>
      <c r="QSW100" s="336"/>
      <c r="QSX100" s="336"/>
      <c r="QSY100" s="336"/>
      <c r="QSZ100" s="336"/>
      <c r="QTA100" s="336"/>
      <c r="QTB100" s="336"/>
      <c r="QTC100" s="336"/>
      <c r="QTD100" s="336"/>
      <c r="QTE100" s="336"/>
      <c r="QTF100" s="336"/>
      <c r="QTG100" s="336"/>
      <c r="QTH100" s="336"/>
      <c r="QTI100" s="336"/>
      <c r="QTJ100" s="336"/>
      <c r="QTK100" s="336"/>
      <c r="QTL100" s="336"/>
      <c r="QTM100" s="336"/>
      <c r="QTN100" s="336"/>
      <c r="QTO100" s="336"/>
      <c r="QTP100" s="336"/>
      <c r="QTQ100" s="336"/>
      <c r="QTR100" s="336"/>
      <c r="QTS100" s="336"/>
      <c r="QTT100" s="336"/>
      <c r="QTU100" s="336"/>
      <c r="QTV100" s="336"/>
      <c r="QTW100" s="336"/>
      <c r="QTX100" s="336"/>
      <c r="QTY100" s="336"/>
      <c r="QTZ100" s="336"/>
      <c r="QUA100" s="336"/>
      <c r="QUB100" s="336"/>
      <c r="QUC100" s="336"/>
      <c r="QUD100" s="336"/>
      <c r="QUE100" s="336"/>
      <c r="QUF100" s="336"/>
      <c r="QUG100" s="336"/>
      <c r="QUH100" s="336"/>
      <c r="QUI100" s="336"/>
      <c r="QUJ100" s="336"/>
      <c r="QUK100" s="336"/>
      <c r="QUL100" s="336"/>
      <c r="QUM100" s="336"/>
      <c r="QUN100" s="336"/>
      <c r="QUO100" s="336"/>
      <c r="QUP100" s="336"/>
      <c r="QUQ100" s="336"/>
      <c r="QUR100" s="336"/>
      <c r="QUS100" s="336"/>
      <c r="QUT100" s="336"/>
      <c r="QUU100" s="336"/>
      <c r="QUV100" s="336"/>
      <c r="QUW100" s="336"/>
      <c r="QUX100" s="336"/>
      <c r="QUY100" s="336"/>
      <c r="QUZ100" s="336"/>
      <c r="QVA100" s="336"/>
      <c r="QVB100" s="336"/>
      <c r="QVC100" s="336"/>
      <c r="QVD100" s="336"/>
      <c r="QVE100" s="336"/>
      <c r="QVF100" s="336"/>
      <c r="QVG100" s="336"/>
      <c r="QVH100" s="336"/>
      <c r="QVI100" s="336"/>
      <c r="QVJ100" s="336"/>
      <c r="QVK100" s="336"/>
      <c r="QVL100" s="336"/>
      <c r="QVM100" s="336"/>
      <c r="QVN100" s="336"/>
      <c r="QVO100" s="336"/>
      <c r="QVP100" s="336"/>
      <c r="QVQ100" s="336"/>
      <c r="QVR100" s="336"/>
      <c r="QVS100" s="336"/>
      <c r="QVT100" s="336"/>
      <c r="QVU100" s="336"/>
      <c r="QVV100" s="336"/>
      <c r="QVW100" s="336"/>
      <c r="QVX100" s="336"/>
      <c r="QVY100" s="336"/>
      <c r="QVZ100" s="336"/>
      <c r="QWA100" s="336"/>
      <c r="QWB100" s="336"/>
      <c r="QWC100" s="336"/>
      <c r="QWD100" s="336"/>
      <c r="QWE100" s="336"/>
      <c r="QWF100" s="336"/>
      <c r="QWG100" s="336"/>
      <c r="QWH100" s="336"/>
      <c r="QWI100" s="336"/>
      <c r="QWJ100" s="336"/>
      <c r="QWK100" s="336"/>
      <c r="QWL100" s="336"/>
      <c r="QWM100" s="336"/>
      <c r="QWN100" s="336"/>
      <c r="QWO100" s="336"/>
      <c r="QWP100" s="336"/>
      <c r="QWQ100" s="336"/>
      <c r="QWR100" s="336"/>
      <c r="QWS100" s="336"/>
      <c r="QWT100" s="336"/>
      <c r="QWU100" s="336"/>
      <c r="QWV100" s="336"/>
      <c r="QWW100" s="336"/>
      <c r="QWX100" s="336"/>
      <c r="QWY100" s="336"/>
      <c r="QWZ100" s="336"/>
      <c r="QXA100" s="336"/>
      <c r="QXB100" s="336"/>
      <c r="QXC100" s="336"/>
      <c r="QXD100" s="336"/>
      <c r="QXE100" s="336"/>
      <c r="QXF100" s="336"/>
      <c r="QXG100" s="336"/>
      <c r="QXH100" s="336"/>
      <c r="QXI100" s="336"/>
      <c r="QXJ100" s="336"/>
      <c r="QXK100" s="336"/>
      <c r="QXL100" s="336"/>
      <c r="QXM100" s="336"/>
      <c r="QXN100" s="336"/>
      <c r="QXO100" s="336"/>
      <c r="QXP100" s="336"/>
      <c r="QXQ100" s="336"/>
      <c r="QXR100" s="336"/>
      <c r="QXS100" s="336"/>
      <c r="QXT100" s="336"/>
      <c r="QXU100" s="336"/>
      <c r="QXV100" s="336"/>
      <c r="QXW100" s="336"/>
      <c r="QXX100" s="336"/>
      <c r="QXY100" s="336"/>
      <c r="QXZ100" s="336"/>
      <c r="QYA100" s="336"/>
      <c r="QYB100" s="336"/>
      <c r="QYC100" s="336"/>
      <c r="QYD100" s="336"/>
      <c r="QYE100" s="336"/>
      <c r="QYF100" s="336"/>
      <c r="QYG100" s="336"/>
      <c r="QYH100" s="336"/>
      <c r="QYI100" s="336"/>
      <c r="QYJ100" s="336"/>
      <c r="QYK100" s="336"/>
      <c r="QYL100" s="336"/>
      <c r="QYM100" s="336"/>
      <c r="QYN100" s="336"/>
      <c r="QYO100" s="336"/>
      <c r="QYP100" s="336"/>
      <c r="QYQ100" s="336"/>
      <c r="QYR100" s="336"/>
      <c r="QYS100" s="336"/>
      <c r="QYT100" s="336"/>
      <c r="QYU100" s="336"/>
      <c r="QYV100" s="336"/>
      <c r="QYW100" s="336"/>
      <c r="QYX100" s="336"/>
      <c r="QYY100" s="336"/>
      <c r="QYZ100" s="336"/>
      <c r="QZA100" s="336"/>
      <c r="QZB100" s="336"/>
      <c r="QZC100" s="336"/>
      <c r="QZD100" s="336"/>
      <c r="QZE100" s="336"/>
      <c r="QZF100" s="336"/>
      <c r="QZG100" s="336"/>
      <c r="QZH100" s="336"/>
      <c r="QZI100" s="336"/>
      <c r="QZJ100" s="336"/>
      <c r="QZK100" s="336"/>
      <c r="QZL100" s="336"/>
      <c r="QZM100" s="336"/>
      <c r="QZN100" s="336"/>
      <c r="QZO100" s="336"/>
      <c r="QZP100" s="336"/>
      <c r="QZQ100" s="336"/>
      <c r="QZR100" s="336"/>
      <c r="QZS100" s="336"/>
      <c r="QZT100" s="336"/>
      <c r="QZU100" s="336"/>
      <c r="QZV100" s="336"/>
      <c r="QZW100" s="336"/>
      <c r="QZX100" s="336"/>
      <c r="QZY100" s="336"/>
      <c r="QZZ100" s="336"/>
      <c r="RAA100" s="336"/>
      <c r="RAB100" s="336"/>
      <c r="RAC100" s="336"/>
      <c r="RAD100" s="336"/>
      <c r="RAE100" s="336"/>
      <c r="RAF100" s="336"/>
      <c r="RAG100" s="336"/>
      <c r="RAH100" s="336"/>
      <c r="RAI100" s="336"/>
      <c r="RAJ100" s="336"/>
      <c r="RAK100" s="336"/>
      <c r="RAL100" s="336"/>
      <c r="RAM100" s="336"/>
      <c r="RAN100" s="336"/>
      <c r="RAO100" s="336"/>
      <c r="RAP100" s="336"/>
      <c r="RAQ100" s="336"/>
      <c r="RAR100" s="336"/>
      <c r="RAS100" s="336"/>
      <c r="RAT100" s="336"/>
      <c r="RAU100" s="336"/>
      <c r="RAV100" s="336"/>
      <c r="RAW100" s="336"/>
      <c r="RAX100" s="336"/>
      <c r="RAY100" s="336"/>
      <c r="RAZ100" s="336"/>
      <c r="RBA100" s="336"/>
      <c r="RBB100" s="336"/>
      <c r="RBC100" s="336"/>
      <c r="RBD100" s="336"/>
      <c r="RBE100" s="336"/>
      <c r="RBF100" s="336"/>
      <c r="RBG100" s="336"/>
      <c r="RBH100" s="336"/>
      <c r="RBI100" s="336"/>
      <c r="RBJ100" s="336"/>
      <c r="RBK100" s="336"/>
      <c r="RBL100" s="336"/>
      <c r="RBM100" s="336"/>
      <c r="RBN100" s="336"/>
      <c r="RBO100" s="336"/>
      <c r="RBP100" s="336"/>
      <c r="RBQ100" s="336"/>
      <c r="RBR100" s="336"/>
      <c r="RBS100" s="336"/>
      <c r="RBT100" s="336"/>
      <c r="RBU100" s="336"/>
      <c r="RBV100" s="336"/>
      <c r="RBW100" s="336"/>
      <c r="RBX100" s="336"/>
      <c r="RBY100" s="336"/>
      <c r="RBZ100" s="336"/>
      <c r="RCA100" s="336"/>
      <c r="RCB100" s="336"/>
      <c r="RCC100" s="336"/>
      <c r="RCD100" s="336"/>
      <c r="RCE100" s="336"/>
      <c r="RCF100" s="336"/>
      <c r="RCG100" s="336"/>
      <c r="RCH100" s="336"/>
      <c r="RCI100" s="336"/>
      <c r="RCJ100" s="336"/>
      <c r="RCK100" s="336"/>
      <c r="RCL100" s="336"/>
      <c r="RCM100" s="336"/>
      <c r="RCN100" s="336"/>
      <c r="RCO100" s="336"/>
      <c r="RCP100" s="336"/>
      <c r="RCQ100" s="336"/>
      <c r="RCR100" s="336"/>
      <c r="RCS100" s="336"/>
      <c r="RCT100" s="336"/>
      <c r="RCU100" s="336"/>
      <c r="RCV100" s="336"/>
      <c r="RCW100" s="336"/>
      <c r="RCX100" s="336"/>
      <c r="RCY100" s="336"/>
      <c r="RCZ100" s="336"/>
      <c r="RDA100" s="336"/>
      <c r="RDB100" s="336"/>
      <c r="RDC100" s="336"/>
      <c r="RDD100" s="336"/>
      <c r="RDE100" s="336"/>
      <c r="RDF100" s="336"/>
      <c r="RDG100" s="336"/>
      <c r="RDH100" s="336"/>
      <c r="RDI100" s="336"/>
      <c r="RDJ100" s="336"/>
      <c r="RDK100" s="336"/>
      <c r="RDL100" s="336"/>
      <c r="RDM100" s="336"/>
      <c r="RDN100" s="336"/>
      <c r="RDO100" s="336"/>
      <c r="RDP100" s="336"/>
      <c r="RDQ100" s="336"/>
      <c r="RDR100" s="336"/>
      <c r="RDS100" s="336"/>
      <c r="RDT100" s="336"/>
      <c r="RDU100" s="336"/>
      <c r="RDV100" s="336"/>
      <c r="RDW100" s="336"/>
      <c r="RDX100" s="336"/>
      <c r="RDY100" s="336"/>
      <c r="RDZ100" s="336"/>
      <c r="REA100" s="336"/>
      <c r="REB100" s="336"/>
      <c r="REC100" s="336"/>
      <c r="RED100" s="336"/>
      <c r="REE100" s="336"/>
      <c r="REF100" s="336"/>
      <c r="REG100" s="336"/>
      <c r="REH100" s="336"/>
      <c r="REI100" s="336"/>
      <c r="REJ100" s="336"/>
      <c r="REK100" s="336"/>
      <c r="REL100" s="336"/>
      <c r="REM100" s="336"/>
      <c r="REN100" s="336"/>
      <c r="REO100" s="336"/>
      <c r="REP100" s="336"/>
      <c r="REQ100" s="336"/>
      <c r="RER100" s="336"/>
      <c r="RES100" s="336"/>
      <c r="RET100" s="336"/>
      <c r="REU100" s="336"/>
      <c r="REV100" s="336"/>
      <c r="REW100" s="336"/>
      <c r="REX100" s="336"/>
      <c r="REY100" s="336"/>
      <c r="REZ100" s="336"/>
      <c r="RFA100" s="336"/>
      <c r="RFB100" s="336"/>
      <c r="RFC100" s="336"/>
      <c r="RFD100" s="336"/>
      <c r="RFE100" s="336"/>
      <c r="RFF100" s="336"/>
      <c r="RFG100" s="336"/>
      <c r="RFH100" s="336"/>
      <c r="RFI100" s="336"/>
      <c r="RFJ100" s="336"/>
      <c r="RFK100" s="336"/>
      <c r="RFL100" s="336"/>
      <c r="RFM100" s="336"/>
      <c r="RFN100" s="336"/>
      <c r="RFO100" s="336"/>
      <c r="RFP100" s="336"/>
      <c r="RFQ100" s="336"/>
      <c r="RFR100" s="336"/>
      <c r="RFS100" s="336"/>
      <c r="RFT100" s="336"/>
      <c r="RFU100" s="336"/>
      <c r="RFV100" s="336"/>
      <c r="RFW100" s="336"/>
      <c r="RFX100" s="336"/>
      <c r="RFY100" s="336"/>
      <c r="RFZ100" s="336"/>
      <c r="RGA100" s="336"/>
      <c r="RGB100" s="336"/>
      <c r="RGC100" s="336"/>
      <c r="RGD100" s="336"/>
      <c r="RGE100" s="336"/>
      <c r="RGF100" s="336"/>
      <c r="RGG100" s="336"/>
      <c r="RGH100" s="336"/>
      <c r="RGI100" s="336"/>
      <c r="RGJ100" s="336"/>
      <c r="RGK100" s="336"/>
      <c r="RGL100" s="336"/>
      <c r="RGM100" s="336"/>
      <c r="RGN100" s="336"/>
      <c r="RGO100" s="336"/>
      <c r="RGP100" s="336"/>
      <c r="RGQ100" s="336"/>
      <c r="RGR100" s="336"/>
      <c r="RGS100" s="336"/>
      <c r="RGT100" s="336"/>
      <c r="RGU100" s="336"/>
      <c r="RGV100" s="336"/>
      <c r="RGW100" s="336"/>
      <c r="RGX100" s="336"/>
      <c r="RGY100" s="336"/>
      <c r="RGZ100" s="336"/>
      <c r="RHA100" s="336"/>
      <c r="RHB100" s="336"/>
      <c r="RHC100" s="336"/>
      <c r="RHD100" s="336"/>
      <c r="RHE100" s="336"/>
      <c r="RHF100" s="336"/>
      <c r="RHG100" s="336"/>
      <c r="RHH100" s="336"/>
      <c r="RHI100" s="336"/>
      <c r="RHJ100" s="336"/>
      <c r="RHK100" s="336"/>
      <c r="RHL100" s="336"/>
      <c r="RHM100" s="336"/>
      <c r="RHN100" s="336"/>
      <c r="RHO100" s="336"/>
      <c r="RHP100" s="336"/>
      <c r="RHQ100" s="336"/>
      <c r="RHR100" s="336"/>
      <c r="RHS100" s="336"/>
      <c r="RHT100" s="336"/>
      <c r="RHU100" s="336"/>
      <c r="RHV100" s="336"/>
      <c r="RHW100" s="336"/>
      <c r="RHX100" s="336"/>
      <c r="RHY100" s="336"/>
      <c r="RHZ100" s="336"/>
      <c r="RIA100" s="336"/>
      <c r="RIB100" s="336"/>
      <c r="RIC100" s="336"/>
      <c r="RID100" s="336"/>
      <c r="RIE100" s="336"/>
      <c r="RIF100" s="336"/>
      <c r="RIG100" s="336"/>
      <c r="RIH100" s="336"/>
      <c r="RII100" s="336"/>
      <c r="RIJ100" s="336"/>
      <c r="RIK100" s="336"/>
      <c r="RIL100" s="336"/>
      <c r="RIM100" s="336"/>
      <c r="RIN100" s="336"/>
      <c r="RIO100" s="336"/>
      <c r="RIP100" s="336"/>
      <c r="RIQ100" s="336"/>
      <c r="RIR100" s="336"/>
      <c r="RIS100" s="336"/>
      <c r="RIT100" s="336"/>
      <c r="RIU100" s="336"/>
      <c r="RIV100" s="336"/>
      <c r="RIW100" s="336"/>
      <c r="RIX100" s="336"/>
      <c r="RIY100" s="336"/>
      <c r="RIZ100" s="336"/>
      <c r="RJA100" s="336"/>
      <c r="RJB100" s="336"/>
      <c r="RJC100" s="336"/>
      <c r="RJD100" s="336"/>
      <c r="RJE100" s="336"/>
      <c r="RJF100" s="336"/>
      <c r="RJG100" s="336"/>
      <c r="RJH100" s="336"/>
      <c r="RJI100" s="336"/>
      <c r="RJJ100" s="336"/>
      <c r="RJK100" s="336"/>
      <c r="RJL100" s="336"/>
      <c r="RJM100" s="336"/>
      <c r="RJN100" s="336"/>
      <c r="RJO100" s="336"/>
      <c r="RJP100" s="336"/>
      <c r="RJQ100" s="336"/>
      <c r="RJR100" s="336"/>
      <c r="RJS100" s="336"/>
      <c r="RJT100" s="336"/>
      <c r="RJU100" s="336"/>
      <c r="RJV100" s="336"/>
      <c r="RJW100" s="336"/>
      <c r="RJX100" s="336"/>
      <c r="RJY100" s="336"/>
      <c r="RJZ100" s="336"/>
      <c r="RKA100" s="336"/>
      <c r="RKB100" s="336"/>
      <c r="RKC100" s="336"/>
      <c r="RKD100" s="336"/>
      <c r="RKE100" s="336"/>
      <c r="RKF100" s="336"/>
      <c r="RKG100" s="336"/>
      <c r="RKH100" s="336"/>
      <c r="RKI100" s="336"/>
      <c r="RKJ100" s="336"/>
      <c r="RKK100" s="336"/>
      <c r="RKL100" s="336"/>
      <c r="RKM100" s="336"/>
      <c r="RKN100" s="336"/>
      <c r="RKO100" s="336"/>
      <c r="RKP100" s="336"/>
      <c r="RKQ100" s="336"/>
      <c r="RKR100" s="336"/>
      <c r="RKS100" s="336"/>
      <c r="RKT100" s="336"/>
      <c r="RKU100" s="336"/>
      <c r="RKV100" s="336"/>
      <c r="RKW100" s="336"/>
      <c r="RKX100" s="336"/>
      <c r="RKY100" s="336"/>
      <c r="RKZ100" s="336"/>
      <c r="RLA100" s="336"/>
      <c r="RLB100" s="336"/>
      <c r="RLC100" s="336"/>
      <c r="RLD100" s="336"/>
      <c r="RLE100" s="336"/>
      <c r="RLF100" s="336"/>
      <c r="RLG100" s="336"/>
      <c r="RLH100" s="336"/>
      <c r="RLI100" s="336"/>
      <c r="RLJ100" s="336"/>
      <c r="RLK100" s="336"/>
      <c r="RLL100" s="336"/>
      <c r="RLM100" s="336"/>
      <c r="RLN100" s="336"/>
      <c r="RLO100" s="336"/>
      <c r="RLP100" s="336"/>
      <c r="RLQ100" s="336"/>
      <c r="RLR100" s="336"/>
      <c r="RLS100" s="336"/>
      <c r="RLT100" s="336"/>
      <c r="RLU100" s="336"/>
      <c r="RLV100" s="336"/>
      <c r="RLW100" s="336"/>
      <c r="RLX100" s="336"/>
      <c r="RLY100" s="336"/>
      <c r="RLZ100" s="336"/>
      <c r="RMA100" s="336"/>
      <c r="RMB100" s="336"/>
      <c r="RMC100" s="336"/>
      <c r="RMD100" s="336"/>
      <c r="RME100" s="336"/>
      <c r="RMF100" s="336"/>
      <c r="RMG100" s="336"/>
      <c r="RMH100" s="336"/>
      <c r="RMI100" s="336"/>
      <c r="RMJ100" s="336"/>
      <c r="RMK100" s="336"/>
      <c r="RML100" s="336"/>
      <c r="RMM100" s="336"/>
      <c r="RMN100" s="336"/>
      <c r="RMO100" s="336"/>
      <c r="RMP100" s="336"/>
      <c r="RMQ100" s="336"/>
      <c r="RMR100" s="336"/>
      <c r="RMS100" s="336"/>
      <c r="RMT100" s="336"/>
      <c r="RMU100" s="336"/>
      <c r="RMV100" s="336"/>
      <c r="RMW100" s="336"/>
      <c r="RMX100" s="336"/>
      <c r="RMY100" s="336"/>
      <c r="RMZ100" s="336"/>
      <c r="RNA100" s="336"/>
      <c r="RNB100" s="336"/>
      <c r="RNC100" s="336"/>
      <c r="RND100" s="336"/>
      <c r="RNE100" s="336"/>
      <c r="RNF100" s="336"/>
      <c r="RNG100" s="336"/>
      <c r="RNH100" s="336"/>
      <c r="RNI100" s="336"/>
      <c r="RNJ100" s="336"/>
      <c r="RNK100" s="336"/>
      <c r="RNL100" s="336"/>
      <c r="RNM100" s="336"/>
      <c r="RNN100" s="336"/>
      <c r="RNO100" s="336"/>
      <c r="RNP100" s="336"/>
      <c r="RNQ100" s="336"/>
      <c r="RNR100" s="336"/>
      <c r="RNS100" s="336"/>
      <c r="RNT100" s="336"/>
      <c r="RNU100" s="336"/>
      <c r="RNV100" s="336"/>
      <c r="RNW100" s="336"/>
      <c r="RNX100" s="336"/>
      <c r="RNY100" s="336"/>
      <c r="RNZ100" s="336"/>
      <c r="ROA100" s="336"/>
      <c r="ROB100" s="336"/>
      <c r="ROC100" s="336"/>
      <c r="ROD100" s="336"/>
      <c r="ROE100" s="336"/>
      <c r="ROF100" s="336"/>
      <c r="ROG100" s="336"/>
      <c r="ROH100" s="336"/>
      <c r="ROI100" s="336"/>
      <c r="ROJ100" s="336"/>
      <c r="ROK100" s="336"/>
      <c r="ROL100" s="336"/>
      <c r="ROM100" s="336"/>
      <c r="RON100" s="336"/>
      <c r="ROO100" s="336"/>
      <c r="ROP100" s="336"/>
      <c r="ROQ100" s="336"/>
      <c r="ROR100" s="336"/>
      <c r="ROS100" s="336"/>
      <c r="ROT100" s="336"/>
      <c r="ROU100" s="336"/>
      <c r="ROV100" s="336"/>
      <c r="ROW100" s="336"/>
      <c r="ROX100" s="336"/>
      <c r="ROY100" s="336"/>
      <c r="ROZ100" s="336"/>
      <c r="RPA100" s="336"/>
      <c r="RPB100" s="336"/>
      <c r="RPC100" s="336"/>
      <c r="RPD100" s="336"/>
      <c r="RPE100" s="336"/>
      <c r="RPF100" s="336"/>
      <c r="RPG100" s="336"/>
      <c r="RPH100" s="336"/>
      <c r="RPI100" s="336"/>
      <c r="RPJ100" s="336"/>
      <c r="RPK100" s="336"/>
      <c r="RPL100" s="336"/>
      <c r="RPM100" s="336"/>
      <c r="RPN100" s="336"/>
      <c r="RPO100" s="336"/>
      <c r="RPP100" s="336"/>
      <c r="RPQ100" s="336"/>
      <c r="RPR100" s="336"/>
      <c r="RPS100" s="336"/>
      <c r="RPT100" s="336"/>
      <c r="RPU100" s="336"/>
      <c r="RPV100" s="336"/>
      <c r="RPW100" s="336"/>
      <c r="RPX100" s="336"/>
      <c r="RPY100" s="336"/>
      <c r="RPZ100" s="336"/>
      <c r="RQA100" s="336"/>
      <c r="RQB100" s="336"/>
      <c r="RQC100" s="336"/>
      <c r="RQD100" s="336"/>
      <c r="RQE100" s="336"/>
      <c r="RQF100" s="336"/>
      <c r="RQG100" s="336"/>
      <c r="RQH100" s="336"/>
      <c r="RQI100" s="336"/>
      <c r="RQJ100" s="336"/>
      <c r="RQK100" s="336"/>
      <c r="RQL100" s="336"/>
      <c r="RQM100" s="336"/>
      <c r="RQN100" s="336"/>
      <c r="RQO100" s="336"/>
      <c r="RQP100" s="336"/>
      <c r="RQQ100" s="336"/>
      <c r="RQR100" s="336"/>
      <c r="RQS100" s="336"/>
      <c r="RQT100" s="336"/>
      <c r="RQU100" s="336"/>
      <c r="RQV100" s="336"/>
      <c r="RQW100" s="336"/>
      <c r="RQX100" s="336"/>
      <c r="RQY100" s="336"/>
      <c r="RQZ100" s="336"/>
      <c r="RRA100" s="336"/>
      <c r="RRB100" s="336"/>
      <c r="RRC100" s="336"/>
      <c r="RRD100" s="336"/>
      <c r="RRE100" s="336"/>
      <c r="RRF100" s="336"/>
      <c r="RRG100" s="336"/>
      <c r="RRH100" s="336"/>
      <c r="RRI100" s="336"/>
      <c r="RRJ100" s="336"/>
      <c r="RRK100" s="336"/>
      <c r="RRL100" s="336"/>
      <c r="RRM100" s="336"/>
      <c r="RRN100" s="336"/>
      <c r="RRO100" s="336"/>
      <c r="RRP100" s="336"/>
      <c r="RRQ100" s="336"/>
      <c r="RRR100" s="336"/>
      <c r="RRS100" s="336"/>
      <c r="RRT100" s="336"/>
      <c r="RRU100" s="336"/>
      <c r="RRV100" s="336"/>
      <c r="RRW100" s="336"/>
      <c r="RRX100" s="336"/>
      <c r="RRY100" s="336"/>
      <c r="RRZ100" s="336"/>
      <c r="RSA100" s="336"/>
      <c r="RSB100" s="336"/>
      <c r="RSC100" s="336"/>
      <c r="RSD100" s="336"/>
      <c r="RSE100" s="336"/>
      <c r="RSF100" s="336"/>
      <c r="RSG100" s="336"/>
      <c r="RSH100" s="336"/>
      <c r="RSI100" s="336"/>
      <c r="RSJ100" s="336"/>
      <c r="RSK100" s="336"/>
      <c r="RSL100" s="336"/>
      <c r="RSM100" s="336"/>
      <c r="RSN100" s="336"/>
      <c r="RSO100" s="336"/>
      <c r="RSP100" s="336"/>
      <c r="RSQ100" s="336"/>
      <c r="RSR100" s="336"/>
      <c r="RSS100" s="336"/>
      <c r="RST100" s="336"/>
      <c r="RSU100" s="336"/>
      <c r="RSV100" s="336"/>
      <c r="RSW100" s="336"/>
      <c r="RSX100" s="336"/>
      <c r="RSY100" s="336"/>
      <c r="RSZ100" s="336"/>
      <c r="RTA100" s="336"/>
      <c r="RTB100" s="336"/>
      <c r="RTC100" s="336"/>
      <c r="RTD100" s="336"/>
      <c r="RTE100" s="336"/>
      <c r="RTF100" s="336"/>
      <c r="RTG100" s="336"/>
      <c r="RTH100" s="336"/>
      <c r="RTI100" s="336"/>
      <c r="RTJ100" s="336"/>
      <c r="RTK100" s="336"/>
      <c r="RTL100" s="336"/>
      <c r="RTM100" s="336"/>
      <c r="RTN100" s="336"/>
      <c r="RTO100" s="336"/>
      <c r="RTP100" s="336"/>
      <c r="RTQ100" s="336"/>
      <c r="RTR100" s="336"/>
      <c r="RTS100" s="336"/>
      <c r="RTT100" s="336"/>
      <c r="RTU100" s="336"/>
      <c r="RTV100" s="336"/>
      <c r="RTW100" s="336"/>
      <c r="RTX100" s="336"/>
      <c r="RTY100" s="336"/>
      <c r="RTZ100" s="336"/>
      <c r="RUA100" s="336"/>
      <c r="RUB100" s="336"/>
      <c r="RUC100" s="336"/>
      <c r="RUD100" s="336"/>
      <c r="RUE100" s="336"/>
      <c r="RUF100" s="336"/>
      <c r="RUG100" s="336"/>
      <c r="RUH100" s="336"/>
      <c r="RUI100" s="336"/>
      <c r="RUJ100" s="336"/>
      <c r="RUK100" s="336"/>
      <c r="RUL100" s="336"/>
      <c r="RUM100" s="336"/>
      <c r="RUN100" s="336"/>
      <c r="RUO100" s="336"/>
      <c r="RUP100" s="336"/>
      <c r="RUQ100" s="336"/>
      <c r="RUR100" s="336"/>
      <c r="RUS100" s="336"/>
      <c r="RUT100" s="336"/>
      <c r="RUU100" s="336"/>
      <c r="RUV100" s="336"/>
      <c r="RUW100" s="336"/>
      <c r="RUX100" s="336"/>
      <c r="RUY100" s="336"/>
      <c r="RUZ100" s="336"/>
      <c r="RVA100" s="336"/>
      <c r="RVB100" s="336"/>
      <c r="RVC100" s="336"/>
      <c r="RVD100" s="336"/>
      <c r="RVE100" s="336"/>
      <c r="RVF100" s="336"/>
      <c r="RVG100" s="336"/>
      <c r="RVH100" s="336"/>
      <c r="RVI100" s="336"/>
      <c r="RVJ100" s="336"/>
      <c r="RVK100" s="336"/>
      <c r="RVL100" s="336"/>
      <c r="RVM100" s="336"/>
      <c r="RVN100" s="336"/>
      <c r="RVO100" s="336"/>
      <c r="RVP100" s="336"/>
      <c r="RVQ100" s="336"/>
      <c r="RVR100" s="336"/>
      <c r="RVS100" s="336"/>
      <c r="RVT100" s="336"/>
      <c r="RVU100" s="336"/>
      <c r="RVV100" s="336"/>
      <c r="RVW100" s="336"/>
      <c r="RVX100" s="336"/>
      <c r="RVY100" s="336"/>
      <c r="RVZ100" s="336"/>
      <c r="RWA100" s="336"/>
      <c r="RWB100" s="336"/>
      <c r="RWC100" s="336"/>
      <c r="RWD100" s="336"/>
      <c r="RWE100" s="336"/>
      <c r="RWF100" s="336"/>
      <c r="RWG100" s="336"/>
      <c r="RWH100" s="336"/>
      <c r="RWI100" s="336"/>
      <c r="RWJ100" s="336"/>
      <c r="RWK100" s="336"/>
      <c r="RWL100" s="336"/>
      <c r="RWM100" s="336"/>
      <c r="RWN100" s="336"/>
      <c r="RWO100" s="336"/>
      <c r="RWP100" s="336"/>
      <c r="RWQ100" s="336"/>
      <c r="RWR100" s="336"/>
      <c r="RWS100" s="336"/>
      <c r="RWT100" s="336"/>
      <c r="RWU100" s="336"/>
      <c r="RWV100" s="336"/>
      <c r="RWW100" s="336"/>
      <c r="RWX100" s="336"/>
      <c r="RWY100" s="336"/>
      <c r="RWZ100" s="336"/>
      <c r="RXA100" s="336"/>
      <c r="RXB100" s="336"/>
      <c r="RXC100" s="336"/>
      <c r="RXD100" s="336"/>
      <c r="RXE100" s="336"/>
      <c r="RXF100" s="336"/>
      <c r="RXG100" s="336"/>
      <c r="RXH100" s="336"/>
      <c r="RXI100" s="336"/>
      <c r="RXJ100" s="336"/>
      <c r="RXK100" s="336"/>
      <c r="RXL100" s="336"/>
      <c r="RXM100" s="336"/>
      <c r="RXN100" s="336"/>
      <c r="RXO100" s="336"/>
      <c r="RXP100" s="336"/>
      <c r="RXQ100" s="336"/>
      <c r="RXR100" s="336"/>
      <c r="RXS100" s="336"/>
      <c r="RXT100" s="336"/>
      <c r="RXU100" s="336"/>
      <c r="RXV100" s="336"/>
      <c r="RXW100" s="336"/>
      <c r="RXX100" s="336"/>
      <c r="RXY100" s="336"/>
      <c r="RXZ100" s="336"/>
      <c r="RYA100" s="336"/>
      <c r="RYB100" s="336"/>
      <c r="RYC100" s="336"/>
      <c r="RYD100" s="336"/>
      <c r="RYE100" s="336"/>
      <c r="RYF100" s="336"/>
      <c r="RYG100" s="336"/>
      <c r="RYH100" s="336"/>
      <c r="RYI100" s="336"/>
      <c r="RYJ100" s="336"/>
      <c r="RYK100" s="336"/>
      <c r="RYL100" s="336"/>
      <c r="RYM100" s="336"/>
      <c r="RYN100" s="336"/>
      <c r="RYO100" s="336"/>
      <c r="RYP100" s="336"/>
      <c r="RYQ100" s="336"/>
      <c r="RYR100" s="336"/>
      <c r="RYS100" s="336"/>
      <c r="RYT100" s="336"/>
      <c r="RYU100" s="336"/>
      <c r="RYV100" s="336"/>
      <c r="RYW100" s="336"/>
      <c r="RYX100" s="336"/>
      <c r="RYY100" s="336"/>
      <c r="RYZ100" s="336"/>
      <c r="RZA100" s="336"/>
      <c r="RZB100" s="336"/>
      <c r="RZC100" s="336"/>
      <c r="RZD100" s="336"/>
      <c r="RZE100" s="336"/>
      <c r="RZF100" s="336"/>
      <c r="RZG100" s="336"/>
      <c r="RZH100" s="336"/>
      <c r="RZI100" s="336"/>
      <c r="RZJ100" s="336"/>
      <c r="RZK100" s="336"/>
      <c r="RZL100" s="336"/>
      <c r="RZM100" s="336"/>
      <c r="RZN100" s="336"/>
      <c r="RZO100" s="336"/>
      <c r="RZP100" s="336"/>
      <c r="RZQ100" s="336"/>
      <c r="RZR100" s="336"/>
      <c r="RZS100" s="336"/>
      <c r="RZT100" s="336"/>
      <c r="RZU100" s="336"/>
      <c r="RZV100" s="336"/>
      <c r="RZW100" s="336"/>
      <c r="RZX100" s="336"/>
      <c r="RZY100" s="336"/>
      <c r="RZZ100" s="336"/>
      <c r="SAA100" s="336"/>
      <c r="SAB100" s="336"/>
      <c r="SAC100" s="336"/>
      <c r="SAD100" s="336"/>
      <c r="SAE100" s="336"/>
      <c r="SAF100" s="336"/>
      <c r="SAG100" s="336"/>
      <c r="SAH100" s="336"/>
      <c r="SAI100" s="336"/>
      <c r="SAJ100" s="336"/>
      <c r="SAK100" s="336"/>
      <c r="SAL100" s="336"/>
      <c r="SAM100" s="336"/>
      <c r="SAN100" s="336"/>
      <c r="SAO100" s="336"/>
      <c r="SAP100" s="336"/>
      <c r="SAQ100" s="336"/>
      <c r="SAR100" s="336"/>
      <c r="SAS100" s="336"/>
      <c r="SAT100" s="336"/>
      <c r="SAU100" s="336"/>
      <c r="SAV100" s="336"/>
      <c r="SAW100" s="336"/>
      <c r="SAX100" s="336"/>
      <c r="SAY100" s="336"/>
      <c r="SAZ100" s="336"/>
      <c r="SBA100" s="336"/>
      <c r="SBB100" s="336"/>
      <c r="SBC100" s="336"/>
      <c r="SBD100" s="336"/>
      <c r="SBE100" s="336"/>
      <c r="SBF100" s="336"/>
      <c r="SBG100" s="336"/>
      <c r="SBH100" s="336"/>
      <c r="SBI100" s="336"/>
      <c r="SBJ100" s="336"/>
      <c r="SBK100" s="336"/>
      <c r="SBL100" s="336"/>
      <c r="SBM100" s="336"/>
      <c r="SBN100" s="336"/>
      <c r="SBO100" s="336"/>
      <c r="SBP100" s="336"/>
      <c r="SBQ100" s="336"/>
      <c r="SBR100" s="336"/>
      <c r="SBS100" s="336"/>
      <c r="SBT100" s="336"/>
      <c r="SBU100" s="336"/>
      <c r="SBV100" s="336"/>
      <c r="SBW100" s="336"/>
      <c r="SBX100" s="336"/>
      <c r="SBY100" s="336"/>
      <c r="SBZ100" s="336"/>
      <c r="SCA100" s="336"/>
      <c r="SCB100" s="336"/>
      <c r="SCC100" s="336"/>
      <c r="SCD100" s="336"/>
      <c r="SCE100" s="336"/>
      <c r="SCF100" s="336"/>
      <c r="SCG100" s="336"/>
      <c r="SCH100" s="336"/>
      <c r="SCI100" s="336"/>
      <c r="SCJ100" s="336"/>
      <c r="SCK100" s="336"/>
      <c r="SCL100" s="336"/>
      <c r="SCM100" s="336"/>
      <c r="SCN100" s="336"/>
      <c r="SCO100" s="336"/>
      <c r="SCP100" s="336"/>
      <c r="SCQ100" s="336"/>
      <c r="SCR100" s="336"/>
      <c r="SCS100" s="336"/>
      <c r="SCT100" s="336"/>
      <c r="SCU100" s="336"/>
      <c r="SCV100" s="336"/>
      <c r="SCW100" s="336"/>
      <c r="SCX100" s="336"/>
      <c r="SCY100" s="336"/>
      <c r="SCZ100" s="336"/>
      <c r="SDA100" s="336"/>
      <c r="SDB100" s="336"/>
      <c r="SDC100" s="336"/>
      <c r="SDD100" s="336"/>
      <c r="SDE100" s="336"/>
      <c r="SDF100" s="336"/>
      <c r="SDG100" s="336"/>
      <c r="SDH100" s="336"/>
      <c r="SDI100" s="336"/>
      <c r="SDJ100" s="336"/>
      <c r="SDK100" s="336"/>
      <c r="SDL100" s="336"/>
      <c r="SDM100" s="336"/>
      <c r="SDN100" s="336"/>
      <c r="SDO100" s="336"/>
      <c r="SDP100" s="336"/>
      <c r="SDQ100" s="336"/>
      <c r="SDR100" s="336"/>
      <c r="SDS100" s="336"/>
      <c r="SDT100" s="336"/>
      <c r="SDU100" s="336"/>
      <c r="SDV100" s="336"/>
      <c r="SDW100" s="336"/>
      <c r="SDX100" s="336"/>
      <c r="SDY100" s="336"/>
      <c r="SDZ100" s="336"/>
      <c r="SEA100" s="336"/>
      <c r="SEB100" s="336"/>
      <c r="SEC100" s="336"/>
      <c r="SED100" s="336"/>
      <c r="SEE100" s="336"/>
      <c r="SEF100" s="336"/>
      <c r="SEG100" s="336"/>
      <c r="SEH100" s="336"/>
      <c r="SEI100" s="336"/>
      <c r="SEJ100" s="336"/>
      <c r="SEK100" s="336"/>
      <c r="SEL100" s="336"/>
      <c r="SEM100" s="336"/>
      <c r="SEN100" s="336"/>
      <c r="SEO100" s="336"/>
      <c r="SEP100" s="336"/>
      <c r="SEQ100" s="336"/>
      <c r="SER100" s="336"/>
      <c r="SES100" s="336"/>
      <c r="SET100" s="336"/>
      <c r="SEU100" s="336"/>
      <c r="SEV100" s="336"/>
      <c r="SEW100" s="336"/>
      <c r="SEX100" s="336"/>
      <c r="SEY100" s="336"/>
      <c r="SEZ100" s="336"/>
      <c r="SFA100" s="336"/>
      <c r="SFB100" s="336"/>
      <c r="SFC100" s="336"/>
      <c r="SFD100" s="336"/>
      <c r="SFE100" s="336"/>
      <c r="SFF100" s="336"/>
      <c r="SFG100" s="336"/>
      <c r="SFH100" s="336"/>
      <c r="SFI100" s="336"/>
      <c r="SFJ100" s="336"/>
      <c r="SFK100" s="336"/>
      <c r="SFL100" s="336"/>
      <c r="SFM100" s="336"/>
      <c r="SFN100" s="336"/>
      <c r="SFO100" s="336"/>
      <c r="SFP100" s="336"/>
      <c r="SFQ100" s="336"/>
      <c r="SFR100" s="336"/>
      <c r="SFS100" s="336"/>
      <c r="SFT100" s="336"/>
      <c r="SFU100" s="336"/>
      <c r="SFV100" s="336"/>
      <c r="SFW100" s="336"/>
      <c r="SFX100" s="336"/>
      <c r="SFY100" s="336"/>
      <c r="SFZ100" s="336"/>
      <c r="SGA100" s="336"/>
      <c r="SGB100" s="336"/>
      <c r="SGC100" s="336"/>
      <c r="SGD100" s="336"/>
      <c r="SGE100" s="336"/>
      <c r="SGF100" s="336"/>
      <c r="SGG100" s="336"/>
      <c r="SGH100" s="336"/>
      <c r="SGI100" s="336"/>
      <c r="SGJ100" s="336"/>
      <c r="SGK100" s="336"/>
      <c r="SGL100" s="336"/>
      <c r="SGM100" s="336"/>
      <c r="SGN100" s="336"/>
      <c r="SGO100" s="336"/>
      <c r="SGP100" s="336"/>
      <c r="SGQ100" s="336"/>
      <c r="SGR100" s="336"/>
      <c r="SGS100" s="336"/>
      <c r="SGT100" s="336"/>
      <c r="SGU100" s="336"/>
      <c r="SGV100" s="336"/>
      <c r="SGW100" s="336"/>
      <c r="SGX100" s="336"/>
      <c r="SGY100" s="336"/>
      <c r="SGZ100" s="336"/>
      <c r="SHA100" s="336"/>
      <c r="SHB100" s="336"/>
      <c r="SHC100" s="336"/>
      <c r="SHD100" s="336"/>
      <c r="SHE100" s="336"/>
      <c r="SHF100" s="336"/>
      <c r="SHG100" s="336"/>
      <c r="SHH100" s="336"/>
      <c r="SHI100" s="336"/>
      <c r="SHJ100" s="336"/>
      <c r="SHK100" s="336"/>
      <c r="SHL100" s="336"/>
      <c r="SHM100" s="336"/>
      <c r="SHN100" s="336"/>
      <c r="SHO100" s="336"/>
      <c r="SHP100" s="336"/>
      <c r="SHQ100" s="336"/>
      <c r="SHR100" s="336"/>
      <c r="SHS100" s="336"/>
      <c r="SHT100" s="336"/>
      <c r="SHU100" s="336"/>
      <c r="SHV100" s="336"/>
      <c r="SHW100" s="336"/>
      <c r="SHX100" s="336"/>
      <c r="SHY100" s="336"/>
      <c r="SHZ100" s="336"/>
      <c r="SIA100" s="336"/>
      <c r="SIB100" s="336"/>
      <c r="SIC100" s="336"/>
      <c r="SID100" s="336"/>
      <c r="SIE100" s="336"/>
      <c r="SIF100" s="336"/>
      <c r="SIG100" s="336"/>
      <c r="SIH100" s="336"/>
      <c r="SII100" s="336"/>
      <c r="SIJ100" s="336"/>
      <c r="SIK100" s="336"/>
      <c r="SIL100" s="336"/>
      <c r="SIM100" s="336"/>
      <c r="SIN100" s="336"/>
      <c r="SIO100" s="336"/>
      <c r="SIP100" s="336"/>
      <c r="SIQ100" s="336"/>
      <c r="SIR100" s="336"/>
      <c r="SIS100" s="336"/>
      <c r="SIT100" s="336"/>
      <c r="SIU100" s="336"/>
      <c r="SIV100" s="336"/>
      <c r="SIW100" s="336"/>
      <c r="SIX100" s="336"/>
      <c r="SIY100" s="336"/>
      <c r="SIZ100" s="336"/>
      <c r="SJA100" s="336"/>
      <c r="SJB100" s="336"/>
      <c r="SJC100" s="336"/>
      <c r="SJD100" s="336"/>
      <c r="SJE100" s="336"/>
      <c r="SJF100" s="336"/>
      <c r="SJG100" s="336"/>
      <c r="SJH100" s="336"/>
      <c r="SJI100" s="336"/>
      <c r="SJJ100" s="336"/>
      <c r="SJK100" s="336"/>
      <c r="SJL100" s="336"/>
      <c r="SJM100" s="336"/>
      <c r="SJN100" s="336"/>
      <c r="SJO100" s="336"/>
      <c r="SJP100" s="336"/>
      <c r="SJQ100" s="336"/>
      <c r="SJR100" s="336"/>
      <c r="SJS100" s="336"/>
      <c r="SJT100" s="336"/>
      <c r="SJU100" s="336"/>
      <c r="SJV100" s="336"/>
      <c r="SJW100" s="336"/>
      <c r="SJX100" s="336"/>
      <c r="SJY100" s="336"/>
      <c r="SJZ100" s="336"/>
      <c r="SKA100" s="336"/>
      <c r="SKB100" s="336"/>
      <c r="SKC100" s="336"/>
      <c r="SKD100" s="336"/>
      <c r="SKE100" s="336"/>
      <c r="SKF100" s="336"/>
      <c r="SKG100" s="336"/>
      <c r="SKH100" s="336"/>
      <c r="SKI100" s="336"/>
      <c r="SKJ100" s="336"/>
      <c r="SKK100" s="336"/>
      <c r="SKL100" s="336"/>
      <c r="SKM100" s="336"/>
      <c r="SKN100" s="336"/>
      <c r="SKO100" s="336"/>
      <c r="SKP100" s="336"/>
      <c r="SKQ100" s="336"/>
      <c r="SKR100" s="336"/>
      <c r="SKS100" s="336"/>
      <c r="SKT100" s="336"/>
      <c r="SKU100" s="336"/>
      <c r="SKV100" s="336"/>
      <c r="SKW100" s="336"/>
      <c r="SKX100" s="336"/>
      <c r="SKY100" s="336"/>
      <c r="SKZ100" s="336"/>
      <c r="SLA100" s="336"/>
      <c r="SLB100" s="336"/>
      <c r="SLC100" s="336"/>
      <c r="SLD100" s="336"/>
      <c r="SLE100" s="336"/>
      <c r="SLF100" s="336"/>
      <c r="SLG100" s="336"/>
      <c r="SLH100" s="336"/>
      <c r="SLI100" s="336"/>
      <c r="SLJ100" s="336"/>
      <c r="SLK100" s="336"/>
      <c r="SLL100" s="336"/>
      <c r="SLM100" s="336"/>
      <c r="SLN100" s="336"/>
      <c r="SLO100" s="336"/>
      <c r="SLP100" s="336"/>
      <c r="SLQ100" s="336"/>
      <c r="SLR100" s="336"/>
      <c r="SLS100" s="336"/>
      <c r="SLT100" s="336"/>
      <c r="SLU100" s="336"/>
      <c r="SLV100" s="336"/>
      <c r="SLW100" s="336"/>
      <c r="SLX100" s="336"/>
      <c r="SLY100" s="336"/>
      <c r="SLZ100" s="336"/>
      <c r="SMA100" s="336"/>
      <c r="SMB100" s="336"/>
      <c r="SMC100" s="336"/>
      <c r="SMD100" s="336"/>
      <c r="SME100" s="336"/>
      <c r="SMF100" s="336"/>
      <c r="SMG100" s="336"/>
      <c r="SMH100" s="336"/>
      <c r="SMI100" s="336"/>
      <c r="SMJ100" s="336"/>
      <c r="SMK100" s="336"/>
      <c r="SML100" s="336"/>
      <c r="SMM100" s="336"/>
      <c r="SMN100" s="336"/>
      <c r="SMO100" s="336"/>
      <c r="SMP100" s="336"/>
      <c r="SMQ100" s="336"/>
      <c r="SMR100" s="336"/>
      <c r="SMS100" s="336"/>
      <c r="SMT100" s="336"/>
      <c r="SMU100" s="336"/>
      <c r="SMV100" s="336"/>
      <c r="SMW100" s="336"/>
      <c r="SMX100" s="336"/>
      <c r="SMY100" s="336"/>
      <c r="SMZ100" s="336"/>
      <c r="SNA100" s="336"/>
      <c r="SNB100" s="336"/>
      <c r="SNC100" s="336"/>
      <c r="SND100" s="336"/>
      <c r="SNE100" s="336"/>
      <c r="SNF100" s="336"/>
      <c r="SNG100" s="336"/>
      <c r="SNH100" s="336"/>
      <c r="SNI100" s="336"/>
      <c r="SNJ100" s="336"/>
      <c r="SNK100" s="336"/>
      <c r="SNL100" s="336"/>
      <c r="SNM100" s="336"/>
      <c r="SNN100" s="336"/>
      <c r="SNO100" s="336"/>
      <c r="SNP100" s="336"/>
      <c r="SNQ100" s="336"/>
      <c r="SNR100" s="336"/>
      <c r="SNS100" s="336"/>
      <c r="SNT100" s="336"/>
      <c r="SNU100" s="336"/>
      <c r="SNV100" s="336"/>
      <c r="SNW100" s="336"/>
      <c r="SNX100" s="336"/>
      <c r="SNY100" s="336"/>
      <c r="SNZ100" s="336"/>
      <c r="SOA100" s="336"/>
      <c r="SOB100" s="336"/>
      <c r="SOC100" s="336"/>
      <c r="SOD100" s="336"/>
      <c r="SOE100" s="336"/>
      <c r="SOF100" s="336"/>
      <c r="SOG100" s="336"/>
      <c r="SOH100" s="336"/>
      <c r="SOI100" s="336"/>
      <c r="SOJ100" s="336"/>
      <c r="SOK100" s="336"/>
      <c r="SOL100" s="336"/>
      <c r="SOM100" s="336"/>
      <c r="SON100" s="336"/>
      <c r="SOO100" s="336"/>
      <c r="SOP100" s="336"/>
      <c r="SOQ100" s="336"/>
      <c r="SOR100" s="336"/>
      <c r="SOS100" s="336"/>
      <c r="SOT100" s="336"/>
      <c r="SOU100" s="336"/>
      <c r="SOV100" s="336"/>
      <c r="SOW100" s="336"/>
      <c r="SOX100" s="336"/>
      <c r="SOY100" s="336"/>
      <c r="SOZ100" s="336"/>
      <c r="SPA100" s="336"/>
      <c r="SPB100" s="336"/>
      <c r="SPC100" s="336"/>
      <c r="SPD100" s="336"/>
      <c r="SPE100" s="336"/>
      <c r="SPF100" s="336"/>
      <c r="SPG100" s="336"/>
      <c r="SPH100" s="336"/>
      <c r="SPI100" s="336"/>
      <c r="SPJ100" s="336"/>
      <c r="SPK100" s="336"/>
      <c r="SPL100" s="336"/>
      <c r="SPM100" s="336"/>
      <c r="SPN100" s="336"/>
      <c r="SPO100" s="336"/>
      <c r="SPP100" s="336"/>
      <c r="SPQ100" s="336"/>
      <c r="SPR100" s="336"/>
      <c r="SPS100" s="336"/>
      <c r="SPT100" s="336"/>
      <c r="SPU100" s="336"/>
      <c r="SPV100" s="336"/>
      <c r="SPW100" s="336"/>
      <c r="SPX100" s="336"/>
      <c r="SPY100" s="336"/>
      <c r="SPZ100" s="336"/>
      <c r="SQA100" s="336"/>
      <c r="SQB100" s="336"/>
      <c r="SQC100" s="336"/>
      <c r="SQD100" s="336"/>
      <c r="SQE100" s="336"/>
      <c r="SQF100" s="336"/>
      <c r="SQG100" s="336"/>
      <c r="SQH100" s="336"/>
      <c r="SQI100" s="336"/>
      <c r="SQJ100" s="336"/>
      <c r="SQK100" s="336"/>
      <c r="SQL100" s="336"/>
      <c r="SQM100" s="336"/>
      <c r="SQN100" s="336"/>
      <c r="SQO100" s="336"/>
      <c r="SQP100" s="336"/>
      <c r="SQQ100" s="336"/>
      <c r="SQR100" s="336"/>
      <c r="SQS100" s="336"/>
      <c r="SQT100" s="336"/>
      <c r="SQU100" s="336"/>
      <c r="SQV100" s="336"/>
      <c r="SQW100" s="336"/>
      <c r="SQX100" s="336"/>
      <c r="SQY100" s="336"/>
      <c r="SQZ100" s="336"/>
      <c r="SRA100" s="336"/>
      <c r="SRB100" s="336"/>
      <c r="SRC100" s="336"/>
      <c r="SRD100" s="336"/>
      <c r="SRE100" s="336"/>
      <c r="SRF100" s="336"/>
      <c r="SRG100" s="336"/>
      <c r="SRH100" s="336"/>
      <c r="SRI100" s="336"/>
      <c r="SRJ100" s="336"/>
      <c r="SRK100" s="336"/>
      <c r="SRL100" s="336"/>
      <c r="SRM100" s="336"/>
      <c r="SRN100" s="336"/>
      <c r="SRO100" s="336"/>
      <c r="SRP100" s="336"/>
      <c r="SRQ100" s="336"/>
      <c r="SRR100" s="336"/>
      <c r="SRS100" s="336"/>
      <c r="SRT100" s="336"/>
      <c r="SRU100" s="336"/>
      <c r="SRV100" s="336"/>
      <c r="SRW100" s="336"/>
      <c r="SRX100" s="336"/>
      <c r="SRY100" s="336"/>
      <c r="SRZ100" s="336"/>
      <c r="SSA100" s="336"/>
      <c r="SSB100" s="336"/>
      <c r="SSC100" s="336"/>
      <c r="SSD100" s="336"/>
      <c r="SSE100" s="336"/>
      <c r="SSF100" s="336"/>
      <c r="SSG100" s="336"/>
      <c r="SSH100" s="336"/>
      <c r="SSI100" s="336"/>
      <c r="SSJ100" s="336"/>
      <c r="SSK100" s="336"/>
      <c r="SSL100" s="336"/>
      <c r="SSM100" s="336"/>
      <c r="SSN100" s="336"/>
      <c r="SSO100" s="336"/>
      <c r="SSP100" s="336"/>
      <c r="SSQ100" s="336"/>
      <c r="SSR100" s="336"/>
      <c r="SSS100" s="336"/>
      <c r="SST100" s="336"/>
      <c r="SSU100" s="336"/>
      <c r="SSV100" s="336"/>
      <c r="SSW100" s="336"/>
      <c r="SSX100" s="336"/>
      <c r="SSY100" s="336"/>
      <c r="SSZ100" s="336"/>
      <c r="STA100" s="336"/>
      <c r="STB100" s="336"/>
      <c r="STC100" s="336"/>
      <c r="STD100" s="336"/>
      <c r="STE100" s="336"/>
      <c r="STF100" s="336"/>
      <c r="STG100" s="336"/>
      <c r="STH100" s="336"/>
      <c r="STI100" s="336"/>
      <c r="STJ100" s="336"/>
      <c r="STK100" s="336"/>
      <c r="STL100" s="336"/>
      <c r="STM100" s="336"/>
      <c r="STN100" s="336"/>
      <c r="STO100" s="336"/>
      <c r="STP100" s="336"/>
      <c r="STQ100" s="336"/>
      <c r="STR100" s="336"/>
      <c r="STS100" s="336"/>
      <c r="STT100" s="336"/>
      <c r="STU100" s="336"/>
      <c r="STV100" s="336"/>
      <c r="STW100" s="336"/>
      <c r="STX100" s="336"/>
      <c r="STY100" s="336"/>
      <c r="STZ100" s="336"/>
      <c r="SUA100" s="336"/>
      <c r="SUB100" s="336"/>
      <c r="SUC100" s="336"/>
      <c r="SUD100" s="336"/>
      <c r="SUE100" s="336"/>
      <c r="SUF100" s="336"/>
      <c r="SUG100" s="336"/>
      <c r="SUH100" s="336"/>
      <c r="SUI100" s="336"/>
      <c r="SUJ100" s="336"/>
      <c r="SUK100" s="336"/>
      <c r="SUL100" s="336"/>
      <c r="SUM100" s="336"/>
      <c r="SUN100" s="336"/>
      <c r="SUO100" s="336"/>
      <c r="SUP100" s="336"/>
      <c r="SUQ100" s="336"/>
      <c r="SUR100" s="336"/>
      <c r="SUS100" s="336"/>
      <c r="SUT100" s="336"/>
      <c r="SUU100" s="336"/>
      <c r="SUV100" s="336"/>
      <c r="SUW100" s="336"/>
      <c r="SUX100" s="336"/>
      <c r="SUY100" s="336"/>
      <c r="SUZ100" s="336"/>
      <c r="SVA100" s="336"/>
      <c r="SVB100" s="336"/>
      <c r="SVC100" s="336"/>
      <c r="SVD100" s="336"/>
      <c r="SVE100" s="336"/>
      <c r="SVF100" s="336"/>
      <c r="SVG100" s="336"/>
      <c r="SVH100" s="336"/>
      <c r="SVI100" s="336"/>
      <c r="SVJ100" s="336"/>
      <c r="SVK100" s="336"/>
      <c r="SVL100" s="336"/>
      <c r="SVM100" s="336"/>
      <c r="SVN100" s="336"/>
      <c r="SVO100" s="336"/>
      <c r="SVP100" s="336"/>
      <c r="SVQ100" s="336"/>
      <c r="SVR100" s="336"/>
      <c r="SVS100" s="336"/>
      <c r="SVT100" s="336"/>
      <c r="SVU100" s="336"/>
      <c r="SVV100" s="336"/>
      <c r="SVW100" s="336"/>
      <c r="SVX100" s="336"/>
      <c r="SVY100" s="336"/>
      <c r="SVZ100" s="336"/>
      <c r="SWA100" s="336"/>
      <c r="SWB100" s="336"/>
      <c r="SWC100" s="336"/>
      <c r="SWD100" s="336"/>
      <c r="SWE100" s="336"/>
      <c r="SWF100" s="336"/>
      <c r="SWG100" s="336"/>
      <c r="SWH100" s="336"/>
      <c r="SWI100" s="336"/>
      <c r="SWJ100" s="336"/>
      <c r="SWK100" s="336"/>
      <c r="SWL100" s="336"/>
      <c r="SWM100" s="336"/>
      <c r="SWN100" s="336"/>
      <c r="SWO100" s="336"/>
      <c r="SWP100" s="336"/>
      <c r="SWQ100" s="336"/>
      <c r="SWR100" s="336"/>
      <c r="SWS100" s="336"/>
      <c r="SWT100" s="336"/>
      <c r="SWU100" s="336"/>
      <c r="SWV100" s="336"/>
      <c r="SWW100" s="336"/>
      <c r="SWX100" s="336"/>
      <c r="SWY100" s="336"/>
      <c r="SWZ100" s="336"/>
      <c r="SXA100" s="336"/>
      <c r="SXB100" s="336"/>
      <c r="SXC100" s="336"/>
      <c r="SXD100" s="336"/>
      <c r="SXE100" s="336"/>
      <c r="SXF100" s="336"/>
      <c r="SXG100" s="336"/>
      <c r="SXH100" s="336"/>
      <c r="SXI100" s="336"/>
      <c r="SXJ100" s="336"/>
      <c r="SXK100" s="336"/>
      <c r="SXL100" s="336"/>
      <c r="SXM100" s="336"/>
      <c r="SXN100" s="336"/>
      <c r="SXO100" s="336"/>
      <c r="SXP100" s="336"/>
      <c r="SXQ100" s="336"/>
      <c r="SXR100" s="336"/>
      <c r="SXS100" s="336"/>
      <c r="SXT100" s="336"/>
      <c r="SXU100" s="336"/>
      <c r="SXV100" s="336"/>
      <c r="SXW100" s="336"/>
      <c r="SXX100" s="336"/>
      <c r="SXY100" s="336"/>
      <c r="SXZ100" s="336"/>
      <c r="SYA100" s="336"/>
      <c r="SYB100" s="336"/>
      <c r="SYC100" s="336"/>
      <c r="SYD100" s="336"/>
      <c r="SYE100" s="336"/>
      <c r="SYF100" s="336"/>
      <c r="SYG100" s="336"/>
      <c r="SYH100" s="336"/>
      <c r="SYI100" s="336"/>
      <c r="SYJ100" s="336"/>
      <c r="SYK100" s="336"/>
      <c r="SYL100" s="336"/>
      <c r="SYM100" s="336"/>
      <c r="SYN100" s="336"/>
      <c r="SYO100" s="336"/>
      <c r="SYP100" s="336"/>
      <c r="SYQ100" s="336"/>
      <c r="SYR100" s="336"/>
      <c r="SYS100" s="336"/>
      <c r="SYT100" s="336"/>
      <c r="SYU100" s="336"/>
      <c r="SYV100" s="336"/>
      <c r="SYW100" s="336"/>
      <c r="SYX100" s="336"/>
      <c r="SYY100" s="336"/>
      <c r="SYZ100" s="336"/>
      <c r="SZA100" s="336"/>
      <c r="SZB100" s="336"/>
      <c r="SZC100" s="336"/>
      <c r="SZD100" s="336"/>
      <c r="SZE100" s="336"/>
      <c r="SZF100" s="336"/>
      <c r="SZG100" s="336"/>
      <c r="SZH100" s="336"/>
      <c r="SZI100" s="336"/>
      <c r="SZJ100" s="336"/>
      <c r="SZK100" s="336"/>
      <c r="SZL100" s="336"/>
      <c r="SZM100" s="336"/>
      <c r="SZN100" s="336"/>
      <c r="SZO100" s="336"/>
      <c r="SZP100" s="336"/>
      <c r="SZQ100" s="336"/>
      <c r="SZR100" s="336"/>
      <c r="SZS100" s="336"/>
      <c r="SZT100" s="336"/>
      <c r="SZU100" s="336"/>
      <c r="SZV100" s="336"/>
      <c r="SZW100" s="336"/>
      <c r="SZX100" s="336"/>
      <c r="SZY100" s="336"/>
      <c r="SZZ100" s="336"/>
      <c r="TAA100" s="336"/>
      <c r="TAB100" s="336"/>
      <c r="TAC100" s="336"/>
      <c r="TAD100" s="336"/>
      <c r="TAE100" s="336"/>
      <c r="TAF100" s="336"/>
      <c r="TAG100" s="336"/>
      <c r="TAH100" s="336"/>
      <c r="TAI100" s="336"/>
      <c r="TAJ100" s="336"/>
      <c r="TAK100" s="336"/>
      <c r="TAL100" s="336"/>
      <c r="TAM100" s="336"/>
      <c r="TAN100" s="336"/>
      <c r="TAO100" s="336"/>
      <c r="TAP100" s="336"/>
      <c r="TAQ100" s="336"/>
      <c r="TAR100" s="336"/>
      <c r="TAS100" s="336"/>
      <c r="TAT100" s="336"/>
      <c r="TAU100" s="336"/>
      <c r="TAV100" s="336"/>
      <c r="TAW100" s="336"/>
      <c r="TAX100" s="336"/>
      <c r="TAY100" s="336"/>
      <c r="TAZ100" s="336"/>
      <c r="TBA100" s="336"/>
      <c r="TBB100" s="336"/>
      <c r="TBC100" s="336"/>
      <c r="TBD100" s="336"/>
      <c r="TBE100" s="336"/>
      <c r="TBF100" s="336"/>
      <c r="TBG100" s="336"/>
      <c r="TBH100" s="336"/>
      <c r="TBI100" s="336"/>
      <c r="TBJ100" s="336"/>
      <c r="TBK100" s="336"/>
      <c r="TBL100" s="336"/>
      <c r="TBM100" s="336"/>
      <c r="TBN100" s="336"/>
      <c r="TBO100" s="336"/>
      <c r="TBP100" s="336"/>
      <c r="TBQ100" s="336"/>
      <c r="TBR100" s="336"/>
      <c r="TBS100" s="336"/>
      <c r="TBT100" s="336"/>
      <c r="TBU100" s="336"/>
      <c r="TBV100" s="336"/>
      <c r="TBW100" s="336"/>
      <c r="TBX100" s="336"/>
      <c r="TBY100" s="336"/>
      <c r="TBZ100" s="336"/>
      <c r="TCA100" s="336"/>
      <c r="TCB100" s="336"/>
      <c r="TCC100" s="336"/>
      <c r="TCD100" s="336"/>
      <c r="TCE100" s="336"/>
      <c r="TCF100" s="336"/>
      <c r="TCG100" s="336"/>
      <c r="TCH100" s="336"/>
      <c r="TCI100" s="336"/>
      <c r="TCJ100" s="336"/>
      <c r="TCK100" s="336"/>
      <c r="TCL100" s="336"/>
      <c r="TCM100" s="336"/>
      <c r="TCN100" s="336"/>
      <c r="TCO100" s="336"/>
      <c r="TCP100" s="336"/>
      <c r="TCQ100" s="336"/>
      <c r="TCR100" s="336"/>
      <c r="TCS100" s="336"/>
      <c r="TCT100" s="336"/>
      <c r="TCU100" s="336"/>
      <c r="TCV100" s="336"/>
      <c r="TCW100" s="336"/>
      <c r="TCX100" s="336"/>
      <c r="TCY100" s="336"/>
      <c r="TCZ100" s="336"/>
      <c r="TDA100" s="336"/>
      <c r="TDB100" s="336"/>
      <c r="TDC100" s="336"/>
      <c r="TDD100" s="336"/>
      <c r="TDE100" s="336"/>
      <c r="TDF100" s="336"/>
      <c r="TDG100" s="336"/>
      <c r="TDH100" s="336"/>
      <c r="TDI100" s="336"/>
      <c r="TDJ100" s="336"/>
      <c r="TDK100" s="336"/>
      <c r="TDL100" s="336"/>
      <c r="TDM100" s="336"/>
      <c r="TDN100" s="336"/>
      <c r="TDO100" s="336"/>
      <c r="TDP100" s="336"/>
      <c r="TDQ100" s="336"/>
      <c r="TDR100" s="336"/>
      <c r="TDS100" s="336"/>
      <c r="TDT100" s="336"/>
      <c r="TDU100" s="336"/>
      <c r="TDV100" s="336"/>
      <c r="TDW100" s="336"/>
      <c r="TDX100" s="336"/>
      <c r="TDY100" s="336"/>
      <c r="TDZ100" s="336"/>
      <c r="TEA100" s="336"/>
      <c r="TEB100" s="336"/>
      <c r="TEC100" s="336"/>
      <c r="TED100" s="336"/>
      <c r="TEE100" s="336"/>
      <c r="TEF100" s="336"/>
      <c r="TEG100" s="336"/>
      <c r="TEH100" s="336"/>
      <c r="TEI100" s="336"/>
      <c r="TEJ100" s="336"/>
      <c r="TEK100" s="336"/>
      <c r="TEL100" s="336"/>
      <c r="TEM100" s="336"/>
      <c r="TEN100" s="336"/>
      <c r="TEO100" s="336"/>
      <c r="TEP100" s="336"/>
      <c r="TEQ100" s="336"/>
      <c r="TER100" s="336"/>
      <c r="TES100" s="336"/>
      <c r="TET100" s="336"/>
      <c r="TEU100" s="336"/>
      <c r="TEV100" s="336"/>
      <c r="TEW100" s="336"/>
      <c r="TEX100" s="336"/>
      <c r="TEY100" s="336"/>
      <c r="TEZ100" s="336"/>
      <c r="TFA100" s="336"/>
      <c r="TFB100" s="336"/>
      <c r="TFC100" s="336"/>
      <c r="TFD100" s="336"/>
      <c r="TFE100" s="336"/>
      <c r="TFF100" s="336"/>
      <c r="TFG100" s="336"/>
      <c r="TFH100" s="336"/>
      <c r="TFI100" s="336"/>
      <c r="TFJ100" s="336"/>
      <c r="TFK100" s="336"/>
      <c r="TFL100" s="336"/>
      <c r="TFM100" s="336"/>
      <c r="TFN100" s="336"/>
      <c r="TFO100" s="336"/>
      <c r="TFP100" s="336"/>
      <c r="TFQ100" s="336"/>
      <c r="TFR100" s="336"/>
      <c r="TFS100" s="336"/>
      <c r="TFT100" s="336"/>
      <c r="TFU100" s="336"/>
      <c r="TFV100" s="336"/>
      <c r="TFW100" s="336"/>
      <c r="TFX100" s="336"/>
      <c r="TFY100" s="336"/>
      <c r="TFZ100" s="336"/>
      <c r="TGA100" s="336"/>
      <c r="TGB100" s="336"/>
      <c r="TGC100" s="336"/>
      <c r="TGD100" s="336"/>
      <c r="TGE100" s="336"/>
      <c r="TGF100" s="336"/>
      <c r="TGG100" s="336"/>
      <c r="TGH100" s="336"/>
      <c r="TGI100" s="336"/>
      <c r="TGJ100" s="336"/>
      <c r="TGK100" s="336"/>
      <c r="TGL100" s="336"/>
      <c r="TGM100" s="336"/>
      <c r="TGN100" s="336"/>
      <c r="TGO100" s="336"/>
      <c r="TGP100" s="336"/>
      <c r="TGQ100" s="336"/>
      <c r="TGR100" s="336"/>
      <c r="TGS100" s="336"/>
      <c r="TGT100" s="336"/>
      <c r="TGU100" s="336"/>
      <c r="TGV100" s="336"/>
      <c r="TGW100" s="336"/>
      <c r="TGX100" s="336"/>
      <c r="TGY100" s="336"/>
      <c r="TGZ100" s="336"/>
      <c r="THA100" s="336"/>
      <c r="THB100" s="336"/>
      <c r="THC100" s="336"/>
      <c r="THD100" s="336"/>
      <c r="THE100" s="336"/>
      <c r="THF100" s="336"/>
      <c r="THG100" s="336"/>
      <c r="THH100" s="336"/>
      <c r="THI100" s="336"/>
      <c r="THJ100" s="336"/>
      <c r="THK100" s="336"/>
      <c r="THL100" s="336"/>
      <c r="THM100" s="336"/>
      <c r="THN100" s="336"/>
      <c r="THO100" s="336"/>
      <c r="THP100" s="336"/>
      <c r="THQ100" s="336"/>
      <c r="THR100" s="336"/>
      <c r="THS100" s="336"/>
      <c r="THT100" s="336"/>
      <c r="THU100" s="336"/>
      <c r="THV100" s="336"/>
      <c r="THW100" s="336"/>
      <c r="THX100" s="336"/>
      <c r="THY100" s="336"/>
      <c r="THZ100" s="336"/>
      <c r="TIA100" s="336"/>
      <c r="TIB100" s="336"/>
      <c r="TIC100" s="336"/>
      <c r="TID100" s="336"/>
      <c r="TIE100" s="336"/>
      <c r="TIF100" s="336"/>
      <c r="TIG100" s="336"/>
      <c r="TIH100" s="336"/>
      <c r="TII100" s="336"/>
      <c r="TIJ100" s="336"/>
      <c r="TIK100" s="336"/>
      <c r="TIL100" s="336"/>
      <c r="TIM100" s="336"/>
      <c r="TIN100" s="336"/>
      <c r="TIO100" s="336"/>
      <c r="TIP100" s="336"/>
      <c r="TIQ100" s="336"/>
      <c r="TIR100" s="336"/>
      <c r="TIS100" s="336"/>
      <c r="TIT100" s="336"/>
      <c r="TIU100" s="336"/>
      <c r="TIV100" s="336"/>
      <c r="TIW100" s="336"/>
      <c r="TIX100" s="336"/>
      <c r="TIY100" s="336"/>
      <c r="TIZ100" s="336"/>
      <c r="TJA100" s="336"/>
      <c r="TJB100" s="336"/>
      <c r="TJC100" s="336"/>
      <c r="TJD100" s="336"/>
      <c r="TJE100" s="336"/>
      <c r="TJF100" s="336"/>
      <c r="TJG100" s="336"/>
      <c r="TJH100" s="336"/>
      <c r="TJI100" s="336"/>
      <c r="TJJ100" s="336"/>
      <c r="TJK100" s="336"/>
      <c r="TJL100" s="336"/>
      <c r="TJM100" s="336"/>
      <c r="TJN100" s="336"/>
      <c r="TJO100" s="336"/>
      <c r="TJP100" s="336"/>
      <c r="TJQ100" s="336"/>
      <c r="TJR100" s="336"/>
      <c r="TJS100" s="336"/>
      <c r="TJT100" s="336"/>
      <c r="TJU100" s="336"/>
      <c r="TJV100" s="336"/>
      <c r="TJW100" s="336"/>
      <c r="TJX100" s="336"/>
      <c r="TJY100" s="336"/>
      <c r="TJZ100" s="336"/>
      <c r="TKA100" s="336"/>
      <c r="TKB100" s="336"/>
      <c r="TKC100" s="336"/>
      <c r="TKD100" s="336"/>
      <c r="TKE100" s="336"/>
      <c r="TKF100" s="336"/>
      <c r="TKG100" s="336"/>
      <c r="TKH100" s="336"/>
      <c r="TKI100" s="336"/>
      <c r="TKJ100" s="336"/>
      <c r="TKK100" s="336"/>
      <c r="TKL100" s="336"/>
      <c r="TKM100" s="336"/>
      <c r="TKN100" s="336"/>
      <c r="TKO100" s="336"/>
      <c r="TKP100" s="336"/>
      <c r="TKQ100" s="336"/>
      <c r="TKR100" s="336"/>
      <c r="TKS100" s="336"/>
      <c r="TKT100" s="336"/>
      <c r="TKU100" s="336"/>
      <c r="TKV100" s="336"/>
      <c r="TKW100" s="336"/>
      <c r="TKX100" s="336"/>
      <c r="TKY100" s="336"/>
      <c r="TKZ100" s="336"/>
      <c r="TLA100" s="336"/>
      <c r="TLB100" s="336"/>
      <c r="TLC100" s="336"/>
      <c r="TLD100" s="336"/>
      <c r="TLE100" s="336"/>
      <c r="TLF100" s="336"/>
      <c r="TLG100" s="336"/>
      <c r="TLH100" s="336"/>
      <c r="TLI100" s="336"/>
      <c r="TLJ100" s="336"/>
      <c r="TLK100" s="336"/>
      <c r="TLL100" s="336"/>
      <c r="TLM100" s="336"/>
      <c r="TLN100" s="336"/>
      <c r="TLO100" s="336"/>
      <c r="TLP100" s="336"/>
      <c r="TLQ100" s="336"/>
      <c r="TLR100" s="336"/>
      <c r="TLS100" s="336"/>
      <c r="TLT100" s="336"/>
      <c r="TLU100" s="336"/>
      <c r="TLV100" s="336"/>
      <c r="TLW100" s="336"/>
      <c r="TLX100" s="336"/>
      <c r="TLY100" s="336"/>
      <c r="TLZ100" s="336"/>
      <c r="TMA100" s="336"/>
      <c r="TMB100" s="336"/>
      <c r="TMC100" s="336"/>
      <c r="TMD100" s="336"/>
      <c r="TME100" s="336"/>
      <c r="TMF100" s="336"/>
      <c r="TMG100" s="336"/>
      <c r="TMH100" s="336"/>
      <c r="TMI100" s="336"/>
      <c r="TMJ100" s="336"/>
      <c r="TMK100" s="336"/>
      <c r="TML100" s="336"/>
      <c r="TMM100" s="336"/>
      <c r="TMN100" s="336"/>
      <c r="TMO100" s="336"/>
      <c r="TMP100" s="336"/>
      <c r="TMQ100" s="336"/>
      <c r="TMR100" s="336"/>
      <c r="TMS100" s="336"/>
      <c r="TMT100" s="336"/>
      <c r="TMU100" s="336"/>
      <c r="TMV100" s="336"/>
      <c r="TMW100" s="336"/>
      <c r="TMX100" s="336"/>
      <c r="TMY100" s="336"/>
      <c r="TMZ100" s="336"/>
      <c r="TNA100" s="336"/>
      <c r="TNB100" s="336"/>
      <c r="TNC100" s="336"/>
      <c r="TND100" s="336"/>
      <c r="TNE100" s="336"/>
      <c r="TNF100" s="336"/>
      <c r="TNG100" s="336"/>
      <c r="TNH100" s="336"/>
      <c r="TNI100" s="336"/>
      <c r="TNJ100" s="336"/>
      <c r="TNK100" s="336"/>
      <c r="TNL100" s="336"/>
      <c r="TNM100" s="336"/>
      <c r="TNN100" s="336"/>
      <c r="TNO100" s="336"/>
      <c r="TNP100" s="336"/>
      <c r="TNQ100" s="336"/>
      <c r="TNR100" s="336"/>
      <c r="TNS100" s="336"/>
      <c r="TNT100" s="336"/>
      <c r="TNU100" s="336"/>
      <c r="TNV100" s="336"/>
      <c r="TNW100" s="336"/>
      <c r="TNX100" s="336"/>
      <c r="TNY100" s="336"/>
      <c r="TNZ100" s="336"/>
      <c r="TOA100" s="336"/>
      <c r="TOB100" s="336"/>
      <c r="TOC100" s="336"/>
      <c r="TOD100" s="336"/>
      <c r="TOE100" s="336"/>
      <c r="TOF100" s="336"/>
      <c r="TOG100" s="336"/>
      <c r="TOH100" s="336"/>
      <c r="TOI100" s="336"/>
      <c r="TOJ100" s="336"/>
      <c r="TOK100" s="336"/>
      <c r="TOL100" s="336"/>
      <c r="TOM100" s="336"/>
      <c r="TON100" s="336"/>
      <c r="TOO100" s="336"/>
      <c r="TOP100" s="336"/>
      <c r="TOQ100" s="336"/>
      <c r="TOR100" s="336"/>
      <c r="TOS100" s="336"/>
      <c r="TOT100" s="336"/>
      <c r="TOU100" s="336"/>
      <c r="TOV100" s="336"/>
      <c r="TOW100" s="336"/>
      <c r="TOX100" s="336"/>
      <c r="TOY100" s="336"/>
      <c r="TOZ100" s="336"/>
      <c r="TPA100" s="336"/>
      <c r="TPB100" s="336"/>
      <c r="TPC100" s="336"/>
      <c r="TPD100" s="336"/>
      <c r="TPE100" s="336"/>
      <c r="TPF100" s="336"/>
      <c r="TPG100" s="336"/>
      <c r="TPH100" s="336"/>
      <c r="TPI100" s="336"/>
      <c r="TPJ100" s="336"/>
      <c r="TPK100" s="336"/>
      <c r="TPL100" s="336"/>
      <c r="TPM100" s="336"/>
      <c r="TPN100" s="336"/>
      <c r="TPO100" s="336"/>
      <c r="TPP100" s="336"/>
      <c r="TPQ100" s="336"/>
      <c r="TPR100" s="336"/>
      <c r="TPS100" s="336"/>
      <c r="TPT100" s="336"/>
      <c r="TPU100" s="336"/>
      <c r="TPV100" s="336"/>
      <c r="TPW100" s="336"/>
      <c r="TPX100" s="336"/>
      <c r="TPY100" s="336"/>
      <c r="TPZ100" s="336"/>
      <c r="TQA100" s="336"/>
      <c r="TQB100" s="336"/>
      <c r="TQC100" s="336"/>
      <c r="TQD100" s="336"/>
      <c r="TQE100" s="336"/>
      <c r="TQF100" s="336"/>
      <c r="TQG100" s="336"/>
      <c r="TQH100" s="336"/>
      <c r="TQI100" s="336"/>
      <c r="TQJ100" s="336"/>
      <c r="TQK100" s="336"/>
      <c r="TQL100" s="336"/>
      <c r="TQM100" s="336"/>
      <c r="TQN100" s="336"/>
      <c r="TQO100" s="336"/>
      <c r="TQP100" s="336"/>
      <c r="TQQ100" s="336"/>
      <c r="TQR100" s="336"/>
      <c r="TQS100" s="336"/>
      <c r="TQT100" s="336"/>
      <c r="TQU100" s="336"/>
      <c r="TQV100" s="336"/>
      <c r="TQW100" s="336"/>
      <c r="TQX100" s="336"/>
      <c r="TQY100" s="336"/>
      <c r="TQZ100" s="336"/>
      <c r="TRA100" s="336"/>
      <c r="TRB100" s="336"/>
      <c r="TRC100" s="336"/>
      <c r="TRD100" s="336"/>
      <c r="TRE100" s="336"/>
      <c r="TRF100" s="336"/>
      <c r="TRG100" s="336"/>
      <c r="TRH100" s="336"/>
      <c r="TRI100" s="336"/>
      <c r="TRJ100" s="336"/>
      <c r="TRK100" s="336"/>
      <c r="TRL100" s="336"/>
      <c r="TRM100" s="336"/>
      <c r="TRN100" s="336"/>
      <c r="TRO100" s="336"/>
      <c r="TRP100" s="336"/>
      <c r="TRQ100" s="336"/>
      <c r="TRR100" s="336"/>
      <c r="TRS100" s="336"/>
      <c r="TRT100" s="336"/>
      <c r="TRU100" s="336"/>
      <c r="TRV100" s="336"/>
      <c r="TRW100" s="336"/>
      <c r="TRX100" s="336"/>
      <c r="TRY100" s="336"/>
      <c r="TRZ100" s="336"/>
      <c r="TSA100" s="336"/>
      <c r="TSB100" s="336"/>
      <c r="TSC100" s="336"/>
      <c r="TSD100" s="336"/>
      <c r="TSE100" s="336"/>
      <c r="TSF100" s="336"/>
      <c r="TSG100" s="336"/>
      <c r="TSH100" s="336"/>
      <c r="TSI100" s="336"/>
      <c r="TSJ100" s="336"/>
      <c r="TSK100" s="336"/>
      <c r="TSL100" s="336"/>
      <c r="TSM100" s="336"/>
      <c r="TSN100" s="336"/>
      <c r="TSO100" s="336"/>
      <c r="TSP100" s="336"/>
      <c r="TSQ100" s="336"/>
      <c r="TSR100" s="336"/>
      <c r="TSS100" s="336"/>
      <c r="TST100" s="336"/>
      <c r="TSU100" s="336"/>
      <c r="TSV100" s="336"/>
      <c r="TSW100" s="336"/>
      <c r="TSX100" s="336"/>
      <c r="TSY100" s="336"/>
      <c r="TSZ100" s="336"/>
      <c r="TTA100" s="336"/>
      <c r="TTB100" s="336"/>
      <c r="TTC100" s="336"/>
      <c r="TTD100" s="336"/>
      <c r="TTE100" s="336"/>
      <c r="TTF100" s="336"/>
      <c r="TTG100" s="336"/>
      <c r="TTH100" s="336"/>
      <c r="TTI100" s="336"/>
      <c r="TTJ100" s="336"/>
      <c r="TTK100" s="336"/>
      <c r="TTL100" s="336"/>
      <c r="TTM100" s="336"/>
      <c r="TTN100" s="336"/>
      <c r="TTO100" s="336"/>
      <c r="TTP100" s="336"/>
      <c r="TTQ100" s="336"/>
      <c r="TTR100" s="336"/>
      <c r="TTS100" s="336"/>
      <c r="TTT100" s="336"/>
      <c r="TTU100" s="336"/>
      <c r="TTV100" s="336"/>
      <c r="TTW100" s="336"/>
      <c r="TTX100" s="336"/>
      <c r="TTY100" s="336"/>
      <c r="TTZ100" s="336"/>
      <c r="TUA100" s="336"/>
      <c r="TUB100" s="336"/>
      <c r="TUC100" s="336"/>
      <c r="TUD100" s="336"/>
      <c r="TUE100" s="336"/>
      <c r="TUF100" s="336"/>
      <c r="TUG100" s="336"/>
      <c r="TUH100" s="336"/>
      <c r="TUI100" s="336"/>
      <c r="TUJ100" s="336"/>
      <c r="TUK100" s="336"/>
      <c r="TUL100" s="336"/>
      <c r="TUM100" s="336"/>
      <c r="TUN100" s="336"/>
      <c r="TUO100" s="336"/>
      <c r="TUP100" s="336"/>
      <c r="TUQ100" s="336"/>
      <c r="TUR100" s="336"/>
      <c r="TUS100" s="336"/>
      <c r="TUT100" s="336"/>
      <c r="TUU100" s="336"/>
      <c r="TUV100" s="336"/>
      <c r="TUW100" s="336"/>
      <c r="TUX100" s="336"/>
      <c r="TUY100" s="336"/>
      <c r="TUZ100" s="336"/>
      <c r="TVA100" s="336"/>
      <c r="TVB100" s="336"/>
      <c r="TVC100" s="336"/>
      <c r="TVD100" s="336"/>
      <c r="TVE100" s="336"/>
      <c r="TVF100" s="336"/>
      <c r="TVG100" s="336"/>
      <c r="TVH100" s="336"/>
      <c r="TVI100" s="336"/>
      <c r="TVJ100" s="336"/>
      <c r="TVK100" s="336"/>
      <c r="TVL100" s="336"/>
      <c r="TVM100" s="336"/>
      <c r="TVN100" s="336"/>
      <c r="TVO100" s="336"/>
      <c r="TVP100" s="336"/>
      <c r="TVQ100" s="336"/>
      <c r="TVR100" s="336"/>
      <c r="TVS100" s="336"/>
      <c r="TVT100" s="336"/>
      <c r="TVU100" s="336"/>
      <c r="TVV100" s="336"/>
      <c r="TVW100" s="336"/>
      <c r="TVX100" s="336"/>
      <c r="TVY100" s="336"/>
      <c r="TVZ100" s="336"/>
      <c r="TWA100" s="336"/>
      <c r="TWB100" s="336"/>
      <c r="TWC100" s="336"/>
      <c r="TWD100" s="336"/>
      <c r="TWE100" s="336"/>
      <c r="TWF100" s="336"/>
      <c r="TWG100" s="336"/>
      <c r="TWH100" s="336"/>
      <c r="TWI100" s="336"/>
      <c r="TWJ100" s="336"/>
      <c r="TWK100" s="336"/>
      <c r="TWL100" s="336"/>
      <c r="TWM100" s="336"/>
      <c r="TWN100" s="336"/>
      <c r="TWO100" s="336"/>
      <c r="TWP100" s="336"/>
      <c r="TWQ100" s="336"/>
      <c r="TWR100" s="336"/>
      <c r="TWS100" s="336"/>
      <c r="TWT100" s="336"/>
      <c r="TWU100" s="336"/>
      <c r="TWV100" s="336"/>
      <c r="TWW100" s="336"/>
      <c r="TWX100" s="336"/>
      <c r="TWY100" s="336"/>
      <c r="TWZ100" s="336"/>
      <c r="TXA100" s="336"/>
      <c r="TXB100" s="336"/>
      <c r="TXC100" s="336"/>
      <c r="TXD100" s="336"/>
      <c r="TXE100" s="336"/>
      <c r="TXF100" s="336"/>
      <c r="TXG100" s="336"/>
      <c r="TXH100" s="336"/>
      <c r="TXI100" s="336"/>
      <c r="TXJ100" s="336"/>
      <c r="TXK100" s="336"/>
      <c r="TXL100" s="336"/>
      <c r="TXM100" s="336"/>
      <c r="TXN100" s="336"/>
      <c r="TXO100" s="336"/>
      <c r="TXP100" s="336"/>
      <c r="TXQ100" s="336"/>
      <c r="TXR100" s="336"/>
      <c r="TXS100" s="336"/>
      <c r="TXT100" s="336"/>
      <c r="TXU100" s="336"/>
      <c r="TXV100" s="336"/>
      <c r="TXW100" s="336"/>
      <c r="TXX100" s="336"/>
      <c r="TXY100" s="336"/>
      <c r="TXZ100" s="336"/>
      <c r="TYA100" s="336"/>
      <c r="TYB100" s="336"/>
      <c r="TYC100" s="336"/>
      <c r="TYD100" s="336"/>
      <c r="TYE100" s="336"/>
      <c r="TYF100" s="336"/>
      <c r="TYG100" s="336"/>
      <c r="TYH100" s="336"/>
      <c r="TYI100" s="336"/>
      <c r="TYJ100" s="336"/>
      <c r="TYK100" s="336"/>
      <c r="TYL100" s="336"/>
      <c r="TYM100" s="336"/>
      <c r="TYN100" s="336"/>
      <c r="TYO100" s="336"/>
      <c r="TYP100" s="336"/>
      <c r="TYQ100" s="336"/>
      <c r="TYR100" s="336"/>
      <c r="TYS100" s="336"/>
      <c r="TYT100" s="336"/>
      <c r="TYU100" s="336"/>
      <c r="TYV100" s="336"/>
      <c r="TYW100" s="336"/>
      <c r="TYX100" s="336"/>
      <c r="TYY100" s="336"/>
      <c r="TYZ100" s="336"/>
      <c r="TZA100" s="336"/>
      <c r="TZB100" s="336"/>
      <c r="TZC100" s="336"/>
      <c r="TZD100" s="336"/>
      <c r="TZE100" s="336"/>
      <c r="TZF100" s="336"/>
      <c r="TZG100" s="336"/>
      <c r="TZH100" s="336"/>
      <c r="TZI100" s="336"/>
      <c r="TZJ100" s="336"/>
      <c r="TZK100" s="336"/>
      <c r="TZL100" s="336"/>
      <c r="TZM100" s="336"/>
      <c r="TZN100" s="336"/>
      <c r="TZO100" s="336"/>
      <c r="TZP100" s="336"/>
      <c r="TZQ100" s="336"/>
      <c r="TZR100" s="336"/>
      <c r="TZS100" s="336"/>
      <c r="TZT100" s="336"/>
      <c r="TZU100" s="336"/>
      <c r="TZV100" s="336"/>
      <c r="TZW100" s="336"/>
      <c r="TZX100" s="336"/>
      <c r="TZY100" s="336"/>
      <c r="TZZ100" s="336"/>
      <c r="UAA100" s="336"/>
      <c r="UAB100" s="336"/>
      <c r="UAC100" s="336"/>
      <c r="UAD100" s="336"/>
      <c r="UAE100" s="336"/>
      <c r="UAF100" s="336"/>
      <c r="UAG100" s="336"/>
      <c r="UAH100" s="336"/>
      <c r="UAI100" s="336"/>
      <c r="UAJ100" s="336"/>
      <c r="UAK100" s="336"/>
      <c r="UAL100" s="336"/>
      <c r="UAM100" s="336"/>
      <c r="UAN100" s="336"/>
      <c r="UAO100" s="336"/>
      <c r="UAP100" s="336"/>
      <c r="UAQ100" s="336"/>
      <c r="UAR100" s="336"/>
      <c r="UAS100" s="336"/>
      <c r="UAT100" s="336"/>
      <c r="UAU100" s="336"/>
      <c r="UAV100" s="336"/>
      <c r="UAW100" s="336"/>
      <c r="UAX100" s="336"/>
      <c r="UAY100" s="336"/>
      <c r="UAZ100" s="336"/>
      <c r="UBA100" s="336"/>
      <c r="UBB100" s="336"/>
      <c r="UBC100" s="336"/>
      <c r="UBD100" s="336"/>
      <c r="UBE100" s="336"/>
      <c r="UBF100" s="336"/>
      <c r="UBG100" s="336"/>
      <c r="UBH100" s="336"/>
      <c r="UBI100" s="336"/>
      <c r="UBJ100" s="336"/>
      <c r="UBK100" s="336"/>
      <c r="UBL100" s="336"/>
      <c r="UBM100" s="336"/>
      <c r="UBN100" s="336"/>
      <c r="UBO100" s="336"/>
      <c r="UBP100" s="336"/>
      <c r="UBQ100" s="336"/>
      <c r="UBR100" s="336"/>
      <c r="UBS100" s="336"/>
      <c r="UBT100" s="336"/>
      <c r="UBU100" s="336"/>
      <c r="UBV100" s="336"/>
      <c r="UBW100" s="336"/>
      <c r="UBX100" s="336"/>
      <c r="UBY100" s="336"/>
      <c r="UBZ100" s="336"/>
      <c r="UCA100" s="336"/>
      <c r="UCB100" s="336"/>
      <c r="UCC100" s="336"/>
      <c r="UCD100" s="336"/>
      <c r="UCE100" s="336"/>
      <c r="UCF100" s="336"/>
      <c r="UCG100" s="336"/>
      <c r="UCH100" s="336"/>
      <c r="UCI100" s="336"/>
      <c r="UCJ100" s="336"/>
      <c r="UCK100" s="336"/>
      <c r="UCL100" s="336"/>
      <c r="UCM100" s="336"/>
      <c r="UCN100" s="336"/>
      <c r="UCO100" s="336"/>
      <c r="UCP100" s="336"/>
      <c r="UCQ100" s="336"/>
      <c r="UCR100" s="336"/>
      <c r="UCS100" s="336"/>
      <c r="UCT100" s="336"/>
      <c r="UCU100" s="336"/>
      <c r="UCV100" s="336"/>
      <c r="UCW100" s="336"/>
      <c r="UCX100" s="336"/>
      <c r="UCY100" s="336"/>
      <c r="UCZ100" s="336"/>
      <c r="UDA100" s="336"/>
      <c r="UDB100" s="336"/>
      <c r="UDC100" s="336"/>
      <c r="UDD100" s="336"/>
      <c r="UDE100" s="336"/>
      <c r="UDF100" s="336"/>
      <c r="UDG100" s="336"/>
      <c r="UDH100" s="336"/>
      <c r="UDI100" s="336"/>
      <c r="UDJ100" s="336"/>
      <c r="UDK100" s="336"/>
      <c r="UDL100" s="336"/>
      <c r="UDM100" s="336"/>
      <c r="UDN100" s="336"/>
      <c r="UDO100" s="336"/>
      <c r="UDP100" s="336"/>
      <c r="UDQ100" s="336"/>
      <c r="UDR100" s="336"/>
      <c r="UDS100" s="336"/>
      <c r="UDT100" s="336"/>
      <c r="UDU100" s="336"/>
      <c r="UDV100" s="336"/>
      <c r="UDW100" s="336"/>
      <c r="UDX100" s="336"/>
      <c r="UDY100" s="336"/>
      <c r="UDZ100" s="336"/>
      <c r="UEA100" s="336"/>
      <c r="UEB100" s="336"/>
      <c r="UEC100" s="336"/>
      <c r="UED100" s="336"/>
      <c r="UEE100" s="336"/>
      <c r="UEF100" s="336"/>
      <c r="UEG100" s="336"/>
      <c r="UEH100" s="336"/>
      <c r="UEI100" s="336"/>
      <c r="UEJ100" s="336"/>
      <c r="UEK100" s="336"/>
      <c r="UEL100" s="336"/>
      <c r="UEM100" s="336"/>
      <c r="UEN100" s="336"/>
      <c r="UEO100" s="336"/>
      <c r="UEP100" s="336"/>
      <c r="UEQ100" s="336"/>
      <c r="UER100" s="336"/>
      <c r="UES100" s="336"/>
      <c r="UET100" s="336"/>
      <c r="UEU100" s="336"/>
      <c r="UEV100" s="336"/>
      <c r="UEW100" s="336"/>
      <c r="UEX100" s="336"/>
      <c r="UEY100" s="336"/>
      <c r="UEZ100" s="336"/>
      <c r="UFA100" s="336"/>
      <c r="UFB100" s="336"/>
      <c r="UFC100" s="336"/>
      <c r="UFD100" s="336"/>
      <c r="UFE100" s="336"/>
      <c r="UFF100" s="336"/>
      <c r="UFG100" s="336"/>
      <c r="UFH100" s="336"/>
      <c r="UFI100" s="336"/>
      <c r="UFJ100" s="336"/>
      <c r="UFK100" s="336"/>
      <c r="UFL100" s="336"/>
      <c r="UFM100" s="336"/>
      <c r="UFN100" s="336"/>
      <c r="UFO100" s="336"/>
      <c r="UFP100" s="336"/>
      <c r="UFQ100" s="336"/>
      <c r="UFR100" s="336"/>
      <c r="UFS100" s="336"/>
      <c r="UFT100" s="336"/>
      <c r="UFU100" s="336"/>
      <c r="UFV100" s="336"/>
      <c r="UFW100" s="336"/>
      <c r="UFX100" s="336"/>
      <c r="UFY100" s="336"/>
      <c r="UFZ100" s="336"/>
      <c r="UGA100" s="336"/>
      <c r="UGB100" s="336"/>
      <c r="UGC100" s="336"/>
      <c r="UGD100" s="336"/>
      <c r="UGE100" s="336"/>
      <c r="UGF100" s="336"/>
      <c r="UGG100" s="336"/>
      <c r="UGH100" s="336"/>
      <c r="UGI100" s="336"/>
      <c r="UGJ100" s="336"/>
      <c r="UGK100" s="336"/>
      <c r="UGL100" s="336"/>
      <c r="UGM100" s="336"/>
      <c r="UGN100" s="336"/>
      <c r="UGO100" s="336"/>
      <c r="UGP100" s="336"/>
      <c r="UGQ100" s="336"/>
      <c r="UGR100" s="336"/>
      <c r="UGS100" s="336"/>
      <c r="UGT100" s="336"/>
      <c r="UGU100" s="336"/>
      <c r="UGV100" s="336"/>
      <c r="UGW100" s="336"/>
      <c r="UGX100" s="336"/>
      <c r="UGY100" s="336"/>
      <c r="UGZ100" s="336"/>
      <c r="UHA100" s="336"/>
      <c r="UHB100" s="336"/>
      <c r="UHC100" s="336"/>
      <c r="UHD100" s="336"/>
      <c r="UHE100" s="336"/>
      <c r="UHF100" s="336"/>
      <c r="UHG100" s="336"/>
      <c r="UHH100" s="336"/>
      <c r="UHI100" s="336"/>
      <c r="UHJ100" s="336"/>
      <c r="UHK100" s="336"/>
      <c r="UHL100" s="336"/>
      <c r="UHM100" s="336"/>
      <c r="UHN100" s="336"/>
      <c r="UHO100" s="336"/>
      <c r="UHP100" s="336"/>
      <c r="UHQ100" s="336"/>
      <c r="UHR100" s="336"/>
      <c r="UHS100" s="336"/>
      <c r="UHT100" s="336"/>
      <c r="UHU100" s="336"/>
      <c r="UHV100" s="336"/>
      <c r="UHW100" s="336"/>
      <c r="UHX100" s="336"/>
      <c r="UHY100" s="336"/>
      <c r="UHZ100" s="336"/>
      <c r="UIA100" s="336"/>
      <c r="UIB100" s="336"/>
      <c r="UIC100" s="336"/>
      <c r="UID100" s="336"/>
      <c r="UIE100" s="336"/>
      <c r="UIF100" s="336"/>
      <c r="UIG100" s="336"/>
      <c r="UIH100" s="336"/>
      <c r="UII100" s="336"/>
      <c r="UIJ100" s="336"/>
      <c r="UIK100" s="336"/>
      <c r="UIL100" s="336"/>
      <c r="UIM100" s="336"/>
      <c r="UIN100" s="336"/>
      <c r="UIO100" s="336"/>
      <c r="UIP100" s="336"/>
      <c r="UIQ100" s="336"/>
      <c r="UIR100" s="336"/>
      <c r="UIS100" s="336"/>
      <c r="UIT100" s="336"/>
      <c r="UIU100" s="336"/>
      <c r="UIV100" s="336"/>
      <c r="UIW100" s="336"/>
      <c r="UIX100" s="336"/>
      <c r="UIY100" s="336"/>
      <c r="UIZ100" s="336"/>
      <c r="UJA100" s="336"/>
      <c r="UJB100" s="336"/>
      <c r="UJC100" s="336"/>
      <c r="UJD100" s="336"/>
      <c r="UJE100" s="336"/>
      <c r="UJF100" s="336"/>
      <c r="UJG100" s="336"/>
      <c r="UJH100" s="336"/>
      <c r="UJI100" s="336"/>
      <c r="UJJ100" s="336"/>
      <c r="UJK100" s="336"/>
      <c r="UJL100" s="336"/>
      <c r="UJM100" s="336"/>
      <c r="UJN100" s="336"/>
      <c r="UJO100" s="336"/>
      <c r="UJP100" s="336"/>
      <c r="UJQ100" s="336"/>
      <c r="UJR100" s="336"/>
      <c r="UJS100" s="336"/>
      <c r="UJT100" s="336"/>
      <c r="UJU100" s="336"/>
      <c r="UJV100" s="336"/>
      <c r="UJW100" s="336"/>
      <c r="UJX100" s="336"/>
      <c r="UJY100" s="336"/>
      <c r="UJZ100" s="336"/>
      <c r="UKA100" s="336"/>
      <c r="UKB100" s="336"/>
      <c r="UKC100" s="336"/>
      <c r="UKD100" s="336"/>
      <c r="UKE100" s="336"/>
      <c r="UKF100" s="336"/>
      <c r="UKG100" s="336"/>
      <c r="UKH100" s="336"/>
      <c r="UKI100" s="336"/>
      <c r="UKJ100" s="336"/>
      <c r="UKK100" s="336"/>
      <c r="UKL100" s="336"/>
      <c r="UKM100" s="336"/>
      <c r="UKN100" s="336"/>
      <c r="UKO100" s="336"/>
      <c r="UKP100" s="336"/>
      <c r="UKQ100" s="336"/>
      <c r="UKR100" s="336"/>
      <c r="UKS100" s="336"/>
      <c r="UKT100" s="336"/>
      <c r="UKU100" s="336"/>
      <c r="UKV100" s="336"/>
      <c r="UKW100" s="336"/>
      <c r="UKX100" s="336"/>
      <c r="UKY100" s="336"/>
      <c r="UKZ100" s="336"/>
      <c r="ULA100" s="336"/>
      <c r="ULB100" s="336"/>
      <c r="ULC100" s="336"/>
      <c r="ULD100" s="336"/>
      <c r="ULE100" s="336"/>
      <c r="ULF100" s="336"/>
      <c r="ULG100" s="336"/>
      <c r="ULH100" s="336"/>
      <c r="ULI100" s="336"/>
      <c r="ULJ100" s="336"/>
      <c r="ULK100" s="336"/>
      <c r="ULL100" s="336"/>
      <c r="ULM100" s="336"/>
      <c r="ULN100" s="336"/>
      <c r="ULO100" s="336"/>
      <c r="ULP100" s="336"/>
      <c r="ULQ100" s="336"/>
      <c r="ULR100" s="336"/>
      <c r="ULS100" s="336"/>
      <c r="ULT100" s="336"/>
      <c r="ULU100" s="336"/>
      <c r="ULV100" s="336"/>
      <c r="ULW100" s="336"/>
      <c r="ULX100" s="336"/>
      <c r="ULY100" s="336"/>
      <c r="ULZ100" s="336"/>
      <c r="UMA100" s="336"/>
      <c r="UMB100" s="336"/>
      <c r="UMC100" s="336"/>
      <c r="UMD100" s="336"/>
      <c r="UME100" s="336"/>
      <c r="UMF100" s="336"/>
      <c r="UMG100" s="336"/>
      <c r="UMH100" s="336"/>
      <c r="UMI100" s="336"/>
      <c r="UMJ100" s="336"/>
      <c r="UMK100" s="336"/>
      <c r="UML100" s="336"/>
      <c r="UMM100" s="336"/>
      <c r="UMN100" s="336"/>
      <c r="UMO100" s="336"/>
      <c r="UMP100" s="336"/>
      <c r="UMQ100" s="336"/>
      <c r="UMR100" s="336"/>
      <c r="UMS100" s="336"/>
      <c r="UMT100" s="336"/>
      <c r="UMU100" s="336"/>
      <c r="UMV100" s="336"/>
      <c r="UMW100" s="336"/>
      <c r="UMX100" s="336"/>
      <c r="UMY100" s="336"/>
      <c r="UMZ100" s="336"/>
      <c r="UNA100" s="336"/>
      <c r="UNB100" s="336"/>
      <c r="UNC100" s="336"/>
      <c r="UND100" s="336"/>
      <c r="UNE100" s="336"/>
      <c r="UNF100" s="336"/>
      <c r="UNG100" s="336"/>
      <c r="UNH100" s="336"/>
      <c r="UNI100" s="336"/>
      <c r="UNJ100" s="336"/>
      <c r="UNK100" s="336"/>
      <c r="UNL100" s="336"/>
      <c r="UNM100" s="336"/>
      <c r="UNN100" s="336"/>
      <c r="UNO100" s="336"/>
      <c r="UNP100" s="336"/>
      <c r="UNQ100" s="336"/>
      <c r="UNR100" s="336"/>
      <c r="UNS100" s="336"/>
      <c r="UNT100" s="336"/>
      <c r="UNU100" s="336"/>
      <c r="UNV100" s="336"/>
      <c r="UNW100" s="336"/>
      <c r="UNX100" s="336"/>
      <c r="UNY100" s="336"/>
      <c r="UNZ100" s="336"/>
      <c r="UOA100" s="336"/>
      <c r="UOB100" s="336"/>
      <c r="UOC100" s="336"/>
      <c r="UOD100" s="336"/>
      <c r="UOE100" s="336"/>
      <c r="UOF100" s="336"/>
      <c r="UOG100" s="336"/>
      <c r="UOH100" s="336"/>
      <c r="UOI100" s="336"/>
      <c r="UOJ100" s="336"/>
      <c r="UOK100" s="336"/>
      <c r="UOL100" s="336"/>
      <c r="UOM100" s="336"/>
      <c r="UON100" s="336"/>
      <c r="UOO100" s="336"/>
      <c r="UOP100" s="336"/>
      <c r="UOQ100" s="336"/>
      <c r="UOR100" s="336"/>
      <c r="UOS100" s="336"/>
      <c r="UOT100" s="336"/>
      <c r="UOU100" s="336"/>
      <c r="UOV100" s="336"/>
      <c r="UOW100" s="336"/>
      <c r="UOX100" s="336"/>
      <c r="UOY100" s="336"/>
      <c r="UOZ100" s="336"/>
      <c r="UPA100" s="336"/>
      <c r="UPB100" s="336"/>
      <c r="UPC100" s="336"/>
      <c r="UPD100" s="336"/>
      <c r="UPE100" s="336"/>
      <c r="UPF100" s="336"/>
      <c r="UPG100" s="336"/>
      <c r="UPH100" s="336"/>
      <c r="UPI100" s="336"/>
      <c r="UPJ100" s="336"/>
      <c r="UPK100" s="336"/>
      <c r="UPL100" s="336"/>
      <c r="UPM100" s="336"/>
      <c r="UPN100" s="336"/>
      <c r="UPO100" s="336"/>
      <c r="UPP100" s="336"/>
      <c r="UPQ100" s="336"/>
      <c r="UPR100" s="336"/>
      <c r="UPS100" s="336"/>
      <c r="UPT100" s="336"/>
      <c r="UPU100" s="336"/>
      <c r="UPV100" s="336"/>
      <c r="UPW100" s="336"/>
      <c r="UPX100" s="336"/>
      <c r="UPY100" s="336"/>
      <c r="UPZ100" s="336"/>
      <c r="UQA100" s="336"/>
      <c r="UQB100" s="336"/>
      <c r="UQC100" s="336"/>
      <c r="UQD100" s="336"/>
      <c r="UQE100" s="336"/>
      <c r="UQF100" s="336"/>
      <c r="UQG100" s="336"/>
      <c r="UQH100" s="336"/>
      <c r="UQI100" s="336"/>
      <c r="UQJ100" s="336"/>
      <c r="UQK100" s="336"/>
      <c r="UQL100" s="336"/>
      <c r="UQM100" s="336"/>
      <c r="UQN100" s="336"/>
      <c r="UQO100" s="336"/>
      <c r="UQP100" s="336"/>
      <c r="UQQ100" s="336"/>
      <c r="UQR100" s="336"/>
      <c r="UQS100" s="336"/>
      <c r="UQT100" s="336"/>
      <c r="UQU100" s="336"/>
      <c r="UQV100" s="336"/>
      <c r="UQW100" s="336"/>
      <c r="UQX100" s="336"/>
      <c r="UQY100" s="336"/>
      <c r="UQZ100" s="336"/>
      <c r="URA100" s="336"/>
      <c r="URB100" s="336"/>
      <c r="URC100" s="336"/>
      <c r="URD100" s="336"/>
      <c r="URE100" s="336"/>
      <c r="URF100" s="336"/>
      <c r="URG100" s="336"/>
      <c r="URH100" s="336"/>
      <c r="URI100" s="336"/>
      <c r="URJ100" s="336"/>
      <c r="URK100" s="336"/>
      <c r="URL100" s="336"/>
      <c r="URM100" s="336"/>
      <c r="URN100" s="336"/>
      <c r="URO100" s="336"/>
      <c r="URP100" s="336"/>
      <c r="URQ100" s="336"/>
      <c r="URR100" s="336"/>
      <c r="URS100" s="336"/>
      <c r="URT100" s="336"/>
      <c r="URU100" s="336"/>
      <c r="URV100" s="336"/>
      <c r="URW100" s="336"/>
      <c r="URX100" s="336"/>
      <c r="URY100" s="336"/>
      <c r="URZ100" s="336"/>
      <c r="USA100" s="336"/>
      <c r="USB100" s="336"/>
      <c r="USC100" s="336"/>
      <c r="USD100" s="336"/>
      <c r="USE100" s="336"/>
      <c r="USF100" s="336"/>
      <c r="USG100" s="336"/>
      <c r="USH100" s="336"/>
      <c r="USI100" s="336"/>
      <c r="USJ100" s="336"/>
      <c r="USK100" s="336"/>
      <c r="USL100" s="336"/>
      <c r="USM100" s="336"/>
      <c r="USN100" s="336"/>
      <c r="USO100" s="336"/>
      <c r="USP100" s="336"/>
      <c r="USQ100" s="336"/>
      <c r="USR100" s="336"/>
      <c r="USS100" s="336"/>
      <c r="UST100" s="336"/>
      <c r="USU100" s="336"/>
      <c r="USV100" s="336"/>
      <c r="USW100" s="336"/>
      <c r="USX100" s="336"/>
      <c r="USY100" s="336"/>
      <c r="USZ100" s="336"/>
      <c r="UTA100" s="336"/>
      <c r="UTB100" s="336"/>
      <c r="UTC100" s="336"/>
      <c r="UTD100" s="336"/>
      <c r="UTE100" s="336"/>
      <c r="UTF100" s="336"/>
      <c r="UTG100" s="336"/>
      <c r="UTH100" s="336"/>
      <c r="UTI100" s="336"/>
      <c r="UTJ100" s="336"/>
      <c r="UTK100" s="336"/>
      <c r="UTL100" s="336"/>
      <c r="UTM100" s="336"/>
      <c r="UTN100" s="336"/>
      <c r="UTO100" s="336"/>
      <c r="UTP100" s="336"/>
      <c r="UTQ100" s="336"/>
      <c r="UTR100" s="336"/>
      <c r="UTS100" s="336"/>
      <c r="UTT100" s="336"/>
      <c r="UTU100" s="336"/>
      <c r="UTV100" s="336"/>
      <c r="UTW100" s="336"/>
      <c r="UTX100" s="336"/>
      <c r="UTY100" s="336"/>
      <c r="UTZ100" s="336"/>
      <c r="UUA100" s="336"/>
      <c r="UUB100" s="336"/>
      <c r="UUC100" s="336"/>
      <c r="UUD100" s="336"/>
      <c r="UUE100" s="336"/>
      <c r="UUF100" s="336"/>
      <c r="UUG100" s="336"/>
      <c r="UUH100" s="336"/>
      <c r="UUI100" s="336"/>
      <c r="UUJ100" s="336"/>
      <c r="UUK100" s="336"/>
      <c r="UUL100" s="336"/>
      <c r="UUM100" s="336"/>
      <c r="UUN100" s="336"/>
      <c r="UUO100" s="336"/>
      <c r="UUP100" s="336"/>
      <c r="UUQ100" s="336"/>
      <c r="UUR100" s="336"/>
      <c r="UUS100" s="336"/>
      <c r="UUT100" s="336"/>
      <c r="UUU100" s="336"/>
      <c r="UUV100" s="336"/>
      <c r="UUW100" s="336"/>
      <c r="UUX100" s="336"/>
      <c r="UUY100" s="336"/>
      <c r="UUZ100" s="336"/>
      <c r="UVA100" s="336"/>
      <c r="UVB100" s="336"/>
      <c r="UVC100" s="336"/>
      <c r="UVD100" s="336"/>
      <c r="UVE100" s="336"/>
      <c r="UVF100" s="336"/>
      <c r="UVG100" s="336"/>
      <c r="UVH100" s="336"/>
      <c r="UVI100" s="336"/>
      <c r="UVJ100" s="336"/>
      <c r="UVK100" s="336"/>
      <c r="UVL100" s="336"/>
      <c r="UVM100" s="336"/>
      <c r="UVN100" s="336"/>
      <c r="UVO100" s="336"/>
      <c r="UVP100" s="336"/>
      <c r="UVQ100" s="336"/>
      <c r="UVR100" s="336"/>
      <c r="UVS100" s="336"/>
      <c r="UVT100" s="336"/>
      <c r="UVU100" s="336"/>
      <c r="UVV100" s="336"/>
      <c r="UVW100" s="336"/>
      <c r="UVX100" s="336"/>
      <c r="UVY100" s="336"/>
      <c r="UVZ100" s="336"/>
      <c r="UWA100" s="336"/>
      <c r="UWB100" s="336"/>
      <c r="UWC100" s="336"/>
      <c r="UWD100" s="336"/>
      <c r="UWE100" s="336"/>
      <c r="UWF100" s="336"/>
      <c r="UWG100" s="336"/>
      <c r="UWH100" s="336"/>
      <c r="UWI100" s="336"/>
      <c r="UWJ100" s="336"/>
      <c r="UWK100" s="336"/>
      <c r="UWL100" s="336"/>
      <c r="UWM100" s="336"/>
      <c r="UWN100" s="336"/>
      <c r="UWO100" s="336"/>
      <c r="UWP100" s="336"/>
      <c r="UWQ100" s="336"/>
      <c r="UWR100" s="336"/>
      <c r="UWS100" s="336"/>
      <c r="UWT100" s="336"/>
      <c r="UWU100" s="336"/>
      <c r="UWV100" s="336"/>
      <c r="UWW100" s="336"/>
      <c r="UWX100" s="336"/>
      <c r="UWY100" s="336"/>
      <c r="UWZ100" s="336"/>
      <c r="UXA100" s="336"/>
      <c r="UXB100" s="336"/>
      <c r="UXC100" s="336"/>
      <c r="UXD100" s="336"/>
      <c r="UXE100" s="336"/>
      <c r="UXF100" s="336"/>
      <c r="UXG100" s="336"/>
      <c r="UXH100" s="336"/>
      <c r="UXI100" s="336"/>
      <c r="UXJ100" s="336"/>
      <c r="UXK100" s="336"/>
      <c r="UXL100" s="336"/>
      <c r="UXM100" s="336"/>
      <c r="UXN100" s="336"/>
      <c r="UXO100" s="336"/>
      <c r="UXP100" s="336"/>
      <c r="UXQ100" s="336"/>
      <c r="UXR100" s="336"/>
      <c r="UXS100" s="336"/>
      <c r="UXT100" s="336"/>
      <c r="UXU100" s="336"/>
      <c r="UXV100" s="336"/>
      <c r="UXW100" s="336"/>
      <c r="UXX100" s="336"/>
      <c r="UXY100" s="336"/>
      <c r="UXZ100" s="336"/>
      <c r="UYA100" s="336"/>
      <c r="UYB100" s="336"/>
      <c r="UYC100" s="336"/>
      <c r="UYD100" s="336"/>
      <c r="UYE100" s="336"/>
      <c r="UYF100" s="336"/>
      <c r="UYG100" s="336"/>
      <c r="UYH100" s="336"/>
      <c r="UYI100" s="336"/>
      <c r="UYJ100" s="336"/>
      <c r="UYK100" s="336"/>
      <c r="UYL100" s="336"/>
      <c r="UYM100" s="336"/>
      <c r="UYN100" s="336"/>
      <c r="UYO100" s="336"/>
      <c r="UYP100" s="336"/>
      <c r="UYQ100" s="336"/>
      <c r="UYR100" s="336"/>
      <c r="UYS100" s="336"/>
      <c r="UYT100" s="336"/>
      <c r="UYU100" s="336"/>
      <c r="UYV100" s="336"/>
      <c r="UYW100" s="336"/>
      <c r="UYX100" s="336"/>
      <c r="UYY100" s="336"/>
      <c r="UYZ100" s="336"/>
      <c r="UZA100" s="336"/>
      <c r="UZB100" s="336"/>
      <c r="UZC100" s="336"/>
      <c r="UZD100" s="336"/>
      <c r="UZE100" s="336"/>
      <c r="UZF100" s="336"/>
      <c r="UZG100" s="336"/>
      <c r="UZH100" s="336"/>
      <c r="UZI100" s="336"/>
      <c r="UZJ100" s="336"/>
      <c r="UZK100" s="336"/>
      <c r="UZL100" s="336"/>
      <c r="UZM100" s="336"/>
      <c r="UZN100" s="336"/>
      <c r="UZO100" s="336"/>
      <c r="UZP100" s="336"/>
      <c r="UZQ100" s="336"/>
      <c r="UZR100" s="336"/>
      <c r="UZS100" s="336"/>
      <c r="UZT100" s="336"/>
      <c r="UZU100" s="336"/>
      <c r="UZV100" s="336"/>
      <c r="UZW100" s="336"/>
      <c r="UZX100" s="336"/>
      <c r="UZY100" s="336"/>
      <c r="UZZ100" s="336"/>
      <c r="VAA100" s="336"/>
      <c r="VAB100" s="336"/>
      <c r="VAC100" s="336"/>
      <c r="VAD100" s="336"/>
      <c r="VAE100" s="336"/>
      <c r="VAF100" s="336"/>
      <c r="VAG100" s="336"/>
      <c r="VAH100" s="336"/>
      <c r="VAI100" s="336"/>
      <c r="VAJ100" s="336"/>
      <c r="VAK100" s="336"/>
      <c r="VAL100" s="336"/>
      <c r="VAM100" s="336"/>
      <c r="VAN100" s="336"/>
      <c r="VAO100" s="336"/>
      <c r="VAP100" s="336"/>
      <c r="VAQ100" s="336"/>
      <c r="VAR100" s="336"/>
      <c r="VAS100" s="336"/>
      <c r="VAT100" s="336"/>
      <c r="VAU100" s="336"/>
      <c r="VAV100" s="336"/>
      <c r="VAW100" s="336"/>
      <c r="VAX100" s="336"/>
      <c r="VAY100" s="336"/>
      <c r="VAZ100" s="336"/>
      <c r="VBA100" s="336"/>
      <c r="VBB100" s="336"/>
      <c r="VBC100" s="336"/>
      <c r="VBD100" s="336"/>
      <c r="VBE100" s="336"/>
      <c r="VBF100" s="336"/>
      <c r="VBG100" s="336"/>
      <c r="VBH100" s="336"/>
      <c r="VBI100" s="336"/>
      <c r="VBJ100" s="336"/>
      <c r="VBK100" s="336"/>
      <c r="VBL100" s="336"/>
      <c r="VBM100" s="336"/>
      <c r="VBN100" s="336"/>
      <c r="VBO100" s="336"/>
      <c r="VBP100" s="336"/>
      <c r="VBQ100" s="336"/>
      <c r="VBR100" s="336"/>
      <c r="VBS100" s="336"/>
      <c r="VBT100" s="336"/>
      <c r="VBU100" s="336"/>
      <c r="VBV100" s="336"/>
      <c r="VBW100" s="336"/>
      <c r="VBX100" s="336"/>
      <c r="VBY100" s="336"/>
      <c r="VBZ100" s="336"/>
      <c r="VCA100" s="336"/>
      <c r="VCB100" s="336"/>
      <c r="VCC100" s="336"/>
      <c r="VCD100" s="336"/>
      <c r="VCE100" s="336"/>
      <c r="VCF100" s="336"/>
      <c r="VCG100" s="336"/>
      <c r="VCH100" s="336"/>
      <c r="VCI100" s="336"/>
      <c r="VCJ100" s="336"/>
      <c r="VCK100" s="336"/>
      <c r="VCL100" s="336"/>
      <c r="VCM100" s="336"/>
      <c r="VCN100" s="336"/>
      <c r="VCO100" s="336"/>
      <c r="VCP100" s="336"/>
      <c r="VCQ100" s="336"/>
      <c r="VCR100" s="336"/>
      <c r="VCS100" s="336"/>
      <c r="VCT100" s="336"/>
      <c r="VCU100" s="336"/>
      <c r="VCV100" s="336"/>
      <c r="VCW100" s="336"/>
      <c r="VCX100" s="336"/>
      <c r="VCY100" s="336"/>
      <c r="VCZ100" s="336"/>
      <c r="VDA100" s="336"/>
      <c r="VDB100" s="336"/>
      <c r="VDC100" s="336"/>
      <c r="VDD100" s="336"/>
      <c r="VDE100" s="336"/>
      <c r="VDF100" s="336"/>
      <c r="VDG100" s="336"/>
      <c r="VDH100" s="336"/>
      <c r="VDI100" s="336"/>
      <c r="VDJ100" s="336"/>
      <c r="VDK100" s="336"/>
      <c r="VDL100" s="336"/>
      <c r="VDM100" s="336"/>
      <c r="VDN100" s="336"/>
      <c r="VDO100" s="336"/>
      <c r="VDP100" s="336"/>
      <c r="VDQ100" s="336"/>
      <c r="VDR100" s="336"/>
      <c r="VDS100" s="336"/>
      <c r="VDT100" s="336"/>
      <c r="VDU100" s="336"/>
      <c r="VDV100" s="336"/>
      <c r="VDW100" s="336"/>
      <c r="VDX100" s="336"/>
      <c r="VDY100" s="336"/>
      <c r="VDZ100" s="336"/>
      <c r="VEA100" s="336"/>
      <c r="VEB100" s="336"/>
      <c r="VEC100" s="336"/>
      <c r="VED100" s="336"/>
      <c r="VEE100" s="336"/>
      <c r="VEF100" s="336"/>
      <c r="VEG100" s="336"/>
      <c r="VEH100" s="336"/>
      <c r="VEI100" s="336"/>
      <c r="VEJ100" s="336"/>
      <c r="VEK100" s="336"/>
      <c r="VEL100" s="336"/>
      <c r="VEM100" s="336"/>
      <c r="VEN100" s="336"/>
      <c r="VEO100" s="336"/>
      <c r="VEP100" s="336"/>
      <c r="VEQ100" s="336"/>
      <c r="VER100" s="336"/>
      <c r="VES100" s="336"/>
      <c r="VET100" s="336"/>
      <c r="VEU100" s="336"/>
      <c r="VEV100" s="336"/>
      <c r="VEW100" s="336"/>
      <c r="VEX100" s="336"/>
      <c r="VEY100" s="336"/>
      <c r="VEZ100" s="336"/>
      <c r="VFA100" s="336"/>
      <c r="VFB100" s="336"/>
      <c r="VFC100" s="336"/>
      <c r="VFD100" s="336"/>
      <c r="VFE100" s="336"/>
      <c r="VFF100" s="336"/>
      <c r="VFG100" s="336"/>
      <c r="VFH100" s="336"/>
      <c r="VFI100" s="336"/>
      <c r="VFJ100" s="336"/>
      <c r="VFK100" s="336"/>
      <c r="VFL100" s="336"/>
      <c r="VFM100" s="336"/>
      <c r="VFN100" s="336"/>
      <c r="VFO100" s="336"/>
      <c r="VFP100" s="336"/>
      <c r="VFQ100" s="336"/>
      <c r="VFR100" s="336"/>
      <c r="VFS100" s="336"/>
      <c r="VFT100" s="336"/>
      <c r="VFU100" s="336"/>
      <c r="VFV100" s="336"/>
      <c r="VFW100" s="336"/>
      <c r="VFX100" s="336"/>
      <c r="VFY100" s="336"/>
      <c r="VFZ100" s="336"/>
      <c r="VGA100" s="336"/>
      <c r="VGB100" s="336"/>
      <c r="VGC100" s="336"/>
      <c r="VGD100" s="336"/>
      <c r="VGE100" s="336"/>
      <c r="VGF100" s="336"/>
      <c r="VGG100" s="336"/>
      <c r="VGH100" s="336"/>
      <c r="VGI100" s="336"/>
      <c r="VGJ100" s="336"/>
      <c r="VGK100" s="336"/>
      <c r="VGL100" s="336"/>
      <c r="VGM100" s="336"/>
      <c r="VGN100" s="336"/>
      <c r="VGO100" s="336"/>
      <c r="VGP100" s="336"/>
      <c r="VGQ100" s="336"/>
      <c r="VGR100" s="336"/>
      <c r="VGS100" s="336"/>
      <c r="VGT100" s="336"/>
      <c r="VGU100" s="336"/>
      <c r="VGV100" s="336"/>
      <c r="VGW100" s="336"/>
      <c r="VGX100" s="336"/>
      <c r="VGY100" s="336"/>
      <c r="VGZ100" s="336"/>
      <c r="VHA100" s="336"/>
      <c r="VHB100" s="336"/>
      <c r="VHC100" s="336"/>
      <c r="VHD100" s="336"/>
      <c r="VHE100" s="336"/>
      <c r="VHF100" s="336"/>
      <c r="VHG100" s="336"/>
      <c r="VHH100" s="336"/>
      <c r="VHI100" s="336"/>
      <c r="VHJ100" s="336"/>
      <c r="VHK100" s="336"/>
      <c r="VHL100" s="336"/>
      <c r="VHM100" s="336"/>
      <c r="VHN100" s="336"/>
      <c r="VHO100" s="336"/>
      <c r="VHP100" s="336"/>
      <c r="VHQ100" s="336"/>
      <c r="VHR100" s="336"/>
      <c r="VHS100" s="336"/>
      <c r="VHT100" s="336"/>
      <c r="VHU100" s="336"/>
      <c r="VHV100" s="336"/>
      <c r="VHW100" s="336"/>
      <c r="VHX100" s="336"/>
      <c r="VHY100" s="336"/>
      <c r="VHZ100" s="336"/>
      <c r="VIA100" s="336"/>
      <c r="VIB100" s="336"/>
      <c r="VIC100" s="336"/>
      <c r="VID100" s="336"/>
      <c r="VIE100" s="336"/>
      <c r="VIF100" s="336"/>
      <c r="VIG100" s="336"/>
      <c r="VIH100" s="336"/>
      <c r="VII100" s="336"/>
      <c r="VIJ100" s="336"/>
      <c r="VIK100" s="336"/>
      <c r="VIL100" s="336"/>
      <c r="VIM100" s="336"/>
      <c r="VIN100" s="336"/>
      <c r="VIO100" s="336"/>
      <c r="VIP100" s="336"/>
      <c r="VIQ100" s="336"/>
      <c r="VIR100" s="336"/>
      <c r="VIS100" s="336"/>
      <c r="VIT100" s="336"/>
      <c r="VIU100" s="336"/>
      <c r="VIV100" s="336"/>
      <c r="VIW100" s="336"/>
      <c r="VIX100" s="336"/>
      <c r="VIY100" s="336"/>
      <c r="VIZ100" s="336"/>
      <c r="VJA100" s="336"/>
      <c r="VJB100" s="336"/>
      <c r="VJC100" s="336"/>
      <c r="VJD100" s="336"/>
      <c r="VJE100" s="336"/>
      <c r="VJF100" s="336"/>
      <c r="VJG100" s="336"/>
      <c r="VJH100" s="336"/>
      <c r="VJI100" s="336"/>
      <c r="VJJ100" s="336"/>
      <c r="VJK100" s="336"/>
      <c r="VJL100" s="336"/>
      <c r="VJM100" s="336"/>
      <c r="VJN100" s="336"/>
      <c r="VJO100" s="336"/>
      <c r="VJP100" s="336"/>
      <c r="VJQ100" s="336"/>
      <c r="VJR100" s="336"/>
      <c r="VJS100" s="336"/>
      <c r="VJT100" s="336"/>
      <c r="VJU100" s="336"/>
      <c r="VJV100" s="336"/>
      <c r="VJW100" s="336"/>
      <c r="VJX100" s="336"/>
      <c r="VJY100" s="336"/>
      <c r="VJZ100" s="336"/>
      <c r="VKA100" s="336"/>
      <c r="VKB100" s="336"/>
      <c r="VKC100" s="336"/>
      <c r="VKD100" s="336"/>
      <c r="VKE100" s="336"/>
      <c r="VKF100" s="336"/>
      <c r="VKG100" s="336"/>
      <c r="VKH100" s="336"/>
      <c r="VKI100" s="336"/>
      <c r="VKJ100" s="336"/>
      <c r="VKK100" s="336"/>
      <c r="VKL100" s="336"/>
      <c r="VKM100" s="336"/>
      <c r="VKN100" s="336"/>
      <c r="VKO100" s="336"/>
      <c r="VKP100" s="336"/>
      <c r="VKQ100" s="336"/>
      <c r="VKR100" s="336"/>
      <c r="VKS100" s="336"/>
      <c r="VKT100" s="336"/>
      <c r="VKU100" s="336"/>
      <c r="VKV100" s="336"/>
      <c r="VKW100" s="336"/>
      <c r="VKX100" s="336"/>
      <c r="VKY100" s="336"/>
      <c r="VKZ100" s="336"/>
      <c r="VLA100" s="336"/>
      <c r="VLB100" s="336"/>
      <c r="VLC100" s="336"/>
      <c r="VLD100" s="336"/>
      <c r="VLE100" s="336"/>
      <c r="VLF100" s="336"/>
      <c r="VLG100" s="336"/>
      <c r="VLH100" s="336"/>
      <c r="VLI100" s="336"/>
      <c r="VLJ100" s="336"/>
      <c r="VLK100" s="336"/>
      <c r="VLL100" s="336"/>
      <c r="VLM100" s="336"/>
      <c r="VLN100" s="336"/>
      <c r="VLO100" s="336"/>
      <c r="VLP100" s="336"/>
      <c r="VLQ100" s="336"/>
      <c r="VLR100" s="336"/>
      <c r="VLS100" s="336"/>
      <c r="VLT100" s="336"/>
      <c r="VLU100" s="336"/>
      <c r="VLV100" s="336"/>
      <c r="VLW100" s="336"/>
      <c r="VLX100" s="336"/>
      <c r="VLY100" s="336"/>
      <c r="VLZ100" s="336"/>
      <c r="VMA100" s="336"/>
      <c r="VMB100" s="336"/>
      <c r="VMC100" s="336"/>
      <c r="VMD100" s="336"/>
      <c r="VME100" s="336"/>
      <c r="VMF100" s="336"/>
      <c r="VMG100" s="336"/>
      <c r="VMH100" s="336"/>
      <c r="VMI100" s="336"/>
      <c r="VMJ100" s="336"/>
      <c r="VMK100" s="336"/>
      <c r="VML100" s="336"/>
      <c r="VMM100" s="336"/>
      <c r="VMN100" s="336"/>
      <c r="VMO100" s="336"/>
      <c r="VMP100" s="336"/>
      <c r="VMQ100" s="336"/>
      <c r="VMR100" s="336"/>
      <c r="VMS100" s="336"/>
      <c r="VMT100" s="336"/>
      <c r="VMU100" s="336"/>
      <c r="VMV100" s="336"/>
      <c r="VMW100" s="336"/>
      <c r="VMX100" s="336"/>
      <c r="VMY100" s="336"/>
      <c r="VMZ100" s="336"/>
      <c r="VNA100" s="336"/>
      <c r="VNB100" s="336"/>
      <c r="VNC100" s="336"/>
      <c r="VND100" s="336"/>
      <c r="VNE100" s="336"/>
      <c r="VNF100" s="336"/>
      <c r="VNG100" s="336"/>
      <c r="VNH100" s="336"/>
      <c r="VNI100" s="336"/>
      <c r="VNJ100" s="336"/>
      <c r="VNK100" s="336"/>
      <c r="VNL100" s="336"/>
      <c r="VNM100" s="336"/>
      <c r="VNN100" s="336"/>
      <c r="VNO100" s="336"/>
      <c r="VNP100" s="336"/>
      <c r="VNQ100" s="336"/>
      <c r="VNR100" s="336"/>
      <c r="VNS100" s="336"/>
      <c r="VNT100" s="336"/>
      <c r="VNU100" s="336"/>
      <c r="VNV100" s="336"/>
      <c r="VNW100" s="336"/>
      <c r="VNX100" s="336"/>
      <c r="VNY100" s="336"/>
      <c r="VNZ100" s="336"/>
      <c r="VOA100" s="336"/>
      <c r="VOB100" s="336"/>
      <c r="VOC100" s="336"/>
      <c r="VOD100" s="336"/>
      <c r="VOE100" s="336"/>
      <c r="VOF100" s="336"/>
      <c r="VOG100" s="336"/>
      <c r="VOH100" s="336"/>
      <c r="VOI100" s="336"/>
      <c r="VOJ100" s="336"/>
      <c r="VOK100" s="336"/>
      <c r="VOL100" s="336"/>
      <c r="VOM100" s="336"/>
      <c r="VON100" s="336"/>
      <c r="VOO100" s="336"/>
      <c r="VOP100" s="336"/>
      <c r="VOQ100" s="336"/>
      <c r="VOR100" s="336"/>
      <c r="VOS100" s="336"/>
      <c r="VOT100" s="336"/>
      <c r="VOU100" s="336"/>
      <c r="VOV100" s="336"/>
      <c r="VOW100" s="336"/>
      <c r="VOX100" s="336"/>
      <c r="VOY100" s="336"/>
      <c r="VOZ100" s="336"/>
      <c r="VPA100" s="336"/>
      <c r="VPB100" s="336"/>
      <c r="VPC100" s="336"/>
      <c r="VPD100" s="336"/>
      <c r="VPE100" s="336"/>
      <c r="VPF100" s="336"/>
      <c r="VPG100" s="336"/>
      <c r="VPH100" s="336"/>
      <c r="VPI100" s="336"/>
      <c r="VPJ100" s="336"/>
      <c r="VPK100" s="336"/>
      <c r="VPL100" s="336"/>
      <c r="VPM100" s="336"/>
      <c r="VPN100" s="336"/>
      <c r="VPO100" s="336"/>
      <c r="VPP100" s="336"/>
      <c r="VPQ100" s="336"/>
      <c r="VPR100" s="336"/>
      <c r="VPS100" s="336"/>
      <c r="VPT100" s="336"/>
      <c r="VPU100" s="336"/>
      <c r="VPV100" s="336"/>
      <c r="VPW100" s="336"/>
      <c r="VPX100" s="336"/>
      <c r="VPY100" s="336"/>
      <c r="VPZ100" s="336"/>
      <c r="VQA100" s="336"/>
      <c r="VQB100" s="336"/>
      <c r="VQC100" s="336"/>
      <c r="VQD100" s="336"/>
      <c r="VQE100" s="336"/>
      <c r="VQF100" s="336"/>
      <c r="VQG100" s="336"/>
      <c r="VQH100" s="336"/>
      <c r="VQI100" s="336"/>
      <c r="VQJ100" s="336"/>
      <c r="VQK100" s="336"/>
      <c r="VQL100" s="336"/>
      <c r="VQM100" s="336"/>
      <c r="VQN100" s="336"/>
      <c r="VQO100" s="336"/>
      <c r="VQP100" s="336"/>
      <c r="VQQ100" s="336"/>
      <c r="VQR100" s="336"/>
      <c r="VQS100" s="336"/>
      <c r="VQT100" s="336"/>
      <c r="VQU100" s="336"/>
      <c r="VQV100" s="336"/>
      <c r="VQW100" s="336"/>
      <c r="VQX100" s="336"/>
      <c r="VQY100" s="336"/>
      <c r="VQZ100" s="336"/>
      <c r="VRA100" s="336"/>
      <c r="VRB100" s="336"/>
      <c r="VRC100" s="336"/>
      <c r="VRD100" s="336"/>
      <c r="VRE100" s="336"/>
      <c r="VRF100" s="336"/>
      <c r="VRG100" s="336"/>
      <c r="VRH100" s="336"/>
      <c r="VRI100" s="336"/>
      <c r="VRJ100" s="336"/>
      <c r="VRK100" s="336"/>
      <c r="VRL100" s="336"/>
      <c r="VRM100" s="336"/>
      <c r="VRN100" s="336"/>
      <c r="VRO100" s="336"/>
      <c r="VRP100" s="336"/>
      <c r="VRQ100" s="336"/>
      <c r="VRR100" s="336"/>
      <c r="VRS100" s="336"/>
      <c r="VRT100" s="336"/>
      <c r="VRU100" s="336"/>
      <c r="VRV100" s="336"/>
      <c r="VRW100" s="336"/>
      <c r="VRX100" s="336"/>
      <c r="VRY100" s="336"/>
      <c r="VRZ100" s="336"/>
      <c r="VSA100" s="336"/>
      <c r="VSB100" s="336"/>
      <c r="VSC100" s="336"/>
      <c r="VSD100" s="336"/>
      <c r="VSE100" s="336"/>
      <c r="VSF100" s="336"/>
      <c r="VSG100" s="336"/>
      <c r="VSH100" s="336"/>
      <c r="VSI100" s="336"/>
      <c r="VSJ100" s="336"/>
      <c r="VSK100" s="336"/>
      <c r="VSL100" s="336"/>
      <c r="VSM100" s="336"/>
      <c r="VSN100" s="336"/>
      <c r="VSO100" s="336"/>
      <c r="VSP100" s="336"/>
      <c r="VSQ100" s="336"/>
      <c r="VSR100" s="336"/>
      <c r="VSS100" s="336"/>
      <c r="VST100" s="336"/>
      <c r="VSU100" s="336"/>
      <c r="VSV100" s="336"/>
      <c r="VSW100" s="336"/>
      <c r="VSX100" s="336"/>
      <c r="VSY100" s="336"/>
      <c r="VSZ100" s="336"/>
      <c r="VTA100" s="336"/>
      <c r="VTB100" s="336"/>
      <c r="VTC100" s="336"/>
      <c r="VTD100" s="336"/>
      <c r="VTE100" s="336"/>
      <c r="VTF100" s="336"/>
      <c r="VTG100" s="336"/>
      <c r="VTH100" s="336"/>
      <c r="VTI100" s="336"/>
      <c r="VTJ100" s="336"/>
      <c r="VTK100" s="336"/>
      <c r="VTL100" s="336"/>
      <c r="VTM100" s="336"/>
      <c r="VTN100" s="336"/>
      <c r="VTO100" s="336"/>
      <c r="VTP100" s="336"/>
      <c r="VTQ100" s="336"/>
      <c r="VTR100" s="336"/>
      <c r="VTS100" s="336"/>
      <c r="VTT100" s="336"/>
      <c r="VTU100" s="336"/>
      <c r="VTV100" s="336"/>
      <c r="VTW100" s="336"/>
      <c r="VTX100" s="336"/>
      <c r="VTY100" s="336"/>
      <c r="VTZ100" s="336"/>
      <c r="VUA100" s="336"/>
      <c r="VUB100" s="336"/>
      <c r="VUC100" s="336"/>
      <c r="VUD100" s="336"/>
      <c r="VUE100" s="336"/>
      <c r="VUF100" s="336"/>
      <c r="VUG100" s="336"/>
      <c r="VUH100" s="336"/>
      <c r="VUI100" s="336"/>
      <c r="VUJ100" s="336"/>
      <c r="VUK100" s="336"/>
      <c r="VUL100" s="336"/>
      <c r="VUM100" s="336"/>
      <c r="VUN100" s="336"/>
      <c r="VUO100" s="336"/>
      <c r="VUP100" s="336"/>
      <c r="VUQ100" s="336"/>
      <c r="VUR100" s="336"/>
      <c r="VUS100" s="336"/>
      <c r="VUT100" s="336"/>
      <c r="VUU100" s="336"/>
      <c r="VUV100" s="336"/>
      <c r="VUW100" s="336"/>
      <c r="VUX100" s="336"/>
      <c r="VUY100" s="336"/>
      <c r="VUZ100" s="336"/>
      <c r="VVA100" s="336"/>
      <c r="VVB100" s="336"/>
      <c r="VVC100" s="336"/>
      <c r="VVD100" s="336"/>
      <c r="VVE100" s="336"/>
      <c r="VVF100" s="336"/>
      <c r="VVG100" s="336"/>
      <c r="VVH100" s="336"/>
      <c r="VVI100" s="336"/>
      <c r="VVJ100" s="336"/>
      <c r="VVK100" s="336"/>
      <c r="VVL100" s="336"/>
      <c r="VVM100" s="336"/>
      <c r="VVN100" s="336"/>
      <c r="VVO100" s="336"/>
      <c r="VVP100" s="336"/>
      <c r="VVQ100" s="336"/>
      <c r="VVR100" s="336"/>
      <c r="VVS100" s="336"/>
      <c r="VVT100" s="336"/>
      <c r="VVU100" s="336"/>
      <c r="VVV100" s="336"/>
      <c r="VVW100" s="336"/>
      <c r="VVX100" s="336"/>
      <c r="VVY100" s="336"/>
      <c r="VVZ100" s="336"/>
      <c r="VWA100" s="336"/>
      <c r="VWB100" s="336"/>
      <c r="VWC100" s="336"/>
      <c r="VWD100" s="336"/>
      <c r="VWE100" s="336"/>
      <c r="VWF100" s="336"/>
      <c r="VWG100" s="336"/>
      <c r="VWH100" s="336"/>
      <c r="VWI100" s="336"/>
      <c r="VWJ100" s="336"/>
      <c r="VWK100" s="336"/>
      <c r="VWL100" s="336"/>
      <c r="VWM100" s="336"/>
      <c r="VWN100" s="336"/>
      <c r="VWO100" s="336"/>
      <c r="VWP100" s="336"/>
      <c r="VWQ100" s="336"/>
      <c r="VWR100" s="336"/>
      <c r="VWS100" s="336"/>
      <c r="VWT100" s="336"/>
      <c r="VWU100" s="336"/>
      <c r="VWV100" s="336"/>
      <c r="VWW100" s="336"/>
      <c r="VWX100" s="336"/>
      <c r="VWY100" s="336"/>
      <c r="VWZ100" s="336"/>
      <c r="VXA100" s="336"/>
      <c r="VXB100" s="336"/>
      <c r="VXC100" s="336"/>
      <c r="VXD100" s="336"/>
      <c r="VXE100" s="336"/>
      <c r="VXF100" s="336"/>
      <c r="VXG100" s="336"/>
      <c r="VXH100" s="336"/>
      <c r="VXI100" s="336"/>
      <c r="VXJ100" s="336"/>
      <c r="VXK100" s="336"/>
      <c r="VXL100" s="336"/>
      <c r="VXM100" s="336"/>
      <c r="VXN100" s="336"/>
      <c r="VXO100" s="336"/>
      <c r="VXP100" s="336"/>
      <c r="VXQ100" s="336"/>
      <c r="VXR100" s="336"/>
      <c r="VXS100" s="336"/>
      <c r="VXT100" s="336"/>
      <c r="VXU100" s="336"/>
      <c r="VXV100" s="336"/>
      <c r="VXW100" s="336"/>
      <c r="VXX100" s="336"/>
      <c r="VXY100" s="336"/>
      <c r="VXZ100" s="336"/>
      <c r="VYA100" s="336"/>
      <c r="VYB100" s="336"/>
      <c r="VYC100" s="336"/>
      <c r="VYD100" s="336"/>
      <c r="VYE100" s="336"/>
      <c r="VYF100" s="336"/>
      <c r="VYG100" s="336"/>
      <c r="VYH100" s="336"/>
      <c r="VYI100" s="336"/>
      <c r="VYJ100" s="336"/>
      <c r="VYK100" s="336"/>
      <c r="VYL100" s="336"/>
      <c r="VYM100" s="336"/>
      <c r="VYN100" s="336"/>
      <c r="VYO100" s="336"/>
      <c r="VYP100" s="336"/>
      <c r="VYQ100" s="336"/>
      <c r="VYR100" s="336"/>
      <c r="VYS100" s="336"/>
      <c r="VYT100" s="336"/>
      <c r="VYU100" s="336"/>
      <c r="VYV100" s="336"/>
      <c r="VYW100" s="336"/>
      <c r="VYX100" s="336"/>
      <c r="VYY100" s="336"/>
      <c r="VYZ100" s="336"/>
      <c r="VZA100" s="336"/>
      <c r="VZB100" s="336"/>
      <c r="VZC100" s="336"/>
      <c r="VZD100" s="336"/>
      <c r="VZE100" s="336"/>
      <c r="VZF100" s="336"/>
      <c r="VZG100" s="336"/>
      <c r="VZH100" s="336"/>
      <c r="VZI100" s="336"/>
      <c r="VZJ100" s="336"/>
      <c r="VZK100" s="336"/>
      <c r="VZL100" s="336"/>
      <c r="VZM100" s="336"/>
      <c r="VZN100" s="336"/>
      <c r="VZO100" s="336"/>
      <c r="VZP100" s="336"/>
      <c r="VZQ100" s="336"/>
      <c r="VZR100" s="336"/>
      <c r="VZS100" s="336"/>
      <c r="VZT100" s="336"/>
      <c r="VZU100" s="336"/>
      <c r="VZV100" s="336"/>
      <c r="VZW100" s="336"/>
      <c r="VZX100" s="336"/>
      <c r="VZY100" s="336"/>
      <c r="VZZ100" s="336"/>
      <c r="WAA100" s="336"/>
      <c r="WAB100" s="336"/>
      <c r="WAC100" s="336"/>
      <c r="WAD100" s="336"/>
      <c r="WAE100" s="336"/>
      <c r="WAF100" s="336"/>
      <c r="WAG100" s="336"/>
      <c r="WAH100" s="336"/>
      <c r="WAI100" s="336"/>
      <c r="WAJ100" s="336"/>
      <c r="WAK100" s="336"/>
      <c r="WAL100" s="336"/>
      <c r="WAM100" s="336"/>
      <c r="WAN100" s="336"/>
      <c r="WAO100" s="336"/>
      <c r="WAP100" s="336"/>
      <c r="WAQ100" s="336"/>
      <c r="WAR100" s="336"/>
      <c r="WAS100" s="336"/>
      <c r="WAT100" s="336"/>
      <c r="WAU100" s="336"/>
      <c r="WAV100" s="336"/>
      <c r="WAW100" s="336"/>
      <c r="WAX100" s="336"/>
      <c r="WAY100" s="336"/>
      <c r="WAZ100" s="336"/>
      <c r="WBA100" s="336"/>
      <c r="WBB100" s="336"/>
      <c r="WBC100" s="336"/>
      <c r="WBD100" s="336"/>
      <c r="WBE100" s="336"/>
      <c r="WBF100" s="336"/>
      <c r="WBG100" s="336"/>
      <c r="WBH100" s="336"/>
      <c r="WBI100" s="336"/>
      <c r="WBJ100" s="336"/>
      <c r="WBK100" s="336"/>
      <c r="WBL100" s="336"/>
      <c r="WBM100" s="336"/>
      <c r="WBN100" s="336"/>
      <c r="WBO100" s="336"/>
      <c r="WBP100" s="336"/>
      <c r="WBQ100" s="336"/>
      <c r="WBR100" s="336"/>
      <c r="WBS100" s="336"/>
      <c r="WBT100" s="336"/>
      <c r="WBU100" s="336"/>
      <c r="WBV100" s="336"/>
      <c r="WBW100" s="336"/>
      <c r="WBX100" s="336"/>
      <c r="WBY100" s="336"/>
      <c r="WBZ100" s="336"/>
      <c r="WCA100" s="336"/>
      <c r="WCB100" s="336"/>
      <c r="WCC100" s="336"/>
      <c r="WCD100" s="336"/>
      <c r="WCE100" s="336"/>
      <c r="WCF100" s="336"/>
      <c r="WCG100" s="336"/>
      <c r="WCH100" s="336"/>
      <c r="WCI100" s="336"/>
      <c r="WCJ100" s="336"/>
      <c r="WCK100" s="336"/>
      <c r="WCL100" s="336"/>
      <c r="WCM100" s="336"/>
      <c r="WCN100" s="336"/>
      <c r="WCO100" s="336"/>
      <c r="WCP100" s="336"/>
      <c r="WCQ100" s="336"/>
      <c r="WCR100" s="336"/>
      <c r="WCS100" s="336"/>
      <c r="WCT100" s="336"/>
      <c r="WCU100" s="336"/>
      <c r="WCV100" s="336"/>
      <c r="WCW100" s="336"/>
      <c r="WCX100" s="336"/>
      <c r="WCY100" s="336"/>
      <c r="WCZ100" s="336"/>
      <c r="WDA100" s="336"/>
      <c r="WDB100" s="336"/>
      <c r="WDC100" s="336"/>
      <c r="WDD100" s="336"/>
      <c r="WDE100" s="336"/>
      <c r="WDF100" s="336"/>
      <c r="WDG100" s="336"/>
      <c r="WDH100" s="336"/>
      <c r="WDI100" s="336"/>
      <c r="WDJ100" s="336"/>
      <c r="WDK100" s="336"/>
      <c r="WDL100" s="336"/>
      <c r="WDM100" s="336"/>
      <c r="WDN100" s="336"/>
      <c r="WDO100" s="336"/>
      <c r="WDP100" s="336"/>
      <c r="WDQ100" s="336"/>
      <c r="WDR100" s="336"/>
      <c r="WDS100" s="336"/>
      <c r="WDT100" s="336"/>
      <c r="WDU100" s="336"/>
      <c r="WDV100" s="336"/>
      <c r="WDW100" s="336"/>
      <c r="WDX100" s="336"/>
      <c r="WDY100" s="336"/>
      <c r="WDZ100" s="336"/>
      <c r="WEA100" s="336"/>
      <c r="WEB100" s="336"/>
      <c r="WEC100" s="336"/>
      <c r="WED100" s="336"/>
      <c r="WEE100" s="336"/>
      <c r="WEF100" s="336"/>
      <c r="WEG100" s="336"/>
      <c r="WEH100" s="336"/>
      <c r="WEI100" s="336"/>
      <c r="WEJ100" s="336"/>
      <c r="WEK100" s="336"/>
      <c r="WEL100" s="336"/>
      <c r="WEM100" s="336"/>
      <c r="WEN100" s="336"/>
      <c r="WEO100" s="336"/>
      <c r="WEP100" s="336"/>
      <c r="WEQ100" s="336"/>
      <c r="WER100" s="336"/>
      <c r="WES100" s="336"/>
      <c r="WET100" s="336"/>
      <c r="WEU100" s="336"/>
      <c r="WEV100" s="336"/>
      <c r="WEW100" s="336"/>
      <c r="WEX100" s="336"/>
      <c r="WEY100" s="336"/>
      <c r="WEZ100" s="336"/>
      <c r="WFA100" s="336"/>
      <c r="WFB100" s="336"/>
      <c r="WFC100" s="336"/>
      <c r="WFD100" s="336"/>
      <c r="WFE100" s="336"/>
      <c r="WFF100" s="336"/>
      <c r="WFG100" s="336"/>
      <c r="WFH100" s="336"/>
      <c r="WFI100" s="336"/>
      <c r="WFJ100" s="336"/>
      <c r="WFK100" s="336"/>
      <c r="WFL100" s="336"/>
      <c r="WFM100" s="336"/>
      <c r="WFN100" s="336"/>
      <c r="WFO100" s="336"/>
      <c r="WFP100" s="336"/>
      <c r="WFQ100" s="336"/>
      <c r="WFR100" s="336"/>
      <c r="WFS100" s="336"/>
      <c r="WFT100" s="336"/>
      <c r="WFU100" s="336"/>
      <c r="WFV100" s="336"/>
      <c r="WFW100" s="336"/>
      <c r="WFX100" s="336"/>
      <c r="WFY100" s="336"/>
      <c r="WFZ100" s="336"/>
      <c r="WGA100" s="336"/>
      <c r="WGB100" s="336"/>
      <c r="WGC100" s="336"/>
      <c r="WGD100" s="336"/>
      <c r="WGE100" s="336"/>
      <c r="WGF100" s="336"/>
      <c r="WGG100" s="336"/>
      <c r="WGH100" s="336"/>
      <c r="WGI100" s="336"/>
      <c r="WGJ100" s="336"/>
      <c r="WGK100" s="336"/>
      <c r="WGL100" s="336"/>
      <c r="WGM100" s="336"/>
      <c r="WGN100" s="336"/>
      <c r="WGO100" s="336"/>
      <c r="WGP100" s="336"/>
      <c r="WGQ100" s="336"/>
      <c r="WGR100" s="336"/>
      <c r="WGS100" s="336"/>
      <c r="WGT100" s="336"/>
      <c r="WGU100" s="336"/>
      <c r="WGV100" s="336"/>
      <c r="WGW100" s="336"/>
      <c r="WGX100" s="336"/>
      <c r="WGY100" s="336"/>
      <c r="WGZ100" s="336"/>
      <c r="WHA100" s="336"/>
      <c r="WHB100" s="336"/>
      <c r="WHC100" s="336"/>
      <c r="WHD100" s="336"/>
      <c r="WHE100" s="336"/>
      <c r="WHF100" s="336"/>
      <c r="WHG100" s="336"/>
      <c r="WHH100" s="336"/>
      <c r="WHI100" s="336"/>
      <c r="WHJ100" s="336"/>
      <c r="WHK100" s="336"/>
      <c r="WHL100" s="336"/>
      <c r="WHM100" s="336"/>
      <c r="WHN100" s="336"/>
      <c r="WHO100" s="336"/>
      <c r="WHP100" s="336"/>
      <c r="WHQ100" s="336"/>
      <c r="WHR100" s="336"/>
      <c r="WHS100" s="336"/>
      <c r="WHT100" s="336"/>
      <c r="WHU100" s="336"/>
      <c r="WHV100" s="336"/>
      <c r="WHW100" s="336"/>
      <c r="WHX100" s="336"/>
      <c r="WHY100" s="336"/>
      <c r="WHZ100" s="336"/>
      <c r="WIA100" s="336"/>
      <c r="WIB100" s="336"/>
      <c r="WIC100" s="336"/>
      <c r="WID100" s="336"/>
      <c r="WIE100" s="336"/>
      <c r="WIF100" s="336"/>
      <c r="WIG100" s="336"/>
      <c r="WIH100" s="336"/>
      <c r="WII100" s="336"/>
      <c r="WIJ100" s="336"/>
      <c r="WIK100" s="336"/>
      <c r="WIL100" s="336"/>
      <c r="WIM100" s="336"/>
      <c r="WIN100" s="336"/>
      <c r="WIO100" s="336"/>
      <c r="WIP100" s="336"/>
      <c r="WIQ100" s="336"/>
      <c r="WIR100" s="336"/>
      <c r="WIS100" s="336"/>
      <c r="WIT100" s="336"/>
      <c r="WIU100" s="336"/>
      <c r="WIV100" s="336"/>
      <c r="WIW100" s="336"/>
      <c r="WIX100" s="336"/>
      <c r="WIY100" s="336"/>
      <c r="WIZ100" s="336"/>
      <c r="WJA100" s="336"/>
      <c r="WJB100" s="336"/>
      <c r="WJC100" s="336"/>
      <c r="WJD100" s="336"/>
      <c r="WJE100" s="336"/>
      <c r="WJF100" s="336"/>
      <c r="WJG100" s="336"/>
      <c r="WJH100" s="336"/>
      <c r="WJI100" s="336"/>
      <c r="WJJ100" s="336"/>
      <c r="WJK100" s="336"/>
      <c r="WJL100" s="336"/>
      <c r="WJM100" s="336"/>
      <c r="WJN100" s="336"/>
      <c r="WJO100" s="336"/>
      <c r="WJP100" s="336"/>
      <c r="WJQ100" s="336"/>
      <c r="WJR100" s="336"/>
      <c r="WJS100" s="336"/>
      <c r="WJT100" s="336"/>
      <c r="WJU100" s="336"/>
      <c r="WJV100" s="336"/>
      <c r="WJW100" s="336"/>
      <c r="WJX100" s="336"/>
      <c r="WJY100" s="336"/>
      <c r="WJZ100" s="336"/>
      <c r="WKA100" s="336"/>
      <c r="WKB100" s="336"/>
      <c r="WKC100" s="336"/>
      <c r="WKD100" s="336"/>
      <c r="WKE100" s="336"/>
      <c r="WKF100" s="336"/>
      <c r="WKG100" s="336"/>
      <c r="WKH100" s="336"/>
      <c r="WKI100" s="336"/>
      <c r="WKJ100" s="336"/>
      <c r="WKK100" s="336"/>
      <c r="WKL100" s="336"/>
      <c r="WKM100" s="336"/>
      <c r="WKN100" s="336"/>
      <c r="WKO100" s="336"/>
      <c r="WKP100" s="336"/>
      <c r="WKQ100" s="336"/>
      <c r="WKR100" s="336"/>
      <c r="WKS100" s="336"/>
      <c r="WKT100" s="336"/>
      <c r="WKU100" s="336"/>
      <c r="WKV100" s="336"/>
      <c r="WKW100" s="336"/>
      <c r="WKX100" s="336"/>
      <c r="WKY100" s="336"/>
      <c r="WKZ100" s="336"/>
      <c r="WLA100" s="336"/>
      <c r="WLB100" s="336"/>
      <c r="WLC100" s="336"/>
      <c r="WLD100" s="336"/>
      <c r="WLE100" s="336"/>
      <c r="WLF100" s="336"/>
      <c r="WLG100" s="336"/>
    </row>
    <row r="101" spans="1:15867" s="518" customFormat="1" ht="24.75" customHeight="1">
      <c r="A101" s="258" t="s">
        <v>167</v>
      </c>
      <c r="B101" s="258"/>
      <c r="C101" s="245" t="s">
        <v>168</v>
      </c>
      <c r="D101" s="245"/>
      <c r="E101" s="245"/>
      <c r="F101" s="245"/>
      <c r="G101" s="245"/>
      <c r="H101" s="245"/>
      <c r="I101" s="524">
        <f t="shared" si="57"/>
        <v>84</v>
      </c>
      <c r="J101" s="41">
        <f t="shared" si="60"/>
        <v>168</v>
      </c>
      <c r="K101" s="41">
        <f t="shared" si="60"/>
        <v>147</v>
      </c>
      <c r="L101" s="524"/>
      <c r="M101" s="524"/>
      <c r="N101" s="524">
        <v>48</v>
      </c>
      <c r="O101" s="524">
        <v>44</v>
      </c>
      <c r="P101" s="524">
        <v>120</v>
      </c>
      <c r="Q101" s="524">
        <v>103</v>
      </c>
      <c r="R101" s="524">
        <v>39</v>
      </c>
      <c r="S101" s="524">
        <v>120</v>
      </c>
      <c r="T101" s="524">
        <v>9</v>
      </c>
      <c r="U101" s="524"/>
      <c r="V101" s="524">
        <v>7</v>
      </c>
      <c r="W101" s="524">
        <v>6</v>
      </c>
      <c r="X101" s="524"/>
      <c r="Y101" s="524"/>
      <c r="Z101" s="524"/>
      <c r="AA101" s="524"/>
      <c r="AB101" s="128" t="str">
        <f t="shared" si="61"/>
        <v>IF5120-11</v>
      </c>
      <c r="AC101" s="129" t="str">
        <f t="shared" si="62"/>
        <v>Тогооч</v>
      </c>
      <c r="AD101" s="524">
        <v>84</v>
      </c>
      <c r="AE101" s="524"/>
      <c r="AF101" s="524"/>
      <c r="AG101" s="524"/>
      <c r="AH101" s="524"/>
      <c r="AI101" s="524">
        <v>1</v>
      </c>
      <c r="AJ101" s="524">
        <v>1</v>
      </c>
      <c r="AK101" s="524">
        <v>120</v>
      </c>
      <c r="AL101" s="524">
        <v>103</v>
      </c>
      <c r="AM101" s="524"/>
      <c r="AN101" s="524"/>
      <c r="AO101" s="524">
        <v>20</v>
      </c>
      <c r="AP101" s="524">
        <v>20</v>
      </c>
      <c r="AQ101" s="524">
        <v>20</v>
      </c>
      <c r="AR101" s="524">
        <v>17</v>
      </c>
      <c r="AS101" s="524">
        <v>15</v>
      </c>
      <c r="AT101" s="524">
        <v>17</v>
      </c>
      <c r="AU101" s="524"/>
      <c r="AV101" s="524">
        <v>115</v>
      </c>
      <c r="AW101" s="524">
        <v>20</v>
      </c>
      <c r="AX101" s="524">
        <v>1</v>
      </c>
      <c r="AY101" s="524"/>
    </row>
    <row r="102" spans="1:15867" s="518" customFormat="1" ht="24.75" customHeight="1">
      <c r="A102" s="244" t="s">
        <v>169</v>
      </c>
      <c r="B102" s="244"/>
      <c r="C102" s="245" t="s">
        <v>170</v>
      </c>
      <c r="D102" s="245"/>
      <c r="E102" s="245"/>
      <c r="F102" s="245"/>
      <c r="G102" s="245"/>
      <c r="H102" s="245"/>
      <c r="I102" s="524">
        <f t="shared" si="57"/>
        <v>85</v>
      </c>
      <c r="J102" s="41">
        <f t="shared" si="60"/>
        <v>21</v>
      </c>
      <c r="K102" s="41">
        <f t="shared" si="60"/>
        <v>20</v>
      </c>
      <c r="L102" s="32">
        <v>21</v>
      </c>
      <c r="M102" s="32">
        <v>20</v>
      </c>
      <c r="N102" s="32"/>
      <c r="O102" s="32"/>
      <c r="P102" s="32"/>
      <c r="Q102" s="32"/>
      <c r="R102" s="32"/>
      <c r="S102" s="32"/>
      <c r="T102" s="32">
        <v>21</v>
      </c>
      <c r="U102" s="32"/>
      <c r="V102" s="32"/>
      <c r="W102" s="32"/>
      <c r="X102" s="32"/>
      <c r="Y102" s="32"/>
      <c r="Z102" s="32">
        <v>20</v>
      </c>
      <c r="AA102" s="32">
        <v>20</v>
      </c>
      <c r="AB102" s="128" t="str">
        <f t="shared" si="61"/>
        <v>IF3142-19</v>
      </c>
      <c r="AC102" s="129" t="str">
        <f t="shared" si="62"/>
        <v>Ургамлын гаралтай хүнсний бүтээгдэхүүн үйлдвэрлэлийн техник - технологич</v>
      </c>
      <c r="AD102" s="524">
        <v>85</v>
      </c>
      <c r="AE102" s="397"/>
      <c r="AF102" s="397"/>
      <c r="AG102" s="397"/>
      <c r="AH102" s="397"/>
      <c r="AI102" s="397"/>
      <c r="AJ102" s="32"/>
      <c r="AK102" s="32"/>
      <c r="AL102" s="32"/>
      <c r="AM102" s="32"/>
      <c r="AN102" s="32"/>
      <c r="AO102" s="32"/>
      <c r="AP102" s="32"/>
      <c r="AQ102" s="32">
        <v>1</v>
      </c>
      <c r="AR102" s="32">
        <v>0</v>
      </c>
      <c r="AS102" s="32"/>
      <c r="AT102" s="32"/>
      <c r="AU102" s="32">
        <v>21</v>
      </c>
      <c r="AV102" s="32"/>
      <c r="AW102" s="32"/>
      <c r="AX102" s="32"/>
      <c r="AY102" s="32"/>
      <c r="AZ102" s="336"/>
      <c r="BA102" s="336"/>
      <c r="BB102" s="336"/>
      <c r="BC102" s="336"/>
      <c r="BD102" s="336"/>
      <c r="BE102" s="336"/>
      <c r="BF102" s="336"/>
      <c r="BG102" s="336"/>
      <c r="BH102" s="336"/>
      <c r="BI102" s="336"/>
      <c r="BJ102" s="336"/>
      <c r="BK102" s="336"/>
      <c r="BL102" s="336"/>
      <c r="BM102" s="336"/>
      <c r="BN102" s="336"/>
      <c r="BO102" s="336"/>
      <c r="BP102" s="336"/>
      <c r="BQ102" s="336"/>
      <c r="BR102" s="336"/>
      <c r="BS102" s="336"/>
      <c r="BT102" s="336"/>
      <c r="BU102" s="336"/>
      <c r="BV102" s="336"/>
      <c r="BW102" s="336"/>
      <c r="BX102" s="336"/>
      <c r="BY102" s="336"/>
      <c r="BZ102" s="336"/>
      <c r="CA102" s="336"/>
      <c r="CB102" s="336"/>
      <c r="CC102" s="336"/>
      <c r="CD102" s="336"/>
      <c r="CE102" s="336"/>
      <c r="CF102" s="336"/>
      <c r="CG102" s="336"/>
      <c r="CH102" s="336"/>
      <c r="CI102" s="336"/>
      <c r="CJ102" s="336"/>
      <c r="CK102" s="336"/>
      <c r="CL102" s="336"/>
      <c r="CM102" s="336"/>
      <c r="CN102" s="336"/>
      <c r="CO102" s="336"/>
      <c r="CP102" s="336"/>
      <c r="CQ102" s="336"/>
      <c r="CR102" s="336"/>
      <c r="CS102" s="336"/>
      <c r="CT102" s="336"/>
      <c r="CU102" s="336"/>
      <c r="CV102" s="336"/>
      <c r="CW102" s="336"/>
      <c r="CX102" s="336"/>
      <c r="CY102" s="336"/>
      <c r="CZ102" s="336"/>
      <c r="DA102" s="336"/>
      <c r="DB102" s="336"/>
      <c r="DC102" s="336"/>
      <c r="DD102" s="336"/>
      <c r="DE102" s="336"/>
      <c r="DF102" s="336"/>
      <c r="DG102" s="336"/>
      <c r="DH102" s="336"/>
      <c r="DI102" s="336"/>
      <c r="DJ102" s="336"/>
      <c r="DK102" s="336"/>
      <c r="DL102" s="336"/>
      <c r="DM102" s="336"/>
      <c r="DN102" s="336"/>
      <c r="DO102" s="336"/>
      <c r="DP102" s="336"/>
      <c r="DQ102" s="336"/>
      <c r="DR102" s="336"/>
      <c r="DS102" s="336"/>
      <c r="DT102" s="336"/>
      <c r="DU102" s="336"/>
      <c r="DV102" s="336"/>
      <c r="DW102" s="336"/>
      <c r="DX102" s="336"/>
      <c r="DY102" s="336"/>
      <c r="DZ102" s="336"/>
      <c r="EA102" s="336"/>
      <c r="EB102" s="336"/>
      <c r="EC102" s="336"/>
      <c r="ED102" s="336"/>
      <c r="EE102" s="336"/>
      <c r="EF102" s="336"/>
      <c r="EG102" s="336"/>
      <c r="EH102" s="336"/>
      <c r="EI102" s="336"/>
      <c r="EJ102" s="336"/>
      <c r="EK102" s="336"/>
      <c r="EL102" s="336"/>
      <c r="EM102" s="336"/>
      <c r="EN102" s="336"/>
      <c r="EO102" s="336"/>
      <c r="EP102" s="336"/>
      <c r="EQ102" s="336"/>
      <c r="ER102" s="336"/>
      <c r="ES102" s="336"/>
      <c r="ET102" s="336"/>
      <c r="EU102" s="336"/>
      <c r="EV102" s="336"/>
      <c r="EW102" s="336"/>
      <c r="EX102" s="336"/>
      <c r="EY102" s="336"/>
      <c r="EZ102" s="336"/>
      <c r="FA102" s="336"/>
      <c r="FB102" s="336"/>
      <c r="FC102" s="336"/>
      <c r="FD102" s="336"/>
      <c r="FE102" s="336"/>
      <c r="FF102" s="336"/>
      <c r="FG102" s="336"/>
      <c r="FH102" s="336"/>
      <c r="FI102" s="336"/>
      <c r="FJ102" s="336"/>
      <c r="FK102" s="336"/>
      <c r="FL102" s="336"/>
      <c r="FM102" s="336"/>
      <c r="FN102" s="336"/>
      <c r="FO102" s="336"/>
      <c r="FP102" s="336"/>
      <c r="FQ102" s="336"/>
      <c r="FR102" s="336"/>
      <c r="FS102" s="336"/>
      <c r="FT102" s="336"/>
      <c r="FU102" s="336"/>
      <c r="FV102" s="336"/>
      <c r="FW102" s="336"/>
      <c r="FX102" s="336"/>
      <c r="FY102" s="336"/>
      <c r="FZ102" s="336"/>
      <c r="GA102" s="336"/>
      <c r="GB102" s="336"/>
      <c r="GC102" s="336"/>
      <c r="GD102" s="336"/>
      <c r="GE102" s="336"/>
      <c r="GF102" s="336"/>
      <c r="GG102" s="336"/>
      <c r="GH102" s="336"/>
      <c r="GI102" s="336"/>
      <c r="GJ102" s="336"/>
      <c r="GK102" s="336"/>
      <c r="GL102" s="336"/>
      <c r="GM102" s="336"/>
      <c r="GN102" s="336"/>
      <c r="GO102" s="336"/>
      <c r="GP102" s="336"/>
      <c r="GQ102" s="336"/>
      <c r="GR102" s="336"/>
      <c r="GS102" s="336"/>
      <c r="GT102" s="336"/>
      <c r="GU102" s="336"/>
      <c r="GV102" s="336"/>
      <c r="GW102" s="336"/>
      <c r="GX102" s="336"/>
      <c r="GY102" s="336"/>
      <c r="GZ102" s="336"/>
      <c r="HA102" s="336"/>
      <c r="HB102" s="336"/>
      <c r="HC102" s="336"/>
      <c r="HD102" s="336"/>
      <c r="HE102" s="336"/>
      <c r="HF102" s="336"/>
      <c r="HG102" s="336"/>
      <c r="HH102" s="336"/>
      <c r="HI102" s="336"/>
      <c r="HJ102" s="336"/>
      <c r="HK102" s="336"/>
      <c r="HL102" s="336"/>
      <c r="HM102" s="336"/>
      <c r="HN102" s="336"/>
      <c r="HO102" s="336"/>
      <c r="HP102" s="336"/>
      <c r="HQ102" s="336"/>
      <c r="HR102" s="336"/>
      <c r="HS102" s="336"/>
      <c r="HT102" s="336"/>
      <c r="HU102" s="336"/>
      <c r="HV102" s="336"/>
      <c r="HW102" s="336"/>
      <c r="HX102" s="336"/>
      <c r="HY102" s="336"/>
      <c r="HZ102" s="336"/>
      <c r="IA102" s="336"/>
      <c r="IB102" s="336"/>
      <c r="IC102" s="336"/>
      <c r="ID102" s="336"/>
      <c r="IE102" s="336"/>
      <c r="IF102" s="336"/>
      <c r="IG102" s="336"/>
      <c r="IH102" s="336"/>
      <c r="II102" s="336"/>
      <c r="IJ102" s="336"/>
      <c r="IK102" s="336"/>
      <c r="IL102" s="336"/>
      <c r="IM102" s="336"/>
      <c r="IN102" s="336"/>
      <c r="IO102" s="336"/>
      <c r="IP102" s="336"/>
      <c r="IQ102" s="336"/>
      <c r="IR102" s="336"/>
      <c r="IS102" s="336"/>
      <c r="IT102" s="336"/>
      <c r="IU102" s="336"/>
      <c r="IV102" s="336"/>
      <c r="IW102" s="336"/>
      <c r="IX102" s="336"/>
      <c r="IY102" s="336"/>
      <c r="IZ102" s="336"/>
      <c r="JA102" s="336"/>
      <c r="JB102" s="336"/>
      <c r="JC102" s="336"/>
      <c r="JD102" s="336"/>
      <c r="JE102" s="336"/>
      <c r="JF102" s="336"/>
      <c r="JG102" s="336"/>
      <c r="JH102" s="336"/>
      <c r="JI102" s="336"/>
      <c r="JJ102" s="336"/>
      <c r="JK102" s="336"/>
      <c r="JL102" s="336"/>
      <c r="JM102" s="336"/>
      <c r="JN102" s="336"/>
      <c r="JO102" s="336"/>
      <c r="JP102" s="336"/>
      <c r="JQ102" s="336"/>
      <c r="JR102" s="336"/>
      <c r="JS102" s="336"/>
      <c r="JT102" s="336"/>
      <c r="JU102" s="336"/>
      <c r="JV102" s="336"/>
      <c r="JW102" s="336"/>
      <c r="JX102" s="336"/>
      <c r="JY102" s="336"/>
      <c r="JZ102" s="336"/>
      <c r="KA102" s="336"/>
      <c r="KB102" s="336"/>
      <c r="KC102" s="336"/>
      <c r="KD102" s="336"/>
      <c r="KE102" s="336"/>
      <c r="KF102" s="336"/>
      <c r="KG102" s="336"/>
      <c r="KH102" s="336"/>
      <c r="KI102" s="336"/>
      <c r="KJ102" s="336"/>
      <c r="KK102" s="336"/>
      <c r="KL102" s="336"/>
      <c r="KM102" s="336"/>
      <c r="KN102" s="336"/>
      <c r="KO102" s="336"/>
      <c r="KP102" s="336"/>
      <c r="KQ102" s="336"/>
      <c r="KR102" s="336"/>
      <c r="KS102" s="336"/>
      <c r="KT102" s="336"/>
      <c r="KU102" s="336"/>
      <c r="KV102" s="336"/>
      <c r="KW102" s="336"/>
      <c r="KX102" s="336"/>
      <c r="KY102" s="336"/>
      <c r="KZ102" s="336"/>
      <c r="LA102" s="336"/>
      <c r="LB102" s="336"/>
      <c r="LC102" s="336"/>
      <c r="LD102" s="336"/>
      <c r="LE102" s="336"/>
      <c r="LF102" s="336"/>
      <c r="LG102" s="336"/>
      <c r="LH102" s="336"/>
      <c r="LI102" s="336"/>
      <c r="LJ102" s="336"/>
      <c r="LK102" s="336"/>
      <c r="LL102" s="336"/>
      <c r="LM102" s="336"/>
      <c r="LN102" s="336"/>
      <c r="LO102" s="336"/>
      <c r="LP102" s="336"/>
      <c r="LQ102" s="336"/>
      <c r="LR102" s="336"/>
      <c r="LS102" s="336"/>
      <c r="LT102" s="336"/>
      <c r="LU102" s="336"/>
      <c r="LV102" s="336"/>
      <c r="LW102" s="336"/>
      <c r="LX102" s="336"/>
      <c r="LY102" s="336"/>
      <c r="LZ102" s="336"/>
      <c r="MA102" s="336"/>
      <c r="MB102" s="336"/>
      <c r="MC102" s="336"/>
      <c r="MD102" s="336"/>
      <c r="ME102" s="336"/>
      <c r="MF102" s="336"/>
      <c r="MG102" s="336"/>
      <c r="MH102" s="336"/>
      <c r="MI102" s="336"/>
      <c r="MJ102" s="336"/>
      <c r="MK102" s="336"/>
      <c r="ML102" s="336"/>
      <c r="MM102" s="336"/>
      <c r="MN102" s="336"/>
      <c r="MO102" s="336"/>
      <c r="MP102" s="336"/>
      <c r="MQ102" s="336"/>
      <c r="MR102" s="336"/>
      <c r="MS102" s="336"/>
      <c r="MT102" s="336"/>
      <c r="MU102" s="336"/>
      <c r="MV102" s="336"/>
      <c r="MW102" s="336"/>
      <c r="MX102" s="336"/>
      <c r="MY102" s="336"/>
      <c r="MZ102" s="336"/>
      <c r="NA102" s="336"/>
      <c r="NB102" s="336"/>
      <c r="NC102" s="336"/>
      <c r="ND102" s="336"/>
      <c r="NE102" s="336"/>
      <c r="NF102" s="336"/>
      <c r="NG102" s="336"/>
      <c r="NH102" s="336"/>
      <c r="NI102" s="336"/>
      <c r="NJ102" s="336"/>
      <c r="NK102" s="336"/>
      <c r="NL102" s="336"/>
      <c r="NM102" s="336"/>
      <c r="NN102" s="336"/>
      <c r="NO102" s="336"/>
      <c r="NP102" s="336"/>
      <c r="NQ102" s="336"/>
      <c r="NR102" s="336"/>
      <c r="NS102" s="336"/>
      <c r="NT102" s="336"/>
      <c r="NU102" s="336"/>
      <c r="NV102" s="336"/>
      <c r="NW102" s="336"/>
      <c r="NX102" s="336"/>
      <c r="NY102" s="336"/>
      <c r="NZ102" s="336"/>
      <c r="OA102" s="336"/>
      <c r="OB102" s="336"/>
      <c r="OC102" s="336"/>
      <c r="OD102" s="336"/>
      <c r="OE102" s="336"/>
      <c r="OF102" s="336"/>
      <c r="OG102" s="336"/>
      <c r="OH102" s="336"/>
      <c r="OI102" s="336"/>
      <c r="OJ102" s="336"/>
      <c r="OK102" s="336"/>
      <c r="OL102" s="336"/>
      <c r="OM102" s="336"/>
      <c r="ON102" s="336"/>
      <c r="OO102" s="336"/>
      <c r="OP102" s="336"/>
      <c r="OQ102" s="336"/>
      <c r="OR102" s="336"/>
      <c r="OS102" s="336"/>
      <c r="OT102" s="336"/>
      <c r="OU102" s="336"/>
      <c r="OV102" s="336"/>
      <c r="OW102" s="336"/>
      <c r="OX102" s="336"/>
      <c r="OY102" s="336"/>
      <c r="OZ102" s="336"/>
      <c r="PA102" s="336"/>
      <c r="PB102" s="336"/>
      <c r="PC102" s="336"/>
      <c r="PD102" s="336"/>
      <c r="PE102" s="336"/>
      <c r="PF102" s="336"/>
      <c r="PG102" s="336"/>
      <c r="PH102" s="336"/>
      <c r="PI102" s="336"/>
      <c r="PJ102" s="336"/>
      <c r="PK102" s="336"/>
      <c r="PL102" s="336"/>
      <c r="PM102" s="336"/>
      <c r="PN102" s="336"/>
      <c r="PO102" s="336"/>
      <c r="PP102" s="336"/>
      <c r="PQ102" s="336"/>
      <c r="PR102" s="336"/>
      <c r="PS102" s="336"/>
      <c r="PT102" s="336"/>
      <c r="PU102" s="336"/>
      <c r="PV102" s="336"/>
      <c r="PW102" s="336"/>
      <c r="PX102" s="336"/>
      <c r="PY102" s="336"/>
      <c r="PZ102" s="336"/>
      <c r="QA102" s="336"/>
      <c r="QB102" s="336"/>
      <c r="QC102" s="336"/>
      <c r="QD102" s="336"/>
      <c r="QE102" s="336"/>
      <c r="QF102" s="336"/>
      <c r="QG102" s="336"/>
      <c r="QH102" s="336"/>
      <c r="QI102" s="336"/>
      <c r="QJ102" s="336"/>
      <c r="QK102" s="336"/>
      <c r="QL102" s="336"/>
      <c r="QM102" s="336"/>
      <c r="QN102" s="336"/>
      <c r="QO102" s="336"/>
      <c r="QP102" s="336"/>
      <c r="QQ102" s="336"/>
      <c r="QR102" s="336"/>
      <c r="QS102" s="336"/>
      <c r="QT102" s="336"/>
      <c r="QU102" s="336"/>
      <c r="QV102" s="336"/>
      <c r="QW102" s="336"/>
      <c r="QX102" s="336"/>
      <c r="QY102" s="336"/>
      <c r="QZ102" s="336"/>
      <c r="RA102" s="336"/>
      <c r="RB102" s="336"/>
      <c r="RC102" s="336"/>
      <c r="RD102" s="336"/>
      <c r="RE102" s="336"/>
      <c r="RF102" s="336"/>
      <c r="RG102" s="336"/>
      <c r="RH102" s="336"/>
      <c r="RI102" s="336"/>
      <c r="RJ102" s="336"/>
      <c r="RK102" s="336"/>
      <c r="RL102" s="336"/>
      <c r="RM102" s="336"/>
      <c r="RN102" s="336"/>
      <c r="RO102" s="336"/>
      <c r="RP102" s="336"/>
      <c r="RQ102" s="336"/>
      <c r="RR102" s="336"/>
      <c r="RS102" s="336"/>
      <c r="RT102" s="336"/>
      <c r="RU102" s="336"/>
      <c r="RV102" s="336"/>
      <c r="RW102" s="336"/>
      <c r="RX102" s="336"/>
      <c r="RY102" s="336"/>
      <c r="RZ102" s="336"/>
      <c r="SA102" s="336"/>
      <c r="SB102" s="336"/>
      <c r="SC102" s="336"/>
      <c r="SD102" s="336"/>
      <c r="SE102" s="336"/>
      <c r="SF102" s="336"/>
      <c r="SG102" s="336"/>
      <c r="SH102" s="336"/>
      <c r="SI102" s="336"/>
      <c r="SJ102" s="336"/>
      <c r="SK102" s="336"/>
      <c r="SL102" s="336"/>
      <c r="SM102" s="336"/>
      <c r="SN102" s="336"/>
      <c r="SO102" s="336"/>
      <c r="SP102" s="336"/>
      <c r="SQ102" s="336"/>
      <c r="SR102" s="336"/>
      <c r="SS102" s="336"/>
      <c r="ST102" s="336"/>
      <c r="SU102" s="336"/>
      <c r="SV102" s="336"/>
      <c r="SW102" s="336"/>
      <c r="SX102" s="336"/>
      <c r="SY102" s="336"/>
      <c r="SZ102" s="336"/>
      <c r="TA102" s="336"/>
      <c r="TB102" s="336"/>
      <c r="TC102" s="336"/>
      <c r="TD102" s="336"/>
      <c r="TE102" s="336"/>
      <c r="TF102" s="336"/>
      <c r="TG102" s="336"/>
      <c r="TH102" s="336"/>
      <c r="TI102" s="336"/>
      <c r="TJ102" s="336"/>
      <c r="TK102" s="336"/>
      <c r="TL102" s="336"/>
      <c r="TM102" s="336"/>
      <c r="TN102" s="336"/>
      <c r="TO102" s="336"/>
      <c r="TP102" s="336"/>
      <c r="TQ102" s="336"/>
      <c r="TR102" s="336"/>
      <c r="TS102" s="336"/>
      <c r="TT102" s="336"/>
      <c r="TU102" s="336"/>
      <c r="TV102" s="336"/>
      <c r="TW102" s="336"/>
      <c r="TX102" s="336"/>
      <c r="TY102" s="336"/>
      <c r="TZ102" s="336"/>
      <c r="UA102" s="336"/>
      <c r="UB102" s="336"/>
      <c r="UC102" s="336"/>
      <c r="UD102" s="336"/>
      <c r="UE102" s="336"/>
      <c r="UF102" s="336"/>
      <c r="UG102" s="336"/>
      <c r="UH102" s="336"/>
      <c r="UI102" s="336"/>
      <c r="UJ102" s="336"/>
      <c r="UK102" s="336"/>
      <c r="UL102" s="336"/>
      <c r="UM102" s="336"/>
      <c r="UN102" s="336"/>
      <c r="UO102" s="336"/>
      <c r="UP102" s="336"/>
      <c r="UQ102" s="336"/>
      <c r="UR102" s="336"/>
      <c r="US102" s="336"/>
      <c r="UT102" s="336"/>
      <c r="UU102" s="336"/>
      <c r="UV102" s="336"/>
      <c r="UW102" s="336"/>
      <c r="UX102" s="336"/>
      <c r="UY102" s="336"/>
      <c r="UZ102" s="336"/>
      <c r="VA102" s="336"/>
      <c r="VB102" s="336"/>
      <c r="VC102" s="336"/>
      <c r="VD102" s="336"/>
      <c r="VE102" s="336"/>
      <c r="VF102" s="336"/>
      <c r="VG102" s="336"/>
      <c r="VH102" s="336"/>
      <c r="VI102" s="336"/>
      <c r="VJ102" s="336"/>
      <c r="VK102" s="336"/>
      <c r="VL102" s="336"/>
      <c r="VM102" s="336"/>
      <c r="VN102" s="336"/>
      <c r="VO102" s="336"/>
      <c r="VP102" s="336"/>
      <c r="VQ102" s="336"/>
      <c r="VR102" s="336"/>
      <c r="VS102" s="336"/>
      <c r="VT102" s="336"/>
      <c r="VU102" s="336"/>
      <c r="VV102" s="336"/>
      <c r="VW102" s="336"/>
      <c r="VX102" s="336"/>
      <c r="VY102" s="336"/>
      <c r="VZ102" s="336"/>
      <c r="WA102" s="336"/>
      <c r="WB102" s="336"/>
      <c r="WC102" s="336"/>
      <c r="WD102" s="336"/>
      <c r="WE102" s="336"/>
      <c r="WF102" s="336"/>
      <c r="WG102" s="336"/>
      <c r="WH102" s="336"/>
      <c r="WI102" s="336"/>
      <c r="WJ102" s="336"/>
      <c r="WK102" s="336"/>
      <c r="WL102" s="336"/>
      <c r="WM102" s="336"/>
      <c r="WN102" s="336"/>
      <c r="WO102" s="336"/>
      <c r="WP102" s="336"/>
      <c r="WQ102" s="336"/>
      <c r="WR102" s="336"/>
      <c r="WS102" s="336"/>
      <c r="WT102" s="336"/>
      <c r="WU102" s="336"/>
      <c r="WV102" s="336"/>
      <c r="WW102" s="336"/>
      <c r="WX102" s="336"/>
      <c r="WY102" s="336"/>
      <c r="WZ102" s="336"/>
      <c r="XA102" s="336"/>
      <c r="XB102" s="336"/>
      <c r="XC102" s="336"/>
      <c r="XD102" s="336"/>
      <c r="XE102" s="336"/>
      <c r="XF102" s="336"/>
      <c r="XG102" s="336"/>
      <c r="XH102" s="336"/>
      <c r="XI102" s="336"/>
      <c r="XJ102" s="336"/>
      <c r="XK102" s="336"/>
      <c r="XL102" s="336"/>
      <c r="XM102" s="336"/>
      <c r="XN102" s="336"/>
      <c r="XO102" s="336"/>
      <c r="XP102" s="336"/>
      <c r="XQ102" s="336"/>
      <c r="XR102" s="336"/>
      <c r="XS102" s="336"/>
      <c r="XT102" s="336"/>
      <c r="XU102" s="336"/>
      <c r="XV102" s="336"/>
      <c r="XW102" s="336"/>
      <c r="XX102" s="336"/>
      <c r="XY102" s="336"/>
      <c r="XZ102" s="336"/>
      <c r="YA102" s="336"/>
      <c r="YB102" s="336"/>
      <c r="YC102" s="336"/>
      <c r="YD102" s="336"/>
      <c r="YE102" s="336"/>
      <c r="YF102" s="336"/>
      <c r="YG102" s="336"/>
      <c r="YH102" s="336"/>
      <c r="YI102" s="336"/>
      <c r="YJ102" s="336"/>
      <c r="YK102" s="336"/>
      <c r="YL102" s="336"/>
      <c r="YM102" s="336"/>
      <c r="YN102" s="336"/>
      <c r="YO102" s="336"/>
      <c r="YP102" s="336"/>
      <c r="YQ102" s="336"/>
      <c r="YR102" s="336"/>
      <c r="YS102" s="336"/>
      <c r="YT102" s="336"/>
      <c r="YU102" s="336"/>
      <c r="YV102" s="336"/>
      <c r="YW102" s="336"/>
      <c r="YX102" s="336"/>
      <c r="YY102" s="336"/>
      <c r="YZ102" s="336"/>
      <c r="ZA102" s="336"/>
      <c r="ZB102" s="336"/>
      <c r="ZC102" s="336"/>
      <c r="ZD102" s="336"/>
      <c r="ZE102" s="336"/>
      <c r="ZF102" s="336"/>
      <c r="ZG102" s="336"/>
      <c r="ZH102" s="336"/>
      <c r="ZI102" s="336"/>
      <c r="ZJ102" s="336"/>
      <c r="ZK102" s="336"/>
      <c r="ZL102" s="336"/>
      <c r="ZM102" s="336"/>
      <c r="ZN102" s="336"/>
      <c r="ZO102" s="336"/>
      <c r="ZP102" s="336"/>
      <c r="ZQ102" s="336"/>
      <c r="ZR102" s="336"/>
      <c r="ZS102" s="336"/>
      <c r="ZT102" s="336"/>
      <c r="ZU102" s="336"/>
      <c r="ZV102" s="336"/>
      <c r="ZW102" s="336"/>
      <c r="ZX102" s="336"/>
      <c r="ZY102" s="336"/>
      <c r="ZZ102" s="336"/>
      <c r="AAA102" s="336"/>
      <c r="AAB102" s="336"/>
      <c r="AAC102" s="336"/>
      <c r="AAD102" s="336"/>
      <c r="AAE102" s="336"/>
      <c r="AAF102" s="336"/>
      <c r="AAG102" s="336"/>
      <c r="AAH102" s="336"/>
      <c r="AAI102" s="336"/>
      <c r="AAJ102" s="336"/>
      <c r="AAK102" s="336"/>
      <c r="AAL102" s="336"/>
      <c r="AAM102" s="336"/>
      <c r="AAN102" s="336"/>
      <c r="AAO102" s="336"/>
      <c r="AAP102" s="336"/>
      <c r="AAQ102" s="336"/>
      <c r="AAR102" s="336"/>
      <c r="AAS102" s="336"/>
      <c r="AAT102" s="336"/>
      <c r="AAU102" s="336"/>
      <c r="AAV102" s="336"/>
      <c r="AAW102" s="336"/>
      <c r="AAX102" s="336"/>
      <c r="AAY102" s="336"/>
      <c r="AAZ102" s="336"/>
      <c r="ABA102" s="336"/>
      <c r="ABB102" s="336"/>
      <c r="ABC102" s="336"/>
      <c r="ABD102" s="336"/>
      <c r="ABE102" s="336"/>
      <c r="ABF102" s="336"/>
      <c r="ABG102" s="336"/>
      <c r="ABH102" s="336"/>
      <c r="ABI102" s="336"/>
      <c r="ABJ102" s="336"/>
      <c r="ABK102" s="336"/>
      <c r="ABL102" s="336"/>
      <c r="ABM102" s="336"/>
      <c r="ABN102" s="336"/>
      <c r="ABO102" s="336"/>
      <c r="ABP102" s="336"/>
      <c r="ABQ102" s="336"/>
      <c r="ABR102" s="336"/>
      <c r="ABS102" s="336"/>
      <c r="ABT102" s="336"/>
      <c r="ABU102" s="336"/>
      <c r="ABV102" s="336"/>
      <c r="ABW102" s="336"/>
      <c r="ABX102" s="336"/>
      <c r="ABY102" s="336"/>
      <c r="ABZ102" s="336"/>
      <c r="ACA102" s="336"/>
      <c r="ACB102" s="336"/>
      <c r="ACC102" s="336"/>
      <c r="ACD102" s="336"/>
      <c r="ACE102" s="336"/>
      <c r="ACF102" s="336"/>
      <c r="ACG102" s="336"/>
      <c r="ACH102" s="336"/>
      <c r="ACI102" s="336"/>
      <c r="ACJ102" s="336"/>
      <c r="ACK102" s="336"/>
      <c r="ACL102" s="336"/>
      <c r="ACM102" s="336"/>
      <c r="ACN102" s="336"/>
      <c r="ACO102" s="336"/>
      <c r="ACP102" s="336"/>
      <c r="ACQ102" s="336"/>
      <c r="ACR102" s="336"/>
      <c r="ACS102" s="336"/>
      <c r="ACT102" s="336"/>
      <c r="ACU102" s="336"/>
      <c r="ACV102" s="336"/>
      <c r="ACW102" s="336"/>
      <c r="ACX102" s="336"/>
      <c r="ACY102" s="336"/>
      <c r="ACZ102" s="336"/>
      <c r="ADA102" s="336"/>
      <c r="ADB102" s="336"/>
      <c r="ADC102" s="336"/>
      <c r="ADD102" s="336"/>
      <c r="ADE102" s="336"/>
      <c r="ADF102" s="336"/>
      <c r="ADG102" s="336"/>
      <c r="ADH102" s="336"/>
      <c r="ADI102" s="336"/>
      <c r="ADJ102" s="336"/>
      <c r="ADK102" s="336"/>
      <c r="ADL102" s="336"/>
      <c r="ADM102" s="336"/>
      <c r="ADN102" s="336"/>
      <c r="ADO102" s="336"/>
      <c r="ADP102" s="336"/>
      <c r="ADQ102" s="336"/>
      <c r="ADR102" s="336"/>
      <c r="ADS102" s="336"/>
      <c r="ADT102" s="336"/>
      <c r="ADU102" s="336"/>
      <c r="ADV102" s="336"/>
      <c r="ADW102" s="336"/>
      <c r="ADX102" s="336"/>
      <c r="ADY102" s="336"/>
      <c r="ADZ102" s="336"/>
      <c r="AEA102" s="336"/>
      <c r="AEB102" s="336"/>
      <c r="AEC102" s="336"/>
      <c r="AED102" s="336"/>
      <c r="AEE102" s="336"/>
      <c r="AEF102" s="336"/>
      <c r="AEG102" s="336"/>
      <c r="AEH102" s="336"/>
      <c r="AEI102" s="336"/>
      <c r="AEJ102" s="336"/>
      <c r="AEK102" s="336"/>
      <c r="AEL102" s="336"/>
      <c r="AEM102" s="336"/>
      <c r="AEN102" s="336"/>
      <c r="AEO102" s="336"/>
      <c r="AEP102" s="336"/>
      <c r="AEQ102" s="336"/>
      <c r="AER102" s="336"/>
      <c r="AES102" s="336"/>
      <c r="AET102" s="336"/>
      <c r="AEU102" s="336"/>
      <c r="AEV102" s="336"/>
      <c r="AEW102" s="336"/>
      <c r="AEX102" s="336"/>
      <c r="AEY102" s="336"/>
      <c r="AEZ102" s="336"/>
      <c r="AFA102" s="336"/>
      <c r="AFB102" s="336"/>
      <c r="AFC102" s="336"/>
      <c r="AFD102" s="336"/>
      <c r="AFE102" s="336"/>
      <c r="AFF102" s="336"/>
      <c r="AFG102" s="336"/>
      <c r="AFH102" s="336"/>
      <c r="AFI102" s="336"/>
      <c r="AFJ102" s="336"/>
      <c r="AFK102" s="336"/>
      <c r="AFL102" s="336"/>
      <c r="AFM102" s="336"/>
      <c r="AFN102" s="336"/>
      <c r="AFO102" s="336"/>
      <c r="AFP102" s="336"/>
      <c r="AFQ102" s="336"/>
      <c r="AFR102" s="336"/>
      <c r="AFS102" s="336"/>
      <c r="AFT102" s="336"/>
      <c r="AFU102" s="336"/>
      <c r="AFV102" s="336"/>
      <c r="AFW102" s="336"/>
      <c r="AFX102" s="336"/>
      <c r="AFY102" s="336"/>
      <c r="AFZ102" s="336"/>
      <c r="AGA102" s="336"/>
      <c r="AGB102" s="336"/>
      <c r="AGC102" s="336"/>
      <c r="AGD102" s="336"/>
      <c r="AGE102" s="336"/>
      <c r="AGF102" s="336"/>
      <c r="AGG102" s="336"/>
      <c r="AGH102" s="336"/>
      <c r="AGI102" s="336"/>
      <c r="AGJ102" s="336"/>
      <c r="AGK102" s="336"/>
      <c r="AGL102" s="336"/>
      <c r="AGM102" s="336"/>
      <c r="AGN102" s="336"/>
      <c r="AGO102" s="336"/>
      <c r="AGP102" s="336"/>
      <c r="AGQ102" s="336"/>
      <c r="AGR102" s="336"/>
      <c r="AGS102" s="336"/>
      <c r="AGT102" s="336"/>
      <c r="AGU102" s="336"/>
      <c r="AGV102" s="336"/>
      <c r="AGW102" s="336"/>
      <c r="AGX102" s="336"/>
      <c r="AGY102" s="336"/>
      <c r="AGZ102" s="336"/>
      <c r="AHA102" s="336"/>
      <c r="AHB102" s="336"/>
      <c r="AHC102" s="336"/>
      <c r="AHD102" s="336"/>
      <c r="AHE102" s="336"/>
      <c r="AHF102" s="336"/>
      <c r="AHG102" s="336"/>
      <c r="AHH102" s="336"/>
      <c r="AHI102" s="336"/>
      <c r="AHJ102" s="336"/>
      <c r="AHK102" s="336"/>
      <c r="AHL102" s="336"/>
      <c r="AHM102" s="336"/>
      <c r="AHN102" s="336"/>
      <c r="AHO102" s="336"/>
      <c r="AHP102" s="336"/>
      <c r="AHQ102" s="336"/>
      <c r="AHR102" s="336"/>
      <c r="AHS102" s="336"/>
      <c r="AHT102" s="336"/>
      <c r="AHU102" s="336"/>
      <c r="AHV102" s="336"/>
      <c r="AHW102" s="336"/>
      <c r="AHX102" s="336"/>
      <c r="AHY102" s="336"/>
      <c r="AHZ102" s="336"/>
      <c r="AIA102" s="336"/>
      <c r="AIB102" s="336"/>
      <c r="AIC102" s="336"/>
      <c r="AID102" s="336"/>
      <c r="AIE102" s="336"/>
      <c r="AIF102" s="336"/>
      <c r="AIG102" s="336"/>
      <c r="AIH102" s="336"/>
      <c r="AII102" s="336"/>
      <c r="AIJ102" s="336"/>
      <c r="AIK102" s="336"/>
      <c r="AIL102" s="336"/>
      <c r="AIM102" s="336"/>
      <c r="AIN102" s="336"/>
      <c r="AIO102" s="336"/>
      <c r="AIP102" s="336"/>
      <c r="AIQ102" s="336"/>
      <c r="AIR102" s="336"/>
      <c r="AIS102" s="336"/>
      <c r="AIT102" s="336"/>
      <c r="AIU102" s="336"/>
      <c r="AIV102" s="336"/>
      <c r="AIW102" s="336"/>
      <c r="AIX102" s="336"/>
      <c r="AIY102" s="336"/>
      <c r="AIZ102" s="336"/>
      <c r="AJA102" s="336"/>
      <c r="AJB102" s="336"/>
      <c r="AJC102" s="336"/>
      <c r="AJD102" s="336"/>
      <c r="AJE102" s="336"/>
      <c r="AJF102" s="336"/>
      <c r="AJG102" s="336"/>
      <c r="AJH102" s="336"/>
      <c r="AJI102" s="336"/>
      <c r="AJJ102" s="336"/>
      <c r="AJK102" s="336"/>
      <c r="AJL102" s="336"/>
      <c r="AJM102" s="336"/>
      <c r="AJN102" s="336"/>
      <c r="AJO102" s="336"/>
      <c r="AJP102" s="336"/>
      <c r="AJQ102" s="336"/>
      <c r="AJR102" s="336"/>
      <c r="AJS102" s="336"/>
      <c r="AJT102" s="336"/>
      <c r="AJU102" s="336"/>
      <c r="AJV102" s="336"/>
      <c r="AJW102" s="336"/>
      <c r="AJX102" s="336"/>
      <c r="AJY102" s="336"/>
      <c r="AJZ102" s="336"/>
      <c r="AKA102" s="336"/>
      <c r="AKB102" s="336"/>
      <c r="AKC102" s="336"/>
      <c r="AKD102" s="336"/>
      <c r="AKE102" s="336"/>
      <c r="AKF102" s="336"/>
      <c r="AKG102" s="336"/>
      <c r="AKH102" s="336"/>
      <c r="AKI102" s="336"/>
      <c r="AKJ102" s="336"/>
      <c r="AKK102" s="336"/>
      <c r="AKL102" s="336"/>
      <c r="AKM102" s="336"/>
      <c r="AKN102" s="336"/>
      <c r="AKO102" s="336"/>
      <c r="AKP102" s="336"/>
      <c r="AKQ102" s="336"/>
      <c r="AKR102" s="336"/>
      <c r="AKS102" s="336"/>
      <c r="AKT102" s="336"/>
      <c r="AKU102" s="336"/>
      <c r="AKV102" s="336"/>
      <c r="AKW102" s="336"/>
      <c r="AKX102" s="336"/>
      <c r="AKY102" s="336"/>
      <c r="AKZ102" s="336"/>
      <c r="ALA102" s="336"/>
      <c r="ALB102" s="336"/>
      <c r="ALC102" s="336"/>
      <c r="ALD102" s="336"/>
      <c r="ALE102" s="336"/>
      <c r="ALF102" s="336"/>
      <c r="ALG102" s="336"/>
      <c r="ALH102" s="336"/>
      <c r="ALI102" s="336"/>
      <c r="ALJ102" s="336"/>
      <c r="ALK102" s="336"/>
      <c r="ALL102" s="336"/>
      <c r="ALM102" s="336"/>
      <c r="ALN102" s="336"/>
      <c r="ALO102" s="336"/>
      <c r="ALP102" s="336"/>
      <c r="ALQ102" s="336"/>
      <c r="ALR102" s="336"/>
      <c r="ALS102" s="336"/>
      <c r="ALT102" s="336"/>
      <c r="ALU102" s="336"/>
      <c r="ALV102" s="336"/>
      <c r="ALW102" s="336"/>
      <c r="ALX102" s="336"/>
      <c r="ALY102" s="336"/>
      <c r="ALZ102" s="336"/>
      <c r="AMA102" s="336"/>
      <c r="AMB102" s="336"/>
      <c r="AMC102" s="336"/>
      <c r="AMD102" s="336"/>
      <c r="AME102" s="336"/>
      <c r="AMF102" s="336"/>
      <c r="AMG102" s="336"/>
      <c r="AMH102" s="336"/>
      <c r="AMI102" s="336"/>
      <c r="AMJ102" s="336"/>
      <c r="AMK102" s="336"/>
      <c r="AML102" s="336"/>
      <c r="AMM102" s="336"/>
      <c r="AMN102" s="336"/>
      <c r="AMO102" s="336"/>
      <c r="AMP102" s="336"/>
      <c r="AMQ102" s="336"/>
      <c r="AMR102" s="336"/>
      <c r="AMS102" s="336"/>
      <c r="AMT102" s="336"/>
      <c r="AMU102" s="336"/>
      <c r="AMV102" s="336"/>
      <c r="AMW102" s="336"/>
      <c r="AMX102" s="336"/>
      <c r="AMY102" s="336"/>
      <c r="AMZ102" s="336"/>
      <c r="ANA102" s="336"/>
      <c r="ANB102" s="336"/>
      <c r="ANC102" s="336"/>
      <c r="AND102" s="336"/>
      <c r="ANE102" s="336"/>
      <c r="ANF102" s="336"/>
      <c r="ANG102" s="336"/>
      <c r="ANH102" s="336"/>
      <c r="ANI102" s="336"/>
      <c r="ANJ102" s="336"/>
      <c r="ANK102" s="336"/>
      <c r="ANL102" s="336"/>
      <c r="ANM102" s="336"/>
      <c r="ANN102" s="336"/>
      <c r="ANO102" s="336"/>
      <c r="ANP102" s="336"/>
      <c r="ANQ102" s="336"/>
      <c r="ANR102" s="336"/>
      <c r="ANS102" s="336"/>
      <c r="ANT102" s="336"/>
      <c r="ANU102" s="336"/>
      <c r="ANV102" s="336"/>
      <c r="ANW102" s="336"/>
      <c r="ANX102" s="336"/>
      <c r="ANY102" s="336"/>
      <c r="ANZ102" s="336"/>
      <c r="AOA102" s="336"/>
      <c r="AOB102" s="336"/>
      <c r="AOC102" s="336"/>
      <c r="AOD102" s="336"/>
      <c r="AOE102" s="336"/>
      <c r="AOF102" s="336"/>
      <c r="AOG102" s="336"/>
      <c r="AOH102" s="336"/>
      <c r="AOI102" s="336"/>
      <c r="AOJ102" s="336"/>
      <c r="AOK102" s="336"/>
      <c r="AOL102" s="336"/>
      <c r="AOM102" s="336"/>
      <c r="AON102" s="336"/>
      <c r="AOO102" s="336"/>
      <c r="AOP102" s="336"/>
      <c r="AOQ102" s="336"/>
      <c r="AOR102" s="336"/>
      <c r="AOS102" s="336"/>
      <c r="AOT102" s="336"/>
      <c r="AOU102" s="336"/>
      <c r="AOV102" s="336"/>
      <c r="AOW102" s="336"/>
      <c r="AOX102" s="336"/>
      <c r="AOY102" s="336"/>
      <c r="AOZ102" s="336"/>
      <c r="APA102" s="336"/>
      <c r="APB102" s="336"/>
      <c r="APC102" s="336"/>
      <c r="APD102" s="336"/>
      <c r="APE102" s="336"/>
      <c r="APF102" s="336"/>
      <c r="APG102" s="336"/>
      <c r="APH102" s="336"/>
      <c r="API102" s="336"/>
      <c r="APJ102" s="336"/>
      <c r="APK102" s="336"/>
      <c r="APL102" s="336"/>
      <c r="APM102" s="336"/>
      <c r="APN102" s="336"/>
      <c r="APO102" s="336"/>
      <c r="APP102" s="336"/>
      <c r="APQ102" s="336"/>
      <c r="APR102" s="336"/>
      <c r="APS102" s="336"/>
      <c r="APT102" s="336"/>
      <c r="APU102" s="336"/>
      <c r="APV102" s="336"/>
      <c r="APW102" s="336"/>
      <c r="APX102" s="336"/>
      <c r="APY102" s="336"/>
      <c r="APZ102" s="336"/>
      <c r="AQA102" s="336"/>
      <c r="AQB102" s="336"/>
      <c r="AQC102" s="336"/>
      <c r="AQD102" s="336"/>
      <c r="AQE102" s="336"/>
      <c r="AQF102" s="336"/>
      <c r="AQG102" s="336"/>
      <c r="AQH102" s="336"/>
      <c r="AQI102" s="336"/>
      <c r="AQJ102" s="336"/>
      <c r="AQK102" s="336"/>
      <c r="AQL102" s="336"/>
      <c r="AQM102" s="336"/>
      <c r="AQN102" s="336"/>
      <c r="AQO102" s="336"/>
      <c r="AQP102" s="336"/>
      <c r="AQQ102" s="336"/>
      <c r="AQR102" s="336"/>
      <c r="AQS102" s="336"/>
      <c r="AQT102" s="336"/>
      <c r="AQU102" s="336"/>
      <c r="AQV102" s="336"/>
      <c r="AQW102" s="336"/>
      <c r="AQX102" s="336"/>
      <c r="AQY102" s="336"/>
      <c r="AQZ102" s="336"/>
      <c r="ARA102" s="336"/>
      <c r="ARB102" s="336"/>
      <c r="ARC102" s="336"/>
      <c r="ARD102" s="336"/>
      <c r="ARE102" s="336"/>
      <c r="ARF102" s="336"/>
      <c r="ARG102" s="336"/>
      <c r="ARH102" s="336"/>
      <c r="ARI102" s="336"/>
      <c r="ARJ102" s="336"/>
      <c r="ARK102" s="336"/>
      <c r="ARL102" s="336"/>
      <c r="ARM102" s="336"/>
      <c r="ARN102" s="336"/>
      <c r="ARO102" s="336"/>
      <c r="ARP102" s="336"/>
      <c r="ARQ102" s="336"/>
      <c r="ARR102" s="336"/>
      <c r="ARS102" s="336"/>
      <c r="ART102" s="336"/>
      <c r="ARU102" s="336"/>
      <c r="ARV102" s="336"/>
      <c r="ARW102" s="336"/>
      <c r="ARX102" s="336"/>
      <c r="ARY102" s="336"/>
      <c r="ARZ102" s="336"/>
      <c r="ASA102" s="336"/>
      <c r="ASB102" s="336"/>
      <c r="ASC102" s="336"/>
      <c r="ASD102" s="336"/>
      <c r="ASE102" s="336"/>
      <c r="ASF102" s="336"/>
      <c r="ASG102" s="336"/>
      <c r="ASH102" s="336"/>
      <c r="ASI102" s="336"/>
      <c r="ASJ102" s="336"/>
      <c r="ASK102" s="336"/>
      <c r="ASL102" s="336"/>
      <c r="ASM102" s="336"/>
      <c r="ASN102" s="336"/>
      <c r="ASO102" s="336"/>
      <c r="ASP102" s="336"/>
      <c r="ASQ102" s="336"/>
      <c r="ASR102" s="336"/>
      <c r="ASS102" s="336"/>
      <c r="AST102" s="336"/>
      <c r="ASU102" s="336"/>
      <c r="ASV102" s="336"/>
      <c r="ASW102" s="336"/>
      <c r="ASX102" s="336"/>
      <c r="ASY102" s="336"/>
      <c r="ASZ102" s="336"/>
      <c r="ATA102" s="336"/>
      <c r="ATB102" s="336"/>
      <c r="ATC102" s="336"/>
      <c r="ATD102" s="336"/>
      <c r="ATE102" s="336"/>
      <c r="ATF102" s="336"/>
      <c r="ATG102" s="336"/>
      <c r="ATH102" s="336"/>
      <c r="ATI102" s="336"/>
      <c r="ATJ102" s="336"/>
      <c r="ATK102" s="336"/>
      <c r="ATL102" s="336"/>
      <c r="ATM102" s="336"/>
      <c r="ATN102" s="336"/>
      <c r="ATO102" s="336"/>
      <c r="ATP102" s="336"/>
      <c r="ATQ102" s="336"/>
      <c r="ATR102" s="336"/>
      <c r="ATS102" s="336"/>
      <c r="ATT102" s="336"/>
      <c r="ATU102" s="336"/>
      <c r="ATV102" s="336"/>
      <c r="ATW102" s="336"/>
      <c r="ATX102" s="336"/>
      <c r="ATY102" s="336"/>
      <c r="ATZ102" s="336"/>
      <c r="AUA102" s="336"/>
      <c r="AUB102" s="336"/>
      <c r="AUC102" s="336"/>
      <c r="AUD102" s="336"/>
      <c r="AUE102" s="336"/>
      <c r="AUF102" s="336"/>
      <c r="AUG102" s="336"/>
      <c r="AUH102" s="336"/>
      <c r="AUI102" s="336"/>
      <c r="AUJ102" s="336"/>
      <c r="AUK102" s="336"/>
      <c r="AUL102" s="336"/>
      <c r="AUM102" s="336"/>
      <c r="AUN102" s="336"/>
      <c r="AUO102" s="336"/>
      <c r="AUP102" s="336"/>
      <c r="AUQ102" s="336"/>
      <c r="AUR102" s="336"/>
      <c r="AUS102" s="336"/>
      <c r="AUT102" s="336"/>
      <c r="AUU102" s="336"/>
      <c r="AUV102" s="336"/>
      <c r="AUW102" s="336"/>
      <c r="AUX102" s="336"/>
      <c r="AUY102" s="336"/>
      <c r="AUZ102" s="336"/>
      <c r="AVA102" s="336"/>
      <c r="AVB102" s="336"/>
      <c r="AVC102" s="336"/>
      <c r="AVD102" s="336"/>
      <c r="AVE102" s="336"/>
      <c r="AVF102" s="336"/>
      <c r="AVG102" s="336"/>
      <c r="AVH102" s="336"/>
      <c r="AVI102" s="336"/>
      <c r="AVJ102" s="336"/>
      <c r="AVK102" s="336"/>
      <c r="AVL102" s="336"/>
      <c r="AVM102" s="336"/>
      <c r="AVN102" s="336"/>
      <c r="AVO102" s="336"/>
      <c r="AVP102" s="336"/>
      <c r="AVQ102" s="336"/>
      <c r="AVR102" s="336"/>
      <c r="AVS102" s="336"/>
      <c r="AVT102" s="336"/>
      <c r="AVU102" s="336"/>
      <c r="AVV102" s="336"/>
      <c r="AVW102" s="336"/>
      <c r="AVX102" s="336"/>
      <c r="AVY102" s="336"/>
      <c r="AVZ102" s="336"/>
      <c r="AWA102" s="336"/>
      <c r="AWB102" s="336"/>
      <c r="AWC102" s="336"/>
      <c r="AWD102" s="336"/>
      <c r="AWE102" s="336"/>
      <c r="AWF102" s="336"/>
      <c r="AWG102" s="336"/>
      <c r="AWH102" s="336"/>
      <c r="AWI102" s="336"/>
      <c r="AWJ102" s="336"/>
      <c r="AWK102" s="336"/>
      <c r="AWL102" s="336"/>
      <c r="AWM102" s="336"/>
      <c r="AWN102" s="336"/>
      <c r="AWO102" s="336"/>
      <c r="AWP102" s="336"/>
      <c r="AWQ102" s="336"/>
      <c r="AWR102" s="336"/>
      <c r="AWS102" s="336"/>
      <c r="AWT102" s="336"/>
      <c r="AWU102" s="336"/>
      <c r="AWV102" s="336"/>
      <c r="AWW102" s="336"/>
      <c r="AWX102" s="336"/>
      <c r="AWY102" s="336"/>
      <c r="AWZ102" s="336"/>
      <c r="AXA102" s="336"/>
      <c r="AXB102" s="336"/>
      <c r="AXC102" s="336"/>
      <c r="AXD102" s="336"/>
      <c r="AXE102" s="336"/>
      <c r="AXF102" s="336"/>
      <c r="AXG102" s="336"/>
      <c r="AXH102" s="336"/>
      <c r="AXI102" s="336"/>
      <c r="AXJ102" s="336"/>
      <c r="AXK102" s="336"/>
      <c r="AXL102" s="336"/>
      <c r="AXM102" s="336"/>
      <c r="AXN102" s="336"/>
      <c r="AXO102" s="336"/>
      <c r="AXP102" s="336"/>
      <c r="AXQ102" s="336"/>
      <c r="AXR102" s="336"/>
      <c r="AXS102" s="336"/>
      <c r="AXT102" s="336"/>
      <c r="AXU102" s="336"/>
      <c r="AXV102" s="336"/>
      <c r="AXW102" s="336"/>
      <c r="AXX102" s="336"/>
      <c r="AXY102" s="336"/>
      <c r="AXZ102" s="336"/>
      <c r="AYA102" s="336"/>
      <c r="AYB102" s="336"/>
      <c r="AYC102" s="336"/>
      <c r="AYD102" s="336"/>
      <c r="AYE102" s="336"/>
      <c r="AYF102" s="336"/>
      <c r="AYG102" s="336"/>
      <c r="AYH102" s="336"/>
      <c r="AYI102" s="336"/>
      <c r="AYJ102" s="336"/>
      <c r="AYK102" s="336"/>
      <c r="AYL102" s="336"/>
      <c r="AYM102" s="336"/>
      <c r="AYN102" s="336"/>
      <c r="AYO102" s="336"/>
      <c r="AYP102" s="336"/>
      <c r="AYQ102" s="336"/>
      <c r="AYR102" s="336"/>
      <c r="AYS102" s="336"/>
      <c r="AYT102" s="336"/>
      <c r="AYU102" s="336"/>
      <c r="AYV102" s="336"/>
      <c r="AYW102" s="336"/>
      <c r="AYX102" s="336"/>
      <c r="AYY102" s="336"/>
      <c r="AYZ102" s="336"/>
      <c r="AZA102" s="336"/>
      <c r="AZB102" s="336"/>
      <c r="AZC102" s="336"/>
      <c r="AZD102" s="336"/>
      <c r="AZE102" s="336"/>
      <c r="AZF102" s="336"/>
      <c r="AZG102" s="336"/>
      <c r="AZH102" s="336"/>
      <c r="AZI102" s="336"/>
      <c r="AZJ102" s="336"/>
      <c r="AZK102" s="336"/>
      <c r="AZL102" s="336"/>
      <c r="AZM102" s="336"/>
      <c r="AZN102" s="336"/>
      <c r="AZO102" s="336"/>
      <c r="AZP102" s="336"/>
      <c r="AZQ102" s="336"/>
      <c r="AZR102" s="336"/>
      <c r="AZS102" s="336"/>
      <c r="AZT102" s="336"/>
      <c r="AZU102" s="336"/>
      <c r="AZV102" s="336"/>
      <c r="AZW102" s="336"/>
      <c r="AZX102" s="336"/>
      <c r="AZY102" s="336"/>
      <c r="AZZ102" s="336"/>
      <c r="BAA102" s="336"/>
      <c r="BAB102" s="336"/>
      <c r="BAC102" s="336"/>
      <c r="BAD102" s="336"/>
      <c r="BAE102" s="336"/>
      <c r="BAF102" s="336"/>
      <c r="BAG102" s="336"/>
      <c r="BAH102" s="336"/>
      <c r="BAI102" s="336"/>
      <c r="BAJ102" s="336"/>
      <c r="BAK102" s="336"/>
      <c r="BAL102" s="336"/>
      <c r="BAM102" s="336"/>
      <c r="BAN102" s="336"/>
      <c r="BAO102" s="336"/>
      <c r="BAP102" s="336"/>
      <c r="BAQ102" s="336"/>
      <c r="BAR102" s="336"/>
      <c r="BAS102" s="336"/>
      <c r="BAT102" s="336"/>
      <c r="BAU102" s="336"/>
      <c r="BAV102" s="336"/>
      <c r="BAW102" s="336"/>
      <c r="BAX102" s="336"/>
      <c r="BAY102" s="336"/>
      <c r="BAZ102" s="336"/>
      <c r="BBA102" s="336"/>
      <c r="BBB102" s="336"/>
      <c r="BBC102" s="336"/>
      <c r="BBD102" s="336"/>
      <c r="BBE102" s="336"/>
      <c r="BBF102" s="336"/>
      <c r="BBG102" s="336"/>
      <c r="BBH102" s="336"/>
      <c r="BBI102" s="336"/>
      <c r="BBJ102" s="336"/>
      <c r="BBK102" s="336"/>
      <c r="BBL102" s="336"/>
      <c r="BBM102" s="336"/>
      <c r="BBN102" s="336"/>
      <c r="BBO102" s="336"/>
      <c r="BBP102" s="336"/>
      <c r="BBQ102" s="336"/>
      <c r="BBR102" s="336"/>
      <c r="BBS102" s="336"/>
      <c r="BBT102" s="336"/>
      <c r="BBU102" s="336"/>
      <c r="BBV102" s="336"/>
      <c r="BBW102" s="336"/>
      <c r="BBX102" s="336"/>
      <c r="BBY102" s="336"/>
      <c r="BBZ102" s="336"/>
      <c r="BCA102" s="336"/>
      <c r="BCB102" s="336"/>
      <c r="BCC102" s="336"/>
      <c r="BCD102" s="336"/>
      <c r="BCE102" s="336"/>
      <c r="BCF102" s="336"/>
      <c r="BCG102" s="336"/>
      <c r="BCH102" s="336"/>
      <c r="BCI102" s="336"/>
      <c r="BCJ102" s="336"/>
      <c r="BCK102" s="336"/>
      <c r="BCL102" s="336"/>
      <c r="BCM102" s="336"/>
      <c r="BCN102" s="336"/>
      <c r="BCO102" s="336"/>
      <c r="BCP102" s="336"/>
      <c r="BCQ102" s="336"/>
      <c r="BCR102" s="336"/>
      <c r="BCS102" s="336"/>
      <c r="BCT102" s="336"/>
      <c r="BCU102" s="336"/>
      <c r="BCV102" s="336"/>
      <c r="BCW102" s="336"/>
      <c r="BCX102" s="336"/>
      <c r="BCY102" s="336"/>
      <c r="BCZ102" s="336"/>
      <c r="BDA102" s="336"/>
      <c r="BDB102" s="336"/>
      <c r="BDC102" s="336"/>
      <c r="BDD102" s="336"/>
      <c r="BDE102" s="336"/>
      <c r="BDF102" s="336"/>
      <c r="BDG102" s="336"/>
      <c r="BDH102" s="336"/>
      <c r="BDI102" s="336"/>
      <c r="BDJ102" s="336"/>
      <c r="BDK102" s="336"/>
      <c r="BDL102" s="336"/>
      <c r="BDM102" s="336"/>
      <c r="BDN102" s="336"/>
      <c r="BDO102" s="336"/>
      <c r="BDP102" s="336"/>
      <c r="BDQ102" s="336"/>
      <c r="BDR102" s="336"/>
      <c r="BDS102" s="336"/>
      <c r="BDT102" s="336"/>
      <c r="BDU102" s="336"/>
      <c r="BDV102" s="336"/>
      <c r="BDW102" s="336"/>
      <c r="BDX102" s="336"/>
      <c r="BDY102" s="336"/>
      <c r="BDZ102" s="336"/>
      <c r="BEA102" s="336"/>
      <c r="BEB102" s="336"/>
      <c r="BEC102" s="336"/>
      <c r="BED102" s="336"/>
      <c r="BEE102" s="336"/>
      <c r="BEF102" s="336"/>
      <c r="BEG102" s="336"/>
      <c r="BEH102" s="336"/>
      <c r="BEI102" s="336"/>
      <c r="BEJ102" s="336"/>
      <c r="BEK102" s="336"/>
      <c r="BEL102" s="336"/>
      <c r="BEM102" s="336"/>
      <c r="BEN102" s="336"/>
      <c r="BEO102" s="336"/>
      <c r="BEP102" s="336"/>
      <c r="BEQ102" s="336"/>
      <c r="BER102" s="336"/>
      <c r="BES102" s="336"/>
      <c r="BET102" s="336"/>
      <c r="BEU102" s="336"/>
      <c r="BEV102" s="336"/>
      <c r="BEW102" s="336"/>
      <c r="BEX102" s="336"/>
      <c r="BEY102" s="336"/>
      <c r="BEZ102" s="336"/>
      <c r="BFA102" s="336"/>
      <c r="BFB102" s="336"/>
      <c r="BFC102" s="336"/>
      <c r="BFD102" s="336"/>
      <c r="BFE102" s="336"/>
      <c r="BFF102" s="336"/>
      <c r="BFG102" s="336"/>
      <c r="BFH102" s="336"/>
      <c r="BFI102" s="336"/>
      <c r="BFJ102" s="336"/>
      <c r="BFK102" s="336"/>
      <c r="BFL102" s="336"/>
      <c r="BFM102" s="336"/>
      <c r="BFN102" s="336"/>
      <c r="BFO102" s="336"/>
      <c r="BFP102" s="336"/>
      <c r="BFQ102" s="336"/>
      <c r="BFR102" s="336"/>
      <c r="BFS102" s="336"/>
      <c r="BFT102" s="336"/>
      <c r="BFU102" s="336"/>
      <c r="BFV102" s="336"/>
      <c r="BFW102" s="336"/>
      <c r="BFX102" s="336"/>
      <c r="BFY102" s="336"/>
      <c r="BFZ102" s="336"/>
      <c r="BGA102" s="336"/>
      <c r="BGB102" s="336"/>
      <c r="BGC102" s="336"/>
      <c r="BGD102" s="336"/>
      <c r="BGE102" s="336"/>
      <c r="BGF102" s="336"/>
      <c r="BGG102" s="336"/>
      <c r="BGH102" s="336"/>
      <c r="BGI102" s="336"/>
      <c r="BGJ102" s="336"/>
      <c r="BGK102" s="336"/>
      <c r="BGL102" s="336"/>
      <c r="BGM102" s="336"/>
      <c r="BGN102" s="336"/>
      <c r="BGO102" s="336"/>
      <c r="BGP102" s="336"/>
      <c r="BGQ102" s="336"/>
      <c r="BGR102" s="336"/>
      <c r="BGS102" s="336"/>
      <c r="BGT102" s="336"/>
      <c r="BGU102" s="336"/>
      <c r="BGV102" s="336"/>
      <c r="BGW102" s="336"/>
      <c r="BGX102" s="336"/>
      <c r="BGY102" s="336"/>
      <c r="BGZ102" s="336"/>
      <c r="BHA102" s="336"/>
      <c r="BHB102" s="336"/>
      <c r="BHC102" s="336"/>
      <c r="BHD102" s="336"/>
      <c r="BHE102" s="336"/>
      <c r="BHF102" s="336"/>
      <c r="BHG102" s="336"/>
      <c r="BHH102" s="336"/>
      <c r="BHI102" s="336"/>
      <c r="BHJ102" s="336"/>
      <c r="BHK102" s="336"/>
      <c r="BHL102" s="336"/>
      <c r="BHM102" s="336"/>
      <c r="BHN102" s="336"/>
      <c r="BHO102" s="336"/>
      <c r="BHP102" s="336"/>
      <c r="BHQ102" s="336"/>
      <c r="BHR102" s="336"/>
      <c r="BHS102" s="336"/>
      <c r="BHT102" s="336"/>
      <c r="BHU102" s="336"/>
      <c r="BHV102" s="336"/>
      <c r="BHW102" s="336"/>
      <c r="BHX102" s="336"/>
      <c r="BHY102" s="336"/>
      <c r="BHZ102" s="336"/>
      <c r="BIA102" s="336"/>
      <c r="BIB102" s="336"/>
      <c r="BIC102" s="336"/>
      <c r="BID102" s="336"/>
      <c r="BIE102" s="336"/>
      <c r="BIF102" s="336"/>
      <c r="BIG102" s="336"/>
      <c r="BIH102" s="336"/>
      <c r="BII102" s="336"/>
      <c r="BIJ102" s="336"/>
      <c r="BIK102" s="336"/>
      <c r="BIL102" s="336"/>
      <c r="BIM102" s="336"/>
      <c r="BIN102" s="336"/>
      <c r="BIO102" s="336"/>
      <c r="BIP102" s="336"/>
      <c r="BIQ102" s="336"/>
      <c r="BIR102" s="336"/>
      <c r="BIS102" s="336"/>
      <c r="BIT102" s="336"/>
      <c r="BIU102" s="336"/>
      <c r="BIV102" s="336"/>
      <c r="BIW102" s="336"/>
      <c r="BIX102" s="336"/>
      <c r="BIY102" s="336"/>
      <c r="BIZ102" s="336"/>
      <c r="BJA102" s="336"/>
      <c r="BJB102" s="336"/>
      <c r="BJC102" s="336"/>
      <c r="BJD102" s="336"/>
      <c r="BJE102" s="336"/>
      <c r="BJF102" s="336"/>
      <c r="BJG102" s="336"/>
      <c r="BJH102" s="336"/>
      <c r="BJI102" s="336"/>
      <c r="BJJ102" s="336"/>
      <c r="BJK102" s="336"/>
      <c r="BJL102" s="336"/>
      <c r="BJM102" s="336"/>
      <c r="BJN102" s="336"/>
      <c r="BJO102" s="336"/>
      <c r="BJP102" s="336"/>
      <c r="BJQ102" s="336"/>
      <c r="BJR102" s="336"/>
      <c r="BJS102" s="336"/>
      <c r="BJT102" s="336"/>
      <c r="BJU102" s="336"/>
      <c r="BJV102" s="336"/>
      <c r="BJW102" s="336"/>
      <c r="BJX102" s="336"/>
      <c r="BJY102" s="336"/>
      <c r="BJZ102" s="336"/>
      <c r="BKA102" s="336"/>
      <c r="BKB102" s="336"/>
      <c r="BKC102" s="336"/>
      <c r="BKD102" s="336"/>
      <c r="BKE102" s="336"/>
      <c r="BKF102" s="336"/>
      <c r="BKG102" s="336"/>
      <c r="BKH102" s="336"/>
      <c r="BKI102" s="336"/>
      <c r="BKJ102" s="336"/>
      <c r="BKK102" s="336"/>
      <c r="BKL102" s="336"/>
      <c r="BKM102" s="336"/>
      <c r="BKN102" s="336"/>
      <c r="BKO102" s="336"/>
      <c r="BKP102" s="336"/>
      <c r="BKQ102" s="336"/>
      <c r="BKR102" s="336"/>
      <c r="BKS102" s="336"/>
      <c r="BKT102" s="336"/>
      <c r="BKU102" s="336"/>
      <c r="BKV102" s="336"/>
      <c r="BKW102" s="336"/>
      <c r="BKX102" s="336"/>
      <c r="BKY102" s="336"/>
      <c r="BKZ102" s="336"/>
      <c r="BLA102" s="336"/>
      <c r="BLB102" s="336"/>
      <c r="BLC102" s="336"/>
      <c r="BLD102" s="336"/>
      <c r="BLE102" s="336"/>
      <c r="BLF102" s="336"/>
      <c r="BLG102" s="336"/>
      <c r="BLH102" s="336"/>
      <c r="BLI102" s="336"/>
      <c r="BLJ102" s="336"/>
      <c r="BLK102" s="336"/>
      <c r="BLL102" s="336"/>
      <c r="BLM102" s="336"/>
      <c r="BLN102" s="336"/>
      <c r="BLO102" s="336"/>
      <c r="BLP102" s="336"/>
      <c r="BLQ102" s="336"/>
      <c r="BLR102" s="336"/>
      <c r="BLS102" s="336"/>
      <c r="BLT102" s="336"/>
      <c r="BLU102" s="336"/>
      <c r="BLV102" s="336"/>
      <c r="BLW102" s="336"/>
      <c r="BLX102" s="336"/>
      <c r="BLY102" s="336"/>
      <c r="BLZ102" s="336"/>
      <c r="BMA102" s="336"/>
      <c r="BMB102" s="336"/>
      <c r="BMC102" s="336"/>
      <c r="BMD102" s="336"/>
      <c r="BME102" s="336"/>
      <c r="BMF102" s="336"/>
      <c r="BMG102" s="336"/>
      <c r="BMH102" s="336"/>
      <c r="BMI102" s="336"/>
      <c r="BMJ102" s="336"/>
      <c r="BMK102" s="336"/>
      <c r="BML102" s="336"/>
      <c r="BMM102" s="336"/>
      <c r="BMN102" s="336"/>
      <c r="BMO102" s="336"/>
      <c r="BMP102" s="336"/>
      <c r="BMQ102" s="336"/>
      <c r="BMR102" s="336"/>
      <c r="BMS102" s="336"/>
      <c r="BMT102" s="336"/>
      <c r="BMU102" s="336"/>
      <c r="BMV102" s="336"/>
      <c r="BMW102" s="336"/>
      <c r="BMX102" s="336"/>
      <c r="BMY102" s="336"/>
      <c r="BMZ102" s="336"/>
      <c r="BNA102" s="336"/>
      <c r="BNB102" s="336"/>
      <c r="BNC102" s="336"/>
      <c r="BND102" s="336"/>
      <c r="BNE102" s="336"/>
      <c r="BNF102" s="336"/>
      <c r="BNG102" s="336"/>
      <c r="BNH102" s="336"/>
      <c r="BNI102" s="336"/>
      <c r="BNJ102" s="336"/>
      <c r="BNK102" s="336"/>
      <c r="BNL102" s="336"/>
      <c r="BNM102" s="336"/>
      <c r="BNN102" s="336"/>
      <c r="BNO102" s="336"/>
      <c r="BNP102" s="336"/>
      <c r="BNQ102" s="336"/>
      <c r="BNR102" s="336"/>
      <c r="BNS102" s="336"/>
      <c r="BNT102" s="336"/>
      <c r="BNU102" s="336"/>
      <c r="BNV102" s="336"/>
      <c r="BNW102" s="336"/>
      <c r="BNX102" s="336"/>
      <c r="BNY102" s="336"/>
      <c r="BNZ102" s="336"/>
      <c r="BOA102" s="336"/>
      <c r="BOB102" s="336"/>
      <c r="BOC102" s="336"/>
      <c r="BOD102" s="336"/>
      <c r="BOE102" s="336"/>
      <c r="BOF102" s="336"/>
      <c r="BOG102" s="336"/>
      <c r="BOH102" s="336"/>
      <c r="BOI102" s="336"/>
      <c r="BOJ102" s="336"/>
      <c r="BOK102" s="336"/>
      <c r="BOL102" s="336"/>
      <c r="BOM102" s="336"/>
      <c r="BON102" s="336"/>
      <c r="BOO102" s="336"/>
      <c r="BOP102" s="336"/>
      <c r="BOQ102" s="336"/>
      <c r="BOR102" s="336"/>
      <c r="BOS102" s="336"/>
      <c r="BOT102" s="336"/>
      <c r="BOU102" s="336"/>
      <c r="BOV102" s="336"/>
      <c r="BOW102" s="336"/>
      <c r="BOX102" s="336"/>
      <c r="BOY102" s="336"/>
      <c r="BOZ102" s="336"/>
      <c r="BPA102" s="336"/>
      <c r="BPB102" s="336"/>
      <c r="BPC102" s="336"/>
      <c r="BPD102" s="336"/>
      <c r="BPE102" s="336"/>
      <c r="BPF102" s="336"/>
      <c r="BPG102" s="336"/>
      <c r="BPH102" s="336"/>
      <c r="BPI102" s="336"/>
      <c r="BPJ102" s="336"/>
      <c r="BPK102" s="336"/>
      <c r="BPL102" s="336"/>
      <c r="BPM102" s="336"/>
      <c r="BPN102" s="336"/>
      <c r="BPO102" s="336"/>
      <c r="BPP102" s="336"/>
      <c r="BPQ102" s="336"/>
      <c r="BPR102" s="336"/>
      <c r="BPS102" s="336"/>
      <c r="BPT102" s="336"/>
      <c r="BPU102" s="336"/>
      <c r="BPV102" s="336"/>
      <c r="BPW102" s="336"/>
      <c r="BPX102" s="336"/>
      <c r="BPY102" s="336"/>
      <c r="BPZ102" s="336"/>
      <c r="BQA102" s="336"/>
      <c r="BQB102" s="336"/>
      <c r="BQC102" s="336"/>
      <c r="BQD102" s="336"/>
      <c r="BQE102" s="336"/>
      <c r="BQF102" s="336"/>
      <c r="BQG102" s="336"/>
      <c r="BQH102" s="336"/>
      <c r="BQI102" s="336"/>
      <c r="BQJ102" s="336"/>
      <c r="BQK102" s="336"/>
      <c r="BQL102" s="336"/>
      <c r="BQM102" s="336"/>
      <c r="BQN102" s="336"/>
      <c r="BQO102" s="336"/>
      <c r="BQP102" s="336"/>
      <c r="BQQ102" s="336"/>
      <c r="BQR102" s="336"/>
      <c r="BQS102" s="336"/>
      <c r="BQT102" s="336"/>
      <c r="BQU102" s="336"/>
      <c r="BQV102" s="336"/>
      <c r="BQW102" s="336"/>
      <c r="BQX102" s="336"/>
      <c r="BQY102" s="336"/>
      <c r="BQZ102" s="336"/>
      <c r="BRA102" s="336"/>
      <c r="BRB102" s="336"/>
      <c r="BRC102" s="336"/>
      <c r="BRD102" s="336"/>
      <c r="BRE102" s="336"/>
      <c r="BRF102" s="336"/>
      <c r="BRG102" s="336"/>
      <c r="BRH102" s="336"/>
      <c r="BRI102" s="336"/>
      <c r="BRJ102" s="336"/>
      <c r="BRK102" s="336"/>
      <c r="BRL102" s="336"/>
      <c r="BRM102" s="336"/>
      <c r="BRN102" s="336"/>
      <c r="BRO102" s="336"/>
      <c r="BRP102" s="336"/>
      <c r="BRQ102" s="336"/>
      <c r="BRR102" s="336"/>
      <c r="BRS102" s="336"/>
      <c r="BRT102" s="336"/>
      <c r="BRU102" s="336"/>
      <c r="BRV102" s="336"/>
      <c r="BRW102" s="336"/>
      <c r="BRX102" s="336"/>
      <c r="BRY102" s="336"/>
      <c r="BRZ102" s="336"/>
      <c r="BSA102" s="336"/>
      <c r="BSB102" s="336"/>
      <c r="BSC102" s="336"/>
      <c r="BSD102" s="336"/>
      <c r="BSE102" s="336"/>
      <c r="BSF102" s="336"/>
      <c r="BSG102" s="336"/>
      <c r="BSH102" s="336"/>
      <c r="BSI102" s="336"/>
      <c r="BSJ102" s="336"/>
      <c r="BSK102" s="336"/>
      <c r="BSL102" s="336"/>
      <c r="BSM102" s="336"/>
      <c r="BSN102" s="336"/>
      <c r="BSO102" s="336"/>
      <c r="BSP102" s="336"/>
      <c r="BSQ102" s="336"/>
      <c r="BSR102" s="336"/>
      <c r="BSS102" s="336"/>
      <c r="BST102" s="336"/>
      <c r="BSU102" s="336"/>
      <c r="BSV102" s="336"/>
      <c r="BSW102" s="336"/>
      <c r="BSX102" s="336"/>
      <c r="BSY102" s="336"/>
      <c r="BSZ102" s="336"/>
      <c r="BTA102" s="336"/>
      <c r="BTB102" s="336"/>
      <c r="BTC102" s="336"/>
      <c r="BTD102" s="336"/>
      <c r="BTE102" s="336"/>
      <c r="BTF102" s="336"/>
      <c r="BTG102" s="336"/>
      <c r="BTH102" s="336"/>
      <c r="BTI102" s="336"/>
      <c r="BTJ102" s="336"/>
      <c r="BTK102" s="336"/>
      <c r="BTL102" s="336"/>
      <c r="BTM102" s="336"/>
      <c r="BTN102" s="336"/>
      <c r="BTO102" s="336"/>
      <c r="BTP102" s="336"/>
      <c r="BTQ102" s="336"/>
      <c r="BTR102" s="336"/>
      <c r="BTS102" s="336"/>
      <c r="BTT102" s="336"/>
      <c r="BTU102" s="336"/>
      <c r="BTV102" s="336"/>
      <c r="BTW102" s="336"/>
      <c r="BTX102" s="336"/>
      <c r="BTY102" s="336"/>
      <c r="BTZ102" s="336"/>
      <c r="BUA102" s="336"/>
      <c r="BUB102" s="336"/>
      <c r="BUC102" s="336"/>
      <c r="BUD102" s="336"/>
      <c r="BUE102" s="336"/>
      <c r="BUF102" s="336"/>
      <c r="BUG102" s="336"/>
      <c r="BUH102" s="336"/>
      <c r="BUI102" s="336"/>
      <c r="BUJ102" s="336"/>
      <c r="BUK102" s="336"/>
      <c r="BUL102" s="336"/>
      <c r="BUM102" s="336"/>
      <c r="BUN102" s="336"/>
      <c r="BUO102" s="336"/>
      <c r="BUP102" s="336"/>
      <c r="BUQ102" s="336"/>
      <c r="BUR102" s="336"/>
      <c r="BUS102" s="336"/>
      <c r="BUT102" s="336"/>
      <c r="BUU102" s="336"/>
      <c r="BUV102" s="336"/>
      <c r="BUW102" s="336"/>
      <c r="BUX102" s="336"/>
      <c r="BUY102" s="336"/>
      <c r="BUZ102" s="336"/>
      <c r="BVA102" s="336"/>
      <c r="BVB102" s="336"/>
      <c r="BVC102" s="336"/>
      <c r="BVD102" s="336"/>
      <c r="BVE102" s="336"/>
      <c r="BVF102" s="336"/>
      <c r="BVG102" s="336"/>
      <c r="BVH102" s="336"/>
      <c r="BVI102" s="336"/>
      <c r="BVJ102" s="336"/>
      <c r="BVK102" s="336"/>
      <c r="BVL102" s="336"/>
      <c r="BVM102" s="336"/>
      <c r="BVN102" s="336"/>
      <c r="BVO102" s="336"/>
      <c r="BVP102" s="336"/>
      <c r="BVQ102" s="336"/>
      <c r="BVR102" s="336"/>
      <c r="BVS102" s="336"/>
      <c r="BVT102" s="336"/>
      <c r="BVU102" s="336"/>
      <c r="BVV102" s="336"/>
      <c r="BVW102" s="336"/>
      <c r="BVX102" s="336"/>
      <c r="BVY102" s="336"/>
      <c r="BVZ102" s="336"/>
      <c r="BWA102" s="336"/>
      <c r="BWB102" s="336"/>
      <c r="BWC102" s="336"/>
      <c r="BWD102" s="336"/>
      <c r="BWE102" s="336"/>
      <c r="BWF102" s="336"/>
      <c r="BWG102" s="336"/>
      <c r="BWH102" s="336"/>
      <c r="BWI102" s="336"/>
      <c r="BWJ102" s="336"/>
      <c r="BWK102" s="336"/>
      <c r="BWL102" s="336"/>
      <c r="BWM102" s="336"/>
      <c r="BWN102" s="336"/>
      <c r="BWO102" s="336"/>
      <c r="BWP102" s="336"/>
      <c r="BWQ102" s="336"/>
      <c r="BWR102" s="336"/>
      <c r="BWS102" s="336"/>
      <c r="BWT102" s="336"/>
      <c r="BWU102" s="336"/>
      <c r="BWV102" s="336"/>
      <c r="BWW102" s="336"/>
      <c r="BWX102" s="336"/>
      <c r="BWY102" s="336"/>
      <c r="BWZ102" s="336"/>
      <c r="BXA102" s="336"/>
      <c r="BXB102" s="336"/>
      <c r="BXC102" s="336"/>
      <c r="BXD102" s="336"/>
      <c r="BXE102" s="336"/>
      <c r="BXF102" s="336"/>
      <c r="BXG102" s="336"/>
      <c r="BXH102" s="336"/>
      <c r="BXI102" s="336"/>
      <c r="BXJ102" s="336"/>
      <c r="BXK102" s="336"/>
      <c r="BXL102" s="336"/>
      <c r="BXM102" s="336"/>
      <c r="BXN102" s="336"/>
      <c r="BXO102" s="336"/>
      <c r="BXP102" s="336"/>
      <c r="BXQ102" s="336"/>
      <c r="BXR102" s="336"/>
      <c r="BXS102" s="336"/>
      <c r="BXT102" s="336"/>
      <c r="BXU102" s="336"/>
      <c r="BXV102" s="336"/>
      <c r="BXW102" s="336"/>
      <c r="BXX102" s="336"/>
      <c r="BXY102" s="336"/>
      <c r="BXZ102" s="336"/>
      <c r="BYA102" s="336"/>
      <c r="BYB102" s="336"/>
      <c r="BYC102" s="336"/>
      <c r="BYD102" s="336"/>
      <c r="BYE102" s="336"/>
      <c r="BYF102" s="336"/>
      <c r="BYG102" s="336"/>
      <c r="BYH102" s="336"/>
      <c r="BYI102" s="336"/>
      <c r="BYJ102" s="336"/>
      <c r="BYK102" s="336"/>
      <c r="BYL102" s="336"/>
      <c r="BYM102" s="336"/>
      <c r="BYN102" s="336"/>
      <c r="BYO102" s="336"/>
      <c r="BYP102" s="336"/>
      <c r="BYQ102" s="336"/>
      <c r="BYR102" s="336"/>
      <c r="BYS102" s="336"/>
      <c r="BYT102" s="336"/>
      <c r="BYU102" s="336"/>
      <c r="BYV102" s="336"/>
      <c r="BYW102" s="336"/>
      <c r="BYX102" s="336"/>
      <c r="BYY102" s="336"/>
      <c r="BYZ102" s="336"/>
      <c r="BZA102" s="336"/>
      <c r="BZB102" s="336"/>
      <c r="BZC102" s="336"/>
      <c r="BZD102" s="336"/>
      <c r="BZE102" s="336"/>
      <c r="BZF102" s="336"/>
      <c r="BZG102" s="336"/>
      <c r="BZH102" s="336"/>
      <c r="BZI102" s="336"/>
      <c r="BZJ102" s="336"/>
      <c r="BZK102" s="336"/>
      <c r="BZL102" s="336"/>
      <c r="BZM102" s="336"/>
      <c r="BZN102" s="336"/>
      <c r="BZO102" s="336"/>
      <c r="BZP102" s="336"/>
      <c r="BZQ102" s="336"/>
      <c r="BZR102" s="336"/>
      <c r="BZS102" s="336"/>
      <c r="BZT102" s="336"/>
      <c r="BZU102" s="336"/>
      <c r="BZV102" s="336"/>
      <c r="BZW102" s="336"/>
      <c r="BZX102" s="336"/>
      <c r="BZY102" s="336"/>
      <c r="BZZ102" s="336"/>
      <c r="CAA102" s="336"/>
      <c r="CAB102" s="336"/>
      <c r="CAC102" s="336"/>
      <c r="CAD102" s="336"/>
      <c r="CAE102" s="336"/>
      <c r="CAF102" s="336"/>
      <c r="CAG102" s="336"/>
      <c r="CAH102" s="336"/>
      <c r="CAI102" s="336"/>
      <c r="CAJ102" s="336"/>
      <c r="CAK102" s="336"/>
      <c r="CAL102" s="336"/>
      <c r="CAM102" s="336"/>
      <c r="CAN102" s="336"/>
      <c r="CAO102" s="336"/>
      <c r="CAP102" s="336"/>
      <c r="CAQ102" s="336"/>
      <c r="CAR102" s="336"/>
      <c r="CAS102" s="336"/>
      <c r="CAT102" s="336"/>
      <c r="CAU102" s="336"/>
      <c r="CAV102" s="336"/>
      <c r="CAW102" s="336"/>
      <c r="CAX102" s="336"/>
      <c r="CAY102" s="336"/>
      <c r="CAZ102" s="336"/>
      <c r="CBA102" s="336"/>
      <c r="CBB102" s="336"/>
      <c r="CBC102" s="336"/>
      <c r="CBD102" s="336"/>
      <c r="CBE102" s="336"/>
      <c r="CBF102" s="336"/>
      <c r="CBG102" s="336"/>
      <c r="CBH102" s="336"/>
      <c r="CBI102" s="336"/>
      <c r="CBJ102" s="336"/>
      <c r="CBK102" s="336"/>
      <c r="CBL102" s="336"/>
      <c r="CBM102" s="336"/>
      <c r="CBN102" s="336"/>
      <c r="CBO102" s="336"/>
      <c r="CBP102" s="336"/>
      <c r="CBQ102" s="336"/>
      <c r="CBR102" s="336"/>
      <c r="CBS102" s="336"/>
      <c r="CBT102" s="336"/>
      <c r="CBU102" s="336"/>
      <c r="CBV102" s="336"/>
      <c r="CBW102" s="336"/>
      <c r="CBX102" s="336"/>
      <c r="CBY102" s="336"/>
      <c r="CBZ102" s="336"/>
      <c r="CCA102" s="336"/>
      <c r="CCB102" s="336"/>
      <c r="CCC102" s="336"/>
      <c r="CCD102" s="336"/>
      <c r="CCE102" s="336"/>
      <c r="CCF102" s="336"/>
      <c r="CCG102" s="336"/>
      <c r="CCH102" s="336"/>
      <c r="CCI102" s="336"/>
      <c r="CCJ102" s="336"/>
      <c r="CCK102" s="336"/>
      <c r="CCL102" s="336"/>
      <c r="CCM102" s="336"/>
      <c r="CCN102" s="336"/>
      <c r="CCO102" s="336"/>
      <c r="CCP102" s="336"/>
      <c r="CCQ102" s="336"/>
      <c r="CCR102" s="336"/>
      <c r="CCS102" s="336"/>
      <c r="CCT102" s="336"/>
      <c r="CCU102" s="336"/>
      <c r="CCV102" s="336"/>
      <c r="CCW102" s="336"/>
      <c r="CCX102" s="336"/>
      <c r="CCY102" s="336"/>
      <c r="CCZ102" s="336"/>
      <c r="CDA102" s="336"/>
      <c r="CDB102" s="336"/>
      <c r="CDC102" s="336"/>
      <c r="CDD102" s="336"/>
      <c r="CDE102" s="336"/>
      <c r="CDF102" s="336"/>
      <c r="CDG102" s="336"/>
      <c r="CDH102" s="336"/>
      <c r="CDI102" s="336"/>
      <c r="CDJ102" s="336"/>
      <c r="CDK102" s="336"/>
      <c r="CDL102" s="336"/>
      <c r="CDM102" s="336"/>
      <c r="CDN102" s="336"/>
      <c r="CDO102" s="336"/>
      <c r="CDP102" s="336"/>
      <c r="CDQ102" s="336"/>
      <c r="CDR102" s="336"/>
      <c r="CDS102" s="336"/>
      <c r="CDT102" s="336"/>
      <c r="CDU102" s="336"/>
      <c r="CDV102" s="336"/>
      <c r="CDW102" s="336"/>
      <c r="CDX102" s="336"/>
      <c r="CDY102" s="336"/>
      <c r="CDZ102" s="336"/>
      <c r="CEA102" s="336"/>
      <c r="CEB102" s="336"/>
      <c r="CEC102" s="336"/>
      <c r="CED102" s="336"/>
      <c r="CEE102" s="336"/>
      <c r="CEF102" s="336"/>
      <c r="CEG102" s="336"/>
      <c r="CEH102" s="336"/>
      <c r="CEI102" s="336"/>
      <c r="CEJ102" s="336"/>
      <c r="CEK102" s="336"/>
      <c r="CEL102" s="336"/>
      <c r="CEM102" s="336"/>
      <c r="CEN102" s="336"/>
      <c r="CEO102" s="336"/>
      <c r="CEP102" s="336"/>
      <c r="CEQ102" s="336"/>
      <c r="CER102" s="336"/>
      <c r="CES102" s="336"/>
      <c r="CET102" s="336"/>
      <c r="CEU102" s="336"/>
      <c r="CEV102" s="336"/>
      <c r="CEW102" s="336"/>
      <c r="CEX102" s="336"/>
      <c r="CEY102" s="336"/>
      <c r="CEZ102" s="336"/>
      <c r="CFA102" s="336"/>
      <c r="CFB102" s="336"/>
      <c r="CFC102" s="336"/>
      <c r="CFD102" s="336"/>
      <c r="CFE102" s="336"/>
      <c r="CFF102" s="336"/>
      <c r="CFG102" s="336"/>
      <c r="CFH102" s="336"/>
      <c r="CFI102" s="336"/>
      <c r="CFJ102" s="336"/>
      <c r="CFK102" s="336"/>
      <c r="CFL102" s="336"/>
      <c r="CFM102" s="336"/>
      <c r="CFN102" s="336"/>
      <c r="CFO102" s="336"/>
      <c r="CFP102" s="336"/>
      <c r="CFQ102" s="336"/>
      <c r="CFR102" s="336"/>
      <c r="CFS102" s="336"/>
      <c r="CFT102" s="336"/>
      <c r="CFU102" s="336"/>
      <c r="CFV102" s="336"/>
      <c r="CFW102" s="336"/>
      <c r="CFX102" s="336"/>
      <c r="CFY102" s="336"/>
      <c r="CFZ102" s="336"/>
      <c r="CGA102" s="336"/>
      <c r="CGB102" s="336"/>
      <c r="CGC102" s="336"/>
      <c r="CGD102" s="336"/>
      <c r="CGE102" s="336"/>
      <c r="CGF102" s="336"/>
      <c r="CGG102" s="336"/>
      <c r="CGH102" s="336"/>
      <c r="CGI102" s="336"/>
      <c r="CGJ102" s="336"/>
      <c r="CGK102" s="336"/>
      <c r="CGL102" s="336"/>
      <c r="CGM102" s="336"/>
      <c r="CGN102" s="336"/>
      <c r="CGO102" s="336"/>
      <c r="CGP102" s="336"/>
      <c r="CGQ102" s="336"/>
      <c r="CGR102" s="336"/>
      <c r="CGS102" s="336"/>
      <c r="CGT102" s="336"/>
      <c r="CGU102" s="336"/>
      <c r="CGV102" s="336"/>
      <c r="CGW102" s="336"/>
      <c r="CGX102" s="336"/>
      <c r="CGY102" s="336"/>
      <c r="CGZ102" s="336"/>
      <c r="CHA102" s="336"/>
      <c r="CHB102" s="336"/>
      <c r="CHC102" s="336"/>
      <c r="CHD102" s="336"/>
      <c r="CHE102" s="336"/>
      <c r="CHF102" s="336"/>
      <c r="CHG102" s="336"/>
      <c r="CHH102" s="336"/>
      <c r="CHI102" s="336"/>
      <c r="CHJ102" s="336"/>
      <c r="CHK102" s="336"/>
      <c r="CHL102" s="336"/>
      <c r="CHM102" s="336"/>
      <c r="CHN102" s="336"/>
      <c r="CHO102" s="336"/>
      <c r="CHP102" s="336"/>
      <c r="CHQ102" s="336"/>
      <c r="CHR102" s="336"/>
      <c r="CHS102" s="336"/>
      <c r="CHT102" s="336"/>
      <c r="CHU102" s="336"/>
      <c r="CHV102" s="336"/>
      <c r="CHW102" s="336"/>
      <c r="CHX102" s="336"/>
      <c r="CHY102" s="336"/>
      <c r="CHZ102" s="336"/>
      <c r="CIA102" s="336"/>
      <c r="CIB102" s="336"/>
      <c r="CIC102" s="336"/>
      <c r="CID102" s="336"/>
      <c r="CIE102" s="336"/>
      <c r="CIF102" s="336"/>
      <c r="CIG102" s="336"/>
      <c r="CIH102" s="336"/>
      <c r="CII102" s="336"/>
      <c r="CIJ102" s="336"/>
      <c r="CIK102" s="336"/>
      <c r="CIL102" s="336"/>
      <c r="CIM102" s="336"/>
      <c r="CIN102" s="336"/>
      <c r="CIO102" s="336"/>
      <c r="CIP102" s="336"/>
      <c r="CIQ102" s="336"/>
      <c r="CIR102" s="336"/>
      <c r="CIS102" s="336"/>
      <c r="CIT102" s="336"/>
      <c r="CIU102" s="336"/>
      <c r="CIV102" s="336"/>
      <c r="CIW102" s="336"/>
      <c r="CIX102" s="336"/>
      <c r="CIY102" s="336"/>
      <c r="CIZ102" s="336"/>
      <c r="CJA102" s="336"/>
      <c r="CJB102" s="336"/>
      <c r="CJC102" s="336"/>
      <c r="CJD102" s="336"/>
      <c r="CJE102" s="336"/>
      <c r="CJF102" s="336"/>
      <c r="CJG102" s="336"/>
      <c r="CJH102" s="336"/>
      <c r="CJI102" s="336"/>
      <c r="CJJ102" s="336"/>
      <c r="CJK102" s="336"/>
      <c r="CJL102" s="336"/>
      <c r="CJM102" s="336"/>
      <c r="CJN102" s="336"/>
      <c r="CJO102" s="336"/>
      <c r="CJP102" s="336"/>
      <c r="CJQ102" s="336"/>
      <c r="CJR102" s="336"/>
      <c r="CJS102" s="336"/>
      <c r="CJT102" s="336"/>
      <c r="CJU102" s="336"/>
      <c r="CJV102" s="336"/>
      <c r="CJW102" s="336"/>
      <c r="CJX102" s="336"/>
      <c r="CJY102" s="336"/>
      <c r="CJZ102" s="336"/>
      <c r="CKA102" s="336"/>
      <c r="CKB102" s="336"/>
      <c r="CKC102" s="336"/>
      <c r="CKD102" s="336"/>
      <c r="CKE102" s="336"/>
      <c r="CKF102" s="336"/>
      <c r="CKG102" s="336"/>
      <c r="CKH102" s="336"/>
      <c r="CKI102" s="336"/>
      <c r="CKJ102" s="336"/>
      <c r="CKK102" s="336"/>
      <c r="CKL102" s="336"/>
      <c r="CKM102" s="336"/>
      <c r="CKN102" s="336"/>
      <c r="CKO102" s="336"/>
      <c r="CKP102" s="336"/>
      <c r="CKQ102" s="336"/>
      <c r="CKR102" s="336"/>
      <c r="CKS102" s="336"/>
      <c r="CKT102" s="336"/>
      <c r="CKU102" s="336"/>
      <c r="CKV102" s="336"/>
      <c r="CKW102" s="336"/>
      <c r="CKX102" s="336"/>
      <c r="CKY102" s="336"/>
      <c r="CKZ102" s="336"/>
      <c r="CLA102" s="336"/>
      <c r="CLB102" s="336"/>
      <c r="CLC102" s="336"/>
      <c r="CLD102" s="336"/>
      <c r="CLE102" s="336"/>
      <c r="CLF102" s="336"/>
      <c r="CLG102" s="336"/>
      <c r="CLH102" s="336"/>
      <c r="CLI102" s="336"/>
      <c r="CLJ102" s="336"/>
      <c r="CLK102" s="336"/>
      <c r="CLL102" s="336"/>
      <c r="CLM102" s="336"/>
      <c r="CLN102" s="336"/>
      <c r="CLO102" s="336"/>
      <c r="CLP102" s="336"/>
      <c r="CLQ102" s="336"/>
      <c r="CLR102" s="336"/>
      <c r="CLS102" s="336"/>
      <c r="CLT102" s="336"/>
      <c r="CLU102" s="336"/>
      <c r="CLV102" s="336"/>
      <c r="CLW102" s="336"/>
      <c r="CLX102" s="336"/>
      <c r="CLY102" s="336"/>
      <c r="CLZ102" s="336"/>
      <c r="CMA102" s="336"/>
      <c r="CMB102" s="336"/>
      <c r="CMC102" s="336"/>
      <c r="CMD102" s="336"/>
      <c r="CME102" s="336"/>
      <c r="CMF102" s="336"/>
      <c r="CMG102" s="336"/>
      <c r="CMH102" s="336"/>
      <c r="CMI102" s="336"/>
      <c r="CMJ102" s="336"/>
      <c r="CMK102" s="336"/>
      <c r="CML102" s="336"/>
      <c r="CMM102" s="336"/>
      <c r="CMN102" s="336"/>
      <c r="CMO102" s="336"/>
      <c r="CMP102" s="336"/>
      <c r="CMQ102" s="336"/>
      <c r="CMR102" s="336"/>
      <c r="CMS102" s="336"/>
      <c r="CMT102" s="336"/>
      <c r="CMU102" s="336"/>
      <c r="CMV102" s="336"/>
      <c r="CMW102" s="336"/>
      <c r="CMX102" s="336"/>
      <c r="CMY102" s="336"/>
      <c r="CMZ102" s="336"/>
      <c r="CNA102" s="336"/>
      <c r="CNB102" s="336"/>
      <c r="CNC102" s="336"/>
      <c r="CND102" s="336"/>
      <c r="CNE102" s="336"/>
      <c r="CNF102" s="336"/>
      <c r="CNG102" s="336"/>
      <c r="CNH102" s="336"/>
      <c r="CNI102" s="336"/>
      <c r="CNJ102" s="336"/>
      <c r="CNK102" s="336"/>
      <c r="CNL102" s="336"/>
      <c r="CNM102" s="336"/>
      <c r="CNN102" s="336"/>
      <c r="CNO102" s="336"/>
      <c r="CNP102" s="336"/>
      <c r="CNQ102" s="336"/>
      <c r="CNR102" s="336"/>
      <c r="CNS102" s="336"/>
      <c r="CNT102" s="336"/>
      <c r="CNU102" s="336"/>
      <c r="CNV102" s="336"/>
      <c r="CNW102" s="336"/>
      <c r="CNX102" s="336"/>
      <c r="CNY102" s="336"/>
      <c r="CNZ102" s="336"/>
      <c r="COA102" s="336"/>
      <c r="COB102" s="336"/>
      <c r="COC102" s="336"/>
      <c r="COD102" s="336"/>
      <c r="COE102" s="336"/>
      <c r="COF102" s="336"/>
      <c r="COG102" s="336"/>
      <c r="COH102" s="336"/>
      <c r="COI102" s="336"/>
      <c r="COJ102" s="336"/>
      <c r="COK102" s="336"/>
      <c r="COL102" s="336"/>
      <c r="COM102" s="336"/>
      <c r="CON102" s="336"/>
      <c r="COO102" s="336"/>
      <c r="COP102" s="336"/>
      <c r="COQ102" s="336"/>
      <c r="COR102" s="336"/>
      <c r="COS102" s="336"/>
      <c r="COT102" s="336"/>
      <c r="COU102" s="336"/>
      <c r="COV102" s="336"/>
      <c r="COW102" s="336"/>
      <c r="COX102" s="336"/>
      <c r="COY102" s="336"/>
      <c r="COZ102" s="336"/>
      <c r="CPA102" s="336"/>
      <c r="CPB102" s="336"/>
      <c r="CPC102" s="336"/>
      <c r="CPD102" s="336"/>
      <c r="CPE102" s="336"/>
      <c r="CPF102" s="336"/>
      <c r="CPG102" s="336"/>
      <c r="CPH102" s="336"/>
      <c r="CPI102" s="336"/>
      <c r="CPJ102" s="336"/>
      <c r="CPK102" s="336"/>
      <c r="CPL102" s="336"/>
      <c r="CPM102" s="336"/>
      <c r="CPN102" s="336"/>
      <c r="CPO102" s="336"/>
      <c r="CPP102" s="336"/>
      <c r="CPQ102" s="336"/>
      <c r="CPR102" s="336"/>
      <c r="CPS102" s="336"/>
      <c r="CPT102" s="336"/>
      <c r="CPU102" s="336"/>
      <c r="CPV102" s="336"/>
      <c r="CPW102" s="336"/>
      <c r="CPX102" s="336"/>
      <c r="CPY102" s="336"/>
      <c r="CPZ102" s="336"/>
      <c r="CQA102" s="336"/>
      <c r="CQB102" s="336"/>
      <c r="CQC102" s="336"/>
      <c r="CQD102" s="336"/>
      <c r="CQE102" s="336"/>
      <c r="CQF102" s="336"/>
      <c r="CQG102" s="336"/>
      <c r="CQH102" s="336"/>
      <c r="CQI102" s="336"/>
      <c r="CQJ102" s="336"/>
      <c r="CQK102" s="336"/>
      <c r="CQL102" s="336"/>
      <c r="CQM102" s="336"/>
      <c r="CQN102" s="336"/>
      <c r="CQO102" s="336"/>
      <c r="CQP102" s="336"/>
      <c r="CQQ102" s="336"/>
      <c r="CQR102" s="336"/>
      <c r="CQS102" s="336"/>
      <c r="CQT102" s="336"/>
      <c r="CQU102" s="336"/>
      <c r="CQV102" s="336"/>
      <c r="CQW102" s="336"/>
      <c r="CQX102" s="336"/>
      <c r="CQY102" s="336"/>
      <c r="CQZ102" s="336"/>
      <c r="CRA102" s="336"/>
      <c r="CRB102" s="336"/>
      <c r="CRC102" s="336"/>
      <c r="CRD102" s="336"/>
      <c r="CRE102" s="336"/>
      <c r="CRF102" s="336"/>
      <c r="CRG102" s="336"/>
      <c r="CRH102" s="336"/>
      <c r="CRI102" s="336"/>
      <c r="CRJ102" s="336"/>
      <c r="CRK102" s="336"/>
      <c r="CRL102" s="336"/>
      <c r="CRM102" s="336"/>
      <c r="CRN102" s="336"/>
      <c r="CRO102" s="336"/>
      <c r="CRP102" s="336"/>
      <c r="CRQ102" s="336"/>
      <c r="CRR102" s="336"/>
      <c r="CRS102" s="336"/>
      <c r="CRT102" s="336"/>
      <c r="CRU102" s="336"/>
      <c r="CRV102" s="336"/>
      <c r="CRW102" s="336"/>
      <c r="CRX102" s="336"/>
      <c r="CRY102" s="336"/>
      <c r="CRZ102" s="336"/>
      <c r="CSA102" s="336"/>
      <c r="CSB102" s="336"/>
      <c r="CSC102" s="336"/>
      <c r="CSD102" s="336"/>
      <c r="CSE102" s="336"/>
      <c r="CSF102" s="336"/>
      <c r="CSG102" s="336"/>
      <c r="CSH102" s="336"/>
      <c r="CSI102" s="336"/>
      <c r="CSJ102" s="336"/>
      <c r="CSK102" s="336"/>
      <c r="CSL102" s="336"/>
      <c r="CSM102" s="336"/>
      <c r="CSN102" s="336"/>
      <c r="CSO102" s="336"/>
      <c r="CSP102" s="336"/>
      <c r="CSQ102" s="336"/>
      <c r="CSR102" s="336"/>
      <c r="CSS102" s="336"/>
      <c r="CST102" s="336"/>
      <c r="CSU102" s="336"/>
      <c r="CSV102" s="336"/>
      <c r="CSW102" s="336"/>
      <c r="CSX102" s="336"/>
      <c r="CSY102" s="336"/>
      <c r="CSZ102" s="336"/>
      <c r="CTA102" s="336"/>
      <c r="CTB102" s="336"/>
      <c r="CTC102" s="336"/>
      <c r="CTD102" s="336"/>
      <c r="CTE102" s="336"/>
      <c r="CTF102" s="336"/>
      <c r="CTG102" s="336"/>
      <c r="CTH102" s="336"/>
      <c r="CTI102" s="336"/>
      <c r="CTJ102" s="336"/>
      <c r="CTK102" s="336"/>
      <c r="CTL102" s="336"/>
      <c r="CTM102" s="336"/>
      <c r="CTN102" s="336"/>
      <c r="CTO102" s="336"/>
      <c r="CTP102" s="336"/>
      <c r="CTQ102" s="336"/>
      <c r="CTR102" s="336"/>
      <c r="CTS102" s="336"/>
      <c r="CTT102" s="336"/>
      <c r="CTU102" s="336"/>
      <c r="CTV102" s="336"/>
      <c r="CTW102" s="336"/>
      <c r="CTX102" s="336"/>
      <c r="CTY102" s="336"/>
      <c r="CTZ102" s="336"/>
      <c r="CUA102" s="336"/>
      <c r="CUB102" s="336"/>
      <c r="CUC102" s="336"/>
      <c r="CUD102" s="336"/>
      <c r="CUE102" s="336"/>
      <c r="CUF102" s="336"/>
      <c r="CUG102" s="336"/>
      <c r="CUH102" s="336"/>
      <c r="CUI102" s="336"/>
      <c r="CUJ102" s="336"/>
      <c r="CUK102" s="336"/>
      <c r="CUL102" s="336"/>
      <c r="CUM102" s="336"/>
      <c r="CUN102" s="336"/>
      <c r="CUO102" s="336"/>
      <c r="CUP102" s="336"/>
      <c r="CUQ102" s="336"/>
      <c r="CUR102" s="336"/>
      <c r="CUS102" s="336"/>
      <c r="CUT102" s="336"/>
      <c r="CUU102" s="336"/>
      <c r="CUV102" s="336"/>
      <c r="CUW102" s="336"/>
      <c r="CUX102" s="336"/>
      <c r="CUY102" s="336"/>
      <c r="CUZ102" s="336"/>
      <c r="CVA102" s="336"/>
      <c r="CVB102" s="336"/>
      <c r="CVC102" s="336"/>
      <c r="CVD102" s="336"/>
      <c r="CVE102" s="336"/>
      <c r="CVF102" s="336"/>
      <c r="CVG102" s="336"/>
      <c r="CVH102" s="336"/>
      <c r="CVI102" s="336"/>
      <c r="CVJ102" s="336"/>
      <c r="CVK102" s="336"/>
      <c r="CVL102" s="336"/>
      <c r="CVM102" s="336"/>
      <c r="CVN102" s="336"/>
      <c r="CVO102" s="336"/>
      <c r="CVP102" s="336"/>
      <c r="CVQ102" s="336"/>
      <c r="CVR102" s="336"/>
      <c r="CVS102" s="336"/>
      <c r="CVT102" s="336"/>
      <c r="CVU102" s="336"/>
      <c r="CVV102" s="336"/>
      <c r="CVW102" s="336"/>
      <c r="CVX102" s="336"/>
      <c r="CVY102" s="336"/>
      <c r="CVZ102" s="336"/>
      <c r="CWA102" s="336"/>
      <c r="CWB102" s="336"/>
      <c r="CWC102" s="336"/>
      <c r="CWD102" s="336"/>
      <c r="CWE102" s="336"/>
      <c r="CWF102" s="336"/>
      <c r="CWG102" s="336"/>
      <c r="CWH102" s="336"/>
      <c r="CWI102" s="336"/>
      <c r="CWJ102" s="336"/>
      <c r="CWK102" s="336"/>
      <c r="CWL102" s="336"/>
      <c r="CWM102" s="336"/>
      <c r="CWN102" s="336"/>
      <c r="CWO102" s="336"/>
      <c r="CWP102" s="336"/>
      <c r="CWQ102" s="336"/>
      <c r="CWR102" s="336"/>
      <c r="CWS102" s="336"/>
      <c r="CWT102" s="336"/>
      <c r="CWU102" s="336"/>
      <c r="CWV102" s="336"/>
      <c r="CWW102" s="336"/>
      <c r="CWX102" s="336"/>
      <c r="CWY102" s="336"/>
      <c r="CWZ102" s="336"/>
      <c r="CXA102" s="336"/>
      <c r="CXB102" s="336"/>
      <c r="CXC102" s="336"/>
      <c r="CXD102" s="336"/>
      <c r="CXE102" s="336"/>
      <c r="CXF102" s="336"/>
      <c r="CXG102" s="336"/>
      <c r="CXH102" s="336"/>
      <c r="CXI102" s="336"/>
      <c r="CXJ102" s="336"/>
      <c r="CXK102" s="336"/>
      <c r="CXL102" s="336"/>
      <c r="CXM102" s="336"/>
      <c r="CXN102" s="336"/>
      <c r="CXO102" s="336"/>
      <c r="CXP102" s="336"/>
      <c r="CXQ102" s="336"/>
      <c r="CXR102" s="336"/>
      <c r="CXS102" s="336"/>
      <c r="CXT102" s="336"/>
      <c r="CXU102" s="336"/>
      <c r="CXV102" s="336"/>
      <c r="CXW102" s="336"/>
      <c r="CXX102" s="336"/>
      <c r="CXY102" s="336"/>
      <c r="CXZ102" s="336"/>
      <c r="CYA102" s="336"/>
      <c r="CYB102" s="336"/>
      <c r="CYC102" s="336"/>
      <c r="CYD102" s="336"/>
      <c r="CYE102" s="336"/>
      <c r="CYF102" s="336"/>
      <c r="CYG102" s="336"/>
      <c r="CYH102" s="336"/>
      <c r="CYI102" s="336"/>
      <c r="CYJ102" s="336"/>
      <c r="CYK102" s="336"/>
      <c r="CYL102" s="336"/>
      <c r="CYM102" s="336"/>
      <c r="CYN102" s="336"/>
      <c r="CYO102" s="336"/>
      <c r="CYP102" s="336"/>
      <c r="CYQ102" s="336"/>
      <c r="CYR102" s="336"/>
      <c r="CYS102" s="336"/>
      <c r="CYT102" s="336"/>
      <c r="CYU102" s="336"/>
      <c r="CYV102" s="336"/>
      <c r="CYW102" s="336"/>
      <c r="CYX102" s="336"/>
      <c r="CYY102" s="336"/>
      <c r="CYZ102" s="336"/>
      <c r="CZA102" s="336"/>
      <c r="CZB102" s="336"/>
      <c r="CZC102" s="336"/>
      <c r="CZD102" s="336"/>
      <c r="CZE102" s="336"/>
      <c r="CZF102" s="336"/>
      <c r="CZG102" s="336"/>
      <c r="CZH102" s="336"/>
      <c r="CZI102" s="336"/>
      <c r="CZJ102" s="336"/>
      <c r="CZK102" s="336"/>
      <c r="CZL102" s="336"/>
      <c r="CZM102" s="336"/>
      <c r="CZN102" s="336"/>
      <c r="CZO102" s="336"/>
      <c r="CZP102" s="336"/>
      <c r="CZQ102" s="336"/>
      <c r="CZR102" s="336"/>
      <c r="CZS102" s="336"/>
      <c r="CZT102" s="336"/>
      <c r="CZU102" s="336"/>
      <c r="CZV102" s="336"/>
      <c r="CZW102" s="336"/>
      <c r="CZX102" s="336"/>
      <c r="CZY102" s="336"/>
      <c r="CZZ102" s="336"/>
      <c r="DAA102" s="336"/>
      <c r="DAB102" s="336"/>
      <c r="DAC102" s="336"/>
      <c r="DAD102" s="336"/>
      <c r="DAE102" s="336"/>
      <c r="DAF102" s="336"/>
      <c r="DAG102" s="336"/>
      <c r="DAH102" s="336"/>
      <c r="DAI102" s="336"/>
      <c r="DAJ102" s="336"/>
      <c r="DAK102" s="336"/>
      <c r="DAL102" s="336"/>
      <c r="DAM102" s="336"/>
      <c r="DAN102" s="336"/>
      <c r="DAO102" s="336"/>
      <c r="DAP102" s="336"/>
      <c r="DAQ102" s="336"/>
      <c r="DAR102" s="336"/>
      <c r="DAS102" s="336"/>
      <c r="DAT102" s="336"/>
      <c r="DAU102" s="336"/>
      <c r="DAV102" s="336"/>
      <c r="DAW102" s="336"/>
      <c r="DAX102" s="336"/>
      <c r="DAY102" s="336"/>
      <c r="DAZ102" s="336"/>
      <c r="DBA102" s="336"/>
      <c r="DBB102" s="336"/>
      <c r="DBC102" s="336"/>
      <c r="DBD102" s="336"/>
      <c r="DBE102" s="336"/>
      <c r="DBF102" s="336"/>
      <c r="DBG102" s="336"/>
      <c r="DBH102" s="336"/>
      <c r="DBI102" s="336"/>
      <c r="DBJ102" s="336"/>
      <c r="DBK102" s="336"/>
      <c r="DBL102" s="336"/>
      <c r="DBM102" s="336"/>
      <c r="DBN102" s="336"/>
      <c r="DBO102" s="336"/>
      <c r="DBP102" s="336"/>
      <c r="DBQ102" s="336"/>
      <c r="DBR102" s="336"/>
      <c r="DBS102" s="336"/>
      <c r="DBT102" s="336"/>
      <c r="DBU102" s="336"/>
      <c r="DBV102" s="336"/>
      <c r="DBW102" s="336"/>
      <c r="DBX102" s="336"/>
      <c r="DBY102" s="336"/>
      <c r="DBZ102" s="336"/>
      <c r="DCA102" s="336"/>
      <c r="DCB102" s="336"/>
      <c r="DCC102" s="336"/>
      <c r="DCD102" s="336"/>
      <c r="DCE102" s="336"/>
      <c r="DCF102" s="336"/>
      <c r="DCG102" s="336"/>
      <c r="DCH102" s="336"/>
      <c r="DCI102" s="336"/>
      <c r="DCJ102" s="336"/>
      <c r="DCK102" s="336"/>
      <c r="DCL102" s="336"/>
      <c r="DCM102" s="336"/>
      <c r="DCN102" s="336"/>
      <c r="DCO102" s="336"/>
      <c r="DCP102" s="336"/>
      <c r="DCQ102" s="336"/>
      <c r="DCR102" s="336"/>
      <c r="DCS102" s="336"/>
      <c r="DCT102" s="336"/>
      <c r="DCU102" s="336"/>
      <c r="DCV102" s="336"/>
      <c r="DCW102" s="336"/>
      <c r="DCX102" s="336"/>
      <c r="DCY102" s="336"/>
      <c r="DCZ102" s="336"/>
      <c r="DDA102" s="336"/>
      <c r="DDB102" s="336"/>
      <c r="DDC102" s="336"/>
      <c r="DDD102" s="336"/>
      <c r="DDE102" s="336"/>
      <c r="DDF102" s="336"/>
      <c r="DDG102" s="336"/>
      <c r="DDH102" s="336"/>
      <c r="DDI102" s="336"/>
      <c r="DDJ102" s="336"/>
      <c r="DDK102" s="336"/>
      <c r="DDL102" s="336"/>
      <c r="DDM102" s="336"/>
      <c r="DDN102" s="336"/>
      <c r="DDO102" s="336"/>
      <c r="DDP102" s="336"/>
      <c r="DDQ102" s="336"/>
      <c r="DDR102" s="336"/>
      <c r="DDS102" s="336"/>
      <c r="DDT102" s="336"/>
      <c r="DDU102" s="336"/>
      <c r="DDV102" s="336"/>
      <c r="DDW102" s="336"/>
      <c r="DDX102" s="336"/>
      <c r="DDY102" s="336"/>
      <c r="DDZ102" s="336"/>
      <c r="DEA102" s="336"/>
      <c r="DEB102" s="336"/>
      <c r="DEC102" s="336"/>
      <c r="DED102" s="336"/>
      <c r="DEE102" s="336"/>
      <c r="DEF102" s="336"/>
      <c r="DEG102" s="336"/>
      <c r="DEH102" s="336"/>
      <c r="DEI102" s="336"/>
      <c r="DEJ102" s="336"/>
      <c r="DEK102" s="336"/>
      <c r="DEL102" s="336"/>
      <c r="DEM102" s="336"/>
      <c r="DEN102" s="336"/>
      <c r="DEO102" s="336"/>
      <c r="DEP102" s="336"/>
      <c r="DEQ102" s="336"/>
      <c r="DER102" s="336"/>
      <c r="DES102" s="336"/>
      <c r="DET102" s="336"/>
      <c r="DEU102" s="336"/>
      <c r="DEV102" s="336"/>
      <c r="DEW102" s="336"/>
      <c r="DEX102" s="336"/>
      <c r="DEY102" s="336"/>
      <c r="DEZ102" s="336"/>
      <c r="DFA102" s="336"/>
      <c r="DFB102" s="336"/>
      <c r="DFC102" s="336"/>
      <c r="DFD102" s="336"/>
      <c r="DFE102" s="336"/>
      <c r="DFF102" s="336"/>
      <c r="DFG102" s="336"/>
      <c r="DFH102" s="336"/>
      <c r="DFI102" s="336"/>
      <c r="DFJ102" s="336"/>
      <c r="DFK102" s="336"/>
      <c r="DFL102" s="336"/>
      <c r="DFM102" s="336"/>
      <c r="DFN102" s="336"/>
      <c r="DFO102" s="336"/>
      <c r="DFP102" s="336"/>
      <c r="DFQ102" s="336"/>
      <c r="DFR102" s="336"/>
      <c r="DFS102" s="336"/>
      <c r="DFT102" s="336"/>
      <c r="DFU102" s="336"/>
      <c r="DFV102" s="336"/>
      <c r="DFW102" s="336"/>
      <c r="DFX102" s="336"/>
      <c r="DFY102" s="336"/>
      <c r="DFZ102" s="336"/>
      <c r="DGA102" s="336"/>
      <c r="DGB102" s="336"/>
      <c r="DGC102" s="336"/>
      <c r="DGD102" s="336"/>
      <c r="DGE102" s="336"/>
      <c r="DGF102" s="336"/>
      <c r="DGG102" s="336"/>
      <c r="DGH102" s="336"/>
      <c r="DGI102" s="336"/>
      <c r="DGJ102" s="336"/>
      <c r="DGK102" s="336"/>
      <c r="DGL102" s="336"/>
      <c r="DGM102" s="336"/>
      <c r="DGN102" s="336"/>
      <c r="DGO102" s="336"/>
      <c r="DGP102" s="336"/>
      <c r="DGQ102" s="336"/>
      <c r="DGR102" s="336"/>
      <c r="DGS102" s="336"/>
      <c r="DGT102" s="336"/>
      <c r="DGU102" s="336"/>
      <c r="DGV102" s="336"/>
      <c r="DGW102" s="336"/>
      <c r="DGX102" s="336"/>
      <c r="DGY102" s="336"/>
      <c r="DGZ102" s="336"/>
      <c r="DHA102" s="336"/>
      <c r="DHB102" s="336"/>
      <c r="DHC102" s="336"/>
      <c r="DHD102" s="336"/>
      <c r="DHE102" s="336"/>
      <c r="DHF102" s="336"/>
      <c r="DHG102" s="336"/>
      <c r="DHH102" s="336"/>
      <c r="DHI102" s="336"/>
      <c r="DHJ102" s="336"/>
      <c r="DHK102" s="336"/>
      <c r="DHL102" s="336"/>
      <c r="DHM102" s="336"/>
      <c r="DHN102" s="336"/>
      <c r="DHO102" s="336"/>
      <c r="DHP102" s="336"/>
      <c r="DHQ102" s="336"/>
      <c r="DHR102" s="336"/>
      <c r="DHS102" s="336"/>
      <c r="DHT102" s="336"/>
      <c r="DHU102" s="336"/>
      <c r="DHV102" s="336"/>
      <c r="DHW102" s="336"/>
      <c r="DHX102" s="336"/>
      <c r="DHY102" s="336"/>
      <c r="DHZ102" s="336"/>
      <c r="DIA102" s="336"/>
      <c r="DIB102" s="336"/>
      <c r="DIC102" s="336"/>
      <c r="DID102" s="336"/>
      <c r="DIE102" s="336"/>
      <c r="DIF102" s="336"/>
      <c r="DIG102" s="336"/>
      <c r="DIH102" s="336"/>
      <c r="DII102" s="336"/>
      <c r="DIJ102" s="336"/>
      <c r="DIK102" s="336"/>
      <c r="DIL102" s="336"/>
      <c r="DIM102" s="336"/>
      <c r="DIN102" s="336"/>
      <c r="DIO102" s="336"/>
      <c r="DIP102" s="336"/>
      <c r="DIQ102" s="336"/>
      <c r="DIR102" s="336"/>
      <c r="DIS102" s="336"/>
      <c r="DIT102" s="336"/>
      <c r="DIU102" s="336"/>
      <c r="DIV102" s="336"/>
      <c r="DIW102" s="336"/>
      <c r="DIX102" s="336"/>
      <c r="DIY102" s="336"/>
      <c r="DIZ102" s="336"/>
      <c r="DJA102" s="336"/>
      <c r="DJB102" s="336"/>
      <c r="DJC102" s="336"/>
      <c r="DJD102" s="336"/>
      <c r="DJE102" s="336"/>
      <c r="DJF102" s="336"/>
      <c r="DJG102" s="336"/>
      <c r="DJH102" s="336"/>
      <c r="DJI102" s="336"/>
      <c r="DJJ102" s="336"/>
      <c r="DJK102" s="336"/>
      <c r="DJL102" s="336"/>
      <c r="DJM102" s="336"/>
      <c r="DJN102" s="336"/>
      <c r="DJO102" s="336"/>
      <c r="DJP102" s="336"/>
      <c r="DJQ102" s="336"/>
      <c r="DJR102" s="336"/>
      <c r="DJS102" s="336"/>
      <c r="DJT102" s="336"/>
      <c r="DJU102" s="336"/>
      <c r="DJV102" s="336"/>
      <c r="DJW102" s="336"/>
      <c r="DJX102" s="336"/>
      <c r="DJY102" s="336"/>
      <c r="DJZ102" s="336"/>
      <c r="DKA102" s="336"/>
      <c r="DKB102" s="336"/>
      <c r="DKC102" s="336"/>
      <c r="DKD102" s="336"/>
      <c r="DKE102" s="336"/>
      <c r="DKF102" s="336"/>
      <c r="DKG102" s="336"/>
      <c r="DKH102" s="336"/>
      <c r="DKI102" s="336"/>
      <c r="DKJ102" s="336"/>
      <c r="DKK102" s="336"/>
      <c r="DKL102" s="336"/>
      <c r="DKM102" s="336"/>
      <c r="DKN102" s="336"/>
      <c r="DKO102" s="336"/>
      <c r="DKP102" s="336"/>
      <c r="DKQ102" s="336"/>
      <c r="DKR102" s="336"/>
      <c r="DKS102" s="336"/>
      <c r="DKT102" s="336"/>
      <c r="DKU102" s="336"/>
      <c r="DKV102" s="336"/>
      <c r="DKW102" s="336"/>
      <c r="DKX102" s="336"/>
      <c r="DKY102" s="336"/>
      <c r="DKZ102" s="336"/>
      <c r="DLA102" s="336"/>
      <c r="DLB102" s="336"/>
      <c r="DLC102" s="336"/>
      <c r="DLD102" s="336"/>
      <c r="DLE102" s="336"/>
      <c r="DLF102" s="336"/>
      <c r="DLG102" s="336"/>
      <c r="DLH102" s="336"/>
      <c r="DLI102" s="336"/>
      <c r="DLJ102" s="336"/>
      <c r="DLK102" s="336"/>
      <c r="DLL102" s="336"/>
      <c r="DLM102" s="336"/>
      <c r="DLN102" s="336"/>
      <c r="DLO102" s="336"/>
      <c r="DLP102" s="336"/>
      <c r="DLQ102" s="336"/>
      <c r="DLR102" s="336"/>
      <c r="DLS102" s="336"/>
      <c r="DLT102" s="336"/>
      <c r="DLU102" s="336"/>
      <c r="DLV102" s="336"/>
      <c r="DLW102" s="336"/>
      <c r="DLX102" s="336"/>
      <c r="DLY102" s="336"/>
      <c r="DLZ102" s="336"/>
      <c r="DMA102" s="336"/>
      <c r="DMB102" s="336"/>
      <c r="DMC102" s="336"/>
      <c r="DMD102" s="336"/>
      <c r="DME102" s="336"/>
      <c r="DMF102" s="336"/>
      <c r="DMG102" s="336"/>
      <c r="DMH102" s="336"/>
      <c r="DMI102" s="336"/>
      <c r="DMJ102" s="336"/>
      <c r="DMK102" s="336"/>
      <c r="DML102" s="336"/>
      <c r="DMM102" s="336"/>
      <c r="DMN102" s="336"/>
      <c r="DMO102" s="336"/>
      <c r="DMP102" s="336"/>
      <c r="DMQ102" s="336"/>
      <c r="DMR102" s="336"/>
      <c r="DMS102" s="336"/>
      <c r="DMT102" s="336"/>
      <c r="DMU102" s="336"/>
      <c r="DMV102" s="336"/>
      <c r="DMW102" s="336"/>
      <c r="DMX102" s="336"/>
      <c r="DMY102" s="336"/>
      <c r="DMZ102" s="336"/>
      <c r="DNA102" s="336"/>
      <c r="DNB102" s="336"/>
      <c r="DNC102" s="336"/>
      <c r="DND102" s="336"/>
      <c r="DNE102" s="336"/>
      <c r="DNF102" s="336"/>
      <c r="DNG102" s="336"/>
      <c r="DNH102" s="336"/>
      <c r="DNI102" s="336"/>
      <c r="DNJ102" s="336"/>
      <c r="DNK102" s="336"/>
      <c r="DNL102" s="336"/>
      <c r="DNM102" s="336"/>
      <c r="DNN102" s="336"/>
      <c r="DNO102" s="336"/>
      <c r="DNP102" s="336"/>
      <c r="DNQ102" s="336"/>
      <c r="DNR102" s="336"/>
      <c r="DNS102" s="336"/>
      <c r="DNT102" s="336"/>
      <c r="DNU102" s="336"/>
      <c r="DNV102" s="336"/>
      <c r="DNW102" s="336"/>
      <c r="DNX102" s="336"/>
      <c r="DNY102" s="336"/>
      <c r="DNZ102" s="336"/>
      <c r="DOA102" s="336"/>
      <c r="DOB102" s="336"/>
      <c r="DOC102" s="336"/>
      <c r="DOD102" s="336"/>
      <c r="DOE102" s="336"/>
      <c r="DOF102" s="336"/>
      <c r="DOG102" s="336"/>
      <c r="DOH102" s="336"/>
      <c r="DOI102" s="336"/>
      <c r="DOJ102" s="336"/>
      <c r="DOK102" s="336"/>
      <c r="DOL102" s="336"/>
      <c r="DOM102" s="336"/>
      <c r="DON102" s="336"/>
      <c r="DOO102" s="336"/>
      <c r="DOP102" s="336"/>
      <c r="DOQ102" s="336"/>
      <c r="DOR102" s="336"/>
      <c r="DOS102" s="336"/>
      <c r="DOT102" s="336"/>
      <c r="DOU102" s="336"/>
      <c r="DOV102" s="336"/>
      <c r="DOW102" s="336"/>
      <c r="DOX102" s="336"/>
      <c r="DOY102" s="336"/>
      <c r="DOZ102" s="336"/>
      <c r="DPA102" s="336"/>
      <c r="DPB102" s="336"/>
      <c r="DPC102" s="336"/>
      <c r="DPD102" s="336"/>
      <c r="DPE102" s="336"/>
      <c r="DPF102" s="336"/>
      <c r="DPG102" s="336"/>
      <c r="DPH102" s="336"/>
      <c r="DPI102" s="336"/>
      <c r="DPJ102" s="336"/>
      <c r="DPK102" s="336"/>
      <c r="DPL102" s="336"/>
      <c r="DPM102" s="336"/>
      <c r="DPN102" s="336"/>
      <c r="DPO102" s="336"/>
      <c r="DPP102" s="336"/>
      <c r="DPQ102" s="336"/>
      <c r="DPR102" s="336"/>
      <c r="DPS102" s="336"/>
      <c r="DPT102" s="336"/>
      <c r="DPU102" s="336"/>
      <c r="DPV102" s="336"/>
      <c r="DPW102" s="336"/>
      <c r="DPX102" s="336"/>
      <c r="DPY102" s="336"/>
      <c r="DPZ102" s="336"/>
      <c r="DQA102" s="336"/>
      <c r="DQB102" s="336"/>
      <c r="DQC102" s="336"/>
      <c r="DQD102" s="336"/>
      <c r="DQE102" s="336"/>
      <c r="DQF102" s="336"/>
      <c r="DQG102" s="336"/>
      <c r="DQH102" s="336"/>
      <c r="DQI102" s="336"/>
      <c r="DQJ102" s="336"/>
      <c r="DQK102" s="336"/>
      <c r="DQL102" s="336"/>
      <c r="DQM102" s="336"/>
      <c r="DQN102" s="336"/>
      <c r="DQO102" s="336"/>
      <c r="DQP102" s="336"/>
      <c r="DQQ102" s="336"/>
      <c r="DQR102" s="336"/>
      <c r="DQS102" s="336"/>
      <c r="DQT102" s="336"/>
      <c r="DQU102" s="336"/>
      <c r="DQV102" s="336"/>
      <c r="DQW102" s="336"/>
      <c r="DQX102" s="336"/>
      <c r="DQY102" s="336"/>
      <c r="DQZ102" s="336"/>
      <c r="DRA102" s="336"/>
      <c r="DRB102" s="336"/>
      <c r="DRC102" s="336"/>
      <c r="DRD102" s="336"/>
      <c r="DRE102" s="336"/>
      <c r="DRF102" s="336"/>
      <c r="DRG102" s="336"/>
      <c r="DRH102" s="336"/>
      <c r="DRI102" s="336"/>
      <c r="DRJ102" s="336"/>
      <c r="DRK102" s="336"/>
      <c r="DRL102" s="336"/>
      <c r="DRM102" s="336"/>
      <c r="DRN102" s="336"/>
      <c r="DRO102" s="336"/>
      <c r="DRP102" s="336"/>
      <c r="DRQ102" s="336"/>
      <c r="DRR102" s="336"/>
      <c r="DRS102" s="336"/>
      <c r="DRT102" s="336"/>
      <c r="DRU102" s="336"/>
      <c r="DRV102" s="336"/>
      <c r="DRW102" s="336"/>
      <c r="DRX102" s="336"/>
      <c r="DRY102" s="336"/>
      <c r="DRZ102" s="336"/>
      <c r="DSA102" s="336"/>
      <c r="DSB102" s="336"/>
      <c r="DSC102" s="336"/>
      <c r="DSD102" s="336"/>
      <c r="DSE102" s="336"/>
      <c r="DSF102" s="336"/>
      <c r="DSG102" s="336"/>
      <c r="DSH102" s="336"/>
      <c r="DSI102" s="336"/>
      <c r="DSJ102" s="336"/>
      <c r="DSK102" s="336"/>
      <c r="DSL102" s="336"/>
      <c r="DSM102" s="336"/>
      <c r="DSN102" s="336"/>
      <c r="DSO102" s="336"/>
      <c r="DSP102" s="336"/>
      <c r="DSQ102" s="336"/>
      <c r="DSR102" s="336"/>
      <c r="DSS102" s="336"/>
      <c r="DST102" s="336"/>
      <c r="DSU102" s="336"/>
      <c r="DSV102" s="336"/>
      <c r="DSW102" s="336"/>
      <c r="DSX102" s="336"/>
      <c r="DSY102" s="336"/>
      <c r="DSZ102" s="336"/>
      <c r="DTA102" s="336"/>
      <c r="DTB102" s="336"/>
      <c r="DTC102" s="336"/>
      <c r="DTD102" s="336"/>
      <c r="DTE102" s="336"/>
      <c r="DTF102" s="336"/>
      <c r="DTG102" s="336"/>
      <c r="DTH102" s="336"/>
      <c r="DTI102" s="336"/>
      <c r="DTJ102" s="336"/>
      <c r="DTK102" s="336"/>
      <c r="DTL102" s="336"/>
      <c r="DTM102" s="336"/>
      <c r="DTN102" s="336"/>
      <c r="DTO102" s="336"/>
      <c r="DTP102" s="336"/>
      <c r="DTQ102" s="336"/>
      <c r="DTR102" s="336"/>
      <c r="DTS102" s="336"/>
      <c r="DTT102" s="336"/>
      <c r="DTU102" s="336"/>
      <c r="DTV102" s="336"/>
      <c r="DTW102" s="336"/>
      <c r="DTX102" s="336"/>
      <c r="DTY102" s="336"/>
      <c r="DTZ102" s="336"/>
      <c r="DUA102" s="336"/>
      <c r="DUB102" s="336"/>
      <c r="DUC102" s="336"/>
      <c r="DUD102" s="336"/>
      <c r="DUE102" s="336"/>
      <c r="DUF102" s="336"/>
      <c r="DUG102" s="336"/>
      <c r="DUH102" s="336"/>
      <c r="DUI102" s="336"/>
      <c r="DUJ102" s="336"/>
      <c r="DUK102" s="336"/>
      <c r="DUL102" s="336"/>
      <c r="DUM102" s="336"/>
      <c r="DUN102" s="336"/>
      <c r="DUO102" s="336"/>
      <c r="DUP102" s="336"/>
      <c r="DUQ102" s="336"/>
      <c r="DUR102" s="336"/>
      <c r="DUS102" s="336"/>
      <c r="DUT102" s="336"/>
      <c r="DUU102" s="336"/>
      <c r="DUV102" s="336"/>
      <c r="DUW102" s="336"/>
      <c r="DUX102" s="336"/>
      <c r="DUY102" s="336"/>
      <c r="DUZ102" s="336"/>
      <c r="DVA102" s="336"/>
      <c r="DVB102" s="336"/>
      <c r="DVC102" s="336"/>
      <c r="DVD102" s="336"/>
      <c r="DVE102" s="336"/>
      <c r="DVF102" s="336"/>
      <c r="DVG102" s="336"/>
      <c r="DVH102" s="336"/>
      <c r="DVI102" s="336"/>
      <c r="DVJ102" s="336"/>
      <c r="DVK102" s="336"/>
      <c r="DVL102" s="336"/>
      <c r="DVM102" s="336"/>
      <c r="DVN102" s="336"/>
      <c r="DVO102" s="336"/>
      <c r="DVP102" s="336"/>
      <c r="DVQ102" s="336"/>
      <c r="DVR102" s="336"/>
      <c r="DVS102" s="336"/>
      <c r="DVT102" s="336"/>
      <c r="DVU102" s="336"/>
      <c r="DVV102" s="336"/>
      <c r="DVW102" s="336"/>
      <c r="DVX102" s="336"/>
      <c r="DVY102" s="336"/>
      <c r="DVZ102" s="336"/>
      <c r="DWA102" s="336"/>
      <c r="DWB102" s="336"/>
      <c r="DWC102" s="336"/>
      <c r="DWD102" s="336"/>
      <c r="DWE102" s="336"/>
      <c r="DWF102" s="336"/>
      <c r="DWG102" s="336"/>
      <c r="DWH102" s="336"/>
      <c r="DWI102" s="336"/>
      <c r="DWJ102" s="336"/>
      <c r="DWK102" s="336"/>
      <c r="DWL102" s="336"/>
      <c r="DWM102" s="336"/>
      <c r="DWN102" s="336"/>
      <c r="DWO102" s="336"/>
      <c r="DWP102" s="336"/>
      <c r="DWQ102" s="336"/>
      <c r="DWR102" s="336"/>
      <c r="DWS102" s="336"/>
      <c r="DWT102" s="336"/>
      <c r="DWU102" s="336"/>
      <c r="DWV102" s="336"/>
      <c r="DWW102" s="336"/>
      <c r="DWX102" s="336"/>
      <c r="DWY102" s="336"/>
      <c r="DWZ102" s="336"/>
      <c r="DXA102" s="336"/>
      <c r="DXB102" s="336"/>
      <c r="DXC102" s="336"/>
      <c r="DXD102" s="336"/>
      <c r="DXE102" s="336"/>
      <c r="DXF102" s="336"/>
      <c r="DXG102" s="336"/>
      <c r="DXH102" s="336"/>
      <c r="DXI102" s="336"/>
      <c r="DXJ102" s="336"/>
      <c r="DXK102" s="336"/>
      <c r="DXL102" s="336"/>
      <c r="DXM102" s="336"/>
      <c r="DXN102" s="336"/>
      <c r="DXO102" s="336"/>
      <c r="DXP102" s="336"/>
      <c r="DXQ102" s="336"/>
      <c r="DXR102" s="336"/>
      <c r="DXS102" s="336"/>
      <c r="DXT102" s="336"/>
      <c r="DXU102" s="336"/>
      <c r="DXV102" s="336"/>
      <c r="DXW102" s="336"/>
      <c r="DXX102" s="336"/>
      <c r="DXY102" s="336"/>
      <c r="DXZ102" s="336"/>
      <c r="DYA102" s="336"/>
      <c r="DYB102" s="336"/>
      <c r="DYC102" s="336"/>
      <c r="DYD102" s="336"/>
      <c r="DYE102" s="336"/>
      <c r="DYF102" s="336"/>
      <c r="DYG102" s="336"/>
      <c r="DYH102" s="336"/>
      <c r="DYI102" s="336"/>
      <c r="DYJ102" s="336"/>
      <c r="DYK102" s="336"/>
      <c r="DYL102" s="336"/>
      <c r="DYM102" s="336"/>
      <c r="DYN102" s="336"/>
      <c r="DYO102" s="336"/>
      <c r="DYP102" s="336"/>
      <c r="DYQ102" s="336"/>
      <c r="DYR102" s="336"/>
      <c r="DYS102" s="336"/>
      <c r="DYT102" s="336"/>
      <c r="DYU102" s="336"/>
      <c r="DYV102" s="336"/>
      <c r="DYW102" s="336"/>
      <c r="DYX102" s="336"/>
      <c r="DYY102" s="336"/>
      <c r="DYZ102" s="336"/>
      <c r="DZA102" s="336"/>
      <c r="DZB102" s="336"/>
      <c r="DZC102" s="336"/>
      <c r="DZD102" s="336"/>
      <c r="DZE102" s="336"/>
      <c r="DZF102" s="336"/>
      <c r="DZG102" s="336"/>
      <c r="DZH102" s="336"/>
      <c r="DZI102" s="336"/>
      <c r="DZJ102" s="336"/>
      <c r="DZK102" s="336"/>
      <c r="DZL102" s="336"/>
      <c r="DZM102" s="336"/>
      <c r="DZN102" s="336"/>
      <c r="DZO102" s="336"/>
      <c r="DZP102" s="336"/>
      <c r="DZQ102" s="336"/>
      <c r="DZR102" s="336"/>
      <c r="DZS102" s="336"/>
      <c r="DZT102" s="336"/>
      <c r="DZU102" s="336"/>
      <c r="DZV102" s="336"/>
      <c r="DZW102" s="336"/>
      <c r="DZX102" s="336"/>
      <c r="DZY102" s="336"/>
      <c r="DZZ102" s="336"/>
      <c r="EAA102" s="336"/>
      <c r="EAB102" s="336"/>
      <c r="EAC102" s="336"/>
      <c r="EAD102" s="336"/>
      <c r="EAE102" s="336"/>
      <c r="EAF102" s="336"/>
      <c r="EAG102" s="336"/>
      <c r="EAH102" s="336"/>
      <c r="EAI102" s="336"/>
      <c r="EAJ102" s="336"/>
      <c r="EAK102" s="336"/>
      <c r="EAL102" s="336"/>
      <c r="EAM102" s="336"/>
      <c r="EAN102" s="336"/>
      <c r="EAO102" s="336"/>
      <c r="EAP102" s="336"/>
      <c r="EAQ102" s="336"/>
      <c r="EAR102" s="336"/>
      <c r="EAS102" s="336"/>
      <c r="EAT102" s="336"/>
      <c r="EAU102" s="336"/>
      <c r="EAV102" s="336"/>
      <c r="EAW102" s="336"/>
      <c r="EAX102" s="336"/>
      <c r="EAY102" s="336"/>
      <c r="EAZ102" s="336"/>
      <c r="EBA102" s="336"/>
      <c r="EBB102" s="336"/>
      <c r="EBC102" s="336"/>
      <c r="EBD102" s="336"/>
      <c r="EBE102" s="336"/>
      <c r="EBF102" s="336"/>
      <c r="EBG102" s="336"/>
      <c r="EBH102" s="336"/>
      <c r="EBI102" s="336"/>
      <c r="EBJ102" s="336"/>
      <c r="EBK102" s="336"/>
      <c r="EBL102" s="336"/>
      <c r="EBM102" s="336"/>
      <c r="EBN102" s="336"/>
      <c r="EBO102" s="336"/>
      <c r="EBP102" s="336"/>
      <c r="EBQ102" s="336"/>
      <c r="EBR102" s="336"/>
      <c r="EBS102" s="336"/>
      <c r="EBT102" s="336"/>
      <c r="EBU102" s="336"/>
      <c r="EBV102" s="336"/>
      <c r="EBW102" s="336"/>
      <c r="EBX102" s="336"/>
      <c r="EBY102" s="336"/>
      <c r="EBZ102" s="336"/>
      <c r="ECA102" s="336"/>
      <c r="ECB102" s="336"/>
      <c r="ECC102" s="336"/>
      <c r="ECD102" s="336"/>
      <c r="ECE102" s="336"/>
      <c r="ECF102" s="336"/>
      <c r="ECG102" s="336"/>
      <c r="ECH102" s="336"/>
      <c r="ECI102" s="336"/>
      <c r="ECJ102" s="336"/>
      <c r="ECK102" s="336"/>
      <c r="ECL102" s="336"/>
      <c r="ECM102" s="336"/>
      <c r="ECN102" s="336"/>
      <c r="ECO102" s="336"/>
      <c r="ECP102" s="336"/>
      <c r="ECQ102" s="336"/>
      <c r="ECR102" s="336"/>
      <c r="ECS102" s="336"/>
      <c r="ECT102" s="336"/>
      <c r="ECU102" s="336"/>
      <c r="ECV102" s="336"/>
      <c r="ECW102" s="336"/>
      <c r="ECX102" s="336"/>
      <c r="ECY102" s="336"/>
      <c r="ECZ102" s="336"/>
      <c r="EDA102" s="336"/>
      <c r="EDB102" s="336"/>
      <c r="EDC102" s="336"/>
      <c r="EDD102" s="336"/>
      <c r="EDE102" s="336"/>
      <c r="EDF102" s="336"/>
      <c r="EDG102" s="336"/>
      <c r="EDH102" s="336"/>
      <c r="EDI102" s="336"/>
      <c r="EDJ102" s="336"/>
      <c r="EDK102" s="336"/>
      <c r="EDL102" s="336"/>
      <c r="EDM102" s="336"/>
      <c r="EDN102" s="336"/>
      <c r="EDO102" s="336"/>
      <c r="EDP102" s="336"/>
      <c r="EDQ102" s="336"/>
      <c r="EDR102" s="336"/>
      <c r="EDS102" s="336"/>
      <c r="EDT102" s="336"/>
      <c r="EDU102" s="336"/>
      <c r="EDV102" s="336"/>
      <c r="EDW102" s="336"/>
      <c r="EDX102" s="336"/>
      <c r="EDY102" s="336"/>
      <c r="EDZ102" s="336"/>
      <c r="EEA102" s="336"/>
      <c r="EEB102" s="336"/>
      <c r="EEC102" s="336"/>
      <c r="EED102" s="336"/>
      <c r="EEE102" s="336"/>
      <c r="EEF102" s="336"/>
      <c r="EEG102" s="336"/>
      <c r="EEH102" s="336"/>
      <c r="EEI102" s="336"/>
      <c r="EEJ102" s="336"/>
      <c r="EEK102" s="336"/>
      <c r="EEL102" s="336"/>
      <c r="EEM102" s="336"/>
      <c r="EEN102" s="336"/>
      <c r="EEO102" s="336"/>
      <c r="EEP102" s="336"/>
      <c r="EEQ102" s="336"/>
      <c r="EER102" s="336"/>
      <c r="EES102" s="336"/>
      <c r="EET102" s="336"/>
      <c r="EEU102" s="336"/>
      <c r="EEV102" s="336"/>
      <c r="EEW102" s="336"/>
      <c r="EEX102" s="336"/>
      <c r="EEY102" s="336"/>
      <c r="EEZ102" s="336"/>
      <c r="EFA102" s="336"/>
      <c r="EFB102" s="336"/>
      <c r="EFC102" s="336"/>
      <c r="EFD102" s="336"/>
      <c r="EFE102" s="336"/>
      <c r="EFF102" s="336"/>
      <c r="EFG102" s="336"/>
      <c r="EFH102" s="336"/>
      <c r="EFI102" s="336"/>
      <c r="EFJ102" s="336"/>
      <c r="EFK102" s="336"/>
      <c r="EFL102" s="336"/>
      <c r="EFM102" s="336"/>
      <c r="EFN102" s="336"/>
      <c r="EFO102" s="336"/>
      <c r="EFP102" s="336"/>
      <c r="EFQ102" s="336"/>
      <c r="EFR102" s="336"/>
      <c r="EFS102" s="336"/>
      <c r="EFT102" s="336"/>
      <c r="EFU102" s="336"/>
      <c r="EFV102" s="336"/>
      <c r="EFW102" s="336"/>
      <c r="EFX102" s="336"/>
      <c r="EFY102" s="336"/>
      <c r="EFZ102" s="336"/>
      <c r="EGA102" s="336"/>
      <c r="EGB102" s="336"/>
      <c r="EGC102" s="336"/>
      <c r="EGD102" s="336"/>
      <c r="EGE102" s="336"/>
      <c r="EGF102" s="336"/>
      <c r="EGG102" s="336"/>
      <c r="EGH102" s="336"/>
      <c r="EGI102" s="336"/>
      <c r="EGJ102" s="336"/>
      <c r="EGK102" s="336"/>
      <c r="EGL102" s="336"/>
      <c r="EGM102" s="336"/>
      <c r="EGN102" s="336"/>
      <c r="EGO102" s="336"/>
      <c r="EGP102" s="336"/>
      <c r="EGQ102" s="336"/>
      <c r="EGR102" s="336"/>
      <c r="EGS102" s="336"/>
      <c r="EGT102" s="336"/>
      <c r="EGU102" s="336"/>
      <c r="EGV102" s="336"/>
      <c r="EGW102" s="336"/>
      <c r="EGX102" s="336"/>
      <c r="EGY102" s="336"/>
      <c r="EGZ102" s="336"/>
      <c r="EHA102" s="336"/>
      <c r="EHB102" s="336"/>
      <c r="EHC102" s="336"/>
      <c r="EHD102" s="336"/>
      <c r="EHE102" s="336"/>
      <c r="EHF102" s="336"/>
      <c r="EHG102" s="336"/>
      <c r="EHH102" s="336"/>
      <c r="EHI102" s="336"/>
      <c r="EHJ102" s="336"/>
      <c r="EHK102" s="336"/>
      <c r="EHL102" s="336"/>
      <c r="EHM102" s="336"/>
      <c r="EHN102" s="336"/>
      <c r="EHO102" s="336"/>
      <c r="EHP102" s="336"/>
      <c r="EHQ102" s="336"/>
      <c r="EHR102" s="336"/>
      <c r="EHS102" s="336"/>
      <c r="EHT102" s="336"/>
      <c r="EHU102" s="336"/>
      <c r="EHV102" s="336"/>
      <c r="EHW102" s="336"/>
      <c r="EHX102" s="336"/>
      <c r="EHY102" s="336"/>
      <c r="EHZ102" s="336"/>
      <c r="EIA102" s="336"/>
      <c r="EIB102" s="336"/>
      <c r="EIC102" s="336"/>
      <c r="EID102" s="336"/>
      <c r="EIE102" s="336"/>
      <c r="EIF102" s="336"/>
      <c r="EIG102" s="336"/>
      <c r="EIH102" s="336"/>
      <c r="EII102" s="336"/>
      <c r="EIJ102" s="336"/>
      <c r="EIK102" s="336"/>
      <c r="EIL102" s="336"/>
      <c r="EIM102" s="336"/>
      <c r="EIN102" s="336"/>
      <c r="EIO102" s="336"/>
      <c r="EIP102" s="336"/>
      <c r="EIQ102" s="336"/>
      <c r="EIR102" s="336"/>
      <c r="EIS102" s="336"/>
      <c r="EIT102" s="336"/>
      <c r="EIU102" s="336"/>
      <c r="EIV102" s="336"/>
      <c r="EIW102" s="336"/>
      <c r="EIX102" s="336"/>
      <c r="EIY102" s="336"/>
      <c r="EIZ102" s="336"/>
      <c r="EJA102" s="336"/>
      <c r="EJB102" s="336"/>
      <c r="EJC102" s="336"/>
      <c r="EJD102" s="336"/>
      <c r="EJE102" s="336"/>
      <c r="EJF102" s="336"/>
      <c r="EJG102" s="336"/>
      <c r="EJH102" s="336"/>
      <c r="EJI102" s="336"/>
      <c r="EJJ102" s="336"/>
      <c r="EJK102" s="336"/>
      <c r="EJL102" s="336"/>
      <c r="EJM102" s="336"/>
      <c r="EJN102" s="336"/>
      <c r="EJO102" s="336"/>
      <c r="EJP102" s="336"/>
      <c r="EJQ102" s="336"/>
      <c r="EJR102" s="336"/>
      <c r="EJS102" s="336"/>
      <c r="EJT102" s="336"/>
      <c r="EJU102" s="336"/>
      <c r="EJV102" s="336"/>
      <c r="EJW102" s="336"/>
      <c r="EJX102" s="336"/>
      <c r="EJY102" s="336"/>
      <c r="EJZ102" s="336"/>
      <c r="EKA102" s="336"/>
      <c r="EKB102" s="336"/>
      <c r="EKC102" s="336"/>
      <c r="EKD102" s="336"/>
      <c r="EKE102" s="336"/>
      <c r="EKF102" s="336"/>
      <c r="EKG102" s="336"/>
      <c r="EKH102" s="336"/>
      <c r="EKI102" s="336"/>
      <c r="EKJ102" s="336"/>
      <c r="EKK102" s="336"/>
      <c r="EKL102" s="336"/>
      <c r="EKM102" s="336"/>
      <c r="EKN102" s="336"/>
      <c r="EKO102" s="336"/>
      <c r="EKP102" s="336"/>
      <c r="EKQ102" s="336"/>
      <c r="EKR102" s="336"/>
      <c r="EKS102" s="336"/>
      <c r="EKT102" s="336"/>
      <c r="EKU102" s="336"/>
      <c r="EKV102" s="336"/>
      <c r="EKW102" s="336"/>
      <c r="EKX102" s="336"/>
      <c r="EKY102" s="336"/>
      <c r="EKZ102" s="336"/>
      <c r="ELA102" s="336"/>
      <c r="ELB102" s="336"/>
      <c r="ELC102" s="336"/>
      <c r="ELD102" s="336"/>
      <c r="ELE102" s="336"/>
      <c r="ELF102" s="336"/>
      <c r="ELG102" s="336"/>
      <c r="ELH102" s="336"/>
      <c r="ELI102" s="336"/>
      <c r="ELJ102" s="336"/>
      <c r="ELK102" s="336"/>
      <c r="ELL102" s="336"/>
      <c r="ELM102" s="336"/>
      <c r="ELN102" s="336"/>
      <c r="ELO102" s="336"/>
      <c r="ELP102" s="336"/>
      <c r="ELQ102" s="336"/>
      <c r="ELR102" s="336"/>
      <c r="ELS102" s="336"/>
      <c r="ELT102" s="336"/>
      <c r="ELU102" s="336"/>
      <c r="ELV102" s="336"/>
      <c r="ELW102" s="336"/>
      <c r="ELX102" s="336"/>
      <c r="ELY102" s="336"/>
      <c r="ELZ102" s="336"/>
      <c r="EMA102" s="336"/>
      <c r="EMB102" s="336"/>
      <c r="EMC102" s="336"/>
      <c r="EMD102" s="336"/>
      <c r="EME102" s="336"/>
      <c r="EMF102" s="336"/>
      <c r="EMG102" s="336"/>
      <c r="EMH102" s="336"/>
      <c r="EMI102" s="336"/>
      <c r="EMJ102" s="336"/>
      <c r="EMK102" s="336"/>
      <c r="EML102" s="336"/>
      <c r="EMM102" s="336"/>
      <c r="EMN102" s="336"/>
      <c r="EMO102" s="336"/>
      <c r="EMP102" s="336"/>
      <c r="EMQ102" s="336"/>
      <c r="EMR102" s="336"/>
      <c r="EMS102" s="336"/>
      <c r="EMT102" s="336"/>
      <c r="EMU102" s="336"/>
      <c r="EMV102" s="336"/>
      <c r="EMW102" s="336"/>
      <c r="EMX102" s="336"/>
      <c r="EMY102" s="336"/>
      <c r="EMZ102" s="336"/>
      <c r="ENA102" s="336"/>
      <c r="ENB102" s="336"/>
      <c r="ENC102" s="336"/>
      <c r="END102" s="336"/>
      <c r="ENE102" s="336"/>
      <c r="ENF102" s="336"/>
      <c r="ENG102" s="336"/>
      <c r="ENH102" s="336"/>
      <c r="ENI102" s="336"/>
      <c r="ENJ102" s="336"/>
      <c r="ENK102" s="336"/>
      <c r="ENL102" s="336"/>
      <c r="ENM102" s="336"/>
      <c r="ENN102" s="336"/>
      <c r="ENO102" s="336"/>
      <c r="ENP102" s="336"/>
      <c r="ENQ102" s="336"/>
      <c r="ENR102" s="336"/>
      <c r="ENS102" s="336"/>
      <c r="ENT102" s="336"/>
      <c r="ENU102" s="336"/>
      <c r="ENV102" s="336"/>
      <c r="ENW102" s="336"/>
      <c r="ENX102" s="336"/>
      <c r="ENY102" s="336"/>
      <c r="ENZ102" s="336"/>
      <c r="EOA102" s="336"/>
      <c r="EOB102" s="336"/>
      <c r="EOC102" s="336"/>
      <c r="EOD102" s="336"/>
      <c r="EOE102" s="336"/>
      <c r="EOF102" s="336"/>
      <c r="EOG102" s="336"/>
      <c r="EOH102" s="336"/>
      <c r="EOI102" s="336"/>
      <c r="EOJ102" s="336"/>
      <c r="EOK102" s="336"/>
      <c r="EOL102" s="336"/>
      <c r="EOM102" s="336"/>
      <c r="EON102" s="336"/>
      <c r="EOO102" s="336"/>
      <c r="EOP102" s="336"/>
      <c r="EOQ102" s="336"/>
      <c r="EOR102" s="336"/>
      <c r="EOS102" s="336"/>
      <c r="EOT102" s="336"/>
      <c r="EOU102" s="336"/>
      <c r="EOV102" s="336"/>
      <c r="EOW102" s="336"/>
      <c r="EOX102" s="336"/>
      <c r="EOY102" s="336"/>
      <c r="EOZ102" s="336"/>
      <c r="EPA102" s="336"/>
      <c r="EPB102" s="336"/>
      <c r="EPC102" s="336"/>
      <c r="EPD102" s="336"/>
      <c r="EPE102" s="336"/>
      <c r="EPF102" s="336"/>
      <c r="EPG102" s="336"/>
      <c r="EPH102" s="336"/>
      <c r="EPI102" s="336"/>
      <c r="EPJ102" s="336"/>
      <c r="EPK102" s="336"/>
      <c r="EPL102" s="336"/>
      <c r="EPM102" s="336"/>
      <c r="EPN102" s="336"/>
      <c r="EPO102" s="336"/>
      <c r="EPP102" s="336"/>
      <c r="EPQ102" s="336"/>
      <c r="EPR102" s="336"/>
      <c r="EPS102" s="336"/>
      <c r="EPT102" s="336"/>
      <c r="EPU102" s="336"/>
      <c r="EPV102" s="336"/>
      <c r="EPW102" s="336"/>
      <c r="EPX102" s="336"/>
      <c r="EPY102" s="336"/>
      <c r="EPZ102" s="336"/>
      <c r="EQA102" s="336"/>
      <c r="EQB102" s="336"/>
      <c r="EQC102" s="336"/>
      <c r="EQD102" s="336"/>
      <c r="EQE102" s="336"/>
      <c r="EQF102" s="336"/>
      <c r="EQG102" s="336"/>
      <c r="EQH102" s="336"/>
      <c r="EQI102" s="336"/>
      <c r="EQJ102" s="336"/>
      <c r="EQK102" s="336"/>
      <c r="EQL102" s="336"/>
      <c r="EQM102" s="336"/>
      <c r="EQN102" s="336"/>
      <c r="EQO102" s="336"/>
      <c r="EQP102" s="336"/>
      <c r="EQQ102" s="336"/>
      <c r="EQR102" s="336"/>
      <c r="EQS102" s="336"/>
      <c r="EQT102" s="336"/>
      <c r="EQU102" s="336"/>
      <c r="EQV102" s="336"/>
      <c r="EQW102" s="336"/>
      <c r="EQX102" s="336"/>
      <c r="EQY102" s="336"/>
      <c r="EQZ102" s="336"/>
      <c r="ERA102" s="336"/>
      <c r="ERB102" s="336"/>
      <c r="ERC102" s="336"/>
      <c r="ERD102" s="336"/>
      <c r="ERE102" s="336"/>
      <c r="ERF102" s="336"/>
      <c r="ERG102" s="336"/>
      <c r="ERH102" s="336"/>
      <c r="ERI102" s="336"/>
      <c r="ERJ102" s="336"/>
      <c r="ERK102" s="336"/>
      <c r="ERL102" s="336"/>
      <c r="ERM102" s="336"/>
      <c r="ERN102" s="336"/>
      <c r="ERO102" s="336"/>
      <c r="ERP102" s="336"/>
      <c r="ERQ102" s="336"/>
      <c r="ERR102" s="336"/>
      <c r="ERS102" s="336"/>
      <c r="ERT102" s="336"/>
      <c r="ERU102" s="336"/>
      <c r="ERV102" s="336"/>
      <c r="ERW102" s="336"/>
      <c r="ERX102" s="336"/>
      <c r="ERY102" s="336"/>
      <c r="ERZ102" s="336"/>
      <c r="ESA102" s="336"/>
      <c r="ESB102" s="336"/>
      <c r="ESC102" s="336"/>
      <c r="ESD102" s="336"/>
      <c r="ESE102" s="336"/>
      <c r="ESF102" s="336"/>
      <c r="ESG102" s="336"/>
      <c r="ESH102" s="336"/>
      <c r="ESI102" s="336"/>
      <c r="ESJ102" s="336"/>
      <c r="ESK102" s="336"/>
      <c r="ESL102" s="336"/>
      <c r="ESM102" s="336"/>
      <c r="ESN102" s="336"/>
      <c r="ESO102" s="336"/>
      <c r="ESP102" s="336"/>
      <c r="ESQ102" s="336"/>
      <c r="ESR102" s="336"/>
      <c r="ESS102" s="336"/>
      <c r="EST102" s="336"/>
      <c r="ESU102" s="336"/>
      <c r="ESV102" s="336"/>
      <c r="ESW102" s="336"/>
      <c r="ESX102" s="336"/>
      <c r="ESY102" s="336"/>
      <c r="ESZ102" s="336"/>
      <c r="ETA102" s="336"/>
      <c r="ETB102" s="336"/>
      <c r="ETC102" s="336"/>
      <c r="ETD102" s="336"/>
      <c r="ETE102" s="336"/>
      <c r="ETF102" s="336"/>
      <c r="ETG102" s="336"/>
      <c r="ETH102" s="336"/>
      <c r="ETI102" s="336"/>
      <c r="ETJ102" s="336"/>
      <c r="ETK102" s="336"/>
      <c r="ETL102" s="336"/>
      <c r="ETM102" s="336"/>
      <c r="ETN102" s="336"/>
      <c r="ETO102" s="336"/>
      <c r="ETP102" s="336"/>
      <c r="ETQ102" s="336"/>
      <c r="ETR102" s="336"/>
      <c r="ETS102" s="336"/>
      <c r="ETT102" s="336"/>
      <c r="ETU102" s="336"/>
      <c r="ETV102" s="336"/>
      <c r="ETW102" s="336"/>
      <c r="ETX102" s="336"/>
      <c r="ETY102" s="336"/>
      <c r="ETZ102" s="336"/>
      <c r="EUA102" s="336"/>
      <c r="EUB102" s="336"/>
      <c r="EUC102" s="336"/>
      <c r="EUD102" s="336"/>
      <c r="EUE102" s="336"/>
      <c r="EUF102" s="336"/>
      <c r="EUG102" s="336"/>
      <c r="EUH102" s="336"/>
      <c r="EUI102" s="336"/>
      <c r="EUJ102" s="336"/>
      <c r="EUK102" s="336"/>
      <c r="EUL102" s="336"/>
      <c r="EUM102" s="336"/>
      <c r="EUN102" s="336"/>
      <c r="EUO102" s="336"/>
      <c r="EUP102" s="336"/>
      <c r="EUQ102" s="336"/>
      <c r="EUR102" s="336"/>
      <c r="EUS102" s="336"/>
      <c r="EUT102" s="336"/>
      <c r="EUU102" s="336"/>
      <c r="EUV102" s="336"/>
      <c r="EUW102" s="336"/>
      <c r="EUX102" s="336"/>
      <c r="EUY102" s="336"/>
      <c r="EUZ102" s="336"/>
      <c r="EVA102" s="336"/>
      <c r="EVB102" s="336"/>
      <c r="EVC102" s="336"/>
      <c r="EVD102" s="336"/>
      <c r="EVE102" s="336"/>
      <c r="EVF102" s="336"/>
      <c r="EVG102" s="336"/>
      <c r="EVH102" s="336"/>
      <c r="EVI102" s="336"/>
      <c r="EVJ102" s="336"/>
      <c r="EVK102" s="336"/>
      <c r="EVL102" s="336"/>
      <c r="EVM102" s="336"/>
      <c r="EVN102" s="336"/>
      <c r="EVO102" s="336"/>
      <c r="EVP102" s="336"/>
      <c r="EVQ102" s="336"/>
      <c r="EVR102" s="336"/>
      <c r="EVS102" s="336"/>
      <c r="EVT102" s="336"/>
      <c r="EVU102" s="336"/>
      <c r="EVV102" s="336"/>
      <c r="EVW102" s="336"/>
      <c r="EVX102" s="336"/>
      <c r="EVY102" s="336"/>
      <c r="EVZ102" s="336"/>
      <c r="EWA102" s="336"/>
      <c r="EWB102" s="336"/>
      <c r="EWC102" s="336"/>
      <c r="EWD102" s="336"/>
      <c r="EWE102" s="336"/>
      <c r="EWF102" s="336"/>
      <c r="EWG102" s="336"/>
      <c r="EWH102" s="336"/>
      <c r="EWI102" s="336"/>
      <c r="EWJ102" s="336"/>
      <c r="EWK102" s="336"/>
      <c r="EWL102" s="336"/>
      <c r="EWM102" s="336"/>
      <c r="EWN102" s="336"/>
      <c r="EWO102" s="336"/>
      <c r="EWP102" s="336"/>
      <c r="EWQ102" s="336"/>
      <c r="EWR102" s="336"/>
      <c r="EWS102" s="336"/>
      <c r="EWT102" s="336"/>
      <c r="EWU102" s="336"/>
      <c r="EWV102" s="336"/>
      <c r="EWW102" s="336"/>
      <c r="EWX102" s="336"/>
      <c r="EWY102" s="336"/>
      <c r="EWZ102" s="336"/>
      <c r="EXA102" s="336"/>
      <c r="EXB102" s="336"/>
      <c r="EXC102" s="336"/>
      <c r="EXD102" s="336"/>
      <c r="EXE102" s="336"/>
      <c r="EXF102" s="336"/>
      <c r="EXG102" s="336"/>
      <c r="EXH102" s="336"/>
      <c r="EXI102" s="336"/>
      <c r="EXJ102" s="336"/>
      <c r="EXK102" s="336"/>
      <c r="EXL102" s="336"/>
      <c r="EXM102" s="336"/>
      <c r="EXN102" s="336"/>
      <c r="EXO102" s="336"/>
      <c r="EXP102" s="336"/>
      <c r="EXQ102" s="336"/>
      <c r="EXR102" s="336"/>
      <c r="EXS102" s="336"/>
      <c r="EXT102" s="336"/>
      <c r="EXU102" s="336"/>
      <c r="EXV102" s="336"/>
      <c r="EXW102" s="336"/>
      <c r="EXX102" s="336"/>
      <c r="EXY102" s="336"/>
      <c r="EXZ102" s="336"/>
      <c r="EYA102" s="336"/>
      <c r="EYB102" s="336"/>
      <c r="EYC102" s="336"/>
      <c r="EYD102" s="336"/>
      <c r="EYE102" s="336"/>
      <c r="EYF102" s="336"/>
      <c r="EYG102" s="336"/>
      <c r="EYH102" s="336"/>
      <c r="EYI102" s="336"/>
      <c r="EYJ102" s="336"/>
      <c r="EYK102" s="336"/>
      <c r="EYL102" s="336"/>
      <c r="EYM102" s="336"/>
      <c r="EYN102" s="336"/>
      <c r="EYO102" s="336"/>
      <c r="EYP102" s="336"/>
      <c r="EYQ102" s="336"/>
      <c r="EYR102" s="336"/>
      <c r="EYS102" s="336"/>
      <c r="EYT102" s="336"/>
      <c r="EYU102" s="336"/>
      <c r="EYV102" s="336"/>
      <c r="EYW102" s="336"/>
      <c r="EYX102" s="336"/>
      <c r="EYY102" s="336"/>
      <c r="EYZ102" s="336"/>
      <c r="EZA102" s="336"/>
      <c r="EZB102" s="336"/>
      <c r="EZC102" s="336"/>
      <c r="EZD102" s="336"/>
      <c r="EZE102" s="336"/>
      <c r="EZF102" s="336"/>
      <c r="EZG102" s="336"/>
      <c r="EZH102" s="336"/>
      <c r="EZI102" s="336"/>
      <c r="EZJ102" s="336"/>
      <c r="EZK102" s="336"/>
      <c r="EZL102" s="336"/>
      <c r="EZM102" s="336"/>
      <c r="EZN102" s="336"/>
      <c r="EZO102" s="336"/>
      <c r="EZP102" s="336"/>
      <c r="EZQ102" s="336"/>
      <c r="EZR102" s="336"/>
      <c r="EZS102" s="336"/>
      <c r="EZT102" s="336"/>
      <c r="EZU102" s="336"/>
      <c r="EZV102" s="336"/>
      <c r="EZW102" s="336"/>
      <c r="EZX102" s="336"/>
      <c r="EZY102" s="336"/>
      <c r="EZZ102" s="336"/>
      <c r="FAA102" s="336"/>
      <c r="FAB102" s="336"/>
      <c r="FAC102" s="336"/>
      <c r="FAD102" s="336"/>
      <c r="FAE102" s="336"/>
      <c r="FAF102" s="336"/>
      <c r="FAG102" s="336"/>
      <c r="FAH102" s="336"/>
      <c r="FAI102" s="336"/>
      <c r="FAJ102" s="336"/>
      <c r="FAK102" s="336"/>
      <c r="FAL102" s="336"/>
      <c r="FAM102" s="336"/>
      <c r="FAN102" s="336"/>
      <c r="FAO102" s="336"/>
      <c r="FAP102" s="336"/>
      <c r="FAQ102" s="336"/>
      <c r="FAR102" s="336"/>
      <c r="FAS102" s="336"/>
      <c r="FAT102" s="336"/>
      <c r="FAU102" s="336"/>
      <c r="FAV102" s="336"/>
      <c r="FAW102" s="336"/>
      <c r="FAX102" s="336"/>
      <c r="FAY102" s="336"/>
      <c r="FAZ102" s="336"/>
      <c r="FBA102" s="336"/>
      <c r="FBB102" s="336"/>
      <c r="FBC102" s="336"/>
      <c r="FBD102" s="336"/>
      <c r="FBE102" s="336"/>
      <c r="FBF102" s="336"/>
      <c r="FBG102" s="336"/>
      <c r="FBH102" s="336"/>
      <c r="FBI102" s="336"/>
      <c r="FBJ102" s="336"/>
      <c r="FBK102" s="336"/>
      <c r="FBL102" s="336"/>
      <c r="FBM102" s="336"/>
      <c r="FBN102" s="336"/>
      <c r="FBO102" s="336"/>
      <c r="FBP102" s="336"/>
      <c r="FBQ102" s="336"/>
      <c r="FBR102" s="336"/>
      <c r="FBS102" s="336"/>
      <c r="FBT102" s="336"/>
      <c r="FBU102" s="336"/>
      <c r="FBV102" s="336"/>
      <c r="FBW102" s="336"/>
      <c r="FBX102" s="336"/>
      <c r="FBY102" s="336"/>
      <c r="FBZ102" s="336"/>
      <c r="FCA102" s="336"/>
      <c r="FCB102" s="336"/>
      <c r="FCC102" s="336"/>
      <c r="FCD102" s="336"/>
      <c r="FCE102" s="336"/>
      <c r="FCF102" s="336"/>
      <c r="FCG102" s="336"/>
      <c r="FCH102" s="336"/>
      <c r="FCI102" s="336"/>
      <c r="FCJ102" s="336"/>
      <c r="FCK102" s="336"/>
      <c r="FCL102" s="336"/>
      <c r="FCM102" s="336"/>
      <c r="FCN102" s="336"/>
      <c r="FCO102" s="336"/>
      <c r="FCP102" s="336"/>
      <c r="FCQ102" s="336"/>
      <c r="FCR102" s="336"/>
      <c r="FCS102" s="336"/>
      <c r="FCT102" s="336"/>
      <c r="FCU102" s="336"/>
      <c r="FCV102" s="336"/>
      <c r="FCW102" s="336"/>
      <c r="FCX102" s="336"/>
      <c r="FCY102" s="336"/>
      <c r="FCZ102" s="336"/>
      <c r="FDA102" s="336"/>
      <c r="FDB102" s="336"/>
      <c r="FDC102" s="336"/>
      <c r="FDD102" s="336"/>
      <c r="FDE102" s="336"/>
      <c r="FDF102" s="336"/>
      <c r="FDG102" s="336"/>
      <c r="FDH102" s="336"/>
      <c r="FDI102" s="336"/>
      <c r="FDJ102" s="336"/>
      <c r="FDK102" s="336"/>
      <c r="FDL102" s="336"/>
      <c r="FDM102" s="336"/>
      <c r="FDN102" s="336"/>
      <c r="FDO102" s="336"/>
      <c r="FDP102" s="336"/>
      <c r="FDQ102" s="336"/>
      <c r="FDR102" s="336"/>
      <c r="FDS102" s="336"/>
      <c r="FDT102" s="336"/>
      <c r="FDU102" s="336"/>
      <c r="FDV102" s="336"/>
      <c r="FDW102" s="336"/>
      <c r="FDX102" s="336"/>
      <c r="FDY102" s="336"/>
      <c r="FDZ102" s="336"/>
      <c r="FEA102" s="336"/>
      <c r="FEB102" s="336"/>
      <c r="FEC102" s="336"/>
      <c r="FED102" s="336"/>
      <c r="FEE102" s="336"/>
      <c r="FEF102" s="336"/>
      <c r="FEG102" s="336"/>
      <c r="FEH102" s="336"/>
      <c r="FEI102" s="336"/>
      <c r="FEJ102" s="336"/>
      <c r="FEK102" s="336"/>
      <c r="FEL102" s="336"/>
      <c r="FEM102" s="336"/>
      <c r="FEN102" s="336"/>
      <c r="FEO102" s="336"/>
      <c r="FEP102" s="336"/>
      <c r="FEQ102" s="336"/>
      <c r="FER102" s="336"/>
      <c r="FES102" s="336"/>
      <c r="FET102" s="336"/>
      <c r="FEU102" s="336"/>
      <c r="FEV102" s="336"/>
      <c r="FEW102" s="336"/>
      <c r="FEX102" s="336"/>
      <c r="FEY102" s="336"/>
      <c r="FEZ102" s="336"/>
      <c r="FFA102" s="336"/>
      <c r="FFB102" s="336"/>
      <c r="FFC102" s="336"/>
      <c r="FFD102" s="336"/>
      <c r="FFE102" s="336"/>
      <c r="FFF102" s="336"/>
      <c r="FFG102" s="336"/>
      <c r="FFH102" s="336"/>
      <c r="FFI102" s="336"/>
      <c r="FFJ102" s="336"/>
      <c r="FFK102" s="336"/>
      <c r="FFL102" s="336"/>
      <c r="FFM102" s="336"/>
      <c r="FFN102" s="336"/>
      <c r="FFO102" s="336"/>
      <c r="FFP102" s="336"/>
      <c r="FFQ102" s="336"/>
      <c r="FFR102" s="336"/>
      <c r="FFS102" s="336"/>
      <c r="FFT102" s="336"/>
      <c r="FFU102" s="336"/>
      <c r="FFV102" s="336"/>
      <c r="FFW102" s="336"/>
      <c r="FFX102" s="336"/>
      <c r="FFY102" s="336"/>
      <c r="FFZ102" s="336"/>
      <c r="FGA102" s="336"/>
      <c r="FGB102" s="336"/>
      <c r="FGC102" s="336"/>
      <c r="FGD102" s="336"/>
      <c r="FGE102" s="336"/>
      <c r="FGF102" s="336"/>
      <c r="FGG102" s="336"/>
      <c r="FGH102" s="336"/>
      <c r="FGI102" s="336"/>
      <c r="FGJ102" s="336"/>
      <c r="FGK102" s="336"/>
      <c r="FGL102" s="336"/>
      <c r="FGM102" s="336"/>
      <c r="FGN102" s="336"/>
      <c r="FGO102" s="336"/>
      <c r="FGP102" s="336"/>
      <c r="FGQ102" s="336"/>
      <c r="FGR102" s="336"/>
      <c r="FGS102" s="336"/>
      <c r="FGT102" s="336"/>
      <c r="FGU102" s="336"/>
      <c r="FGV102" s="336"/>
      <c r="FGW102" s="336"/>
      <c r="FGX102" s="336"/>
      <c r="FGY102" s="336"/>
      <c r="FGZ102" s="336"/>
      <c r="FHA102" s="336"/>
      <c r="FHB102" s="336"/>
      <c r="FHC102" s="336"/>
      <c r="FHD102" s="336"/>
      <c r="FHE102" s="336"/>
      <c r="FHF102" s="336"/>
      <c r="FHG102" s="336"/>
      <c r="FHH102" s="336"/>
      <c r="FHI102" s="336"/>
      <c r="FHJ102" s="336"/>
      <c r="FHK102" s="336"/>
      <c r="FHL102" s="336"/>
      <c r="FHM102" s="336"/>
      <c r="FHN102" s="336"/>
      <c r="FHO102" s="336"/>
      <c r="FHP102" s="336"/>
      <c r="FHQ102" s="336"/>
      <c r="FHR102" s="336"/>
      <c r="FHS102" s="336"/>
      <c r="FHT102" s="336"/>
      <c r="FHU102" s="336"/>
      <c r="FHV102" s="336"/>
      <c r="FHW102" s="336"/>
      <c r="FHX102" s="336"/>
      <c r="FHY102" s="336"/>
      <c r="FHZ102" s="336"/>
      <c r="FIA102" s="336"/>
      <c r="FIB102" s="336"/>
      <c r="FIC102" s="336"/>
      <c r="FID102" s="336"/>
      <c r="FIE102" s="336"/>
      <c r="FIF102" s="336"/>
      <c r="FIG102" s="336"/>
      <c r="FIH102" s="336"/>
      <c r="FII102" s="336"/>
      <c r="FIJ102" s="336"/>
      <c r="FIK102" s="336"/>
      <c r="FIL102" s="336"/>
      <c r="FIM102" s="336"/>
      <c r="FIN102" s="336"/>
      <c r="FIO102" s="336"/>
      <c r="FIP102" s="336"/>
      <c r="FIQ102" s="336"/>
      <c r="FIR102" s="336"/>
      <c r="FIS102" s="336"/>
      <c r="FIT102" s="336"/>
      <c r="FIU102" s="336"/>
      <c r="FIV102" s="336"/>
      <c r="FIW102" s="336"/>
      <c r="FIX102" s="336"/>
      <c r="FIY102" s="336"/>
      <c r="FIZ102" s="336"/>
      <c r="FJA102" s="336"/>
      <c r="FJB102" s="336"/>
      <c r="FJC102" s="336"/>
      <c r="FJD102" s="336"/>
      <c r="FJE102" s="336"/>
      <c r="FJF102" s="336"/>
      <c r="FJG102" s="336"/>
      <c r="FJH102" s="336"/>
      <c r="FJI102" s="336"/>
      <c r="FJJ102" s="336"/>
      <c r="FJK102" s="336"/>
      <c r="FJL102" s="336"/>
      <c r="FJM102" s="336"/>
      <c r="FJN102" s="336"/>
      <c r="FJO102" s="336"/>
      <c r="FJP102" s="336"/>
      <c r="FJQ102" s="336"/>
      <c r="FJR102" s="336"/>
      <c r="FJS102" s="336"/>
      <c r="FJT102" s="336"/>
      <c r="FJU102" s="336"/>
      <c r="FJV102" s="336"/>
      <c r="FJW102" s="336"/>
      <c r="FJX102" s="336"/>
      <c r="FJY102" s="336"/>
      <c r="FJZ102" s="336"/>
      <c r="FKA102" s="336"/>
      <c r="FKB102" s="336"/>
      <c r="FKC102" s="336"/>
      <c r="FKD102" s="336"/>
      <c r="FKE102" s="336"/>
      <c r="FKF102" s="336"/>
      <c r="FKG102" s="336"/>
      <c r="FKH102" s="336"/>
      <c r="FKI102" s="336"/>
      <c r="FKJ102" s="336"/>
      <c r="FKK102" s="336"/>
      <c r="FKL102" s="336"/>
      <c r="FKM102" s="336"/>
      <c r="FKN102" s="336"/>
      <c r="FKO102" s="336"/>
      <c r="FKP102" s="336"/>
      <c r="FKQ102" s="336"/>
      <c r="FKR102" s="336"/>
      <c r="FKS102" s="336"/>
      <c r="FKT102" s="336"/>
      <c r="FKU102" s="336"/>
      <c r="FKV102" s="336"/>
      <c r="FKW102" s="336"/>
      <c r="FKX102" s="336"/>
      <c r="FKY102" s="336"/>
      <c r="FKZ102" s="336"/>
      <c r="FLA102" s="336"/>
      <c r="FLB102" s="336"/>
      <c r="FLC102" s="336"/>
      <c r="FLD102" s="336"/>
      <c r="FLE102" s="336"/>
      <c r="FLF102" s="336"/>
      <c r="FLG102" s="336"/>
      <c r="FLH102" s="336"/>
      <c r="FLI102" s="336"/>
      <c r="FLJ102" s="336"/>
      <c r="FLK102" s="336"/>
      <c r="FLL102" s="336"/>
      <c r="FLM102" s="336"/>
      <c r="FLN102" s="336"/>
      <c r="FLO102" s="336"/>
      <c r="FLP102" s="336"/>
      <c r="FLQ102" s="336"/>
      <c r="FLR102" s="336"/>
      <c r="FLS102" s="336"/>
      <c r="FLT102" s="336"/>
      <c r="FLU102" s="336"/>
      <c r="FLV102" s="336"/>
      <c r="FLW102" s="336"/>
      <c r="FLX102" s="336"/>
      <c r="FLY102" s="336"/>
      <c r="FLZ102" s="336"/>
      <c r="FMA102" s="336"/>
      <c r="FMB102" s="336"/>
      <c r="FMC102" s="336"/>
      <c r="FMD102" s="336"/>
      <c r="FME102" s="336"/>
      <c r="FMF102" s="336"/>
      <c r="FMG102" s="336"/>
      <c r="FMH102" s="336"/>
      <c r="FMI102" s="336"/>
      <c r="FMJ102" s="336"/>
      <c r="FMK102" s="336"/>
      <c r="FML102" s="336"/>
      <c r="FMM102" s="336"/>
      <c r="FMN102" s="336"/>
      <c r="FMO102" s="336"/>
      <c r="FMP102" s="336"/>
      <c r="FMQ102" s="336"/>
      <c r="FMR102" s="336"/>
      <c r="FMS102" s="336"/>
      <c r="FMT102" s="336"/>
      <c r="FMU102" s="336"/>
      <c r="FMV102" s="336"/>
      <c r="FMW102" s="336"/>
      <c r="FMX102" s="336"/>
      <c r="FMY102" s="336"/>
      <c r="FMZ102" s="336"/>
      <c r="FNA102" s="336"/>
      <c r="FNB102" s="336"/>
      <c r="FNC102" s="336"/>
      <c r="FND102" s="336"/>
      <c r="FNE102" s="336"/>
      <c r="FNF102" s="336"/>
      <c r="FNG102" s="336"/>
      <c r="FNH102" s="336"/>
      <c r="FNI102" s="336"/>
      <c r="FNJ102" s="336"/>
      <c r="FNK102" s="336"/>
      <c r="FNL102" s="336"/>
      <c r="FNM102" s="336"/>
      <c r="FNN102" s="336"/>
      <c r="FNO102" s="336"/>
      <c r="FNP102" s="336"/>
      <c r="FNQ102" s="336"/>
      <c r="FNR102" s="336"/>
      <c r="FNS102" s="336"/>
      <c r="FNT102" s="336"/>
      <c r="FNU102" s="336"/>
      <c r="FNV102" s="336"/>
      <c r="FNW102" s="336"/>
      <c r="FNX102" s="336"/>
      <c r="FNY102" s="336"/>
      <c r="FNZ102" s="336"/>
      <c r="FOA102" s="336"/>
      <c r="FOB102" s="336"/>
      <c r="FOC102" s="336"/>
      <c r="FOD102" s="336"/>
      <c r="FOE102" s="336"/>
      <c r="FOF102" s="336"/>
      <c r="FOG102" s="336"/>
      <c r="FOH102" s="336"/>
      <c r="FOI102" s="336"/>
      <c r="FOJ102" s="336"/>
      <c r="FOK102" s="336"/>
      <c r="FOL102" s="336"/>
      <c r="FOM102" s="336"/>
      <c r="FON102" s="336"/>
      <c r="FOO102" s="336"/>
      <c r="FOP102" s="336"/>
      <c r="FOQ102" s="336"/>
      <c r="FOR102" s="336"/>
      <c r="FOS102" s="336"/>
      <c r="FOT102" s="336"/>
      <c r="FOU102" s="336"/>
      <c r="FOV102" s="336"/>
      <c r="FOW102" s="336"/>
      <c r="FOX102" s="336"/>
      <c r="FOY102" s="336"/>
      <c r="FOZ102" s="336"/>
      <c r="FPA102" s="336"/>
      <c r="FPB102" s="336"/>
      <c r="FPC102" s="336"/>
      <c r="FPD102" s="336"/>
      <c r="FPE102" s="336"/>
      <c r="FPF102" s="336"/>
      <c r="FPG102" s="336"/>
      <c r="FPH102" s="336"/>
      <c r="FPI102" s="336"/>
      <c r="FPJ102" s="336"/>
      <c r="FPK102" s="336"/>
      <c r="FPL102" s="336"/>
      <c r="FPM102" s="336"/>
      <c r="FPN102" s="336"/>
      <c r="FPO102" s="336"/>
      <c r="FPP102" s="336"/>
      <c r="FPQ102" s="336"/>
      <c r="FPR102" s="336"/>
      <c r="FPS102" s="336"/>
      <c r="FPT102" s="336"/>
      <c r="FPU102" s="336"/>
      <c r="FPV102" s="336"/>
      <c r="FPW102" s="336"/>
      <c r="FPX102" s="336"/>
      <c r="FPY102" s="336"/>
      <c r="FPZ102" s="336"/>
      <c r="FQA102" s="336"/>
      <c r="FQB102" s="336"/>
      <c r="FQC102" s="336"/>
      <c r="FQD102" s="336"/>
      <c r="FQE102" s="336"/>
      <c r="FQF102" s="336"/>
      <c r="FQG102" s="336"/>
      <c r="FQH102" s="336"/>
      <c r="FQI102" s="336"/>
      <c r="FQJ102" s="336"/>
      <c r="FQK102" s="336"/>
      <c r="FQL102" s="336"/>
      <c r="FQM102" s="336"/>
      <c r="FQN102" s="336"/>
      <c r="FQO102" s="336"/>
      <c r="FQP102" s="336"/>
      <c r="FQQ102" s="336"/>
      <c r="FQR102" s="336"/>
      <c r="FQS102" s="336"/>
      <c r="FQT102" s="336"/>
      <c r="FQU102" s="336"/>
      <c r="FQV102" s="336"/>
      <c r="FQW102" s="336"/>
      <c r="FQX102" s="336"/>
      <c r="FQY102" s="336"/>
      <c r="FQZ102" s="336"/>
      <c r="FRA102" s="336"/>
      <c r="FRB102" s="336"/>
      <c r="FRC102" s="336"/>
      <c r="FRD102" s="336"/>
      <c r="FRE102" s="336"/>
      <c r="FRF102" s="336"/>
      <c r="FRG102" s="336"/>
      <c r="FRH102" s="336"/>
      <c r="FRI102" s="336"/>
      <c r="FRJ102" s="336"/>
      <c r="FRK102" s="336"/>
      <c r="FRL102" s="336"/>
      <c r="FRM102" s="336"/>
      <c r="FRN102" s="336"/>
      <c r="FRO102" s="336"/>
      <c r="FRP102" s="336"/>
      <c r="FRQ102" s="336"/>
      <c r="FRR102" s="336"/>
      <c r="FRS102" s="336"/>
      <c r="FRT102" s="336"/>
      <c r="FRU102" s="336"/>
      <c r="FRV102" s="336"/>
      <c r="FRW102" s="336"/>
      <c r="FRX102" s="336"/>
      <c r="FRY102" s="336"/>
      <c r="FRZ102" s="336"/>
      <c r="FSA102" s="336"/>
      <c r="FSB102" s="336"/>
      <c r="FSC102" s="336"/>
      <c r="FSD102" s="336"/>
      <c r="FSE102" s="336"/>
      <c r="FSF102" s="336"/>
      <c r="FSG102" s="336"/>
      <c r="FSH102" s="336"/>
      <c r="FSI102" s="336"/>
      <c r="FSJ102" s="336"/>
      <c r="FSK102" s="336"/>
      <c r="FSL102" s="336"/>
      <c r="FSM102" s="336"/>
      <c r="FSN102" s="336"/>
      <c r="FSO102" s="336"/>
      <c r="FSP102" s="336"/>
      <c r="FSQ102" s="336"/>
      <c r="FSR102" s="336"/>
      <c r="FSS102" s="336"/>
      <c r="FST102" s="336"/>
      <c r="FSU102" s="336"/>
      <c r="FSV102" s="336"/>
      <c r="FSW102" s="336"/>
      <c r="FSX102" s="336"/>
      <c r="FSY102" s="336"/>
      <c r="FSZ102" s="336"/>
      <c r="FTA102" s="336"/>
      <c r="FTB102" s="336"/>
      <c r="FTC102" s="336"/>
      <c r="FTD102" s="336"/>
      <c r="FTE102" s="336"/>
      <c r="FTF102" s="336"/>
      <c r="FTG102" s="336"/>
      <c r="FTH102" s="336"/>
      <c r="FTI102" s="336"/>
      <c r="FTJ102" s="336"/>
      <c r="FTK102" s="336"/>
      <c r="FTL102" s="336"/>
      <c r="FTM102" s="336"/>
      <c r="FTN102" s="336"/>
      <c r="FTO102" s="336"/>
      <c r="FTP102" s="336"/>
      <c r="FTQ102" s="336"/>
      <c r="FTR102" s="336"/>
      <c r="FTS102" s="336"/>
      <c r="FTT102" s="336"/>
      <c r="FTU102" s="336"/>
      <c r="FTV102" s="336"/>
      <c r="FTW102" s="336"/>
      <c r="FTX102" s="336"/>
      <c r="FTY102" s="336"/>
      <c r="FTZ102" s="336"/>
      <c r="FUA102" s="336"/>
      <c r="FUB102" s="336"/>
      <c r="FUC102" s="336"/>
      <c r="FUD102" s="336"/>
      <c r="FUE102" s="336"/>
      <c r="FUF102" s="336"/>
      <c r="FUG102" s="336"/>
      <c r="FUH102" s="336"/>
      <c r="FUI102" s="336"/>
      <c r="FUJ102" s="336"/>
      <c r="FUK102" s="336"/>
      <c r="FUL102" s="336"/>
      <c r="FUM102" s="336"/>
      <c r="FUN102" s="336"/>
      <c r="FUO102" s="336"/>
      <c r="FUP102" s="336"/>
      <c r="FUQ102" s="336"/>
      <c r="FUR102" s="336"/>
      <c r="FUS102" s="336"/>
      <c r="FUT102" s="336"/>
      <c r="FUU102" s="336"/>
      <c r="FUV102" s="336"/>
      <c r="FUW102" s="336"/>
      <c r="FUX102" s="336"/>
      <c r="FUY102" s="336"/>
      <c r="FUZ102" s="336"/>
      <c r="FVA102" s="336"/>
      <c r="FVB102" s="336"/>
      <c r="FVC102" s="336"/>
      <c r="FVD102" s="336"/>
      <c r="FVE102" s="336"/>
      <c r="FVF102" s="336"/>
      <c r="FVG102" s="336"/>
      <c r="FVH102" s="336"/>
      <c r="FVI102" s="336"/>
      <c r="FVJ102" s="336"/>
      <c r="FVK102" s="336"/>
      <c r="FVL102" s="336"/>
      <c r="FVM102" s="336"/>
      <c r="FVN102" s="336"/>
      <c r="FVO102" s="336"/>
      <c r="FVP102" s="336"/>
      <c r="FVQ102" s="336"/>
      <c r="FVR102" s="336"/>
      <c r="FVS102" s="336"/>
      <c r="FVT102" s="336"/>
      <c r="FVU102" s="336"/>
      <c r="FVV102" s="336"/>
      <c r="FVW102" s="336"/>
      <c r="FVX102" s="336"/>
      <c r="FVY102" s="336"/>
      <c r="FVZ102" s="336"/>
      <c r="FWA102" s="336"/>
      <c r="FWB102" s="336"/>
      <c r="FWC102" s="336"/>
      <c r="FWD102" s="336"/>
      <c r="FWE102" s="336"/>
      <c r="FWF102" s="336"/>
      <c r="FWG102" s="336"/>
      <c r="FWH102" s="336"/>
      <c r="FWI102" s="336"/>
      <c r="FWJ102" s="336"/>
      <c r="FWK102" s="336"/>
      <c r="FWL102" s="336"/>
      <c r="FWM102" s="336"/>
      <c r="FWN102" s="336"/>
      <c r="FWO102" s="336"/>
      <c r="FWP102" s="336"/>
      <c r="FWQ102" s="336"/>
      <c r="FWR102" s="336"/>
      <c r="FWS102" s="336"/>
      <c r="FWT102" s="336"/>
      <c r="FWU102" s="336"/>
      <c r="FWV102" s="336"/>
      <c r="FWW102" s="336"/>
      <c r="FWX102" s="336"/>
      <c r="FWY102" s="336"/>
      <c r="FWZ102" s="336"/>
      <c r="FXA102" s="336"/>
      <c r="FXB102" s="336"/>
      <c r="FXC102" s="336"/>
      <c r="FXD102" s="336"/>
      <c r="FXE102" s="336"/>
      <c r="FXF102" s="336"/>
      <c r="FXG102" s="336"/>
      <c r="FXH102" s="336"/>
      <c r="FXI102" s="336"/>
      <c r="FXJ102" s="336"/>
      <c r="FXK102" s="336"/>
      <c r="FXL102" s="336"/>
      <c r="FXM102" s="336"/>
      <c r="FXN102" s="336"/>
      <c r="FXO102" s="336"/>
      <c r="FXP102" s="336"/>
      <c r="FXQ102" s="336"/>
      <c r="FXR102" s="336"/>
      <c r="FXS102" s="336"/>
      <c r="FXT102" s="336"/>
      <c r="FXU102" s="336"/>
      <c r="FXV102" s="336"/>
      <c r="FXW102" s="336"/>
      <c r="FXX102" s="336"/>
      <c r="FXY102" s="336"/>
      <c r="FXZ102" s="336"/>
      <c r="FYA102" s="336"/>
      <c r="FYB102" s="336"/>
      <c r="FYC102" s="336"/>
      <c r="FYD102" s="336"/>
      <c r="FYE102" s="336"/>
      <c r="FYF102" s="336"/>
      <c r="FYG102" s="336"/>
      <c r="FYH102" s="336"/>
      <c r="FYI102" s="336"/>
      <c r="FYJ102" s="336"/>
      <c r="FYK102" s="336"/>
      <c r="FYL102" s="336"/>
      <c r="FYM102" s="336"/>
      <c r="FYN102" s="336"/>
      <c r="FYO102" s="336"/>
      <c r="FYP102" s="336"/>
      <c r="FYQ102" s="336"/>
      <c r="FYR102" s="336"/>
      <c r="FYS102" s="336"/>
      <c r="FYT102" s="336"/>
      <c r="FYU102" s="336"/>
      <c r="FYV102" s="336"/>
      <c r="FYW102" s="336"/>
      <c r="FYX102" s="336"/>
      <c r="FYY102" s="336"/>
      <c r="FYZ102" s="336"/>
      <c r="FZA102" s="336"/>
      <c r="FZB102" s="336"/>
      <c r="FZC102" s="336"/>
      <c r="FZD102" s="336"/>
      <c r="FZE102" s="336"/>
      <c r="FZF102" s="336"/>
      <c r="FZG102" s="336"/>
      <c r="FZH102" s="336"/>
      <c r="FZI102" s="336"/>
      <c r="FZJ102" s="336"/>
      <c r="FZK102" s="336"/>
      <c r="FZL102" s="336"/>
      <c r="FZM102" s="336"/>
      <c r="FZN102" s="336"/>
      <c r="FZO102" s="336"/>
      <c r="FZP102" s="336"/>
      <c r="FZQ102" s="336"/>
      <c r="FZR102" s="336"/>
      <c r="FZS102" s="336"/>
      <c r="FZT102" s="336"/>
      <c r="FZU102" s="336"/>
      <c r="FZV102" s="336"/>
      <c r="FZW102" s="336"/>
      <c r="FZX102" s="336"/>
      <c r="FZY102" s="336"/>
      <c r="FZZ102" s="336"/>
      <c r="GAA102" s="336"/>
      <c r="GAB102" s="336"/>
      <c r="GAC102" s="336"/>
      <c r="GAD102" s="336"/>
      <c r="GAE102" s="336"/>
      <c r="GAF102" s="336"/>
      <c r="GAG102" s="336"/>
      <c r="GAH102" s="336"/>
      <c r="GAI102" s="336"/>
      <c r="GAJ102" s="336"/>
      <c r="GAK102" s="336"/>
      <c r="GAL102" s="336"/>
      <c r="GAM102" s="336"/>
      <c r="GAN102" s="336"/>
      <c r="GAO102" s="336"/>
      <c r="GAP102" s="336"/>
      <c r="GAQ102" s="336"/>
      <c r="GAR102" s="336"/>
      <c r="GAS102" s="336"/>
      <c r="GAT102" s="336"/>
      <c r="GAU102" s="336"/>
      <c r="GAV102" s="336"/>
      <c r="GAW102" s="336"/>
      <c r="GAX102" s="336"/>
      <c r="GAY102" s="336"/>
      <c r="GAZ102" s="336"/>
      <c r="GBA102" s="336"/>
      <c r="GBB102" s="336"/>
      <c r="GBC102" s="336"/>
      <c r="GBD102" s="336"/>
      <c r="GBE102" s="336"/>
      <c r="GBF102" s="336"/>
      <c r="GBG102" s="336"/>
      <c r="GBH102" s="336"/>
      <c r="GBI102" s="336"/>
      <c r="GBJ102" s="336"/>
      <c r="GBK102" s="336"/>
      <c r="GBL102" s="336"/>
      <c r="GBM102" s="336"/>
      <c r="GBN102" s="336"/>
      <c r="GBO102" s="336"/>
      <c r="GBP102" s="336"/>
      <c r="GBQ102" s="336"/>
      <c r="GBR102" s="336"/>
      <c r="GBS102" s="336"/>
      <c r="GBT102" s="336"/>
      <c r="GBU102" s="336"/>
      <c r="GBV102" s="336"/>
      <c r="GBW102" s="336"/>
      <c r="GBX102" s="336"/>
      <c r="GBY102" s="336"/>
      <c r="GBZ102" s="336"/>
      <c r="GCA102" s="336"/>
      <c r="GCB102" s="336"/>
      <c r="GCC102" s="336"/>
      <c r="GCD102" s="336"/>
      <c r="GCE102" s="336"/>
      <c r="GCF102" s="336"/>
      <c r="GCG102" s="336"/>
      <c r="GCH102" s="336"/>
      <c r="GCI102" s="336"/>
      <c r="GCJ102" s="336"/>
      <c r="GCK102" s="336"/>
      <c r="GCL102" s="336"/>
      <c r="GCM102" s="336"/>
      <c r="GCN102" s="336"/>
      <c r="GCO102" s="336"/>
      <c r="GCP102" s="336"/>
      <c r="GCQ102" s="336"/>
      <c r="GCR102" s="336"/>
      <c r="GCS102" s="336"/>
      <c r="GCT102" s="336"/>
      <c r="GCU102" s="336"/>
      <c r="GCV102" s="336"/>
      <c r="GCW102" s="336"/>
      <c r="GCX102" s="336"/>
      <c r="GCY102" s="336"/>
      <c r="GCZ102" s="336"/>
      <c r="GDA102" s="336"/>
      <c r="GDB102" s="336"/>
      <c r="GDC102" s="336"/>
      <c r="GDD102" s="336"/>
      <c r="GDE102" s="336"/>
      <c r="GDF102" s="336"/>
      <c r="GDG102" s="336"/>
      <c r="GDH102" s="336"/>
      <c r="GDI102" s="336"/>
      <c r="GDJ102" s="336"/>
      <c r="GDK102" s="336"/>
      <c r="GDL102" s="336"/>
      <c r="GDM102" s="336"/>
      <c r="GDN102" s="336"/>
      <c r="GDO102" s="336"/>
      <c r="GDP102" s="336"/>
      <c r="GDQ102" s="336"/>
      <c r="GDR102" s="336"/>
      <c r="GDS102" s="336"/>
      <c r="GDT102" s="336"/>
      <c r="GDU102" s="336"/>
      <c r="GDV102" s="336"/>
      <c r="GDW102" s="336"/>
      <c r="GDX102" s="336"/>
      <c r="GDY102" s="336"/>
      <c r="GDZ102" s="336"/>
      <c r="GEA102" s="336"/>
      <c r="GEB102" s="336"/>
      <c r="GEC102" s="336"/>
      <c r="GED102" s="336"/>
      <c r="GEE102" s="336"/>
      <c r="GEF102" s="336"/>
      <c r="GEG102" s="336"/>
      <c r="GEH102" s="336"/>
      <c r="GEI102" s="336"/>
      <c r="GEJ102" s="336"/>
      <c r="GEK102" s="336"/>
      <c r="GEL102" s="336"/>
      <c r="GEM102" s="336"/>
      <c r="GEN102" s="336"/>
      <c r="GEO102" s="336"/>
      <c r="GEP102" s="336"/>
      <c r="GEQ102" s="336"/>
      <c r="GER102" s="336"/>
      <c r="GES102" s="336"/>
      <c r="GET102" s="336"/>
      <c r="GEU102" s="336"/>
      <c r="GEV102" s="336"/>
      <c r="GEW102" s="336"/>
      <c r="GEX102" s="336"/>
      <c r="GEY102" s="336"/>
      <c r="GEZ102" s="336"/>
      <c r="GFA102" s="336"/>
      <c r="GFB102" s="336"/>
      <c r="GFC102" s="336"/>
      <c r="GFD102" s="336"/>
      <c r="GFE102" s="336"/>
      <c r="GFF102" s="336"/>
      <c r="GFG102" s="336"/>
      <c r="GFH102" s="336"/>
      <c r="GFI102" s="336"/>
      <c r="GFJ102" s="336"/>
      <c r="GFK102" s="336"/>
      <c r="GFL102" s="336"/>
      <c r="GFM102" s="336"/>
      <c r="GFN102" s="336"/>
      <c r="GFO102" s="336"/>
      <c r="GFP102" s="336"/>
      <c r="GFQ102" s="336"/>
      <c r="GFR102" s="336"/>
      <c r="GFS102" s="336"/>
      <c r="GFT102" s="336"/>
      <c r="GFU102" s="336"/>
      <c r="GFV102" s="336"/>
      <c r="GFW102" s="336"/>
      <c r="GFX102" s="336"/>
      <c r="GFY102" s="336"/>
      <c r="GFZ102" s="336"/>
      <c r="GGA102" s="336"/>
      <c r="GGB102" s="336"/>
      <c r="GGC102" s="336"/>
      <c r="GGD102" s="336"/>
      <c r="GGE102" s="336"/>
      <c r="GGF102" s="336"/>
      <c r="GGG102" s="336"/>
      <c r="GGH102" s="336"/>
      <c r="GGI102" s="336"/>
      <c r="GGJ102" s="336"/>
      <c r="GGK102" s="336"/>
      <c r="GGL102" s="336"/>
      <c r="GGM102" s="336"/>
      <c r="GGN102" s="336"/>
      <c r="GGO102" s="336"/>
      <c r="GGP102" s="336"/>
      <c r="GGQ102" s="336"/>
      <c r="GGR102" s="336"/>
      <c r="GGS102" s="336"/>
      <c r="GGT102" s="336"/>
      <c r="GGU102" s="336"/>
      <c r="GGV102" s="336"/>
      <c r="GGW102" s="336"/>
      <c r="GGX102" s="336"/>
      <c r="GGY102" s="336"/>
      <c r="GGZ102" s="336"/>
      <c r="GHA102" s="336"/>
      <c r="GHB102" s="336"/>
      <c r="GHC102" s="336"/>
      <c r="GHD102" s="336"/>
      <c r="GHE102" s="336"/>
      <c r="GHF102" s="336"/>
      <c r="GHG102" s="336"/>
      <c r="GHH102" s="336"/>
      <c r="GHI102" s="336"/>
      <c r="GHJ102" s="336"/>
      <c r="GHK102" s="336"/>
      <c r="GHL102" s="336"/>
      <c r="GHM102" s="336"/>
      <c r="GHN102" s="336"/>
      <c r="GHO102" s="336"/>
      <c r="GHP102" s="336"/>
      <c r="GHQ102" s="336"/>
      <c r="GHR102" s="336"/>
      <c r="GHS102" s="336"/>
      <c r="GHT102" s="336"/>
      <c r="GHU102" s="336"/>
      <c r="GHV102" s="336"/>
      <c r="GHW102" s="336"/>
      <c r="GHX102" s="336"/>
      <c r="GHY102" s="336"/>
      <c r="GHZ102" s="336"/>
      <c r="GIA102" s="336"/>
      <c r="GIB102" s="336"/>
      <c r="GIC102" s="336"/>
      <c r="GID102" s="336"/>
      <c r="GIE102" s="336"/>
      <c r="GIF102" s="336"/>
      <c r="GIG102" s="336"/>
      <c r="GIH102" s="336"/>
      <c r="GII102" s="336"/>
      <c r="GIJ102" s="336"/>
      <c r="GIK102" s="336"/>
      <c r="GIL102" s="336"/>
      <c r="GIM102" s="336"/>
      <c r="GIN102" s="336"/>
      <c r="GIO102" s="336"/>
      <c r="GIP102" s="336"/>
      <c r="GIQ102" s="336"/>
      <c r="GIR102" s="336"/>
      <c r="GIS102" s="336"/>
      <c r="GIT102" s="336"/>
      <c r="GIU102" s="336"/>
      <c r="GIV102" s="336"/>
      <c r="GIW102" s="336"/>
      <c r="GIX102" s="336"/>
      <c r="GIY102" s="336"/>
      <c r="GIZ102" s="336"/>
      <c r="GJA102" s="336"/>
      <c r="GJB102" s="336"/>
      <c r="GJC102" s="336"/>
      <c r="GJD102" s="336"/>
      <c r="GJE102" s="336"/>
      <c r="GJF102" s="336"/>
      <c r="GJG102" s="336"/>
      <c r="GJH102" s="336"/>
      <c r="GJI102" s="336"/>
      <c r="GJJ102" s="336"/>
      <c r="GJK102" s="336"/>
      <c r="GJL102" s="336"/>
      <c r="GJM102" s="336"/>
      <c r="GJN102" s="336"/>
      <c r="GJO102" s="336"/>
      <c r="GJP102" s="336"/>
      <c r="GJQ102" s="336"/>
      <c r="GJR102" s="336"/>
      <c r="GJS102" s="336"/>
      <c r="GJT102" s="336"/>
      <c r="GJU102" s="336"/>
      <c r="GJV102" s="336"/>
      <c r="GJW102" s="336"/>
      <c r="GJX102" s="336"/>
      <c r="GJY102" s="336"/>
      <c r="GJZ102" s="336"/>
      <c r="GKA102" s="336"/>
      <c r="GKB102" s="336"/>
      <c r="GKC102" s="336"/>
      <c r="GKD102" s="336"/>
      <c r="GKE102" s="336"/>
      <c r="GKF102" s="336"/>
      <c r="GKG102" s="336"/>
      <c r="GKH102" s="336"/>
      <c r="GKI102" s="336"/>
      <c r="GKJ102" s="336"/>
      <c r="GKK102" s="336"/>
      <c r="GKL102" s="336"/>
      <c r="GKM102" s="336"/>
      <c r="GKN102" s="336"/>
      <c r="GKO102" s="336"/>
      <c r="GKP102" s="336"/>
      <c r="GKQ102" s="336"/>
      <c r="GKR102" s="336"/>
      <c r="GKS102" s="336"/>
      <c r="GKT102" s="336"/>
      <c r="GKU102" s="336"/>
      <c r="GKV102" s="336"/>
      <c r="GKW102" s="336"/>
      <c r="GKX102" s="336"/>
      <c r="GKY102" s="336"/>
      <c r="GKZ102" s="336"/>
      <c r="GLA102" s="336"/>
      <c r="GLB102" s="336"/>
      <c r="GLC102" s="336"/>
      <c r="GLD102" s="336"/>
      <c r="GLE102" s="336"/>
      <c r="GLF102" s="336"/>
      <c r="GLG102" s="336"/>
      <c r="GLH102" s="336"/>
      <c r="GLI102" s="336"/>
      <c r="GLJ102" s="336"/>
      <c r="GLK102" s="336"/>
      <c r="GLL102" s="336"/>
      <c r="GLM102" s="336"/>
      <c r="GLN102" s="336"/>
      <c r="GLO102" s="336"/>
      <c r="GLP102" s="336"/>
      <c r="GLQ102" s="336"/>
      <c r="GLR102" s="336"/>
      <c r="GLS102" s="336"/>
      <c r="GLT102" s="336"/>
      <c r="GLU102" s="336"/>
      <c r="GLV102" s="336"/>
      <c r="GLW102" s="336"/>
      <c r="GLX102" s="336"/>
      <c r="GLY102" s="336"/>
      <c r="GLZ102" s="336"/>
      <c r="GMA102" s="336"/>
      <c r="GMB102" s="336"/>
      <c r="GMC102" s="336"/>
      <c r="GMD102" s="336"/>
      <c r="GME102" s="336"/>
      <c r="GMF102" s="336"/>
      <c r="GMG102" s="336"/>
      <c r="GMH102" s="336"/>
      <c r="GMI102" s="336"/>
      <c r="GMJ102" s="336"/>
      <c r="GMK102" s="336"/>
      <c r="GML102" s="336"/>
      <c r="GMM102" s="336"/>
      <c r="GMN102" s="336"/>
      <c r="GMO102" s="336"/>
      <c r="GMP102" s="336"/>
      <c r="GMQ102" s="336"/>
      <c r="GMR102" s="336"/>
      <c r="GMS102" s="336"/>
      <c r="GMT102" s="336"/>
      <c r="GMU102" s="336"/>
      <c r="GMV102" s="336"/>
      <c r="GMW102" s="336"/>
      <c r="GMX102" s="336"/>
      <c r="GMY102" s="336"/>
      <c r="GMZ102" s="336"/>
      <c r="GNA102" s="336"/>
      <c r="GNB102" s="336"/>
      <c r="GNC102" s="336"/>
      <c r="GND102" s="336"/>
      <c r="GNE102" s="336"/>
      <c r="GNF102" s="336"/>
      <c r="GNG102" s="336"/>
      <c r="GNH102" s="336"/>
      <c r="GNI102" s="336"/>
      <c r="GNJ102" s="336"/>
      <c r="GNK102" s="336"/>
      <c r="GNL102" s="336"/>
      <c r="GNM102" s="336"/>
      <c r="GNN102" s="336"/>
      <c r="GNO102" s="336"/>
      <c r="GNP102" s="336"/>
      <c r="GNQ102" s="336"/>
      <c r="GNR102" s="336"/>
      <c r="GNS102" s="336"/>
      <c r="GNT102" s="336"/>
      <c r="GNU102" s="336"/>
      <c r="GNV102" s="336"/>
      <c r="GNW102" s="336"/>
      <c r="GNX102" s="336"/>
      <c r="GNY102" s="336"/>
      <c r="GNZ102" s="336"/>
      <c r="GOA102" s="336"/>
      <c r="GOB102" s="336"/>
      <c r="GOC102" s="336"/>
      <c r="GOD102" s="336"/>
      <c r="GOE102" s="336"/>
      <c r="GOF102" s="336"/>
      <c r="GOG102" s="336"/>
      <c r="GOH102" s="336"/>
      <c r="GOI102" s="336"/>
      <c r="GOJ102" s="336"/>
      <c r="GOK102" s="336"/>
      <c r="GOL102" s="336"/>
      <c r="GOM102" s="336"/>
      <c r="GON102" s="336"/>
      <c r="GOO102" s="336"/>
      <c r="GOP102" s="336"/>
      <c r="GOQ102" s="336"/>
      <c r="GOR102" s="336"/>
      <c r="GOS102" s="336"/>
      <c r="GOT102" s="336"/>
      <c r="GOU102" s="336"/>
      <c r="GOV102" s="336"/>
      <c r="GOW102" s="336"/>
      <c r="GOX102" s="336"/>
      <c r="GOY102" s="336"/>
      <c r="GOZ102" s="336"/>
      <c r="GPA102" s="336"/>
      <c r="GPB102" s="336"/>
      <c r="GPC102" s="336"/>
      <c r="GPD102" s="336"/>
      <c r="GPE102" s="336"/>
      <c r="GPF102" s="336"/>
      <c r="GPG102" s="336"/>
      <c r="GPH102" s="336"/>
      <c r="GPI102" s="336"/>
      <c r="GPJ102" s="336"/>
      <c r="GPK102" s="336"/>
      <c r="GPL102" s="336"/>
      <c r="GPM102" s="336"/>
      <c r="GPN102" s="336"/>
      <c r="GPO102" s="336"/>
      <c r="GPP102" s="336"/>
      <c r="GPQ102" s="336"/>
      <c r="GPR102" s="336"/>
      <c r="GPS102" s="336"/>
      <c r="GPT102" s="336"/>
      <c r="GPU102" s="336"/>
      <c r="GPV102" s="336"/>
      <c r="GPW102" s="336"/>
      <c r="GPX102" s="336"/>
      <c r="GPY102" s="336"/>
      <c r="GPZ102" s="336"/>
      <c r="GQA102" s="336"/>
      <c r="GQB102" s="336"/>
      <c r="GQC102" s="336"/>
      <c r="GQD102" s="336"/>
      <c r="GQE102" s="336"/>
      <c r="GQF102" s="336"/>
      <c r="GQG102" s="336"/>
      <c r="GQH102" s="336"/>
      <c r="GQI102" s="336"/>
      <c r="GQJ102" s="336"/>
      <c r="GQK102" s="336"/>
      <c r="GQL102" s="336"/>
      <c r="GQM102" s="336"/>
      <c r="GQN102" s="336"/>
      <c r="GQO102" s="336"/>
      <c r="GQP102" s="336"/>
      <c r="GQQ102" s="336"/>
      <c r="GQR102" s="336"/>
      <c r="GQS102" s="336"/>
      <c r="GQT102" s="336"/>
      <c r="GQU102" s="336"/>
      <c r="GQV102" s="336"/>
      <c r="GQW102" s="336"/>
      <c r="GQX102" s="336"/>
      <c r="GQY102" s="336"/>
      <c r="GQZ102" s="336"/>
      <c r="GRA102" s="336"/>
      <c r="GRB102" s="336"/>
      <c r="GRC102" s="336"/>
      <c r="GRD102" s="336"/>
      <c r="GRE102" s="336"/>
      <c r="GRF102" s="336"/>
      <c r="GRG102" s="336"/>
      <c r="GRH102" s="336"/>
      <c r="GRI102" s="336"/>
      <c r="GRJ102" s="336"/>
      <c r="GRK102" s="336"/>
      <c r="GRL102" s="336"/>
      <c r="GRM102" s="336"/>
      <c r="GRN102" s="336"/>
      <c r="GRO102" s="336"/>
      <c r="GRP102" s="336"/>
      <c r="GRQ102" s="336"/>
      <c r="GRR102" s="336"/>
      <c r="GRS102" s="336"/>
      <c r="GRT102" s="336"/>
      <c r="GRU102" s="336"/>
      <c r="GRV102" s="336"/>
      <c r="GRW102" s="336"/>
      <c r="GRX102" s="336"/>
      <c r="GRY102" s="336"/>
      <c r="GRZ102" s="336"/>
      <c r="GSA102" s="336"/>
      <c r="GSB102" s="336"/>
      <c r="GSC102" s="336"/>
      <c r="GSD102" s="336"/>
      <c r="GSE102" s="336"/>
      <c r="GSF102" s="336"/>
      <c r="GSG102" s="336"/>
      <c r="GSH102" s="336"/>
      <c r="GSI102" s="336"/>
      <c r="GSJ102" s="336"/>
      <c r="GSK102" s="336"/>
      <c r="GSL102" s="336"/>
      <c r="GSM102" s="336"/>
      <c r="GSN102" s="336"/>
      <c r="GSO102" s="336"/>
      <c r="GSP102" s="336"/>
      <c r="GSQ102" s="336"/>
      <c r="GSR102" s="336"/>
      <c r="GSS102" s="336"/>
      <c r="GST102" s="336"/>
      <c r="GSU102" s="336"/>
      <c r="GSV102" s="336"/>
      <c r="GSW102" s="336"/>
      <c r="GSX102" s="336"/>
      <c r="GSY102" s="336"/>
      <c r="GSZ102" s="336"/>
      <c r="GTA102" s="336"/>
      <c r="GTB102" s="336"/>
      <c r="GTC102" s="336"/>
      <c r="GTD102" s="336"/>
      <c r="GTE102" s="336"/>
      <c r="GTF102" s="336"/>
      <c r="GTG102" s="336"/>
      <c r="GTH102" s="336"/>
      <c r="GTI102" s="336"/>
      <c r="GTJ102" s="336"/>
      <c r="GTK102" s="336"/>
      <c r="GTL102" s="336"/>
      <c r="GTM102" s="336"/>
      <c r="GTN102" s="336"/>
      <c r="GTO102" s="336"/>
      <c r="GTP102" s="336"/>
      <c r="GTQ102" s="336"/>
      <c r="GTR102" s="336"/>
      <c r="GTS102" s="336"/>
      <c r="GTT102" s="336"/>
      <c r="GTU102" s="336"/>
      <c r="GTV102" s="336"/>
      <c r="GTW102" s="336"/>
      <c r="GTX102" s="336"/>
      <c r="GTY102" s="336"/>
      <c r="GTZ102" s="336"/>
      <c r="GUA102" s="336"/>
      <c r="GUB102" s="336"/>
      <c r="GUC102" s="336"/>
      <c r="GUD102" s="336"/>
      <c r="GUE102" s="336"/>
      <c r="GUF102" s="336"/>
      <c r="GUG102" s="336"/>
      <c r="GUH102" s="336"/>
      <c r="GUI102" s="336"/>
      <c r="GUJ102" s="336"/>
      <c r="GUK102" s="336"/>
      <c r="GUL102" s="336"/>
      <c r="GUM102" s="336"/>
      <c r="GUN102" s="336"/>
      <c r="GUO102" s="336"/>
      <c r="GUP102" s="336"/>
      <c r="GUQ102" s="336"/>
      <c r="GUR102" s="336"/>
      <c r="GUS102" s="336"/>
      <c r="GUT102" s="336"/>
      <c r="GUU102" s="336"/>
      <c r="GUV102" s="336"/>
      <c r="GUW102" s="336"/>
      <c r="GUX102" s="336"/>
      <c r="GUY102" s="336"/>
      <c r="GUZ102" s="336"/>
      <c r="GVA102" s="336"/>
      <c r="GVB102" s="336"/>
      <c r="GVC102" s="336"/>
      <c r="GVD102" s="336"/>
      <c r="GVE102" s="336"/>
      <c r="GVF102" s="336"/>
      <c r="GVG102" s="336"/>
      <c r="GVH102" s="336"/>
      <c r="GVI102" s="336"/>
      <c r="GVJ102" s="336"/>
      <c r="GVK102" s="336"/>
      <c r="GVL102" s="336"/>
      <c r="GVM102" s="336"/>
      <c r="GVN102" s="336"/>
      <c r="GVO102" s="336"/>
      <c r="GVP102" s="336"/>
      <c r="GVQ102" s="336"/>
      <c r="GVR102" s="336"/>
      <c r="GVS102" s="336"/>
      <c r="GVT102" s="336"/>
      <c r="GVU102" s="336"/>
      <c r="GVV102" s="336"/>
      <c r="GVW102" s="336"/>
      <c r="GVX102" s="336"/>
      <c r="GVY102" s="336"/>
      <c r="GVZ102" s="336"/>
      <c r="GWA102" s="336"/>
      <c r="GWB102" s="336"/>
      <c r="GWC102" s="336"/>
      <c r="GWD102" s="336"/>
      <c r="GWE102" s="336"/>
      <c r="GWF102" s="336"/>
      <c r="GWG102" s="336"/>
      <c r="GWH102" s="336"/>
      <c r="GWI102" s="336"/>
      <c r="GWJ102" s="336"/>
      <c r="GWK102" s="336"/>
      <c r="GWL102" s="336"/>
      <c r="GWM102" s="336"/>
      <c r="GWN102" s="336"/>
      <c r="GWO102" s="336"/>
      <c r="GWP102" s="336"/>
      <c r="GWQ102" s="336"/>
      <c r="GWR102" s="336"/>
      <c r="GWS102" s="336"/>
      <c r="GWT102" s="336"/>
      <c r="GWU102" s="336"/>
      <c r="GWV102" s="336"/>
      <c r="GWW102" s="336"/>
      <c r="GWX102" s="336"/>
      <c r="GWY102" s="336"/>
      <c r="GWZ102" s="336"/>
      <c r="GXA102" s="336"/>
      <c r="GXB102" s="336"/>
      <c r="GXC102" s="336"/>
      <c r="GXD102" s="336"/>
      <c r="GXE102" s="336"/>
      <c r="GXF102" s="336"/>
      <c r="GXG102" s="336"/>
      <c r="GXH102" s="336"/>
      <c r="GXI102" s="336"/>
      <c r="GXJ102" s="336"/>
      <c r="GXK102" s="336"/>
      <c r="GXL102" s="336"/>
      <c r="GXM102" s="336"/>
      <c r="GXN102" s="336"/>
      <c r="GXO102" s="336"/>
      <c r="GXP102" s="336"/>
      <c r="GXQ102" s="336"/>
      <c r="GXR102" s="336"/>
      <c r="GXS102" s="336"/>
      <c r="GXT102" s="336"/>
      <c r="GXU102" s="336"/>
      <c r="GXV102" s="336"/>
      <c r="GXW102" s="336"/>
      <c r="GXX102" s="336"/>
      <c r="GXY102" s="336"/>
      <c r="GXZ102" s="336"/>
      <c r="GYA102" s="336"/>
      <c r="GYB102" s="336"/>
      <c r="GYC102" s="336"/>
      <c r="GYD102" s="336"/>
      <c r="GYE102" s="336"/>
      <c r="GYF102" s="336"/>
      <c r="GYG102" s="336"/>
      <c r="GYH102" s="336"/>
      <c r="GYI102" s="336"/>
      <c r="GYJ102" s="336"/>
      <c r="GYK102" s="336"/>
      <c r="GYL102" s="336"/>
      <c r="GYM102" s="336"/>
      <c r="GYN102" s="336"/>
      <c r="GYO102" s="336"/>
      <c r="GYP102" s="336"/>
      <c r="GYQ102" s="336"/>
      <c r="GYR102" s="336"/>
      <c r="GYS102" s="336"/>
      <c r="GYT102" s="336"/>
      <c r="GYU102" s="336"/>
      <c r="GYV102" s="336"/>
      <c r="GYW102" s="336"/>
      <c r="GYX102" s="336"/>
      <c r="GYY102" s="336"/>
      <c r="GYZ102" s="336"/>
      <c r="GZA102" s="336"/>
      <c r="GZB102" s="336"/>
      <c r="GZC102" s="336"/>
      <c r="GZD102" s="336"/>
      <c r="GZE102" s="336"/>
      <c r="GZF102" s="336"/>
      <c r="GZG102" s="336"/>
      <c r="GZH102" s="336"/>
      <c r="GZI102" s="336"/>
      <c r="GZJ102" s="336"/>
      <c r="GZK102" s="336"/>
      <c r="GZL102" s="336"/>
      <c r="GZM102" s="336"/>
      <c r="GZN102" s="336"/>
      <c r="GZO102" s="336"/>
      <c r="GZP102" s="336"/>
      <c r="GZQ102" s="336"/>
      <c r="GZR102" s="336"/>
      <c r="GZS102" s="336"/>
      <c r="GZT102" s="336"/>
      <c r="GZU102" s="336"/>
      <c r="GZV102" s="336"/>
      <c r="GZW102" s="336"/>
      <c r="GZX102" s="336"/>
      <c r="GZY102" s="336"/>
      <c r="GZZ102" s="336"/>
      <c r="HAA102" s="336"/>
      <c r="HAB102" s="336"/>
      <c r="HAC102" s="336"/>
      <c r="HAD102" s="336"/>
      <c r="HAE102" s="336"/>
      <c r="HAF102" s="336"/>
      <c r="HAG102" s="336"/>
      <c r="HAH102" s="336"/>
      <c r="HAI102" s="336"/>
      <c r="HAJ102" s="336"/>
      <c r="HAK102" s="336"/>
      <c r="HAL102" s="336"/>
      <c r="HAM102" s="336"/>
      <c r="HAN102" s="336"/>
      <c r="HAO102" s="336"/>
      <c r="HAP102" s="336"/>
      <c r="HAQ102" s="336"/>
      <c r="HAR102" s="336"/>
      <c r="HAS102" s="336"/>
      <c r="HAT102" s="336"/>
      <c r="HAU102" s="336"/>
      <c r="HAV102" s="336"/>
      <c r="HAW102" s="336"/>
      <c r="HAX102" s="336"/>
      <c r="HAY102" s="336"/>
      <c r="HAZ102" s="336"/>
      <c r="HBA102" s="336"/>
      <c r="HBB102" s="336"/>
      <c r="HBC102" s="336"/>
      <c r="HBD102" s="336"/>
      <c r="HBE102" s="336"/>
      <c r="HBF102" s="336"/>
      <c r="HBG102" s="336"/>
      <c r="HBH102" s="336"/>
      <c r="HBI102" s="336"/>
      <c r="HBJ102" s="336"/>
      <c r="HBK102" s="336"/>
      <c r="HBL102" s="336"/>
      <c r="HBM102" s="336"/>
      <c r="HBN102" s="336"/>
      <c r="HBO102" s="336"/>
      <c r="HBP102" s="336"/>
      <c r="HBQ102" s="336"/>
      <c r="HBR102" s="336"/>
      <c r="HBS102" s="336"/>
      <c r="HBT102" s="336"/>
      <c r="HBU102" s="336"/>
      <c r="HBV102" s="336"/>
      <c r="HBW102" s="336"/>
      <c r="HBX102" s="336"/>
      <c r="HBY102" s="336"/>
      <c r="HBZ102" s="336"/>
      <c r="HCA102" s="336"/>
      <c r="HCB102" s="336"/>
      <c r="HCC102" s="336"/>
      <c r="HCD102" s="336"/>
      <c r="HCE102" s="336"/>
      <c r="HCF102" s="336"/>
      <c r="HCG102" s="336"/>
      <c r="HCH102" s="336"/>
      <c r="HCI102" s="336"/>
      <c r="HCJ102" s="336"/>
      <c r="HCK102" s="336"/>
      <c r="HCL102" s="336"/>
      <c r="HCM102" s="336"/>
      <c r="HCN102" s="336"/>
      <c r="HCO102" s="336"/>
      <c r="HCP102" s="336"/>
      <c r="HCQ102" s="336"/>
      <c r="HCR102" s="336"/>
      <c r="HCS102" s="336"/>
      <c r="HCT102" s="336"/>
      <c r="HCU102" s="336"/>
      <c r="HCV102" s="336"/>
      <c r="HCW102" s="336"/>
      <c r="HCX102" s="336"/>
      <c r="HCY102" s="336"/>
      <c r="HCZ102" s="336"/>
      <c r="HDA102" s="336"/>
      <c r="HDB102" s="336"/>
      <c r="HDC102" s="336"/>
      <c r="HDD102" s="336"/>
      <c r="HDE102" s="336"/>
      <c r="HDF102" s="336"/>
      <c r="HDG102" s="336"/>
      <c r="HDH102" s="336"/>
      <c r="HDI102" s="336"/>
      <c r="HDJ102" s="336"/>
      <c r="HDK102" s="336"/>
      <c r="HDL102" s="336"/>
      <c r="HDM102" s="336"/>
      <c r="HDN102" s="336"/>
      <c r="HDO102" s="336"/>
      <c r="HDP102" s="336"/>
      <c r="HDQ102" s="336"/>
      <c r="HDR102" s="336"/>
      <c r="HDS102" s="336"/>
      <c r="HDT102" s="336"/>
      <c r="HDU102" s="336"/>
      <c r="HDV102" s="336"/>
      <c r="HDW102" s="336"/>
      <c r="HDX102" s="336"/>
      <c r="HDY102" s="336"/>
      <c r="HDZ102" s="336"/>
      <c r="HEA102" s="336"/>
      <c r="HEB102" s="336"/>
      <c r="HEC102" s="336"/>
      <c r="HED102" s="336"/>
      <c r="HEE102" s="336"/>
      <c r="HEF102" s="336"/>
      <c r="HEG102" s="336"/>
      <c r="HEH102" s="336"/>
      <c r="HEI102" s="336"/>
      <c r="HEJ102" s="336"/>
      <c r="HEK102" s="336"/>
      <c r="HEL102" s="336"/>
      <c r="HEM102" s="336"/>
      <c r="HEN102" s="336"/>
      <c r="HEO102" s="336"/>
      <c r="HEP102" s="336"/>
      <c r="HEQ102" s="336"/>
      <c r="HER102" s="336"/>
      <c r="HES102" s="336"/>
      <c r="HET102" s="336"/>
      <c r="HEU102" s="336"/>
      <c r="HEV102" s="336"/>
      <c r="HEW102" s="336"/>
      <c r="HEX102" s="336"/>
      <c r="HEY102" s="336"/>
      <c r="HEZ102" s="336"/>
      <c r="HFA102" s="336"/>
      <c r="HFB102" s="336"/>
      <c r="HFC102" s="336"/>
      <c r="HFD102" s="336"/>
      <c r="HFE102" s="336"/>
      <c r="HFF102" s="336"/>
      <c r="HFG102" s="336"/>
      <c r="HFH102" s="336"/>
      <c r="HFI102" s="336"/>
      <c r="HFJ102" s="336"/>
      <c r="HFK102" s="336"/>
      <c r="HFL102" s="336"/>
      <c r="HFM102" s="336"/>
      <c r="HFN102" s="336"/>
      <c r="HFO102" s="336"/>
      <c r="HFP102" s="336"/>
      <c r="HFQ102" s="336"/>
      <c r="HFR102" s="336"/>
      <c r="HFS102" s="336"/>
      <c r="HFT102" s="336"/>
      <c r="HFU102" s="336"/>
      <c r="HFV102" s="336"/>
      <c r="HFW102" s="336"/>
      <c r="HFX102" s="336"/>
      <c r="HFY102" s="336"/>
      <c r="HFZ102" s="336"/>
      <c r="HGA102" s="336"/>
      <c r="HGB102" s="336"/>
      <c r="HGC102" s="336"/>
      <c r="HGD102" s="336"/>
      <c r="HGE102" s="336"/>
      <c r="HGF102" s="336"/>
      <c r="HGG102" s="336"/>
      <c r="HGH102" s="336"/>
      <c r="HGI102" s="336"/>
      <c r="HGJ102" s="336"/>
      <c r="HGK102" s="336"/>
      <c r="HGL102" s="336"/>
      <c r="HGM102" s="336"/>
      <c r="HGN102" s="336"/>
      <c r="HGO102" s="336"/>
      <c r="HGP102" s="336"/>
      <c r="HGQ102" s="336"/>
      <c r="HGR102" s="336"/>
      <c r="HGS102" s="336"/>
      <c r="HGT102" s="336"/>
      <c r="HGU102" s="336"/>
      <c r="HGV102" s="336"/>
      <c r="HGW102" s="336"/>
      <c r="HGX102" s="336"/>
      <c r="HGY102" s="336"/>
      <c r="HGZ102" s="336"/>
      <c r="HHA102" s="336"/>
      <c r="HHB102" s="336"/>
      <c r="HHC102" s="336"/>
      <c r="HHD102" s="336"/>
      <c r="HHE102" s="336"/>
      <c r="HHF102" s="336"/>
      <c r="HHG102" s="336"/>
      <c r="HHH102" s="336"/>
      <c r="HHI102" s="336"/>
      <c r="HHJ102" s="336"/>
      <c r="HHK102" s="336"/>
      <c r="HHL102" s="336"/>
      <c r="HHM102" s="336"/>
      <c r="HHN102" s="336"/>
      <c r="HHO102" s="336"/>
      <c r="HHP102" s="336"/>
      <c r="HHQ102" s="336"/>
      <c r="HHR102" s="336"/>
      <c r="HHS102" s="336"/>
      <c r="HHT102" s="336"/>
      <c r="HHU102" s="336"/>
      <c r="HHV102" s="336"/>
      <c r="HHW102" s="336"/>
      <c r="HHX102" s="336"/>
      <c r="HHY102" s="336"/>
      <c r="HHZ102" s="336"/>
      <c r="HIA102" s="336"/>
      <c r="HIB102" s="336"/>
      <c r="HIC102" s="336"/>
      <c r="HID102" s="336"/>
      <c r="HIE102" s="336"/>
      <c r="HIF102" s="336"/>
      <c r="HIG102" s="336"/>
      <c r="HIH102" s="336"/>
      <c r="HII102" s="336"/>
      <c r="HIJ102" s="336"/>
      <c r="HIK102" s="336"/>
      <c r="HIL102" s="336"/>
      <c r="HIM102" s="336"/>
      <c r="HIN102" s="336"/>
      <c r="HIO102" s="336"/>
      <c r="HIP102" s="336"/>
      <c r="HIQ102" s="336"/>
      <c r="HIR102" s="336"/>
      <c r="HIS102" s="336"/>
      <c r="HIT102" s="336"/>
      <c r="HIU102" s="336"/>
      <c r="HIV102" s="336"/>
      <c r="HIW102" s="336"/>
      <c r="HIX102" s="336"/>
      <c r="HIY102" s="336"/>
      <c r="HIZ102" s="336"/>
      <c r="HJA102" s="336"/>
      <c r="HJB102" s="336"/>
      <c r="HJC102" s="336"/>
      <c r="HJD102" s="336"/>
      <c r="HJE102" s="336"/>
      <c r="HJF102" s="336"/>
      <c r="HJG102" s="336"/>
      <c r="HJH102" s="336"/>
      <c r="HJI102" s="336"/>
      <c r="HJJ102" s="336"/>
      <c r="HJK102" s="336"/>
      <c r="HJL102" s="336"/>
      <c r="HJM102" s="336"/>
      <c r="HJN102" s="336"/>
      <c r="HJO102" s="336"/>
      <c r="HJP102" s="336"/>
      <c r="HJQ102" s="336"/>
      <c r="HJR102" s="336"/>
      <c r="HJS102" s="336"/>
      <c r="HJT102" s="336"/>
      <c r="HJU102" s="336"/>
      <c r="HJV102" s="336"/>
      <c r="HJW102" s="336"/>
      <c r="HJX102" s="336"/>
      <c r="HJY102" s="336"/>
      <c r="HJZ102" s="336"/>
      <c r="HKA102" s="336"/>
      <c r="HKB102" s="336"/>
      <c r="HKC102" s="336"/>
      <c r="HKD102" s="336"/>
      <c r="HKE102" s="336"/>
      <c r="HKF102" s="336"/>
      <c r="HKG102" s="336"/>
      <c r="HKH102" s="336"/>
      <c r="HKI102" s="336"/>
      <c r="HKJ102" s="336"/>
      <c r="HKK102" s="336"/>
      <c r="HKL102" s="336"/>
      <c r="HKM102" s="336"/>
      <c r="HKN102" s="336"/>
      <c r="HKO102" s="336"/>
      <c r="HKP102" s="336"/>
      <c r="HKQ102" s="336"/>
      <c r="HKR102" s="336"/>
      <c r="HKS102" s="336"/>
      <c r="HKT102" s="336"/>
      <c r="HKU102" s="336"/>
      <c r="HKV102" s="336"/>
      <c r="HKW102" s="336"/>
      <c r="HKX102" s="336"/>
      <c r="HKY102" s="336"/>
      <c r="HKZ102" s="336"/>
      <c r="HLA102" s="336"/>
      <c r="HLB102" s="336"/>
      <c r="HLC102" s="336"/>
      <c r="HLD102" s="336"/>
      <c r="HLE102" s="336"/>
      <c r="HLF102" s="336"/>
      <c r="HLG102" s="336"/>
      <c r="HLH102" s="336"/>
      <c r="HLI102" s="336"/>
      <c r="HLJ102" s="336"/>
      <c r="HLK102" s="336"/>
      <c r="HLL102" s="336"/>
      <c r="HLM102" s="336"/>
      <c r="HLN102" s="336"/>
      <c r="HLO102" s="336"/>
      <c r="HLP102" s="336"/>
      <c r="HLQ102" s="336"/>
      <c r="HLR102" s="336"/>
      <c r="HLS102" s="336"/>
      <c r="HLT102" s="336"/>
      <c r="HLU102" s="336"/>
      <c r="HLV102" s="336"/>
      <c r="HLW102" s="336"/>
      <c r="HLX102" s="336"/>
      <c r="HLY102" s="336"/>
      <c r="HLZ102" s="336"/>
      <c r="HMA102" s="336"/>
      <c r="HMB102" s="336"/>
      <c r="HMC102" s="336"/>
      <c r="HMD102" s="336"/>
      <c r="HME102" s="336"/>
      <c r="HMF102" s="336"/>
      <c r="HMG102" s="336"/>
      <c r="HMH102" s="336"/>
      <c r="HMI102" s="336"/>
      <c r="HMJ102" s="336"/>
      <c r="HMK102" s="336"/>
      <c r="HML102" s="336"/>
      <c r="HMM102" s="336"/>
      <c r="HMN102" s="336"/>
      <c r="HMO102" s="336"/>
      <c r="HMP102" s="336"/>
      <c r="HMQ102" s="336"/>
      <c r="HMR102" s="336"/>
      <c r="HMS102" s="336"/>
      <c r="HMT102" s="336"/>
      <c r="HMU102" s="336"/>
      <c r="HMV102" s="336"/>
      <c r="HMW102" s="336"/>
      <c r="HMX102" s="336"/>
      <c r="HMY102" s="336"/>
      <c r="HMZ102" s="336"/>
      <c r="HNA102" s="336"/>
      <c r="HNB102" s="336"/>
      <c r="HNC102" s="336"/>
      <c r="HND102" s="336"/>
      <c r="HNE102" s="336"/>
      <c r="HNF102" s="336"/>
      <c r="HNG102" s="336"/>
      <c r="HNH102" s="336"/>
      <c r="HNI102" s="336"/>
      <c r="HNJ102" s="336"/>
      <c r="HNK102" s="336"/>
      <c r="HNL102" s="336"/>
      <c r="HNM102" s="336"/>
      <c r="HNN102" s="336"/>
      <c r="HNO102" s="336"/>
      <c r="HNP102" s="336"/>
      <c r="HNQ102" s="336"/>
      <c r="HNR102" s="336"/>
      <c r="HNS102" s="336"/>
      <c r="HNT102" s="336"/>
      <c r="HNU102" s="336"/>
      <c r="HNV102" s="336"/>
      <c r="HNW102" s="336"/>
      <c r="HNX102" s="336"/>
      <c r="HNY102" s="336"/>
      <c r="HNZ102" s="336"/>
      <c r="HOA102" s="336"/>
      <c r="HOB102" s="336"/>
      <c r="HOC102" s="336"/>
      <c r="HOD102" s="336"/>
      <c r="HOE102" s="336"/>
      <c r="HOF102" s="336"/>
      <c r="HOG102" s="336"/>
      <c r="HOH102" s="336"/>
      <c r="HOI102" s="336"/>
      <c r="HOJ102" s="336"/>
      <c r="HOK102" s="336"/>
      <c r="HOL102" s="336"/>
      <c r="HOM102" s="336"/>
      <c r="HON102" s="336"/>
      <c r="HOO102" s="336"/>
      <c r="HOP102" s="336"/>
      <c r="HOQ102" s="336"/>
      <c r="HOR102" s="336"/>
      <c r="HOS102" s="336"/>
      <c r="HOT102" s="336"/>
      <c r="HOU102" s="336"/>
      <c r="HOV102" s="336"/>
      <c r="HOW102" s="336"/>
      <c r="HOX102" s="336"/>
      <c r="HOY102" s="336"/>
      <c r="HOZ102" s="336"/>
      <c r="HPA102" s="336"/>
      <c r="HPB102" s="336"/>
      <c r="HPC102" s="336"/>
      <c r="HPD102" s="336"/>
      <c r="HPE102" s="336"/>
      <c r="HPF102" s="336"/>
      <c r="HPG102" s="336"/>
      <c r="HPH102" s="336"/>
      <c r="HPI102" s="336"/>
      <c r="HPJ102" s="336"/>
      <c r="HPK102" s="336"/>
      <c r="HPL102" s="336"/>
      <c r="HPM102" s="336"/>
      <c r="HPN102" s="336"/>
      <c r="HPO102" s="336"/>
      <c r="HPP102" s="336"/>
      <c r="HPQ102" s="336"/>
      <c r="HPR102" s="336"/>
      <c r="HPS102" s="336"/>
      <c r="HPT102" s="336"/>
      <c r="HPU102" s="336"/>
      <c r="HPV102" s="336"/>
      <c r="HPW102" s="336"/>
      <c r="HPX102" s="336"/>
      <c r="HPY102" s="336"/>
      <c r="HPZ102" s="336"/>
      <c r="HQA102" s="336"/>
      <c r="HQB102" s="336"/>
      <c r="HQC102" s="336"/>
      <c r="HQD102" s="336"/>
      <c r="HQE102" s="336"/>
      <c r="HQF102" s="336"/>
      <c r="HQG102" s="336"/>
      <c r="HQH102" s="336"/>
      <c r="HQI102" s="336"/>
      <c r="HQJ102" s="336"/>
      <c r="HQK102" s="336"/>
      <c r="HQL102" s="336"/>
      <c r="HQM102" s="336"/>
      <c r="HQN102" s="336"/>
      <c r="HQO102" s="336"/>
      <c r="HQP102" s="336"/>
      <c r="HQQ102" s="336"/>
      <c r="HQR102" s="336"/>
      <c r="HQS102" s="336"/>
      <c r="HQT102" s="336"/>
      <c r="HQU102" s="336"/>
      <c r="HQV102" s="336"/>
      <c r="HQW102" s="336"/>
      <c r="HQX102" s="336"/>
      <c r="HQY102" s="336"/>
      <c r="HQZ102" s="336"/>
      <c r="HRA102" s="336"/>
      <c r="HRB102" s="336"/>
      <c r="HRC102" s="336"/>
      <c r="HRD102" s="336"/>
      <c r="HRE102" s="336"/>
      <c r="HRF102" s="336"/>
      <c r="HRG102" s="336"/>
      <c r="HRH102" s="336"/>
      <c r="HRI102" s="336"/>
      <c r="HRJ102" s="336"/>
      <c r="HRK102" s="336"/>
      <c r="HRL102" s="336"/>
      <c r="HRM102" s="336"/>
      <c r="HRN102" s="336"/>
      <c r="HRO102" s="336"/>
      <c r="HRP102" s="336"/>
      <c r="HRQ102" s="336"/>
      <c r="HRR102" s="336"/>
      <c r="HRS102" s="336"/>
      <c r="HRT102" s="336"/>
      <c r="HRU102" s="336"/>
      <c r="HRV102" s="336"/>
      <c r="HRW102" s="336"/>
      <c r="HRX102" s="336"/>
      <c r="HRY102" s="336"/>
      <c r="HRZ102" s="336"/>
      <c r="HSA102" s="336"/>
      <c r="HSB102" s="336"/>
      <c r="HSC102" s="336"/>
      <c r="HSD102" s="336"/>
      <c r="HSE102" s="336"/>
      <c r="HSF102" s="336"/>
      <c r="HSG102" s="336"/>
      <c r="HSH102" s="336"/>
      <c r="HSI102" s="336"/>
      <c r="HSJ102" s="336"/>
      <c r="HSK102" s="336"/>
      <c r="HSL102" s="336"/>
      <c r="HSM102" s="336"/>
      <c r="HSN102" s="336"/>
      <c r="HSO102" s="336"/>
      <c r="HSP102" s="336"/>
      <c r="HSQ102" s="336"/>
      <c r="HSR102" s="336"/>
      <c r="HSS102" s="336"/>
      <c r="HST102" s="336"/>
      <c r="HSU102" s="336"/>
      <c r="HSV102" s="336"/>
      <c r="HSW102" s="336"/>
      <c r="HSX102" s="336"/>
      <c r="HSY102" s="336"/>
      <c r="HSZ102" s="336"/>
      <c r="HTA102" s="336"/>
      <c r="HTB102" s="336"/>
      <c r="HTC102" s="336"/>
      <c r="HTD102" s="336"/>
      <c r="HTE102" s="336"/>
      <c r="HTF102" s="336"/>
      <c r="HTG102" s="336"/>
      <c r="HTH102" s="336"/>
      <c r="HTI102" s="336"/>
      <c r="HTJ102" s="336"/>
      <c r="HTK102" s="336"/>
      <c r="HTL102" s="336"/>
      <c r="HTM102" s="336"/>
      <c r="HTN102" s="336"/>
      <c r="HTO102" s="336"/>
      <c r="HTP102" s="336"/>
      <c r="HTQ102" s="336"/>
      <c r="HTR102" s="336"/>
      <c r="HTS102" s="336"/>
      <c r="HTT102" s="336"/>
      <c r="HTU102" s="336"/>
      <c r="HTV102" s="336"/>
      <c r="HTW102" s="336"/>
      <c r="HTX102" s="336"/>
      <c r="HTY102" s="336"/>
      <c r="HTZ102" s="336"/>
      <c r="HUA102" s="336"/>
      <c r="HUB102" s="336"/>
      <c r="HUC102" s="336"/>
      <c r="HUD102" s="336"/>
      <c r="HUE102" s="336"/>
      <c r="HUF102" s="336"/>
      <c r="HUG102" s="336"/>
      <c r="HUH102" s="336"/>
      <c r="HUI102" s="336"/>
      <c r="HUJ102" s="336"/>
      <c r="HUK102" s="336"/>
      <c r="HUL102" s="336"/>
      <c r="HUM102" s="336"/>
      <c r="HUN102" s="336"/>
      <c r="HUO102" s="336"/>
      <c r="HUP102" s="336"/>
      <c r="HUQ102" s="336"/>
      <c r="HUR102" s="336"/>
      <c r="HUS102" s="336"/>
      <c r="HUT102" s="336"/>
      <c r="HUU102" s="336"/>
      <c r="HUV102" s="336"/>
      <c r="HUW102" s="336"/>
      <c r="HUX102" s="336"/>
      <c r="HUY102" s="336"/>
      <c r="HUZ102" s="336"/>
      <c r="HVA102" s="336"/>
      <c r="HVB102" s="336"/>
      <c r="HVC102" s="336"/>
      <c r="HVD102" s="336"/>
      <c r="HVE102" s="336"/>
      <c r="HVF102" s="336"/>
      <c r="HVG102" s="336"/>
      <c r="HVH102" s="336"/>
      <c r="HVI102" s="336"/>
      <c r="HVJ102" s="336"/>
      <c r="HVK102" s="336"/>
      <c r="HVL102" s="336"/>
      <c r="HVM102" s="336"/>
      <c r="HVN102" s="336"/>
      <c r="HVO102" s="336"/>
      <c r="HVP102" s="336"/>
      <c r="HVQ102" s="336"/>
      <c r="HVR102" s="336"/>
      <c r="HVS102" s="336"/>
      <c r="HVT102" s="336"/>
      <c r="HVU102" s="336"/>
      <c r="HVV102" s="336"/>
      <c r="HVW102" s="336"/>
      <c r="HVX102" s="336"/>
      <c r="HVY102" s="336"/>
      <c r="HVZ102" s="336"/>
      <c r="HWA102" s="336"/>
      <c r="HWB102" s="336"/>
      <c r="HWC102" s="336"/>
      <c r="HWD102" s="336"/>
      <c r="HWE102" s="336"/>
      <c r="HWF102" s="336"/>
      <c r="HWG102" s="336"/>
      <c r="HWH102" s="336"/>
      <c r="HWI102" s="336"/>
      <c r="HWJ102" s="336"/>
      <c r="HWK102" s="336"/>
      <c r="HWL102" s="336"/>
      <c r="HWM102" s="336"/>
      <c r="HWN102" s="336"/>
      <c r="HWO102" s="336"/>
      <c r="HWP102" s="336"/>
      <c r="HWQ102" s="336"/>
      <c r="HWR102" s="336"/>
      <c r="HWS102" s="336"/>
      <c r="HWT102" s="336"/>
      <c r="HWU102" s="336"/>
      <c r="HWV102" s="336"/>
      <c r="HWW102" s="336"/>
      <c r="HWX102" s="336"/>
      <c r="HWY102" s="336"/>
      <c r="HWZ102" s="336"/>
      <c r="HXA102" s="336"/>
      <c r="HXB102" s="336"/>
      <c r="HXC102" s="336"/>
      <c r="HXD102" s="336"/>
      <c r="HXE102" s="336"/>
      <c r="HXF102" s="336"/>
      <c r="HXG102" s="336"/>
      <c r="HXH102" s="336"/>
      <c r="HXI102" s="336"/>
      <c r="HXJ102" s="336"/>
      <c r="HXK102" s="336"/>
      <c r="HXL102" s="336"/>
      <c r="HXM102" s="336"/>
      <c r="HXN102" s="336"/>
      <c r="HXO102" s="336"/>
      <c r="HXP102" s="336"/>
      <c r="HXQ102" s="336"/>
      <c r="HXR102" s="336"/>
      <c r="HXS102" s="336"/>
      <c r="HXT102" s="336"/>
      <c r="HXU102" s="336"/>
      <c r="HXV102" s="336"/>
      <c r="HXW102" s="336"/>
      <c r="HXX102" s="336"/>
      <c r="HXY102" s="336"/>
      <c r="HXZ102" s="336"/>
      <c r="HYA102" s="336"/>
      <c r="HYB102" s="336"/>
      <c r="HYC102" s="336"/>
      <c r="HYD102" s="336"/>
      <c r="HYE102" s="336"/>
      <c r="HYF102" s="336"/>
      <c r="HYG102" s="336"/>
      <c r="HYH102" s="336"/>
      <c r="HYI102" s="336"/>
      <c r="HYJ102" s="336"/>
      <c r="HYK102" s="336"/>
      <c r="HYL102" s="336"/>
      <c r="HYM102" s="336"/>
      <c r="HYN102" s="336"/>
      <c r="HYO102" s="336"/>
      <c r="HYP102" s="336"/>
      <c r="HYQ102" s="336"/>
      <c r="HYR102" s="336"/>
      <c r="HYS102" s="336"/>
      <c r="HYT102" s="336"/>
      <c r="HYU102" s="336"/>
      <c r="HYV102" s="336"/>
      <c r="HYW102" s="336"/>
      <c r="HYX102" s="336"/>
      <c r="HYY102" s="336"/>
      <c r="HYZ102" s="336"/>
      <c r="HZA102" s="336"/>
      <c r="HZB102" s="336"/>
      <c r="HZC102" s="336"/>
      <c r="HZD102" s="336"/>
      <c r="HZE102" s="336"/>
      <c r="HZF102" s="336"/>
      <c r="HZG102" s="336"/>
      <c r="HZH102" s="336"/>
      <c r="HZI102" s="336"/>
      <c r="HZJ102" s="336"/>
      <c r="HZK102" s="336"/>
      <c r="HZL102" s="336"/>
      <c r="HZM102" s="336"/>
      <c r="HZN102" s="336"/>
      <c r="HZO102" s="336"/>
      <c r="HZP102" s="336"/>
      <c r="HZQ102" s="336"/>
      <c r="HZR102" s="336"/>
      <c r="HZS102" s="336"/>
      <c r="HZT102" s="336"/>
      <c r="HZU102" s="336"/>
      <c r="HZV102" s="336"/>
      <c r="HZW102" s="336"/>
      <c r="HZX102" s="336"/>
      <c r="HZY102" s="336"/>
      <c r="HZZ102" s="336"/>
      <c r="IAA102" s="336"/>
      <c r="IAB102" s="336"/>
      <c r="IAC102" s="336"/>
      <c r="IAD102" s="336"/>
      <c r="IAE102" s="336"/>
      <c r="IAF102" s="336"/>
      <c r="IAG102" s="336"/>
      <c r="IAH102" s="336"/>
      <c r="IAI102" s="336"/>
      <c r="IAJ102" s="336"/>
      <c r="IAK102" s="336"/>
      <c r="IAL102" s="336"/>
      <c r="IAM102" s="336"/>
      <c r="IAN102" s="336"/>
      <c r="IAO102" s="336"/>
      <c r="IAP102" s="336"/>
      <c r="IAQ102" s="336"/>
      <c r="IAR102" s="336"/>
      <c r="IAS102" s="336"/>
      <c r="IAT102" s="336"/>
      <c r="IAU102" s="336"/>
      <c r="IAV102" s="336"/>
      <c r="IAW102" s="336"/>
      <c r="IAX102" s="336"/>
      <c r="IAY102" s="336"/>
      <c r="IAZ102" s="336"/>
      <c r="IBA102" s="336"/>
      <c r="IBB102" s="336"/>
      <c r="IBC102" s="336"/>
      <c r="IBD102" s="336"/>
      <c r="IBE102" s="336"/>
      <c r="IBF102" s="336"/>
      <c r="IBG102" s="336"/>
      <c r="IBH102" s="336"/>
      <c r="IBI102" s="336"/>
      <c r="IBJ102" s="336"/>
      <c r="IBK102" s="336"/>
      <c r="IBL102" s="336"/>
      <c r="IBM102" s="336"/>
      <c r="IBN102" s="336"/>
      <c r="IBO102" s="336"/>
      <c r="IBP102" s="336"/>
      <c r="IBQ102" s="336"/>
      <c r="IBR102" s="336"/>
      <c r="IBS102" s="336"/>
      <c r="IBT102" s="336"/>
      <c r="IBU102" s="336"/>
      <c r="IBV102" s="336"/>
      <c r="IBW102" s="336"/>
      <c r="IBX102" s="336"/>
      <c r="IBY102" s="336"/>
      <c r="IBZ102" s="336"/>
      <c r="ICA102" s="336"/>
      <c r="ICB102" s="336"/>
      <c r="ICC102" s="336"/>
      <c r="ICD102" s="336"/>
      <c r="ICE102" s="336"/>
      <c r="ICF102" s="336"/>
      <c r="ICG102" s="336"/>
      <c r="ICH102" s="336"/>
      <c r="ICI102" s="336"/>
      <c r="ICJ102" s="336"/>
      <c r="ICK102" s="336"/>
      <c r="ICL102" s="336"/>
      <c r="ICM102" s="336"/>
      <c r="ICN102" s="336"/>
      <c r="ICO102" s="336"/>
      <c r="ICP102" s="336"/>
      <c r="ICQ102" s="336"/>
      <c r="ICR102" s="336"/>
      <c r="ICS102" s="336"/>
      <c r="ICT102" s="336"/>
      <c r="ICU102" s="336"/>
      <c r="ICV102" s="336"/>
      <c r="ICW102" s="336"/>
      <c r="ICX102" s="336"/>
      <c r="ICY102" s="336"/>
      <c r="ICZ102" s="336"/>
      <c r="IDA102" s="336"/>
      <c r="IDB102" s="336"/>
      <c r="IDC102" s="336"/>
      <c r="IDD102" s="336"/>
      <c r="IDE102" s="336"/>
      <c r="IDF102" s="336"/>
      <c r="IDG102" s="336"/>
      <c r="IDH102" s="336"/>
      <c r="IDI102" s="336"/>
      <c r="IDJ102" s="336"/>
      <c r="IDK102" s="336"/>
      <c r="IDL102" s="336"/>
      <c r="IDM102" s="336"/>
      <c r="IDN102" s="336"/>
      <c r="IDO102" s="336"/>
      <c r="IDP102" s="336"/>
      <c r="IDQ102" s="336"/>
      <c r="IDR102" s="336"/>
      <c r="IDS102" s="336"/>
      <c r="IDT102" s="336"/>
      <c r="IDU102" s="336"/>
      <c r="IDV102" s="336"/>
      <c r="IDW102" s="336"/>
      <c r="IDX102" s="336"/>
      <c r="IDY102" s="336"/>
      <c r="IDZ102" s="336"/>
      <c r="IEA102" s="336"/>
      <c r="IEB102" s="336"/>
      <c r="IEC102" s="336"/>
      <c r="IED102" s="336"/>
      <c r="IEE102" s="336"/>
      <c r="IEF102" s="336"/>
      <c r="IEG102" s="336"/>
      <c r="IEH102" s="336"/>
      <c r="IEI102" s="336"/>
      <c r="IEJ102" s="336"/>
      <c r="IEK102" s="336"/>
      <c r="IEL102" s="336"/>
      <c r="IEM102" s="336"/>
      <c r="IEN102" s="336"/>
      <c r="IEO102" s="336"/>
      <c r="IEP102" s="336"/>
      <c r="IEQ102" s="336"/>
      <c r="IER102" s="336"/>
      <c r="IES102" s="336"/>
      <c r="IET102" s="336"/>
      <c r="IEU102" s="336"/>
      <c r="IEV102" s="336"/>
      <c r="IEW102" s="336"/>
      <c r="IEX102" s="336"/>
      <c r="IEY102" s="336"/>
      <c r="IEZ102" s="336"/>
      <c r="IFA102" s="336"/>
      <c r="IFB102" s="336"/>
      <c r="IFC102" s="336"/>
      <c r="IFD102" s="336"/>
      <c r="IFE102" s="336"/>
      <c r="IFF102" s="336"/>
      <c r="IFG102" s="336"/>
      <c r="IFH102" s="336"/>
      <c r="IFI102" s="336"/>
      <c r="IFJ102" s="336"/>
      <c r="IFK102" s="336"/>
      <c r="IFL102" s="336"/>
      <c r="IFM102" s="336"/>
      <c r="IFN102" s="336"/>
      <c r="IFO102" s="336"/>
      <c r="IFP102" s="336"/>
      <c r="IFQ102" s="336"/>
      <c r="IFR102" s="336"/>
      <c r="IFS102" s="336"/>
      <c r="IFT102" s="336"/>
      <c r="IFU102" s="336"/>
      <c r="IFV102" s="336"/>
      <c r="IFW102" s="336"/>
      <c r="IFX102" s="336"/>
      <c r="IFY102" s="336"/>
      <c r="IFZ102" s="336"/>
      <c r="IGA102" s="336"/>
      <c r="IGB102" s="336"/>
      <c r="IGC102" s="336"/>
      <c r="IGD102" s="336"/>
      <c r="IGE102" s="336"/>
      <c r="IGF102" s="336"/>
      <c r="IGG102" s="336"/>
      <c r="IGH102" s="336"/>
      <c r="IGI102" s="336"/>
      <c r="IGJ102" s="336"/>
      <c r="IGK102" s="336"/>
      <c r="IGL102" s="336"/>
      <c r="IGM102" s="336"/>
      <c r="IGN102" s="336"/>
      <c r="IGO102" s="336"/>
      <c r="IGP102" s="336"/>
      <c r="IGQ102" s="336"/>
      <c r="IGR102" s="336"/>
      <c r="IGS102" s="336"/>
      <c r="IGT102" s="336"/>
      <c r="IGU102" s="336"/>
      <c r="IGV102" s="336"/>
      <c r="IGW102" s="336"/>
      <c r="IGX102" s="336"/>
      <c r="IGY102" s="336"/>
      <c r="IGZ102" s="336"/>
      <c r="IHA102" s="336"/>
      <c r="IHB102" s="336"/>
      <c r="IHC102" s="336"/>
      <c r="IHD102" s="336"/>
      <c r="IHE102" s="336"/>
      <c r="IHF102" s="336"/>
      <c r="IHG102" s="336"/>
      <c r="IHH102" s="336"/>
      <c r="IHI102" s="336"/>
      <c r="IHJ102" s="336"/>
      <c r="IHK102" s="336"/>
      <c r="IHL102" s="336"/>
      <c r="IHM102" s="336"/>
      <c r="IHN102" s="336"/>
      <c r="IHO102" s="336"/>
      <c r="IHP102" s="336"/>
      <c r="IHQ102" s="336"/>
      <c r="IHR102" s="336"/>
      <c r="IHS102" s="336"/>
      <c r="IHT102" s="336"/>
      <c r="IHU102" s="336"/>
      <c r="IHV102" s="336"/>
      <c r="IHW102" s="336"/>
      <c r="IHX102" s="336"/>
      <c r="IHY102" s="336"/>
      <c r="IHZ102" s="336"/>
      <c r="IIA102" s="336"/>
      <c r="IIB102" s="336"/>
      <c r="IIC102" s="336"/>
      <c r="IID102" s="336"/>
      <c r="IIE102" s="336"/>
      <c r="IIF102" s="336"/>
      <c r="IIG102" s="336"/>
      <c r="IIH102" s="336"/>
      <c r="III102" s="336"/>
      <c r="IIJ102" s="336"/>
      <c r="IIK102" s="336"/>
      <c r="IIL102" s="336"/>
      <c r="IIM102" s="336"/>
      <c r="IIN102" s="336"/>
      <c r="IIO102" s="336"/>
      <c r="IIP102" s="336"/>
      <c r="IIQ102" s="336"/>
      <c r="IIR102" s="336"/>
      <c r="IIS102" s="336"/>
      <c r="IIT102" s="336"/>
      <c r="IIU102" s="336"/>
      <c r="IIV102" s="336"/>
      <c r="IIW102" s="336"/>
      <c r="IIX102" s="336"/>
      <c r="IIY102" s="336"/>
      <c r="IIZ102" s="336"/>
      <c r="IJA102" s="336"/>
      <c r="IJB102" s="336"/>
      <c r="IJC102" s="336"/>
      <c r="IJD102" s="336"/>
      <c r="IJE102" s="336"/>
      <c r="IJF102" s="336"/>
      <c r="IJG102" s="336"/>
      <c r="IJH102" s="336"/>
      <c r="IJI102" s="336"/>
      <c r="IJJ102" s="336"/>
      <c r="IJK102" s="336"/>
      <c r="IJL102" s="336"/>
      <c r="IJM102" s="336"/>
      <c r="IJN102" s="336"/>
      <c r="IJO102" s="336"/>
      <c r="IJP102" s="336"/>
      <c r="IJQ102" s="336"/>
      <c r="IJR102" s="336"/>
      <c r="IJS102" s="336"/>
      <c r="IJT102" s="336"/>
      <c r="IJU102" s="336"/>
      <c r="IJV102" s="336"/>
      <c r="IJW102" s="336"/>
      <c r="IJX102" s="336"/>
      <c r="IJY102" s="336"/>
      <c r="IJZ102" s="336"/>
      <c r="IKA102" s="336"/>
      <c r="IKB102" s="336"/>
      <c r="IKC102" s="336"/>
      <c r="IKD102" s="336"/>
      <c r="IKE102" s="336"/>
      <c r="IKF102" s="336"/>
      <c r="IKG102" s="336"/>
      <c r="IKH102" s="336"/>
      <c r="IKI102" s="336"/>
      <c r="IKJ102" s="336"/>
      <c r="IKK102" s="336"/>
      <c r="IKL102" s="336"/>
      <c r="IKM102" s="336"/>
      <c r="IKN102" s="336"/>
      <c r="IKO102" s="336"/>
      <c r="IKP102" s="336"/>
      <c r="IKQ102" s="336"/>
      <c r="IKR102" s="336"/>
      <c r="IKS102" s="336"/>
      <c r="IKT102" s="336"/>
      <c r="IKU102" s="336"/>
      <c r="IKV102" s="336"/>
      <c r="IKW102" s="336"/>
      <c r="IKX102" s="336"/>
      <c r="IKY102" s="336"/>
      <c r="IKZ102" s="336"/>
      <c r="ILA102" s="336"/>
      <c r="ILB102" s="336"/>
      <c r="ILC102" s="336"/>
      <c r="ILD102" s="336"/>
      <c r="ILE102" s="336"/>
      <c r="ILF102" s="336"/>
      <c r="ILG102" s="336"/>
      <c r="ILH102" s="336"/>
      <c r="ILI102" s="336"/>
      <c r="ILJ102" s="336"/>
      <c r="ILK102" s="336"/>
      <c r="ILL102" s="336"/>
      <c r="ILM102" s="336"/>
      <c r="ILN102" s="336"/>
      <c r="ILO102" s="336"/>
      <c r="ILP102" s="336"/>
      <c r="ILQ102" s="336"/>
      <c r="ILR102" s="336"/>
      <c r="ILS102" s="336"/>
      <c r="ILT102" s="336"/>
      <c r="ILU102" s="336"/>
      <c r="ILV102" s="336"/>
      <c r="ILW102" s="336"/>
      <c r="ILX102" s="336"/>
      <c r="ILY102" s="336"/>
      <c r="ILZ102" s="336"/>
      <c r="IMA102" s="336"/>
      <c r="IMB102" s="336"/>
      <c r="IMC102" s="336"/>
      <c r="IMD102" s="336"/>
      <c r="IME102" s="336"/>
      <c r="IMF102" s="336"/>
      <c r="IMG102" s="336"/>
      <c r="IMH102" s="336"/>
      <c r="IMI102" s="336"/>
      <c r="IMJ102" s="336"/>
      <c r="IMK102" s="336"/>
      <c r="IML102" s="336"/>
      <c r="IMM102" s="336"/>
      <c r="IMN102" s="336"/>
      <c r="IMO102" s="336"/>
      <c r="IMP102" s="336"/>
      <c r="IMQ102" s="336"/>
      <c r="IMR102" s="336"/>
      <c r="IMS102" s="336"/>
      <c r="IMT102" s="336"/>
      <c r="IMU102" s="336"/>
      <c r="IMV102" s="336"/>
      <c r="IMW102" s="336"/>
      <c r="IMX102" s="336"/>
      <c r="IMY102" s="336"/>
      <c r="IMZ102" s="336"/>
      <c r="INA102" s="336"/>
      <c r="INB102" s="336"/>
      <c r="INC102" s="336"/>
      <c r="IND102" s="336"/>
      <c r="INE102" s="336"/>
      <c r="INF102" s="336"/>
      <c r="ING102" s="336"/>
      <c r="INH102" s="336"/>
      <c r="INI102" s="336"/>
      <c r="INJ102" s="336"/>
      <c r="INK102" s="336"/>
      <c r="INL102" s="336"/>
      <c r="INM102" s="336"/>
      <c r="INN102" s="336"/>
      <c r="INO102" s="336"/>
      <c r="INP102" s="336"/>
      <c r="INQ102" s="336"/>
      <c r="INR102" s="336"/>
      <c r="INS102" s="336"/>
      <c r="INT102" s="336"/>
      <c r="INU102" s="336"/>
      <c r="INV102" s="336"/>
      <c r="INW102" s="336"/>
      <c r="INX102" s="336"/>
      <c r="INY102" s="336"/>
      <c r="INZ102" s="336"/>
      <c r="IOA102" s="336"/>
      <c r="IOB102" s="336"/>
      <c r="IOC102" s="336"/>
      <c r="IOD102" s="336"/>
      <c r="IOE102" s="336"/>
      <c r="IOF102" s="336"/>
      <c r="IOG102" s="336"/>
      <c r="IOH102" s="336"/>
      <c r="IOI102" s="336"/>
      <c r="IOJ102" s="336"/>
      <c r="IOK102" s="336"/>
      <c r="IOL102" s="336"/>
      <c r="IOM102" s="336"/>
      <c r="ION102" s="336"/>
      <c r="IOO102" s="336"/>
      <c r="IOP102" s="336"/>
      <c r="IOQ102" s="336"/>
      <c r="IOR102" s="336"/>
      <c r="IOS102" s="336"/>
      <c r="IOT102" s="336"/>
      <c r="IOU102" s="336"/>
      <c r="IOV102" s="336"/>
      <c r="IOW102" s="336"/>
      <c r="IOX102" s="336"/>
      <c r="IOY102" s="336"/>
      <c r="IOZ102" s="336"/>
      <c r="IPA102" s="336"/>
      <c r="IPB102" s="336"/>
      <c r="IPC102" s="336"/>
      <c r="IPD102" s="336"/>
      <c r="IPE102" s="336"/>
      <c r="IPF102" s="336"/>
      <c r="IPG102" s="336"/>
      <c r="IPH102" s="336"/>
      <c r="IPI102" s="336"/>
      <c r="IPJ102" s="336"/>
      <c r="IPK102" s="336"/>
      <c r="IPL102" s="336"/>
      <c r="IPM102" s="336"/>
      <c r="IPN102" s="336"/>
      <c r="IPO102" s="336"/>
      <c r="IPP102" s="336"/>
      <c r="IPQ102" s="336"/>
      <c r="IPR102" s="336"/>
      <c r="IPS102" s="336"/>
      <c r="IPT102" s="336"/>
      <c r="IPU102" s="336"/>
      <c r="IPV102" s="336"/>
      <c r="IPW102" s="336"/>
      <c r="IPX102" s="336"/>
      <c r="IPY102" s="336"/>
      <c r="IPZ102" s="336"/>
      <c r="IQA102" s="336"/>
      <c r="IQB102" s="336"/>
      <c r="IQC102" s="336"/>
      <c r="IQD102" s="336"/>
      <c r="IQE102" s="336"/>
      <c r="IQF102" s="336"/>
      <c r="IQG102" s="336"/>
      <c r="IQH102" s="336"/>
      <c r="IQI102" s="336"/>
      <c r="IQJ102" s="336"/>
      <c r="IQK102" s="336"/>
      <c r="IQL102" s="336"/>
      <c r="IQM102" s="336"/>
      <c r="IQN102" s="336"/>
      <c r="IQO102" s="336"/>
      <c r="IQP102" s="336"/>
      <c r="IQQ102" s="336"/>
      <c r="IQR102" s="336"/>
      <c r="IQS102" s="336"/>
      <c r="IQT102" s="336"/>
      <c r="IQU102" s="336"/>
      <c r="IQV102" s="336"/>
      <c r="IQW102" s="336"/>
      <c r="IQX102" s="336"/>
      <c r="IQY102" s="336"/>
      <c r="IQZ102" s="336"/>
      <c r="IRA102" s="336"/>
      <c r="IRB102" s="336"/>
      <c r="IRC102" s="336"/>
      <c r="IRD102" s="336"/>
      <c r="IRE102" s="336"/>
      <c r="IRF102" s="336"/>
      <c r="IRG102" s="336"/>
      <c r="IRH102" s="336"/>
      <c r="IRI102" s="336"/>
      <c r="IRJ102" s="336"/>
      <c r="IRK102" s="336"/>
      <c r="IRL102" s="336"/>
      <c r="IRM102" s="336"/>
      <c r="IRN102" s="336"/>
      <c r="IRO102" s="336"/>
      <c r="IRP102" s="336"/>
      <c r="IRQ102" s="336"/>
      <c r="IRR102" s="336"/>
      <c r="IRS102" s="336"/>
      <c r="IRT102" s="336"/>
      <c r="IRU102" s="336"/>
      <c r="IRV102" s="336"/>
      <c r="IRW102" s="336"/>
      <c r="IRX102" s="336"/>
      <c r="IRY102" s="336"/>
      <c r="IRZ102" s="336"/>
      <c r="ISA102" s="336"/>
      <c r="ISB102" s="336"/>
      <c r="ISC102" s="336"/>
      <c r="ISD102" s="336"/>
      <c r="ISE102" s="336"/>
      <c r="ISF102" s="336"/>
      <c r="ISG102" s="336"/>
      <c r="ISH102" s="336"/>
      <c r="ISI102" s="336"/>
      <c r="ISJ102" s="336"/>
      <c r="ISK102" s="336"/>
      <c r="ISL102" s="336"/>
      <c r="ISM102" s="336"/>
      <c r="ISN102" s="336"/>
      <c r="ISO102" s="336"/>
      <c r="ISP102" s="336"/>
      <c r="ISQ102" s="336"/>
      <c r="ISR102" s="336"/>
      <c r="ISS102" s="336"/>
      <c r="IST102" s="336"/>
      <c r="ISU102" s="336"/>
      <c r="ISV102" s="336"/>
      <c r="ISW102" s="336"/>
      <c r="ISX102" s="336"/>
      <c r="ISY102" s="336"/>
      <c r="ISZ102" s="336"/>
      <c r="ITA102" s="336"/>
      <c r="ITB102" s="336"/>
      <c r="ITC102" s="336"/>
      <c r="ITD102" s="336"/>
      <c r="ITE102" s="336"/>
      <c r="ITF102" s="336"/>
      <c r="ITG102" s="336"/>
      <c r="ITH102" s="336"/>
      <c r="ITI102" s="336"/>
      <c r="ITJ102" s="336"/>
      <c r="ITK102" s="336"/>
      <c r="ITL102" s="336"/>
      <c r="ITM102" s="336"/>
      <c r="ITN102" s="336"/>
      <c r="ITO102" s="336"/>
      <c r="ITP102" s="336"/>
      <c r="ITQ102" s="336"/>
      <c r="ITR102" s="336"/>
      <c r="ITS102" s="336"/>
      <c r="ITT102" s="336"/>
      <c r="ITU102" s="336"/>
      <c r="ITV102" s="336"/>
      <c r="ITW102" s="336"/>
      <c r="ITX102" s="336"/>
      <c r="ITY102" s="336"/>
      <c r="ITZ102" s="336"/>
      <c r="IUA102" s="336"/>
      <c r="IUB102" s="336"/>
      <c r="IUC102" s="336"/>
      <c r="IUD102" s="336"/>
      <c r="IUE102" s="336"/>
      <c r="IUF102" s="336"/>
      <c r="IUG102" s="336"/>
      <c r="IUH102" s="336"/>
      <c r="IUI102" s="336"/>
      <c r="IUJ102" s="336"/>
      <c r="IUK102" s="336"/>
      <c r="IUL102" s="336"/>
      <c r="IUM102" s="336"/>
      <c r="IUN102" s="336"/>
      <c r="IUO102" s="336"/>
      <c r="IUP102" s="336"/>
      <c r="IUQ102" s="336"/>
      <c r="IUR102" s="336"/>
      <c r="IUS102" s="336"/>
      <c r="IUT102" s="336"/>
      <c r="IUU102" s="336"/>
      <c r="IUV102" s="336"/>
      <c r="IUW102" s="336"/>
      <c r="IUX102" s="336"/>
      <c r="IUY102" s="336"/>
      <c r="IUZ102" s="336"/>
      <c r="IVA102" s="336"/>
      <c r="IVB102" s="336"/>
      <c r="IVC102" s="336"/>
      <c r="IVD102" s="336"/>
      <c r="IVE102" s="336"/>
      <c r="IVF102" s="336"/>
      <c r="IVG102" s="336"/>
      <c r="IVH102" s="336"/>
      <c r="IVI102" s="336"/>
      <c r="IVJ102" s="336"/>
      <c r="IVK102" s="336"/>
      <c r="IVL102" s="336"/>
      <c r="IVM102" s="336"/>
      <c r="IVN102" s="336"/>
      <c r="IVO102" s="336"/>
      <c r="IVP102" s="336"/>
      <c r="IVQ102" s="336"/>
      <c r="IVR102" s="336"/>
      <c r="IVS102" s="336"/>
      <c r="IVT102" s="336"/>
      <c r="IVU102" s="336"/>
      <c r="IVV102" s="336"/>
      <c r="IVW102" s="336"/>
      <c r="IVX102" s="336"/>
      <c r="IVY102" s="336"/>
      <c r="IVZ102" s="336"/>
      <c r="IWA102" s="336"/>
      <c r="IWB102" s="336"/>
      <c r="IWC102" s="336"/>
      <c r="IWD102" s="336"/>
      <c r="IWE102" s="336"/>
      <c r="IWF102" s="336"/>
      <c r="IWG102" s="336"/>
      <c r="IWH102" s="336"/>
      <c r="IWI102" s="336"/>
      <c r="IWJ102" s="336"/>
      <c r="IWK102" s="336"/>
      <c r="IWL102" s="336"/>
      <c r="IWM102" s="336"/>
      <c r="IWN102" s="336"/>
      <c r="IWO102" s="336"/>
      <c r="IWP102" s="336"/>
      <c r="IWQ102" s="336"/>
      <c r="IWR102" s="336"/>
      <c r="IWS102" s="336"/>
      <c r="IWT102" s="336"/>
      <c r="IWU102" s="336"/>
      <c r="IWV102" s="336"/>
      <c r="IWW102" s="336"/>
      <c r="IWX102" s="336"/>
      <c r="IWY102" s="336"/>
      <c r="IWZ102" s="336"/>
      <c r="IXA102" s="336"/>
      <c r="IXB102" s="336"/>
      <c r="IXC102" s="336"/>
      <c r="IXD102" s="336"/>
      <c r="IXE102" s="336"/>
      <c r="IXF102" s="336"/>
      <c r="IXG102" s="336"/>
      <c r="IXH102" s="336"/>
      <c r="IXI102" s="336"/>
      <c r="IXJ102" s="336"/>
      <c r="IXK102" s="336"/>
      <c r="IXL102" s="336"/>
      <c r="IXM102" s="336"/>
      <c r="IXN102" s="336"/>
      <c r="IXO102" s="336"/>
      <c r="IXP102" s="336"/>
      <c r="IXQ102" s="336"/>
      <c r="IXR102" s="336"/>
      <c r="IXS102" s="336"/>
      <c r="IXT102" s="336"/>
      <c r="IXU102" s="336"/>
      <c r="IXV102" s="336"/>
      <c r="IXW102" s="336"/>
      <c r="IXX102" s="336"/>
      <c r="IXY102" s="336"/>
      <c r="IXZ102" s="336"/>
      <c r="IYA102" s="336"/>
      <c r="IYB102" s="336"/>
      <c r="IYC102" s="336"/>
      <c r="IYD102" s="336"/>
      <c r="IYE102" s="336"/>
      <c r="IYF102" s="336"/>
      <c r="IYG102" s="336"/>
      <c r="IYH102" s="336"/>
      <c r="IYI102" s="336"/>
      <c r="IYJ102" s="336"/>
      <c r="IYK102" s="336"/>
      <c r="IYL102" s="336"/>
      <c r="IYM102" s="336"/>
      <c r="IYN102" s="336"/>
      <c r="IYO102" s="336"/>
      <c r="IYP102" s="336"/>
      <c r="IYQ102" s="336"/>
      <c r="IYR102" s="336"/>
      <c r="IYS102" s="336"/>
      <c r="IYT102" s="336"/>
      <c r="IYU102" s="336"/>
      <c r="IYV102" s="336"/>
      <c r="IYW102" s="336"/>
      <c r="IYX102" s="336"/>
      <c r="IYY102" s="336"/>
      <c r="IYZ102" s="336"/>
      <c r="IZA102" s="336"/>
      <c r="IZB102" s="336"/>
      <c r="IZC102" s="336"/>
      <c r="IZD102" s="336"/>
      <c r="IZE102" s="336"/>
      <c r="IZF102" s="336"/>
      <c r="IZG102" s="336"/>
      <c r="IZH102" s="336"/>
      <c r="IZI102" s="336"/>
      <c r="IZJ102" s="336"/>
      <c r="IZK102" s="336"/>
      <c r="IZL102" s="336"/>
      <c r="IZM102" s="336"/>
      <c r="IZN102" s="336"/>
      <c r="IZO102" s="336"/>
      <c r="IZP102" s="336"/>
      <c r="IZQ102" s="336"/>
      <c r="IZR102" s="336"/>
      <c r="IZS102" s="336"/>
      <c r="IZT102" s="336"/>
      <c r="IZU102" s="336"/>
      <c r="IZV102" s="336"/>
      <c r="IZW102" s="336"/>
      <c r="IZX102" s="336"/>
      <c r="IZY102" s="336"/>
      <c r="IZZ102" s="336"/>
      <c r="JAA102" s="336"/>
      <c r="JAB102" s="336"/>
      <c r="JAC102" s="336"/>
      <c r="JAD102" s="336"/>
      <c r="JAE102" s="336"/>
      <c r="JAF102" s="336"/>
      <c r="JAG102" s="336"/>
      <c r="JAH102" s="336"/>
      <c r="JAI102" s="336"/>
      <c r="JAJ102" s="336"/>
      <c r="JAK102" s="336"/>
      <c r="JAL102" s="336"/>
      <c r="JAM102" s="336"/>
      <c r="JAN102" s="336"/>
      <c r="JAO102" s="336"/>
      <c r="JAP102" s="336"/>
      <c r="JAQ102" s="336"/>
      <c r="JAR102" s="336"/>
      <c r="JAS102" s="336"/>
      <c r="JAT102" s="336"/>
      <c r="JAU102" s="336"/>
      <c r="JAV102" s="336"/>
      <c r="JAW102" s="336"/>
      <c r="JAX102" s="336"/>
      <c r="JAY102" s="336"/>
      <c r="JAZ102" s="336"/>
      <c r="JBA102" s="336"/>
      <c r="JBB102" s="336"/>
      <c r="JBC102" s="336"/>
      <c r="JBD102" s="336"/>
      <c r="JBE102" s="336"/>
      <c r="JBF102" s="336"/>
      <c r="JBG102" s="336"/>
      <c r="JBH102" s="336"/>
      <c r="JBI102" s="336"/>
      <c r="JBJ102" s="336"/>
      <c r="JBK102" s="336"/>
      <c r="JBL102" s="336"/>
      <c r="JBM102" s="336"/>
      <c r="JBN102" s="336"/>
      <c r="JBO102" s="336"/>
      <c r="JBP102" s="336"/>
      <c r="JBQ102" s="336"/>
      <c r="JBR102" s="336"/>
      <c r="JBS102" s="336"/>
      <c r="JBT102" s="336"/>
      <c r="JBU102" s="336"/>
      <c r="JBV102" s="336"/>
      <c r="JBW102" s="336"/>
      <c r="JBX102" s="336"/>
      <c r="JBY102" s="336"/>
      <c r="JBZ102" s="336"/>
      <c r="JCA102" s="336"/>
      <c r="JCB102" s="336"/>
      <c r="JCC102" s="336"/>
      <c r="JCD102" s="336"/>
      <c r="JCE102" s="336"/>
      <c r="JCF102" s="336"/>
      <c r="JCG102" s="336"/>
      <c r="JCH102" s="336"/>
      <c r="JCI102" s="336"/>
      <c r="JCJ102" s="336"/>
      <c r="JCK102" s="336"/>
      <c r="JCL102" s="336"/>
      <c r="JCM102" s="336"/>
      <c r="JCN102" s="336"/>
      <c r="JCO102" s="336"/>
      <c r="JCP102" s="336"/>
      <c r="JCQ102" s="336"/>
      <c r="JCR102" s="336"/>
      <c r="JCS102" s="336"/>
      <c r="JCT102" s="336"/>
      <c r="JCU102" s="336"/>
      <c r="JCV102" s="336"/>
      <c r="JCW102" s="336"/>
      <c r="JCX102" s="336"/>
      <c r="JCY102" s="336"/>
      <c r="JCZ102" s="336"/>
      <c r="JDA102" s="336"/>
      <c r="JDB102" s="336"/>
      <c r="JDC102" s="336"/>
      <c r="JDD102" s="336"/>
      <c r="JDE102" s="336"/>
      <c r="JDF102" s="336"/>
      <c r="JDG102" s="336"/>
      <c r="JDH102" s="336"/>
      <c r="JDI102" s="336"/>
      <c r="JDJ102" s="336"/>
      <c r="JDK102" s="336"/>
      <c r="JDL102" s="336"/>
      <c r="JDM102" s="336"/>
      <c r="JDN102" s="336"/>
      <c r="JDO102" s="336"/>
      <c r="JDP102" s="336"/>
      <c r="JDQ102" s="336"/>
      <c r="JDR102" s="336"/>
      <c r="JDS102" s="336"/>
      <c r="JDT102" s="336"/>
      <c r="JDU102" s="336"/>
      <c r="JDV102" s="336"/>
      <c r="JDW102" s="336"/>
      <c r="JDX102" s="336"/>
      <c r="JDY102" s="336"/>
      <c r="JDZ102" s="336"/>
      <c r="JEA102" s="336"/>
      <c r="JEB102" s="336"/>
      <c r="JEC102" s="336"/>
      <c r="JED102" s="336"/>
      <c r="JEE102" s="336"/>
      <c r="JEF102" s="336"/>
      <c r="JEG102" s="336"/>
      <c r="JEH102" s="336"/>
      <c r="JEI102" s="336"/>
      <c r="JEJ102" s="336"/>
      <c r="JEK102" s="336"/>
      <c r="JEL102" s="336"/>
      <c r="JEM102" s="336"/>
      <c r="JEN102" s="336"/>
      <c r="JEO102" s="336"/>
      <c r="JEP102" s="336"/>
      <c r="JEQ102" s="336"/>
      <c r="JER102" s="336"/>
      <c r="JES102" s="336"/>
      <c r="JET102" s="336"/>
      <c r="JEU102" s="336"/>
      <c r="JEV102" s="336"/>
      <c r="JEW102" s="336"/>
      <c r="JEX102" s="336"/>
      <c r="JEY102" s="336"/>
      <c r="JEZ102" s="336"/>
      <c r="JFA102" s="336"/>
      <c r="JFB102" s="336"/>
      <c r="JFC102" s="336"/>
      <c r="JFD102" s="336"/>
      <c r="JFE102" s="336"/>
      <c r="JFF102" s="336"/>
      <c r="JFG102" s="336"/>
      <c r="JFH102" s="336"/>
      <c r="JFI102" s="336"/>
      <c r="JFJ102" s="336"/>
      <c r="JFK102" s="336"/>
      <c r="JFL102" s="336"/>
      <c r="JFM102" s="336"/>
      <c r="JFN102" s="336"/>
      <c r="JFO102" s="336"/>
      <c r="JFP102" s="336"/>
      <c r="JFQ102" s="336"/>
      <c r="JFR102" s="336"/>
      <c r="JFS102" s="336"/>
      <c r="JFT102" s="336"/>
      <c r="JFU102" s="336"/>
      <c r="JFV102" s="336"/>
      <c r="JFW102" s="336"/>
      <c r="JFX102" s="336"/>
      <c r="JFY102" s="336"/>
      <c r="JFZ102" s="336"/>
      <c r="JGA102" s="336"/>
      <c r="JGB102" s="336"/>
      <c r="JGC102" s="336"/>
      <c r="JGD102" s="336"/>
      <c r="JGE102" s="336"/>
      <c r="JGF102" s="336"/>
      <c r="JGG102" s="336"/>
      <c r="JGH102" s="336"/>
      <c r="JGI102" s="336"/>
      <c r="JGJ102" s="336"/>
      <c r="JGK102" s="336"/>
      <c r="JGL102" s="336"/>
      <c r="JGM102" s="336"/>
      <c r="JGN102" s="336"/>
      <c r="JGO102" s="336"/>
      <c r="JGP102" s="336"/>
      <c r="JGQ102" s="336"/>
      <c r="JGR102" s="336"/>
      <c r="JGS102" s="336"/>
      <c r="JGT102" s="336"/>
      <c r="JGU102" s="336"/>
      <c r="JGV102" s="336"/>
      <c r="JGW102" s="336"/>
      <c r="JGX102" s="336"/>
      <c r="JGY102" s="336"/>
      <c r="JGZ102" s="336"/>
      <c r="JHA102" s="336"/>
      <c r="JHB102" s="336"/>
      <c r="JHC102" s="336"/>
      <c r="JHD102" s="336"/>
      <c r="JHE102" s="336"/>
      <c r="JHF102" s="336"/>
      <c r="JHG102" s="336"/>
      <c r="JHH102" s="336"/>
      <c r="JHI102" s="336"/>
      <c r="JHJ102" s="336"/>
      <c r="JHK102" s="336"/>
      <c r="JHL102" s="336"/>
      <c r="JHM102" s="336"/>
      <c r="JHN102" s="336"/>
      <c r="JHO102" s="336"/>
      <c r="JHP102" s="336"/>
      <c r="JHQ102" s="336"/>
      <c r="JHR102" s="336"/>
      <c r="JHS102" s="336"/>
      <c r="JHT102" s="336"/>
      <c r="JHU102" s="336"/>
      <c r="JHV102" s="336"/>
      <c r="JHW102" s="336"/>
      <c r="JHX102" s="336"/>
      <c r="JHY102" s="336"/>
      <c r="JHZ102" s="336"/>
      <c r="JIA102" s="336"/>
      <c r="JIB102" s="336"/>
      <c r="JIC102" s="336"/>
      <c r="JID102" s="336"/>
      <c r="JIE102" s="336"/>
      <c r="JIF102" s="336"/>
      <c r="JIG102" s="336"/>
      <c r="JIH102" s="336"/>
      <c r="JII102" s="336"/>
      <c r="JIJ102" s="336"/>
      <c r="JIK102" s="336"/>
      <c r="JIL102" s="336"/>
      <c r="JIM102" s="336"/>
      <c r="JIN102" s="336"/>
      <c r="JIO102" s="336"/>
      <c r="JIP102" s="336"/>
      <c r="JIQ102" s="336"/>
      <c r="JIR102" s="336"/>
      <c r="JIS102" s="336"/>
      <c r="JIT102" s="336"/>
      <c r="JIU102" s="336"/>
      <c r="JIV102" s="336"/>
      <c r="JIW102" s="336"/>
      <c r="JIX102" s="336"/>
      <c r="JIY102" s="336"/>
      <c r="JIZ102" s="336"/>
      <c r="JJA102" s="336"/>
      <c r="JJB102" s="336"/>
      <c r="JJC102" s="336"/>
      <c r="JJD102" s="336"/>
      <c r="JJE102" s="336"/>
      <c r="JJF102" s="336"/>
      <c r="JJG102" s="336"/>
      <c r="JJH102" s="336"/>
      <c r="JJI102" s="336"/>
      <c r="JJJ102" s="336"/>
      <c r="JJK102" s="336"/>
      <c r="JJL102" s="336"/>
      <c r="JJM102" s="336"/>
      <c r="JJN102" s="336"/>
      <c r="JJO102" s="336"/>
      <c r="JJP102" s="336"/>
      <c r="JJQ102" s="336"/>
      <c r="JJR102" s="336"/>
      <c r="JJS102" s="336"/>
      <c r="JJT102" s="336"/>
      <c r="JJU102" s="336"/>
      <c r="JJV102" s="336"/>
      <c r="JJW102" s="336"/>
      <c r="JJX102" s="336"/>
      <c r="JJY102" s="336"/>
      <c r="JJZ102" s="336"/>
      <c r="JKA102" s="336"/>
      <c r="JKB102" s="336"/>
      <c r="JKC102" s="336"/>
      <c r="JKD102" s="336"/>
      <c r="JKE102" s="336"/>
      <c r="JKF102" s="336"/>
      <c r="JKG102" s="336"/>
      <c r="JKH102" s="336"/>
      <c r="JKI102" s="336"/>
      <c r="JKJ102" s="336"/>
      <c r="JKK102" s="336"/>
      <c r="JKL102" s="336"/>
      <c r="JKM102" s="336"/>
      <c r="JKN102" s="336"/>
      <c r="JKO102" s="336"/>
      <c r="JKP102" s="336"/>
      <c r="JKQ102" s="336"/>
      <c r="JKR102" s="336"/>
      <c r="JKS102" s="336"/>
      <c r="JKT102" s="336"/>
      <c r="JKU102" s="336"/>
      <c r="JKV102" s="336"/>
      <c r="JKW102" s="336"/>
      <c r="JKX102" s="336"/>
      <c r="JKY102" s="336"/>
      <c r="JKZ102" s="336"/>
      <c r="JLA102" s="336"/>
      <c r="JLB102" s="336"/>
      <c r="JLC102" s="336"/>
      <c r="JLD102" s="336"/>
      <c r="JLE102" s="336"/>
      <c r="JLF102" s="336"/>
      <c r="JLG102" s="336"/>
      <c r="JLH102" s="336"/>
      <c r="JLI102" s="336"/>
      <c r="JLJ102" s="336"/>
      <c r="JLK102" s="336"/>
      <c r="JLL102" s="336"/>
      <c r="JLM102" s="336"/>
      <c r="JLN102" s="336"/>
      <c r="JLO102" s="336"/>
      <c r="JLP102" s="336"/>
      <c r="JLQ102" s="336"/>
      <c r="JLR102" s="336"/>
      <c r="JLS102" s="336"/>
      <c r="JLT102" s="336"/>
      <c r="JLU102" s="336"/>
      <c r="JLV102" s="336"/>
      <c r="JLW102" s="336"/>
      <c r="JLX102" s="336"/>
      <c r="JLY102" s="336"/>
      <c r="JLZ102" s="336"/>
      <c r="JMA102" s="336"/>
      <c r="JMB102" s="336"/>
      <c r="JMC102" s="336"/>
      <c r="JMD102" s="336"/>
      <c r="JME102" s="336"/>
      <c r="JMF102" s="336"/>
      <c r="JMG102" s="336"/>
      <c r="JMH102" s="336"/>
      <c r="JMI102" s="336"/>
      <c r="JMJ102" s="336"/>
      <c r="JMK102" s="336"/>
      <c r="JML102" s="336"/>
      <c r="JMM102" s="336"/>
      <c r="JMN102" s="336"/>
      <c r="JMO102" s="336"/>
      <c r="JMP102" s="336"/>
      <c r="JMQ102" s="336"/>
      <c r="JMR102" s="336"/>
      <c r="JMS102" s="336"/>
      <c r="JMT102" s="336"/>
      <c r="JMU102" s="336"/>
      <c r="JMV102" s="336"/>
      <c r="JMW102" s="336"/>
      <c r="JMX102" s="336"/>
      <c r="JMY102" s="336"/>
      <c r="JMZ102" s="336"/>
      <c r="JNA102" s="336"/>
      <c r="JNB102" s="336"/>
      <c r="JNC102" s="336"/>
      <c r="JND102" s="336"/>
      <c r="JNE102" s="336"/>
      <c r="JNF102" s="336"/>
      <c r="JNG102" s="336"/>
      <c r="JNH102" s="336"/>
      <c r="JNI102" s="336"/>
      <c r="JNJ102" s="336"/>
      <c r="JNK102" s="336"/>
      <c r="JNL102" s="336"/>
      <c r="JNM102" s="336"/>
      <c r="JNN102" s="336"/>
      <c r="JNO102" s="336"/>
      <c r="JNP102" s="336"/>
      <c r="JNQ102" s="336"/>
      <c r="JNR102" s="336"/>
      <c r="JNS102" s="336"/>
      <c r="JNT102" s="336"/>
      <c r="JNU102" s="336"/>
      <c r="JNV102" s="336"/>
      <c r="JNW102" s="336"/>
      <c r="JNX102" s="336"/>
      <c r="JNY102" s="336"/>
      <c r="JNZ102" s="336"/>
      <c r="JOA102" s="336"/>
      <c r="JOB102" s="336"/>
      <c r="JOC102" s="336"/>
      <c r="JOD102" s="336"/>
      <c r="JOE102" s="336"/>
      <c r="JOF102" s="336"/>
      <c r="JOG102" s="336"/>
      <c r="JOH102" s="336"/>
      <c r="JOI102" s="336"/>
      <c r="JOJ102" s="336"/>
      <c r="JOK102" s="336"/>
      <c r="JOL102" s="336"/>
      <c r="JOM102" s="336"/>
      <c r="JON102" s="336"/>
      <c r="JOO102" s="336"/>
      <c r="JOP102" s="336"/>
      <c r="JOQ102" s="336"/>
      <c r="JOR102" s="336"/>
      <c r="JOS102" s="336"/>
      <c r="JOT102" s="336"/>
      <c r="JOU102" s="336"/>
      <c r="JOV102" s="336"/>
      <c r="JOW102" s="336"/>
      <c r="JOX102" s="336"/>
      <c r="JOY102" s="336"/>
      <c r="JOZ102" s="336"/>
      <c r="JPA102" s="336"/>
      <c r="JPB102" s="336"/>
      <c r="JPC102" s="336"/>
      <c r="JPD102" s="336"/>
      <c r="JPE102" s="336"/>
      <c r="JPF102" s="336"/>
      <c r="JPG102" s="336"/>
      <c r="JPH102" s="336"/>
      <c r="JPI102" s="336"/>
      <c r="JPJ102" s="336"/>
      <c r="JPK102" s="336"/>
      <c r="JPL102" s="336"/>
      <c r="JPM102" s="336"/>
      <c r="JPN102" s="336"/>
      <c r="JPO102" s="336"/>
      <c r="JPP102" s="336"/>
      <c r="JPQ102" s="336"/>
      <c r="JPR102" s="336"/>
      <c r="JPS102" s="336"/>
      <c r="JPT102" s="336"/>
      <c r="JPU102" s="336"/>
      <c r="JPV102" s="336"/>
      <c r="JPW102" s="336"/>
      <c r="JPX102" s="336"/>
      <c r="JPY102" s="336"/>
      <c r="JPZ102" s="336"/>
      <c r="JQA102" s="336"/>
      <c r="JQB102" s="336"/>
      <c r="JQC102" s="336"/>
      <c r="JQD102" s="336"/>
      <c r="JQE102" s="336"/>
      <c r="JQF102" s="336"/>
      <c r="JQG102" s="336"/>
      <c r="JQH102" s="336"/>
      <c r="JQI102" s="336"/>
      <c r="JQJ102" s="336"/>
      <c r="JQK102" s="336"/>
      <c r="JQL102" s="336"/>
      <c r="JQM102" s="336"/>
      <c r="JQN102" s="336"/>
      <c r="JQO102" s="336"/>
      <c r="JQP102" s="336"/>
      <c r="JQQ102" s="336"/>
      <c r="JQR102" s="336"/>
      <c r="JQS102" s="336"/>
      <c r="JQT102" s="336"/>
      <c r="JQU102" s="336"/>
      <c r="JQV102" s="336"/>
      <c r="JQW102" s="336"/>
      <c r="JQX102" s="336"/>
      <c r="JQY102" s="336"/>
      <c r="JQZ102" s="336"/>
      <c r="JRA102" s="336"/>
      <c r="JRB102" s="336"/>
      <c r="JRC102" s="336"/>
      <c r="JRD102" s="336"/>
      <c r="JRE102" s="336"/>
      <c r="JRF102" s="336"/>
      <c r="JRG102" s="336"/>
      <c r="JRH102" s="336"/>
      <c r="JRI102" s="336"/>
      <c r="JRJ102" s="336"/>
      <c r="JRK102" s="336"/>
      <c r="JRL102" s="336"/>
      <c r="JRM102" s="336"/>
      <c r="JRN102" s="336"/>
      <c r="JRO102" s="336"/>
      <c r="JRP102" s="336"/>
      <c r="JRQ102" s="336"/>
      <c r="JRR102" s="336"/>
      <c r="JRS102" s="336"/>
      <c r="JRT102" s="336"/>
      <c r="JRU102" s="336"/>
      <c r="JRV102" s="336"/>
      <c r="JRW102" s="336"/>
      <c r="JRX102" s="336"/>
      <c r="JRY102" s="336"/>
      <c r="JRZ102" s="336"/>
      <c r="JSA102" s="336"/>
      <c r="JSB102" s="336"/>
      <c r="JSC102" s="336"/>
      <c r="JSD102" s="336"/>
      <c r="JSE102" s="336"/>
      <c r="JSF102" s="336"/>
      <c r="JSG102" s="336"/>
      <c r="JSH102" s="336"/>
      <c r="JSI102" s="336"/>
      <c r="JSJ102" s="336"/>
      <c r="JSK102" s="336"/>
      <c r="JSL102" s="336"/>
      <c r="JSM102" s="336"/>
      <c r="JSN102" s="336"/>
      <c r="JSO102" s="336"/>
      <c r="JSP102" s="336"/>
      <c r="JSQ102" s="336"/>
      <c r="JSR102" s="336"/>
      <c r="JSS102" s="336"/>
      <c r="JST102" s="336"/>
      <c r="JSU102" s="336"/>
      <c r="JSV102" s="336"/>
      <c r="JSW102" s="336"/>
      <c r="JSX102" s="336"/>
      <c r="JSY102" s="336"/>
      <c r="JSZ102" s="336"/>
      <c r="JTA102" s="336"/>
      <c r="JTB102" s="336"/>
      <c r="JTC102" s="336"/>
      <c r="JTD102" s="336"/>
      <c r="JTE102" s="336"/>
      <c r="JTF102" s="336"/>
      <c r="JTG102" s="336"/>
      <c r="JTH102" s="336"/>
      <c r="JTI102" s="336"/>
      <c r="JTJ102" s="336"/>
      <c r="JTK102" s="336"/>
      <c r="JTL102" s="336"/>
      <c r="JTM102" s="336"/>
      <c r="JTN102" s="336"/>
      <c r="JTO102" s="336"/>
      <c r="JTP102" s="336"/>
      <c r="JTQ102" s="336"/>
      <c r="JTR102" s="336"/>
      <c r="JTS102" s="336"/>
      <c r="JTT102" s="336"/>
      <c r="JTU102" s="336"/>
      <c r="JTV102" s="336"/>
      <c r="JTW102" s="336"/>
      <c r="JTX102" s="336"/>
      <c r="JTY102" s="336"/>
      <c r="JTZ102" s="336"/>
      <c r="JUA102" s="336"/>
      <c r="JUB102" s="336"/>
      <c r="JUC102" s="336"/>
      <c r="JUD102" s="336"/>
      <c r="JUE102" s="336"/>
      <c r="JUF102" s="336"/>
      <c r="JUG102" s="336"/>
      <c r="JUH102" s="336"/>
      <c r="JUI102" s="336"/>
      <c r="JUJ102" s="336"/>
      <c r="JUK102" s="336"/>
      <c r="JUL102" s="336"/>
      <c r="JUM102" s="336"/>
      <c r="JUN102" s="336"/>
      <c r="JUO102" s="336"/>
      <c r="JUP102" s="336"/>
      <c r="JUQ102" s="336"/>
      <c r="JUR102" s="336"/>
      <c r="JUS102" s="336"/>
      <c r="JUT102" s="336"/>
      <c r="JUU102" s="336"/>
      <c r="JUV102" s="336"/>
      <c r="JUW102" s="336"/>
      <c r="JUX102" s="336"/>
      <c r="JUY102" s="336"/>
      <c r="JUZ102" s="336"/>
      <c r="JVA102" s="336"/>
      <c r="JVB102" s="336"/>
      <c r="JVC102" s="336"/>
      <c r="JVD102" s="336"/>
      <c r="JVE102" s="336"/>
      <c r="JVF102" s="336"/>
      <c r="JVG102" s="336"/>
      <c r="JVH102" s="336"/>
      <c r="JVI102" s="336"/>
      <c r="JVJ102" s="336"/>
      <c r="JVK102" s="336"/>
      <c r="JVL102" s="336"/>
      <c r="JVM102" s="336"/>
      <c r="JVN102" s="336"/>
      <c r="JVO102" s="336"/>
      <c r="JVP102" s="336"/>
      <c r="JVQ102" s="336"/>
      <c r="JVR102" s="336"/>
      <c r="JVS102" s="336"/>
      <c r="JVT102" s="336"/>
      <c r="JVU102" s="336"/>
      <c r="JVV102" s="336"/>
      <c r="JVW102" s="336"/>
      <c r="JVX102" s="336"/>
      <c r="JVY102" s="336"/>
      <c r="JVZ102" s="336"/>
      <c r="JWA102" s="336"/>
      <c r="JWB102" s="336"/>
      <c r="JWC102" s="336"/>
      <c r="JWD102" s="336"/>
      <c r="JWE102" s="336"/>
      <c r="JWF102" s="336"/>
      <c r="JWG102" s="336"/>
      <c r="JWH102" s="336"/>
      <c r="JWI102" s="336"/>
      <c r="JWJ102" s="336"/>
      <c r="JWK102" s="336"/>
      <c r="JWL102" s="336"/>
      <c r="JWM102" s="336"/>
      <c r="JWN102" s="336"/>
      <c r="JWO102" s="336"/>
      <c r="JWP102" s="336"/>
      <c r="JWQ102" s="336"/>
      <c r="JWR102" s="336"/>
      <c r="JWS102" s="336"/>
      <c r="JWT102" s="336"/>
      <c r="JWU102" s="336"/>
      <c r="JWV102" s="336"/>
      <c r="JWW102" s="336"/>
      <c r="JWX102" s="336"/>
      <c r="JWY102" s="336"/>
      <c r="JWZ102" s="336"/>
      <c r="JXA102" s="336"/>
      <c r="JXB102" s="336"/>
      <c r="JXC102" s="336"/>
      <c r="JXD102" s="336"/>
      <c r="JXE102" s="336"/>
      <c r="JXF102" s="336"/>
      <c r="JXG102" s="336"/>
      <c r="JXH102" s="336"/>
      <c r="JXI102" s="336"/>
      <c r="JXJ102" s="336"/>
      <c r="JXK102" s="336"/>
      <c r="JXL102" s="336"/>
      <c r="JXM102" s="336"/>
      <c r="JXN102" s="336"/>
      <c r="JXO102" s="336"/>
      <c r="JXP102" s="336"/>
      <c r="JXQ102" s="336"/>
      <c r="JXR102" s="336"/>
      <c r="JXS102" s="336"/>
      <c r="JXT102" s="336"/>
      <c r="JXU102" s="336"/>
      <c r="JXV102" s="336"/>
      <c r="JXW102" s="336"/>
      <c r="JXX102" s="336"/>
      <c r="JXY102" s="336"/>
      <c r="JXZ102" s="336"/>
      <c r="JYA102" s="336"/>
      <c r="JYB102" s="336"/>
      <c r="JYC102" s="336"/>
      <c r="JYD102" s="336"/>
      <c r="JYE102" s="336"/>
      <c r="JYF102" s="336"/>
      <c r="JYG102" s="336"/>
      <c r="JYH102" s="336"/>
      <c r="JYI102" s="336"/>
      <c r="JYJ102" s="336"/>
      <c r="JYK102" s="336"/>
      <c r="JYL102" s="336"/>
      <c r="JYM102" s="336"/>
      <c r="JYN102" s="336"/>
      <c r="JYO102" s="336"/>
      <c r="JYP102" s="336"/>
      <c r="JYQ102" s="336"/>
      <c r="JYR102" s="336"/>
      <c r="JYS102" s="336"/>
      <c r="JYT102" s="336"/>
      <c r="JYU102" s="336"/>
      <c r="JYV102" s="336"/>
      <c r="JYW102" s="336"/>
      <c r="JYX102" s="336"/>
      <c r="JYY102" s="336"/>
      <c r="JYZ102" s="336"/>
      <c r="JZA102" s="336"/>
      <c r="JZB102" s="336"/>
      <c r="JZC102" s="336"/>
      <c r="JZD102" s="336"/>
      <c r="JZE102" s="336"/>
      <c r="JZF102" s="336"/>
      <c r="JZG102" s="336"/>
      <c r="JZH102" s="336"/>
      <c r="JZI102" s="336"/>
      <c r="JZJ102" s="336"/>
      <c r="JZK102" s="336"/>
      <c r="JZL102" s="336"/>
      <c r="JZM102" s="336"/>
      <c r="JZN102" s="336"/>
      <c r="JZO102" s="336"/>
      <c r="JZP102" s="336"/>
      <c r="JZQ102" s="336"/>
      <c r="JZR102" s="336"/>
      <c r="JZS102" s="336"/>
      <c r="JZT102" s="336"/>
      <c r="JZU102" s="336"/>
      <c r="JZV102" s="336"/>
      <c r="JZW102" s="336"/>
      <c r="JZX102" s="336"/>
      <c r="JZY102" s="336"/>
      <c r="JZZ102" s="336"/>
      <c r="KAA102" s="336"/>
      <c r="KAB102" s="336"/>
      <c r="KAC102" s="336"/>
      <c r="KAD102" s="336"/>
      <c r="KAE102" s="336"/>
      <c r="KAF102" s="336"/>
      <c r="KAG102" s="336"/>
      <c r="KAH102" s="336"/>
      <c r="KAI102" s="336"/>
      <c r="KAJ102" s="336"/>
      <c r="KAK102" s="336"/>
      <c r="KAL102" s="336"/>
      <c r="KAM102" s="336"/>
      <c r="KAN102" s="336"/>
      <c r="KAO102" s="336"/>
      <c r="KAP102" s="336"/>
      <c r="KAQ102" s="336"/>
      <c r="KAR102" s="336"/>
      <c r="KAS102" s="336"/>
      <c r="KAT102" s="336"/>
      <c r="KAU102" s="336"/>
      <c r="KAV102" s="336"/>
      <c r="KAW102" s="336"/>
      <c r="KAX102" s="336"/>
      <c r="KAY102" s="336"/>
      <c r="KAZ102" s="336"/>
      <c r="KBA102" s="336"/>
      <c r="KBB102" s="336"/>
      <c r="KBC102" s="336"/>
      <c r="KBD102" s="336"/>
      <c r="KBE102" s="336"/>
      <c r="KBF102" s="336"/>
      <c r="KBG102" s="336"/>
      <c r="KBH102" s="336"/>
      <c r="KBI102" s="336"/>
      <c r="KBJ102" s="336"/>
      <c r="KBK102" s="336"/>
      <c r="KBL102" s="336"/>
      <c r="KBM102" s="336"/>
      <c r="KBN102" s="336"/>
      <c r="KBO102" s="336"/>
      <c r="KBP102" s="336"/>
      <c r="KBQ102" s="336"/>
      <c r="KBR102" s="336"/>
      <c r="KBS102" s="336"/>
      <c r="KBT102" s="336"/>
      <c r="KBU102" s="336"/>
      <c r="KBV102" s="336"/>
      <c r="KBW102" s="336"/>
      <c r="KBX102" s="336"/>
      <c r="KBY102" s="336"/>
      <c r="KBZ102" s="336"/>
      <c r="KCA102" s="336"/>
      <c r="KCB102" s="336"/>
      <c r="KCC102" s="336"/>
      <c r="KCD102" s="336"/>
      <c r="KCE102" s="336"/>
      <c r="KCF102" s="336"/>
      <c r="KCG102" s="336"/>
      <c r="KCH102" s="336"/>
      <c r="KCI102" s="336"/>
      <c r="KCJ102" s="336"/>
      <c r="KCK102" s="336"/>
      <c r="KCL102" s="336"/>
      <c r="KCM102" s="336"/>
      <c r="KCN102" s="336"/>
      <c r="KCO102" s="336"/>
      <c r="KCP102" s="336"/>
      <c r="KCQ102" s="336"/>
      <c r="KCR102" s="336"/>
      <c r="KCS102" s="336"/>
      <c r="KCT102" s="336"/>
      <c r="KCU102" s="336"/>
      <c r="KCV102" s="336"/>
      <c r="KCW102" s="336"/>
      <c r="KCX102" s="336"/>
      <c r="KCY102" s="336"/>
      <c r="KCZ102" s="336"/>
      <c r="KDA102" s="336"/>
      <c r="KDB102" s="336"/>
      <c r="KDC102" s="336"/>
      <c r="KDD102" s="336"/>
      <c r="KDE102" s="336"/>
      <c r="KDF102" s="336"/>
      <c r="KDG102" s="336"/>
      <c r="KDH102" s="336"/>
      <c r="KDI102" s="336"/>
      <c r="KDJ102" s="336"/>
      <c r="KDK102" s="336"/>
      <c r="KDL102" s="336"/>
      <c r="KDM102" s="336"/>
      <c r="KDN102" s="336"/>
      <c r="KDO102" s="336"/>
      <c r="KDP102" s="336"/>
      <c r="KDQ102" s="336"/>
      <c r="KDR102" s="336"/>
      <c r="KDS102" s="336"/>
      <c r="KDT102" s="336"/>
      <c r="KDU102" s="336"/>
      <c r="KDV102" s="336"/>
      <c r="KDW102" s="336"/>
      <c r="KDX102" s="336"/>
      <c r="KDY102" s="336"/>
      <c r="KDZ102" s="336"/>
      <c r="KEA102" s="336"/>
      <c r="KEB102" s="336"/>
      <c r="KEC102" s="336"/>
      <c r="KED102" s="336"/>
      <c r="KEE102" s="336"/>
      <c r="KEF102" s="336"/>
      <c r="KEG102" s="336"/>
      <c r="KEH102" s="336"/>
      <c r="KEI102" s="336"/>
      <c r="KEJ102" s="336"/>
      <c r="KEK102" s="336"/>
      <c r="KEL102" s="336"/>
      <c r="KEM102" s="336"/>
      <c r="KEN102" s="336"/>
      <c r="KEO102" s="336"/>
      <c r="KEP102" s="336"/>
      <c r="KEQ102" s="336"/>
      <c r="KER102" s="336"/>
      <c r="KES102" s="336"/>
      <c r="KET102" s="336"/>
      <c r="KEU102" s="336"/>
      <c r="KEV102" s="336"/>
      <c r="KEW102" s="336"/>
      <c r="KEX102" s="336"/>
      <c r="KEY102" s="336"/>
      <c r="KEZ102" s="336"/>
      <c r="KFA102" s="336"/>
      <c r="KFB102" s="336"/>
      <c r="KFC102" s="336"/>
      <c r="KFD102" s="336"/>
      <c r="KFE102" s="336"/>
      <c r="KFF102" s="336"/>
      <c r="KFG102" s="336"/>
      <c r="KFH102" s="336"/>
      <c r="KFI102" s="336"/>
      <c r="KFJ102" s="336"/>
      <c r="KFK102" s="336"/>
      <c r="KFL102" s="336"/>
      <c r="KFM102" s="336"/>
      <c r="KFN102" s="336"/>
      <c r="KFO102" s="336"/>
      <c r="KFP102" s="336"/>
      <c r="KFQ102" s="336"/>
      <c r="KFR102" s="336"/>
      <c r="KFS102" s="336"/>
      <c r="KFT102" s="336"/>
      <c r="KFU102" s="336"/>
      <c r="KFV102" s="336"/>
      <c r="KFW102" s="336"/>
      <c r="KFX102" s="336"/>
      <c r="KFY102" s="336"/>
      <c r="KFZ102" s="336"/>
      <c r="KGA102" s="336"/>
      <c r="KGB102" s="336"/>
      <c r="KGC102" s="336"/>
      <c r="KGD102" s="336"/>
      <c r="KGE102" s="336"/>
      <c r="KGF102" s="336"/>
      <c r="KGG102" s="336"/>
      <c r="KGH102" s="336"/>
      <c r="KGI102" s="336"/>
      <c r="KGJ102" s="336"/>
      <c r="KGK102" s="336"/>
      <c r="KGL102" s="336"/>
      <c r="KGM102" s="336"/>
      <c r="KGN102" s="336"/>
      <c r="KGO102" s="336"/>
      <c r="KGP102" s="336"/>
      <c r="KGQ102" s="336"/>
      <c r="KGR102" s="336"/>
      <c r="KGS102" s="336"/>
      <c r="KGT102" s="336"/>
      <c r="KGU102" s="336"/>
      <c r="KGV102" s="336"/>
      <c r="KGW102" s="336"/>
      <c r="KGX102" s="336"/>
      <c r="KGY102" s="336"/>
      <c r="KGZ102" s="336"/>
      <c r="KHA102" s="336"/>
      <c r="KHB102" s="336"/>
      <c r="KHC102" s="336"/>
      <c r="KHD102" s="336"/>
      <c r="KHE102" s="336"/>
      <c r="KHF102" s="336"/>
      <c r="KHG102" s="336"/>
      <c r="KHH102" s="336"/>
      <c r="KHI102" s="336"/>
      <c r="KHJ102" s="336"/>
      <c r="KHK102" s="336"/>
      <c r="KHL102" s="336"/>
      <c r="KHM102" s="336"/>
      <c r="KHN102" s="336"/>
      <c r="KHO102" s="336"/>
      <c r="KHP102" s="336"/>
      <c r="KHQ102" s="336"/>
      <c r="KHR102" s="336"/>
      <c r="KHS102" s="336"/>
      <c r="KHT102" s="336"/>
      <c r="KHU102" s="336"/>
      <c r="KHV102" s="336"/>
      <c r="KHW102" s="336"/>
      <c r="KHX102" s="336"/>
      <c r="KHY102" s="336"/>
      <c r="KHZ102" s="336"/>
      <c r="KIA102" s="336"/>
      <c r="KIB102" s="336"/>
      <c r="KIC102" s="336"/>
      <c r="KID102" s="336"/>
      <c r="KIE102" s="336"/>
      <c r="KIF102" s="336"/>
      <c r="KIG102" s="336"/>
      <c r="KIH102" s="336"/>
      <c r="KII102" s="336"/>
      <c r="KIJ102" s="336"/>
      <c r="KIK102" s="336"/>
      <c r="KIL102" s="336"/>
      <c r="KIM102" s="336"/>
      <c r="KIN102" s="336"/>
      <c r="KIO102" s="336"/>
      <c r="KIP102" s="336"/>
      <c r="KIQ102" s="336"/>
      <c r="KIR102" s="336"/>
      <c r="KIS102" s="336"/>
      <c r="KIT102" s="336"/>
      <c r="KIU102" s="336"/>
      <c r="KIV102" s="336"/>
      <c r="KIW102" s="336"/>
      <c r="KIX102" s="336"/>
      <c r="KIY102" s="336"/>
      <c r="KIZ102" s="336"/>
      <c r="KJA102" s="336"/>
      <c r="KJB102" s="336"/>
      <c r="KJC102" s="336"/>
      <c r="KJD102" s="336"/>
      <c r="KJE102" s="336"/>
      <c r="KJF102" s="336"/>
      <c r="KJG102" s="336"/>
      <c r="KJH102" s="336"/>
      <c r="KJI102" s="336"/>
      <c r="KJJ102" s="336"/>
      <c r="KJK102" s="336"/>
      <c r="KJL102" s="336"/>
      <c r="KJM102" s="336"/>
      <c r="KJN102" s="336"/>
      <c r="KJO102" s="336"/>
      <c r="KJP102" s="336"/>
      <c r="KJQ102" s="336"/>
      <c r="KJR102" s="336"/>
      <c r="KJS102" s="336"/>
      <c r="KJT102" s="336"/>
      <c r="KJU102" s="336"/>
      <c r="KJV102" s="336"/>
      <c r="KJW102" s="336"/>
      <c r="KJX102" s="336"/>
      <c r="KJY102" s="336"/>
      <c r="KJZ102" s="336"/>
      <c r="KKA102" s="336"/>
      <c r="KKB102" s="336"/>
      <c r="KKC102" s="336"/>
      <c r="KKD102" s="336"/>
      <c r="KKE102" s="336"/>
      <c r="KKF102" s="336"/>
      <c r="KKG102" s="336"/>
      <c r="KKH102" s="336"/>
      <c r="KKI102" s="336"/>
      <c r="KKJ102" s="336"/>
      <c r="KKK102" s="336"/>
      <c r="KKL102" s="336"/>
      <c r="KKM102" s="336"/>
      <c r="KKN102" s="336"/>
      <c r="KKO102" s="336"/>
      <c r="KKP102" s="336"/>
      <c r="KKQ102" s="336"/>
      <c r="KKR102" s="336"/>
      <c r="KKS102" s="336"/>
      <c r="KKT102" s="336"/>
      <c r="KKU102" s="336"/>
      <c r="KKV102" s="336"/>
      <c r="KKW102" s="336"/>
      <c r="KKX102" s="336"/>
      <c r="KKY102" s="336"/>
      <c r="KKZ102" s="336"/>
      <c r="KLA102" s="336"/>
      <c r="KLB102" s="336"/>
      <c r="KLC102" s="336"/>
      <c r="KLD102" s="336"/>
      <c r="KLE102" s="336"/>
      <c r="KLF102" s="336"/>
      <c r="KLG102" s="336"/>
      <c r="KLH102" s="336"/>
      <c r="KLI102" s="336"/>
      <c r="KLJ102" s="336"/>
      <c r="KLK102" s="336"/>
      <c r="KLL102" s="336"/>
      <c r="KLM102" s="336"/>
      <c r="KLN102" s="336"/>
      <c r="KLO102" s="336"/>
      <c r="KLP102" s="336"/>
      <c r="KLQ102" s="336"/>
      <c r="KLR102" s="336"/>
      <c r="KLS102" s="336"/>
      <c r="KLT102" s="336"/>
      <c r="KLU102" s="336"/>
      <c r="KLV102" s="336"/>
      <c r="KLW102" s="336"/>
      <c r="KLX102" s="336"/>
      <c r="KLY102" s="336"/>
      <c r="KLZ102" s="336"/>
      <c r="KMA102" s="336"/>
      <c r="KMB102" s="336"/>
      <c r="KMC102" s="336"/>
      <c r="KMD102" s="336"/>
      <c r="KME102" s="336"/>
      <c r="KMF102" s="336"/>
      <c r="KMG102" s="336"/>
      <c r="KMH102" s="336"/>
      <c r="KMI102" s="336"/>
      <c r="KMJ102" s="336"/>
      <c r="KMK102" s="336"/>
      <c r="KML102" s="336"/>
      <c r="KMM102" s="336"/>
      <c r="KMN102" s="336"/>
      <c r="KMO102" s="336"/>
      <c r="KMP102" s="336"/>
      <c r="KMQ102" s="336"/>
      <c r="KMR102" s="336"/>
      <c r="KMS102" s="336"/>
      <c r="KMT102" s="336"/>
      <c r="KMU102" s="336"/>
      <c r="KMV102" s="336"/>
      <c r="KMW102" s="336"/>
      <c r="KMX102" s="336"/>
      <c r="KMY102" s="336"/>
      <c r="KMZ102" s="336"/>
      <c r="KNA102" s="336"/>
      <c r="KNB102" s="336"/>
      <c r="KNC102" s="336"/>
      <c r="KND102" s="336"/>
      <c r="KNE102" s="336"/>
      <c r="KNF102" s="336"/>
      <c r="KNG102" s="336"/>
      <c r="KNH102" s="336"/>
      <c r="KNI102" s="336"/>
      <c r="KNJ102" s="336"/>
      <c r="KNK102" s="336"/>
      <c r="KNL102" s="336"/>
      <c r="KNM102" s="336"/>
      <c r="KNN102" s="336"/>
      <c r="KNO102" s="336"/>
      <c r="KNP102" s="336"/>
      <c r="KNQ102" s="336"/>
      <c r="KNR102" s="336"/>
      <c r="KNS102" s="336"/>
      <c r="KNT102" s="336"/>
      <c r="KNU102" s="336"/>
      <c r="KNV102" s="336"/>
      <c r="KNW102" s="336"/>
      <c r="KNX102" s="336"/>
      <c r="KNY102" s="336"/>
      <c r="KNZ102" s="336"/>
      <c r="KOA102" s="336"/>
      <c r="KOB102" s="336"/>
      <c r="KOC102" s="336"/>
      <c r="KOD102" s="336"/>
      <c r="KOE102" s="336"/>
      <c r="KOF102" s="336"/>
      <c r="KOG102" s="336"/>
      <c r="KOH102" s="336"/>
      <c r="KOI102" s="336"/>
      <c r="KOJ102" s="336"/>
      <c r="KOK102" s="336"/>
      <c r="KOL102" s="336"/>
      <c r="KOM102" s="336"/>
      <c r="KON102" s="336"/>
      <c r="KOO102" s="336"/>
      <c r="KOP102" s="336"/>
      <c r="KOQ102" s="336"/>
      <c r="KOR102" s="336"/>
      <c r="KOS102" s="336"/>
      <c r="KOT102" s="336"/>
      <c r="KOU102" s="336"/>
      <c r="KOV102" s="336"/>
      <c r="KOW102" s="336"/>
      <c r="KOX102" s="336"/>
      <c r="KOY102" s="336"/>
      <c r="KOZ102" s="336"/>
      <c r="KPA102" s="336"/>
      <c r="KPB102" s="336"/>
      <c r="KPC102" s="336"/>
      <c r="KPD102" s="336"/>
      <c r="KPE102" s="336"/>
      <c r="KPF102" s="336"/>
      <c r="KPG102" s="336"/>
      <c r="KPH102" s="336"/>
      <c r="KPI102" s="336"/>
      <c r="KPJ102" s="336"/>
      <c r="KPK102" s="336"/>
      <c r="KPL102" s="336"/>
      <c r="KPM102" s="336"/>
      <c r="KPN102" s="336"/>
      <c r="KPO102" s="336"/>
      <c r="KPP102" s="336"/>
      <c r="KPQ102" s="336"/>
      <c r="KPR102" s="336"/>
      <c r="KPS102" s="336"/>
      <c r="KPT102" s="336"/>
      <c r="KPU102" s="336"/>
      <c r="KPV102" s="336"/>
      <c r="KPW102" s="336"/>
      <c r="KPX102" s="336"/>
      <c r="KPY102" s="336"/>
      <c r="KPZ102" s="336"/>
      <c r="KQA102" s="336"/>
      <c r="KQB102" s="336"/>
      <c r="KQC102" s="336"/>
      <c r="KQD102" s="336"/>
      <c r="KQE102" s="336"/>
      <c r="KQF102" s="336"/>
      <c r="KQG102" s="336"/>
      <c r="KQH102" s="336"/>
      <c r="KQI102" s="336"/>
      <c r="KQJ102" s="336"/>
      <c r="KQK102" s="336"/>
      <c r="KQL102" s="336"/>
      <c r="KQM102" s="336"/>
      <c r="KQN102" s="336"/>
      <c r="KQO102" s="336"/>
      <c r="KQP102" s="336"/>
      <c r="KQQ102" s="336"/>
      <c r="KQR102" s="336"/>
      <c r="KQS102" s="336"/>
      <c r="KQT102" s="336"/>
      <c r="KQU102" s="336"/>
      <c r="KQV102" s="336"/>
      <c r="KQW102" s="336"/>
      <c r="KQX102" s="336"/>
      <c r="KQY102" s="336"/>
      <c r="KQZ102" s="336"/>
      <c r="KRA102" s="336"/>
      <c r="KRB102" s="336"/>
      <c r="KRC102" s="336"/>
      <c r="KRD102" s="336"/>
      <c r="KRE102" s="336"/>
      <c r="KRF102" s="336"/>
      <c r="KRG102" s="336"/>
      <c r="KRH102" s="336"/>
      <c r="KRI102" s="336"/>
      <c r="KRJ102" s="336"/>
      <c r="KRK102" s="336"/>
      <c r="KRL102" s="336"/>
      <c r="KRM102" s="336"/>
      <c r="KRN102" s="336"/>
      <c r="KRO102" s="336"/>
      <c r="KRP102" s="336"/>
      <c r="KRQ102" s="336"/>
      <c r="KRR102" s="336"/>
      <c r="KRS102" s="336"/>
      <c r="KRT102" s="336"/>
      <c r="KRU102" s="336"/>
      <c r="KRV102" s="336"/>
      <c r="KRW102" s="336"/>
      <c r="KRX102" s="336"/>
      <c r="KRY102" s="336"/>
      <c r="KRZ102" s="336"/>
      <c r="KSA102" s="336"/>
      <c r="KSB102" s="336"/>
      <c r="KSC102" s="336"/>
      <c r="KSD102" s="336"/>
      <c r="KSE102" s="336"/>
      <c r="KSF102" s="336"/>
      <c r="KSG102" s="336"/>
      <c r="KSH102" s="336"/>
      <c r="KSI102" s="336"/>
      <c r="KSJ102" s="336"/>
      <c r="KSK102" s="336"/>
      <c r="KSL102" s="336"/>
      <c r="KSM102" s="336"/>
      <c r="KSN102" s="336"/>
      <c r="KSO102" s="336"/>
      <c r="KSP102" s="336"/>
      <c r="KSQ102" s="336"/>
      <c r="KSR102" s="336"/>
      <c r="KSS102" s="336"/>
      <c r="KST102" s="336"/>
      <c r="KSU102" s="336"/>
      <c r="KSV102" s="336"/>
      <c r="KSW102" s="336"/>
      <c r="KSX102" s="336"/>
      <c r="KSY102" s="336"/>
      <c r="KSZ102" s="336"/>
      <c r="KTA102" s="336"/>
      <c r="KTB102" s="336"/>
      <c r="KTC102" s="336"/>
      <c r="KTD102" s="336"/>
      <c r="KTE102" s="336"/>
      <c r="KTF102" s="336"/>
      <c r="KTG102" s="336"/>
      <c r="KTH102" s="336"/>
      <c r="KTI102" s="336"/>
      <c r="KTJ102" s="336"/>
      <c r="KTK102" s="336"/>
      <c r="KTL102" s="336"/>
      <c r="KTM102" s="336"/>
      <c r="KTN102" s="336"/>
      <c r="KTO102" s="336"/>
      <c r="KTP102" s="336"/>
      <c r="KTQ102" s="336"/>
      <c r="KTR102" s="336"/>
      <c r="KTS102" s="336"/>
      <c r="KTT102" s="336"/>
      <c r="KTU102" s="336"/>
      <c r="KTV102" s="336"/>
      <c r="KTW102" s="336"/>
      <c r="KTX102" s="336"/>
      <c r="KTY102" s="336"/>
      <c r="KTZ102" s="336"/>
      <c r="KUA102" s="336"/>
      <c r="KUB102" s="336"/>
      <c r="KUC102" s="336"/>
      <c r="KUD102" s="336"/>
      <c r="KUE102" s="336"/>
      <c r="KUF102" s="336"/>
      <c r="KUG102" s="336"/>
      <c r="KUH102" s="336"/>
      <c r="KUI102" s="336"/>
      <c r="KUJ102" s="336"/>
      <c r="KUK102" s="336"/>
      <c r="KUL102" s="336"/>
      <c r="KUM102" s="336"/>
      <c r="KUN102" s="336"/>
      <c r="KUO102" s="336"/>
      <c r="KUP102" s="336"/>
      <c r="KUQ102" s="336"/>
      <c r="KUR102" s="336"/>
      <c r="KUS102" s="336"/>
      <c r="KUT102" s="336"/>
      <c r="KUU102" s="336"/>
      <c r="KUV102" s="336"/>
      <c r="KUW102" s="336"/>
      <c r="KUX102" s="336"/>
      <c r="KUY102" s="336"/>
      <c r="KUZ102" s="336"/>
      <c r="KVA102" s="336"/>
      <c r="KVB102" s="336"/>
      <c r="KVC102" s="336"/>
      <c r="KVD102" s="336"/>
      <c r="KVE102" s="336"/>
      <c r="KVF102" s="336"/>
      <c r="KVG102" s="336"/>
      <c r="KVH102" s="336"/>
      <c r="KVI102" s="336"/>
      <c r="KVJ102" s="336"/>
      <c r="KVK102" s="336"/>
      <c r="KVL102" s="336"/>
      <c r="KVM102" s="336"/>
      <c r="KVN102" s="336"/>
      <c r="KVO102" s="336"/>
      <c r="KVP102" s="336"/>
      <c r="KVQ102" s="336"/>
      <c r="KVR102" s="336"/>
      <c r="KVS102" s="336"/>
      <c r="KVT102" s="336"/>
      <c r="KVU102" s="336"/>
      <c r="KVV102" s="336"/>
      <c r="KVW102" s="336"/>
      <c r="KVX102" s="336"/>
      <c r="KVY102" s="336"/>
      <c r="KVZ102" s="336"/>
      <c r="KWA102" s="336"/>
      <c r="KWB102" s="336"/>
      <c r="KWC102" s="336"/>
      <c r="KWD102" s="336"/>
      <c r="KWE102" s="336"/>
      <c r="KWF102" s="336"/>
      <c r="KWG102" s="336"/>
      <c r="KWH102" s="336"/>
      <c r="KWI102" s="336"/>
      <c r="KWJ102" s="336"/>
      <c r="KWK102" s="336"/>
      <c r="KWL102" s="336"/>
      <c r="KWM102" s="336"/>
      <c r="KWN102" s="336"/>
      <c r="KWO102" s="336"/>
      <c r="KWP102" s="336"/>
      <c r="KWQ102" s="336"/>
      <c r="KWR102" s="336"/>
      <c r="KWS102" s="336"/>
      <c r="KWT102" s="336"/>
      <c r="KWU102" s="336"/>
      <c r="KWV102" s="336"/>
      <c r="KWW102" s="336"/>
      <c r="KWX102" s="336"/>
      <c r="KWY102" s="336"/>
      <c r="KWZ102" s="336"/>
      <c r="KXA102" s="336"/>
      <c r="KXB102" s="336"/>
      <c r="KXC102" s="336"/>
      <c r="KXD102" s="336"/>
      <c r="KXE102" s="336"/>
      <c r="KXF102" s="336"/>
      <c r="KXG102" s="336"/>
      <c r="KXH102" s="336"/>
      <c r="KXI102" s="336"/>
      <c r="KXJ102" s="336"/>
      <c r="KXK102" s="336"/>
      <c r="KXL102" s="336"/>
      <c r="KXM102" s="336"/>
      <c r="KXN102" s="336"/>
      <c r="KXO102" s="336"/>
      <c r="KXP102" s="336"/>
      <c r="KXQ102" s="336"/>
      <c r="KXR102" s="336"/>
      <c r="KXS102" s="336"/>
      <c r="KXT102" s="336"/>
      <c r="KXU102" s="336"/>
      <c r="KXV102" s="336"/>
      <c r="KXW102" s="336"/>
      <c r="KXX102" s="336"/>
      <c r="KXY102" s="336"/>
      <c r="KXZ102" s="336"/>
      <c r="KYA102" s="336"/>
      <c r="KYB102" s="336"/>
      <c r="KYC102" s="336"/>
      <c r="KYD102" s="336"/>
      <c r="KYE102" s="336"/>
      <c r="KYF102" s="336"/>
      <c r="KYG102" s="336"/>
      <c r="KYH102" s="336"/>
      <c r="KYI102" s="336"/>
      <c r="KYJ102" s="336"/>
      <c r="KYK102" s="336"/>
      <c r="KYL102" s="336"/>
      <c r="KYM102" s="336"/>
      <c r="KYN102" s="336"/>
      <c r="KYO102" s="336"/>
      <c r="KYP102" s="336"/>
      <c r="KYQ102" s="336"/>
      <c r="KYR102" s="336"/>
      <c r="KYS102" s="336"/>
      <c r="KYT102" s="336"/>
      <c r="KYU102" s="336"/>
      <c r="KYV102" s="336"/>
      <c r="KYW102" s="336"/>
      <c r="KYX102" s="336"/>
      <c r="KYY102" s="336"/>
      <c r="KYZ102" s="336"/>
      <c r="KZA102" s="336"/>
      <c r="KZB102" s="336"/>
      <c r="KZC102" s="336"/>
      <c r="KZD102" s="336"/>
      <c r="KZE102" s="336"/>
      <c r="KZF102" s="336"/>
      <c r="KZG102" s="336"/>
      <c r="KZH102" s="336"/>
      <c r="KZI102" s="336"/>
      <c r="KZJ102" s="336"/>
      <c r="KZK102" s="336"/>
      <c r="KZL102" s="336"/>
      <c r="KZM102" s="336"/>
      <c r="KZN102" s="336"/>
      <c r="KZO102" s="336"/>
      <c r="KZP102" s="336"/>
      <c r="KZQ102" s="336"/>
      <c r="KZR102" s="336"/>
      <c r="KZS102" s="336"/>
      <c r="KZT102" s="336"/>
      <c r="KZU102" s="336"/>
      <c r="KZV102" s="336"/>
      <c r="KZW102" s="336"/>
      <c r="KZX102" s="336"/>
      <c r="KZY102" s="336"/>
      <c r="KZZ102" s="336"/>
      <c r="LAA102" s="336"/>
      <c r="LAB102" s="336"/>
      <c r="LAC102" s="336"/>
      <c r="LAD102" s="336"/>
      <c r="LAE102" s="336"/>
      <c r="LAF102" s="336"/>
      <c r="LAG102" s="336"/>
      <c r="LAH102" s="336"/>
      <c r="LAI102" s="336"/>
      <c r="LAJ102" s="336"/>
      <c r="LAK102" s="336"/>
      <c r="LAL102" s="336"/>
      <c r="LAM102" s="336"/>
      <c r="LAN102" s="336"/>
      <c r="LAO102" s="336"/>
      <c r="LAP102" s="336"/>
      <c r="LAQ102" s="336"/>
      <c r="LAR102" s="336"/>
      <c r="LAS102" s="336"/>
      <c r="LAT102" s="336"/>
      <c r="LAU102" s="336"/>
      <c r="LAV102" s="336"/>
      <c r="LAW102" s="336"/>
      <c r="LAX102" s="336"/>
      <c r="LAY102" s="336"/>
      <c r="LAZ102" s="336"/>
      <c r="LBA102" s="336"/>
      <c r="LBB102" s="336"/>
      <c r="LBC102" s="336"/>
      <c r="LBD102" s="336"/>
      <c r="LBE102" s="336"/>
      <c r="LBF102" s="336"/>
      <c r="LBG102" s="336"/>
      <c r="LBH102" s="336"/>
      <c r="LBI102" s="336"/>
      <c r="LBJ102" s="336"/>
      <c r="LBK102" s="336"/>
      <c r="LBL102" s="336"/>
      <c r="LBM102" s="336"/>
      <c r="LBN102" s="336"/>
      <c r="LBO102" s="336"/>
      <c r="LBP102" s="336"/>
      <c r="LBQ102" s="336"/>
      <c r="LBR102" s="336"/>
      <c r="LBS102" s="336"/>
      <c r="LBT102" s="336"/>
      <c r="LBU102" s="336"/>
      <c r="LBV102" s="336"/>
      <c r="LBW102" s="336"/>
      <c r="LBX102" s="336"/>
      <c r="LBY102" s="336"/>
      <c r="LBZ102" s="336"/>
      <c r="LCA102" s="336"/>
      <c r="LCB102" s="336"/>
      <c r="LCC102" s="336"/>
      <c r="LCD102" s="336"/>
      <c r="LCE102" s="336"/>
      <c r="LCF102" s="336"/>
      <c r="LCG102" s="336"/>
      <c r="LCH102" s="336"/>
      <c r="LCI102" s="336"/>
      <c r="LCJ102" s="336"/>
      <c r="LCK102" s="336"/>
      <c r="LCL102" s="336"/>
      <c r="LCM102" s="336"/>
      <c r="LCN102" s="336"/>
      <c r="LCO102" s="336"/>
      <c r="LCP102" s="336"/>
      <c r="LCQ102" s="336"/>
      <c r="LCR102" s="336"/>
      <c r="LCS102" s="336"/>
      <c r="LCT102" s="336"/>
      <c r="LCU102" s="336"/>
      <c r="LCV102" s="336"/>
      <c r="LCW102" s="336"/>
      <c r="LCX102" s="336"/>
      <c r="LCY102" s="336"/>
      <c r="LCZ102" s="336"/>
      <c r="LDA102" s="336"/>
      <c r="LDB102" s="336"/>
      <c r="LDC102" s="336"/>
      <c r="LDD102" s="336"/>
      <c r="LDE102" s="336"/>
      <c r="LDF102" s="336"/>
      <c r="LDG102" s="336"/>
      <c r="LDH102" s="336"/>
      <c r="LDI102" s="336"/>
      <c r="LDJ102" s="336"/>
      <c r="LDK102" s="336"/>
      <c r="LDL102" s="336"/>
      <c r="LDM102" s="336"/>
      <c r="LDN102" s="336"/>
      <c r="LDO102" s="336"/>
      <c r="LDP102" s="336"/>
      <c r="LDQ102" s="336"/>
      <c r="LDR102" s="336"/>
      <c r="LDS102" s="336"/>
      <c r="LDT102" s="336"/>
      <c r="LDU102" s="336"/>
      <c r="LDV102" s="336"/>
      <c r="LDW102" s="336"/>
      <c r="LDX102" s="336"/>
      <c r="LDY102" s="336"/>
      <c r="LDZ102" s="336"/>
      <c r="LEA102" s="336"/>
      <c r="LEB102" s="336"/>
      <c r="LEC102" s="336"/>
      <c r="LED102" s="336"/>
      <c r="LEE102" s="336"/>
      <c r="LEF102" s="336"/>
      <c r="LEG102" s="336"/>
      <c r="LEH102" s="336"/>
      <c r="LEI102" s="336"/>
      <c r="LEJ102" s="336"/>
      <c r="LEK102" s="336"/>
      <c r="LEL102" s="336"/>
      <c r="LEM102" s="336"/>
      <c r="LEN102" s="336"/>
      <c r="LEO102" s="336"/>
      <c r="LEP102" s="336"/>
      <c r="LEQ102" s="336"/>
      <c r="LER102" s="336"/>
      <c r="LES102" s="336"/>
      <c r="LET102" s="336"/>
      <c r="LEU102" s="336"/>
      <c r="LEV102" s="336"/>
      <c r="LEW102" s="336"/>
      <c r="LEX102" s="336"/>
      <c r="LEY102" s="336"/>
      <c r="LEZ102" s="336"/>
      <c r="LFA102" s="336"/>
      <c r="LFB102" s="336"/>
      <c r="LFC102" s="336"/>
      <c r="LFD102" s="336"/>
      <c r="LFE102" s="336"/>
      <c r="LFF102" s="336"/>
      <c r="LFG102" s="336"/>
      <c r="LFH102" s="336"/>
      <c r="LFI102" s="336"/>
      <c r="LFJ102" s="336"/>
      <c r="LFK102" s="336"/>
      <c r="LFL102" s="336"/>
      <c r="LFM102" s="336"/>
      <c r="LFN102" s="336"/>
      <c r="LFO102" s="336"/>
      <c r="LFP102" s="336"/>
      <c r="LFQ102" s="336"/>
      <c r="LFR102" s="336"/>
      <c r="LFS102" s="336"/>
      <c r="LFT102" s="336"/>
      <c r="LFU102" s="336"/>
      <c r="LFV102" s="336"/>
      <c r="LFW102" s="336"/>
      <c r="LFX102" s="336"/>
      <c r="LFY102" s="336"/>
      <c r="LFZ102" s="336"/>
      <c r="LGA102" s="336"/>
      <c r="LGB102" s="336"/>
      <c r="LGC102" s="336"/>
      <c r="LGD102" s="336"/>
      <c r="LGE102" s="336"/>
      <c r="LGF102" s="336"/>
      <c r="LGG102" s="336"/>
      <c r="LGH102" s="336"/>
      <c r="LGI102" s="336"/>
      <c r="LGJ102" s="336"/>
      <c r="LGK102" s="336"/>
      <c r="LGL102" s="336"/>
      <c r="LGM102" s="336"/>
      <c r="LGN102" s="336"/>
      <c r="LGO102" s="336"/>
      <c r="LGP102" s="336"/>
      <c r="LGQ102" s="336"/>
      <c r="LGR102" s="336"/>
      <c r="LGS102" s="336"/>
      <c r="LGT102" s="336"/>
      <c r="LGU102" s="336"/>
      <c r="LGV102" s="336"/>
      <c r="LGW102" s="336"/>
      <c r="LGX102" s="336"/>
      <c r="LGY102" s="336"/>
      <c r="LGZ102" s="336"/>
      <c r="LHA102" s="336"/>
      <c r="LHB102" s="336"/>
      <c r="LHC102" s="336"/>
      <c r="LHD102" s="336"/>
      <c r="LHE102" s="336"/>
      <c r="LHF102" s="336"/>
      <c r="LHG102" s="336"/>
      <c r="LHH102" s="336"/>
      <c r="LHI102" s="336"/>
      <c r="LHJ102" s="336"/>
      <c r="LHK102" s="336"/>
      <c r="LHL102" s="336"/>
      <c r="LHM102" s="336"/>
      <c r="LHN102" s="336"/>
      <c r="LHO102" s="336"/>
      <c r="LHP102" s="336"/>
      <c r="LHQ102" s="336"/>
      <c r="LHR102" s="336"/>
      <c r="LHS102" s="336"/>
      <c r="LHT102" s="336"/>
      <c r="LHU102" s="336"/>
      <c r="LHV102" s="336"/>
      <c r="LHW102" s="336"/>
      <c r="LHX102" s="336"/>
      <c r="LHY102" s="336"/>
      <c r="LHZ102" s="336"/>
      <c r="LIA102" s="336"/>
      <c r="LIB102" s="336"/>
      <c r="LIC102" s="336"/>
      <c r="LID102" s="336"/>
      <c r="LIE102" s="336"/>
      <c r="LIF102" s="336"/>
      <c r="LIG102" s="336"/>
      <c r="LIH102" s="336"/>
      <c r="LII102" s="336"/>
      <c r="LIJ102" s="336"/>
      <c r="LIK102" s="336"/>
      <c r="LIL102" s="336"/>
      <c r="LIM102" s="336"/>
      <c r="LIN102" s="336"/>
      <c r="LIO102" s="336"/>
      <c r="LIP102" s="336"/>
      <c r="LIQ102" s="336"/>
      <c r="LIR102" s="336"/>
      <c r="LIS102" s="336"/>
      <c r="LIT102" s="336"/>
      <c r="LIU102" s="336"/>
      <c r="LIV102" s="336"/>
      <c r="LIW102" s="336"/>
      <c r="LIX102" s="336"/>
      <c r="LIY102" s="336"/>
      <c r="LIZ102" s="336"/>
      <c r="LJA102" s="336"/>
      <c r="LJB102" s="336"/>
      <c r="LJC102" s="336"/>
      <c r="LJD102" s="336"/>
      <c r="LJE102" s="336"/>
      <c r="LJF102" s="336"/>
      <c r="LJG102" s="336"/>
      <c r="LJH102" s="336"/>
      <c r="LJI102" s="336"/>
      <c r="LJJ102" s="336"/>
      <c r="LJK102" s="336"/>
      <c r="LJL102" s="336"/>
      <c r="LJM102" s="336"/>
      <c r="LJN102" s="336"/>
      <c r="LJO102" s="336"/>
      <c r="LJP102" s="336"/>
      <c r="LJQ102" s="336"/>
      <c r="LJR102" s="336"/>
      <c r="LJS102" s="336"/>
      <c r="LJT102" s="336"/>
      <c r="LJU102" s="336"/>
      <c r="LJV102" s="336"/>
      <c r="LJW102" s="336"/>
      <c r="LJX102" s="336"/>
      <c r="LJY102" s="336"/>
      <c r="LJZ102" s="336"/>
      <c r="LKA102" s="336"/>
      <c r="LKB102" s="336"/>
      <c r="LKC102" s="336"/>
      <c r="LKD102" s="336"/>
      <c r="LKE102" s="336"/>
      <c r="LKF102" s="336"/>
      <c r="LKG102" s="336"/>
      <c r="LKH102" s="336"/>
      <c r="LKI102" s="336"/>
      <c r="LKJ102" s="336"/>
      <c r="LKK102" s="336"/>
      <c r="LKL102" s="336"/>
      <c r="LKM102" s="336"/>
      <c r="LKN102" s="336"/>
      <c r="LKO102" s="336"/>
      <c r="LKP102" s="336"/>
      <c r="LKQ102" s="336"/>
      <c r="LKR102" s="336"/>
      <c r="LKS102" s="336"/>
      <c r="LKT102" s="336"/>
      <c r="LKU102" s="336"/>
      <c r="LKV102" s="336"/>
      <c r="LKW102" s="336"/>
      <c r="LKX102" s="336"/>
      <c r="LKY102" s="336"/>
      <c r="LKZ102" s="336"/>
      <c r="LLA102" s="336"/>
      <c r="LLB102" s="336"/>
      <c r="LLC102" s="336"/>
      <c r="LLD102" s="336"/>
      <c r="LLE102" s="336"/>
      <c r="LLF102" s="336"/>
      <c r="LLG102" s="336"/>
      <c r="LLH102" s="336"/>
      <c r="LLI102" s="336"/>
      <c r="LLJ102" s="336"/>
      <c r="LLK102" s="336"/>
      <c r="LLL102" s="336"/>
      <c r="LLM102" s="336"/>
      <c r="LLN102" s="336"/>
      <c r="LLO102" s="336"/>
      <c r="LLP102" s="336"/>
      <c r="LLQ102" s="336"/>
      <c r="LLR102" s="336"/>
      <c r="LLS102" s="336"/>
      <c r="LLT102" s="336"/>
      <c r="LLU102" s="336"/>
      <c r="LLV102" s="336"/>
      <c r="LLW102" s="336"/>
      <c r="LLX102" s="336"/>
      <c r="LLY102" s="336"/>
      <c r="LLZ102" s="336"/>
      <c r="LMA102" s="336"/>
      <c r="LMB102" s="336"/>
      <c r="LMC102" s="336"/>
      <c r="LMD102" s="336"/>
      <c r="LME102" s="336"/>
      <c r="LMF102" s="336"/>
      <c r="LMG102" s="336"/>
      <c r="LMH102" s="336"/>
      <c r="LMI102" s="336"/>
      <c r="LMJ102" s="336"/>
      <c r="LMK102" s="336"/>
      <c r="LML102" s="336"/>
      <c r="LMM102" s="336"/>
      <c r="LMN102" s="336"/>
      <c r="LMO102" s="336"/>
      <c r="LMP102" s="336"/>
      <c r="LMQ102" s="336"/>
      <c r="LMR102" s="336"/>
      <c r="LMS102" s="336"/>
      <c r="LMT102" s="336"/>
      <c r="LMU102" s="336"/>
      <c r="LMV102" s="336"/>
      <c r="LMW102" s="336"/>
      <c r="LMX102" s="336"/>
      <c r="LMY102" s="336"/>
      <c r="LMZ102" s="336"/>
      <c r="LNA102" s="336"/>
      <c r="LNB102" s="336"/>
      <c r="LNC102" s="336"/>
      <c r="LND102" s="336"/>
      <c r="LNE102" s="336"/>
      <c r="LNF102" s="336"/>
      <c r="LNG102" s="336"/>
      <c r="LNH102" s="336"/>
      <c r="LNI102" s="336"/>
      <c r="LNJ102" s="336"/>
      <c r="LNK102" s="336"/>
      <c r="LNL102" s="336"/>
      <c r="LNM102" s="336"/>
      <c r="LNN102" s="336"/>
      <c r="LNO102" s="336"/>
      <c r="LNP102" s="336"/>
      <c r="LNQ102" s="336"/>
      <c r="LNR102" s="336"/>
      <c r="LNS102" s="336"/>
      <c r="LNT102" s="336"/>
      <c r="LNU102" s="336"/>
      <c r="LNV102" s="336"/>
      <c r="LNW102" s="336"/>
      <c r="LNX102" s="336"/>
      <c r="LNY102" s="336"/>
      <c r="LNZ102" s="336"/>
      <c r="LOA102" s="336"/>
      <c r="LOB102" s="336"/>
      <c r="LOC102" s="336"/>
      <c r="LOD102" s="336"/>
      <c r="LOE102" s="336"/>
      <c r="LOF102" s="336"/>
      <c r="LOG102" s="336"/>
      <c r="LOH102" s="336"/>
      <c r="LOI102" s="336"/>
      <c r="LOJ102" s="336"/>
      <c r="LOK102" s="336"/>
      <c r="LOL102" s="336"/>
      <c r="LOM102" s="336"/>
      <c r="LON102" s="336"/>
      <c r="LOO102" s="336"/>
      <c r="LOP102" s="336"/>
      <c r="LOQ102" s="336"/>
      <c r="LOR102" s="336"/>
      <c r="LOS102" s="336"/>
      <c r="LOT102" s="336"/>
      <c r="LOU102" s="336"/>
      <c r="LOV102" s="336"/>
      <c r="LOW102" s="336"/>
      <c r="LOX102" s="336"/>
      <c r="LOY102" s="336"/>
      <c r="LOZ102" s="336"/>
      <c r="LPA102" s="336"/>
      <c r="LPB102" s="336"/>
      <c r="LPC102" s="336"/>
      <c r="LPD102" s="336"/>
      <c r="LPE102" s="336"/>
      <c r="LPF102" s="336"/>
      <c r="LPG102" s="336"/>
      <c r="LPH102" s="336"/>
      <c r="LPI102" s="336"/>
      <c r="LPJ102" s="336"/>
      <c r="LPK102" s="336"/>
      <c r="LPL102" s="336"/>
      <c r="LPM102" s="336"/>
      <c r="LPN102" s="336"/>
      <c r="LPO102" s="336"/>
      <c r="LPP102" s="336"/>
      <c r="LPQ102" s="336"/>
      <c r="LPR102" s="336"/>
      <c r="LPS102" s="336"/>
      <c r="LPT102" s="336"/>
      <c r="LPU102" s="336"/>
      <c r="LPV102" s="336"/>
      <c r="LPW102" s="336"/>
      <c r="LPX102" s="336"/>
      <c r="LPY102" s="336"/>
      <c r="LPZ102" s="336"/>
      <c r="LQA102" s="336"/>
      <c r="LQB102" s="336"/>
      <c r="LQC102" s="336"/>
      <c r="LQD102" s="336"/>
      <c r="LQE102" s="336"/>
      <c r="LQF102" s="336"/>
      <c r="LQG102" s="336"/>
      <c r="LQH102" s="336"/>
      <c r="LQI102" s="336"/>
      <c r="LQJ102" s="336"/>
      <c r="LQK102" s="336"/>
      <c r="LQL102" s="336"/>
      <c r="LQM102" s="336"/>
      <c r="LQN102" s="336"/>
      <c r="LQO102" s="336"/>
      <c r="LQP102" s="336"/>
      <c r="LQQ102" s="336"/>
      <c r="LQR102" s="336"/>
      <c r="LQS102" s="336"/>
      <c r="LQT102" s="336"/>
      <c r="LQU102" s="336"/>
      <c r="LQV102" s="336"/>
      <c r="LQW102" s="336"/>
      <c r="LQX102" s="336"/>
      <c r="LQY102" s="336"/>
      <c r="LQZ102" s="336"/>
      <c r="LRA102" s="336"/>
      <c r="LRB102" s="336"/>
      <c r="LRC102" s="336"/>
      <c r="LRD102" s="336"/>
      <c r="LRE102" s="336"/>
      <c r="LRF102" s="336"/>
      <c r="LRG102" s="336"/>
      <c r="LRH102" s="336"/>
      <c r="LRI102" s="336"/>
      <c r="LRJ102" s="336"/>
      <c r="LRK102" s="336"/>
      <c r="LRL102" s="336"/>
      <c r="LRM102" s="336"/>
      <c r="LRN102" s="336"/>
      <c r="LRO102" s="336"/>
      <c r="LRP102" s="336"/>
      <c r="LRQ102" s="336"/>
      <c r="LRR102" s="336"/>
      <c r="LRS102" s="336"/>
      <c r="LRT102" s="336"/>
      <c r="LRU102" s="336"/>
      <c r="LRV102" s="336"/>
      <c r="LRW102" s="336"/>
      <c r="LRX102" s="336"/>
      <c r="LRY102" s="336"/>
      <c r="LRZ102" s="336"/>
      <c r="LSA102" s="336"/>
      <c r="LSB102" s="336"/>
      <c r="LSC102" s="336"/>
      <c r="LSD102" s="336"/>
      <c r="LSE102" s="336"/>
      <c r="LSF102" s="336"/>
      <c r="LSG102" s="336"/>
      <c r="LSH102" s="336"/>
      <c r="LSI102" s="336"/>
      <c r="LSJ102" s="336"/>
      <c r="LSK102" s="336"/>
      <c r="LSL102" s="336"/>
      <c r="LSM102" s="336"/>
      <c r="LSN102" s="336"/>
      <c r="LSO102" s="336"/>
      <c r="LSP102" s="336"/>
      <c r="LSQ102" s="336"/>
      <c r="LSR102" s="336"/>
      <c r="LSS102" s="336"/>
      <c r="LST102" s="336"/>
      <c r="LSU102" s="336"/>
      <c r="LSV102" s="336"/>
      <c r="LSW102" s="336"/>
      <c r="LSX102" s="336"/>
      <c r="LSY102" s="336"/>
      <c r="LSZ102" s="336"/>
      <c r="LTA102" s="336"/>
      <c r="LTB102" s="336"/>
      <c r="LTC102" s="336"/>
      <c r="LTD102" s="336"/>
      <c r="LTE102" s="336"/>
      <c r="LTF102" s="336"/>
      <c r="LTG102" s="336"/>
      <c r="LTH102" s="336"/>
      <c r="LTI102" s="336"/>
      <c r="LTJ102" s="336"/>
      <c r="LTK102" s="336"/>
      <c r="LTL102" s="336"/>
      <c r="LTM102" s="336"/>
      <c r="LTN102" s="336"/>
      <c r="LTO102" s="336"/>
      <c r="LTP102" s="336"/>
      <c r="LTQ102" s="336"/>
      <c r="LTR102" s="336"/>
      <c r="LTS102" s="336"/>
      <c r="LTT102" s="336"/>
      <c r="LTU102" s="336"/>
      <c r="LTV102" s="336"/>
      <c r="LTW102" s="336"/>
      <c r="LTX102" s="336"/>
      <c r="LTY102" s="336"/>
      <c r="LTZ102" s="336"/>
      <c r="LUA102" s="336"/>
      <c r="LUB102" s="336"/>
      <c r="LUC102" s="336"/>
      <c r="LUD102" s="336"/>
      <c r="LUE102" s="336"/>
      <c r="LUF102" s="336"/>
      <c r="LUG102" s="336"/>
      <c r="LUH102" s="336"/>
      <c r="LUI102" s="336"/>
      <c r="LUJ102" s="336"/>
      <c r="LUK102" s="336"/>
      <c r="LUL102" s="336"/>
      <c r="LUM102" s="336"/>
      <c r="LUN102" s="336"/>
      <c r="LUO102" s="336"/>
      <c r="LUP102" s="336"/>
      <c r="LUQ102" s="336"/>
      <c r="LUR102" s="336"/>
      <c r="LUS102" s="336"/>
      <c r="LUT102" s="336"/>
      <c r="LUU102" s="336"/>
      <c r="LUV102" s="336"/>
      <c r="LUW102" s="336"/>
      <c r="LUX102" s="336"/>
      <c r="LUY102" s="336"/>
      <c r="LUZ102" s="336"/>
      <c r="LVA102" s="336"/>
      <c r="LVB102" s="336"/>
      <c r="LVC102" s="336"/>
      <c r="LVD102" s="336"/>
      <c r="LVE102" s="336"/>
      <c r="LVF102" s="336"/>
      <c r="LVG102" s="336"/>
      <c r="LVH102" s="336"/>
      <c r="LVI102" s="336"/>
      <c r="LVJ102" s="336"/>
      <c r="LVK102" s="336"/>
      <c r="LVL102" s="336"/>
      <c r="LVM102" s="336"/>
      <c r="LVN102" s="336"/>
      <c r="LVO102" s="336"/>
      <c r="LVP102" s="336"/>
      <c r="LVQ102" s="336"/>
      <c r="LVR102" s="336"/>
      <c r="LVS102" s="336"/>
      <c r="LVT102" s="336"/>
      <c r="LVU102" s="336"/>
      <c r="LVV102" s="336"/>
      <c r="LVW102" s="336"/>
      <c r="LVX102" s="336"/>
      <c r="LVY102" s="336"/>
      <c r="LVZ102" s="336"/>
      <c r="LWA102" s="336"/>
      <c r="LWB102" s="336"/>
      <c r="LWC102" s="336"/>
      <c r="LWD102" s="336"/>
      <c r="LWE102" s="336"/>
      <c r="LWF102" s="336"/>
      <c r="LWG102" s="336"/>
      <c r="LWH102" s="336"/>
      <c r="LWI102" s="336"/>
      <c r="LWJ102" s="336"/>
      <c r="LWK102" s="336"/>
      <c r="LWL102" s="336"/>
      <c r="LWM102" s="336"/>
      <c r="LWN102" s="336"/>
      <c r="LWO102" s="336"/>
      <c r="LWP102" s="336"/>
      <c r="LWQ102" s="336"/>
      <c r="LWR102" s="336"/>
      <c r="LWS102" s="336"/>
      <c r="LWT102" s="336"/>
      <c r="LWU102" s="336"/>
      <c r="LWV102" s="336"/>
      <c r="LWW102" s="336"/>
      <c r="LWX102" s="336"/>
      <c r="LWY102" s="336"/>
      <c r="LWZ102" s="336"/>
      <c r="LXA102" s="336"/>
      <c r="LXB102" s="336"/>
      <c r="LXC102" s="336"/>
      <c r="LXD102" s="336"/>
      <c r="LXE102" s="336"/>
      <c r="LXF102" s="336"/>
      <c r="LXG102" s="336"/>
      <c r="LXH102" s="336"/>
      <c r="LXI102" s="336"/>
      <c r="LXJ102" s="336"/>
      <c r="LXK102" s="336"/>
      <c r="LXL102" s="336"/>
      <c r="LXM102" s="336"/>
      <c r="LXN102" s="336"/>
      <c r="LXO102" s="336"/>
      <c r="LXP102" s="336"/>
      <c r="LXQ102" s="336"/>
      <c r="LXR102" s="336"/>
      <c r="LXS102" s="336"/>
      <c r="LXT102" s="336"/>
      <c r="LXU102" s="336"/>
      <c r="LXV102" s="336"/>
      <c r="LXW102" s="336"/>
      <c r="LXX102" s="336"/>
      <c r="LXY102" s="336"/>
      <c r="LXZ102" s="336"/>
      <c r="LYA102" s="336"/>
      <c r="LYB102" s="336"/>
      <c r="LYC102" s="336"/>
      <c r="LYD102" s="336"/>
      <c r="LYE102" s="336"/>
      <c r="LYF102" s="336"/>
      <c r="LYG102" s="336"/>
      <c r="LYH102" s="336"/>
      <c r="LYI102" s="336"/>
      <c r="LYJ102" s="336"/>
      <c r="LYK102" s="336"/>
      <c r="LYL102" s="336"/>
      <c r="LYM102" s="336"/>
      <c r="LYN102" s="336"/>
      <c r="LYO102" s="336"/>
      <c r="LYP102" s="336"/>
      <c r="LYQ102" s="336"/>
      <c r="LYR102" s="336"/>
      <c r="LYS102" s="336"/>
      <c r="LYT102" s="336"/>
      <c r="LYU102" s="336"/>
      <c r="LYV102" s="336"/>
      <c r="LYW102" s="336"/>
      <c r="LYX102" s="336"/>
      <c r="LYY102" s="336"/>
      <c r="LYZ102" s="336"/>
      <c r="LZA102" s="336"/>
      <c r="LZB102" s="336"/>
      <c r="LZC102" s="336"/>
      <c r="LZD102" s="336"/>
      <c r="LZE102" s="336"/>
      <c r="LZF102" s="336"/>
      <c r="LZG102" s="336"/>
      <c r="LZH102" s="336"/>
      <c r="LZI102" s="336"/>
      <c r="LZJ102" s="336"/>
      <c r="LZK102" s="336"/>
      <c r="LZL102" s="336"/>
      <c r="LZM102" s="336"/>
      <c r="LZN102" s="336"/>
      <c r="LZO102" s="336"/>
      <c r="LZP102" s="336"/>
      <c r="LZQ102" s="336"/>
      <c r="LZR102" s="336"/>
      <c r="LZS102" s="336"/>
      <c r="LZT102" s="336"/>
      <c r="LZU102" s="336"/>
      <c r="LZV102" s="336"/>
      <c r="LZW102" s="336"/>
      <c r="LZX102" s="336"/>
      <c r="LZY102" s="336"/>
      <c r="LZZ102" s="336"/>
      <c r="MAA102" s="336"/>
      <c r="MAB102" s="336"/>
      <c r="MAC102" s="336"/>
      <c r="MAD102" s="336"/>
      <c r="MAE102" s="336"/>
      <c r="MAF102" s="336"/>
      <c r="MAG102" s="336"/>
      <c r="MAH102" s="336"/>
      <c r="MAI102" s="336"/>
      <c r="MAJ102" s="336"/>
      <c r="MAK102" s="336"/>
      <c r="MAL102" s="336"/>
      <c r="MAM102" s="336"/>
      <c r="MAN102" s="336"/>
      <c r="MAO102" s="336"/>
      <c r="MAP102" s="336"/>
      <c r="MAQ102" s="336"/>
      <c r="MAR102" s="336"/>
      <c r="MAS102" s="336"/>
      <c r="MAT102" s="336"/>
      <c r="MAU102" s="336"/>
      <c r="MAV102" s="336"/>
      <c r="MAW102" s="336"/>
      <c r="MAX102" s="336"/>
      <c r="MAY102" s="336"/>
      <c r="MAZ102" s="336"/>
      <c r="MBA102" s="336"/>
      <c r="MBB102" s="336"/>
      <c r="MBC102" s="336"/>
      <c r="MBD102" s="336"/>
      <c r="MBE102" s="336"/>
      <c r="MBF102" s="336"/>
      <c r="MBG102" s="336"/>
      <c r="MBH102" s="336"/>
      <c r="MBI102" s="336"/>
      <c r="MBJ102" s="336"/>
      <c r="MBK102" s="336"/>
      <c r="MBL102" s="336"/>
      <c r="MBM102" s="336"/>
      <c r="MBN102" s="336"/>
      <c r="MBO102" s="336"/>
      <c r="MBP102" s="336"/>
      <c r="MBQ102" s="336"/>
      <c r="MBR102" s="336"/>
      <c r="MBS102" s="336"/>
      <c r="MBT102" s="336"/>
      <c r="MBU102" s="336"/>
      <c r="MBV102" s="336"/>
      <c r="MBW102" s="336"/>
      <c r="MBX102" s="336"/>
      <c r="MBY102" s="336"/>
      <c r="MBZ102" s="336"/>
      <c r="MCA102" s="336"/>
      <c r="MCB102" s="336"/>
      <c r="MCC102" s="336"/>
      <c r="MCD102" s="336"/>
      <c r="MCE102" s="336"/>
      <c r="MCF102" s="336"/>
      <c r="MCG102" s="336"/>
      <c r="MCH102" s="336"/>
      <c r="MCI102" s="336"/>
      <c r="MCJ102" s="336"/>
      <c r="MCK102" s="336"/>
      <c r="MCL102" s="336"/>
      <c r="MCM102" s="336"/>
      <c r="MCN102" s="336"/>
      <c r="MCO102" s="336"/>
      <c r="MCP102" s="336"/>
      <c r="MCQ102" s="336"/>
      <c r="MCR102" s="336"/>
      <c r="MCS102" s="336"/>
      <c r="MCT102" s="336"/>
      <c r="MCU102" s="336"/>
      <c r="MCV102" s="336"/>
      <c r="MCW102" s="336"/>
      <c r="MCX102" s="336"/>
      <c r="MCY102" s="336"/>
      <c r="MCZ102" s="336"/>
      <c r="MDA102" s="336"/>
      <c r="MDB102" s="336"/>
      <c r="MDC102" s="336"/>
      <c r="MDD102" s="336"/>
      <c r="MDE102" s="336"/>
      <c r="MDF102" s="336"/>
      <c r="MDG102" s="336"/>
      <c r="MDH102" s="336"/>
      <c r="MDI102" s="336"/>
      <c r="MDJ102" s="336"/>
      <c r="MDK102" s="336"/>
      <c r="MDL102" s="336"/>
      <c r="MDM102" s="336"/>
      <c r="MDN102" s="336"/>
      <c r="MDO102" s="336"/>
      <c r="MDP102" s="336"/>
      <c r="MDQ102" s="336"/>
      <c r="MDR102" s="336"/>
      <c r="MDS102" s="336"/>
      <c r="MDT102" s="336"/>
      <c r="MDU102" s="336"/>
      <c r="MDV102" s="336"/>
      <c r="MDW102" s="336"/>
      <c r="MDX102" s="336"/>
      <c r="MDY102" s="336"/>
      <c r="MDZ102" s="336"/>
      <c r="MEA102" s="336"/>
      <c r="MEB102" s="336"/>
      <c r="MEC102" s="336"/>
      <c r="MED102" s="336"/>
      <c r="MEE102" s="336"/>
      <c r="MEF102" s="336"/>
      <c r="MEG102" s="336"/>
      <c r="MEH102" s="336"/>
      <c r="MEI102" s="336"/>
      <c r="MEJ102" s="336"/>
      <c r="MEK102" s="336"/>
      <c r="MEL102" s="336"/>
      <c r="MEM102" s="336"/>
      <c r="MEN102" s="336"/>
      <c r="MEO102" s="336"/>
      <c r="MEP102" s="336"/>
      <c r="MEQ102" s="336"/>
      <c r="MER102" s="336"/>
      <c r="MES102" s="336"/>
      <c r="MET102" s="336"/>
      <c r="MEU102" s="336"/>
      <c r="MEV102" s="336"/>
      <c r="MEW102" s="336"/>
      <c r="MEX102" s="336"/>
      <c r="MEY102" s="336"/>
      <c r="MEZ102" s="336"/>
      <c r="MFA102" s="336"/>
      <c r="MFB102" s="336"/>
      <c r="MFC102" s="336"/>
      <c r="MFD102" s="336"/>
      <c r="MFE102" s="336"/>
      <c r="MFF102" s="336"/>
      <c r="MFG102" s="336"/>
      <c r="MFH102" s="336"/>
      <c r="MFI102" s="336"/>
      <c r="MFJ102" s="336"/>
      <c r="MFK102" s="336"/>
      <c r="MFL102" s="336"/>
      <c r="MFM102" s="336"/>
      <c r="MFN102" s="336"/>
      <c r="MFO102" s="336"/>
      <c r="MFP102" s="336"/>
      <c r="MFQ102" s="336"/>
      <c r="MFR102" s="336"/>
      <c r="MFS102" s="336"/>
      <c r="MFT102" s="336"/>
      <c r="MFU102" s="336"/>
      <c r="MFV102" s="336"/>
      <c r="MFW102" s="336"/>
      <c r="MFX102" s="336"/>
      <c r="MFY102" s="336"/>
      <c r="MFZ102" s="336"/>
      <c r="MGA102" s="336"/>
      <c r="MGB102" s="336"/>
      <c r="MGC102" s="336"/>
      <c r="MGD102" s="336"/>
      <c r="MGE102" s="336"/>
      <c r="MGF102" s="336"/>
      <c r="MGG102" s="336"/>
      <c r="MGH102" s="336"/>
      <c r="MGI102" s="336"/>
      <c r="MGJ102" s="336"/>
      <c r="MGK102" s="336"/>
      <c r="MGL102" s="336"/>
      <c r="MGM102" s="336"/>
      <c r="MGN102" s="336"/>
      <c r="MGO102" s="336"/>
      <c r="MGP102" s="336"/>
      <c r="MGQ102" s="336"/>
      <c r="MGR102" s="336"/>
      <c r="MGS102" s="336"/>
      <c r="MGT102" s="336"/>
      <c r="MGU102" s="336"/>
      <c r="MGV102" s="336"/>
      <c r="MGW102" s="336"/>
      <c r="MGX102" s="336"/>
      <c r="MGY102" s="336"/>
      <c r="MGZ102" s="336"/>
      <c r="MHA102" s="336"/>
      <c r="MHB102" s="336"/>
      <c r="MHC102" s="336"/>
      <c r="MHD102" s="336"/>
      <c r="MHE102" s="336"/>
      <c r="MHF102" s="336"/>
      <c r="MHG102" s="336"/>
      <c r="MHH102" s="336"/>
      <c r="MHI102" s="336"/>
      <c r="MHJ102" s="336"/>
      <c r="MHK102" s="336"/>
      <c r="MHL102" s="336"/>
      <c r="MHM102" s="336"/>
      <c r="MHN102" s="336"/>
      <c r="MHO102" s="336"/>
      <c r="MHP102" s="336"/>
      <c r="MHQ102" s="336"/>
      <c r="MHR102" s="336"/>
      <c r="MHS102" s="336"/>
      <c r="MHT102" s="336"/>
      <c r="MHU102" s="336"/>
      <c r="MHV102" s="336"/>
      <c r="MHW102" s="336"/>
      <c r="MHX102" s="336"/>
      <c r="MHY102" s="336"/>
      <c r="MHZ102" s="336"/>
      <c r="MIA102" s="336"/>
      <c r="MIB102" s="336"/>
      <c r="MIC102" s="336"/>
      <c r="MID102" s="336"/>
      <c r="MIE102" s="336"/>
      <c r="MIF102" s="336"/>
      <c r="MIG102" s="336"/>
      <c r="MIH102" s="336"/>
      <c r="MII102" s="336"/>
      <c r="MIJ102" s="336"/>
      <c r="MIK102" s="336"/>
      <c r="MIL102" s="336"/>
      <c r="MIM102" s="336"/>
      <c r="MIN102" s="336"/>
      <c r="MIO102" s="336"/>
      <c r="MIP102" s="336"/>
      <c r="MIQ102" s="336"/>
      <c r="MIR102" s="336"/>
      <c r="MIS102" s="336"/>
      <c r="MIT102" s="336"/>
      <c r="MIU102" s="336"/>
      <c r="MIV102" s="336"/>
      <c r="MIW102" s="336"/>
      <c r="MIX102" s="336"/>
      <c r="MIY102" s="336"/>
      <c r="MIZ102" s="336"/>
      <c r="MJA102" s="336"/>
      <c r="MJB102" s="336"/>
      <c r="MJC102" s="336"/>
      <c r="MJD102" s="336"/>
      <c r="MJE102" s="336"/>
      <c r="MJF102" s="336"/>
      <c r="MJG102" s="336"/>
      <c r="MJH102" s="336"/>
      <c r="MJI102" s="336"/>
      <c r="MJJ102" s="336"/>
      <c r="MJK102" s="336"/>
      <c r="MJL102" s="336"/>
      <c r="MJM102" s="336"/>
      <c r="MJN102" s="336"/>
      <c r="MJO102" s="336"/>
      <c r="MJP102" s="336"/>
      <c r="MJQ102" s="336"/>
      <c r="MJR102" s="336"/>
      <c r="MJS102" s="336"/>
      <c r="MJT102" s="336"/>
      <c r="MJU102" s="336"/>
      <c r="MJV102" s="336"/>
      <c r="MJW102" s="336"/>
      <c r="MJX102" s="336"/>
      <c r="MJY102" s="336"/>
      <c r="MJZ102" s="336"/>
      <c r="MKA102" s="336"/>
      <c r="MKB102" s="336"/>
      <c r="MKC102" s="336"/>
      <c r="MKD102" s="336"/>
      <c r="MKE102" s="336"/>
      <c r="MKF102" s="336"/>
      <c r="MKG102" s="336"/>
      <c r="MKH102" s="336"/>
      <c r="MKI102" s="336"/>
      <c r="MKJ102" s="336"/>
      <c r="MKK102" s="336"/>
      <c r="MKL102" s="336"/>
      <c r="MKM102" s="336"/>
      <c r="MKN102" s="336"/>
      <c r="MKO102" s="336"/>
      <c r="MKP102" s="336"/>
      <c r="MKQ102" s="336"/>
      <c r="MKR102" s="336"/>
      <c r="MKS102" s="336"/>
      <c r="MKT102" s="336"/>
      <c r="MKU102" s="336"/>
      <c r="MKV102" s="336"/>
      <c r="MKW102" s="336"/>
      <c r="MKX102" s="336"/>
      <c r="MKY102" s="336"/>
      <c r="MKZ102" s="336"/>
      <c r="MLA102" s="336"/>
      <c r="MLB102" s="336"/>
      <c r="MLC102" s="336"/>
      <c r="MLD102" s="336"/>
      <c r="MLE102" s="336"/>
      <c r="MLF102" s="336"/>
      <c r="MLG102" s="336"/>
      <c r="MLH102" s="336"/>
      <c r="MLI102" s="336"/>
      <c r="MLJ102" s="336"/>
      <c r="MLK102" s="336"/>
      <c r="MLL102" s="336"/>
      <c r="MLM102" s="336"/>
      <c r="MLN102" s="336"/>
      <c r="MLO102" s="336"/>
      <c r="MLP102" s="336"/>
      <c r="MLQ102" s="336"/>
      <c r="MLR102" s="336"/>
      <c r="MLS102" s="336"/>
      <c r="MLT102" s="336"/>
      <c r="MLU102" s="336"/>
      <c r="MLV102" s="336"/>
      <c r="MLW102" s="336"/>
      <c r="MLX102" s="336"/>
      <c r="MLY102" s="336"/>
      <c r="MLZ102" s="336"/>
      <c r="MMA102" s="336"/>
      <c r="MMB102" s="336"/>
      <c r="MMC102" s="336"/>
      <c r="MMD102" s="336"/>
      <c r="MME102" s="336"/>
      <c r="MMF102" s="336"/>
      <c r="MMG102" s="336"/>
      <c r="MMH102" s="336"/>
      <c r="MMI102" s="336"/>
      <c r="MMJ102" s="336"/>
      <c r="MMK102" s="336"/>
      <c r="MML102" s="336"/>
      <c r="MMM102" s="336"/>
      <c r="MMN102" s="336"/>
      <c r="MMO102" s="336"/>
      <c r="MMP102" s="336"/>
      <c r="MMQ102" s="336"/>
      <c r="MMR102" s="336"/>
      <c r="MMS102" s="336"/>
      <c r="MMT102" s="336"/>
      <c r="MMU102" s="336"/>
      <c r="MMV102" s="336"/>
      <c r="MMW102" s="336"/>
      <c r="MMX102" s="336"/>
      <c r="MMY102" s="336"/>
      <c r="MMZ102" s="336"/>
      <c r="MNA102" s="336"/>
      <c r="MNB102" s="336"/>
      <c r="MNC102" s="336"/>
      <c r="MND102" s="336"/>
      <c r="MNE102" s="336"/>
      <c r="MNF102" s="336"/>
      <c r="MNG102" s="336"/>
      <c r="MNH102" s="336"/>
      <c r="MNI102" s="336"/>
      <c r="MNJ102" s="336"/>
      <c r="MNK102" s="336"/>
      <c r="MNL102" s="336"/>
      <c r="MNM102" s="336"/>
      <c r="MNN102" s="336"/>
      <c r="MNO102" s="336"/>
      <c r="MNP102" s="336"/>
      <c r="MNQ102" s="336"/>
      <c r="MNR102" s="336"/>
      <c r="MNS102" s="336"/>
      <c r="MNT102" s="336"/>
      <c r="MNU102" s="336"/>
      <c r="MNV102" s="336"/>
      <c r="MNW102" s="336"/>
      <c r="MNX102" s="336"/>
      <c r="MNY102" s="336"/>
      <c r="MNZ102" s="336"/>
      <c r="MOA102" s="336"/>
      <c r="MOB102" s="336"/>
      <c r="MOC102" s="336"/>
      <c r="MOD102" s="336"/>
      <c r="MOE102" s="336"/>
      <c r="MOF102" s="336"/>
      <c r="MOG102" s="336"/>
      <c r="MOH102" s="336"/>
      <c r="MOI102" s="336"/>
      <c r="MOJ102" s="336"/>
      <c r="MOK102" s="336"/>
      <c r="MOL102" s="336"/>
      <c r="MOM102" s="336"/>
      <c r="MON102" s="336"/>
      <c r="MOO102" s="336"/>
      <c r="MOP102" s="336"/>
      <c r="MOQ102" s="336"/>
      <c r="MOR102" s="336"/>
      <c r="MOS102" s="336"/>
      <c r="MOT102" s="336"/>
      <c r="MOU102" s="336"/>
      <c r="MOV102" s="336"/>
      <c r="MOW102" s="336"/>
      <c r="MOX102" s="336"/>
      <c r="MOY102" s="336"/>
      <c r="MOZ102" s="336"/>
      <c r="MPA102" s="336"/>
      <c r="MPB102" s="336"/>
      <c r="MPC102" s="336"/>
      <c r="MPD102" s="336"/>
      <c r="MPE102" s="336"/>
      <c r="MPF102" s="336"/>
      <c r="MPG102" s="336"/>
      <c r="MPH102" s="336"/>
      <c r="MPI102" s="336"/>
      <c r="MPJ102" s="336"/>
      <c r="MPK102" s="336"/>
      <c r="MPL102" s="336"/>
      <c r="MPM102" s="336"/>
      <c r="MPN102" s="336"/>
      <c r="MPO102" s="336"/>
      <c r="MPP102" s="336"/>
      <c r="MPQ102" s="336"/>
      <c r="MPR102" s="336"/>
      <c r="MPS102" s="336"/>
      <c r="MPT102" s="336"/>
      <c r="MPU102" s="336"/>
      <c r="MPV102" s="336"/>
      <c r="MPW102" s="336"/>
      <c r="MPX102" s="336"/>
      <c r="MPY102" s="336"/>
      <c r="MPZ102" s="336"/>
      <c r="MQA102" s="336"/>
      <c r="MQB102" s="336"/>
      <c r="MQC102" s="336"/>
      <c r="MQD102" s="336"/>
      <c r="MQE102" s="336"/>
      <c r="MQF102" s="336"/>
      <c r="MQG102" s="336"/>
      <c r="MQH102" s="336"/>
      <c r="MQI102" s="336"/>
      <c r="MQJ102" s="336"/>
      <c r="MQK102" s="336"/>
      <c r="MQL102" s="336"/>
      <c r="MQM102" s="336"/>
      <c r="MQN102" s="336"/>
      <c r="MQO102" s="336"/>
      <c r="MQP102" s="336"/>
      <c r="MQQ102" s="336"/>
      <c r="MQR102" s="336"/>
      <c r="MQS102" s="336"/>
      <c r="MQT102" s="336"/>
      <c r="MQU102" s="336"/>
      <c r="MQV102" s="336"/>
      <c r="MQW102" s="336"/>
      <c r="MQX102" s="336"/>
      <c r="MQY102" s="336"/>
      <c r="MQZ102" s="336"/>
      <c r="MRA102" s="336"/>
      <c r="MRB102" s="336"/>
      <c r="MRC102" s="336"/>
      <c r="MRD102" s="336"/>
      <c r="MRE102" s="336"/>
      <c r="MRF102" s="336"/>
      <c r="MRG102" s="336"/>
      <c r="MRH102" s="336"/>
      <c r="MRI102" s="336"/>
      <c r="MRJ102" s="336"/>
      <c r="MRK102" s="336"/>
      <c r="MRL102" s="336"/>
      <c r="MRM102" s="336"/>
      <c r="MRN102" s="336"/>
      <c r="MRO102" s="336"/>
      <c r="MRP102" s="336"/>
      <c r="MRQ102" s="336"/>
      <c r="MRR102" s="336"/>
      <c r="MRS102" s="336"/>
      <c r="MRT102" s="336"/>
      <c r="MRU102" s="336"/>
      <c r="MRV102" s="336"/>
      <c r="MRW102" s="336"/>
      <c r="MRX102" s="336"/>
      <c r="MRY102" s="336"/>
      <c r="MRZ102" s="336"/>
      <c r="MSA102" s="336"/>
      <c r="MSB102" s="336"/>
      <c r="MSC102" s="336"/>
      <c r="MSD102" s="336"/>
      <c r="MSE102" s="336"/>
      <c r="MSF102" s="336"/>
      <c r="MSG102" s="336"/>
      <c r="MSH102" s="336"/>
      <c r="MSI102" s="336"/>
      <c r="MSJ102" s="336"/>
      <c r="MSK102" s="336"/>
      <c r="MSL102" s="336"/>
      <c r="MSM102" s="336"/>
      <c r="MSN102" s="336"/>
      <c r="MSO102" s="336"/>
      <c r="MSP102" s="336"/>
      <c r="MSQ102" s="336"/>
      <c r="MSR102" s="336"/>
      <c r="MSS102" s="336"/>
      <c r="MST102" s="336"/>
      <c r="MSU102" s="336"/>
      <c r="MSV102" s="336"/>
      <c r="MSW102" s="336"/>
      <c r="MSX102" s="336"/>
      <c r="MSY102" s="336"/>
      <c r="MSZ102" s="336"/>
      <c r="MTA102" s="336"/>
      <c r="MTB102" s="336"/>
      <c r="MTC102" s="336"/>
      <c r="MTD102" s="336"/>
      <c r="MTE102" s="336"/>
      <c r="MTF102" s="336"/>
      <c r="MTG102" s="336"/>
      <c r="MTH102" s="336"/>
      <c r="MTI102" s="336"/>
      <c r="MTJ102" s="336"/>
      <c r="MTK102" s="336"/>
      <c r="MTL102" s="336"/>
      <c r="MTM102" s="336"/>
      <c r="MTN102" s="336"/>
      <c r="MTO102" s="336"/>
      <c r="MTP102" s="336"/>
      <c r="MTQ102" s="336"/>
      <c r="MTR102" s="336"/>
      <c r="MTS102" s="336"/>
      <c r="MTT102" s="336"/>
      <c r="MTU102" s="336"/>
      <c r="MTV102" s="336"/>
      <c r="MTW102" s="336"/>
      <c r="MTX102" s="336"/>
      <c r="MTY102" s="336"/>
      <c r="MTZ102" s="336"/>
      <c r="MUA102" s="336"/>
      <c r="MUB102" s="336"/>
      <c r="MUC102" s="336"/>
      <c r="MUD102" s="336"/>
      <c r="MUE102" s="336"/>
      <c r="MUF102" s="336"/>
      <c r="MUG102" s="336"/>
      <c r="MUH102" s="336"/>
      <c r="MUI102" s="336"/>
      <c r="MUJ102" s="336"/>
      <c r="MUK102" s="336"/>
      <c r="MUL102" s="336"/>
      <c r="MUM102" s="336"/>
      <c r="MUN102" s="336"/>
      <c r="MUO102" s="336"/>
      <c r="MUP102" s="336"/>
      <c r="MUQ102" s="336"/>
      <c r="MUR102" s="336"/>
      <c r="MUS102" s="336"/>
      <c r="MUT102" s="336"/>
      <c r="MUU102" s="336"/>
      <c r="MUV102" s="336"/>
      <c r="MUW102" s="336"/>
      <c r="MUX102" s="336"/>
      <c r="MUY102" s="336"/>
      <c r="MUZ102" s="336"/>
      <c r="MVA102" s="336"/>
      <c r="MVB102" s="336"/>
      <c r="MVC102" s="336"/>
      <c r="MVD102" s="336"/>
      <c r="MVE102" s="336"/>
      <c r="MVF102" s="336"/>
      <c r="MVG102" s="336"/>
      <c r="MVH102" s="336"/>
      <c r="MVI102" s="336"/>
      <c r="MVJ102" s="336"/>
      <c r="MVK102" s="336"/>
      <c r="MVL102" s="336"/>
      <c r="MVM102" s="336"/>
      <c r="MVN102" s="336"/>
      <c r="MVO102" s="336"/>
      <c r="MVP102" s="336"/>
      <c r="MVQ102" s="336"/>
      <c r="MVR102" s="336"/>
      <c r="MVS102" s="336"/>
      <c r="MVT102" s="336"/>
      <c r="MVU102" s="336"/>
      <c r="MVV102" s="336"/>
      <c r="MVW102" s="336"/>
      <c r="MVX102" s="336"/>
      <c r="MVY102" s="336"/>
      <c r="MVZ102" s="336"/>
      <c r="MWA102" s="336"/>
      <c r="MWB102" s="336"/>
      <c r="MWC102" s="336"/>
      <c r="MWD102" s="336"/>
      <c r="MWE102" s="336"/>
      <c r="MWF102" s="336"/>
      <c r="MWG102" s="336"/>
      <c r="MWH102" s="336"/>
      <c r="MWI102" s="336"/>
      <c r="MWJ102" s="336"/>
      <c r="MWK102" s="336"/>
      <c r="MWL102" s="336"/>
      <c r="MWM102" s="336"/>
      <c r="MWN102" s="336"/>
      <c r="MWO102" s="336"/>
      <c r="MWP102" s="336"/>
      <c r="MWQ102" s="336"/>
      <c r="MWR102" s="336"/>
      <c r="MWS102" s="336"/>
      <c r="MWT102" s="336"/>
      <c r="MWU102" s="336"/>
      <c r="MWV102" s="336"/>
      <c r="MWW102" s="336"/>
      <c r="MWX102" s="336"/>
      <c r="MWY102" s="336"/>
      <c r="MWZ102" s="336"/>
      <c r="MXA102" s="336"/>
      <c r="MXB102" s="336"/>
      <c r="MXC102" s="336"/>
      <c r="MXD102" s="336"/>
      <c r="MXE102" s="336"/>
      <c r="MXF102" s="336"/>
      <c r="MXG102" s="336"/>
      <c r="MXH102" s="336"/>
      <c r="MXI102" s="336"/>
      <c r="MXJ102" s="336"/>
      <c r="MXK102" s="336"/>
      <c r="MXL102" s="336"/>
      <c r="MXM102" s="336"/>
      <c r="MXN102" s="336"/>
      <c r="MXO102" s="336"/>
      <c r="MXP102" s="336"/>
      <c r="MXQ102" s="336"/>
      <c r="MXR102" s="336"/>
      <c r="MXS102" s="336"/>
      <c r="MXT102" s="336"/>
      <c r="MXU102" s="336"/>
      <c r="MXV102" s="336"/>
      <c r="MXW102" s="336"/>
      <c r="MXX102" s="336"/>
      <c r="MXY102" s="336"/>
      <c r="MXZ102" s="336"/>
      <c r="MYA102" s="336"/>
      <c r="MYB102" s="336"/>
      <c r="MYC102" s="336"/>
      <c r="MYD102" s="336"/>
      <c r="MYE102" s="336"/>
      <c r="MYF102" s="336"/>
      <c r="MYG102" s="336"/>
      <c r="MYH102" s="336"/>
      <c r="MYI102" s="336"/>
      <c r="MYJ102" s="336"/>
      <c r="MYK102" s="336"/>
      <c r="MYL102" s="336"/>
      <c r="MYM102" s="336"/>
      <c r="MYN102" s="336"/>
      <c r="MYO102" s="336"/>
      <c r="MYP102" s="336"/>
      <c r="MYQ102" s="336"/>
      <c r="MYR102" s="336"/>
      <c r="MYS102" s="336"/>
      <c r="MYT102" s="336"/>
      <c r="MYU102" s="336"/>
      <c r="MYV102" s="336"/>
      <c r="MYW102" s="336"/>
      <c r="MYX102" s="336"/>
      <c r="MYY102" s="336"/>
      <c r="MYZ102" s="336"/>
      <c r="MZA102" s="336"/>
      <c r="MZB102" s="336"/>
      <c r="MZC102" s="336"/>
      <c r="MZD102" s="336"/>
      <c r="MZE102" s="336"/>
      <c r="MZF102" s="336"/>
      <c r="MZG102" s="336"/>
      <c r="MZH102" s="336"/>
      <c r="MZI102" s="336"/>
      <c r="MZJ102" s="336"/>
      <c r="MZK102" s="336"/>
      <c r="MZL102" s="336"/>
      <c r="MZM102" s="336"/>
      <c r="MZN102" s="336"/>
      <c r="MZO102" s="336"/>
      <c r="MZP102" s="336"/>
      <c r="MZQ102" s="336"/>
      <c r="MZR102" s="336"/>
      <c r="MZS102" s="336"/>
      <c r="MZT102" s="336"/>
      <c r="MZU102" s="336"/>
      <c r="MZV102" s="336"/>
      <c r="MZW102" s="336"/>
      <c r="MZX102" s="336"/>
      <c r="MZY102" s="336"/>
      <c r="MZZ102" s="336"/>
      <c r="NAA102" s="336"/>
      <c r="NAB102" s="336"/>
      <c r="NAC102" s="336"/>
      <c r="NAD102" s="336"/>
      <c r="NAE102" s="336"/>
      <c r="NAF102" s="336"/>
      <c r="NAG102" s="336"/>
      <c r="NAH102" s="336"/>
      <c r="NAI102" s="336"/>
      <c r="NAJ102" s="336"/>
      <c r="NAK102" s="336"/>
      <c r="NAL102" s="336"/>
      <c r="NAM102" s="336"/>
      <c r="NAN102" s="336"/>
      <c r="NAO102" s="336"/>
      <c r="NAP102" s="336"/>
      <c r="NAQ102" s="336"/>
      <c r="NAR102" s="336"/>
      <c r="NAS102" s="336"/>
      <c r="NAT102" s="336"/>
      <c r="NAU102" s="336"/>
      <c r="NAV102" s="336"/>
      <c r="NAW102" s="336"/>
      <c r="NAX102" s="336"/>
      <c r="NAY102" s="336"/>
      <c r="NAZ102" s="336"/>
      <c r="NBA102" s="336"/>
      <c r="NBB102" s="336"/>
      <c r="NBC102" s="336"/>
      <c r="NBD102" s="336"/>
      <c r="NBE102" s="336"/>
      <c r="NBF102" s="336"/>
      <c r="NBG102" s="336"/>
      <c r="NBH102" s="336"/>
      <c r="NBI102" s="336"/>
      <c r="NBJ102" s="336"/>
      <c r="NBK102" s="336"/>
      <c r="NBL102" s="336"/>
      <c r="NBM102" s="336"/>
      <c r="NBN102" s="336"/>
      <c r="NBO102" s="336"/>
      <c r="NBP102" s="336"/>
      <c r="NBQ102" s="336"/>
      <c r="NBR102" s="336"/>
      <c r="NBS102" s="336"/>
      <c r="NBT102" s="336"/>
      <c r="NBU102" s="336"/>
      <c r="NBV102" s="336"/>
      <c r="NBW102" s="336"/>
      <c r="NBX102" s="336"/>
      <c r="NBY102" s="336"/>
      <c r="NBZ102" s="336"/>
      <c r="NCA102" s="336"/>
      <c r="NCB102" s="336"/>
      <c r="NCC102" s="336"/>
      <c r="NCD102" s="336"/>
      <c r="NCE102" s="336"/>
      <c r="NCF102" s="336"/>
      <c r="NCG102" s="336"/>
      <c r="NCH102" s="336"/>
      <c r="NCI102" s="336"/>
      <c r="NCJ102" s="336"/>
      <c r="NCK102" s="336"/>
      <c r="NCL102" s="336"/>
      <c r="NCM102" s="336"/>
      <c r="NCN102" s="336"/>
      <c r="NCO102" s="336"/>
      <c r="NCP102" s="336"/>
      <c r="NCQ102" s="336"/>
      <c r="NCR102" s="336"/>
      <c r="NCS102" s="336"/>
      <c r="NCT102" s="336"/>
      <c r="NCU102" s="336"/>
      <c r="NCV102" s="336"/>
      <c r="NCW102" s="336"/>
      <c r="NCX102" s="336"/>
      <c r="NCY102" s="336"/>
      <c r="NCZ102" s="336"/>
      <c r="NDA102" s="336"/>
      <c r="NDB102" s="336"/>
      <c r="NDC102" s="336"/>
      <c r="NDD102" s="336"/>
      <c r="NDE102" s="336"/>
      <c r="NDF102" s="336"/>
      <c r="NDG102" s="336"/>
      <c r="NDH102" s="336"/>
      <c r="NDI102" s="336"/>
      <c r="NDJ102" s="336"/>
      <c r="NDK102" s="336"/>
      <c r="NDL102" s="336"/>
      <c r="NDM102" s="336"/>
      <c r="NDN102" s="336"/>
      <c r="NDO102" s="336"/>
      <c r="NDP102" s="336"/>
      <c r="NDQ102" s="336"/>
      <c r="NDR102" s="336"/>
      <c r="NDS102" s="336"/>
      <c r="NDT102" s="336"/>
      <c r="NDU102" s="336"/>
      <c r="NDV102" s="336"/>
      <c r="NDW102" s="336"/>
      <c r="NDX102" s="336"/>
      <c r="NDY102" s="336"/>
      <c r="NDZ102" s="336"/>
      <c r="NEA102" s="336"/>
      <c r="NEB102" s="336"/>
      <c r="NEC102" s="336"/>
      <c r="NED102" s="336"/>
      <c r="NEE102" s="336"/>
      <c r="NEF102" s="336"/>
      <c r="NEG102" s="336"/>
      <c r="NEH102" s="336"/>
      <c r="NEI102" s="336"/>
      <c r="NEJ102" s="336"/>
      <c r="NEK102" s="336"/>
      <c r="NEL102" s="336"/>
      <c r="NEM102" s="336"/>
      <c r="NEN102" s="336"/>
      <c r="NEO102" s="336"/>
      <c r="NEP102" s="336"/>
      <c r="NEQ102" s="336"/>
      <c r="NER102" s="336"/>
      <c r="NES102" s="336"/>
      <c r="NET102" s="336"/>
      <c r="NEU102" s="336"/>
      <c r="NEV102" s="336"/>
      <c r="NEW102" s="336"/>
      <c r="NEX102" s="336"/>
      <c r="NEY102" s="336"/>
      <c r="NEZ102" s="336"/>
      <c r="NFA102" s="336"/>
      <c r="NFB102" s="336"/>
      <c r="NFC102" s="336"/>
      <c r="NFD102" s="336"/>
      <c r="NFE102" s="336"/>
      <c r="NFF102" s="336"/>
      <c r="NFG102" s="336"/>
      <c r="NFH102" s="336"/>
      <c r="NFI102" s="336"/>
      <c r="NFJ102" s="336"/>
      <c r="NFK102" s="336"/>
      <c r="NFL102" s="336"/>
      <c r="NFM102" s="336"/>
      <c r="NFN102" s="336"/>
      <c r="NFO102" s="336"/>
      <c r="NFP102" s="336"/>
      <c r="NFQ102" s="336"/>
      <c r="NFR102" s="336"/>
      <c r="NFS102" s="336"/>
      <c r="NFT102" s="336"/>
      <c r="NFU102" s="336"/>
      <c r="NFV102" s="336"/>
      <c r="NFW102" s="336"/>
      <c r="NFX102" s="336"/>
      <c r="NFY102" s="336"/>
      <c r="NFZ102" s="336"/>
      <c r="NGA102" s="336"/>
      <c r="NGB102" s="336"/>
      <c r="NGC102" s="336"/>
      <c r="NGD102" s="336"/>
      <c r="NGE102" s="336"/>
      <c r="NGF102" s="336"/>
      <c r="NGG102" s="336"/>
      <c r="NGH102" s="336"/>
      <c r="NGI102" s="336"/>
      <c r="NGJ102" s="336"/>
      <c r="NGK102" s="336"/>
      <c r="NGL102" s="336"/>
      <c r="NGM102" s="336"/>
      <c r="NGN102" s="336"/>
      <c r="NGO102" s="336"/>
      <c r="NGP102" s="336"/>
      <c r="NGQ102" s="336"/>
      <c r="NGR102" s="336"/>
      <c r="NGS102" s="336"/>
      <c r="NGT102" s="336"/>
      <c r="NGU102" s="336"/>
      <c r="NGV102" s="336"/>
      <c r="NGW102" s="336"/>
      <c r="NGX102" s="336"/>
      <c r="NGY102" s="336"/>
      <c r="NGZ102" s="336"/>
      <c r="NHA102" s="336"/>
      <c r="NHB102" s="336"/>
      <c r="NHC102" s="336"/>
      <c r="NHD102" s="336"/>
      <c r="NHE102" s="336"/>
      <c r="NHF102" s="336"/>
      <c r="NHG102" s="336"/>
      <c r="NHH102" s="336"/>
      <c r="NHI102" s="336"/>
      <c r="NHJ102" s="336"/>
      <c r="NHK102" s="336"/>
      <c r="NHL102" s="336"/>
      <c r="NHM102" s="336"/>
      <c r="NHN102" s="336"/>
      <c r="NHO102" s="336"/>
      <c r="NHP102" s="336"/>
      <c r="NHQ102" s="336"/>
      <c r="NHR102" s="336"/>
      <c r="NHS102" s="336"/>
      <c r="NHT102" s="336"/>
      <c r="NHU102" s="336"/>
      <c r="NHV102" s="336"/>
      <c r="NHW102" s="336"/>
      <c r="NHX102" s="336"/>
      <c r="NHY102" s="336"/>
      <c r="NHZ102" s="336"/>
      <c r="NIA102" s="336"/>
      <c r="NIB102" s="336"/>
      <c r="NIC102" s="336"/>
      <c r="NID102" s="336"/>
      <c r="NIE102" s="336"/>
      <c r="NIF102" s="336"/>
      <c r="NIG102" s="336"/>
      <c r="NIH102" s="336"/>
      <c r="NII102" s="336"/>
      <c r="NIJ102" s="336"/>
      <c r="NIK102" s="336"/>
      <c r="NIL102" s="336"/>
      <c r="NIM102" s="336"/>
      <c r="NIN102" s="336"/>
      <c r="NIO102" s="336"/>
      <c r="NIP102" s="336"/>
      <c r="NIQ102" s="336"/>
      <c r="NIR102" s="336"/>
      <c r="NIS102" s="336"/>
      <c r="NIT102" s="336"/>
      <c r="NIU102" s="336"/>
      <c r="NIV102" s="336"/>
      <c r="NIW102" s="336"/>
      <c r="NIX102" s="336"/>
      <c r="NIY102" s="336"/>
      <c r="NIZ102" s="336"/>
      <c r="NJA102" s="336"/>
      <c r="NJB102" s="336"/>
      <c r="NJC102" s="336"/>
      <c r="NJD102" s="336"/>
      <c r="NJE102" s="336"/>
      <c r="NJF102" s="336"/>
      <c r="NJG102" s="336"/>
      <c r="NJH102" s="336"/>
      <c r="NJI102" s="336"/>
      <c r="NJJ102" s="336"/>
      <c r="NJK102" s="336"/>
      <c r="NJL102" s="336"/>
      <c r="NJM102" s="336"/>
      <c r="NJN102" s="336"/>
      <c r="NJO102" s="336"/>
      <c r="NJP102" s="336"/>
      <c r="NJQ102" s="336"/>
      <c r="NJR102" s="336"/>
      <c r="NJS102" s="336"/>
      <c r="NJT102" s="336"/>
      <c r="NJU102" s="336"/>
      <c r="NJV102" s="336"/>
      <c r="NJW102" s="336"/>
      <c r="NJX102" s="336"/>
      <c r="NJY102" s="336"/>
      <c r="NJZ102" s="336"/>
      <c r="NKA102" s="336"/>
      <c r="NKB102" s="336"/>
      <c r="NKC102" s="336"/>
      <c r="NKD102" s="336"/>
      <c r="NKE102" s="336"/>
      <c r="NKF102" s="336"/>
      <c r="NKG102" s="336"/>
      <c r="NKH102" s="336"/>
      <c r="NKI102" s="336"/>
      <c r="NKJ102" s="336"/>
      <c r="NKK102" s="336"/>
      <c r="NKL102" s="336"/>
      <c r="NKM102" s="336"/>
      <c r="NKN102" s="336"/>
      <c r="NKO102" s="336"/>
      <c r="NKP102" s="336"/>
      <c r="NKQ102" s="336"/>
      <c r="NKR102" s="336"/>
      <c r="NKS102" s="336"/>
      <c r="NKT102" s="336"/>
      <c r="NKU102" s="336"/>
      <c r="NKV102" s="336"/>
      <c r="NKW102" s="336"/>
      <c r="NKX102" s="336"/>
      <c r="NKY102" s="336"/>
      <c r="NKZ102" s="336"/>
      <c r="NLA102" s="336"/>
      <c r="NLB102" s="336"/>
      <c r="NLC102" s="336"/>
      <c r="NLD102" s="336"/>
      <c r="NLE102" s="336"/>
      <c r="NLF102" s="336"/>
      <c r="NLG102" s="336"/>
      <c r="NLH102" s="336"/>
      <c r="NLI102" s="336"/>
      <c r="NLJ102" s="336"/>
      <c r="NLK102" s="336"/>
      <c r="NLL102" s="336"/>
      <c r="NLM102" s="336"/>
      <c r="NLN102" s="336"/>
      <c r="NLO102" s="336"/>
      <c r="NLP102" s="336"/>
      <c r="NLQ102" s="336"/>
      <c r="NLR102" s="336"/>
      <c r="NLS102" s="336"/>
      <c r="NLT102" s="336"/>
      <c r="NLU102" s="336"/>
      <c r="NLV102" s="336"/>
      <c r="NLW102" s="336"/>
      <c r="NLX102" s="336"/>
      <c r="NLY102" s="336"/>
      <c r="NLZ102" s="336"/>
      <c r="NMA102" s="336"/>
      <c r="NMB102" s="336"/>
      <c r="NMC102" s="336"/>
      <c r="NMD102" s="336"/>
      <c r="NME102" s="336"/>
      <c r="NMF102" s="336"/>
      <c r="NMG102" s="336"/>
      <c r="NMH102" s="336"/>
      <c r="NMI102" s="336"/>
      <c r="NMJ102" s="336"/>
      <c r="NMK102" s="336"/>
      <c r="NML102" s="336"/>
      <c r="NMM102" s="336"/>
      <c r="NMN102" s="336"/>
      <c r="NMO102" s="336"/>
      <c r="NMP102" s="336"/>
      <c r="NMQ102" s="336"/>
      <c r="NMR102" s="336"/>
      <c r="NMS102" s="336"/>
      <c r="NMT102" s="336"/>
      <c r="NMU102" s="336"/>
      <c r="NMV102" s="336"/>
      <c r="NMW102" s="336"/>
      <c r="NMX102" s="336"/>
      <c r="NMY102" s="336"/>
      <c r="NMZ102" s="336"/>
      <c r="NNA102" s="336"/>
      <c r="NNB102" s="336"/>
      <c r="NNC102" s="336"/>
      <c r="NND102" s="336"/>
      <c r="NNE102" s="336"/>
      <c r="NNF102" s="336"/>
      <c r="NNG102" s="336"/>
      <c r="NNH102" s="336"/>
      <c r="NNI102" s="336"/>
      <c r="NNJ102" s="336"/>
      <c r="NNK102" s="336"/>
      <c r="NNL102" s="336"/>
      <c r="NNM102" s="336"/>
      <c r="NNN102" s="336"/>
      <c r="NNO102" s="336"/>
      <c r="NNP102" s="336"/>
      <c r="NNQ102" s="336"/>
      <c r="NNR102" s="336"/>
      <c r="NNS102" s="336"/>
      <c r="NNT102" s="336"/>
      <c r="NNU102" s="336"/>
      <c r="NNV102" s="336"/>
      <c r="NNW102" s="336"/>
      <c r="NNX102" s="336"/>
      <c r="NNY102" s="336"/>
      <c r="NNZ102" s="336"/>
      <c r="NOA102" s="336"/>
      <c r="NOB102" s="336"/>
      <c r="NOC102" s="336"/>
      <c r="NOD102" s="336"/>
      <c r="NOE102" s="336"/>
      <c r="NOF102" s="336"/>
      <c r="NOG102" s="336"/>
      <c r="NOH102" s="336"/>
      <c r="NOI102" s="336"/>
      <c r="NOJ102" s="336"/>
      <c r="NOK102" s="336"/>
      <c r="NOL102" s="336"/>
      <c r="NOM102" s="336"/>
      <c r="NON102" s="336"/>
      <c r="NOO102" s="336"/>
      <c r="NOP102" s="336"/>
      <c r="NOQ102" s="336"/>
      <c r="NOR102" s="336"/>
      <c r="NOS102" s="336"/>
      <c r="NOT102" s="336"/>
      <c r="NOU102" s="336"/>
      <c r="NOV102" s="336"/>
      <c r="NOW102" s="336"/>
      <c r="NOX102" s="336"/>
      <c r="NOY102" s="336"/>
      <c r="NOZ102" s="336"/>
      <c r="NPA102" s="336"/>
      <c r="NPB102" s="336"/>
      <c r="NPC102" s="336"/>
      <c r="NPD102" s="336"/>
      <c r="NPE102" s="336"/>
      <c r="NPF102" s="336"/>
      <c r="NPG102" s="336"/>
      <c r="NPH102" s="336"/>
      <c r="NPI102" s="336"/>
      <c r="NPJ102" s="336"/>
      <c r="NPK102" s="336"/>
      <c r="NPL102" s="336"/>
      <c r="NPM102" s="336"/>
      <c r="NPN102" s="336"/>
      <c r="NPO102" s="336"/>
      <c r="NPP102" s="336"/>
      <c r="NPQ102" s="336"/>
      <c r="NPR102" s="336"/>
      <c r="NPS102" s="336"/>
      <c r="NPT102" s="336"/>
      <c r="NPU102" s="336"/>
      <c r="NPV102" s="336"/>
      <c r="NPW102" s="336"/>
      <c r="NPX102" s="336"/>
      <c r="NPY102" s="336"/>
      <c r="NPZ102" s="336"/>
      <c r="NQA102" s="336"/>
      <c r="NQB102" s="336"/>
      <c r="NQC102" s="336"/>
      <c r="NQD102" s="336"/>
      <c r="NQE102" s="336"/>
      <c r="NQF102" s="336"/>
      <c r="NQG102" s="336"/>
      <c r="NQH102" s="336"/>
      <c r="NQI102" s="336"/>
      <c r="NQJ102" s="336"/>
      <c r="NQK102" s="336"/>
      <c r="NQL102" s="336"/>
      <c r="NQM102" s="336"/>
      <c r="NQN102" s="336"/>
      <c r="NQO102" s="336"/>
      <c r="NQP102" s="336"/>
      <c r="NQQ102" s="336"/>
      <c r="NQR102" s="336"/>
      <c r="NQS102" s="336"/>
      <c r="NQT102" s="336"/>
      <c r="NQU102" s="336"/>
      <c r="NQV102" s="336"/>
      <c r="NQW102" s="336"/>
      <c r="NQX102" s="336"/>
      <c r="NQY102" s="336"/>
      <c r="NQZ102" s="336"/>
      <c r="NRA102" s="336"/>
      <c r="NRB102" s="336"/>
      <c r="NRC102" s="336"/>
      <c r="NRD102" s="336"/>
      <c r="NRE102" s="336"/>
      <c r="NRF102" s="336"/>
      <c r="NRG102" s="336"/>
      <c r="NRH102" s="336"/>
      <c r="NRI102" s="336"/>
      <c r="NRJ102" s="336"/>
      <c r="NRK102" s="336"/>
      <c r="NRL102" s="336"/>
      <c r="NRM102" s="336"/>
      <c r="NRN102" s="336"/>
      <c r="NRO102" s="336"/>
      <c r="NRP102" s="336"/>
      <c r="NRQ102" s="336"/>
      <c r="NRR102" s="336"/>
      <c r="NRS102" s="336"/>
      <c r="NRT102" s="336"/>
      <c r="NRU102" s="336"/>
      <c r="NRV102" s="336"/>
      <c r="NRW102" s="336"/>
      <c r="NRX102" s="336"/>
      <c r="NRY102" s="336"/>
      <c r="NRZ102" s="336"/>
      <c r="NSA102" s="336"/>
      <c r="NSB102" s="336"/>
      <c r="NSC102" s="336"/>
      <c r="NSD102" s="336"/>
      <c r="NSE102" s="336"/>
      <c r="NSF102" s="336"/>
      <c r="NSG102" s="336"/>
      <c r="NSH102" s="336"/>
      <c r="NSI102" s="336"/>
      <c r="NSJ102" s="336"/>
      <c r="NSK102" s="336"/>
      <c r="NSL102" s="336"/>
      <c r="NSM102" s="336"/>
      <c r="NSN102" s="336"/>
      <c r="NSO102" s="336"/>
      <c r="NSP102" s="336"/>
      <c r="NSQ102" s="336"/>
      <c r="NSR102" s="336"/>
      <c r="NSS102" s="336"/>
      <c r="NST102" s="336"/>
      <c r="NSU102" s="336"/>
      <c r="NSV102" s="336"/>
      <c r="NSW102" s="336"/>
      <c r="NSX102" s="336"/>
      <c r="NSY102" s="336"/>
      <c r="NSZ102" s="336"/>
      <c r="NTA102" s="336"/>
      <c r="NTB102" s="336"/>
      <c r="NTC102" s="336"/>
      <c r="NTD102" s="336"/>
      <c r="NTE102" s="336"/>
      <c r="NTF102" s="336"/>
      <c r="NTG102" s="336"/>
      <c r="NTH102" s="336"/>
      <c r="NTI102" s="336"/>
      <c r="NTJ102" s="336"/>
      <c r="NTK102" s="336"/>
      <c r="NTL102" s="336"/>
      <c r="NTM102" s="336"/>
      <c r="NTN102" s="336"/>
      <c r="NTO102" s="336"/>
      <c r="NTP102" s="336"/>
      <c r="NTQ102" s="336"/>
      <c r="NTR102" s="336"/>
      <c r="NTS102" s="336"/>
      <c r="NTT102" s="336"/>
      <c r="NTU102" s="336"/>
      <c r="NTV102" s="336"/>
      <c r="NTW102" s="336"/>
      <c r="NTX102" s="336"/>
      <c r="NTY102" s="336"/>
      <c r="NTZ102" s="336"/>
      <c r="NUA102" s="336"/>
      <c r="NUB102" s="336"/>
      <c r="NUC102" s="336"/>
      <c r="NUD102" s="336"/>
      <c r="NUE102" s="336"/>
      <c r="NUF102" s="336"/>
      <c r="NUG102" s="336"/>
      <c r="NUH102" s="336"/>
      <c r="NUI102" s="336"/>
      <c r="NUJ102" s="336"/>
      <c r="NUK102" s="336"/>
      <c r="NUL102" s="336"/>
      <c r="NUM102" s="336"/>
      <c r="NUN102" s="336"/>
      <c r="NUO102" s="336"/>
      <c r="NUP102" s="336"/>
      <c r="NUQ102" s="336"/>
      <c r="NUR102" s="336"/>
      <c r="NUS102" s="336"/>
      <c r="NUT102" s="336"/>
      <c r="NUU102" s="336"/>
      <c r="NUV102" s="336"/>
      <c r="NUW102" s="336"/>
      <c r="NUX102" s="336"/>
      <c r="NUY102" s="336"/>
      <c r="NUZ102" s="336"/>
      <c r="NVA102" s="336"/>
      <c r="NVB102" s="336"/>
      <c r="NVC102" s="336"/>
      <c r="NVD102" s="336"/>
      <c r="NVE102" s="336"/>
      <c r="NVF102" s="336"/>
      <c r="NVG102" s="336"/>
      <c r="NVH102" s="336"/>
      <c r="NVI102" s="336"/>
      <c r="NVJ102" s="336"/>
      <c r="NVK102" s="336"/>
      <c r="NVL102" s="336"/>
      <c r="NVM102" s="336"/>
      <c r="NVN102" s="336"/>
      <c r="NVO102" s="336"/>
      <c r="NVP102" s="336"/>
      <c r="NVQ102" s="336"/>
      <c r="NVR102" s="336"/>
      <c r="NVS102" s="336"/>
      <c r="NVT102" s="336"/>
      <c r="NVU102" s="336"/>
      <c r="NVV102" s="336"/>
      <c r="NVW102" s="336"/>
      <c r="NVX102" s="336"/>
      <c r="NVY102" s="336"/>
      <c r="NVZ102" s="336"/>
      <c r="NWA102" s="336"/>
      <c r="NWB102" s="336"/>
      <c r="NWC102" s="336"/>
      <c r="NWD102" s="336"/>
      <c r="NWE102" s="336"/>
      <c r="NWF102" s="336"/>
      <c r="NWG102" s="336"/>
      <c r="NWH102" s="336"/>
      <c r="NWI102" s="336"/>
      <c r="NWJ102" s="336"/>
      <c r="NWK102" s="336"/>
      <c r="NWL102" s="336"/>
      <c r="NWM102" s="336"/>
      <c r="NWN102" s="336"/>
      <c r="NWO102" s="336"/>
      <c r="NWP102" s="336"/>
      <c r="NWQ102" s="336"/>
      <c r="NWR102" s="336"/>
      <c r="NWS102" s="336"/>
      <c r="NWT102" s="336"/>
      <c r="NWU102" s="336"/>
      <c r="NWV102" s="336"/>
      <c r="NWW102" s="336"/>
      <c r="NWX102" s="336"/>
      <c r="NWY102" s="336"/>
      <c r="NWZ102" s="336"/>
      <c r="NXA102" s="336"/>
      <c r="NXB102" s="336"/>
      <c r="NXC102" s="336"/>
      <c r="NXD102" s="336"/>
      <c r="NXE102" s="336"/>
      <c r="NXF102" s="336"/>
      <c r="NXG102" s="336"/>
      <c r="NXH102" s="336"/>
      <c r="NXI102" s="336"/>
      <c r="NXJ102" s="336"/>
      <c r="NXK102" s="336"/>
      <c r="NXL102" s="336"/>
      <c r="NXM102" s="336"/>
      <c r="NXN102" s="336"/>
      <c r="NXO102" s="336"/>
      <c r="NXP102" s="336"/>
      <c r="NXQ102" s="336"/>
      <c r="NXR102" s="336"/>
      <c r="NXS102" s="336"/>
      <c r="NXT102" s="336"/>
      <c r="NXU102" s="336"/>
      <c r="NXV102" s="336"/>
      <c r="NXW102" s="336"/>
      <c r="NXX102" s="336"/>
      <c r="NXY102" s="336"/>
      <c r="NXZ102" s="336"/>
      <c r="NYA102" s="336"/>
      <c r="NYB102" s="336"/>
      <c r="NYC102" s="336"/>
      <c r="NYD102" s="336"/>
      <c r="NYE102" s="336"/>
      <c r="NYF102" s="336"/>
      <c r="NYG102" s="336"/>
      <c r="NYH102" s="336"/>
      <c r="NYI102" s="336"/>
      <c r="NYJ102" s="336"/>
      <c r="NYK102" s="336"/>
      <c r="NYL102" s="336"/>
      <c r="NYM102" s="336"/>
      <c r="NYN102" s="336"/>
      <c r="NYO102" s="336"/>
      <c r="NYP102" s="336"/>
      <c r="NYQ102" s="336"/>
      <c r="NYR102" s="336"/>
      <c r="NYS102" s="336"/>
      <c r="NYT102" s="336"/>
      <c r="NYU102" s="336"/>
      <c r="NYV102" s="336"/>
      <c r="NYW102" s="336"/>
      <c r="NYX102" s="336"/>
      <c r="NYY102" s="336"/>
      <c r="NYZ102" s="336"/>
      <c r="NZA102" s="336"/>
      <c r="NZB102" s="336"/>
      <c r="NZC102" s="336"/>
      <c r="NZD102" s="336"/>
      <c r="NZE102" s="336"/>
      <c r="NZF102" s="336"/>
      <c r="NZG102" s="336"/>
      <c r="NZH102" s="336"/>
      <c r="NZI102" s="336"/>
      <c r="NZJ102" s="336"/>
      <c r="NZK102" s="336"/>
      <c r="NZL102" s="336"/>
      <c r="NZM102" s="336"/>
      <c r="NZN102" s="336"/>
      <c r="NZO102" s="336"/>
      <c r="NZP102" s="336"/>
      <c r="NZQ102" s="336"/>
      <c r="NZR102" s="336"/>
      <c r="NZS102" s="336"/>
      <c r="NZT102" s="336"/>
      <c r="NZU102" s="336"/>
      <c r="NZV102" s="336"/>
      <c r="NZW102" s="336"/>
      <c r="NZX102" s="336"/>
      <c r="NZY102" s="336"/>
      <c r="NZZ102" s="336"/>
      <c r="OAA102" s="336"/>
      <c r="OAB102" s="336"/>
      <c r="OAC102" s="336"/>
      <c r="OAD102" s="336"/>
      <c r="OAE102" s="336"/>
      <c r="OAF102" s="336"/>
      <c r="OAG102" s="336"/>
      <c r="OAH102" s="336"/>
      <c r="OAI102" s="336"/>
      <c r="OAJ102" s="336"/>
      <c r="OAK102" s="336"/>
      <c r="OAL102" s="336"/>
      <c r="OAM102" s="336"/>
      <c r="OAN102" s="336"/>
      <c r="OAO102" s="336"/>
      <c r="OAP102" s="336"/>
      <c r="OAQ102" s="336"/>
      <c r="OAR102" s="336"/>
      <c r="OAS102" s="336"/>
      <c r="OAT102" s="336"/>
      <c r="OAU102" s="336"/>
      <c r="OAV102" s="336"/>
      <c r="OAW102" s="336"/>
      <c r="OAX102" s="336"/>
      <c r="OAY102" s="336"/>
      <c r="OAZ102" s="336"/>
      <c r="OBA102" s="336"/>
      <c r="OBB102" s="336"/>
      <c r="OBC102" s="336"/>
      <c r="OBD102" s="336"/>
      <c r="OBE102" s="336"/>
      <c r="OBF102" s="336"/>
      <c r="OBG102" s="336"/>
      <c r="OBH102" s="336"/>
      <c r="OBI102" s="336"/>
      <c r="OBJ102" s="336"/>
      <c r="OBK102" s="336"/>
      <c r="OBL102" s="336"/>
      <c r="OBM102" s="336"/>
      <c r="OBN102" s="336"/>
      <c r="OBO102" s="336"/>
      <c r="OBP102" s="336"/>
      <c r="OBQ102" s="336"/>
      <c r="OBR102" s="336"/>
      <c r="OBS102" s="336"/>
      <c r="OBT102" s="336"/>
      <c r="OBU102" s="336"/>
      <c r="OBV102" s="336"/>
      <c r="OBW102" s="336"/>
      <c r="OBX102" s="336"/>
      <c r="OBY102" s="336"/>
      <c r="OBZ102" s="336"/>
      <c r="OCA102" s="336"/>
      <c r="OCB102" s="336"/>
      <c r="OCC102" s="336"/>
      <c r="OCD102" s="336"/>
      <c r="OCE102" s="336"/>
      <c r="OCF102" s="336"/>
      <c r="OCG102" s="336"/>
      <c r="OCH102" s="336"/>
      <c r="OCI102" s="336"/>
      <c r="OCJ102" s="336"/>
      <c r="OCK102" s="336"/>
      <c r="OCL102" s="336"/>
      <c r="OCM102" s="336"/>
      <c r="OCN102" s="336"/>
      <c r="OCO102" s="336"/>
      <c r="OCP102" s="336"/>
      <c r="OCQ102" s="336"/>
      <c r="OCR102" s="336"/>
      <c r="OCS102" s="336"/>
      <c r="OCT102" s="336"/>
      <c r="OCU102" s="336"/>
      <c r="OCV102" s="336"/>
      <c r="OCW102" s="336"/>
      <c r="OCX102" s="336"/>
      <c r="OCY102" s="336"/>
      <c r="OCZ102" s="336"/>
      <c r="ODA102" s="336"/>
      <c r="ODB102" s="336"/>
      <c r="ODC102" s="336"/>
      <c r="ODD102" s="336"/>
      <c r="ODE102" s="336"/>
      <c r="ODF102" s="336"/>
      <c r="ODG102" s="336"/>
      <c r="ODH102" s="336"/>
      <c r="ODI102" s="336"/>
      <c r="ODJ102" s="336"/>
      <c r="ODK102" s="336"/>
      <c r="ODL102" s="336"/>
      <c r="ODM102" s="336"/>
      <c r="ODN102" s="336"/>
      <c r="ODO102" s="336"/>
      <c r="ODP102" s="336"/>
      <c r="ODQ102" s="336"/>
      <c r="ODR102" s="336"/>
      <c r="ODS102" s="336"/>
      <c r="ODT102" s="336"/>
      <c r="ODU102" s="336"/>
      <c r="ODV102" s="336"/>
      <c r="ODW102" s="336"/>
      <c r="ODX102" s="336"/>
      <c r="ODY102" s="336"/>
      <c r="ODZ102" s="336"/>
      <c r="OEA102" s="336"/>
      <c r="OEB102" s="336"/>
      <c r="OEC102" s="336"/>
      <c r="OED102" s="336"/>
      <c r="OEE102" s="336"/>
      <c r="OEF102" s="336"/>
      <c r="OEG102" s="336"/>
      <c r="OEH102" s="336"/>
      <c r="OEI102" s="336"/>
      <c r="OEJ102" s="336"/>
      <c r="OEK102" s="336"/>
      <c r="OEL102" s="336"/>
      <c r="OEM102" s="336"/>
      <c r="OEN102" s="336"/>
      <c r="OEO102" s="336"/>
      <c r="OEP102" s="336"/>
      <c r="OEQ102" s="336"/>
      <c r="OER102" s="336"/>
      <c r="OES102" s="336"/>
      <c r="OET102" s="336"/>
      <c r="OEU102" s="336"/>
      <c r="OEV102" s="336"/>
      <c r="OEW102" s="336"/>
      <c r="OEX102" s="336"/>
      <c r="OEY102" s="336"/>
      <c r="OEZ102" s="336"/>
      <c r="OFA102" s="336"/>
      <c r="OFB102" s="336"/>
      <c r="OFC102" s="336"/>
      <c r="OFD102" s="336"/>
      <c r="OFE102" s="336"/>
      <c r="OFF102" s="336"/>
      <c r="OFG102" s="336"/>
      <c r="OFH102" s="336"/>
      <c r="OFI102" s="336"/>
      <c r="OFJ102" s="336"/>
      <c r="OFK102" s="336"/>
      <c r="OFL102" s="336"/>
      <c r="OFM102" s="336"/>
      <c r="OFN102" s="336"/>
      <c r="OFO102" s="336"/>
      <c r="OFP102" s="336"/>
      <c r="OFQ102" s="336"/>
      <c r="OFR102" s="336"/>
      <c r="OFS102" s="336"/>
      <c r="OFT102" s="336"/>
      <c r="OFU102" s="336"/>
      <c r="OFV102" s="336"/>
      <c r="OFW102" s="336"/>
      <c r="OFX102" s="336"/>
      <c r="OFY102" s="336"/>
      <c r="OFZ102" s="336"/>
      <c r="OGA102" s="336"/>
      <c r="OGB102" s="336"/>
      <c r="OGC102" s="336"/>
      <c r="OGD102" s="336"/>
      <c r="OGE102" s="336"/>
      <c r="OGF102" s="336"/>
      <c r="OGG102" s="336"/>
      <c r="OGH102" s="336"/>
      <c r="OGI102" s="336"/>
      <c r="OGJ102" s="336"/>
      <c r="OGK102" s="336"/>
      <c r="OGL102" s="336"/>
      <c r="OGM102" s="336"/>
      <c r="OGN102" s="336"/>
      <c r="OGO102" s="336"/>
      <c r="OGP102" s="336"/>
      <c r="OGQ102" s="336"/>
      <c r="OGR102" s="336"/>
      <c r="OGS102" s="336"/>
      <c r="OGT102" s="336"/>
      <c r="OGU102" s="336"/>
      <c r="OGV102" s="336"/>
      <c r="OGW102" s="336"/>
      <c r="OGX102" s="336"/>
      <c r="OGY102" s="336"/>
      <c r="OGZ102" s="336"/>
      <c r="OHA102" s="336"/>
      <c r="OHB102" s="336"/>
      <c r="OHC102" s="336"/>
      <c r="OHD102" s="336"/>
      <c r="OHE102" s="336"/>
      <c r="OHF102" s="336"/>
      <c r="OHG102" s="336"/>
      <c r="OHH102" s="336"/>
      <c r="OHI102" s="336"/>
      <c r="OHJ102" s="336"/>
      <c r="OHK102" s="336"/>
      <c r="OHL102" s="336"/>
      <c r="OHM102" s="336"/>
      <c r="OHN102" s="336"/>
      <c r="OHO102" s="336"/>
      <c r="OHP102" s="336"/>
      <c r="OHQ102" s="336"/>
      <c r="OHR102" s="336"/>
      <c r="OHS102" s="336"/>
      <c r="OHT102" s="336"/>
      <c r="OHU102" s="336"/>
      <c r="OHV102" s="336"/>
      <c r="OHW102" s="336"/>
      <c r="OHX102" s="336"/>
      <c r="OHY102" s="336"/>
      <c r="OHZ102" s="336"/>
      <c r="OIA102" s="336"/>
      <c r="OIB102" s="336"/>
      <c r="OIC102" s="336"/>
      <c r="OID102" s="336"/>
      <c r="OIE102" s="336"/>
      <c r="OIF102" s="336"/>
      <c r="OIG102" s="336"/>
      <c r="OIH102" s="336"/>
      <c r="OII102" s="336"/>
      <c r="OIJ102" s="336"/>
      <c r="OIK102" s="336"/>
      <c r="OIL102" s="336"/>
      <c r="OIM102" s="336"/>
      <c r="OIN102" s="336"/>
      <c r="OIO102" s="336"/>
      <c r="OIP102" s="336"/>
      <c r="OIQ102" s="336"/>
      <c r="OIR102" s="336"/>
      <c r="OIS102" s="336"/>
      <c r="OIT102" s="336"/>
      <c r="OIU102" s="336"/>
      <c r="OIV102" s="336"/>
      <c r="OIW102" s="336"/>
      <c r="OIX102" s="336"/>
      <c r="OIY102" s="336"/>
      <c r="OIZ102" s="336"/>
      <c r="OJA102" s="336"/>
      <c r="OJB102" s="336"/>
      <c r="OJC102" s="336"/>
      <c r="OJD102" s="336"/>
      <c r="OJE102" s="336"/>
      <c r="OJF102" s="336"/>
      <c r="OJG102" s="336"/>
      <c r="OJH102" s="336"/>
      <c r="OJI102" s="336"/>
      <c r="OJJ102" s="336"/>
      <c r="OJK102" s="336"/>
      <c r="OJL102" s="336"/>
      <c r="OJM102" s="336"/>
      <c r="OJN102" s="336"/>
      <c r="OJO102" s="336"/>
      <c r="OJP102" s="336"/>
      <c r="OJQ102" s="336"/>
      <c r="OJR102" s="336"/>
      <c r="OJS102" s="336"/>
      <c r="OJT102" s="336"/>
      <c r="OJU102" s="336"/>
      <c r="OJV102" s="336"/>
      <c r="OJW102" s="336"/>
      <c r="OJX102" s="336"/>
      <c r="OJY102" s="336"/>
      <c r="OJZ102" s="336"/>
      <c r="OKA102" s="336"/>
      <c r="OKB102" s="336"/>
      <c r="OKC102" s="336"/>
      <c r="OKD102" s="336"/>
      <c r="OKE102" s="336"/>
      <c r="OKF102" s="336"/>
      <c r="OKG102" s="336"/>
      <c r="OKH102" s="336"/>
      <c r="OKI102" s="336"/>
      <c r="OKJ102" s="336"/>
      <c r="OKK102" s="336"/>
      <c r="OKL102" s="336"/>
      <c r="OKM102" s="336"/>
      <c r="OKN102" s="336"/>
      <c r="OKO102" s="336"/>
      <c r="OKP102" s="336"/>
      <c r="OKQ102" s="336"/>
      <c r="OKR102" s="336"/>
      <c r="OKS102" s="336"/>
      <c r="OKT102" s="336"/>
      <c r="OKU102" s="336"/>
      <c r="OKV102" s="336"/>
      <c r="OKW102" s="336"/>
      <c r="OKX102" s="336"/>
      <c r="OKY102" s="336"/>
      <c r="OKZ102" s="336"/>
      <c r="OLA102" s="336"/>
      <c r="OLB102" s="336"/>
      <c r="OLC102" s="336"/>
      <c r="OLD102" s="336"/>
      <c r="OLE102" s="336"/>
      <c r="OLF102" s="336"/>
      <c r="OLG102" s="336"/>
      <c r="OLH102" s="336"/>
      <c r="OLI102" s="336"/>
      <c r="OLJ102" s="336"/>
      <c r="OLK102" s="336"/>
      <c r="OLL102" s="336"/>
      <c r="OLM102" s="336"/>
      <c r="OLN102" s="336"/>
      <c r="OLO102" s="336"/>
      <c r="OLP102" s="336"/>
      <c r="OLQ102" s="336"/>
      <c r="OLR102" s="336"/>
      <c r="OLS102" s="336"/>
      <c r="OLT102" s="336"/>
      <c r="OLU102" s="336"/>
      <c r="OLV102" s="336"/>
      <c r="OLW102" s="336"/>
      <c r="OLX102" s="336"/>
      <c r="OLY102" s="336"/>
      <c r="OLZ102" s="336"/>
      <c r="OMA102" s="336"/>
      <c r="OMB102" s="336"/>
      <c r="OMC102" s="336"/>
      <c r="OMD102" s="336"/>
      <c r="OME102" s="336"/>
      <c r="OMF102" s="336"/>
      <c r="OMG102" s="336"/>
      <c r="OMH102" s="336"/>
      <c r="OMI102" s="336"/>
      <c r="OMJ102" s="336"/>
      <c r="OMK102" s="336"/>
      <c r="OML102" s="336"/>
      <c r="OMM102" s="336"/>
      <c r="OMN102" s="336"/>
      <c r="OMO102" s="336"/>
      <c r="OMP102" s="336"/>
      <c r="OMQ102" s="336"/>
      <c r="OMR102" s="336"/>
      <c r="OMS102" s="336"/>
      <c r="OMT102" s="336"/>
      <c r="OMU102" s="336"/>
      <c r="OMV102" s="336"/>
      <c r="OMW102" s="336"/>
      <c r="OMX102" s="336"/>
      <c r="OMY102" s="336"/>
      <c r="OMZ102" s="336"/>
      <c r="ONA102" s="336"/>
      <c r="ONB102" s="336"/>
      <c r="ONC102" s="336"/>
      <c r="OND102" s="336"/>
      <c r="ONE102" s="336"/>
      <c r="ONF102" s="336"/>
      <c r="ONG102" s="336"/>
      <c r="ONH102" s="336"/>
      <c r="ONI102" s="336"/>
      <c r="ONJ102" s="336"/>
      <c r="ONK102" s="336"/>
      <c r="ONL102" s="336"/>
      <c r="ONM102" s="336"/>
      <c r="ONN102" s="336"/>
      <c r="ONO102" s="336"/>
      <c r="ONP102" s="336"/>
      <c r="ONQ102" s="336"/>
      <c r="ONR102" s="336"/>
      <c r="ONS102" s="336"/>
      <c r="ONT102" s="336"/>
      <c r="ONU102" s="336"/>
      <c r="ONV102" s="336"/>
      <c r="ONW102" s="336"/>
      <c r="ONX102" s="336"/>
      <c r="ONY102" s="336"/>
      <c r="ONZ102" s="336"/>
      <c r="OOA102" s="336"/>
      <c r="OOB102" s="336"/>
      <c r="OOC102" s="336"/>
      <c r="OOD102" s="336"/>
      <c r="OOE102" s="336"/>
      <c r="OOF102" s="336"/>
      <c r="OOG102" s="336"/>
      <c r="OOH102" s="336"/>
      <c r="OOI102" s="336"/>
      <c r="OOJ102" s="336"/>
      <c r="OOK102" s="336"/>
      <c r="OOL102" s="336"/>
      <c r="OOM102" s="336"/>
      <c r="OON102" s="336"/>
      <c r="OOO102" s="336"/>
      <c r="OOP102" s="336"/>
      <c r="OOQ102" s="336"/>
      <c r="OOR102" s="336"/>
      <c r="OOS102" s="336"/>
      <c r="OOT102" s="336"/>
      <c r="OOU102" s="336"/>
      <c r="OOV102" s="336"/>
      <c r="OOW102" s="336"/>
      <c r="OOX102" s="336"/>
      <c r="OOY102" s="336"/>
      <c r="OOZ102" s="336"/>
      <c r="OPA102" s="336"/>
      <c r="OPB102" s="336"/>
      <c r="OPC102" s="336"/>
      <c r="OPD102" s="336"/>
      <c r="OPE102" s="336"/>
      <c r="OPF102" s="336"/>
      <c r="OPG102" s="336"/>
      <c r="OPH102" s="336"/>
      <c r="OPI102" s="336"/>
      <c r="OPJ102" s="336"/>
      <c r="OPK102" s="336"/>
      <c r="OPL102" s="336"/>
      <c r="OPM102" s="336"/>
      <c r="OPN102" s="336"/>
      <c r="OPO102" s="336"/>
      <c r="OPP102" s="336"/>
      <c r="OPQ102" s="336"/>
      <c r="OPR102" s="336"/>
      <c r="OPS102" s="336"/>
      <c r="OPT102" s="336"/>
      <c r="OPU102" s="336"/>
      <c r="OPV102" s="336"/>
      <c r="OPW102" s="336"/>
      <c r="OPX102" s="336"/>
      <c r="OPY102" s="336"/>
      <c r="OPZ102" s="336"/>
      <c r="OQA102" s="336"/>
      <c r="OQB102" s="336"/>
      <c r="OQC102" s="336"/>
      <c r="OQD102" s="336"/>
      <c r="OQE102" s="336"/>
      <c r="OQF102" s="336"/>
      <c r="OQG102" s="336"/>
      <c r="OQH102" s="336"/>
      <c r="OQI102" s="336"/>
      <c r="OQJ102" s="336"/>
      <c r="OQK102" s="336"/>
      <c r="OQL102" s="336"/>
      <c r="OQM102" s="336"/>
      <c r="OQN102" s="336"/>
      <c r="OQO102" s="336"/>
      <c r="OQP102" s="336"/>
      <c r="OQQ102" s="336"/>
      <c r="OQR102" s="336"/>
      <c r="OQS102" s="336"/>
      <c r="OQT102" s="336"/>
      <c r="OQU102" s="336"/>
      <c r="OQV102" s="336"/>
      <c r="OQW102" s="336"/>
      <c r="OQX102" s="336"/>
      <c r="OQY102" s="336"/>
      <c r="OQZ102" s="336"/>
      <c r="ORA102" s="336"/>
      <c r="ORB102" s="336"/>
      <c r="ORC102" s="336"/>
      <c r="ORD102" s="336"/>
      <c r="ORE102" s="336"/>
      <c r="ORF102" s="336"/>
      <c r="ORG102" s="336"/>
      <c r="ORH102" s="336"/>
      <c r="ORI102" s="336"/>
      <c r="ORJ102" s="336"/>
      <c r="ORK102" s="336"/>
      <c r="ORL102" s="336"/>
      <c r="ORM102" s="336"/>
      <c r="ORN102" s="336"/>
      <c r="ORO102" s="336"/>
      <c r="ORP102" s="336"/>
      <c r="ORQ102" s="336"/>
      <c r="ORR102" s="336"/>
      <c r="ORS102" s="336"/>
      <c r="ORT102" s="336"/>
      <c r="ORU102" s="336"/>
      <c r="ORV102" s="336"/>
      <c r="ORW102" s="336"/>
      <c r="ORX102" s="336"/>
      <c r="ORY102" s="336"/>
      <c r="ORZ102" s="336"/>
      <c r="OSA102" s="336"/>
      <c r="OSB102" s="336"/>
      <c r="OSC102" s="336"/>
      <c r="OSD102" s="336"/>
      <c r="OSE102" s="336"/>
      <c r="OSF102" s="336"/>
      <c r="OSG102" s="336"/>
      <c r="OSH102" s="336"/>
      <c r="OSI102" s="336"/>
      <c r="OSJ102" s="336"/>
      <c r="OSK102" s="336"/>
      <c r="OSL102" s="336"/>
      <c r="OSM102" s="336"/>
      <c r="OSN102" s="336"/>
      <c r="OSO102" s="336"/>
      <c r="OSP102" s="336"/>
      <c r="OSQ102" s="336"/>
      <c r="OSR102" s="336"/>
      <c r="OSS102" s="336"/>
      <c r="OST102" s="336"/>
      <c r="OSU102" s="336"/>
      <c r="OSV102" s="336"/>
      <c r="OSW102" s="336"/>
      <c r="OSX102" s="336"/>
      <c r="OSY102" s="336"/>
      <c r="OSZ102" s="336"/>
      <c r="OTA102" s="336"/>
      <c r="OTB102" s="336"/>
      <c r="OTC102" s="336"/>
      <c r="OTD102" s="336"/>
      <c r="OTE102" s="336"/>
      <c r="OTF102" s="336"/>
      <c r="OTG102" s="336"/>
      <c r="OTH102" s="336"/>
      <c r="OTI102" s="336"/>
      <c r="OTJ102" s="336"/>
      <c r="OTK102" s="336"/>
      <c r="OTL102" s="336"/>
      <c r="OTM102" s="336"/>
      <c r="OTN102" s="336"/>
      <c r="OTO102" s="336"/>
      <c r="OTP102" s="336"/>
      <c r="OTQ102" s="336"/>
      <c r="OTR102" s="336"/>
      <c r="OTS102" s="336"/>
      <c r="OTT102" s="336"/>
      <c r="OTU102" s="336"/>
      <c r="OTV102" s="336"/>
      <c r="OTW102" s="336"/>
      <c r="OTX102" s="336"/>
      <c r="OTY102" s="336"/>
      <c r="OTZ102" s="336"/>
      <c r="OUA102" s="336"/>
      <c r="OUB102" s="336"/>
      <c r="OUC102" s="336"/>
      <c r="OUD102" s="336"/>
      <c r="OUE102" s="336"/>
      <c r="OUF102" s="336"/>
      <c r="OUG102" s="336"/>
      <c r="OUH102" s="336"/>
      <c r="OUI102" s="336"/>
      <c r="OUJ102" s="336"/>
      <c r="OUK102" s="336"/>
      <c r="OUL102" s="336"/>
      <c r="OUM102" s="336"/>
      <c r="OUN102" s="336"/>
      <c r="OUO102" s="336"/>
      <c r="OUP102" s="336"/>
      <c r="OUQ102" s="336"/>
      <c r="OUR102" s="336"/>
      <c r="OUS102" s="336"/>
      <c r="OUT102" s="336"/>
      <c r="OUU102" s="336"/>
      <c r="OUV102" s="336"/>
      <c r="OUW102" s="336"/>
      <c r="OUX102" s="336"/>
      <c r="OUY102" s="336"/>
      <c r="OUZ102" s="336"/>
      <c r="OVA102" s="336"/>
      <c r="OVB102" s="336"/>
      <c r="OVC102" s="336"/>
      <c r="OVD102" s="336"/>
      <c r="OVE102" s="336"/>
      <c r="OVF102" s="336"/>
      <c r="OVG102" s="336"/>
      <c r="OVH102" s="336"/>
      <c r="OVI102" s="336"/>
      <c r="OVJ102" s="336"/>
      <c r="OVK102" s="336"/>
      <c r="OVL102" s="336"/>
      <c r="OVM102" s="336"/>
      <c r="OVN102" s="336"/>
      <c r="OVO102" s="336"/>
      <c r="OVP102" s="336"/>
      <c r="OVQ102" s="336"/>
      <c r="OVR102" s="336"/>
      <c r="OVS102" s="336"/>
      <c r="OVT102" s="336"/>
      <c r="OVU102" s="336"/>
      <c r="OVV102" s="336"/>
      <c r="OVW102" s="336"/>
      <c r="OVX102" s="336"/>
      <c r="OVY102" s="336"/>
      <c r="OVZ102" s="336"/>
      <c r="OWA102" s="336"/>
      <c r="OWB102" s="336"/>
      <c r="OWC102" s="336"/>
      <c r="OWD102" s="336"/>
      <c r="OWE102" s="336"/>
      <c r="OWF102" s="336"/>
      <c r="OWG102" s="336"/>
      <c r="OWH102" s="336"/>
      <c r="OWI102" s="336"/>
      <c r="OWJ102" s="336"/>
      <c r="OWK102" s="336"/>
      <c r="OWL102" s="336"/>
      <c r="OWM102" s="336"/>
      <c r="OWN102" s="336"/>
      <c r="OWO102" s="336"/>
      <c r="OWP102" s="336"/>
      <c r="OWQ102" s="336"/>
      <c r="OWR102" s="336"/>
      <c r="OWS102" s="336"/>
      <c r="OWT102" s="336"/>
      <c r="OWU102" s="336"/>
      <c r="OWV102" s="336"/>
      <c r="OWW102" s="336"/>
      <c r="OWX102" s="336"/>
      <c r="OWY102" s="336"/>
      <c r="OWZ102" s="336"/>
      <c r="OXA102" s="336"/>
      <c r="OXB102" s="336"/>
      <c r="OXC102" s="336"/>
      <c r="OXD102" s="336"/>
      <c r="OXE102" s="336"/>
      <c r="OXF102" s="336"/>
      <c r="OXG102" s="336"/>
      <c r="OXH102" s="336"/>
      <c r="OXI102" s="336"/>
      <c r="OXJ102" s="336"/>
      <c r="OXK102" s="336"/>
      <c r="OXL102" s="336"/>
      <c r="OXM102" s="336"/>
      <c r="OXN102" s="336"/>
      <c r="OXO102" s="336"/>
      <c r="OXP102" s="336"/>
      <c r="OXQ102" s="336"/>
      <c r="OXR102" s="336"/>
      <c r="OXS102" s="336"/>
      <c r="OXT102" s="336"/>
      <c r="OXU102" s="336"/>
      <c r="OXV102" s="336"/>
      <c r="OXW102" s="336"/>
      <c r="OXX102" s="336"/>
      <c r="OXY102" s="336"/>
      <c r="OXZ102" s="336"/>
      <c r="OYA102" s="336"/>
      <c r="OYB102" s="336"/>
      <c r="OYC102" s="336"/>
      <c r="OYD102" s="336"/>
      <c r="OYE102" s="336"/>
      <c r="OYF102" s="336"/>
      <c r="OYG102" s="336"/>
      <c r="OYH102" s="336"/>
      <c r="OYI102" s="336"/>
      <c r="OYJ102" s="336"/>
      <c r="OYK102" s="336"/>
      <c r="OYL102" s="336"/>
      <c r="OYM102" s="336"/>
      <c r="OYN102" s="336"/>
      <c r="OYO102" s="336"/>
      <c r="OYP102" s="336"/>
      <c r="OYQ102" s="336"/>
      <c r="OYR102" s="336"/>
      <c r="OYS102" s="336"/>
      <c r="OYT102" s="336"/>
      <c r="OYU102" s="336"/>
      <c r="OYV102" s="336"/>
      <c r="OYW102" s="336"/>
      <c r="OYX102" s="336"/>
      <c r="OYY102" s="336"/>
      <c r="OYZ102" s="336"/>
      <c r="OZA102" s="336"/>
      <c r="OZB102" s="336"/>
      <c r="OZC102" s="336"/>
      <c r="OZD102" s="336"/>
      <c r="OZE102" s="336"/>
      <c r="OZF102" s="336"/>
      <c r="OZG102" s="336"/>
      <c r="OZH102" s="336"/>
      <c r="OZI102" s="336"/>
      <c r="OZJ102" s="336"/>
      <c r="OZK102" s="336"/>
      <c r="OZL102" s="336"/>
      <c r="OZM102" s="336"/>
      <c r="OZN102" s="336"/>
      <c r="OZO102" s="336"/>
      <c r="OZP102" s="336"/>
      <c r="OZQ102" s="336"/>
      <c r="OZR102" s="336"/>
      <c r="OZS102" s="336"/>
      <c r="OZT102" s="336"/>
      <c r="OZU102" s="336"/>
      <c r="OZV102" s="336"/>
      <c r="OZW102" s="336"/>
      <c r="OZX102" s="336"/>
      <c r="OZY102" s="336"/>
      <c r="OZZ102" s="336"/>
      <c r="PAA102" s="336"/>
      <c r="PAB102" s="336"/>
      <c r="PAC102" s="336"/>
      <c r="PAD102" s="336"/>
      <c r="PAE102" s="336"/>
      <c r="PAF102" s="336"/>
      <c r="PAG102" s="336"/>
      <c r="PAH102" s="336"/>
      <c r="PAI102" s="336"/>
      <c r="PAJ102" s="336"/>
      <c r="PAK102" s="336"/>
      <c r="PAL102" s="336"/>
      <c r="PAM102" s="336"/>
      <c r="PAN102" s="336"/>
      <c r="PAO102" s="336"/>
      <c r="PAP102" s="336"/>
      <c r="PAQ102" s="336"/>
      <c r="PAR102" s="336"/>
      <c r="PAS102" s="336"/>
      <c r="PAT102" s="336"/>
      <c r="PAU102" s="336"/>
      <c r="PAV102" s="336"/>
      <c r="PAW102" s="336"/>
      <c r="PAX102" s="336"/>
      <c r="PAY102" s="336"/>
      <c r="PAZ102" s="336"/>
      <c r="PBA102" s="336"/>
      <c r="PBB102" s="336"/>
      <c r="PBC102" s="336"/>
      <c r="PBD102" s="336"/>
      <c r="PBE102" s="336"/>
      <c r="PBF102" s="336"/>
      <c r="PBG102" s="336"/>
      <c r="PBH102" s="336"/>
      <c r="PBI102" s="336"/>
      <c r="PBJ102" s="336"/>
      <c r="PBK102" s="336"/>
      <c r="PBL102" s="336"/>
      <c r="PBM102" s="336"/>
      <c r="PBN102" s="336"/>
      <c r="PBO102" s="336"/>
      <c r="PBP102" s="336"/>
      <c r="PBQ102" s="336"/>
      <c r="PBR102" s="336"/>
      <c r="PBS102" s="336"/>
      <c r="PBT102" s="336"/>
      <c r="PBU102" s="336"/>
      <c r="PBV102" s="336"/>
      <c r="PBW102" s="336"/>
      <c r="PBX102" s="336"/>
      <c r="PBY102" s="336"/>
      <c r="PBZ102" s="336"/>
      <c r="PCA102" s="336"/>
      <c r="PCB102" s="336"/>
      <c r="PCC102" s="336"/>
      <c r="PCD102" s="336"/>
      <c r="PCE102" s="336"/>
      <c r="PCF102" s="336"/>
      <c r="PCG102" s="336"/>
      <c r="PCH102" s="336"/>
      <c r="PCI102" s="336"/>
      <c r="PCJ102" s="336"/>
      <c r="PCK102" s="336"/>
      <c r="PCL102" s="336"/>
      <c r="PCM102" s="336"/>
      <c r="PCN102" s="336"/>
      <c r="PCO102" s="336"/>
      <c r="PCP102" s="336"/>
      <c r="PCQ102" s="336"/>
      <c r="PCR102" s="336"/>
      <c r="PCS102" s="336"/>
      <c r="PCT102" s="336"/>
      <c r="PCU102" s="336"/>
      <c r="PCV102" s="336"/>
      <c r="PCW102" s="336"/>
      <c r="PCX102" s="336"/>
      <c r="PCY102" s="336"/>
      <c r="PCZ102" s="336"/>
      <c r="PDA102" s="336"/>
      <c r="PDB102" s="336"/>
      <c r="PDC102" s="336"/>
      <c r="PDD102" s="336"/>
      <c r="PDE102" s="336"/>
      <c r="PDF102" s="336"/>
      <c r="PDG102" s="336"/>
      <c r="PDH102" s="336"/>
      <c r="PDI102" s="336"/>
      <c r="PDJ102" s="336"/>
      <c r="PDK102" s="336"/>
      <c r="PDL102" s="336"/>
      <c r="PDM102" s="336"/>
      <c r="PDN102" s="336"/>
      <c r="PDO102" s="336"/>
      <c r="PDP102" s="336"/>
      <c r="PDQ102" s="336"/>
      <c r="PDR102" s="336"/>
      <c r="PDS102" s="336"/>
      <c r="PDT102" s="336"/>
      <c r="PDU102" s="336"/>
      <c r="PDV102" s="336"/>
      <c r="PDW102" s="336"/>
      <c r="PDX102" s="336"/>
      <c r="PDY102" s="336"/>
      <c r="PDZ102" s="336"/>
      <c r="PEA102" s="336"/>
      <c r="PEB102" s="336"/>
      <c r="PEC102" s="336"/>
      <c r="PED102" s="336"/>
      <c r="PEE102" s="336"/>
      <c r="PEF102" s="336"/>
      <c r="PEG102" s="336"/>
      <c r="PEH102" s="336"/>
      <c r="PEI102" s="336"/>
      <c r="PEJ102" s="336"/>
      <c r="PEK102" s="336"/>
      <c r="PEL102" s="336"/>
      <c r="PEM102" s="336"/>
      <c r="PEN102" s="336"/>
      <c r="PEO102" s="336"/>
      <c r="PEP102" s="336"/>
      <c r="PEQ102" s="336"/>
      <c r="PER102" s="336"/>
      <c r="PES102" s="336"/>
      <c r="PET102" s="336"/>
      <c r="PEU102" s="336"/>
      <c r="PEV102" s="336"/>
      <c r="PEW102" s="336"/>
      <c r="PEX102" s="336"/>
      <c r="PEY102" s="336"/>
      <c r="PEZ102" s="336"/>
      <c r="PFA102" s="336"/>
      <c r="PFB102" s="336"/>
      <c r="PFC102" s="336"/>
      <c r="PFD102" s="336"/>
      <c r="PFE102" s="336"/>
      <c r="PFF102" s="336"/>
      <c r="PFG102" s="336"/>
      <c r="PFH102" s="336"/>
      <c r="PFI102" s="336"/>
      <c r="PFJ102" s="336"/>
      <c r="PFK102" s="336"/>
      <c r="PFL102" s="336"/>
      <c r="PFM102" s="336"/>
      <c r="PFN102" s="336"/>
      <c r="PFO102" s="336"/>
      <c r="PFP102" s="336"/>
      <c r="PFQ102" s="336"/>
      <c r="PFR102" s="336"/>
      <c r="PFS102" s="336"/>
      <c r="PFT102" s="336"/>
      <c r="PFU102" s="336"/>
      <c r="PFV102" s="336"/>
      <c r="PFW102" s="336"/>
      <c r="PFX102" s="336"/>
      <c r="PFY102" s="336"/>
      <c r="PFZ102" s="336"/>
      <c r="PGA102" s="336"/>
      <c r="PGB102" s="336"/>
      <c r="PGC102" s="336"/>
      <c r="PGD102" s="336"/>
      <c r="PGE102" s="336"/>
      <c r="PGF102" s="336"/>
      <c r="PGG102" s="336"/>
      <c r="PGH102" s="336"/>
      <c r="PGI102" s="336"/>
      <c r="PGJ102" s="336"/>
      <c r="PGK102" s="336"/>
      <c r="PGL102" s="336"/>
      <c r="PGM102" s="336"/>
      <c r="PGN102" s="336"/>
      <c r="PGO102" s="336"/>
      <c r="PGP102" s="336"/>
      <c r="PGQ102" s="336"/>
      <c r="PGR102" s="336"/>
      <c r="PGS102" s="336"/>
      <c r="PGT102" s="336"/>
      <c r="PGU102" s="336"/>
      <c r="PGV102" s="336"/>
      <c r="PGW102" s="336"/>
      <c r="PGX102" s="336"/>
      <c r="PGY102" s="336"/>
      <c r="PGZ102" s="336"/>
      <c r="PHA102" s="336"/>
      <c r="PHB102" s="336"/>
      <c r="PHC102" s="336"/>
      <c r="PHD102" s="336"/>
      <c r="PHE102" s="336"/>
      <c r="PHF102" s="336"/>
      <c r="PHG102" s="336"/>
      <c r="PHH102" s="336"/>
      <c r="PHI102" s="336"/>
      <c r="PHJ102" s="336"/>
      <c r="PHK102" s="336"/>
      <c r="PHL102" s="336"/>
      <c r="PHM102" s="336"/>
      <c r="PHN102" s="336"/>
      <c r="PHO102" s="336"/>
      <c r="PHP102" s="336"/>
      <c r="PHQ102" s="336"/>
      <c r="PHR102" s="336"/>
      <c r="PHS102" s="336"/>
      <c r="PHT102" s="336"/>
      <c r="PHU102" s="336"/>
      <c r="PHV102" s="336"/>
      <c r="PHW102" s="336"/>
      <c r="PHX102" s="336"/>
      <c r="PHY102" s="336"/>
      <c r="PHZ102" s="336"/>
      <c r="PIA102" s="336"/>
      <c r="PIB102" s="336"/>
      <c r="PIC102" s="336"/>
      <c r="PID102" s="336"/>
      <c r="PIE102" s="336"/>
      <c r="PIF102" s="336"/>
      <c r="PIG102" s="336"/>
      <c r="PIH102" s="336"/>
      <c r="PII102" s="336"/>
      <c r="PIJ102" s="336"/>
      <c r="PIK102" s="336"/>
      <c r="PIL102" s="336"/>
      <c r="PIM102" s="336"/>
      <c r="PIN102" s="336"/>
      <c r="PIO102" s="336"/>
      <c r="PIP102" s="336"/>
      <c r="PIQ102" s="336"/>
      <c r="PIR102" s="336"/>
      <c r="PIS102" s="336"/>
      <c r="PIT102" s="336"/>
      <c r="PIU102" s="336"/>
      <c r="PIV102" s="336"/>
      <c r="PIW102" s="336"/>
      <c r="PIX102" s="336"/>
      <c r="PIY102" s="336"/>
      <c r="PIZ102" s="336"/>
      <c r="PJA102" s="336"/>
      <c r="PJB102" s="336"/>
      <c r="PJC102" s="336"/>
      <c r="PJD102" s="336"/>
      <c r="PJE102" s="336"/>
      <c r="PJF102" s="336"/>
      <c r="PJG102" s="336"/>
      <c r="PJH102" s="336"/>
      <c r="PJI102" s="336"/>
      <c r="PJJ102" s="336"/>
      <c r="PJK102" s="336"/>
      <c r="PJL102" s="336"/>
      <c r="PJM102" s="336"/>
      <c r="PJN102" s="336"/>
      <c r="PJO102" s="336"/>
      <c r="PJP102" s="336"/>
      <c r="PJQ102" s="336"/>
      <c r="PJR102" s="336"/>
      <c r="PJS102" s="336"/>
      <c r="PJT102" s="336"/>
      <c r="PJU102" s="336"/>
      <c r="PJV102" s="336"/>
      <c r="PJW102" s="336"/>
      <c r="PJX102" s="336"/>
      <c r="PJY102" s="336"/>
      <c r="PJZ102" s="336"/>
      <c r="PKA102" s="336"/>
      <c r="PKB102" s="336"/>
      <c r="PKC102" s="336"/>
      <c r="PKD102" s="336"/>
      <c r="PKE102" s="336"/>
      <c r="PKF102" s="336"/>
      <c r="PKG102" s="336"/>
      <c r="PKH102" s="336"/>
      <c r="PKI102" s="336"/>
      <c r="PKJ102" s="336"/>
      <c r="PKK102" s="336"/>
      <c r="PKL102" s="336"/>
      <c r="PKM102" s="336"/>
      <c r="PKN102" s="336"/>
      <c r="PKO102" s="336"/>
      <c r="PKP102" s="336"/>
      <c r="PKQ102" s="336"/>
      <c r="PKR102" s="336"/>
      <c r="PKS102" s="336"/>
      <c r="PKT102" s="336"/>
      <c r="PKU102" s="336"/>
      <c r="PKV102" s="336"/>
      <c r="PKW102" s="336"/>
      <c r="PKX102" s="336"/>
      <c r="PKY102" s="336"/>
      <c r="PKZ102" s="336"/>
      <c r="PLA102" s="336"/>
      <c r="PLB102" s="336"/>
      <c r="PLC102" s="336"/>
      <c r="PLD102" s="336"/>
      <c r="PLE102" s="336"/>
      <c r="PLF102" s="336"/>
      <c r="PLG102" s="336"/>
      <c r="PLH102" s="336"/>
      <c r="PLI102" s="336"/>
      <c r="PLJ102" s="336"/>
      <c r="PLK102" s="336"/>
      <c r="PLL102" s="336"/>
      <c r="PLM102" s="336"/>
      <c r="PLN102" s="336"/>
      <c r="PLO102" s="336"/>
      <c r="PLP102" s="336"/>
      <c r="PLQ102" s="336"/>
      <c r="PLR102" s="336"/>
      <c r="PLS102" s="336"/>
      <c r="PLT102" s="336"/>
      <c r="PLU102" s="336"/>
      <c r="PLV102" s="336"/>
      <c r="PLW102" s="336"/>
      <c r="PLX102" s="336"/>
      <c r="PLY102" s="336"/>
      <c r="PLZ102" s="336"/>
      <c r="PMA102" s="336"/>
      <c r="PMB102" s="336"/>
      <c r="PMC102" s="336"/>
      <c r="PMD102" s="336"/>
      <c r="PME102" s="336"/>
      <c r="PMF102" s="336"/>
      <c r="PMG102" s="336"/>
      <c r="PMH102" s="336"/>
      <c r="PMI102" s="336"/>
      <c r="PMJ102" s="336"/>
      <c r="PMK102" s="336"/>
      <c r="PML102" s="336"/>
      <c r="PMM102" s="336"/>
      <c r="PMN102" s="336"/>
      <c r="PMO102" s="336"/>
      <c r="PMP102" s="336"/>
      <c r="PMQ102" s="336"/>
      <c r="PMR102" s="336"/>
      <c r="PMS102" s="336"/>
      <c r="PMT102" s="336"/>
      <c r="PMU102" s="336"/>
      <c r="PMV102" s="336"/>
      <c r="PMW102" s="336"/>
      <c r="PMX102" s="336"/>
      <c r="PMY102" s="336"/>
      <c r="PMZ102" s="336"/>
      <c r="PNA102" s="336"/>
      <c r="PNB102" s="336"/>
      <c r="PNC102" s="336"/>
      <c r="PND102" s="336"/>
      <c r="PNE102" s="336"/>
      <c r="PNF102" s="336"/>
      <c r="PNG102" s="336"/>
      <c r="PNH102" s="336"/>
      <c r="PNI102" s="336"/>
      <c r="PNJ102" s="336"/>
      <c r="PNK102" s="336"/>
      <c r="PNL102" s="336"/>
      <c r="PNM102" s="336"/>
      <c r="PNN102" s="336"/>
      <c r="PNO102" s="336"/>
      <c r="PNP102" s="336"/>
      <c r="PNQ102" s="336"/>
      <c r="PNR102" s="336"/>
      <c r="PNS102" s="336"/>
      <c r="PNT102" s="336"/>
      <c r="PNU102" s="336"/>
      <c r="PNV102" s="336"/>
      <c r="PNW102" s="336"/>
      <c r="PNX102" s="336"/>
      <c r="PNY102" s="336"/>
      <c r="PNZ102" s="336"/>
      <c r="POA102" s="336"/>
      <c r="POB102" s="336"/>
      <c r="POC102" s="336"/>
      <c r="POD102" s="336"/>
      <c r="POE102" s="336"/>
      <c r="POF102" s="336"/>
      <c r="POG102" s="336"/>
      <c r="POH102" s="336"/>
      <c r="POI102" s="336"/>
      <c r="POJ102" s="336"/>
      <c r="POK102" s="336"/>
      <c r="POL102" s="336"/>
      <c r="POM102" s="336"/>
      <c r="PON102" s="336"/>
      <c r="POO102" s="336"/>
      <c r="POP102" s="336"/>
      <c r="POQ102" s="336"/>
      <c r="POR102" s="336"/>
      <c r="POS102" s="336"/>
      <c r="POT102" s="336"/>
      <c r="POU102" s="336"/>
      <c r="POV102" s="336"/>
      <c r="POW102" s="336"/>
      <c r="POX102" s="336"/>
      <c r="POY102" s="336"/>
      <c r="POZ102" s="336"/>
      <c r="PPA102" s="336"/>
      <c r="PPB102" s="336"/>
      <c r="PPC102" s="336"/>
      <c r="PPD102" s="336"/>
      <c r="PPE102" s="336"/>
      <c r="PPF102" s="336"/>
      <c r="PPG102" s="336"/>
      <c r="PPH102" s="336"/>
      <c r="PPI102" s="336"/>
      <c r="PPJ102" s="336"/>
      <c r="PPK102" s="336"/>
      <c r="PPL102" s="336"/>
      <c r="PPM102" s="336"/>
      <c r="PPN102" s="336"/>
      <c r="PPO102" s="336"/>
      <c r="PPP102" s="336"/>
      <c r="PPQ102" s="336"/>
      <c r="PPR102" s="336"/>
      <c r="PPS102" s="336"/>
      <c r="PPT102" s="336"/>
      <c r="PPU102" s="336"/>
      <c r="PPV102" s="336"/>
      <c r="PPW102" s="336"/>
      <c r="PPX102" s="336"/>
      <c r="PPY102" s="336"/>
      <c r="PPZ102" s="336"/>
      <c r="PQA102" s="336"/>
      <c r="PQB102" s="336"/>
      <c r="PQC102" s="336"/>
      <c r="PQD102" s="336"/>
      <c r="PQE102" s="336"/>
      <c r="PQF102" s="336"/>
      <c r="PQG102" s="336"/>
      <c r="PQH102" s="336"/>
      <c r="PQI102" s="336"/>
      <c r="PQJ102" s="336"/>
      <c r="PQK102" s="336"/>
      <c r="PQL102" s="336"/>
      <c r="PQM102" s="336"/>
      <c r="PQN102" s="336"/>
      <c r="PQO102" s="336"/>
      <c r="PQP102" s="336"/>
      <c r="PQQ102" s="336"/>
      <c r="PQR102" s="336"/>
      <c r="PQS102" s="336"/>
      <c r="PQT102" s="336"/>
      <c r="PQU102" s="336"/>
      <c r="PQV102" s="336"/>
      <c r="PQW102" s="336"/>
      <c r="PQX102" s="336"/>
      <c r="PQY102" s="336"/>
      <c r="PQZ102" s="336"/>
      <c r="PRA102" s="336"/>
      <c r="PRB102" s="336"/>
      <c r="PRC102" s="336"/>
      <c r="PRD102" s="336"/>
      <c r="PRE102" s="336"/>
      <c r="PRF102" s="336"/>
      <c r="PRG102" s="336"/>
      <c r="PRH102" s="336"/>
      <c r="PRI102" s="336"/>
      <c r="PRJ102" s="336"/>
      <c r="PRK102" s="336"/>
      <c r="PRL102" s="336"/>
      <c r="PRM102" s="336"/>
      <c r="PRN102" s="336"/>
      <c r="PRO102" s="336"/>
      <c r="PRP102" s="336"/>
      <c r="PRQ102" s="336"/>
      <c r="PRR102" s="336"/>
      <c r="PRS102" s="336"/>
      <c r="PRT102" s="336"/>
      <c r="PRU102" s="336"/>
      <c r="PRV102" s="336"/>
      <c r="PRW102" s="336"/>
      <c r="PRX102" s="336"/>
      <c r="PRY102" s="336"/>
      <c r="PRZ102" s="336"/>
      <c r="PSA102" s="336"/>
      <c r="PSB102" s="336"/>
      <c r="PSC102" s="336"/>
      <c r="PSD102" s="336"/>
      <c r="PSE102" s="336"/>
      <c r="PSF102" s="336"/>
      <c r="PSG102" s="336"/>
      <c r="PSH102" s="336"/>
      <c r="PSI102" s="336"/>
      <c r="PSJ102" s="336"/>
      <c r="PSK102" s="336"/>
      <c r="PSL102" s="336"/>
      <c r="PSM102" s="336"/>
      <c r="PSN102" s="336"/>
      <c r="PSO102" s="336"/>
      <c r="PSP102" s="336"/>
      <c r="PSQ102" s="336"/>
      <c r="PSR102" s="336"/>
      <c r="PSS102" s="336"/>
      <c r="PST102" s="336"/>
      <c r="PSU102" s="336"/>
      <c r="PSV102" s="336"/>
      <c r="PSW102" s="336"/>
      <c r="PSX102" s="336"/>
      <c r="PSY102" s="336"/>
      <c r="PSZ102" s="336"/>
      <c r="PTA102" s="336"/>
      <c r="PTB102" s="336"/>
      <c r="PTC102" s="336"/>
      <c r="PTD102" s="336"/>
      <c r="PTE102" s="336"/>
      <c r="PTF102" s="336"/>
      <c r="PTG102" s="336"/>
      <c r="PTH102" s="336"/>
      <c r="PTI102" s="336"/>
      <c r="PTJ102" s="336"/>
      <c r="PTK102" s="336"/>
      <c r="PTL102" s="336"/>
      <c r="PTM102" s="336"/>
      <c r="PTN102" s="336"/>
      <c r="PTO102" s="336"/>
      <c r="PTP102" s="336"/>
      <c r="PTQ102" s="336"/>
      <c r="PTR102" s="336"/>
      <c r="PTS102" s="336"/>
      <c r="PTT102" s="336"/>
      <c r="PTU102" s="336"/>
      <c r="PTV102" s="336"/>
      <c r="PTW102" s="336"/>
      <c r="PTX102" s="336"/>
      <c r="PTY102" s="336"/>
      <c r="PTZ102" s="336"/>
      <c r="PUA102" s="336"/>
      <c r="PUB102" s="336"/>
      <c r="PUC102" s="336"/>
      <c r="PUD102" s="336"/>
      <c r="PUE102" s="336"/>
      <c r="PUF102" s="336"/>
      <c r="PUG102" s="336"/>
      <c r="PUH102" s="336"/>
      <c r="PUI102" s="336"/>
      <c r="PUJ102" s="336"/>
      <c r="PUK102" s="336"/>
      <c r="PUL102" s="336"/>
      <c r="PUM102" s="336"/>
      <c r="PUN102" s="336"/>
      <c r="PUO102" s="336"/>
      <c r="PUP102" s="336"/>
      <c r="PUQ102" s="336"/>
      <c r="PUR102" s="336"/>
      <c r="PUS102" s="336"/>
      <c r="PUT102" s="336"/>
      <c r="PUU102" s="336"/>
      <c r="PUV102" s="336"/>
      <c r="PUW102" s="336"/>
      <c r="PUX102" s="336"/>
      <c r="PUY102" s="336"/>
      <c r="PUZ102" s="336"/>
      <c r="PVA102" s="336"/>
      <c r="PVB102" s="336"/>
      <c r="PVC102" s="336"/>
      <c r="PVD102" s="336"/>
      <c r="PVE102" s="336"/>
      <c r="PVF102" s="336"/>
      <c r="PVG102" s="336"/>
      <c r="PVH102" s="336"/>
      <c r="PVI102" s="336"/>
      <c r="PVJ102" s="336"/>
      <c r="PVK102" s="336"/>
      <c r="PVL102" s="336"/>
      <c r="PVM102" s="336"/>
      <c r="PVN102" s="336"/>
      <c r="PVO102" s="336"/>
      <c r="PVP102" s="336"/>
      <c r="PVQ102" s="336"/>
      <c r="PVR102" s="336"/>
      <c r="PVS102" s="336"/>
      <c r="PVT102" s="336"/>
      <c r="PVU102" s="336"/>
      <c r="PVV102" s="336"/>
      <c r="PVW102" s="336"/>
      <c r="PVX102" s="336"/>
      <c r="PVY102" s="336"/>
      <c r="PVZ102" s="336"/>
      <c r="PWA102" s="336"/>
      <c r="PWB102" s="336"/>
      <c r="PWC102" s="336"/>
      <c r="PWD102" s="336"/>
      <c r="PWE102" s="336"/>
      <c r="PWF102" s="336"/>
      <c r="PWG102" s="336"/>
      <c r="PWH102" s="336"/>
      <c r="PWI102" s="336"/>
      <c r="PWJ102" s="336"/>
      <c r="PWK102" s="336"/>
      <c r="PWL102" s="336"/>
      <c r="PWM102" s="336"/>
      <c r="PWN102" s="336"/>
      <c r="PWO102" s="336"/>
      <c r="PWP102" s="336"/>
      <c r="PWQ102" s="336"/>
      <c r="PWR102" s="336"/>
      <c r="PWS102" s="336"/>
      <c r="PWT102" s="336"/>
      <c r="PWU102" s="336"/>
      <c r="PWV102" s="336"/>
      <c r="PWW102" s="336"/>
      <c r="PWX102" s="336"/>
      <c r="PWY102" s="336"/>
      <c r="PWZ102" s="336"/>
      <c r="PXA102" s="336"/>
      <c r="PXB102" s="336"/>
      <c r="PXC102" s="336"/>
      <c r="PXD102" s="336"/>
      <c r="PXE102" s="336"/>
      <c r="PXF102" s="336"/>
      <c r="PXG102" s="336"/>
      <c r="PXH102" s="336"/>
      <c r="PXI102" s="336"/>
      <c r="PXJ102" s="336"/>
      <c r="PXK102" s="336"/>
      <c r="PXL102" s="336"/>
      <c r="PXM102" s="336"/>
      <c r="PXN102" s="336"/>
      <c r="PXO102" s="336"/>
      <c r="PXP102" s="336"/>
      <c r="PXQ102" s="336"/>
      <c r="PXR102" s="336"/>
      <c r="PXS102" s="336"/>
      <c r="PXT102" s="336"/>
      <c r="PXU102" s="336"/>
      <c r="PXV102" s="336"/>
      <c r="PXW102" s="336"/>
      <c r="PXX102" s="336"/>
      <c r="PXY102" s="336"/>
      <c r="PXZ102" s="336"/>
      <c r="PYA102" s="336"/>
      <c r="PYB102" s="336"/>
      <c r="PYC102" s="336"/>
      <c r="PYD102" s="336"/>
      <c r="PYE102" s="336"/>
      <c r="PYF102" s="336"/>
      <c r="PYG102" s="336"/>
      <c r="PYH102" s="336"/>
      <c r="PYI102" s="336"/>
      <c r="PYJ102" s="336"/>
      <c r="PYK102" s="336"/>
      <c r="PYL102" s="336"/>
      <c r="PYM102" s="336"/>
      <c r="PYN102" s="336"/>
      <c r="PYO102" s="336"/>
      <c r="PYP102" s="336"/>
      <c r="PYQ102" s="336"/>
      <c r="PYR102" s="336"/>
      <c r="PYS102" s="336"/>
      <c r="PYT102" s="336"/>
      <c r="PYU102" s="336"/>
      <c r="PYV102" s="336"/>
      <c r="PYW102" s="336"/>
      <c r="PYX102" s="336"/>
      <c r="PYY102" s="336"/>
      <c r="PYZ102" s="336"/>
      <c r="PZA102" s="336"/>
      <c r="PZB102" s="336"/>
      <c r="PZC102" s="336"/>
      <c r="PZD102" s="336"/>
      <c r="PZE102" s="336"/>
      <c r="PZF102" s="336"/>
      <c r="PZG102" s="336"/>
      <c r="PZH102" s="336"/>
      <c r="PZI102" s="336"/>
      <c r="PZJ102" s="336"/>
      <c r="PZK102" s="336"/>
      <c r="PZL102" s="336"/>
      <c r="PZM102" s="336"/>
      <c r="PZN102" s="336"/>
      <c r="PZO102" s="336"/>
      <c r="PZP102" s="336"/>
      <c r="PZQ102" s="336"/>
      <c r="PZR102" s="336"/>
      <c r="PZS102" s="336"/>
      <c r="PZT102" s="336"/>
      <c r="PZU102" s="336"/>
      <c r="PZV102" s="336"/>
      <c r="PZW102" s="336"/>
      <c r="PZX102" s="336"/>
      <c r="PZY102" s="336"/>
      <c r="PZZ102" s="336"/>
      <c r="QAA102" s="336"/>
      <c r="QAB102" s="336"/>
      <c r="QAC102" s="336"/>
      <c r="QAD102" s="336"/>
      <c r="QAE102" s="336"/>
      <c r="QAF102" s="336"/>
      <c r="QAG102" s="336"/>
      <c r="QAH102" s="336"/>
      <c r="QAI102" s="336"/>
      <c r="QAJ102" s="336"/>
      <c r="QAK102" s="336"/>
      <c r="QAL102" s="336"/>
      <c r="QAM102" s="336"/>
      <c r="QAN102" s="336"/>
      <c r="QAO102" s="336"/>
      <c r="QAP102" s="336"/>
      <c r="QAQ102" s="336"/>
      <c r="QAR102" s="336"/>
      <c r="QAS102" s="336"/>
      <c r="QAT102" s="336"/>
      <c r="QAU102" s="336"/>
      <c r="QAV102" s="336"/>
      <c r="QAW102" s="336"/>
      <c r="QAX102" s="336"/>
      <c r="QAY102" s="336"/>
      <c r="QAZ102" s="336"/>
      <c r="QBA102" s="336"/>
      <c r="QBB102" s="336"/>
      <c r="QBC102" s="336"/>
      <c r="QBD102" s="336"/>
      <c r="QBE102" s="336"/>
      <c r="QBF102" s="336"/>
      <c r="QBG102" s="336"/>
      <c r="QBH102" s="336"/>
      <c r="QBI102" s="336"/>
      <c r="QBJ102" s="336"/>
      <c r="QBK102" s="336"/>
      <c r="QBL102" s="336"/>
      <c r="QBM102" s="336"/>
      <c r="QBN102" s="336"/>
      <c r="QBO102" s="336"/>
      <c r="QBP102" s="336"/>
      <c r="QBQ102" s="336"/>
      <c r="QBR102" s="336"/>
      <c r="QBS102" s="336"/>
      <c r="QBT102" s="336"/>
      <c r="QBU102" s="336"/>
      <c r="QBV102" s="336"/>
      <c r="QBW102" s="336"/>
      <c r="QBX102" s="336"/>
      <c r="QBY102" s="336"/>
      <c r="QBZ102" s="336"/>
      <c r="QCA102" s="336"/>
      <c r="QCB102" s="336"/>
      <c r="QCC102" s="336"/>
      <c r="QCD102" s="336"/>
      <c r="QCE102" s="336"/>
      <c r="QCF102" s="336"/>
      <c r="QCG102" s="336"/>
      <c r="QCH102" s="336"/>
      <c r="QCI102" s="336"/>
      <c r="QCJ102" s="336"/>
      <c r="QCK102" s="336"/>
      <c r="QCL102" s="336"/>
      <c r="QCM102" s="336"/>
      <c r="QCN102" s="336"/>
      <c r="QCO102" s="336"/>
      <c r="QCP102" s="336"/>
      <c r="QCQ102" s="336"/>
      <c r="QCR102" s="336"/>
      <c r="QCS102" s="336"/>
      <c r="QCT102" s="336"/>
      <c r="QCU102" s="336"/>
      <c r="QCV102" s="336"/>
      <c r="QCW102" s="336"/>
      <c r="QCX102" s="336"/>
      <c r="QCY102" s="336"/>
      <c r="QCZ102" s="336"/>
      <c r="QDA102" s="336"/>
      <c r="QDB102" s="336"/>
      <c r="QDC102" s="336"/>
      <c r="QDD102" s="336"/>
      <c r="QDE102" s="336"/>
      <c r="QDF102" s="336"/>
      <c r="QDG102" s="336"/>
      <c r="QDH102" s="336"/>
      <c r="QDI102" s="336"/>
      <c r="QDJ102" s="336"/>
      <c r="QDK102" s="336"/>
      <c r="QDL102" s="336"/>
      <c r="QDM102" s="336"/>
      <c r="QDN102" s="336"/>
      <c r="QDO102" s="336"/>
      <c r="QDP102" s="336"/>
      <c r="QDQ102" s="336"/>
      <c r="QDR102" s="336"/>
      <c r="QDS102" s="336"/>
      <c r="QDT102" s="336"/>
      <c r="QDU102" s="336"/>
      <c r="QDV102" s="336"/>
      <c r="QDW102" s="336"/>
      <c r="QDX102" s="336"/>
      <c r="QDY102" s="336"/>
      <c r="QDZ102" s="336"/>
      <c r="QEA102" s="336"/>
      <c r="QEB102" s="336"/>
      <c r="QEC102" s="336"/>
      <c r="QED102" s="336"/>
      <c r="QEE102" s="336"/>
      <c r="QEF102" s="336"/>
      <c r="QEG102" s="336"/>
      <c r="QEH102" s="336"/>
      <c r="QEI102" s="336"/>
      <c r="QEJ102" s="336"/>
      <c r="QEK102" s="336"/>
      <c r="QEL102" s="336"/>
      <c r="QEM102" s="336"/>
      <c r="QEN102" s="336"/>
      <c r="QEO102" s="336"/>
      <c r="QEP102" s="336"/>
      <c r="QEQ102" s="336"/>
      <c r="QER102" s="336"/>
      <c r="QES102" s="336"/>
      <c r="QET102" s="336"/>
      <c r="QEU102" s="336"/>
      <c r="QEV102" s="336"/>
      <c r="QEW102" s="336"/>
      <c r="QEX102" s="336"/>
      <c r="QEY102" s="336"/>
      <c r="QEZ102" s="336"/>
      <c r="QFA102" s="336"/>
      <c r="QFB102" s="336"/>
      <c r="QFC102" s="336"/>
      <c r="QFD102" s="336"/>
      <c r="QFE102" s="336"/>
      <c r="QFF102" s="336"/>
      <c r="QFG102" s="336"/>
      <c r="QFH102" s="336"/>
      <c r="QFI102" s="336"/>
      <c r="QFJ102" s="336"/>
      <c r="QFK102" s="336"/>
      <c r="QFL102" s="336"/>
      <c r="QFM102" s="336"/>
      <c r="QFN102" s="336"/>
      <c r="QFO102" s="336"/>
      <c r="QFP102" s="336"/>
      <c r="QFQ102" s="336"/>
      <c r="QFR102" s="336"/>
      <c r="QFS102" s="336"/>
      <c r="QFT102" s="336"/>
      <c r="QFU102" s="336"/>
      <c r="QFV102" s="336"/>
      <c r="QFW102" s="336"/>
      <c r="QFX102" s="336"/>
      <c r="QFY102" s="336"/>
      <c r="QFZ102" s="336"/>
      <c r="QGA102" s="336"/>
      <c r="QGB102" s="336"/>
      <c r="QGC102" s="336"/>
      <c r="QGD102" s="336"/>
      <c r="QGE102" s="336"/>
      <c r="QGF102" s="336"/>
      <c r="QGG102" s="336"/>
      <c r="QGH102" s="336"/>
      <c r="QGI102" s="336"/>
      <c r="QGJ102" s="336"/>
      <c r="QGK102" s="336"/>
      <c r="QGL102" s="336"/>
      <c r="QGM102" s="336"/>
      <c r="QGN102" s="336"/>
      <c r="QGO102" s="336"/>
      <c r="QGP102" s="336"/>
      <c r="QGQ102" s="336"/>
      <c r="QGR102" s="336"/>
      <c r="QGS102" s="336"/>
      <c r="QGT102" s="336"/>
      <c r="QGU102" s="336"/>
      <c r="QGV102" s="336"/>
      <c r="QGW102" s="336"/>
      <c r="QGX102" s="336"/>
      <c r="QGY102" s="336"/>
      <c r="QGZ102" s="336"/>
      <c r="QHA102" s="336"/>
      <c r="QHB102" s="336"/>
      <c r="QHC102" s="336"/>
      <c r="QHD102" s="336"/>
      <c r="QHE102" s="336"/>
      <c r="QHF102" s="336"/>
      <c r="QHG102" s="336"/>
      <c r="QHH102" s="336"/>
      <c r="QHI102" s="336"/>
      <c r="QHJ102" s="336"/>
      <c r="QHK102" s="336"/>
      <c r="QHL102" s="336"/>
      <c r="QHM102" s="336"/>
      <c r="QHN102" s="336"/>
      <c r="QHO102" s="336"/>
      <c r="QHP102" s="336"/>
      <c r="QHQ102" s="336"/>
      <c r="QHR102" s="336"/>
      <c r="QHS102" s="336"/>
      <c r="QHT102" s="336"/>
      <c r="QHU102" s="336"/>
      <c r="QHV102" s="336"/>
      <c r="QHW102" s="336"/>
      <c r="QHX102" s="336"/>
      <c r="QHY102" s="336"/>
      <c r="QHZ102" s="336"/>
      <c r="QIA102" s="336"/>
      <c r="QIB102" s="336"/>
      <c r="QIC102" s="336"/>
      <c r="QID102" s="336"/>
      <c r="QIE102" s="336"/>
      <c r="QIF102" s="336"/>
      <c r="QIG102" s="336"/>
      <c r="QIH102" s="336"/>
      <c r="QII102" s="336"/>
      <c r="QIJ102" s="336"/>
      <c r="QIK102" s="336"/>
      <c r="QIL102" s="336"/>
      <c r="QIM102" s="336"/>
      <c r="QIN102" s="336"/>
      <c r="QIO102" s="336"/>
      <c r="QIP102" s="336"/>
      <c r="QIQ102" s="336"/>
      <c r="QIR102" s="336"/>
      <c r="QIS102" s="336"/>
      <c r="QIT102" s="336"/>
      <c r="QIU102" s="336"/>
      <c r="QIV102" s="336"/>
      <c r="QIW102" s="336"/>
      <c r="QIX102" s="336"/>
      <c r="QIY102" s="336"/>
      <c r="QIZ102" s="336"/>
      <c r="QJA102" s="336"/>
      <c r="QJB102" s="336"/>
      <c r="QJC102" s="336"/>
      <c r="QJD102" s="336"/>
      <c r="QJE102" s="336"/>
      <c r="QJF102" s="336"/>
      <c r="QJG102" s="336"/>
      <c r="QJH102" s="336"/>
      <c r="QJI102" s="336"/>
      <c r="QJJ102" s="336"/>
      <c r="QJK102" s="336"/>
      <c r="QJL102" s="336"/>
      <c r="QJM102" s="336"/>
      <c r="QJN102" s="336"/>
      <c r="QJO102" s="336"/>
      <c r="QJP102" s="336"/>
      <c r="QJQ102" s="336"/>
      <c r="QJR102" s="336"/>
      <c r="QJS102" s="336"/>
      <c r="QJT102" s="336"/>
      <c r="QJU102" s="336"/>
      <c r="QJV102" s="336"/>
      <c r="QJW102" s="336"/>
      <c r="QJX102" s="336"/>
      <c r="QJY102" s="336"/>
      <c r="QJZ102" s="336"/>
      <c r="QKA102" s="336"/>
      <c r="QKB102" s="336"/>
      <c r="QKC102" s="336"/>
      <c r="QKD102" s="336"/>
      <c r="QKE102" s="336"/>
      <c r="QKF102" s="336"/>
      <c r="QKG102" s="336"/>
      <c r="QKH102" s="336"/>
      <c r="QKI102" s="336"/>
      <c r="QKJ102" s="336"/>
      <c r="QKK102" s="336"/>
      <c r="QKL102" s="336"/>
      <c r="QKM102" s="336"/>
      <c r="QKN102" s="336"/>
      <c r="QKO102" s="336"/>
      <c r="QKP102" s="336"/>
      <c r="QKQ102" s="336"/>
      <c r="QKR102" s="336"/>
      <c r="QKS102" s="336"/>
      <c r="QKT102" s="336"/>
      <c r="QKU102" s="336"/>
      <c r="QKV102" s="336"/>
      <c r="QKW102" s="336"/>
      <c r="QKX102" s="336"/>
      <c r="QKY102" s="336"/>
      <c r="QKZ102" s="336"/>
      <c r="QLA102" s="336"/>
      <c r="QLB102" s="336"/>
      <c r="QLC102" s="336"/>
      <c r="QLD102" s="336"/>
      <c r="QLE102" s="336"/>
      <c r="QLF102" s="336"/>
      <c r="QLG102" s="336"/>
      <c r="QLH102" s="336"/>
      <c r="QLI102" s="336"/>
      <c r="QLJ102" s="336"/>
      <c r="QLK102" s="336"/>
      <c r="QLL102" s="336"/>
      <c r="QLM102" s="336"/>
      <c r="QLN102" s="336"/>
      <c r="QLO102" s="336"/>
      <c r="QLP102" s="336"/>
      <c r="QLQ102" s="336"/>
      <c r="QLR102" s="336"/>
      <c r="QLS102" s="336"/>
      <c r="QLT102" s="336"/>
      <c r="QLU102" s="336"/>
      <c r="QLV102" s="336"/>
      <c r="QLW102" s="336"/>
      <c r="QLX102" s="336"/>
      <c r="QLY102" s="336"/>
      <c r="QLZ102" s="336"/>
      <c r="QMA102" s="336"/>
      <c r="QMB102" s="336"/>
      <c r="QMC102" s="336"/>
      <c r="QMD102" s="336"/>
      <c r="QME102" s="336"/>
      <c r="QMF102" s="336"/>
      <c r="QMG102" s="336"/>
      <c r="QMH102" s="336"/>
      <c r="QMI102" s="336"/>
      <c r="QMJ102" s="336"/>
      <c r="QMK102" s="336"/>
      <c r="QML102" s="336"/>
      <c r="QMM102" s="336"/>
      <c r="QMN102" s="336"/>
      <c r="QMO102" s="336"/>
      <c r="QMP102" s="336"/>
      <c r="QMQ102" s="336"/>
      <c r="QMR102" s="336"/>
      <c r="QMS102" s="336"/>
      <c r="QMT102" s="336"/>
      <c r="QMU102" s="336"/>
      <c r="QMV102" s="336"/>
      <c r="QMW102" s="336"/>
      <c r="QMX102" s="336"/>
      <c r="QMY102" s="336"/>
      <c r="QMZ102" s="336"/>
      <c r="QNA102" s="336"/>
      <c r="QNB102" s="336"/>
      <c r="QNC102" s="336"/>
      <c r="QND102" s="336"/>
      <c r="QNE102" s="336"/>
      <c r="QNF102" s="336"/>
      <c r="QNG102" s="336"/>
      <c r="QNH102" s="336"/>
      <c r="QNI102" s="336"/>
      <c r="QNJ102" s="336"/>
      <c r="QNK102" s="336"/>
      <c r="QNL102" s="336"/>
      <c r="QNM102" s="336"/>
      <c r="QNN102" s="336"/>
      <c r="QNO102" s="336"/>
      <c r="QNP102" s="336"/>
      <c r="QNQ102" s="336"/>
      <c r="QNR102" s="336"/>
      <c r="QNS102" s="336"/>
      <c r="QNT102" s="336"/>
      <c r="QNU102" s="336"/>
      <c r="QNV102" s="336"/>
      <c r="QNW102" s="336"/>
      <c r="QNX102" s="336"/>
      <c r="QNY102" s="336"/>
      <c r="QNZ102" s="336"/>
      <c r="QOA102" s="336"/>
      <c r="QOB102" s="336"/>
      <c r="QOC102" s="336"/>
      <c r="QOD102" s="336"/>
      <c r="QOE102" s="336"/>
      <c r="QOF102" s="336"/>
      <c r="QOG102" s="336"/>
      <c r="QOH102" s="336"/>
      <c r="QOI102" s="336"/>
      <c r="QOJ102" s="336"/>
      <c r="QOK102" s="336"/>
      <c r="QOL102" s="336"/>
      <c r="QOM102" s="336"/>
      <c r="QON102" s="336"/>
      <c r="QOO102" s="336"/>
      <c r="QOP102" s="336"/>
      <c r="QOQ102" s="336"/>
      <c r="QOR102" s="336"/>
      <c r="QOS102" s="336"/>
      <c r="QOT102" s="336"/>
      <c r="QOU102" s="336"/>
      <c r="QOV102" s="336"/>
      <c r="QOW102" s="336"/>
      <c r="QOX102" s="336"/>
      <c r="QOY102" s="336"/>
      <c r="QOZ102" s="336"/>
      <c r="QPA102" s="336"/>
      <c r="QPB102" s="336"/>
      <c r="QPC102" s="336"/>
      <c r="QPD102" s="336"/>
      <c r="QPE102" s="336"/>
      <c r="QPF102" s="336"/>
      <c r="QPG102" s="336"/>
      <c r="QPH102" s="336"/>
      <c r="QPI102" s="336"/>
      <c r="QPJ102" s="336"/>
      <c r="QPK102" s="336"/>
      <c r="QPL102" s="336"/>
      <c r="QPM102" s="336"/>
      <c r="QPN102" s="336"/>
      <c r="QPO102" s="336"/>
      <c r="QPP102" s="336"/>
      <c r="QPQ102" s="336"/>
      <c r="QPR102" s="336"/>
      <c r="QPS102" s="336"/>
      <c r="QPT102" s="336"/>
      <c r="QPU102" s="336"/>
      <c r="QPV102" s="336"/>
      <c r="QPW102" s="336"/>
      <c r="QPX102" s="336"/>
      <c r="QPY102" s="336"/>
      <c r="QPZ102" s="336"/>
      <c r="QQA102" s="336"/>
      <c r="QQB102" s="336"/>
      <c r="QQC102" s="336"/>
      <c r="QQD102" s="336"/>
      <c r="QQE102" s="336"/>
      <c r="QQF102" s="336"/>
      <c r="QQG102" s="336"/>
      <c r="QQH102" s="336"/>
      <c r="QQI102" s="336"/>
      <c r="QQJ102" s="336"/>
      <c r="QQK102" s="336"/>
      <c r="QQL102" s="336"/>
      <c r="QQM102" s="336"/>
      <c r="QQN102" s="336"/>
      <c r="QQO102" s="336"/>
      <c r="QQP102" s="336"/>
      <c r="QQQ102" s="336"/>
      <c r="QQR102" s="336"/>
      <c r="QQS102" s="336"/>
      <c r="QQT102" s="336"/>
      <c r="QQU102" s="336"/>
      <c r="QQV102" s="336"/>
      <c r="QQW102" s="336"/>
      <c r="QQX102" s="336"/>
      <c r="QQY102" s="336"/>
      <c r="QQZ102" s="336"/>
      <c r="QRA102" s="336"/>
      <c r="QRB102" s="336"/>
      <c r="QRC102" s="336"/>
      <c r="QRD102" s="336"/>
      <c r="QRE102" s="336"/>
      <c r="QRF102" s="336"/>
      <c r="QRG102" s="336"/>
      <c r="QRH102" s="336"/>
      <c r="QRI102" s="336"/>
      <c r="QRJ102" s="336"/>
      <c r="QRK102" s="336"/>
      <c r="QRL102" s="336"/>
      <c r="QRM102" s="336"/>
      <c r="QRN102" s="336"/>
      <c r="QRO102" s="336"/>
      <c r="QRP102" s="336"/>
      <c r="QRQ102" s="336"/>
      <c r="QRR102" s="336"/>
      <c r="QRS102" s="336"/>
      <c r="QRT102" s="336"/>
      <c r="QRU102" s="336"/>
      <c r="QRV102" s="336"/>
      <c r="QRW102" s="336"/>
      <c r="QRX102" s="336"/>
      <c r="QRY102" s="336"/>
      <c r="QRZ102" s="336"/>
      <c r="QSA102" s="336"/>
      <c r="QSB102" s="336"/>
      <c r="QSC102" s="336"/>
      <c r="QSD102" s="336"/>
      <c r="QSE102" s="336"/>
      <c r="QSF102" s="336"/>
      <c r="QSG102" s="336"/>
      <c r="QSH102" s="336"/>
      <c r="QSI102" s="336"/>
      <c r="QSJ102" s="336"/>
      <c r="QSK102" s="336"/>
      <c r="QSL102" s="336"/>
      <c r="QSM102" s="336"/>
      <c r="QSN102" s="336"/>
      <c r="QSO102" s="336"/>
      <c r="QSP102" s="336"/>
      <c r="QSQ102" s="336"/>
      <c r="QSR102" s="336"/>
      <c r="QSS102" s="336"/>
      <c r="QST102" s="336"/>
      <c r="QSU102" s="336"/>
      <c r="QSV102" s="336"/>
      <c r="QSW102" s="336"/>
      <c r="QSX102" s="336"/>
      <c r="QSY102" s="336"/>
      <c r="QSZ102" s="336"/>
      <c r="QTA102" s="336"/>
      <c r="QTB102" s="336"/>
      <c r="QTC102" s="336"/>
      <c r="QTD102" s="336"/>
      <c r="QTE102" s="336"/>
      <c r="QTF102" s="336"/>
      <c r="QTG102" s="336"/>
      <c r="QTH102" s="336"/>
      <c r="QTI102" s="336"/>
      <c r="QTJ102" s="336"/>
      <c r="QTK102" s="336"/>
      <c r="QTL102" s="336"/>
      <c r="QTM102" s="336"/>
      <c r="QTN102" s="336"/>
      <c r="QTO102" s="336"/>
      <c r="QTP102" s="336"/>
      <c r="QTQ102" s="336"/>
      <c r="QTR102" s="336"/>
      <c r="QTS102" s="336"/>
      <c r="QTT102" s="336"/>
      <c r="QTU102" s="336"/>
      <c r="QTV102" s="336"/>
      <c r="QTW102" s="336"/>
      <c r="QTX102" s="336"/>
      <c r="QTY102" s="336"/>
      <c r="QTZ102" s="336"/>
      <c r="QUA102" s="336"/>
      <c r="QUB102" s="336"/>
      <c r="QUC102" s="336"/>
      <c r="QUD102" s="336"/>
      <c r="QUE102" s="336"/>
      <c r="QUF102" s="336"/>
      <c r="QUG102" s="336"/>
      <c r="QUH102" s="336"/>
      <c r="QUI102" s="336"/>
      <c r="QUJ102" s="336"/>
      <c r="QUK102" s="336"/>
      <c r="QUL102" s="336"/>
      <c r="QUM102" s="336"/>
      <c r="QUN102" s="336"/>
      <c r="QUO102" s="336"/>
      <c r="QUP102" s="336"/>
      <c r="QUQ102" s="336"/>
      <c r="QUR102" s="336"/>
      <c r="QUS102" s="336"/>
      <c r="QUT102" s="336"/>
      <c r="QUU102" s="336"/>
      <c r="QUV102" s="336"/>
      <c r="QUW102" s="336"/>
      <c r="QUX102" s="336"/>
      <c r="QUY102" s="336"/>
      <c r="QUZ102" s="336"/>
      <c r="QVA102" s="336"/>
      <c r="QVB102" s="336"/>
      <c r="QVC102" s="336"/>
      <c r="QVD102" s="336"/>
      <c r="QVE102" s="336"/>
      <c r="QVF102" s="336"/>
      <c r="QVG102" s="336"/>
      <c r="QVH102" s="336"/>
      <c r="QVI102" s="336"/>
      <c r="QVJ102" s="336"/>
      <c r="QVK102" s="336"/>
      <c r="QVL102" s="336"/>
      <c r="QVM102" s="336"/>
      <c r="QVN102" s="336"/>
      <c r="QVO102" s="336"/>
      <c r="QVP102" s="336"/>
      <c r="QVQ102" s="336"/>
      <c r="QVR102" s="336"/>
      <c r="QVS102" s="336"/>
      <c r="QVT102" s="336"/>
      <c r="QVU102" s="336"/>
      <c r="QVV102" s="336"/>
      <c r="QVW102" s="336"/>
      <c r="QVX102" s="336"/>
      <c r="QVY102" s="336"/>
      <c r="QVZ102" s="336"/>
      <c r="QWA102" s="336"/>
      <c r="QWB102" s="336"/>
      <c r="QWC102" s="336"/>
      <c r="QWD102" s="336"/>
      <c r="QWE102" s="336"/>
      <c r="QWF102" s="336"/>
      <c r="QWG102" s="336"/>
      <c r="QWH102" s="336"/>
      <c r="QWI102" s="336"/>
      <c r="QWJ102" s="336"/>
      <c r="QWK102" s="336"/>
      <c r="QWL102" s="336"/>
      <c r="QWM102" s="336"/>
      <c r="QWN102" s="336"/>
      <c r="QWO102" s="336"/>
      <c r="QWP102" s="336"/>
      <c r="QWQ102" s="336"/>
      <c r="QWR102" s="336"/>
      <c r="QWS102" s="336"/>
      <c r="QWT102" s="336"/>
      <c r="QWU102" s="336"/>
      <c r="QWV102" s="336"/>
      <c r="QWW102" s="336"/>
      <c r="QWX102" s="336"/>
      <c r="QWY102" s="336"/>
      <c r="QWZ102" s="336"/>
      <c r="QXA102" s="336"/>
      <c r="QXB102" s="336"/>
      <c r="QXC102" s="336"/>
      <c r="QXD102" s="336"/>
      <c r="QXE102" s="336"/>
      <c r="QXF102" s="336"/>
      <c r="QXG102" s="336"/>
      <c r="QXH102" s="336"/>
      <c r="QXI102" s="336"/>
      <c r="QXJ102" s="336"/>
      <c r="QXK102" s="336"/>
      <c r="QXL102" s="336"/>
      <c r="QXM102" s="336"/>
      <c r="QXN102" s="336"/>
      <c r="QXO102" s="336"/>
      <c r="QXP102" s="336"/>
      <c r="QXQ102" s="336"/>
      <c r="QXR102" s="336"/>
      <c r="QXS102" s="336"/>
      <c r="QXT102" s="336"/>
      <c r="QXU102" s="336"/>
      <c r="QXV102" s="336"/>
      <c r="QXW102" s="336"/>
      <c r="QXX102" s="336"/>
      <c r="QXY102" s="336"/>
      <c r="QXZ102" s="336"/>
      <c r="QYA102" s="336"/>
      <c r="QYB102" s="336"/>
      <c r="QYC102" s="336"/>
      <c r="QYD102" s="336"/>
      <c r="QYE102" s="336"/>
      <c r="QYF102" s="336"/>
      <c r="QYG102" s="336"/>
      <c r="QYH102" s="336"/>
      <c r="QYI102" s="336"/>
      <c r="QYJ102" s="336"/>
      <c r="QYK102" s="336"/>
      <c r="QYL102" s="336"/>
      <c r="QYM102" s="336"/>
      <c r="QYN102" s="336"/>
      <c r="QYO102" s="336"/>
      <c r="QYP102" s="336"/>
      <c r="QYQ102" s="336"/>
      <c r="QYR102" s="336"/>
      <c r="QYS102" s="336"/>
      <c r="QYT102" s="336"/>
      <c r="QYU102" s="336"/>
      <c r="QYV102" s="336"/>
      <c r="QYW102" s="336"/>
      <c r="QYX102" s="336"/>
      <c r="QYY102" s="336"/>
      <c r="QYZ102" s="336"/>
      <c r="QZA102" s="336"/>
      <c r="QZB102" s="336"/>
      <c r="QZC102" s="336"/>
      <c r="QZD102" s="336"/>
      <c r="QZE102" s="336"/>
      <c r="QZF102" s="336"/>
      <c r="QZG102" s="336"/>
      <c r="QZH102" s="336"/>
      <c r="QZI102" s="336"/>
      <c r="QZJ102" s="336"/>
      <c r="QZK102" s="336"/>
      <c r="QZL102" s="336"/>
      <c r="QZM102" s="336"/>
      <c r="QZN102" s="336"/>
      <c r="QZO102" s="336"/>
      <c r="QZP102" s="336"/>
      <c r="QZQ102" s="336"/>
      <c r="QZR102" s="336"/>
      <c r="QZS102" s="336"/>
      <c r="QZT102" s="336"/>
      <c r="QZU102" s="336"/>
      <c r="QZV102" s="336"/>
      <c r="QZW102" s="336"/>
      <c r="QZX102" s="336"/>
      <c r="QZY102" s="336"/>
      <c r="QZZ102" s="336"/>
      <c r="RAA102" s="336"/>
      <c r="RAB102" s="336"/>
      <c r="RAC102" s="336"/>
      <c r="RAD102" s="336"/>
      <c r="RAE102" s="336"/>
      <c r="RAF102" s="336"/>
      <c r="RAG102" s="336"/>
      <c r="RAH102" s="336"/>
      <c r="RAI102" s="336"/>
      <c r="RAJ102" s="336"/>
      <c r="RAK102" s="336"/>
      <c r="RAL102" s="336"/>
      <c r="RAM102" s="336"/>
      <c r="RAN102" s="336"/>
      <c r="RAO102" s="336"/>
      <c r="RAP102" s="336"/>
      <c r="RAQ102" s="336"/>
      <c r="RAR102" s="336"/>
      <c r="RAS102" s="336"/>
      <c r="RAT102" s="336"/>
      <c r="RAU102" s="336"/>
      <c r="RAV102" s="336"/>
      <c r="RAW102" s="336"/>
      <c r="RAX102" s="336"/>
      <c r="RAY102" s="336"/>
      <c r="RAZ102" s="336"/>
      <c r="RBA102" s="336"/>
      <c r="RBB102" s="336"/>
      <c r="RBC102" s="336"/>
      <c r="RBD102" s="336"/>
      <c r="RBE102" s="336"/>
      <c r="RBF102" s="336"/>
      <c r="RBG102" s="336"/>
      <c r="RBH102" s="336"/>
      <c r="RBI102" s="336"/>
      <c r="RBJ102" s="336"/>
      <c r="RBK102" s="336"/>
      <c r="RBL102" s="336"/>
      <c r="RBM102" s="336"/>
      <c r="RBN102" s="336"/>
      <c r="RBO102" s="336"/>
      <c r="RBP102" s="336"/>
      <c r="RBQ102" s="336"/>
      <c r="RBR102" s="336"/>
      <c r="RBS102" s="336"/>
      <c r="RBT102" s="336"/>
      <c r="RBU102" s="336"/>
      <c r="RBV102" s="336"/>
      <c r="RBW102" s="336"/>
      <c r="RBX102" s="336"/>
      <c r="RBY102" s="336"/>
      <c r="RBZ102" s="336"/>
      <c r="RCA102" s="336"/>
      <c r="RCB102" s="336"/>
      <c r="RCC102" s="336"/>
      <c r="RCD102" s="336"/>
      <c r="RCE102" s="336"/>
      <c r="RCF102" s="336"/>
      <c r="RCG102" s="336"/>
      <c r="RCH102" s="336"/>
      <c r="RCI102" s="336"/>
      <c r="RCJ102" s="336"/>
      <c r="RCK102" s="336"/>
      <c r="RCL102" s="336"/>
      <c r="RCM102" s="336"/>
      <c r="RCN102" s="336"/>
      <c r="RCO102" s="336"/>
      <c r="RCP102" s="336"/>
      <c r="RCQ102" s="336"/>
      <c r="RCR102" s="336"/>
      <c r="RCS102" s="336"/>
      <c r="RCT102" s="336"/>
      <c r="RCU102" s="336"/>
      <c r="RCV102" s="336"/>
      <c r="RCW102" s="336"/>
      <c r="RCX102" s="336"/>
      <c r="RCY102" s="336"/>
      <c r="RCZ102" s="336"/>
      <c r="RDA102" s="336"/>
      <c r="RDB102" s="336"/>
      <c r="RDC102" s="336"/>
      <c r="RDD102" s="336"/>
      <c r="RDE102" s="336"/>
      <c r="RDF102" s="336"/>
      <c r="RDG102" s="336"/>
      <c r="RDH102" s="336"/>
      <c r="RDI102" s="336"/>
      <c r="RDJ102" s="336"/>
      <c r="RDK102" s="336"/>
      <c r="RDL102" s="336"/>
      <c r="RDM102" s="336"/>
      <c r="RDN102" s="336"/>
      <c r="RDO102" s="336"/>
      <c r="RDP102" s="336"/>
      <c r="RDQ102" s="336"/>
      <c r="RDR102" s="336"/>
      <c r="RDS102" s="336"/>
      <c r="RDT102" s="336"/>
      <c r="RDU102" s="336"/>
      <c r="RDV102" s="336"/>
      <c r="RDW102" s="336"/>
      <c r="RDX102" s="336"/>
      <c r="RDY102" s="336"/>
      <c r="RDZ102" s="336"/>
      <c r="REA102" s="336"/>
      <c r="REB102" s="336"/>
      <c r="REC102" s="336"/>
      <c r="RED102" s="336"/>
      <c r="REE102" s="336"/>
      <c r="REF102" s="336"/>
      <c r="REG102" s="336"/>
      <c r="REH102" s="336"/>
      <c r="REI102" s="336"/>
      <c r="REJ102" s="336"/>
      <c r="REK102" s="336"/>
      <c r="REL102" s="336"/>
      <c r="REM102" s="336"/>
      <c r="REN102" s="336"/>
      <c r="REO102" s="336"/>
      <c r="REP102" s="336"/>
      <c r="REQ102" s="336"/>
      <c r="RER102" s="336"/>
      <c r="RES102" s="336"/>
      <c r="RET102" s="336"/>
      <c r="REU102" s="336"/>
      <c r="REV102" s="336"/>
      <c r="REW102" s="336"/>
      <c r="REX102" s="336"/>
      <c r="REY102" s="336"/>
      <c r="REZ102" s="336"/>
      <c r="RFA102" s="336"/>
      <c r="RFB102" s="336"/>
      <c r="RFC102" s="336"/>
      <c r="RFD102" s="336"/>
      <c r="RFE102" s="336"/>
      <c r="RFF102" s="336"/>
      <c r="RFG102" s="336"/>
      <c r="RFH102" s="336"/>
      <c r="RFI102" s="336"/>
      <c r="RFJ102" s="336"/>
      <c r="RFK102" s="336"/>
      <c r="RFL102" s="336"/>
      <c r="RFM102" s="336"/>
      <c r="RFN102" s="336"/>
      <c r="RFO102" s="336"/>
      <c r="RFP102" s="336"/>
      <c r="RFQ102" s="336"/>
      <c r="RFR102" s="336"/>
      <c r="RFS102" s="336"/>
      <c r="RFT102" s="336"/>
      <c r="RFU102" s="336"/>
      <c r="RFV102" s="336"/>
      <c r="RFW102" s="336"/>
      <c r="RFX102" s="336"/>
      <c r="RFY102" s="336"/>
      <c r="RFZ102" s="336"/>
      <c r="RGA102" s="336"/>
      <c r="RGB102" s="336"/>
      <c r="RGC102" s="336"/>
      <c r="RGD102" s="336"/>
      <c r="RGE102" s="336"/>
      <c r="RGF102" s="336"/>
      <c r="RGG102" s="336"/>
      <c r="RGH102" s="336"/>
      <c r="RGI102" s="336"/>
      <c r="RGJ102" s="336"/>
      <c r="RGK102" s="336"/>
      <c r="RGL102" s="336"/>
      <c r="RGM102" s="336"/>
      <c r="RGN102" s="336"/>
      <c r="RGO102" s="336"/>
      <c r="RGP102" s="336"/>
      <c r="RGQ102" s="336"/>
      <c r="RGR102" s="336"/>
      <c r="RGS102" s="336"/>
      <c r="RGT102" s="336"/>
      <c r="RGU102" s="336"/>
      <c r="RGV102" s="336"/>
      <c r="RGW102" s="336"/>
      <c r="RGX102" s="336"/>
      <c r="RGY102" s="336"/>
      <c r="RGZ102" s="336"/>
      <c r="RHA102" s="336"/>
      <c r="RHB102" s="336"/>
      <c r="RHC102" s="336"/>
      <c r="RHD102" s="336"/>
      <c r="RHE102" s="336"/>
      <c r="RHF102" s="336"/>
      <c r="RHG102" s="336"/>
      <c r="RHH102" s="336"/>
      <c r="RHI102" s="336"/>
      <c r="RHJ102" s="336"/>
      <c r="RHK102" s="336"/>
      <c r="RHL102" s="336"/>
      <c r="RHM102" s="336"/>
      <c r="RHN102" s="336"/>
      <c r="RHO102" s="336"/>
      <c r="RHP102" s="336"/>
      <c r="RHQ102" s="336"/>
      <c r="RHR102" s="336"/>
      <c r="RHS102" s="336"/>
      <c r="RHT102" s="336"/>
      <c r="RHU102" s="336"/>
      <c r="RHV102" s="336"/>
      <c r="RHW102" s="336"/>
      <c r="RHX102" s="336"/>
      <c r="RHY102" s="336"/>
      <c r="RHZ102" s="336"/>
      <c r="RIA102" s="336"/>
      <c r="RIB102" s="336"/>
      <c r="RIC102" s="336"/>
      <c r="RID102" s="336"/>
      <c r="RIE102" s="336"/>
      <c r="RIF102" s="336"/>
      <c r="RIG102" s="336"/>
      <c r="RIH102" s="336"/>
      <c r="RII102" s="336"/>
      <c r="RIJ102" s="336"/>
      <c r="RIK102" s="336"/>
      <c r="RIL102" s="336"/>
      <c r="RIM102" s="336"/>
      <c r="RIN102" s="336"/>
      <c r="RIO102" s="336"/>
      <c r="RIP102" s="336"/>
      <c r="RIQ102" s="336"/>
      <c r="RIR102" s="336"/>
      <c r="RIS102" s="336"/>
      <c r="RIT102" s="336"/>
      <c r="RIU102" s="336"/>
      <c r="RIV102" s="336"/>
      <c r="RIW102" s="336"/>
      <c r="RIX102" s="336"/>
      <c r="RIY102" s="336"/>
      <c r="RIZ102" s="336"/>
      <c r="RJA102" s="336"/>
      <c r="RJB102" s="336"/>
      <c r="RJC102" s="336"/>
      <c r="RJD102" s="336"/>
      <c r="RJE102" s="336"/>
      <c r="RJF102" s="336"/>
      <c r="RJG102" s="336"/>
      <c r="RJH102" s="336"/>
      <c r="RJI102" s="336"/>
      <c r="RJJ102" s="336"/>
      <c r="RJK102" s="336"/>
      <c r="RJL102" s="336"/>
      <c r="RJM102" s="336"/>
      <c r="RJN102" s="336"/>
      <c r="RJO102" s="336"/>
      <c r="RJP102" s="336"/>
      <c r="RJQ102" s="336"/>
      <c r="RJR102" s="336"/>
      <c r="RJS102" s="336"/>
      <c r="RJT102" s="336"/>
      <c r="RJU102" s="336"/>
      <c r="RJV102" s="336"/>
      <c r="RJW102" s="336"/>
      <c r="RJX102" s="336"/>
      <c r="RJY102" s="336"/>
      <c r="RJZ102" s="336"/>
      <c r="RKA102" s="336"/>
      <c r="RKB102" s="336"/>
      <c r="RKC102" s="336"/>
      <c r="RKD102" s="336"/>
      <c r="RKE102" s="336"/>
      <c r="RKF102" s="336"/>
      <c r="RKG102" s="336"/>
      <c r="RKH102" s="336"/>
      <c r="RKI102" s="336"/>
      <c r="RKJ102" s="336"/>
      <c r="RKK102" s="336"/>
      <c r="RKL102" s="336"/>
      <c r="RKM102" s="336"/>
      <c r="RKN102" s="336"/>
      <c r="RKO102" s="336"/>
      <c r="RKP102" s="336"/>
      <c r="RKQ102" s="336"/>
      <c r="RKR102" s="336"/>
      <c r="RKS102" s="336"/>
      <c r="RKT102" s="336"/>
      <c r="RKU102" s="336"/>
      <c r="RKV102" s="336"/>
      <c r="RKW102" s="336"/>
      <c r="RKX102" s="336"/>
      <c r="RKY102" s="336"/>
      <c r="RKZ102" s="336"/>
      <c r="RLA102" s="336"/>
      <c r="RLB102" s="336"/>
      <c r="RLC102" s="336"/>
      <c r="RLD102" s="336"/>
      <c r="RLE102" s="336"/>
      <c r="RLF102" s="336"/>
      <c r="RLG102" s="336"/>
      <c r="RLH102" s="336"/>
      <c r="RLI102" s="336"/>
      <c r="RLJ102" s="336"/>
      <c r="RLK102" s="336"/>
      <c r="RLL102" s="336"/>
      <c r="RLM102" s="336"/>
      <c r="RLN102" s="336"/>
      <c r="RLO102" s="336"/>
      <c r="RLP102" s="336"/>
      <c r="RLQ102" s="336"/>
      <c r="RLR102" s="336"/>
      <c r="RLS102" s="336"/>
      <c r="RLT102" s="336"/>
      <c r="RLU102" s="336"/>
      <c r="RLV102" s="336"/>
      <c r="RLW102" s="336"/>
      <c r="RLX102" s="336"/>
      <c r="RLY102" s="336"/>
      <c r="RLZ102" s="336"/>
      <c r="RMA102" s="336"/>
      <c r="RMB102" s="336"/>
      <c r="RMC102" s="336"/>
      <c r="RMD102" s="336"/>
      <c r="RME102" s="336"/>
      <c r="RMF102" s="336"/>
      <c r="RMG102" s="336"/>
      <c r="RMH102" s="336"/>
      <c r="RMI102" s="336"/>
      <c r="RMJ102" s="336"/>
      <c r="RMK102" s="336"/>
      <c r="RML102" s="336"/>
      <c r="RMM102" s="336"/>
      <c r="RMN102" s="336"/>
      <c r="RMO102" s="336"/>
      <c r="RMP102" s="336"/>
      <c r="RMQ102" s="336"/>
      <c r="RMR102" s="336"/>
      <c r="RMS102" s="336"/>
      <c r="RMT102" s="336"/>
      <c r="RMU102" s="336"/>
      <c r="RMV102" s="336"/>
      <c r="RMW102" s="336"/>
      <c r="RMX102" s="336"/>
      <c r="RMY102" s="336"/>
      <c r="RMZ102" s="336"/>
      <c r="RNA102" s="336"/>
      <c r="RNB102" s="336"/>
      <c r="RNC102" s="336"/>
      <c r="RND102" s="336"/>
      <c r="RNE102" s="336"/>
      <c r="RNF102" s="336"/>
      <c r="RNG102" s="336"/>
      <c r="RNH102" s="336"/>
      <c r="RNI102" s="336"/>
      <c r="RNJ102" s="336"/>
      <c r="RNK102" s="336"/>
      <c r="RNL102" s="336"/>
      <c r="RNM102" s="336"/>
      <c r="RNN102" s="336"/>
      <c r="RNO102" s="336"/>
      <c r="RNP102" s="336"/>
      <c r="RNQ102" s="336"/>
      <c r="RNR102" s="336"/>
      <c r="RNS102" s="336"/>
      <c r="RNT102" s="336"/>
      <c r="RNU102" s="336"/>
      <c r="RNV102" s="336"/>
      <c r="RNW102" s="336"/>
      <c r="RNX102" s="336"/>
      <c r="RNY102" s="336"/>
      <c r="RNZ102" s="336"/>
      <c r="ROA102" s="336"/>
      <c r="ROB102" s="336"/>
      <c r="ROC102" s="336"/>
      <c r="ROD102" s="336"/>
      <c r="ROE102" s="336"/>
      <c r="ROF102" s="336"/>
      <c r="ROG102" s="336"/>
      <c r="ROH102" s="336"/>
      <c r="ROI102" s="336"/>
      <c r="ROJ102" s="336"/>
      <c r="ROK102" s="336"/>
      <c r="ROL102" s="336"/>
      <c r="ROM102" s="336"/>
      <c r="RON102" s="336"/>
      <c r="ROO102" s="336"/>
      <c r="ROP102" s="336"/>
      <c r="ROQ102" s="336"/>
      <c r="ROR102" s="336"/>
      <c r="ROS102" s="336"/>
      <c r="ROT102" s="336"/>
      <c r="ROU102" s="336"/>
      <c r="ROV102" s="336"/>
      <c r="ROW102" s="336"/>
      <c r="ROX102" s="336"/>
      <c r="ROY102" s="336"/>
      <c r="ROZ102" s="336"/>
      <c r="RPA102" s="336"/>
      <c r="RPB102" s="336"/>
      <c r="RPC102" s="336"/>
      <c r="RPD102" s="336"/>
      <c r="RPE102" s="336"/>
      <c r="RPF102" s="336"/>
      <c r="RPG102" s="336"/>
      <c r="RPH102" s="336"/>
      <c r="RPI102" s="336"/>
      <c r="RPJ102" s="336"/>
      <c r="RPK102" s="336"/>
      <c r="RPL102" s="336"/>
      <c r="RPM102" s="336"/>
      <c r="RPN102" s="336"/>
      <c r="RPO102" s="336"/>
      <c r="RPP102" s="336"/>
      <c r="RPQ102" s="336"/>
      <c r="RPR102" s="336"/>
      <c r="RPS102" s="336"/>
      <c r="RPT102" s="336"/>
      <c r="RPU102" s="336"/>
      <c r="RPV102" s="336"/>
      <c r="RPW102" s="336"/>
      <c r="RPX102" s="336"/>
      <c r="RPY102" s="336"/>
      <c r="RPZ102" s="336"/>
      <c r="RQA102" s="336"/>
      <c r="RQB102" s="336"/>
      <c r="RQC102" s="336"/>
      <c r="RQD102" s="336"/>
      <c r="RQE102" s="336"/>
      <c r="RQF102" s="336"/>
      <c r="RQG102" s="336"/>
      <c r="RQH102" s="336"/>
      <c r="RQI102" s="336"/>
      <c r="RQJ102" s="336"/>
      <c r="RQK102" s="336"/>
      <c r="RQL102" s="336"/>
      <c r="RQM102" s="336"/>
      <c r="RQN102" s="336"/>
      <c r="RQO102" s="336"/>
      <c r="RQP102" s="336"/>
      <c r="RQQ102" s="336"/>
      <c r="RQR102" s="336"/>
      <c r="RQS102" s="336"/>
      <c r="RQT102" s="336"/>
      <c r="RQU102" s="336"/>
      <c r="RQV102" s="336"/>
      <c r="RQW102" s="336"/>
      <c r="RQX102" s="336"/>
      <c r="RQY102" s="336"/>
      <c r="RQZ102" s="336"/>
      <c r="RRA102" s="336"/>
      <c r="RRB102" s="336"/>
      <c r="RRC102" s="336"/>
      <c r="RRD102" s="336"/>
      <c r="RRE102" s="336"/>
      <c r="RRF102" s="336"/>
      <c r="RRG102" s="336"/>
      <c r="RRH102" s="336"/>
      <c r="RRI102" s="336"/>
      <c r="RRJ102" s="336"/>
      <c r="RRK102" s="336"/>
      <c r="RRL102" s="336"/>
      <c r="RRM102" s="336"/>
      <c r="RRN102" s="336"/>
      <c r="RRO102" s="336"/>
      <c r="RRP102" s="336"/>
      <c r="RRQ102" s="336"/>
      <c r="RRR102" s="336"/>
      <c r="RRS102" s="336"/>
      <c r="RRT102" s="336"/>
      <c r="RRU102" s="336"/>
      <c r="RRV102" s="336"/>
      <c r="RRW102" s="336"/>
      <c r="RRX102" s="336"/>
      <c r="RRY102" s="336"/>
      <c r="RRZ102" s="336"/>
      <c r="RSA102" s="336"/>
      <c r="RSB102" s="336"/>
      <c r="RSC102" s="336"/>
      <c r="RSD102" s="336"/>
      <c r="RSE102" s="336"/>
      <c r="RSF102" s="336"/>
      <c r="RSG102" s="336"/>
      <c r="RSH102" s="336"/>
      <c r="RSI102" s="336"/>
      <c r="RSJ102" s="336"/>
      <c r="RSK102" s="336"/>
      <c r="RSL102" s="336"/>
      <c r="RSM102" s="336"/>
      <c r="RSN102" s="336"/>
      <c r="RSO102" s="336"/>
      <c r="RSP102" s="336"/>
      <c r="RSQ102" s="336"/>
      <c r="RSR102" s="336"/>
      <c r="RSS102" s="336"/>
      <c r="RST102" s="336"/>
      <c r="RSU102" s="336"/>
      <c r="RSV102" s="336"/>
      <c r="RSW102" s="336"/>
      <c r="RSX102" s="336"/>
      <c r="RSY102" s="336"/>
      <c r="RSZ102" s="336"/>
      <c r="RTA102" s="336"/>
      <c r="RTB102" s="336"/>
      <c r="RTC102" s="336"/>
      <c r="RTD102" s="336"/>
      <c r="RTE102" s="336"/>
      <c r="RTF102" s="336"/>
      <c r="RTG102" s="336"/>
      <c r="RTH102" s="336"/>
      <c r="RTI102" s="336"/>
      <c r="RTJ102" s="336"/>
      <c r="RTK102" s="336"/>
      <c r="RTL102" s="336"/>
      <c r="RTM102" s="336"/>
      <c r="RTN102" s="336"/>
      <c r="RTO102" s="336"/>
      <c r="RTP102" s="336"/>
      <c r="RTQ102" s="336"/>
      <c r="RTR102" s="336"/>
      <c r="RTS102" s="336"/>
      <c r="RTT102" s="336"/>
      <c r="RTU102" s="336"/>
      <c r="RTV102" s="336"/>
      <c r="RTW102" s="336"/>
      <c r="RTX102" s="336"/>
      <c r="RTY102" s="336"/>
      <c r="RTZ102" s="336"/>
      <c r="RUA102" s="336"/>
      <c r="RUB102" s="336"/>
      <c r="RUC102" s="336"/>
      <c r="RUD102" s="336"/>
      <c r="RUE102" s="336"/>
      <c r="RUF102" s="336"/>
      <c r="RUG102" s="336"/>
      <c r="RUH102" s="336"/>
      <c r="RUI102" s="336"/>
      <c r="RUJ102" s="336"/>
      <c r="RUK102" s="336"/>
      <c r="RUL102" s="336"/>
      <c r="RUM102" s="336"/>
      <c r="RUN102" s="336"/>
      <c r="RUO102" s="336"/>
      <c r="RUP102" s="336"/>
      <c r="RUQ102" s="336"/>
      <c r="RUR102" s="336"/>
      <c r="RUS102" s="336"/>
      <c r="RUT102" s="336"/>
      <c r="RUU102" s="336"/>
      <c r="RUV102" s="336"/>
      <c r="RUW102" s="336"/>
      <c r="RUX102" s="336"/>
      <c r="RUY102" s="336"/>
      <c r="RUZ102" s="336"/>
      <c r="RVA102" s="336"/>
      <c r="RVB102" s="336"/>
      <c r="RVC102" s="336"/>
      <c r="RVD102" s="336"/>
      <c r="RVE102" s="336"/>
      <c r="RVF102" s="336"/>
      <c r="RVG102" s="336"/>
      <c r="RVH102" s="336"/>
      <c r="RVI102" s="336"/>
      <c r="RVJ102" s="336"/>
      <c r="RVK102" s="336"/>
      <c r="RVL102" s="336"/>
      <c r="RVM102" s="336"/>
      <c r="RVN102" s="336"/>
      <c r="RVO102" s="336"/>
      <c r="RVP102" s="336"/>
      <c r="RVQ102" s="336"/>
      <c r="RVR102" s="336"/>
      <c r="RVS102" s="336"/>
      <c r="RVT102" s="336"/>
      <c r="RVU102" s="336"/>
      <c r="RVV102" s="336"/>
      <c r="RVW102" s="336"/>
      <c r="RVX102" s="336"/>
      <c r="RVY102" s="336"/>
      <c r="RVZ102" s="336"/>
      <c r="RWA102" s="336"/>
      <c r="RWB102" s="336"/>
      <c r="RWC102" s="336"/>
      <c r="RWD102" s="336"/>
      <c r="RWE102" s="336"/>
      <c r="RWF102" s="336"/>
      <c r="RWG102" s="336"/>
      <c r="RWH102" s="336"/>
      <c r="RWI102" s="336"/>
      <c r="RWJ102" s="336"/>
      <c r="RWK102" s="336"/>
      <c r="RWL102" s="336"/>
      <c r="RWM102" s="336"/>
      <c r="RWN102" s="336"/>
      <c r="RWO102" s="336"/>
      <c r="RWP102" s="336"/>
      <c r="RWQ102" s="336"/>
      <c r="RWR102" s="336"/>
      <c r="RWS102" s="336"/>
      <c r="RWT102" s="336"/>
      <c r="RWU102" s="336"/>
      <c r="RWV102" s="336"/>
      <c r="RWW102" s="336"/>
      <c r="RWX102" s="336"/>
      <c r="RWY102" s="336"/>
      <c r="RWZ102" s="336"/>
      <c r="RXA102" s="336"/>
      <c r="RXB102" s="336"/>
      <c r="RXC102" s="336"/>
      <c r="RXD102" s="336"/>
      <c r="RXE102" s="336"/>
      <c r="RXF102" s="336"/>
      <c r="RXG102" s="336"/>
      <c r="RXH102" s="336"/>
      <c r="RXI102" s="336"/>
      <c r="RXJ102" s="336"/>
      <c r="RXK102" s="336"/>
      <c r="RXL102" s="336"/>
      <c r="RXM102" s="336"/>
      <c r="RXN102" s="336"/>
      <c r="RXO102" s="336"/>
      <c r="RXP102" s="336"/>
      <c r="RXQ102" s="336"/>
      <c r="RXR102" s="336"/>
      <c r="RXS102" s="336"/>
      <c r="RXT102" s="336"/>
      <c r="RXU102" s="336"/>
      <c r="RXV102" s="336"/>
      <c r="RXW102" s="336"/>
      <c r="RXX102" s="336"/>
      <c r="RXY102" s="336"/>
      <c r="RXZ102" s="336"/>
      <c r="RYA102" s="336"/>
      <c r="RYB102" s="336"/>
      <c r="RYC102" s="336"/>
      <c r="RYD102" s="336"/>
      <c r="RYE102" s="336"/>
      <c r="RYF102" s="336"/>
      <c r="RYG102" s="336"/>
      <c r="RYH102" s="336"/>
      <c r="RYI102" s="336"/>
      <c r="RYJ102" s="336"/>
      <c r="RYK102" s="336"/>
      <c r="RYL102" s="336"/>
      <c r="RYM102" s="336"/>
      <c r="RYN102" s="336"/>
      <c r="RYO102" s="336"/>
      <c r="RYP102" s="336"/>
      <c r="RYQ102" s="336"/>
      <c r="RYR102" s="336"/>
      <c r="RYS102" s="336"/>
      <c r="RYT102" s="336"/>
      <c r="RYU102" s="336"/>
      <c r="RYV102" s="336"/>
      <c r="RYW102" s="336"/>
      <c r="RYX102" s="336"/>
      <c r="RYY102" s="336"/>
      <c r="RYZ102" s="336"/>
      <c r="RZA102" s="336"/>
      <c r="RZB102" s="336"/>
      <c r="RZC102" s="336"/>
      <c r="RZD102" s="336"/>
      <c r="RZE102" s="336"/>
      <c r="RZF102" s="336"/>
      <c r="RZG102" s="336"/>
      <c r="RZH102" s="336"/>
      <c r="RZI102" s="336"/>
      <c r="RZJ102" s="336"/>
      <c r="RZK102" s="336"/>
      <c r="RZL102" s="336"/>
      <c r="RZM102" s="336"/>
      <c r="RZN102" s="336"/>
      <c r="RZO102" s="336"/>
      <c r="RZP102" s="336"/>
      <c r="RZQ102" s="336"/>
      <c r="RZR102" s="336"/>
      <c r="RZS102" s="336"/>
      <c r="RZT102" s="336"/>
      <c r="RZU102" s="336"/>
      <c r="RZV102" s="336"/>
      <c r="RZW102" s="336"/>
      <c r="RZX102" s="336"/>
      <c r="RZY102" s="336"/>
      <c r="RZZ102" s="336"/>
      <c r="SAA102" s="336"/>
      <c r="SAB102" s="336"/>
      <c r="SAC102" s="336"/>
      <c r="SAD102" s="336"/>
      <c r="SAE102" s="336"/>
      <c r="SAF102" s="336"/>
      <c r="SAG102" s="336"/>
      <c r="SAH102" s="336"/>
      <c r="SAI102" s="336"/>
      <c r="SAJ102" s="336"/>
      <c r="SAK102" s="336"/>
      <c r="SAL102" s="336"/>
      <c r="SAM102" s="336"/>
      <c r="SAN102" s="336"/>
      <c r="SAO102" s="336"/>
      <c r="SAP102" s="336"/>
      <c r="SAQ102" s="336"/>
      <c r="SAR102" s="336"/>
      <c r="SAS102" s="336"/>
      <c r="SAT102" s="336"/>
      <c r="SAU102" s="336"/>
      <c r="SAV102" s="336"/>
      <c r="SAW102" s="336"/>
      <c r="SAX102" s="336"/>
      <c r="SAY102" s="336"/>
      <c r="SAZ102" s="336"/>
      <c r="SBA102" s="336"/>
      <c r="SBB102" s="336"/>
      <c r="SBC102" s="336"/>
      <c r="SBD102" s="336"/>
      <c r="SBE102" s="336"/>
      <c r="SBF102" s="336"/>
      <c r="SBG102" s="336"/>
      <c r="SBH102" s="336"/>
      <c r="SBI102" s="336"/>
      <c r="SBJ102" s="336"/>
      <c r="SBK102" s="336"/>
      <c r="SBL102" s="336"/>
      <c r="SBM102" s="336"/>
      <c r="SBN102" s="336"/>
      <c r="SBO102" s="336"/>
      <c r="SBP102" s="336"/>
      <c r="SBQ102" s="336"/>
      <c r="SBR102" s="336"/>
      <c r="SBS102" s="336"/>
      <c r="SBT102" s="336"/>
      <c r="SBU102" s="336"/>
      <c r="SBV102" s="336"/>
      <c r="SBW102" s="336"/>
      <c r="SBX102" s="336"/>
      <c r="SBY102" s="336"/>
      <c r="SBZ102" s="336"/>
      <c r="SCA102" s="336"/>
      <c r="SCB102" s="336"/>
      <c r="SCC102" s="336"/>
      <c r="SCD102" s="336"/>
      <c r="SCE102" s="336"/>
      <c r="SCF102" s="336"/>
      <c r="SCG102" s="336"/>
      <c r="SCH102" s="336"/>
      <c r="SCI102" s="336"/>
      <c r="SCJ102" s="336"/>
      <c r="SCK102" s="336"/>
      <c r="SCL102" s="336"/>
      <c r="SCM102" s="336"/>
      <c r="SCN102" s="336"/>
      <c r="SCO102" s="336"/>
      <c r="SCP102" s="336"/>
      <c r="SCQ102" s="336"/>
      <c r="SCR102" s="336"/>
      <c r="SCS102" s="336"/>
      <c r="SCT102" s="336"/>
      <c r="SCU102" s="336"/>
      <c r="SCV102" s="336"/>
      <c r="SCW102" s="336"/>
      <c r="SCX102" s="336"/>
      <c r="SCY102" s="336"/>
      <c r="SCZ102" s="336"/>
      <c r="SDA102" s="336"/>
      <c r="SDB102" s="336"/>
      <c r="SDC102" s="336"/>
      <c r="SDD102" s="336"/>
      <c r="SDE102" s="336"/>
      <c r="SDF102" s="336"/>
      <c r="SDG102" s="336"/>
      <c r="SDH102" s="336"/>
      <c r="SDI102" s="336"/>
      <c r="SDJ102" s="336"/>
      <c r="SDK102" s="336"/>
      <c r="SDL102" s="336"/>
      <c r="SDM102" s="336"/>
      <c r="SDN102" s="336"/>
      <c r="SDO102" s="336"/>
      <c r="SDP102" s="336"/>
      <c r="SDQ102" s="336"/>
      <c r="SDR102" s="336"/>
      <c r="SDS102" s="336"/>
      <c r="SDT102" s="336"/>
      <c r="SDU102" s="336"/>
      <c r="SDV102" s="336"/>
      <c r="SDW102" s="336"/>
      <c r="SDX102" s="336"/>
      <c r="SDY102" s="336"/>
      <c r="SDZ102" s="336"/>
      <c r="SEA102" s="336"/>
      <c r="SEB102" s="336"/>
      <c r="SEC102" s="336"/>
      <c r="SED102" s="336"/>
      <c r="SEE102" s="336"/>
      <c r="SEF102" s="336"/>
      <c r="SEG102" s="336"/>
      <c r="SEH102" s="336"/>
      <c r="SEI102" s="336"/>
      <c r="SEJ102" s="336"/>
      <c r="SEK102" s="336"/>
      <c r="SEL102" s="336"/>
      <c r="SEM102" s="336"/>
      <c r="SEN102" s="336"/>
      <c r="SEO102" s="336"/>
      <c r="SEP102" s="336"/>
      <c r="SEQ102" s="336"/>
      <c r="SER102" s="336"/>
      <c r="SES102" s="336"/>
      <c r="SET102" s="336"/>
      <c r="SEU102" s="336"/>
      <c r="SEV102" s="336"/>
      <c r="SEW102" s="336"/>
      <c r="SEX102" s="336"/>
      <c r="SEY102" s="336"/>
      <c r="SEZ102" s="336"/>
      <c r="SFA102" s="336"/>
      <c r="SFB102" s="336"/>
      <c r="SFC102" s="336"/>
      <c r="SFD102" s="336"/>
      <c r="SFE102" s="336"/>
      <c r="SFF102" s="336"/>
      <c r="SFG102" s="336"/>
      <c r="SFH102" s="336"/>
      <c r="SFI102" s="336"/>
      <c r="SFJ102" s="336"/>
      <c r="SFK102" s="336"/>
      <c r="SFL102" s="336"/>
      <c r="SFM102" s="336"/>
      <c r="SFN102" s="336"/>
      <c r="SFO102" s="336"/>
      <c r="SFP102" s="336"/>
      <c r="SFQ102" s="336"/>
      <c r="SFR102" s="336"/>
      <c r="SFS102" s="336"/>
      <c r="SFT102" s="336"/>
      <c r="SFU102" s="336"/>
      <c r="SFV102" s="336"/>
      <c r="SFW102" s="336"/>
      <c r="SFX102" s="336"/>
      <c r="SFY102" s="336"/>
      <c r="SFZ102" s="336"/>
      <c r="SGA102" s="336"/>
      <c r="SGB102" s="336"/>
      <c r="SGC102" s="336"/>
      <c r="SGD102" s="336"/>
      <c r="SGE102" s="336"/>
      <c r="SGF102" s="336"/>
      <c r="SGG102" s="336"/>
      <c r="SGH102" s="336"/>
      <c r="SGI102" s="336"/>
      <c r="SGJ102" s="336"/>
      <c r="SGK102" s="336"/>
      <c r="SGL102" s="336"/>
      <c r="SGM102" s="336"/>
      <c r="SGN102" s="336"/>
      <c r="SGO102" s="336"/>
      <c r="SGP102" s="336"/>
      <c r="SGQ102" s="336"/>
      <c r="SGR102" s="336"/>
      <c r="SGS102" s="336"/>
      <c r="SGT102" s="336"/>
      <c r="SGU102" s="336"/>
      <c r="SGV102" s="336"/>
      <c r="SGW102" s="336"/>
      <c r="SGX102" s="336"/>
      <c r="SGY102" s="336"/>
      <c r="SGZ102" s="336"/>
      <c r="SHA102" s="336"/>
      <c r="SHB102" s="336"/>
      <c r="SHC102" s="336"/>
      <c r="SHD102" s="336"/>
      <c r="SHE102" s="336"/>
      <c r="SHF102" s="336"/>
      <c r="SHG102" s="336"/>
      <c r="SHH102" s="336"/>
      <c r="SHI102" s="336"/>
      <c r="SHJ102" s="336"/>
      <c r="SHK102" s="336"/>
      <c r="SHL102" s="336"/>
      <c r="SHM102" s="336"/>
      <c r="SHN102" s="336"/>
      <c r="SHO102" s="336"/>
      <c r="SHP102" s="336"/>
      <c r="SHQ102" s="336"/>
      <c r="SHR102" s="336"/>
      <c r="SHS102" s="336"/>
      <c r="SHT102" s="336"/>
      <c r="SHU102" s="336"/>
      <c r="SHV102" s="336"/>
      <c r="SHW102" s="336"/>
      <c r="SHX102" s="336"/>
      <c r="SHY102" s="336"/>
      <c r="SHZ102" s="336"/>
      <c r="SIA102" s="336"/>
      <c r="SIB102" s="336"/>
      <c r="SIC102" s="336"/>
      <c r="SID102" s="336"/>
      <c r="SIE102" s="336"/>
      <c r="SIF102" s="336"/>
      <c r="SIG102" s="336"/>
      <c r="SIH102" s="336"/>
      <c r="SII102" s="336"/>
      <c r="SIJ102" s="336"/>
      <c r="SIK102" s="336"/>
      <c r="SIL102" s="336"/>
      <c r="SIM102" s="336"/>
      <c r="SIN102" s="336"/>
      <c r="SIO102" s="336"/>
      <c r="SIP102" s="336"/>
      <c r="SIQ102" s="336"/>
      <c r="SIR102" s="336"/>
      <c r="SIS102" s="336"/>
      <c r="SIT102" s="336"/>
      <c r="SIU102" s="336"/>
      <c r="SIV102" s="336"/>
      <c r="SIW102" s="336"/>
      <c r="SIX102" s="336"/>
      <c r="SIY102" s="336"/>
      <c r="SIZ102" s="336"/>
      <c r="SJA102" s="336"/>
      <c r="SJB102" s="336"/>
      <c r="SJC102" s="336"/>
      <c r="SJD102" s="336"/>
      <c r="SJE102" s="336"/>
      <c r="SJF102" s="336"/>
      <c r="SJG102" s="336"/>
      <c r="SJH102" s="336"/>
      <c r="SJI102" s="336"/>
      <c r="SJJ102" s="336"/>
      <c r="SJK102" s="336"/>
      <c r="SJL102" s="336"/>
      <c r="SJM102" s="336"/>
      <c r="SJN102" s="336"/>
      <c r="SJO102" s="336"/>
      <c r="SJP102" s="336"/>
      <c r="SJQ102" s="336"/>
      <c r="SJR102" s="336"/>
      <c r="SJS102" s="336"/>
      <c r="SJT102" s="336"/>
      <c r="SJU102" s="336"/>
      <c r="SJV102" s="336"/>
      <c r="SJW102" s="336"/>
      <c r="SJX102" s="336"/>
      <c r="SJY102" s="336"/>
      <c r="SJZ102" s="336"/>
      <c r="SKA102" s="336"/>
      <c r="SKB102" s="336"/>
      <c r="SKC102" s="336"/>
      <c r="SKD102" s="336"/>
      <c r="SKE102" s="336"/>
      <c r="SKF102" s="336"/>
      <c r="SKG102" s="336"/>
      <c r="SKH102" s="336"/>
      <c r="SKI102" s="336"/>
      <c r="SKJ102" s="336"/>
      <c r="SKK102" s="336"/>
      <c r="SKL102" s="336"/>
      <c r="SKM102" s="336"/>
      <c r="SKN102" s="336"/>
      <c r="SKO102" s="336"/>
      <c r="SKP102" s="336"/>
      <c r="SKQ102" s="336"/>
      <c r="SKR102" s="336"/>
      <c r="SKS102" s="336"/>
      <c r="SKT102" s="336"/>
      <c r="SKU102" s="336"/>
      <c r="SKV102" s="336"/>
      <c r="SKW102" s="336"/>
      <c r="SKX102" s="336"/>
      <c r="SKY102" s="336"/>
      <c r="SKZ102" s="336"/>
      <c r="SLA102" s="336"/>
      <c r="SLB102" s="336"/>
      <c r="SLC102" s="336"/>
      <c r="SLD102" s="336"/>
      <c r="SLE102" s="336"/>
      <c r="SLF102" s="336"/>
      <c r="SLG102" s="336"/>
      <c r="SLH102" s="336"/>
      <c r="SLI102" s="336"/>
      <c r="SLJ102" s="336"/>
      <c r="SLK102" s="336"/>
      <c r="SLL102" s="336"/>
      <c r="SLM102" s="336"/>
      <c r="SLN102" s="336"/>
      <c r="SLO102" s="336"/>
      <c r="SLP102" s="336"/>
      <c r="SLQ102" s="336"/>
      <c r="SLR102" s="336"/>
      <c r="SLS102" s="336"/>
      <c r="SLT102" s="336"/>
      <c r="SLU102" s="336"/>
      <c r="SLV102" s="336"/>
      <c r="SLW102" s="336"/>
      <c r="SLX102" s="336"/>
      <c r="SLY102" s="336"/>
      <c r="SLZ102" s="336"/>
      <c r="SMA102" s="336"/>
      <c r="SMB102" s="336"/>
      <c r="SMC102" s="336"/>
      <c r="SMD102" s="336"/>
      <c r="SME102" s="336"/>
      <c r="SMF102" s="336"/>
      <c r="SMG102" s="336"/>
      <c r="SMH102" s="336"/>
      <c r="SMI102" s="336"/>
      <c r="SMJ102" s="336"/>
      <c r="SMK102" s="336"/>
      <c r="SML102" s="336"/>
      <c r="SMM102" s="336"/>
      <c r="SMN102" s="336"/>
      <c r="SMO102" s="336"/>
      <c r="SMP102" s="336"/>
      <c r="SMQ102" s="336"/>
      <c r="SMR102" s="336"/>
      <c r="SMS102" s="336"/>
      <c r="SMT102" s="336"/>
      <c r="SMU102" s="336"/>
      <c r="SMV102" s="336"/>
      <c r="SMW102" s="336"/>
      <c r="SMX102" s="336"/>
      <c r="SMY102" s="336"/>
      <c r="SMZ102" s="336"/>
      <c r="SNA102" s="336"/>
      <c r="SNB102" s="336"/>
      <c r="SNC102" s="336"/>
      <c r="SND102" s="336"/>
      <c r="SNE102" s="336"/>
      <c r="SNF102" s="336"/>
      <c r="SNG102" s="336"/>
      <c r="SNH102" s="336"/>
      <c r="SNI102" s="336"/>
      <c r="SNJ102" s="336"/>
      <c r="SNK102" s="336"/>
      <c r="SNL102" s="336"/>
      <c r="SNM102" s="336"/>
      <c r="SNN102" s="336"/>
      <c r="SNO102" s="336"/>
      <c r="SNP102" s="336"/>
      <c r="SNQ102" s="336"/>
      <c r="SNR102" s="336"/>
      <c r="SNS102" s="336"/>
      <c r="SNT102" s="336"/>
      <c r="SNU102" s="336"/>
      <c r="SNV102" s="336"/>
      <c r="SNW102" s="336"/>
      <c r="SNX102" s="336"/>
      <c r="SNY102" s="336"/>
      <c r="SNZ102" s="336"/>
      <c r="SOA102" s="336"/>
      <c r="SOB102" s="336"/>
      <c r="SOC102" s="336"/>
      <c r="SOD102" s="336"/>
      <c r="SOE102" s="336"/>
      <c r="SOF102" s="336"/>
      <c r="SOG102" s="336"/>
      <c r="SOH102" s="336"/>
      <c r="SOI102" s="336"/>
      <c r="SOJ102" s="336"/>
      <c r="SOK102" s="336"/>
      <c r="SOL102" s="336"/>
      <c r="SOM102" s="336"/>
      <c r="SON102" s="336"/>
      <c r="SOO102" s="336"/>
      <c r="SOP102" s="336"/>
      <c r="SOQ102" s="336"/>
      <c r="SOR102" s="336"/>
      <c r="SOS102" s="336"/>
      <c r="SOT102" s="336"/>
      <c r="SOU102" s="336"/>
      <c r="SOV102" s="336"/>
      <c r="SOW102" s="336"/>
      <c r="SOX102" s="336"/>
      <c r="SOY102" s="336"/>
      <c r="SOZ102" s="336"/>
      <c r="SPA102" s="336"/>
      <c r="SPB102" s="336"/>
      <c r="SPC102" s="336"/>
      <c r="SPD102" s="336"/>
      <c r="SPE102" s="336"/>
      <c r="SPF102" s="336"/>
      <c r="SPG102" s="336"/>
      <c r="SPH102" s="336"/>
      <c r="SPI102" s="336"/>
      <c r="SPJ102" s="336"/>
      <c r="SPK102" s="336"/>
      <c r="SPL102" s="336"/>
      <c r="SPM102" s="336"/>
      <c r="SPN102" s="336"/>
      <c r="SPO102" s="336"/>
      <c r="SPP102" s="336"/>
      <c r="SPQ102" s="336"/>
      <c r="SPR102" s="336"/>
      <c r="SPS102" s="336"/>
      <c r="SPT102" s="336"/>
      <c r="SPU102" s="336"/>
      <c r="SPV102" s="336"/>
      <c r="SPW102" s="336"/>
      <c r="SPX102" s="336"/>
      <c r="SPY102" s="336"/>
      <c r="SPZ102" s="336"/>
      <c r="SQA102" s="336"/>
      <c r="SQB102" s="336"/>
      <c r="SQC102" s="336"/>
      <c r="SQD102" s="336"/>
      <c r="SQE102" s="336"/>
      <c r="SQF102" s="336"/>
      <c r="SQG102" s="336"/>
      <c r="SQH102" s="336"/>
      <c r="SQI102" s="336"/>
      <c r="SQJ102" s="336"/>
      <c r="SQK102" s="336"/>
      <c r="SQL102" s="336"/>
      <c r="SQM102" s="336"/>
      <c r="SQN102" s="336"/>
      <c r="SQO102" s="336"/>
      <c r="SQP102" s="336"/>
      <c r="SQQ102" s="336"/>
      <c r="SQR102" s="336"/>
      <c r="SQS102" s="336"/>
      <c r="SQT102" s="336"/>
      <c r="SQU102" s="336"/>
      <c r="SQV102" s="336"/>
      <c r="SQW102" s="336"/>
      <c r="SQX102" s="336"/>
      <c r="SQY102" s="336"/>
      <c r="SQZ102" s="336"/>
      <c r="SRA102" s="336"/>
      <c r="SRB102" s="336"/>
      <c r="SRC102" s="336"/>
      <c r="SRD102" s="336"/>
      <c r="SRE102" s="336"/>
      <c r="SRF102" s="336"/>
      <c r="SRG102" s="336"/>
      <c r="SRH102" s="336"/>
      <c r="SRI102" s="336"/>
      <c r="SRJ102" s="336"/>
      <c r="SRK102" s="336"/>
      <c r="SRL102" s="336"/>
      <c r="SRM102" s="336"/>
      <c r="SRN102" s="336"/>
      <c r="SRO102" s="336"/>
      <c r="SRP102" s="336"/>
      <c r="SRQ102" s="336"/>
      <c r="SRR102" s="336"/>
      <c r="SRS102" s="336"/>
      <c r="SRT102" s="336"/>
      <c r="SRU102" s="336"/>
      <c r="SRV102" s="336"/>
      <c r="SRW102" s="336"/>
      <c r="SRX102" s="336"/>
      <c r="SRY102" s="336"/>
      <c r="SRZ102" s="336"/>
      <c r="SSA102" s="336"/>
      <c r="SSB102" s="336"/>
      <c r="SSC102" s="336"/>
      <c r="SSD102" s="336"/>
      <c r="SSE102" s="336"/>
      <c r="SSF102" s="336"/>
      <c r="SSG102" s="336"/>
      <c r="SSH102" s="336"/>
      <c r="SSI102" s="336"/>
      <c r="SSJ102" s="336"/>
      <c r="SSK102" s="336"/>
      <c r="SSL102" s="336"/>
      <c r="SSM102" s="336"/>
      <c r="SSN102" s="336"/>
      <c r="SSO102" s="336"/>
      <c r="SSP102" s="336"/>
      <c r="SSQ102" s="336"/>
      <c r="SSR102" s="336"/>
      <c r="SSS102" s="336"/>
      <c r="SST102" s="336"/>
      <c r="SSU102" s="336"/>
      <c r="SSV102" s="336"/>
      <c r="SSW102" s="336"/>
      <c r="SSX102" s="336"/>
      <c r="SSY102" s="336"/>
      <c r="SSZ102" s="336"/>
      <c r="STA102" s="336"/>
      <c r="STB102" s="336"/>
      <c r="STC102" s="336"/>
      <c r="STD102" s="336"/>
      <c r="STE102" s="336"/>
      <c r="STF102" s="336"/>
      <c r="STG102" s="336"/>
      <c r="STH102" s="336"/>
      <c r="STI102" s="336"/>
      <c r="STJ102" s="336"/>
      <c r="STK102" s="336"/>
      <c r="STL102" s="336"/>
      <c r="STM102" s="336"/>
      <c r="STN102" s="336"/>
      <c r="STO102" s="336"/>
      <c r="STP102" s="336"/>
      <c r="STQ102" s="336"/>
      <c r="STR102" s="336"/>
      <c r="STS102" s="336"/>
      <c r="STT102" s="336"/>
      <c r="STU102" s="336"/>
      <c r="STV102" s="336"/>
      <c r="STW102" s="336"/>
      <c r="STX102" s="336"/>
      <c r="STY102" s="336"/>
      <c r="STZ102" s="336"/>
      <c r="SUA102" s="336"/>
      <c r="SUB102" s="336"/>
      <c r="SUC102" s="336"/>
      <c r="SUD102" s="336"/>
      <c r="SUE102" s="336"/>
      <c r="SUF102" s="336"/>
      <c r="SUG102" s="336"/>
      <c r="SUH102" s="336"/>
      <c r="SUI102" s="336"/>
      <c r="SUJ102" s="336"/>
      <c r="SUK102" s="336"/>
      <c r="SUL102" s="336"/>
      <c r="SUM102" s="336"/>
      <c r="SUN102" s="336"/>
      <c r="SUO102" s="336"/>
      <c r="SUP102" s="336"/>
      <c r="SUQ102" s="336"/>
      <c r="SUR102" s="336"/>
      <c r="SUS102" s="336"/>
      <c r="SUT102" s="336"/>
      <c r="SUU102" s="336"/>
      <c r="SUV102" s="336"/>
      <c r="SUW102" s="336"/>
      <c r="SUX102" s="336"/>
      <c r="SUY102" s="336"/>
      <c r="SUZ102" s="336"/>
      <c r="SVA102" s="336"/>
      <c r="SVB102" s="336"/>
      <c r="SVC102" s="336"/>
      <c r="SVD102" s="336"/>
      <c r="SVE102" s="336"/>
      <c r="SVF102" s="336"/>
      <c r="SVG102" s="336"/>
      <c r="SVH102" s="336"/>
      <c r="SVI102" s="336"/>
      <c r="SVJ102" s="336"/>
      <c r="SVK102" s="336"/>
      <c r="SVL102" s="336"/>
      <c r="SVM102" s="336"/>
      <c r="SVN102" s="336"/>
      <c r="SVO102" s="336"/>
      <c r="SVP102" s="336"/>
      <c r="SVQ102" s="336"/>
      <c r="SVR102" s="336"/>
      <c r="SVS102" s="336"/>
      <c r="SVT102" s="336"/>
      <c r="SVU102" s="336"/>
      <c r="SVV102" s="336"/>
      <c r="SVW102" s="336"/>
      <c r="SVX102" s="336"/>
      <c r="SVY102" s="336"/>
      <c r="SVZ102" s="336"/>
      <c r="SWA102" s="336"/>
      <c r="SWB102" s="336"/>
      <c r="SWC102" s="336"/>
      <c r="SWD102" s="336"/>
      <c r="SWE102" s="336"/>
      <c r="SWF102" s="336"/>
      <c r="SWG102" s="336"/>
      <c r="SWH102" s="336"/>
      <c r="SWI102" s="336"/>
      <c r="SWJ102" s="336"/>
      <c r="SWK102" s="336"/>
      <c r="SWL102" s="336"/>
      <c r="SWM102" s="336"/>
      <c r="SWN102" s="336"/>
      <c r="SWO102" s="336"/>
      <c r="SWP102" s="336"/>
      <c r="SWQ102" s="336"/>
      <c r="SWR102" s="336"/>
      <c r="SWS102" s="336"/>
      <c r="SWT102" s="336"/>
      <c r="SWU102" s="336"/>
      <c r="SWV102" s="336"/>
      <c r="SWW102" s="336"/>
      <c r="SWX102" s="336"/>
      <c r="SWY102" s="336"/>
      <c r="SWZ102" s="336"/>
      <c r="SXA102" s="336"/>
      <c r="SXB102" s="336"/>
      <c r="SXC102" s="336"/>
      <c r="SXD102" s="336"/>
      <c r="SXE102" s="336"/>
      <c r="SXF102" s="336"/>
      <c r="SXG102" s="336"/>
      <c r="SXH102" s="336"/>
      <c r="SXI102" s="336"/>
      <c r="SXJ102" s="336"/>
      <c r="SXK102" s="336"/>
      <c r="SXL102" s="336"/>
      <c r="SXM102" s="336"/>
      <c r="SXN102" s="336"/>
      <c r="SXO102" s="336"/>
      <c r="SXP102" s="336"/>
      <c r="SXQ102" s="336"/>
      <c r="SXR102" s="336"/>
      <c r="SXS102" s="336"/>
      <c r="SXT102" s="336"/>
      <c r="SXU102" s="336"/>
      <c r="SXV102" s="336"/>
      <c r="SXW102" s="336"/>
      <c r="SXX102" s="336"/>
      <c r="SXY102" s="336"/>
      <c r="SXZ102" s="336"/>
      <c r="SYA102" s="336"/>
      <c r="SYB102" s="336"/>
      <c r="SYC102" s="336"/>
      <c r="SYD102" s="336"/>
      <c r="SYE102" s="336"/>
      <c r="SYF102" s="336"/>
      <c r="SYG102" s="336"/>
      <c r="SYH102" s="336"/>
      <c r="SYI102" s="336"/>
      <c r="SYJ102" s="336"/>
      <c r="SYK102" s="336"/>
      <c r="SYL102" s="336"/>
      <c r="SYM102" s="336"/>
      <c r="SYN102" s="336"/>
      <c r="SYO102" s="336"/>
      <c r="SYP102" s="336"/>
      <c r="SYQ102" s="336"/>
      <c r="SYR102" s="336"/>
      <c r="SYS102" s="336"/>
      <c r="SYT102" s="336"/>
      <c r="SYU102" s="336"/>
      <c r="SYV102" s="336"/>
      <c r="SYW102" s="336"/>
      <c r="SYX102" s="336"/>
      <c r="SYY102" s="336"/>
      <c r="SYZ102" s="336"/>
      <c r="SZA102" s="336"/>
      <c r="SZB102" s="336"/>
      <c r="SZC102" s="336"/>
      <c r="SZD102" s="336"/>
      <c r="SZE102" s="336"/>
      <c r="SZF102" s="336"/>
      <c r="SZG102" s="336"/>
      <c r="SZH102" s="336"/>
      <c r="SZI102" s="336"/>
      <c r="SZJ102" s="336"/>
      <c r="SZK102" s="336"/>
      <c r="SZL102" s="336"/>
      <c r="SZM102" s="336"/>
      <c r="SZN102" s="336"/>
      <c r="SZO102" s="336"/>
      <c r="SZP102" s="336"/>
      <c r="SZQ102" s="336"/>
      <c r="SZR102" s="336"/>
      <c r="SZS102" s="336"/>
      <c r="SZT102" s="336"/>
      <c r="SZU102" s="336"/>
      <c r="SZV102" s="336"/>
      <c r="SZW102" s="336"/>
      <c r="SZX102" s="336"/>
      <c r="SZY102" s="336"/>
      <c r="SZZ102" s="336"/>
      <c r="TAA102" s="336"/>
      <c r="TAB102" s="336"/>
      <c r="TAC102" s="336"/>
      <c r="TAD102" s="336"/>
      <c r="TAE102" s="336"/>
      <c r="TAF102" s="336"/>
      <c r="TAG102" s="336"/>
      <c r="TAH102" s="336"/>
      <c r="TAI102" s="336"/>
      <c r="TAJ102" s="336"/>
      <c r="TAK102" s="336"/>
      <c r="TAL102" s="336"/>
      <c r="TAM102" s="336"/>
      <c r="TAN102" s="336"/>
      <c r="TAO102" s="336"/>
      <c r="TAP102" s="336"/>
      <c r="TAQ102" s="336"/>
      <c r="TAR102" s="336"/>
      <c r="TAS102" s="336"/>
      <c r="TAT102" s="336"/>
      <c r="TAU102" s="336"/>
      <c r="TAV102" s="336"/>
      <c r="TAW102" s="336"/>
      <c r="TAX102" s="336"/>
      <c r="TAY102" s="336"/>
      <c r="TAZ102" s="336"/>
      <c r="TBA102" s="336"/>
      <c r="TBB102" s="336"/>
      <c r="TBC102" s="336"/>
      <c r="TBD102" s="336"/>
      <c r="TBE102" s="336"/>
      <c r="TBF102" s="336"/>
      <c r="TBG102" s="336"/>
      <c r="TBH102" s="336"/>
      <c r="TBI102" s="336"/>
      <c r="TBJ102" s="336"/>
      <c r="TBK102" s="336"/>
      <c r="TBL102" s="336"/>
      <c r="TBM102" s="336"/>
      <c r="TBN102" s="336"/>
      <c r="TBO102" s="336"/>
      <c r="TBP102" s="336"/>
      <c r="TBQ102" s="336"/>
      <c r="TBR102" s="336"/>
      <c r="TBS102" s="336"/>
      <c r="TBT102" s="336"/>
      <c r="TBU102" s="336"/>
      <c r="TBV102" s="336"/>
      <c r="TBW102" s="336"/>
      <c r="TBX102" s="336"/>
      <c r="TBY102" s="336"/>
      <c r="TBZ102" s="336"/>
      <c r="TCA102" s="336"/>
      <c r="TCB102" s="336"/>
      <c r="TCC102" s="336"/>
      <c r="TCD102" s="336"/>
      <c r="TCE102" s="336"/>
      <c r="TCF102" s="336"/>
      <c r="TCG102" s="336"/>
      <c r="TCH102" s="336"/>
      <c r="TCI102" s="336"/>
      <c r="TCJ102" s="336"/>
      <c r="TCK102" s="336"/>
      <c r="TCL102" s="336"/>
      <c r="TCM102" s="336"/>
      <c r="TCN102" s="336"/>
      <c r="TCO102" s="336"/>
      <c r="TCP102" s="336"/>
      <c r="TCQ102" s="336"/>
      <c r="TCR102" s="336"/>
      <c r="TCS102" s="336"/>
      <c r="TCT102" s="336"/>
      <c r="TCU102" s="336"/>
      <c r="TCV102" s="336"/>
      <c r="TCW102" s="336"/>
      <c r="TCX102" s="336"/>
      <c r="TCY102" s="336"/>
      <c r="TCZ102" s="336"/>
      <c r="TDA102" s="336"/>
      <c r="TDB102" s="336"/>
      <c r="TDC102" s="336"/>
      <c r="TDD102" s="336"/>
      <c r="TDE102" s="336"/>
      <c r="TDF102" s="336"/>
      <c r="TDG102" s="336"/>
      <c r="TDH102" s="336"/>
      <c r="TDI102" s="336"/>
      <c r="TDJ102" s="336"/>
      <c r="TDK102" s="336"/>
      <c r="TDL102" s="336"/>
      <c r="TDM102" s="336"/>
      <c r="TDN102" s="336"/>
      <c r="TDO102" s="336"/>
      <c r="TDP102" s="336"/>
      <c r="TDQ102" s="336"/>
      <c r="TDR102" s="336"/>
      <c r="TDS102" s="336"/>
      <c r="TDT102" s="336"/>
      <c r="TDU102" s="336"/>
      <c r="TDV102" s="336"/>
      <c r="TDW102" s="336"/>
      <c r="TDX102" s="336"/>
      <c r="TDY102" s="336"/>
      <c r="TDZ102" s="336"/>
      <c r="TEA102" s="336"/>
      <c r="TEB102" s="336"/>
      <c r="TEC102" s="336"/>
      <c r="TED102" s="336"/>
      <c r="TEE102" s="336"/>
      <c r="TEF102" s="336"/>
      <c r="TEG102" s="336"/>
      <c r="TEH102" s="336"/>
      <c r="TEI102" s="336"/>
      <c r="TEJ102" s="336"/>
      <c r="TEK102" s="336"/>
      <c r="TEL102" s="336"/>
      <c r="TEM102" s="336"/>
      <c r="TEN102" s="336"/>
      <c r="TEO102" s="336"/>
      <c r="TEP102" s="336"/>
      <c r="TEQ102" s="336"/>
      <c r="TER102" s="336"/>
      <c r="TES102" s="336"/>
      <c r="TET102" s="336"/>
      <c r="TEU102" s="336"/>
      <c r="TEV102" s="336"/>
      <c r="TEW102" s="336"/>
      <c r="TEX102" s="336"/>
      <c r="TEY102" s="336"/>
      <c r="TEZ102" s="336"/>
      <c r="TFA102" s="336"/>
      <c r="TFB102" s="336"/>
      <c r="TFC102" s="336"/>
      <c r="TFD102" s="336"/>
      <c r="TFE102" s="336"/>
      <c r="TFF102" s="336"/>
      <c r="TFG102" s="336"/>
      <c r="TFH102" s="336"/>
      <c r="TFI102" s="336"/>
      <c r="TFJ102" s="336"/>
      <c r="TFK102" s="336"/>
      <c r="TFL102" s="336"/>
      <c r="TFM102" s="336"/>
      <c r="TFN102" s="336"/>
      <c r="TFO102" s="336"/>
      <c r="TFP102" s="336"/>
      <c r="TFQ102" s="336"/>
      <c r="TFR102" s="336"/>
      <c r="TFS102" s="336"/>
      <c r="TFT102" s="336"/>
      <c r="TFU102" s="336"/>
      <c r="TFV102" s="336"/>
      <c r="TFW102" s="336"/>
      <c r="TFX102" s="336"/>
      <c r="TFY102" s="336"/>
      <c r="TFZ102" s="336"/>
      <c r="TGA102" s="336"/>
      <c r="TGB102" s="336"/>
      <c r="TGC102" s="336"/>
      <c r="TGD102" s="336"/>
      <c r="TGE102" s="336"/>
      <c r="TGF102" s="336"/>
      <c r="TGG102" s="336"/>
      <c r="TGH102" s="336"/>
      <c r="TGI102" s="336"/>
      <c r="TGJ102" s="336"/>
      <c r="TGK102" s="336"/>
      <c r="TGL102" s="336"/>
      <c r="TGM102" s="336"/>
      <c r="TGN102" s="336"/>
      <c r="TGO102" s="336"/>
      <c r="TGP102" s="336"/>
      <c r="TGQ102" s="336"/>
      <c r="TGR102" s="336"/>
      <c r="TGS102" s="336"/>
      <c r="TGT102" s="336"/>
      <c r="TGU102" s="336"/>
      <c r="TGV102" s="336"/>
      <c r="TGW102" s="336"/>
      <c r="TGX102" s="336"/>
      <c r="TGY102" s="336"/>
      <c r="TGZ102" s="336"/>
      <c r="THA102" s="336"/>
      <c r="THB102" s="336"/>
      <c r="THC102" s="336"/>
      <c r="THD102" s="336"/>
      <c r="THE102" s="336"/>
      <c r="THF102" s="336"/>
      <c r="THG102" s="336"/>
      <c r="THH102" s="336"/>
      <c r="THI102" s="336"/>
      <c r="THJ102" s="336"/>
      <c r="THK102" s="336"/>
      <c r="THL102" s="336"/>
      <c r="THM102" s="336"/>
      <c r="THN102" s="336"/>
      <c r="THO102" s="336"/>
      <c r="THP102" s="336"/>
      <c r="THQ102" s="336"/>
      <c r="THR102" s="336"/>
      <c r="THS102" s="336"/>
      <c r="THT102" s="336"/>
      <c r="THU102" s="336"/>
      <c r="THV102" s="336"/>
      <c r="THW102" s="336"/>
      <c r="THX102" s="336"/>
      <c r="THY102" s="336"/>
      <c r="THZ102" s="336"/>
      <c r="TIA102" s="336"/>
      <c r="TIB102" s="336"/>
      <c r="TIC102" s="336"/>
      <c r="TID102" s="336"/>
      <c r="TIE102" s="336"/>
      <c r="TIF102" s="336"/>
      <c r="TIG102" s="336"/>
      <c r="TIH102" s="336"/>
      <c r="TII102" s="336"/>
      <c r="TIJ102" s="336"/>
      <c r="TIK102" s="336"/>
      <c r="TIL102" s="336"/>
      <c r="TIM102" s="336"/>
      <c r="TIN102" s="336"/>
      <c r="TIO102" s="336"/>
      <c r="TIP102" s="336"/>
      <c r="TIQ102" s="336"/>
      <c r="TIR102" s="336"/>
      <c r="TIS102" s="336"/>
      <c r="TIT102" s="336"/>
      <c r="TIU102" s="336"/>
      <c r="TIV102" s="336"/>
      <c r="TIW102" s="336"/>
      <c r="TIX102" s="336"/>
      <c r="TIY102" s="336"/>
      <c r="TIZ102" s="336"/>
      <c r="TJA102" s="336"/>
      <c r="TJB102" s="336"/>
      <c r="TJC102" s="336"/>
      <c r="TJD102" s="336"/>
      <c r="TJE102" s="336"/>
      <c r="TJF102" s="336"/>
      <c r="TJG102" s="336"/>
      <c r="TJH102" s="336"/>
      <c r="TJI102" s="336"/>
      <c r="TJJ102" s="336"/>
      <c r="TJK102" s="336"/>
      <c r="TJL102" s="336"/>
      <c r="TJM102" s="336"/>
      <c r="TJN102" s="336"/>
      <c r="TJO102" s="336"/>
      <c r="TJP102" s="336"/>
      <c r="TJQ102" s="336"/>
      <c r="TJR102" s="336"/>
      <c r="TJS102" s="336"/>
      <c r="TJT102" s="336"/>
      <c r="TJU102" s="336"/>
      <c r="TJV102" s="336"/>
      <c r="TJW102" s="336"/>
      <c r="TJX102" s="336"/>
      <c r="TJY102" s="336"/>
      <c r="TJZ102" s="336"/>
      <c r="TKA102" s="336"/>
      <c r="TKB102" s="336"/>
      <c r="TKC102" s="336"/>
      <c r="TKD102" s="336"/>
      <c r="TKE102" s="336"/>
      <c r="TKF102" s="336"/>
      <c r="TKG102" s="336"/>
      <c r="TKH102" s="336"/>
      <c r="TKI102" s="336"/>
      <c r="TKJ102" s="336"/>
      <c r="TKK102" s="336"/>
      <c r="TKL102" s="336"/>
      <c r="TKM102" s="336"/>
      <c r="TKN102" s="336"/>
      <c r="TKO102" s="336"/>
      <c r="TKP102" s="336"/>
      <c r="TKQ102" s="336"/>
      <c r="TKR102" s="336"/>
      <c r="TKS102" s="336"/>
      <c r="TKT102" s="336"/>
      <c r="TKU102" s="336"/>
      <c r="TKV102" s="336"/>
      <c r="TKW102" s="336"/>
      <c r="TKX102" s="336"/>
      <c r="TKY102" s="336"/>
      <c r="TKZ102" s="336"/>
      <c r="TLA102" s="336"/>
      <c r="TLB102" s="336"/>
      <c r="TLC102" s="336"/>
      <c r="TLD102" s="336"/>
      <c r="TLE102" s="336"/>
      <c r="TLF102" s="336"/>
      <c r="TLG102" s="336"/>
      <c r="TLH102" s="336"/>
      <c r="TLI102" s="336"/>
      <c r="TLJ102" s="336"/>
      <c r="TLK102" s="336"/>
      <c r="TLL102" s="336"/>
      <c r="TLM102" s="336"/>
      <c r="TLN102" s="336"/>
      <c r="TLO102" s="336"/>
      <c r="TLP102" s="336"/>
      <c r="TLQ102" s="336"/>
      <c r="TLR102" s="336"/>
      <c r="TLS102" s="336"/>
      <c r="TLT102" s="336"/>
      <c r="TLU102" s="336"/>
      <c r="TLV102" s="336"/>
      <c r="TLW102" s="336"/>
      <c r="TLX102" s="336"/>
      <c r="TLY102" s="336"/>
      <c r="TLZ102" s="336"/>
      <c r="TMA102" s="336"/>
      <c r="TMB102" s="336"/>
      <c r="TMC102" s="336"/>
      <c r="TMD102" s="336"/>
      <c r="TME102" s="336"/>
      <c r="TMF102" s="336"/>
      <c r="TMG102" s="336"/>
      <c r="TMH102" s="336"/>
      <c r="TMI102" s="336"/>
      <c r="TMJ102" s="336"/>
      <c r="TMK102" s="336"/>
      <c r="TML102" s="336"/>
      <c r="TMM102" s="336"/>
      <c r="TMN102" s="336"/>
      <c r="TMO102" s="336"/>
      <c r="TMP102" s="336"/>
      <c r="TMQ102" s="336"/>
      <c r="TMR102" s="336"/>
      <c r="TMS102" s="336"/>
      <c r="TMT102" s="336"/>
      <c r="TMU102" s="336"/>
      <c r="TMV102" s="336"/>
      <c r="TMW102" s="336"/>
      <c r="TMX102" s="336"/>
      <c r="TMY102" s="336"/>
      <c r="TMZ102" s="336"/>
      <c r="TNA102" s="336"/>
      <c r="TNB102" s="336"/>
      <c r="TNC102" s="336"/>
      <c r="TND102" s="336"/>
      <c r="TNE102" s="336"/>
      <c r="TNF102" s="336"/>
      <c r="TNG102" s="336"/>
      <c r="TNH102" s="336"/>
      <c r="TNI102" s="336"/>
      <c r="TNJ102" s="336"/>
      <c r="TNK102" s="336"/>
      <c r="TNL102" s="336"/>
      <c r="TNM102" s="336"/>
      <c r="TNN102" s="336"/>
      <c r="TNO102" s="336"/>
      <c r="TNP102" s="336"/>
      <c r="TNQ102" s="336"/>
      <c r="TNR102" s="336"/>
      <c r="TNS102" s="336"/>
      <c r="TNT102" s="336"/>
      <c r="TNU102" s="336"/>
      <c r="TNV102" s="336"/>
      <c r="TNW102" s="336"/>
      <c r="TNX102" s="336"/>
      <c r="TNY102" s="336"/>
      <c r="TNZ102" s="336"/>
      <c r="TOA102" s="336"/>
      <c r="TOB102" s="336"/>
      <c r="TOC102" s="336"/>
      <c r="TOD102" s="336"/>
      <c r="TOE102" s="336"/>
      <c r="TOF102" s="336"/>
      <c r="TOG102" s="336"/>
      <c r="TOH102" s="336"/>
      <c r="TOI102" s="336"/>
      <c r="TOJ102" s="336"/>
      <c r="TOK102" s="336"/>
      <c r="TOL102" s="336"/>
      <c r="TOM102" s="336"/>
      <c r="TON102" s="336"/>
      <c r="TOO102" s="336"/>
      <c r="TOP102" s="336"/>
      <c r="TOQ102" s="336"/>
      <c r="TOR102" s="336"/>
      <c r="TOS102" s="336"/>
      <c r="TOT102" s="336"/>
      <c r="TOU102" s="336"/>
      <c r="TOV102" s="336"/>
      <c r="TOW102" s="336"/>
      <c r="TOX102" s="336"/>
      <c r="TOY102" s="336"/>
      <c r="TOZ102" s="336"/>
      <c r="TPA102" s="336"/>
      <c r="TPB102" s="336"/>
      <c r="TPC102" s="336"/>
      <c r="TPD102" s="336"/>
      <c r="TPE102" s="336"/>
      <c r="TPF102" s="336"/>
      <c r="TPG102" s="336"/>
      <c r="TPH102" s="336"/>
      <c r="TPI102" s="336"/>
      <c r="TPJ102" s="336"/>
      <c r="TPK102" s="336"/>
      <c r="TPL102" s="336"/>
      <c r="TPM102" s="336"/>
      <c r="TPN102" s="336"/>
      <c r="TPO102" s="336"/>
      <c r="TPP102" s="336"/>
      <c r="TPQ102" s="336"/>
      <c r="TPR102" s="336"/>
      <c r="TPS102" s="336"/>
      <c r="TPT102" s="336"/>
      <c r="TPU102" s="336"/>
      <c r="TPV102" s="336"/>
      <c r="TPW102" s="336"/>
      <c r="TPX102" s="336"/>
      <c r="TPY102" s="336"/>
      <c r="TPZ102" s="336"/>
      <c r="TQA102" s="336"/>
      <c r="TQB102" s="336"/>
      <c r="TQC102" s="336"/>
      <c r="TQD102" s="336"/>
      <c r="TQE102" s="336"/>
      <c r="TQF102" s="336"/>
      <c r="TQG102" s="336"/>
      <c r="TQH102" s="336"/>
      <c r="TQI102" s="336"/>
      <c r="TQJ102" s="336"/>
      <c r="TQK102" s="336"/>
      <c r="TQL102" s="336"/>
      <c r="TQM102" s="336"/>
      <c r="TQN102" s="336"/>
      <c r="TQO102" s="336"/>
      <c r="TQP102" s="336"/>
      <c r="TQQ102" s="336"/>
      <c r="TQR102" s="336"/>
      <c r="TQS102" s="336"/>
      <c r="TQT102" s="336"/>
      <c r="TQU102" s="336"/>
      <c r="TQV102" s="336"/>
      <c r="TQW102" s="336"/>
      <c r="TQX102" s="336"/>
      <c r="TQY102" s="336"/>
      <c r="TQZ102" s="336"/>
      <c r="TRA102" s="336"/>
      <c r="TRB102" s="336"/>
      <c r="TRC102" s="336"/>
      <c r="TRD102" s="336"/>
      <c r="TRE102" s="336"/>
      <c r="TRF102" s="336"/>
      <c r="TRG102" s="336"/>
      <c r="TRH102" s="336"/>
      <c r="TRI102" s="336"/>
      <c r="TRJ102" s="336"/>
      <c r="TRK102" s="336"/>
      <c r="TRL102" s="336"/>
      <c r="TRM102" s="336"/>
      <c r="TRN102" s="336"/>
      <c r="TRO102" s="336"/>
      <c r="TRP102" s="336"/>
      <c r="TRQ102" s="336"/>
      <c r="TRR102" s="336"/>
      <c r="TRS102" s="336"/>
      <c r="TRT102" s="336"/>
      <c r="TRU102" s="336"/>
      <c r="TRV102" s="336"/>
      <c r="TRW102" s="336"/>
      <c r="TRX102" s="336"/>
      <c r="TRY102" s="336"/>
      <c r="TRZ102" s="336"/>
      <c r="TSA102" s="336"/>
      <c r="TSB102" s="336"/>
      <c r="TSC102" s="336"/>
      <c r="TSD102" s="336"/>
      <c r="TSE102" s="336"/>
      <c r="TSF102" s="336"/>
      <c r="TSG102" s="336"/>
      <c r="TSH102" s="336"/>
      <c r="TSI102" s="336"/>
      <c r="TSJ102" s="336"/>
      <c r="TSK102" s="336"/>
      <c r="TSL102" s="336"/>
      <c r="TSM102" s="336"/>
      <c r="TSN102" s="336"/>
      <c r="TSO102" s="336"/>
      <c r="TSP102" s="336"/>
      <c r="TSQ102" s="336"/>
      <c r="TSR102" s="336"/>
      <c r="TSS102" s="336"/>
      <c r="TST102" s="336"/>
      <c r="TSU102" s="336"/>
      <c r="TSV102" s="336"/>
      <c r="TSW102" s="336"/>
      <c r="TSX102" s="336"/>
      <c r="TSY102" s="336"/>
      <c r="TSZ102" s="336"/>
      <c r="TTA102" s="336"/>
      <c r="TTB102" s="336"/>
      <c r="TTC102" s="336"/>
      <c r="TTD102" s="336"/>
      <c r="TTE102" s="336"/>
      <c r="TTF102" s="336"/>
      <c r="TTG102" s="336"/>
      <c r="TTH102" s="336"/>
      <c r="TTI102" s="336"/>
      <c r="TTJ102" s="336"/>
      <c r="TTK102" s="336"/>
      <c r="TTL102" s="336"/>
      <c r="TTM102" s="336"/>
      <c r="TTN102" s="336"/>
      <c r="TTO102" s="336"/>
      <c r="TTP102" s="336"/>
      <c r="TTQ102" s="336"/>
      <c r="TTR102" s="336"/>
      <c r="TTS102" s="336"/>
      <c r="TTT102" s="336"/>
      <c r="TTU102" s="336"/>
      <c r="TTV102" s="336"/>
      <c r="TTW102" s="336"/>
      <c r="TTX102" s="336"/>
      <c r="TTY102" s="336"/>
      <c r="TTZ102" s="336"/>
      <c r="TUA102" s="336"/>
      <c r="TUB102" s="336"/>
      <c r="TUC102" s="336"/>
      <c r="TUD102" s="336"/>
      <c r="TUE102" s="336"/>
      <c r="TUF102" s="336"/>
      <c r="TUG102" s="336"/>
      <c r="TUH102" s="336"/>
      <c r="TUI102" s="336"/>
      <c r="TUJ102" s="336"/>
      <c r="TUK102" s="336"/>
      <c r="TUL102" s="336"/>
      <c r="TUM102" s="336"/>
      <c r="TUN102" s="336"/>
      <c r="TUO102" s="336"/>
      <c r="TUP102" s="336"/>
      <c r="TUQ102" s="336"/>
      <c r="TUR102" s="336"/>
      <c r="TUS102" s="336"/>
      <c r="TUT102" s="336"/>
      <c r="TUU102" s="336"/>
      <c r="TUV102" s="336"/>
      <c r="TUW102" s="336"/>
      <c r="TUX102" s="336"/>
      <c r="TUY102" s="336"/>
      <c r="TUZ102" s="336"/>
      <c r="TVA102" s="336"/>
      <c r="TVB102" s="336"/>
      <c r="TVC102" s="336"/>
      <c r="TVD102" s="336"/>
      <c r="TVE102" s="336"/>
      <c r="TVF102" s="336"/>
      <c r="TVG102" s="336"/>
      <c r="TVH102" s="336"/>
      <c r="TVI102" s="336"/>
      <c r="TVJ102" s="336"/>
      <c r="TVK102" s="336"/>
      <c r="TVL102" s="336"/>
      <c r="TVM102" s="336"/>
      <c r="TVN102" s="336"/>
      <c r="TVO102" s="336"/>
      <c r="TVP102" s="336"/>
      <c r="TVQ102" s="336"/>
      <c r="TVR102" s="336"/>
      <c r="TVS102" s="336"/>
      <c r="TVT102" s="336"/>
      <c r="TVU102" s="336"/>
      <c r="TVV102" s="336"/>
      <c r="TVW102" s="336"/>
      <c r="TVX102" s="336"/>
      <c r="TVY102" s="336"/>
      <c r="TVZ102" s="336"/>
      <c r="TWA102" s="336"/>
      <c r="TWB102" s="336"/>
      <c r="TWC102" s="336"/>
      <c r="TWD102" s="336"/>
      <c r="TWE102" s="336"/>
      <c r="TWF102" s="336"/>
      <c r="TWG102" s="336"/>
      <c r="TWH102" s="336"/>
      <c r="TWI102" s="336"/>
      <c r="TWJ102" s="336"/>
      <c r="TWK102" s="336"/>
      <c r="TWL102" s="336"/>
      <c r="TWM102" s="336"/>
      <c r="TWN102" s="336"/>
      <c r="TWO102" s="336"/>
      <c r="TWP102" s="336"/>
      <c r="TWQ102" s="336"/>
      <c r="TWR102" s="336"/>
      <c r="TWS102" s="336"/>
      <c r="TWT102" s="336"/>
      <c r="TWU102" s="336"/>
      <c r="TWV102" s="336"/>
      <c r="TWW102" s="336"/>
      <c r="TWX102" s="336"/>
      <c r="TWY102" s="336"/>
      <c r="TWZ102" s="336"/>
      <c r="TXA102" s="336"/>
      <c r="TXB102" s="336"/>
      <c r="TXC102" s="336"/>
      <c r="TXD102" s="336"/>
      <c r="TXE102" s="336"/>
      <c r="TXF102" s="336"/>
      <c r="TXG102" s="336"/>
      <c r="TXH102" s="336"/>
      <c r="TXI102" s="336"/>
      <c r="TXJ102" s="336"/>
      <c r="TXK102" s="336"/>
      <c r="TXL102" s="336"/>
      <c r="TXM102" s="336"/>
      <c r="TXN102" s="336"/>
      <c r="TXO102" s="336"/>
      <c r="TXP102" s="336"/>
      <c r="TXQ102" s="336"/>
      <c r="TXR102" s="336"/>
      <c r="TXS102" s="336"/>
      <c r="TXT102" s="336"/>
      <c r="TXU102" s="336"/>
      <c r="TXV102" s="336"/>
      <c r="TXW102" s="336"/>
      <c r="TXX102" s="336"/>
      <c r="TXY102" s="336"/>
      <c r="TXZ102" s="336"/>
      <c r="TYA102" s="336"/>
      <c r="TYB102" s="336"/>
      <c r="TYC102" s="336"/>
      <c r="TYD102" s="336"/>
      <c r="TYE102" s="336"/>
      <c r="TYF102" s="336"/>
      <c r="TYG102" s="336"/>
      <c r="TYH102" s="336"/>
      <c r="TYI102" s="336"/>
      <c r="TYJ102" s="336"/>
      <c r="TYK102" s="336"/>
      <c r="TYL102" s="336"/>
      <c r="TYM102" s="336"/>
      <c r="TYN102" s="336"/>
      <c r="TYO102" s="336"/>
      <c r="TYP102" s="336"/>
      <c r="TYQ102" s="336"/>
      <c r="TYR102" s="336"/>
      <c r="TYS102" s="336"/>
      <c r="TYT102" s="336"/>
      <c r="TYU102" s="336"/>
      <c r="TYV102" s="336"/>
      <c r="TYW102" s="336"/>
      <c r="TYX102" s="336"/>
      <c r="TYY102" s="336"/>
      <c r="TYZ102" s="336"/>
      <c r="TZA102" s="336"/>
      <c r="TZB102" s="336"/>
      <c r="TZC102" s="336"/>
      <c r="TZD102" s="336"/>
      <c r="TZE102" s="336"/>
      <c r="TZF102" s="336"/>
      <c r="TZG102" s="336"/>
      <c r="TZH102" s="336"/>
      <c r="TZI102" s="336"/>
      <c r="TZJ102" s="336"/>
      <c r="TZK102" s="336"/>
      <c r="TZL102" s="336"/>
      <c r="TZM102" s="336"/>
      <c r="TZN102" s="336"/>
      <c r="TZO102" s="336"/>
      <c r="TZP102" s="336"/>
      <c r="TZQ102" s="336"/>
      <c r="TZR102" s="336"/>
      <c r="TZS102" s="336"/>
      <c r="TZT102" s="336"/>
      <c r="TZU102" s="336"/>
      <c r="TZV102" s="336"/>
      <c r="TZW102" s="336"/>
      <c r="TZX102" s="336"/>
      <c r="TZY102" s="336"/>
      <c r="TZZ102" s="336"/>
      <c r="UAA102" s="336"/>
      <c r="UAB102" s="336"/>
      <c r="UAC102" s="336"/>
      <c r="UAD102" s="336"/>
      <c r="UAE102" s="336"/>
      <c r="UAF102" s="336"/>
      <c r="UAG102" s="336"/>
      <c r="UAH102" s="336"/>
      <c r="UAI102" s="336"/>
      <c r="UAJ102" s="336"/>
      <c r="UAK102" s="336"/>
      <c r="UAL102" s="336"/>
      <c r="UAM102" s="336"/>
      <c r="UAN102" s="336"/>
      <c r="UAO102" s="336"/>
      <c r="UAP102" s="336"/>
      <c r="UAQ102" s="336"/>
      <c r="UAR102" s="336"/>
      <c r="UAS102" s="336"/>
      <c r="UAT102" s="336"/>
      <c r="UAU102" s="336"/>
      <c r="UAV102" s="336"/>
      <c r="UAW102" s="336"/>
      <c r="UAX102" s="336"/>
      <c r="UAY102" s="336"/>
      <c r="UAZ102" s="336"/>
      <c r="UBA102" s="336"/>
      <c r="UBB102" s="336"/>
      <c r="UBC102" s="336"/>
      <c r="UBD102" s="336"/>
      <c r="UBE102" s="336"/>
      <c r="UBF102" s="336"/>
      <c r="UBG102" s="336"/>
      <c r="UBH102" s="336"/>
      <c r="UBI102" s="336"/>
      <c r="UBJ102" s="336"/>
      <c r="UBK102" s="336"/>
      <c r="UBL102" s="336"/>
      <c r="UBM102" s="336"/>
      <c r="UBN102" s="336"/>
      <c r="UBO102" s="336"/>
      <c r="UBP102" s="336"/>
      <c r="UBQ102" s="336"/>
      <c r="UBR102" s="336"/>
      <c r="UBS102" s="336"/>
      <c r="UBT102" s="336"/>
      <c r="UBU102" s="336"/>
      <c r="UBV102" s="336"/>
      <c r="UBW102" s="336"/>
      <c r="UBX102" s="336"/>
      <c r="UBY102" s="336"/>
      <c r="UBZ102" s="336"/>
      <c r="UCA102" s="336"/>
      <c r="UCB102" s="336"/>
      <c r="UCC102" s="336"/>
      <c r="UCD102" s="336"/>
      <c r="UCE102" s="336"/>
      <c r="UCF102" s="336"/>
      <c r="UCG102" s="336"/>
      <c r="UCH102" s="336"/>
      <c r="UCI102" s="336"/>
      <c r="UCJ102" s="336"/>
      <c r="UCK102" s="336"/>
      <c r="UCL102" s="336"/>
      <c r="UCM102" s="336"/>
      <c r="UCN102" s="336"/>
      <c r="UCO102" s="336"/>
      <c r="UCP102" s="336"/>
      <c r="UCQ102" s="336"/>
      <c r="UCR102" s="336"/>
      <c r="UCS102" s="336"/>
      <c r="UCT102" s="336"/>
      <c r="UCU102" s="336"/>
      <c r="UCV102" s="336"/>
      <c r="UCW102" s="336"/>
      <c r="UCX102" s="336"/>
      <c r="UCY102" s="336"/>
      <c r="UCZ102" s="336"/>
      <c r="UDA102" s="336"/>
      <c r="UDB102" s="336"/>
      <c r="UDC102" s="336"/>
      <c r="UDD102" s="336"/>
      <c r="UDE102" s="336"/>
      <c r="UDF102" s="336"/>
      <c r="UDG102" s="336"/>
      <c r="UDH102" s="336"/>
      <c r="UDI102" s="336"/>
      <c r="UDJ102" s="336"/>
      <c r="UDK102" s="336"/>
      <c r="UDL102" s="336"/>
      <c r="UDM102" s="336"/>
      <c r="UDN102" s="336"/>
      <c r="UDO102" s="336"/>
      <c r="UDP102" s="336"/>
      <c r="UDQ102" s="336"/>
      <c r="UDR102" s="336"/>
      <c r="UDS102" s="336"/>
      <c r="UDT102" s="336"/>
      <c r="UDU102" s="336"/>
      <c r="UDV102" s="336"/>
      <c r="UDW102" s="336"/>
      <c r="UDX102" s="336"/>
      <c r="UDY102" s="336"/>
      <c r="UDZ102" s="336"/>
      <c r="UEA102" s="336"/>
      <c r="UEB102" s="336"/>
      <c r="UEC102" s="336"/>
      <c r="UED102" s="336"/>
      <c r="UEE102" s="336"/>
      <c r="UEF102" s="336"/>
      <c r="UEG102" s="336"/>
      <c r="UEH102" s="336"/>
      <c r="UEI102" s="336"/>
      <c r="UEJ102" s="336"/>
      <c r="UEK102" s="336"/>
      <c r="UEL102" s="336"/>
      <c r="UEM102" s="336"/>
      <c r="UEN102" s="336"/>
      <c r="UEO102" s="336"/>
      <c r="UEP102" s="336"/>
      <c r="UEQ102" s="336"/>
      <c r="UER102" s="336"/>
      <c r="UES102" s="336"/>
      <c r="UET102" s="336"/>
      <c r="UEU102" s="336"/>
      <c r="UEV102" s="336"/>
      <c r="UEW102" s="336"/>
      <c r="UEX102" s="336"/>
      <c r="UEY102" s="336"/>
      <c r="UEZ102" s="336"/>
      <c r="UFA102" s="336"/>
      <c r="UFB102" s="336"/>
      <c r="UFC102" s="336"/>
      <c r="UFD102" s="336"/>
      <c r="UFE102" s="336"/>
      <c r="UFF102" s="336"/>
      <c r="UFG102" s="336"/>
      <c r="UFH102" s="336"/>
      <c r="UFI102" s="336"/>
      <c r="UFJ102" s="336"/>
      <c r="UFK102" s="336"/>
      <c r="UFL102" s="336"/>
      <c r="UFM102" s="336"/>
      <c r="UFN102" s="336"/>
      <c r="UFO102" s="336"/>
      <c r="UFP102" s="336"/>
      <c r="UFQ102" s="336"/>
      <c r="UFR102" s="336"/>
      <c r="UFS102" s="336"/>
      <c r="UFT102" s="336"/>
      <c r="UFU102" s="336"/>
      <c r="UFV102" s="336"/>
      <c r="UFW102" s="336"/>
      <c r="UFX102" s="336"/>
      <c r="UFY102" s="336"/>
      <c r="UFZ102" s="336"/>
      <c r="UGA102" s="336"/>
      <c r="UGB102" s="336"/>
      <c r="UGC102" s="336"/>
      <c r="UGD102" s="336"/>
      <c r="UGE102" s="336"/>
      <c r="UGF102" s="336"/>
      <c r="UGG102" s="336"/>
      <c r="UGH102" s="336"/>
      <c r="UGI102" s="336"/>
      <c r="UGJ102" s="336"/>
      <c r="UGK102" s="336"/>
      <c r="UGL102" s="336"/>
      <c r="UGM102" s="336"/>
      <c r="UGN102" s="336"/>
      <c r="UGO102" s="336"/>
      <c r="UGP102" s="336"/>
      <c r="UGQ102" s="336"/>
      <c r="UGR102" s="336"/>
      <c r="UGS102" s="336"/>
      <c r="UGT102" s="336"/>
      <c r="UGU102" s="336"/>
      <c r="UGV102" s="336"/>
      <c r="UGW102" s="336"/>
      <c r="UGX102" s="336"/>
      <c r="UGY102" s="336"/>
      <c r="UGZ102" s="336"/>
      <c r="UHA102" s="336"/>
      <c r="UHB102" s="336"/>
      <c r="UHC102" s="336"/>
      <c r="UHD102" s="336"/>
      <c r="UHE102" s="336"/>
      <c r="UHF102" s="336"/>
      <c r="UHG102" s="336"/>
      <c r="UHH102" s="336"/>
      <c r="UHI102" s="336"/>
      <c r="UHJ102" s="336"/>
      <c r="UHK102" s="336"/>
      <c r="UHL102" s="336"/>
      <c r="UHM102" s="336"/>
      <c r="UHN102" s="336"/>
      <c r="UHO102" s="336"/>
      <c r="UHP102" s="336"/>
      <c r="UHQ102" s="336"/>
      <c r="UHR102" s="336"/>
      <c r="UHS102" s="336"/>
      <c r="UHT102" s="336"/>
      <c r="UHU102" s="336"/>
      <c r="UHV102" s="336"/>
      <c r="UHW102" s="336"/>
      <c r="UHX102" s="336"/>
      <c r="UHY102" s="336"/>
      <c r="UHZ102" s="336"/>
      <c r="UIA102" s="336"/>
      <c r="UIB102" s="336"/>
      <c r="UIC102" s="336"/>
      <c r="UID102" s="336"/>
      <c r="UIE102" s="336"/>
      <c r="UIF102" s="336"/>
      <c r="UIG102" s="336"/>
      <c r="UIH102" s="336"/>
      <c r="UII102" s="336"/>
      <c r="UIJ102" s="336"/>
      <c r="UIK102" s="336"/>
      <c r="UIL102" s="336"/>
      <c r="UIM102" s="336"/>
      <c r="UIN102" s="336"/>
      <c r="UIO102" s="336"/>
      <c r="UIP102" s="336"/>
      <c r="UIQ102" s="336"/>
      <c r="UIR102" s="336"/>
      <c r="UIS102" s="336"/>
      <c r="UIT102" s="336"/>
      <c r="UIU102" s="336"/>
      <c r="UIV102" s="336"/>
      <c r="UIW102" s="336"/>
      <c r="UIX102" s="336"/>
      <c r="UIY102" s="336"/>
      <c r="UIZ102" s="336"/>
      <c r="UJA102" s="336"/>
      <c r="UJB102" s="336"/>
      <c r="UJC102" s="336"/>
      <c r="UJD102" s="336"/>
      <c r="UJE102" s="336"/>
      <c r="UJF102" s="336"/>
      <c r="UJG102" s="336"/>
      <c r="UJH102" s="336"/>
      <c r="UJI102" s="336"/>
      <c r="UJJ102" s="336"/>
      <c r="UJK102" s="336"/>
      <c r="UJL102" s="336"/>
      <c r="UJM102" s="336"/>
      <c r="UJN102" s="336"/>
      <c r="UJO102" s="336"/>
      <c r="UJP102" s="336"/>
      <c r="UJQ102" s="336"/>
      <c r="UJR102" s="336"/>
      <c r="UJS102" s="336"/>
      <c r="UJT102" s="336"/>
      <c r="UJU102" s="336"/>
      <c r="UJV102" s="336"/>
      <c r="UJW102" s="336"/>
      <c r="UJX102" s="336"/>
      <c r="UJY102" s="336"/>
      <c r="UJZ102" s="336"/>
      <c r="UKA102" s="336"/>
      <c r="UKB102" s="336"/>
      <c r="UKC102" s="336"/>
      <c r="UKD102" s="336"/>
      <c r="UKE102" s="336"/>
      <c r="UKF102" s="336"/>
      <c r="UKG102" s="336"/>
      <c r="UKH102" s="336"/>
      <c r="UKI102" s="336"/>
      <c r="UKJ102" s="336"/>
      <c r="UKK102" s="336"/>
      <c r="UKL102" s="336"/>
      <c r="UKM102" s="336"/>
      <c r="UKN102" s="336"/>
      <c r="UKO102" s="336"/>
      <c r="UKP102" s="336"/>
      <c r="UKQ102" s="336"/>
      <c r="UKR102" s="336"/>
      <c r="UKS102" s="336"/>
      <c r="UKT102" s="336"/>
      <c r="UKU102" s="336"/>
      <c r="UKV102" s="336"/>
      <c r="UKW102" s="336"/>
      <c r="UKX102" s="336"/>
      <c r="UKY102" s="336"/>
      <c r="UKZ102" s="336"/>
      <c r="ULA102" s="336"/>
      <c r="ULB102" s="336"/>
      <c r="ULC102" s="336"/>
      <c r="ULD102" s="336"/>
      <c r="ULE102" s="336"/>
      <c r="ULF102" s="336"/>
      <c r="ULG102" s="336"/>
      <c r="ULH102" s="336"/>
      <c r="ULI102" s="336"/>
      <c r="ULJ102" s="336"/>
      <c r="ULK102" s="336"/>
      <c r="ULL102" s="336"/>
      <c r="ULM102" s="336"/>
      <c r="ULN102" s="336"/>
      <c r="ULO102" s="336"/>
      <c r="ULP102" s="336"/>
      <c r="ULQ102" s="336"/>
      <c r="ULR102" s="336"/>
      <c r="ULS102" s="336"/>
      <c r="ULT102" s="336"/>
      <c r="ULU102" s="336"/>
      <c r="ULV102" s="336"/>
      <c r="ULW102" s="336"/>
      <c r="ULX102" s="336"/>
      <c r="ULY102" s="336"/>
      <c r="ULZ102" s="336"/>
      <c r="UMA102" s="336"/>
      <c r="UMB102" s="336"/>
      <c r="UMC102" s="336"/>
      <c r="UMD102" s="336"/>
      <c r="UME102" s="336"/>
      <c r="UMF102" s="336"/>
      <c r="UMG102" s="336"/>
      <c r="UMH102" s="336"/>
      <c r="UMI102" s="336"/>
      <c r="UMJ102" s="336"/>
      <c r="UMK102" s="336"/>
      <c r="UML102" s="336"/>
      <c r="UMM102" s="336"/>
      <c r="UMN102" s="336"/>
      <c r="UMO102" s="336"/>
      <c r="UMP102" s="336"/>
      <c r="UMQ102" s="336"/>
      <c r="UMR102" s="336"/>
      <c r="UMS102" s="336"/>
      <c r="UMT102" s="336"/>
      <c r="UMU102" s="336"/>
      <c r="UMV102" s="336"/>
      <c r="UMW102" s="336"/>
      <c r="UMX102" s="336"/>
      <c r="UMY102" s="336"/>
      <c r="UMZ102" s="336"/>
      <c r="UNA102" s="336"/>
      <c r="UNB102" s="336"/>
      <c r="UNC102" s="336"/>
      <c r="UND102" s="336"/>
      <c r="UNE102" s="336"/>
      <c r="UNF102" s="336"/>
      <c r="UNG102" s="336"/>
      <c r="UNH102" s="336"/>
      <c r="UNI102" s="336"/>
      <c r="UNJ102" s="336"/>
      <c r="UNK102" s="336"/>
      <c r="UNL102" s="336"/>
      <c r="UNM102" s="336"/>
      <c r="UNN102" s="336"/>
      <c r="UNO102" s="336"/>
      <c r="UNP102" s="336"/>
      <c r="UNQ102" s="336"/>
      <c r="UNR102" s="336"/>
      <c r="UNS102" s="336"/>
      <c r="UNT102" s="336"/>
      <c r="UNU102" s="336"/>
      <c r="UNV102" s="336"/>
      <c r="UNW102" s="336"/>
      <c r="UNX102" s="336"/>
      <c r="UNY102" s="336"/>
      <c r="UNZ102" s="336"/>
      <c r="UOA102" s="336"/>
      <c r="UOB102" s="336"/>
      <c r="UOC102" s="336"/>
      <c r="UOD102" s="336"/>
      <c r="UOE102" s="336"/>
      <c r="UOF102" s="336"/>
      <c r="UOG102" s="336"/>
      <c r="UOH102" s="336"/>
      <c r="UOI102" s="336"/>
      <c r="UOJ102" s="336"/>
      <c r="UOK102" s="336"/>
      <c r="UOL102" s="336"/>
      <c r="UOM102" s="336"/>
      <c r="UON102" s="336"/>
      <c r="UOO102" s="336"/>
      <c r="UOP102" s="336"/>
      <c r="UOQ102" s="336"/>
      <c r="UOR102" s="336"/>
      <c r="UOS102" s="336"/>
      <c r="UOT102" s="336"/>
      <c r="UOU102" s="336"/>
      <c r="UOV102" s="336"/>
      <c r="UOW102" s="336"/>
      <c r="UOX102" s="336"/>
      <c r="UOY102" s="336"/>
      <c r="UOZ102" s="336"/>
      <c r="UPA102" s="336"/>
      <c r="UPB102" s="336"/>
      <c r="UPC102" s="336"/>
      <c r="UPD102" s="336"/>
      <c r="UPE102" s="336"/>
      <c r="UPF102" s="336"/>
      <c r="UPG102" s="336"/>
      <c r="UPH102" s="336"/>
      <c r="UPI102" s="336"/>
      <c r="UPJ102" s="336"/>
      <c r="UPK102" s="336"/>
      <c r="UPL102" s="336"/>
      <c r="UPM102" s="336"/>
      <c r="UPN102" s="336"/>
      <c r="UPO102" s="336"/>
      <c r="UPP102" s="336"/>
      <c r="UPQ102" s="336"/>
      <c r="UPR102" s="336"/>
      <c r="UPS102" s="336"/>
      <c r="UPT102" s="336"/>
      <c r="UPU102" s="336"/>
      <c r="UPV102" s="336"/>
      <c r="UPW102" s="336"/>
      <c r="UPX102" s="336"/>
      <c r="UPY102" s="336"/>
      <c r="UPZ102" s="336"/>
      <c r="UQA102" s="336"/>
      <c r="UQB102" s="336"/>
      <c r="UQC102" s="336"/>
      <c r="UQD102" s="336"/>
      <c r="UQE102" s="336"/>
      <c r="UQF102" s="336"/>
      <c r="UQG102" s="336"/>
      <c r="UQH102" s="336"/>
      <c r="UQI102" s="336"/>
      <c r="UQJ102" s="336"/>
      <c r="UQK102" s="336"/>
      <c r="UQL102" s="336"/>
      <c r="UQM102" s="336"/>
      <c r="UQN102" s="336"/>
      <c r="UQO102" s="336"/>
      <c r="UQP102" s="336"/>
      <c r="UQQ102" s="336"/>
      <c r="UQR102" s="336"/>
      <c r="UQS102" s="336"/>
      <c r="UQT102" s="336"/>
      <c r="UQU102" s="336"/>
      <c r="UQV102" s="336"/>
      <c r="UQW102" s="336"/>
      <c r="UQX102" s="336"/>
      <c r="UQY102" s="336"/>
      <c r="UQZ102" s="336"/>
      <c r="URA102" s="336"/>
      <c r="URB102" s="336"/>
      <c r="URC102" s="336"/>
      <c r="URD102" s="336"/>
      <c r="URE102" s="336"/>
      <c r="URF102" s="336"/>
      <c r="URG102" s="336"/>
      <c r="URH102" s="336"/>
      <c r="URI102" s="336"/>
      <c r="URJ102" s="336"/>
      <c r="URK102" s="336"/>
      <c r="URL102" s="336"/>
      <c r="URM102" s="336"/>
      <c r="URN102" s="336"/>
      <c r="URO102" s="336"/>
      <c r="URP102" s="336"/>
      <c r="URQ102" s="336"/>
      <c r="URR102" s="336"/>
      <c r="URS102" s="336"/>
      <c r="URT102" s="336"/>
      <c r="URU102" s="336"/>
      <c r="URV102" s="336"/>
      <c r="URW102" s="336"/>
      <c r="URX102" s="336"/>
      <c r="URY102" s="336"/>
      <c r="URZ102" s="336"/>
      <c r="USA102" s="336"/>
      <c r="USB102" s="336"/>
      <c r="USC102" s="336"/>
      <c r="USD102" s="336"/>
      <c r="USE102" s="336"/>
      <c r="USF102" s="336"/>
      <c r="USG102" s="336"/>
      <c r="USH102" s="336"/>
      <c r="USI102" s="336"/>
      <c r="USJ102" s="336"/>
      <c r="USK102" s="336"/>
      <c r="USL102" s="336"/>
      <c r="USM102" s="336"/>
      <c r="USN102" s="336"/>
      <c r="USO102" s="336"/>
      <c r="USP102" s="336"/>
      <c r="USQ102" s="336"/>
      <c r="USR102" s="336"/>
      <c r="USS102" s="336"/>
      <c r="UST102" s="336"/>
      <c r="USU102" s="336"/>
      <c r="USV102" s="336"/>
      <c r="USW102" s="336"/>
      <c r="USX102" s="336"/>
      <c r="USY102" s="336"/>
      <c r="USZ102" s="336"/>
      <c r="UTA102" s="336"/>
      <c r="UTB102" s="336"/>
      <c r="UTC102" s="336"/>
      <c r="UTD102" s="336"/>
      <c r="UTE102" s="336"/>
      <c r="UTF102" s="336"/>
      <c r="UTG102" s="336"/>
      <c r="UTH102" s="336"/>
      <c r="UTI102" s="336"/>
      <c r="UTJ102" s="336"/>
      <c r="UTK102" s="336"/>
      <c r="UTL102" s="336"/>
      <c r="UTM102" s="336"/>
      <c r="UTN102" s="336"/>
      <c r="UTO102" s="336"/>
      <c r="UTP102" s="336"/>
      <c r="UTQ102" s="336"/>
      <c r="UTR102" s="336"/>
      <c r="UTS102" s="336"/>
      <c r="UTT102" s="336"/>
      <c r="UTU102" s="336"/>
      <c r="UTV102" s="336"/>
      <c r="UTW102" s="336"/>
      <c r="UTX102" s="336"/>
      <c r="UTY102" s="336"/>
      <c r="UTZ102" s="336"/>
      <c r="UUA102" s="336"/>
      <c r="UUB102" s="336"/>
      <c r="UUC102" s="336"/>
      <c r="UUD102" s="336"/>
      <c r="UUE102" s="336"/>
      <c r="UUF102" s="336"/>
      <c r="UUG102" s="336"/>
      <c r="UUH102" s="336"/>
      <c r="UUI102" s="336"/>
      <c r="UUJ102" s="336"/>
      <c r="UUK102" s="336"/>
      <c r="UUL102" s="336"/>
      <c r="UUM102" s="336"/>
      <c r="UUN102" s="336"/>
      <c r="UUO102" s="336"/>
      <c r="UUP102" s="336"/>
      <c r="UUQ102" s="336"/>
      <c r="UUR102" s="336"/>
      <c r="UUS102" s="336"/>
      <c r="UUT102" s="336"/>
      <c r="UUU102" s="336"/>
      <c r="UUV102" s="336"/>
      <c r="UUW102" s="336"/>
      <c r="UUX102" s="336"/>
      <c r="UUY102" s="336"/>
      <c r="UUZ102" s="336"/>
      <c r="UVA102" s="336"/>
      <c r="UVB102" s="336"/>
      <c r="UVC102" s="336"/>
      <c r="UVD102" s="336"/>
      <c r="UVE102" s="336"/>
      <c r="UVF102" s="336"/>
      <c r="UVG102" s="336"/>
      <c r="UVH102" s="336"/>
      <c r="UVI102" s="336"/>
      <c r="UVJ102" s="336"/>
      <c r="UVK102" s="336"/>
      <c r="UVL102" s="336"/>
      <c r="UVM102" s="336"/>
      <c r="UVN102" s="336"/>
      <c r="UVO102" s="336"/>
      <c r="UVP102" s="336"/>
      <c r="UVQ102" s="336"/>
      <c r="UVR102" s="336"/>
      <c r="UVS102" s="336"/>
      <c r="UVT102" s="336"/>
      <c r="UVU102" s="336"/>
      <c r="UVV102" s="336"/>
      <c r="UVW102" s="336"/>
      <c r="UVX102" s="336"/>
      <c r="UVY102" s="336"/>
      <c r="UVZ102" s="336"/>
      <c r="UWA102" s="336"/>
      <c r="UWB102" s="336"/>
      <c r="UWC102" s="336"/>
      <c r="UWD102" s="336"/>
      <c r="UWE102" s="336"/>
      <c r="UWF102" s="336"/>
      <c r="UWG102" s="336"/>
      <c r="UWH102" s="336"/>
      <c r="UWI102" s="336"/>
      <c r="UWJ102" s="336"/>
      <c r="UWK102" s="336"/>
      <c r="UWL102" s="336"/>
      <c r="UWM102" s="336"/>
      <c r="UWN102" s="336"/>
      <c r="UWO102" s="336"/>
      <c r="UWP102" s="336"/>
      <c r="UWQ102" s="336"/>
      <c r="UWR102" s="336"/>
      <c r="UWS102" s="336"/>
      <c r="UWT102" s="336"/>
      <c r="UWU102" s="336"/>
      <c r="UWV102" s="336"/>
      <c r="UWW102" s="336"/>
      <c r="UWX102" s="336"/>
      <c r="UWY102" s="336"/>
      <c r="UWZ102" s="336"/>
      <c r="UXA102" s="336"/>
      <c r="UXB102" s="336"/>
      <c r="UXC102" s="336"/>
      <c r="UXD102" s="336"/>
      <c r="UXE102" s="336"/>
      <c r="UXF102" s="336"/>
      <c r="UXG102" s="336"/>
      <c r="UXH102" s="336"/>
      <c r="UXI102" s="336"/>
      <c r="UXJ102" s="336"/>
      <c r="UXK102" s="336"/>
      <c r="UXL102" s="336"/>
      <c r="UXM102" s="336"/>
      <c r="UXN102" s="336"/>
      <c r="UXO102" s="336"/>
      <c r="UXP102" s="336"/>
      <c r="UXQ102" s="336"/>
      <c r="UXR102" s="336"/>
      <c r="UXS102" s="336"/>
      <c r="UXT102" s="336"/>
      <c r="UXU102" s="336"/>
      <c r="UXV102" s="336"/>
      <c r="UXW102" s="336"/>
      <c r="UXX102" s="336"/>
      <c r="UXY102" s="336"/>
      <c r="UXZ102" s="336"/>
      <c r="UYA102" s="336"/>
      <c r="UYB102" s="336"/>
      <c r="UYC102" s="336"/>
      <c r="UYD102" s="336"/>
      <c r="UYE102" s="336"/>
      <c r="UYF102" s="336"/>
      <c r="UYG102" s="336"/>
      <c r="UYH102" s="336"/>
      <c r="UYI102" s="336"/>
      <c r="UYJ102" s="336"/>
      <c r="UYK102" s="336"/>
      <c r="UYL102" s="336"/>
      <c r="UYM102" s="336"/>
      <c r="UYN102" s="336"/>
      <c r="UYO102" s="336"/>
      <c r="UYP102" s="336"/>
      <c r="UYQ102" s="336"/>
      <c r="UYR102" s="336"/>
      <c r="UYS102" s="336"/>
      <c r="UYT102" s="336"/>
      <c r="UYU102" s="336"/>
      <c r="UYV102" s="336"/>
      <c r="UYW102" s="336"/>
      <c r="UYX102" s="336"/>
      <c r="UYY102" s="336"/>
      <c r="UYZ102" s="336"/>
      <c r="UZA102" s="336"/>
      <c r="UZB102" s="336"/>
      <c r="UZC102" s="336"/>
      <c r="UZD102" s="336"/>
      <c r="UZE102" s="336"/>
      <c r="UZF102" s="336"/>
      <c r="UZG102" s="336"/>
      <c r="UZH102" s="336"/>
      <c r="UZI102" s="336"/>
      <c r="UZJ102" s="336"/>
      <c r="UZK102" s="336"/>
      <c r="UZL102" s="336"/>
      <c r="UZM102" s="336"/>
      <c r="UZN102" s="336"/>
      <c r="UZO102" s="336"/>
      <c r="UZP102" s="336"/>
      <c r="UZQ102" s="336"/>
      <c r="UZR102" s="336"/>
      <c r="UZS102" s="336"/>
      <c r="UZT102" s="336"/>
      <c r="UZU102" s="336"/>
      <c r="UZV102" s="336"/>
      <c r="UZW102" s="336"/>
      <c r="UZX102" s="336"/>
      <c r="UZY102" s="336"/>
      <c r="UZZ102" s="336"/>
      <c r="VAA102" s="336"/>
      <c r="VAB102" s="336"/>
      <c r="VAC102" s="336"/>
      <c r="VAD102" s="336"/>
      <c r="VAE102" s="336"/>
      <c r="VAF102" s="336"/>
      <c r="VAG102" s="336"/>
      <c r="VAH102" s="336"/>
      <c r="VAI102" s="336"/>
      <c r="VAJ102" s="336"/>
      <c r="VAK102" s="336"/>
      <c r="VAL102" s="336"/>
      <c r="VAM102" s="336"/>
      <c r="VAN102" s="336"/>
      <c r="VAO102" s="336"/>
      <c r="VAP102" s="336"/>
      <c r="VAQ102" s="336"/>
      <c r="VAR102" s="336"/>
      <c r="VAS102" s="336"/>
      <c r="VAT102" s="336"/>
      <c r="VAU102" s="336"/>
      <c r="VAV102" s="336"/>
      <c r="VAW102" s="336"/>
      <c r="VAX102" s="336"/>
      <c r="VAY102" s="336"/>
      <c r="VAZ102" s="336"/>
      <c r="VBA102" s="336"/>
      <c r="VBB102" s="336"/>
      <c r="VBC102" s="336"/>
      <c r="VBD102" s="336"/>
      <c r="VBE102" s="336"/>
      <c r="VBF102" s="336"/>
      <c r="VBG102" s="336"/>
      <c r="VBH102" s="336"/>
      <c r="VBI102" s="336"/>
      <c r="VBJ102" s="336"/>
      <c r="VBK102" s="336"/>
      <c r="VBL102" s="336"/>
      <c r="VBM102" s="336"/>
      <c r="VBN102" s="336"/>
      <c r="VBO102" s="336"/>
      <c r="VBP102" s="336"/>
      <c r="VBQ102" s="336"/>
      <c r="VBR102" s="336"/>
      <c r="VBS102" s="336"/>
      <c r="VBT102" s="336"/>
      <c r="VBU102" s="336"/>
      <c r="VBV102" s="336"/>
      <c r="VBW102" s="336"/>
      <c r="VBX102" s="336"/>
      <c r="VBY102" s="336"/>
      <c r="VBZ102" s="336"/>
      <c r="VCA102" s="336"/>
      <c r="VCB102" s="336"/>
      <c r="VCC102" s="336"/>
      <c r="VCD102" s="336"/>
      <c r="VCE102" s="336"/>
      <c r="VCF102" s="336"/>
      <c r="VCG102" s="336"/>
      <c r="VCH102" s="336"/>
      <c r="VCI102" s="336"/>
      <c r="VCJ102" s="336"/>
      <c r="VCK102" s="336"/>
      <c r="VCL102" s="336"/>
      <c r="VCM102" s="336"/>
      <c r="VCN102" s="336"/>
      <c r="VCO102" s="336"/>
      <c r="VCP102" s="336"/>
      <c r="VCQ102" s="336"/>
      <c r="VCR102" s="336"/>
      <c r="VCS102" s="336"/>
      <c r="VCT102" s="336"/>
      <c r="VCU102" s="336"/>
      <c r="VCV102" s="336"/>
      <c r="VCW102" s="336"/>
      <c r="VCX102" s="336"/>
      <c r="VCY102" s="336"/>
      <c r="VCZ102" s="336"/>
      <c r="VDA102" s="336"/>
      <c r="VDB102" s="336"/>
      <c r="VDC102" s="336"/>
      <c r="VDD102" s="336"/>
      <c r="VDE102" s="336"/>
      <c r="VDF102" s="336"/>
      <c r="VDG102" s="336"/>
      <c r="VDH102" s="336"/>
      <c r="VDI102" s="336"/>
      <c r="VDJ102" s="336"/>
      <c r="VDK102" s="336"/>
      <c r="VDL102" s="336"/>
      <c r="VDM102" s="336"/>
      <c r="VDN102" s="336"/>
      <c r="VDO102" s="336"/>
      <c r="VDP102" s="336"/>
      <c r="VDQ102" s="336"/>
      <c r="VDR102" s="336"/>
      <c r="VDS102" s="336"/>
      <c r="VDT102" s="336"/>
      <c r="VDU102" s="336"/>
      <c r="VDV102" s="336"/>
      <c r="VDW102" s="336"/>
      <c r="VDX102" s="336"/>
      <c r="VDY102" s="336"/>
      <c r="VDZ102" s="336"/>
      <c r="VEA102" s="336"/>
      <c r="VEB102" s="336"/>
      <c r="VEC102" s="336"/>
      <c r="VED102" s="336"/>
      <c r="VEE102" s="336"/>
      <c r="VEF102" s="336"/>
      <c r="VEG102" s="336"/>
      <c r="VEH102" s="336"/>
      <c r="VEI102" s="336"/>
      <c r="VEJ102" s="336"/>
      <c r="VEK102" s="336"/>
      <c r="VEL102" s="336"/>
      <c r="VEM102" s="336"/>
      <c r="VEN102" s="336"/>
      <c r="VEO102" s="336"/>
      <c r="VEP102" s="336"/>
      <c r="VEQ102" s="336"/>
      <c r="VER102" s="336"/>
      <c r="VES102" s="336"/>
      <c r="VET102" s="336"/>
      <c r="VEU102" s="336"/>
      <c r="VEV102" s="336"/>
      <c r="VEW102" s="336"/>
      <c r="VEX102" s="336"/>
      <c r="VEY102" s="336"/>
      <c r="VEZ102" s="336"/>
      <c r="VFA102" s="336"/>
      <c r="VFB102" s="336"/>
      <c r="VFC102" s="336"/>
      <c r="VFD102" s="336"/>
      <c r="VFE102" s="336"/>
      <c r="VFF102" s="336"/>
      <c r="VFG102" s="336"/>
      <c r="VFH102" s="336"/>
      <c r="VFI102" s="336"/>
      <c r="VFJ102" s="336"/>
      <c r="VFK102" s="336"/>
      <c r="VFL102" s="336"/>
      <c r="VFM102" s="336"/>
      <c r="VFN102" s="336"/>
      <c r="VFO102" s="336"/>
      <c r="VFP102" s="336"/>
      <c r="VFQ102" s="336"/>
      <c r="VFR102" s="336"/>
      <c r="VFS102" s="336"/>
      <c r="VFT102" s="336"/>
      <c r="VFU102" s="336"/>
      <c r="VFV102" s="336"/>
      <c r="VFW102" s="336"/>
      <c r="VFX102" s="336"/>
      <c r="VFY102" s="336"/>
      <c r="VFZ102" s="336"/>
      <c r="VGA102" s="336"/>
      <c r="VGB102" s="336"/>
      <c r="VGC102" s="336"/>
      <c r="VGD102" s="336"/>
      <c r="VGE102" s="336"/>
      <c r="VGF102" s="336"/>
      <c r="VGG102" s="336"/>
      <c r="VGH102" s="336"/>
      <c r="VGI102" s="336"/>
      <c r="VGJ102" s="336"/>
      <c r="VGK102" s="336"/>
      <c r="VGL102" s="336"/>
      <c r="VGM102" s="336"/>
      <c r="VGN102" s="336"/>
      <c r="VGO102" s="336"/>
      <c r="VGP102" s="336"/>
      <c r="VGQ102" s="336"/>
      <c r="VGR102" s="336"/>
      <c r="VGS102" s="336"/>
      <c r="VGT102" s="336"/>
      <c r="VGU102" s="336"/>
      <c r="VGV102" s="336"/>
      <c r="VGW102" s="336"/>
      <c r="VGX102" s="336"/>
      <c r="VGY102" s="336"/>
      <c r="VGZ102" s="336"/>
      <c r="VHA102" s="336"/>
      <c r="VHB102" s="336"/>
      <c r="VHC102" s="336"/>
      <c r="VHD102" s="336"/>
      <c r="VHE102" s="336"/>
      <c r="VHF102" s="336"/>
      <c r="VHG102" s="336"/>
      <c r="VHH102" s="336"/>
      <c r="VHI102" s="336"/>
      <c r="VHJ102" s="336"/>
      <c r="VHK102" s="336"/>
      <c r="VHL102" s="336"/>
      <c r="VHM102" s="336"/>
      <c r="VHN102" s="336"/>
      <c r="VHO102" s="336"/>
      <c r="VHP102" s="336"/>
      <c r="VHQ102" s="336"/>
      <c r="VHR102" s="336"/>
      <c r="VHS102" s="336"/>
      <c r="VHT102" s="336"/>
      <c r="VHU102" s="336"/>
      <c r="VHV102" s="336"/>
      <c r="VHW102" s="336"/>
      <c r="VHX102" s="336"/>
      <c r="VHY102" s="336"/>
      <c r="VHZ102" s="336"/>
      <c r="VIA102" s="336"/>
      <c r="VIB102" s="336"/>
      <c r="VIC102" s="336"/>
      <c r="VID102" s="336"/>
      <c r="VIE102" s="336"/>
      <c r="VIF102" s="336"/>
      <c r="VIG102" s="336"/>
      <c r="VIH102" s="336"/>
      <c r="VII102" s="336"/>
      <c r="VIJ102" s="336"/>
      <c r="VIK102" s="336"/>
      <c r="VIL102" s="336"/>
      <c r="VIM102" s="336"/>
      <c r="VIN102" s="336"/>
      <c r="VIO102" s="336"/>
      <c r="VIP102" s="336"/>
      <c r="VIQ102" s="336"/>
      <c r="VIR102" s="336"/>
      <c r="VIS102" s="336"/>
      <c r="VIT102" s="336"/>
      <c r="VIU102" s="336"/>
      <c r="VIV102" s="336"/>
      <c r="VIW102" s="336"/>
      <c r="VIX102" s="336"/>
      <c r="VIY102" s="336"/>
      <c r="VIZ102" s="336"/>
      <c r="VJA102" s="336"/>
      <c r="VJB102" s="336"/>
      <c r="VJC102" s="336"/>
      <c r="VJD102" s="336"/>
      <c r="VJE102" s="336"/>
      <c r="VJF102" s="336"/>
      <c r="VJG102" s="336"/>
      <c r="VJH102" s="336"/>
      <c r="VJI102" s="336"/>
      <c r="VJJ102" s="336"/>
      <c r="VJK102" s="336"/>
      <c r="VJL102" s="336"/>
      <c r="VJM102" s="336"/>
      <c r="VJN102" s="336"/>
      <c r="VJO102" s="336"/>
      <c r="VJP102" s="336"/>
      <c r="VJQ102" s="336"/>
      <c r="VJR102" s="336"/>
      <c r="VJS102" s="336"/>
      <c r="VJT102" s="336"/>
      <c r="VJU102" s="336"/>
      <c r="VJV102" s="336"/>
      <c r="VJW102" s="336"/>
      <c r="VJX102" s="336"/>
      <c r="VJY102" s="336"/>
      <c r="VJZ102" s="336"/>
      <c r="VKA102" s="336"/>
      <c r="VKB102" s="336"/>
      <c r="VKC102" s="336"/>
      <c r="VKD102" s="336"/>
      <c r="VKE102" s="336"/>
      <c r="VKF102" s="336"/>
      <c r="VKG102" s="336"/>
      <c r="VKH102" s="336"/>
      <c r="VKI102" s="336"/>
      <c r="VKJ102" s="336"/>
      <c r="VKK102" s="336"/>
      <c r="VKL102" s="336"/>
      <c r="VKM102" s="336"/>
      <c r="VKN102" s="336"/>
      <c r="VKO102" s="336"/>
      <c r="VKP102" s="336"/>
      <c r="VKQ102" s="336"/>
      <c r="VKR102" s="336"/>
      <c r="VKS102" s="336"/>
      <c r="VKT102" s="336"/>
      <c r="VKU102" s="336"/>
      <c r="VKV102" s="336"/>
      <c r="VKW102" s="336"/>
      <c r="VKX102" s="336"/>
      <c r="VKY102" s="336"/>
      <c r="VKZ102" s="336"/>
      <c r="VLA102" s="336"/>
      <c r="VLB102" s="336"/>
      <c r="VLC102" s="336"/>
      <c r="VLD102" s="336"/>
      <c r="VLE102" s="336"/>
      <c r="VLF102" s="336"/>
      <c r="VLG102" s="336"/>
      <c r="VLH102" s="336"/>
      <c r="VLI102" s="336"/>
      <c r="VLJ102" s="336"/>
      <c r="VLK102" s="336"/>
      <c r="VLL102" s="336"/>
      <c r="VLM102" s="336"/>
      <c r="VLN102" s="336"/>
      <c r="VLO102" s="336"/>
      <c r="VLP102" s="336"/>
      <c r="VLQ102" s="336"/>
      <c r="VLR102" s="336"/>
      <c r="VLS102" s="336"/>
      <c r="VLT102" s="336"/>
      <c r="VLU102" s="336"/>
      <c r="VLV102" s="336"/>
      <c r="VLW102" s="336"/>
      <c r="VLX102" s="336"/>
      <c r="VLY102" s="336"/>
      <c r="VLZ102" s="336"/>
      <c r="VMA102" s="336"/>
      <c r="VMB102" s="336"/>
      <c r="VMC102" s="336"/>
      <c r="VMD102" s="336"/>
      <c r="VME102" s="336"/>
      <c r="VMF102" s="336"/>
      <c r="VMG102" s="336"/>
      <c r="VMH102" s="336"/>
      <c r="VMI102" s="336"/>
      <c r="VMJ102" s="336"/>
      <c r="VMK102" s="336"/>
      <c r="VML102" s="336"/>
      <c r="VMM102" s="336"/>
      <c r="VMN102" s="336"/>
      <c r="VMO102" s="336"/>
      <c r="VMP102" s="336"/>
      <c r="VMQ102" s="336"/>
      <c r="VMR102" s="336"/>
      <c r="VMS102" s="336"/>
      <c r="VMT102" s="336"/>
      <c r="VMU102" s="336"/>
      <c r="VMV102" s="336"/>
      <c r="VMW102" s="336"/>
      <c r="VMX102" s="336"/>
      <c r="VMY102" s="336"/>
      <c r="VMZ102" s="336"/>
      <c r="VNA102" s="336"/>
      <c r="VNB102" s="336"/>
      <c r="VNC102" s="336"/>
      <c r="VND102" s="336"/>
      <c r="VNE102" s="336"/>
      <c r="VNF102" s="336"/>
      <c r="VNG102" s="336"/>
      <c r="VNH102" s="336"/>
      <c r="VNI102" s="336"/>
      <c r="VNJ102" s="336"/>
      <c r="VNK102" s="336"/>
      <c r="VNL102" s="336"/>
      <c r="VNM102" s="336"/>
      <c r="VNN102" s="336"/>
      <c r="VNO102" s="336"/>
      <c r="VNP102" s="336"/>
      <c r="VNQ102" s="336"/>
      <c r="VNR102" s="336"/>
      <c r="VNS102" s="336"/>
      <c r="VNT102" s="336"/>
      <c r="VNU102" s="336"/>
      <c r="VNV102" s="336"/>
      <c r="VNW102" s="336"/>
      <c r="VNX102" s="336"/>
      <c r="VNY102" s="336"/>
      <c r="VNZ102" s="336"/>
      <c r="VOA102" s="336"/>
      <c r="VOB102" s="336"/>
      <c r="VOC102" s="336"/>
      <c r="VOD102" s="336"/>
      <c r="VOE102" s="336"/>
      <c r="VOF102" s="336"/>
      <c r="VOG102" s="336"/>
      <c r="VOH102" s="336"/>
      <c r="VOI102" s="336"/>
      <c r="VOJ102" s="336"/>
      <c r="VOK102" s="336"/>
      <c r="VOL102" s="336"/>
      <c r="VOM102" s="336"/>
      <c r="VON102" s="336"/>
      <c r="VOO102" s="336"/>
      <c r="VOP102" s="336"/>
      <c r="VOQ102" s="336"/>
      <c r="VOR102" s="336"/>
      <c r="VOS102" s="336"/>
      <c r="VOT102" s="336"/>
      <c r="VOU102" s="336"/>
      <c r="VOV102" s="336"/>
      <c r="VOW102" s="336"/>
      <c r="VOX102" s="336"/>
      <c r="VOY102" s="336"/>
      <c r="VOZ102" s="336"/>
      <c r="VPA102" s="336"/>
      <c r="VPB102" s="336"/>
      <c r="VPC102" s="336"/>
      <c r="VPD102" s="336"/>
      <c r="VPE102" s="336"/>
      <c r="VPF102" s="336"/>
      <c r="VPG102" s="336"/>
      <c r="VPH102" s="336"/>
      <c r="VPI102" s="336"/>
      <c r="VPJ102" s="336"/>
      <c r="VPK102" s="336"/>
      <c r="VPL102" s="336"/>
      <c r="VPM102" s="336"/>
      <c r="VPN102" s="336"/>
      <c r="VPO102" s="336"/>
      <c r="VPP102" s="336"/>
      <c r="VPQ102" s="336"/>
      <c r="VPR102" s="336"/>
      <c r="VPS102" s="336"/>
      <c r="VPT102" s="336"/>
      <c r="VPU102" s="336"/>
      <c r="VPV102" s="336"/>
      <c r="VPW102" s="336"/>
      <c r="VPX102" s="336"/>
      <c r="VPY102" s="336"/>
      <c r="VPZ102" s="336"/>
      <c r="VQA102" s="336"/>
      <c r="VQB102" s="336"/>
      <c r="VQC102" s="336"/>
      <c r="VQD102" s="336"/>
      <c r="VQE102" s="336"/>
      <c r="VQF102" s="336"/>
      <c r="VQG102" s="336"/>
      <c r="VQH102" s="336"/>
      <c r="VQI102" s="336"/>
      <c r="VQJ102" s="336"/>
      <c r="VQK102" s="336"/>
      <c r="VQL102" s="336"/>
      <c r="VQM102" s="336"/>
      <c r="VQN102" s="336"/>
      <c r="VQO102" s="336"/>
      <c r="VQP102" s="336"/>
      <c r="VQQ102" s="336"/>
      <c r="VQR102" s="336"/>
      <c r="VQS102" s="336"/>
      <c r="VQT102" s="336"/>
      <c r="VQU102" s="336"/>
      <c r="VQV102" s="336"/>
      <c r="VQW102" s="336"/>
      <c r="VQX102" s="336"/>
      <c r="VQY102" s="336"/>
      <c r="VQZ102" s="336"/>
      <c r="VRA102" s="336"/>
      <c r="VRB102" s="336"/>
      <c r="VRC102" s="336"/>
      <c r="VRD102" s="336"/>
      <c r="VRE102" s="336"/>
      <c r="VRF102" s="336"/>
      <c r="VRG102" s="336"/>
      <c r="VRH102" s="336"/>
      <c r="VRI102" s="336"/>
      <c r="VRJ102" s="336"/>
      <c r="VRK102" s="336"/>
      <c r="VRL102" s="336"/>
      <c r="VRM102" s="336"/>
      <c r="VRN102" s="336"/>
      <c r="VRO102" s="336"/>
      <c r="VRP102" s="336"/>
      <c r="VRQ102" s="336"/>
      <c r="VRR102" s="336"/>
      <c r="VRS102" s="336"/>
      <c r="VRT102" s="336"/>
      <c r="VRU102" s="336"/>
      <c r="VRV102" s="336"/>
      <c r="VRW102" s="336"/>
      <c r="VRX102" s="336"/>
      <c r="VRY102" s="336"/>
      <c r="VRZ102" s="336"/>
      <c r="VSA102" s="336"/>
      <c r="VSB102" s="336"/>
      <c r="VSC102" s="336"/>
      <c r="VSD102" s="336"/>
      <c r="VSE102" s="336"/>
      <c r="VSF102" s="336"/>
      <c r="VSG102" s="336"/>
      <c r="VSH102" s="336"/>
      <c r="VSI102" s="336"/>
      <c r="VSJ102" s="336"/>
      <c r="VSK102" s="336"/>
      <c r="VSL102" s="336"/>
      <c r="VSM102" s="336"/>
      <c r="VSN102" s="336"/>
      <c r="VSO102" s="336"/>
      <c r="VSP102" s="336"/>
      <c r="VSQ102" s="336"/>
      <c r="VSR102" s="336"/>
      <c r="VSS102" s="336"/>
      <c r="VST102" s="336"/>
      <c r="VSU102" s="336"/>
      <c r="VSV102" s="336"/>
      <c r="VSW102" s="336"/>
      <c r="VSX102" s="336"/>
      <c r="VSY102" s="336"/>
      <c r="VSZ102" s="336"/>
      <c r="VTA102" s="336"/>
      <c r="VTB102" s="336"/>
      <c r="VTC102" s="336"/>
      <c r="VTD102" s="336"/>
      <c r="VTE102" s="336"/>
      <c r="VTF102" s="336"/>
      <c r="VTG102" s="336"/>
      <c r="VTH102" s="336"/>
      <c r="VTI102" s="336"/>
      <c r="VTJ102" s="336"/>
      <c r="VTK102" s="336"/>
      <c r="VTL102" s="336"/>
      <c r="VTM102" s="336"/>
      <c r="VTN102" s="336"/>
      <c r="VTO102" s="336"/>
      <c r="VTP102" s="336"/>
      <c r="VTQ102" s="336"/>
      <c r="VTR102" s="336"/>
      <c r="VTS102" s="336"/>
      <c r="VTT102" s="336"/>
      <c r="VTU102" s="336"/>
      <c r="VTV102" s="336"/>
      <c r="VTW102" s="336"/>
      <c r="VTX102" s="336"/>
      <c r="VTY102" s="336"/>
      <c r="VTZ102" s="336"/>
      <c r="VUA102" s="336"/>
      <c r="VUB102" s="336"/>
      <c r="VUC102" s="336"/>
      <c r="VUD102" s="336"/>
      <c r="VUE102" s="336"/>
      <c r="VUF102" s="336"/>
      <c r="VUG102" s="336"/>
      <c r="VUH102" s="336"/>
      <c r="VUI102" s="336"/>
      <c r="VUJ102" s="336"/>
      <c r="VUK102" s="336"/>
      <c r="VUL102" s="336"/>
      <c r="VUM102" s="336"/>
      <c r="VUN102" s="336"/>
      <c r="VUO102" s="336"/>
      <c r="VUP102" s="336"/>
      <c r="VUQ102" s="336"/>
      <c r="VUR102" s="336"/>
      <c r="VUS102" s="336"/>
      <c r="VUT102" s="336"/>
      <c r="VUU102" s="336"/>
      <c r="VUV102" s="336"/>
      <c r="VUW102" s="336"/>
      <c r="VUX102" s="336"/>
      <c r="VUY102" s="336"/>
      <c r="VUZ102" s="336"/>
      <c r="VVA102" s="336"/>
      <c r="VVB102" s="336"/>
      <c r="VVC102" s="336"/>
      <c r="VVD102" s="336"/>
      <c r="VVE102" s="336"/>
      <c r="VVF102" s="336"/>
      <c r="VVG102" s="336"/>
      <c r="VVH102" s="336"/>
      <c r="VVI102" s="336"/>
      <c r="VVJ102" s="336"/>
      <c r="VVK102" s="336"/>
      <c r="VVL102" s="336"/>
      <c r="VVM102" s="336"/>
      <c r="VVN102" s="336"/>
      <c r="VVO102" s="336"/>
      <c r="VVP102" s="336"/>
      <c r="VVQ102" s="336"/>
      <c r="VVR102" s="336"/>
      <c r="VVS102" s="336"/>
      <c r="VVT102" s="336"/>
      <c r="VVU102" s="336"/>
      <c r="VVV102" s="336"/>
      <c r="VVW102" s="336"/>
      <c r="VVX102" s="336"/>
      <c r="VVY102" s="336"/>
      <c r="VVZ102" s="336"/>
      <c r="VWA102" s="336"/>
      <c r="VWB102" s="336"/>
      <c r="VWC102" s="336"/>
      <c r="VWD102" s="336"/>
      <c r="VWE102" s="336"/>
      <c r="VWF102" s="336"/>
      <c r="VWG102" s="336"/>
      <c r="VWH102" s="336"/>
      <c r="VWI102" s="336"/>
      <c r="VWJ102" s="336"/>
      <c r="VWK102" s="336"/>
      <c r="VWL102" s="336"/>
      <c r="VWM102" s="336"/>
      <c r="VWN102" s="336"/>
      <c r="VWO102" s="336"/>
      <c r="VWP102" s="336"/>
      <c r="VWQ102" s="336"/>
      <c r="VWR102" s="336"/>
      <c r="VWS102" s="336"/>
      <c r="VWT102" s="336"/>
      <c r="VWU102" s="336"/>
      <c r="VWV102" s="336"/>
      <c r="VWW102" s="336"/>
      <c r="VWX102" s="336"/>
      <c r="VWY102" s="336"/>
      <c r="VWZ102" s="336"/>
      <c r="VXA102" s="336"/>
      <c r="VXB102" s="336"/>
      <c r="VXC102" s="336"/>
      <c r="VXD102" s="336"/>
      <c r="VXE102" s="336"/>
      <c r="VXF102" s="336"/>
      <c r="VXG102" s="336"/>
      <c r="VXH102" s="336"/>
      <c r="VXI102" s="336"/>
      <c r="VXJ102" s="336"/>
      <c r="VXK102" s="336"/>
      <c r="VXL102" s="336"/>
      <c r="VXM102" s="336"/>
      <c r="VXN102" s="336"/>
      <c r="VXO102" s="336"/>
      <c r="VXP102" s="336"/>
      <c r="VXQ102" s="336"/>
      <c r="VXR102" s="336"/>
      <c r="VXS102" s="336"/>
      <c r="VXT102" s="336"/>
      <c r="VXU102" s="336"/>
      <c r="VXV102" s="336"/>
      <c r="VXW102" s="336"/>
      <c r="VXX102" s="336"/>
      <c r="VXY102" s="336"/>
      <c r="VXZ102" s="336"/>
      <c r="VYA102" s="336"/>
      <c r="VYB102" s="336"/>
      <c r="VYC102" s="336"/>
      <c r="VYD102" s="336"/>
      <c r="VYE102" s="336"/>
      <c r="VYF102" s="336"/>
      <c r="VYG102" s="336"/>
      <c r="VYH102" s="336"/>
      <c r="VYI102" s="336"/>
      <c r="VYJ102" s="336"/>
      <c r="VYK102" s="336"/>
      <c r="VYL102" s="336"/>
      <c r="VYM102" s="336"/>
      <c r="VYN102" s="336"/>
      <c r="VYO102" s="336"/>
      <c r="VYP102" s="336"/>
      <c r="VYQ102" s="336"/>
      <c r="VYR102" s="336"/>
      <c r="VYS102" s="336"/>
      <c r="VYT102" s="336"/>
      <c r="VYU102" s="336"/>
      <c r="VYV102" s="336"/>
      <c r="VYW102" s="336"/>
      <c r="VYX102" s="336"/>
      <c r="VYY102" s="336"/>
      <c r="VYZ102" s="336"/>
      <c r="VZA102" s="336"/>
      <c r="VZB102" s="336"/>
      <c r="VZC102" s="336"/>
      <c r="VZD102" s="336"/>
      <c r="VZE102" s="336"/>
      <c r="VZF102" s="336"/>
      <c r="VZG102" s="336"/>
      <c r="VZH102" s="336"/>
      <c r="VZI102" s="336"/>
      <c r="VZJ102" s="336"/>
      <c r="VZK102" s="336"/>
      <c r="VZL102" s="336"/>
      <c r="VZM102" s="336"/>
      <c r="VZN102" s="336"/>
      <c r="VZO102" s="336"/>
      <c r="VZP102" s="336"/>
      <c r="VZQ102" s="336"/>
      <c r="VZR102" s="336"/>
      <c r="VZS102" s="336"/>
      <c r="VZT102" s="336"/>
      <c r="VZU102" s="336"/>
      <c r="VZV102" s="336"/>
      <c r="VZW102" s="336"/>
      <c r="VZX102" s="336"/>
      <c r="VZY102" s="336"/>
      <c r="VZZ102" s="336"/>
      <c r="WAA102" s="336"/>
      <c r="WAB102" s="336"/>
      <c r="WAC102" s="336"/>
      <c r="WAD102" s="336"/>
      <c r="WAE102" s="336"/>
      <c r="WAF102" s="336"/>
      <c r="WAG102" s="336"/>
      <c r="WAH102" s="336"/>
      <c r="WAI102" s="336"/>
      <c r="WAJ102" s="336"/>
      <c r="WAK102" s="336"/>
      <c r="WAL102" s="336"/>
      <c r="WAM102" s="336"/>
      <c r="WAN102" s="336"/>
      <c r="WAO102" s="336"/>
      <c r="WAP102" s="336"/>
      <c r="WAQ102" s="336"/>
      <c r="WAR102" s="336"/>
      <c r="WAS102" s="336"/>
      <c r="WAT102" s="336"/>
      <c r="WAU102" s="336"/>
      <c r="WAV102" s="336"/>
      <c r="WAW102" s="336"/>
      <c r="WAX102" s="336"/>
      <c r="WAY102" s="336"/>
      <c r="WAZ102" s="336"/>
      <c r="WBA102" s="336"/>
      <c r="WBB102" s="336"/>
      <c r="WBC102" s="336"/>
      <c r="WBD102" s="336"/>
      <c r="WBE102" s="336"/>
      <c r="WBF102" s="336"/>
      <c r="WBG102" s="336"/>
      <c r="WBH102" s="336"/>
      <c r="WBI102" s="336"/>
      <c r="WBJ102" s="336"/>
      <c r="WBK102" s="336"/>
      <c r="WBL102" s="336"/>
      <c r="WBM102" s="336"/>
      <c r="WBN102" s="336"/>
      <c r="WBO102" s="336"/>
      <c r="WBP102" s="336"/>
      <c r="WBQ102" s="336"/>
      <c r="WBR102" s="336"/>
      <c r="WBS102" s="336"/>
      <c r="WBT102" s="336"/>
      <c r="WBU102" s="336"/>
      <c r="WBV102" s="336"/>
      <c r="WBW102" s="336"/>
      <c r="WBX102" s="336"/>
      <c r="WBY102" s="336"/>
      <c r="WBZ102" s="336"/>
      <c r="WCA102" s="336"/>
      <c r="WCB102" s="336"/>
      <c r="WCC102" s="336"/>
      <c r="WCD102" s="336"/>
      <c r="WCE102" s="336"/>
      <c r="WCF102" s="336"/>
      <c r="WCG102" s="336"/>
      <c r="WCH102" s="336"/>
      <c r="WCI102" s="336"/>
      <c r="WCJ102" s="336"/>
      <c r="WCK102" s="336"/>
      <c r="WCL102" s="336"/>
      <c r="WCM102" s="336"/>
      <c r="WCN102" s="336"/>
      <c r="WCO102" s="336"/>
      <c r="WCP102" s="336"/>
      <c r="WCQ102" s="336"/>
      <c r="WCR102" s="336"/>
      <c r="WCS102" s="336"/>
      <c r="WCT102" s="336"/>
      <c r="WCU102" s="336"/>
      <c r="WCV102" s="336"/>
      <c r="WCW102" s="336"/>
      <c r="WCX102" s="336"/>
      <c r="WCY102" s="336"/>
      <c r="WCZ102" s="336"/>
      <c r="WDA102" s="336"/>
      <c r="WDB102" s="336"/>
      <c r="WDC102" s="336"/>
      <c r="WDD102" s="336"/>
      <c r="WDE102" s="336"/>
      <c r="WDF102" s="336"/>
      <c r="WDG102" s="336"/>
      <c r="WDH102" s="336"/>
      <c r="WDI102" s="336"/>
      <c r="WDJ102" s="336"/>
      <c r="WDK102" s="336"/>
      <c r="WDL102" s="336"/>
      <c r="WDM102" s="336"/>
      <c r="WDN102" s="336"/>
      <c r="WDO102" s="336"/>
      <c r="WDP102" s="336"/>
      <c r="WDQ102" s="336"/>
      <c r="WDR102" s="336"/>
      <c r="WDS102" s="336"/>
      <c r="WDT102" s="336"/>
      <c r="WDU102" s="336"/>
      <c r="WDV102" s="336"/>
      <c r="WDW102" s="336"/>
      <c r="WDX102" s="336"/>
      <c r="WDY102" s="336"/>
      <c r="WDZ102" s="336"/>
      <c r="WEA102" s="336"/>
      <c r="WEB102" s="336"/>
      <c r="WEC102" s="336"/>
      <c r="WED102" s="336"/>
      <c r="WEE102" s="336"/>
      <c r="WEF102" s="336"/>
      <c r="WEG102" s="336"/>
      <c r="WEH102" s="336"/>
      <c r="WEI102" s="336"/>
      <c r="WEJ102" s="336"/>
      <c r="WEK102" s="336"/>
      <c r="WEL102" s="336"/>
      <c r="WEM102" s="336"/>
      <c r="WEN102" s="336"/>
      <c r="WEO102" s="336"/>
      <c r="WEP102" s="336"/>
      <c r="WEQ102" s="336"/>
      <c r="WER102" s="336"/>
      <c r="WES102" s="336"/>
      <c r="WET102" s="336"/>
      <c r="WEU102" s="336"/>
      <c r="WEV102" s="336"/>
      <c r="WEW102" s="336"/>
      <c r="WEX102" s="336"/>
      <c r="WEY102" s="336"/>
      <c r="WEZ102" s="336"/>
      <c r="WFA102" s="336"/>
      <c r="WFB102" s="336"/>
      <c r="WFC102" s="336"/>
      <c r="WFD102" s="336"/>
      <c r="WFE102" s="336"/>
      <c r="WFF102" s="336"/>
      <c r="WFG102" s="336"/>
      <c r="WFH102" s="336"/>
      <c r="WFI102" s="336"/>
      <c r="WFJ102" s="336"/>
      <c r="WFK102" s="336"/>
      <c r="WFL102" s="336"/>
      <c r="WFM102" s="336"/>
      <c r="WFN102" s="336"/>
      <c r="WFO102" s="336"/>
      <c r="WFP102" s="336"/>
      <c r="WFQ102" s="336"/>
      <c r="WFR102" s="336"/>
      <c r="WFS102" s="336"/>
      <c r="WFT102" s="336"/>
      <c r="WFU102" s="336"/>
      <c r="WFV102" s="336"/>
      <c r="WFW102" s="336"/>
      <c r="WFX102" s="336"/>
      <c r="WFY102" s="336"/>
      <c r="WFZ102" s="336"/>
      <c r="WGA102" s="336"/>
      <c r="WGB102" s="336"/>
      <c r="WGC102" s="336"/>
      <c r="WGD102" s="336"/>
      <c r="WGE102" s="336"/>
      <c r="WGF102" s="336"/>
      <c r="WGG102" s="336"/>
      <c r="WGH102" s="336"/>
      <c r="WGI102" s="336"/>
      <c r="WGJ102" s="336"/>
      <c r="WGK102" s="336"/>
      <c r="WGL102" s="336"/>
      <c r="WGM102" s="336"/>
      <c r="WGN102" s="336"/>
      <c r="WGO102" s="336"/>
      <c r="WGP102" s="336"/>
      <c r="WGQ102" s="336"/>
      <c r="WGR102" s="336"/>
      <c r="WGS102" s="336"/>
      <c r="WGT102" s="336"/>
      <c r="WGU102" s="336"/>
      <c r="WGV102" s="336"/>
      <c r="WGW102" s="336"/>
      <c r="WGX102" s="336"/>
      <c r="WGY102" s="336"/>
      <c r="WGZ102" s="336"/>
      <c r="WHA102" s="336"/>
      <c r="WHB102" s="336"/>
      <c r="WHC102" s="336"/>
      <c r="WHD102" s="336"/>
      <c r="WHE102" s="336"/>
      <c r="WHF102" s="336"/>
      <c r="WHG102" s="336"/>
      <c r="WHH102" s="336"/>
      <c r="WHI102" s="336"/>
      <c r="WHJ102" s="336"/>
      <c r="WHK102" s="336"/>
      <c r="WHL102" s="336"/>
      <c r="WHM102" s="336"/>
      <c r="WHN102" s="336"/>
      <c r="WHO102" s="336"/>
      <c r="WHP102" s="336"/>
      <c r="WHQ102" s="336"/>
      <c r="WHR102" s="336"/>
      <c r="WHS102" s="336"/>
      <c r="WHT102" s="336"/>
      <c r="WHU102" s="336"/>
      <c r="WHV102" s="336"/>
      <c r="WHW102" s="336"/>
      <c r="WHX102" s="336"/>
      <c r="WHY102" s="336"/>
      <c r="WHZ102" s="336"/>
      <c r="WIA102" s="336"/>
      <c r="WIB102" s="336"/>
      <c r="WIC102" s="336"/>
      <c r="WID102" s="336"/>
      <c r="WIE102" s="336"/>
      <c r="WIF102" s="336"/>
      <c r="WIG102" s="336"/>
      <c r="WIH102" s="336"/>
      <c r="WII102" s="336"/>
      <c r="WIJ102" s="336"/>
      <c r="WIK102" s="336"/>
      <c r="WIL102" s="336"/>
      <c r="WIM102" s="336"/>
      <c r="WIN102" s="336"/>
      <c r="WIO102" s="336"/>
      <c r="WIP102" s="336"/>
      <c r="WIQ102" s="336"/>
      <c r="WIR102" s="336"/>
      <c r="WIS102" s="336"/>
      <c r="WIT102" s="336"/>
      <c r="WIU102" s="336"/>
      <c r="WIV102" s="336"/>
      <c r="WIW102" s="336"/>
      <c r="WIX102" s="336"/>
      <c r="WIY102" s="336"/>
      <c r="WIZ102" s="336"/>
      <c r="WJA102" s="336"/>
      <c r="WJB102" s="336"/>
      <c r="WJC102" s="336"/>
      <c r="WJD102" s="336"/>
      <c r="WJE102" s="336"/>
      <c r="WJF102" s="336"/>
      <c r="WJG102" s="336"/>
      <c r="WJH102" s="336"/>
      <c r="WJI102" s="336"/>
      <c r="WJJ102" s="336"/>
      <c r="WJK102" s="336"/>
      <c r="WJL102" s="336"/>
      <c r="WJM102" s="336"/>
      <c r="WJN102" s="336"/>
      <c r="WJO102" s="336"/>
      <c r="WJP102" s="336"/>
      <c r="WJQ102" s="336"/>
      <c r="WJR102" s="336"/>
      <c r="WJS102" s="336"/>
      <c r="WJT102" s="336"/>
      <c r="WJU102" s="336"/>
      <c r="WJV102" s="336"/>
      <c r="WJW102" s="336"/>
      <c r="WJX102" s="336"/>
      <c r="WJY102" s="336"/>
      <c r="WJZ102" s="336"/>
      <c r="WKA102" s="336"/>
      <c r="WKB102" s="336"/>
      <c r="WKC102" s="336"/>
      <c r="WKD102" s="336"/>
      <c r="WKE102" s="336"/>
      <c r="WKF102" s="336"/>
      <c r="WKG102" s="336"/>
      <c r="WKH102" s="336"/>
      <c r="WKI102" s="336"/>
      <c r="WKJ102" s="336"/>
      <c r="WKK102" s="336"/>
      <c r="WKL102" s="336"/>
      <c r="WKM102" s="336"/>
      <c r="WKN102" s="336"/>
      <c r="WKO102" s="336"/>
      <c r="WKP102" s="336"/>
      <c r="WKQ102" s="336"/>
      <c r="WKR102" s="336"/>
      <c r="WKS102" s="336"/>
      <c r="WKT102" s="336"/>
      <c r="WKU102" s="336"/>
      <c r="WKV102" s="336"/>
      <c r="WKW102" s="336"/>
      <c r="WKX102" s="336"/>
      <c r="WKY102" s="336"/>
      <c r="WKZ102" s="336"/>
      <c r="WLA102" s="336"/>
      <c r="WLB102" s="336"/>
      <c r="WLC102" s="336"/>
      <c r="WLD102" s="336"/>
      <c r="WLE102" s="336"/>
      <c r="WLF102" s="336"/>
      <c r="WLG102" s="336"/>
    </row>
    <row r="103" spans="1:15867" s="518" customFormat="1" ht="24.75" customHeight="1">
      <c r="A103" s="422" t="s">
        <v>171</v>
      </c>
      <c r="B103" s="422"/>
      <c r="C103" s="245" t="s">
        <v>172</v>
      </c>
      <c r="D103" s="245"/>
      <c r="E103" s="245"/>
      <c r="F103" s="245"/>
      <c r="G103" s="245"/>
      <c r="H103" s="245"/>
      <c r="I103" s="524">
        <f t="shared" si="57"/>
        <v>86</v>
      </c>
      <c r="J103" s="41">
        <f t="shared" si="60"/>
        <v>1</v>
      </c>
      <c r="K103" s="41">
        <f t="shared" si="60"/>
        <v>0</v>
      </c>
      <c r="L103" s="32"/>
      <c r="M103" s="32"/>
      <c r="N103" s="32">
        <v>1</v>
      </c>
      <c r="O103" s="32">
        <v>0</v>
      </c>
      <c r="P103" s="32"/>
      <c r="Q103" s="32"/>
      <c r="R103" s="32"/>
      <c r="S103" s="32"/>
      <c r="T103" s="32">
        <v>1</v>
      </c>
      <c r="U103" s="32"/>
      <c r="V103" s="32">
        <v>1</v>
      </c>
      <c r="W103" s="32">
        <v>0</v>
      </c>
      <c r="X103" s="32"/>
      <c r="Y103" s="32"/>
      <c r="Z103" s="32"/>
      <c r="AA103" s="32"/>
      <c r="AB103" s="128" t="str">
        <f t="shared" si="61"/>
        <v>IM7233-18</v>
      </c>
      <c r="AC103" s="129" t="str">
        <f t="shared" si="62"/>
        <v>Үйлдвэрийн машин, тоног төхөөрөмжийн механик</v>
      </c>
      <c r="AD103" s="524">
        <v>86</v>
      </c>
      <c r="AE103" s="397"/>
      <c r="AF103" s="397"/>
      <c r="AG103" s="397"/>
      <c r="AH103" s="397"/>
      <c r="AI103" s="397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>
        <v>1</v>
      </c>
      <c r="AX103" s="32"/>
      <c r="AY103" s="32"/>
      <c r="AZ103" s="336"/>
      <c r="BA103" s="336"/>
      <c r="BB103" s="336"/>
      <c r="BC103" s="336"/>
      <c r="BD103" s="336"/>
      <c r="BE103" s="336"/>
      <c r="BF103" s="336"/>
      <c r="BG103" s="336"/>
      <c r="BH103" s="336"/>
      <c r="BI103" s="336"/>
      <c r="BJ103" s="336"/>
      <c r="BK103" s="336"/>
      <c r="BL103" s="336"/>
      <c r="BM103" s="336"/>
      <c r="BN103" s="336"/>
      <c r="BO103" s="336"/>
      <c r="BP103" s="336"/>
      <c r="BQ103" s="336"/>
      <c r="BR103" s="336"/>
      <c r="BS103" s="336"/>
      <c r="BT103" s="336"/>
      <c r="BU103" s="336"/>
      <c r="BV103" s="336"/>
      <c r="BW103" s="336"/>
      <c r="BX103" s="336"/>
      <c r="BY103" s="336"/>
      <c r="BZ103" s="336"/>
      <c r="CA103" s="336"/>
      <c r="CB103" s="336"/>
      <c r="CC103" s="336"/>
      <c r="CD103" s="336"/>
      <c r="CE103" s="336"/>
      <c r="CF103" s="336"/>
      <c r="CG103" s="336"/>
      <c r="CH103" s="336"/>
      <c r="CI103" s="336"/>
      <c r="CJ103" s="336"/>
      <c r="CK103" s="336"/>
      <c r="CL103" s="336"/>
      <c r="CM103" s="336"/>
      <c r="CN103" s="336"/>
      <c r="CO103" s="336"/>
      <c r="CP103" s="336"/>
      <c r="CQ103" s="336"/>
      <c r="CR103" s="336"/>
      <c r="CS103" s="336"/>
      <c r="CT103" s="336"/>
      <c r="CU103" s="336"/>
      <c r="CV103" s="336"/>
      <c r="CW103" s="336"/>
      <c r="CX103" s="336"/>
      <c r="CY103" s="336"/>
      <c r="CZ103" s="336"/>
      <c r="DA103" s="336"/>
      <c r="DB103" s="336"/>
      <c r="DC103" s="336"/>
      <c r="DD103" s="336"/>
      <c r="DE103" s="336"/>
      <c r="DF103" s="336"/>
      <c r="DG103" s="336"/>
      <c r="DH103" s="336"/>
      <c r="DI103" s="336"/>
      <c r="DJ103" s="336"/>
      <c r="DK103" s="336"/>
      <c r="DL103" s="336"/>
      <c r="DM103" s="336"/>
      <c r="DN103" s="336"/>
      <c r="DO103" s="336"/>
      <c r="DP103" s="336"/>
      <c r="DQ103" s="336"/>
      <c r="DR103" s="336"/>
      <c r="DS103" s="336"/>
      <c r="DT103" s="336"/>
      <c r="DU103" s="336"/>
      <c r="DV103" s="336"/>
      <c r="DW103" s="336"/>
      <c r="DX103" s="336"/>
      <c r="DY103" s="336"/>
      <c r="DZ103" s="336"/>
      <c r="EA103" s="336"/>
      <c r="EB103" s="336"/>
      <c r="EC103" s="336"/>
      <c r="ED103" s="336"/>
      <c r="EE103" s="336"/>
      <c r="EF103" s="336"/>
      <c r="EG103" s="336"/>
      <c r="EH103" s="336"/>
      <c r="EI103" s="336"/>
      <c r="EJ103" s="336"/>
      <c r="EK103" s="336"/>
      <c r="EL103" s="336"/>
      <c r="EM103" s="336"/>
      <c r="EN103" s="336"/>
      <c r="EO103" s="336"/>
      <c r="EP103" s="336"/>
      <c r="EQ103" s="336"/>
      <c r="ER103" s="336"/>
      <c r="ES103" s="336"/>
      <c r="ET103" s="336"/>
      <c r="EU103" s="336"/>
      <c r="EV103" s="336"/>
      <c r="EW103" s="336"/>
      <c r="EX103" s="336"/>
      <c r="EY103" s="336"/>
      <c r="EZ103" s="336"/>
      <c r="FA103" s="336"/>
      <c r="FB103" s="336"/>
      <c r="FC103" s="336"/>
      <c r="FD103" s="336"/>
      <c r="FE103" s="336"/>
      <c r="FF103" s="336"/>
      <c r="FG103" s="336"/>
      <c r="FH103" s="336"/>
      <c r="FI103" s="336"/>
      <c r="FJ103" s="336"/>
      <c r="FK103" s="336"/>
      <c r="FL103" s="336"/>
      <c r="FM103" s="336"/>
      <c r="FN103" s="336"/>
      <c r="FO103" s="336"/>
      <c r="FP103" s="336"/>
      <c r="FQ103" s="336"/>
      <c r="FR103" s="336"/>
      <c r="FS103" s="336"/>
      <c r="FT103" s="336"/>
      <c r="FU103" s="336"/>
      <c r="FV103" s="336"/>
      <c r="FW103" s="336"/>
      <c r="FX103" s="336"/>
      <c r="FY103" s="336"/>
      <c r="FZ103" s="336"/>
      <c r="GA103" s="336"/>
      <c r="GB103" s="336"/>
      <c r="GC103" s="336"/>
      <c r="GD103" s="336"/>
      <c r="GE103" s="336"/>
      <c r="GF103" s="336"/>
      <c r="GG103" s="336"/>
      <c r="GH103" s="336"/>
      <c r="GI103" s="336"/>
      <c r="GJ103" s="336"/>
      <c r="GK103" s="336"/>
      <c r="GL103" s="336"/>
      <c r="GM103" s="336"/>
      <c r="GN103" s="336"/>
      <c r="GO103" s="336"/>
      <c r="GP103" s="336"/>
      <c r="GQ103" s="336"/>
      <c r="GR103" s="336"/>
      <c r="GS103" s="336"/>
      <c r="GT103" s="336"/>
      <c r="GU103" s="336"/>
      <c r="GV103" s="336"/>
      <c r="GW103" s="336"/>
      <c r="GX103" s="336"/>
      <c r="GY103" s="336"/>
      <c r="GZ103" s="336"/>
      <c r="HA103" s="336"/>
      <c r="HB103" s="336"/>
      <c r="HC103" s="336"/>
      <c r="HD103" s="336"/>
      <c r="HE103" s="336"/>
      <c r="HF103" s="336"/>
      <c r="HG103" s="336"/>
      <c r="HH103" s="336"/>
      <c r="HI103" s="336"/>
      <c r="HJ103" s="336"/>
      <c r="HK103" s="336"/>
      <c r="HL103" s="336"/>
      <c r="HM103" s="336"/>
      <c r="HN103" s="336"/>
      <c r="HO103" s="336"/>
      <c r="HP103" s="336"/>
      <c r="HQ103" s="336"/>
      <c r="HR103" s="336"/>
      <c r="HS103" s="336"/>
      <c r="HT103" s="336"/>
      <c r="HU103" s="336"/>
      <c r="HV103" s="336"/>
      <c r="HW103" s="336"/>
      <c r="HX103" s="336"/>
      <c r="HY103" s="336"/>
      <c r="HZ103" s="336"/>
      <c r="IA103" s="336"/>
      <c r="IB103" s="336"/>
      <c r="IC103" s="336"/>
      <c r="ID103" s="336"/>
      <c r="IE103" s="336"/>
      <c r="IF103" s="336"/>
      <c r="IG103" s="336"/>
      <c r="IH103" s="336"/>
      <c r="II103" s="336"/>
      <c r="IJ103" s="336"/>
      <c r="IK103" s="336"/>
      <c r="IL103" s="336"/>
      <c r="IM103" s="336"/>
      <c r="IN103" s="336"/>
      <c r="IO103" s="336"/>
      <c r="IP103" s="336"/>
      <c r="IQ103" s="336"/>
      <c r="IR103" s="336"/>
      <c r="IS103" s="336"/>
      <c r="IT103" s="336"/>
      <c r="IU103" s="336"/>
      <c r="IV103" s="336"/>
      <c r="IW103" s="336"/>
      <c r="IX103" s="336"/>
      <c r="IY103" s="336"/>
      <c r="IZ103" s="336"/>
      <c r="JA103" s="336"/>
      <c r="JB103" s="336"/>
      <c r="JC103" s="336"/>
      <c r="JD103" s="336"/>
      <c r="JE103" s="336"/>
      <c r="JF103" s="336"/>
      <c r="JG103" s="336"/>
      <c r="JH103" s="336"/>
      <c r="JI103" s="336"/>
      <c r="JJ103" s="336"/>
      <c r="JK103" s="336"/>
      <c r="JL103" s="336"/>
      <c r="JM103" s="336"/>
      <c r="JN103" s="336"/>
      <c r="JO103" s="336"/>
      <c r="JP103" s="336"/>
      <c r="JQ103" s="336"/>
      <c r="JR103" s="336"/>
      <c r="JS103" s="336"/>
      <c r="JT103" s="336"/>
      <c r="JU103" s="336"/>
      <c r="JV103" s="336"/>
      <c r="JW103" s="336"/>
      <c r="JX103" s="336"/>
      <c r="JY103" s="336"/>
      <c r="JZ103" s="336"/>
      <c r="KA103" s="336"/>
      <c r="KB103" s="336"/>
      <c r="KC103" s="336"/>
      <c r="KD103" s="336"/>
      <c r="KE103" s="336"/>
      <c r="KF103" s="336"/>
      <c r="KG103" s="336"/>
      <c r="KH103" s="336"/>
      <c r="KI103" s="336"/>
      <c r="KJ103" s="336"/>
      <c r="KK103" s="336"/>
      <c r="KL103" s="336"/>
      <c r="KM103" s="336"/>
      <c r="KN103" s="336"/>
      <c r="KO103" s="336"/>
      <c r="KP103" s="336"/>
      <c r="KQ103" s="336"/>
      <c r="KR103" s="336"/>
      <c r="KS103" s="336"/>
      <c r="KT103" s="336"/>
      <c r="KU103" s="336"/>
      <c r="KV103" s="336"/>
      <c r="KW103" s="336"/>
      <c r="KX103" s="336"/>
      <c r="KY103" s="336"/>
      <c r="KZ103" s="336"/>
      <c r="LA103" s="336"/>
      <c r="LB103" s="336"/>
      <c r="LC103" s="336"/>
      <c r="LD103" s="336"/>
      <c r="LE103" s="336"/>
      <c r="LF103" s="336"/>
      <c r="LG103" s="336"/>
      <c r="LH103" s="336"/>
      <c r="LI103" s="336"/>
      <c r="LJ103" s="336"/>
      <c r="LK103" s="336"/>
      <c r="LL103" s="336"/>
      <c r="LM103" s="336"/>
      <c r="LN103" s="336"/>
      <c r="LO103" s="336"/>
      <c r="LP103" s="336"/>
      <c r="LQ103" s="336"/>
      <c r="LR103" s="336"/>
      <c r="LS103" s="336"/>
      <c r="LT103" s="336"/>
      <c r="LU103" s="336"/>
      <c r="LV103" s="336"/>
      <c r="LW103" s="336"/>
      <c r="LX103" s="336"/>
      <c r="LY103" s="336"/>
      <c r="LZ103" s="336"/>
      <c r="MA103" s="336"/>
      <c r="MB103" s="336"/>
      <c r="MC103" s="336"/>
      <c r="MD103" s="336"/>
      <c r="ME103" s="336"/>
      <c r="MF103" s="336"/>
      <c r="MG103" s="336"/>
      <c r="MH103" s="336"/>
      <c r="MI103" s="336"/>
      <c r="MJ103" s="336"/>
      <c r="MK103" s="336"/>
      <c r="ML103" s="336"/>
      <c r="MM103" s="336"/>
      <c r="MN103" s="336"/>
      <c r="MO103" s="336"/>
      <c r="MP103" s="336"/>
      <c r="MQ103" s="336"/>
      <c r="MR103" s="336"/>
      <c r="MS103" s="336"/>
      <c r="MT103" s="336"/>
      <c r="MU103" s="336"/>
      <c r="MV103" s="336"/>
      <c r="MW103" s="336"/>
      <c r="MX103" s="336"/>
      <c r="MY103" s="336"/>
      <c r="MZ103" s="336"/>
      <c r="NA103" s="336"/>
      <c r="NB103" s="336"/>
      <c r="NC103" s="336"/>
      <c r="ND103" s="336"/>
      <c r="NE103" s="336"/>
      <c r="NF103" s="336"/>
      <c r="NG103" s="336"/>
      <c r="NH103" s="336"/>
      <c r="NI103" s="336"/>
      <c r="NJ103" s="336"/>
      <c r="NK103" s="336"/>
      <c r="NL103" s="336"/>
      <c r="NM103" s="336"/>
      <c r="NN103" s="336"/>
      <c r="NO103" s="336"/>
      <c r="NP103" s="336"/>
      <c r="NQ103" s="336"/>
      <c r="NR103" s="336"/>
      <c r="NS103" s="336"/>
      <c r="NT103" s="336"/>
      <c r="NU103" s="336"/>
      <c r="NV103" s="336"/>
      <c r="NW103" s="336"/>
      <c r="NX103" s="336"/>
      <c r="NY103" s="336"/>
      <c r="NZ103" s="336"/>
      <c r="OA103" s="336"/>
      <c r="OB103" s="336"/>
      <c r="OC103" s="336"/>
      <c r="OD103" s="336"/>
      <c r="OE103" s="336"/>
      <c r="OF103" s="336"/>
      <c r="OG103" s="336"/>
      <c r="OH103" s="336"/>
      <c r="OI103" s="336"/>
      <c r="OJ103" s="336"/>
      <c r="OK103" s="336"/>
      <c r="OL103" s="336"/>
      <c r="OM103" s="336"/>
      <c r="ON103" s="336"/>
      <c r="OO103" s="336"/>
      <c r="OP103" s="336"/>
      <c r="OQ103" s="336"/>
      <c r="OR103" s="336"/>
      <c r="OS103" s="336"/>
      <c r="OT103" s="336"/>
      <c r="OU103" s="336"/>
      <c r="OV103" s="336"/>
      <c r="OW103" s="336"/>
      <c r="OX103" s="336"/>
      <c r="OY103" s="336"/>
      <c r="OZ103" s="336"/>
      <c r="PA103" s="336"/>
      <c r="PB103" s="336"/>
      <c r="PC103" s="336"/>
      <c r="PD103" s="336"/>
      <c r="PE103" s="336"/>
      <c r="PF103" s="336"/>
      <c r="PG103" s="336"/>
      <c r="PH103" s="336"/>
      <c r="PI103" s="336"/>
      <c r="PJ103" s="336"/>
      <c r="PK103" s="336"/>
      <c r="PL103" s="336"/>
      <c r="PM103" s="336"/>
      <c r="PN103" s="336"/>
      <c r="PO103" s="336"/>
      <c r="PP103" s="336"/>
      <c r="PQ103" s="336"/>
      <c r="PR103" s="336"/>
      <c r="PS103" s="336"/>
      <c r="PT103" s="336"/>
      <c r="PU103" s="336"/>
      <c r="PV103" s="336"/>
      <c r="PW103" s="336"/>
      <c r="PX103" s="336"/>
      <c r="PY103" s="336"/>
      <c r="PZ103" s="336"/>
      <c r="QA103" s="336"/>
      <c r="QB103" s="336"/>
      <c r="QC103" s="336"/>
      <c r="QD103" s="336"/>
      <c r="QE103" s="336"/>
      <c r="QF103" s="336"/>
      <c r="QG103" s="336"/>
      <c r="QH103" s="336"/>
      <c r="QI103" s="336"/>
      <c r="QJ103" s="336"/>
      <c r="QK103" s="336"/>
      <c r="QL103" s="336"/>
      <c r="QM103" s="336"/>
      <c r="QN103" s="336"/>
      <c r="QO103" s="336"/>
      <c r="QP103" s="336"/>
      <c r="QQ103" s="336"/>
      <c r="QR103" s="336"/>
      <c r="QS103" s="336"/>
      <c r="QT103" s="336"/>
      <c r="QU103" s="336"/>
      <c r="QV103" s="336"/>
      <c r="QW103" s="336"/>
      <c r="QX103" s="336"/>
      <c r="QY103" s="336"/>
      <c r="QZ103" s="336"/>
      <c r="RA103" s="336"/>
      <c r="RB103" s="336"/>
      <c r="RC103" s="336"/>
      <c r="RD103" s="336"/>
      <c r="RE103" s="336"/>
      <c r="RF103" s="336"/>
      <c r="RG103" s="336"/>
      <c r="RH103" s="336"/>
      <c r="RI103" s="336"/>
      <c r="RJ103" s="336"/>
      <c r="RK103" s="336"/>
      <c r="RL103" s="336"/>
      <c r="RM103" s="336"/>
      <c r="RN103" s="336"/>
      <c r="RO103" s="336"/>
      <c r="RP103" s="336"/>
      <c r="RQ103" s="336"/>
      <c r="RR103" s="336"/>
      <c r="RS103" s="336"/>
      <c r="RT103" s="336"/>
      <c r="RU103" s="336"/>
      <c r="RV103" s="336"/>
      <c r="RW103" s="336"/>
      <c r="RX103" s="336"/>
      <c r="RY103" s="336"/>
      <c r="RZ103" s="336"/>
      <c r="SA103" s="336"/>
      <c r="SB103" s="336"/>
      <c r="SC103" s="336"/>
      <c r="SD103" s="336"/>
      <c r="SE103" s="336"/>
      <c r="SF103" s="336"/>
      <c r="SG103" s="336"/>
      <c r="SH103" s="336"/>
      <c r="SI103" s="336"/>
      <c r="SJ103" s="336"/>
      <c r="SK103" s="336"/>
      <c r="SL103" s="336"/>
      <c r="SM103" s="336"/>
      <c r="SN103" s="336"/>
      <c r="SO103" s="336"/>
      <c r="SP103" s="336"/>
      <c r="SQ103" s="336"/>
      <c r="SR103" s="336"/>
      <c r="SS103" s="336"/>
      <c r="ST103" s="336"/>
      <c r="SU103" s="336"/>
      <c r="SV103" s="336"/>
      <c r="SW103" s="336"/>
      <c r="SX103" s="336"/>
      <c r="SY103" s="336"/>
      <c r="SZ103" s="336"/>
      <c r="TA103" s="336"/>
      <c r="TB103" s="336"/>
      <c r="TC103" s="336"/>
      <c r="TD103" s="336"/>
      <c r="TE103" s="336"/>
      <c r="TF103" s="336"/>
      <c r="TG103" s="336"/>
      <c r="TH103" s="336"/>
      <c r="TI103" s="336"/>
      <c r="TJ103" s="336"/>
      <c r="TK103" s="336"/>
      <c r="TL103" s="336"/>
      <c r="TM103" s="336"/>
      <c r="TN103" s="336"/>
      <c r="TO103" s="336"/>
      <c r="TP103" s="336"/>
      <c r="TQ103" s="336"/>
      <c r="TR103" s="336"/>
      <c r="TS103" s="336"/>
      <c r="TT103" s="336"/>
      <c r="TU103" s="336"/>
      <c r="TV103" s="336"/>
      <c r="TW103" s="336"/>
      <c r="TX103" s="336"/>
      <c r="TY103" s="336"/>
      <c r="TZ103" s="336"/>
      <c r="UA103" s="336"/>
      <c r="UB103" s="336"/>
      <c r="UC103" s="336"/>
      <c r="UD103" s="336"/>
      <c r="UE103" s="336"/>
      <c r="UF103" s="336"/>
      <c r="UG103" s="336"/>
      <c r="UH103" s="336"/>
      <c r="UI103" s="336"/>
      <c r="UJ103" s="336"/>
      <c r="UK103" s="336"/>
      <c r="UL103" s="336"/>
      <c r="UM103" s="336"/>
      <c r="UN103" s="336"/>
      <c r="UO103" s="336"/>
      <c r="UP103" s="336"/>
      <c r="UQ103" s="336"/>
      <c r="UR103" s="336"/>
      <c r="US103" s="336"/>
      <c r="UT103" s="336"/>
      <c r="UU103" s="336"/>
      <c r="UV103" s="336"/>
      <c r="UW103" s="336"/>
      <c r="UX103" s="336"/>
      <c r="UY103" s="336"/>
      <c r="UZ103" s="336"/>
      <c r="VA103" s="336"/>
      <c r="VB103" s="336"/>
      <c r="VC103" s="336"/>
      <c r="VD103" s="336"/>
      <c r="VE103" s="336"/>
      <c r="VF103" s="336"/>
      <c r="VG103" s="336"/>
      <c r="VH103" s="336"/>
      <c r="VI103" s="336"/>
      <c r="VJ103" s="336"/>
      <c r="VK103" s="336"/>
      <c r="VL103" s="336"/>
      <c r="VM103" s="336"/>
      <c r="VN103" s="336"/>
      <c r="VO103" s="336"/>
      <c r="VP103" s="336"/>
      <c r="VQ103" s="336"/>
      <c r="VR103" s="336"/>
      <c r="VS103" s="336"/>
      <c r="VT103" s="336"/>
      <c r="VU103" s="336"/>
      <c r="VV103" s="336"/>
      <c r="VW103" s="336"/>
      <c r="VX103" s="336"/>
      <c r="VY103" s="336"/>
      <c r="VZ103" s="336"/>
      <c r="WA103" s="336"/>
      <c r="WB103" s="336"/>
      <c r="WC103" s="336"/>
      <c r="WD103" s="336"/>
      <c r="WE103" s="336"/>
      <c r="WF103" s="336"/>
      <c r="WG103" s="336"/>
      <c r="WH103" s="336"/>
      <c r="WI103" s="336"/>
      <c r="WJ103" s="336"/>
      <c r="WK103" s="336"/>
      <c r="WL103" s="336"/>
      <c r="WM103" s="336"/>
      <c r="WN103" s="336"/>
      <c r="WO103" s="336"/>
      <c r="WP103" s="336"/>
      <c r="WQ103" s="336"/>
      <c r="WR103" s="336"/>
      <c r="WS103" s="336"/>
      <c r="WT103" s="336"/>
      <c r="WU103" s="336"/>
      <c r="WV103" s="336"/>
      <c r="WW103" s="336"/>
      <c r="WX103" s="336"/>
      <c r="WY103" s="336"/>
      <c r="WZ103" s="336"/>
      <c r="XA103" s="336"/>
      <c r="XB103" s="336"/>
      <c r="XC103" s="336"/>
      <c r="XD103" s="336"/>
      <c r="XE103" s="336"/>
      <c r="XF103" s="336"/>
      <c r="XG103" s="336"/>
      <c r="XH103" s="336"/>
      <c r="XI103" s="336"/>
      <c r="XJ103" s="336"/>
      <c r="XK103" s="336"/>
      <c r="XL103" s="336"/>
      <c r="XM103" s="336"/>
      <c r="XN103" s="336"/>
      <c r="XO103" s="336"/>
      <c r="XP103" s="336"/>
      <c r="XQ103" s="336"/>
      <c r="XR103" s="336"/>
      <c r="XS103" s="336"/>
      <c r="XT103" s="336"/>
      <c r="XU103" s="336"/>
      <c r="XV103" s="336"/>
      <c r="XW103" s="336"/>
      <c r="XX103" s="336"/>
      <c r="XY103" s="336"/>
      <c r="XZ103" s="336"/>
      <c r="YA103" s="336"/>
      <c r="YB103" s="336"/>
      <c r="YC103" s="336"/>
      <c r="YD103" s="336"/>
      <c r="YE103" s="336"/>
      <c r="YF103" s="336"/>
      <c r="YG103" s="336"/>
      <c r="YH103" s="336"/>
      <c r="YI103" s="336"/>
      <c r="YJ103" s="336"/>
      <c r="YK103" s="336"/>
      <c r="YL103" s="336"/>
      <c r="YM103" s="336"/>
      <c r="YN103" s="336"/>
      <c r="YO103" s="336"/>
      <c r="YP103" s="336"/>
      <c r="YQ103" s="336"/>
      <c r="YR103" s="336"/>
      <c r="YS103" s="336"/>
      <c r="YT103" s="336"/>
      <c r="YU103" s="336"/>
      <c r="YV103" s="336"/>
      <c r="YW103" s="336"/>
      <c r="YX103" s="336"/>
      <c r="YY103" s="336"/>
      <c r="YZ103" s="336"/>
      <c r="ZA103" s="336"/>
      <c r="ZB103" s="336"/>
      <c r="ZC103" s="336"/>
      <c r="ZD103" s="336"/>
      <c r="ZE103" s="336"/>
      <c r="ZF103" s="336"/>
      <c r="ZG103" s="336"/>
      <c r="ZH103" s="336"/>
      <c r="ZI103" s="336"/>
      <c r="ZJ103" s="336"/>
      <c r="ZK103" s="336"/>
      <c r="ZL103" s="336"/>
      <c r="ZM103" s="336"/>
      <c r="ZN103" s="336"/>
      <c r="ZO103" s="336"/>
      <c r="ZP103" s="336"/>
      <c r="ZQ103" s="336"/>
      <c r="ZR103" s="336"/>
      <c r="ZS103" s="336"/>
      <c r="ZT103" s="336"/>
      <c r="ZU103" s="336"/>
      <c r="ZV103" s="336"/>
      <c r="ZW103" s="336"/>
      <c r="ZX103" s="336"/>
      <c r="ZY103" s="336"/>
      <c r="ZZ103" s="336"/>
      <c r="AAA103" s="336"/>
      <c r="AAB103" s="336"/>
      <c r="AAC103" s="336"/>
      <c r="AAD103" s="336"/>
      <c r="AAE103" s="336"/>
      <c r="AAF103" s="336"/>
      <c r="AAG103" s="336"/>
      <c r="AAH103" s="336"/>
      <c r="AAI103" s="336"/>
      <c r="AAJ103" s="336"/>
      <c r="AAK103" s="336"/>
      <c r="AAL103" s="336"/>
      <c r="AAM103" s="336"/>
      <c r="AAN103" s="336"/>
      <c r="AAO103" s="336"/>
      <c r="AAP103" s="336"/>
      <c r="AAQ103" s="336"/>
      <c r="AAR103" s="336"/>
      <c r="AAS103" s="336"/>
      <c r="AAT103" s="336"/>
      <c r="AAU103" s="336"/>
      <c r="AAV103" s="336"/>
      <c r="AAW103" s="336"/>
      <c r="AAX103" s="336"/>
      <c r="AAY103" s="336"/>
      <c r="AAZ103" s="336"/>
      <c r="ABA103" s="336"/>
      <c r="ABB103" s="336"/>
      <c r="ABC103" s="336"/>
      <c r="ABD103" s="336"/>
      <c r="ABE103" s="336"/>
      <c r="ABF103" s="336"/>
      <c r="ABG103" s="336"/>
      <c r="ABH103" s="336"/>
      <c r="ABI103" s="336"/>
      <c r="ABJ103" s="336"/>
      <c r="ABK103" s="336"/>
      <c r="ABL103" s="336"/>
      <c r="ABM103" s="336"/>
      <c r="ABN103" s="336"/>
      <c r="ABO103" s="336"/>
      <c r="ABP103" s="336"/>
      <c r="ABQ103" s="336"/>
      <c r="ABR103" s="336"/>
      <c r="ABS103" s="336"/>
      <c r="ABT103" s="336"/>
      <c r="ABU103" s="336"/>
      <c r="ABV103" s="336"/>
      <c r="ABW103" s="336"/>
      <c r="ABX103" s="336"/>
      <c r="ABY103" s="336"/>
      <c r="ABZ103" s="336"/>
      <c r="ACA103" s="336"/>
      <c r="ACB103" s="336"/>
      <c r="ACC103" s="336"/>
      <c r="ACD103" s="336"/>
      <c r="ACE103" s="336"/>
      <c r="ACF103" s="336"/>
      <c r="ACG103" s="336"/>
      <c r="ACH103" s="336"/>
      <c r="ACI103" s="336"/>
      <c r="ACJ103" s="336"/>
      <c r="ACK103" s="336"/>
      <c r="ACL103" s="336"/>
      <c r="ACM103" s="336"/>
      <c r="ACN103" s="336"/>
      <c r="ACO103" s="336"/>
      <c r="ACP103" s="336"/>
      <c r="ACQ103" s="336"/>
      <c r="ACR103" s="336"/>
      <c r="ACS103" s="336"/>
      <c r="ACT103" s="336"/>
      <c r="ACU103" s="336"/>
      <c r="ACV103" s="336"/>
      <c r="ACW103" s="336"/>
      <c r="ACX103" s="336"/>
      <c r="ACY103" s="336"/>
      <c r="ACZ103" s="336"/>
      <c r="ADA103" s="336"/>
      <c r="ADB103" s="336"/>
      <c r="ADC103" s="336"/>
      <c r="ADD103" s="336"/>
      <c r="ADE103" s="336"/>
      <c r="ADF103" s="336"/>
      <c r="ADG103" s="336"/>
      <c r="ADH103" s="336"/>
      <c r="ADI103" s="336"/>
      <c r="ADJ103" s="336"/>
      <c r="ADK103" s="336"/>
      <c r="ADL103" s="336"/>
      <c r="ADM103" s="336"/>
      <c r="ADN103" s="336"/>
      <c r="ADO103" s="336"/>
      <c r="ADP103" s="336"/>
      <c r="ADQ103" s="336"/>
      <c r="ADR103" s="336"/>
      <c r="ADS103" s="336"/>
      <c r="ADT103" s="336"/>
      <c r="ADU103" s="336"/>
      <c r="ADV103" s="336"/>
      <c r="ADW103" s="336"/>
      <c r="ADX103" s="336"/>
      <c r="ADY103" s="336"/>
      <c r="ADZ103" s="336"/>
      <c r="AEA103" s="336"/>
      <c r="AEB103" s="336"/>
      <c r="AEC103" s="336"/>
      <c r="AED103" s="336"/>
      <c r="AEE103" s="336"/>
      <c r="AEF103" s="336"/>
      <c r="AEG103" s="336"/>
      <c r="AEH103" s="336"/>
      <c r="AEI103" s="336"/>
      <c r="AEJ103" s="336"/>
      <c r="AEK103" s="336"/>
      <c r="AEL103" s="336"/>
      <c r="AEM103" s="336"/>
      <c r="AEN103" s="336"/>
      <c r="AEO103" s="336"/>
      <c r="AEP103" s="336"/>
      <c r="AEQ103" s="336"/>
      <c r="AER103" s="336"/>
      <c r="AES103" s="336"/>
      <c r="AET103" s="336"/>
      <c r="AEU103" s="336"/>
      <c r="AEV103" s="336"/>
      <c r="AEW103" s="336"/>
      <c r="AEX103" s="336"/>
      <c r="AEY103" s="336"/>
      <c r="AEZ103" s="336"/>
      <c r="AFA103" s="336"/>
      <c r="AFB103" s="336"/>
      <c r="AFC103" s="336"/>
      <c r="AFD103" s="336"/>
      <c r="AFE103" s="336"/>
      <c r="AFF103" s="336"/>
      <c r="AFG103" s="336"/>
      <c r="AFH103" s="336"/>
      <c r="AFI103" s="336"/>
      <c r="AFJ103" s="336"/>
      <c r="AFK103" s="336"/>
      <c r="AFL103" s="336"/>
      <c r="AFM103" s="336"/>
      <c r="AFN103" s="336"/>
      <c r="AFO103" s="336"/>
      <c r="AFP103" s="336"/>
      <c r="AFQ103" s="336"/>
      <c r="AFR103" s="336"/>
      <c r="AFS103" s="336"/>
      <c r="AFT103" s="336"/>
      <c r="AFU103" s="336"/>
      <c r="AFV103" s="336"/>
      <c r="AFW103" s="336"/>
      <c r="AFX103" s="336"/>
      <c r="AFY103" s="336"/>
      <c r="AFZ103" s="336"/>
      <c r="AGA103" s="336"/>
      <c r="AGB103" s="336"/>
      <c r="AGC103" s="336"/>
      <c r="AGD103" s="336"/>
      <c r="AGE103" s="336"/>
      <c r="AGF103" s="336"/>
      <c r="AGG103" s="336"/>
      <c r="AGH103" s="336"/>
      <c r="AGI103" s="336"/>
      <c r="AGJ103" s="336"/>
      <c r="AGK103" s="336"/>
      <c r="AGL103" s="336"/>
      <c r="AGM103" s="336"/>
      <c r="AGN103" s="336"/>
      <c r="AGO103" s="336"/>
      <c r="AGP103" s="336"/>
      <c r="AGQ103" s="336"/>
      <c r="AGR103" s="336"/>
      <c r="AGS103" s="336"/>
      <c r="AGT103" s="336"/>
      <c r="AGU103" s="336"/>
      <c r="AGV103" s="336"/>
      <c r="AGW103" s="336"/>
      <c r="AGX103" s="336"/>
      <c r="AGY103" s="336"/>
      <c r="AGZ103" s="336"/>
      <c r="AHA103" s="336"/>
      <c r="AHB103" s="336"/>
      <c r="AHC103" s="336"/>
      <c r="AHD103" s="336"/>
      <c r="AHE103" s="336"/>
      <c r="AHF103" s="336"/>
      <c r="AHG103" s="336"/>
      <c r="AHH103" s="336"/>
      <c r="AHI103" s="336"/>
      <c r="AHJ103" s="336"/>
      <c r="AHK103" s="336"/>
      <c r="AHL103" s="336"/>
      <c r="AHM103" s="336"/>
      <c r="AHN103" s="336"/>
      <c r="AHO103" s="336"/>
      <c r="AHP103" s="336"/>
      <c r="AHQ103" s="336"/>
      <c r="AHR103" s="336"/>
      <c r="AHS103" s="336"/>
      <c r="AHT103" s="336"/>
      <c r="AHU103" s="336"/>
      <c r="AHV103" s="336"/>
      <c r="AHW103" s="336"/>
      <c r="AHX103" s="336"/>
      <c r="AHY103" s="336"/>
      <c r="AHZ103" s="336"/>
      <c r="AIA103" s="336"/>
      <c r="AIB103" s="336"/>
      <c r="AIC103" s="336"/>
      <c r="AID103" s="336"/>
      <c r="AIE103" s="336"/>
      <c r="AIF103" s="336"/>
      <c r="AIG103" s="336"/>
      <c r="AIH103" s="336"/>
      <c r="AII103" s="336"/>
      <c r="AIJ103" s="336"/>
      <c r="AIK103" s="336"/>
      <c r="AIL103" s="336"/>
      <c r="AIM103" s="336"/>
      <c r="AIN103" s="336"/>
      <c r="AIO103" s="336"/>
      <c r="AIP103" s="336"/>
      <c r="AIQ103" s="336"/>
      <c r="AIR103" s="336"/>
      <c r="AIS103" s="336"/>
      <c r="AIT103" s="336"/>
      <c r="AIU103" s="336"/>
      <c r="AIV103" s="336"/>
      <c r="AIW103" s="336"/>
      <c r="AIX103" s="336"/>
      <c r="AIY103" s="336"/>
      <c r="AIZ103" s="336"/>
      <c r="AJA103" s="336"/>
      <c r="AJB103" s="336"/>
      <c r="AJC103" s="336"/>
      <c r="AJD103" s="336"/>
      <c r="AJE103" s="336"/>
      <c r="AJF103" s="336"/>
      <c r="AJG103" s="336"/>
      <c r="AJH103" s="336"/>
      <c r="AJI103" s="336"/>
      <c r="AJJ103" s="336"/>
      <c r="AJK103" s="336"/>
      <c r="AJL103" s="336"/>
      <c r="AJM103" s="336"/>
      <c r="AJN103" s="336"/>
      <c r="AJO103" s="336"/>
      <c r="AJP103" s="336"/>
      <c r="AJQ103" s="336"/>
      <c r="AJR103" s="336"/>
      <c r="AJS103" s="336"/>
      <c r="AJT103" s="336"/>
      <c r="AJU103" s="336"/>
      <c r="AJV103" s="336"/>
      <c r="AJW103" s="336"/>
      <c r="AJX103" s="336"/>
      <c r="AJY103" s="336"/>
      <c r="AJZ103" s="336"/>
      <c r="AKA103" s="336"/>
      <c r="AKB103" s="336"/>
      <c r="AKC103" s="336"/>
      <c r="AKD103" s="336"/>
      <c r="AKE103" s="336"/>
      <c r="AKF103" s="336"/>
      <c r="AKG103" s="336"/>
      <c r="AKH103" s="336"/>
      <c r="AKI103" s="336"/>
      <c r="AKJ103" s="336"/>
      <c r="AKK103" s="336"/>
      <c r="AKL103" s="336"/>
      <c r="AKM103" s="336"/>
      <c r="AKN103" s="336"/>
      <c r="AKO103" s="336"/>
      <c r="AKP103" s="336"/>
      <c r="AKQ103" s="336"/>
      <c r="AKR103" s="336"/>
      <c r="AKS103" s="336"/>
      <c r="AKT103" s="336"/>
      <c r="AKU103" s="336"/>
      <c r="AKV103" s="336"/>
      <c r="AKW103" s="336"/>
      <c r="AKX103" s="336"/>
      <c r="AKY103" s="336"/>
      <c r="AKZ103" s="336"/>
      <c r="ALA103" s="336"/>
      <c r="ALB103" s="336"/>
      <c r="ALC103" s="336"/>
      <c r="ALD103" s="336"/>
      <c r="ALE103" s="336"/>
      <c r="ALF103" s="336"/>
      <c r="ALG103" s="336"/>
      <c r="ALH103" s="336"/>
      <c r="ALI103" s="336"/>
      <c r="ALJ103" s="336"/>
      <c r="ALK103" s="336"/>
      <c r="ALL103" s="336"/>
      <c r="ALM103" s="336"/>
      <c r="ALN103" s="336"/>
      <c r="ALO103" s="336"/>
      <c r="ALP103" s="336"/>
      <c r="ALQ103" s="336"/>
      <c r="ALR103" s="336"/>
      <c r="ALS103" s="336"/>
      <c r="ALT103" s="336"/>
      <c r="ALU103" s="336"/>
      <c r="ALV103" s="336"/>
      <c r="ALW103" s="336"/>
      <c r="ALX103" s="336"/>
      <c r="ALY103" s="336"/>
      <c r="ALZ103" s="336"/>
      <c r="AMA103" s="336"/>
      <c r="AMB103" s="336"/>
      <c r="AMC103" s="336"/>
      <c r="AMD103" s="336"/>
      <c r="AME103" s="336"/>
      <c r="AMF103" s="336"/>
      <c r="AMG103" s="336"/>
      <c r="AMH103" s="336"/>
      <c r="AMI103" s="336"/>
      <c r="AMJ103" s="336"/>
      <c r="AMK103" s="336"/>
      <c r="AML103" s="336"/>
      <c r="AMM103" s="336"/>
      <c r="AMN103" s="336"/>
      <c r="AMO103" s="336"/>
      <c r="AMP103" s="336"/>
      <c r="AMQ103" s="336"/>
      <c r="AMR103" s="336"/>
      <c r="AMS103" s="336"/>
      <c r="AMT103" s="336"/>
      <c r="AMU103" s="336"/>
      <c r="AMV103" s="336"/>
      <c r="AMW103" s="336"/>
      <c r="AMX103" s="336"/>
      <c r="AMY103" s="336"/>
      <c r="AMZ103" s="336"/>
      <c r="ANA103" s="336"/>
      <c r="ANB103" s="336"/>
      <c r="ANC103" s="336"/>
      <c r="AND103" s="336"/>
      <c r="ANE103" s="336"/>
      <c r="ANF103" s="336"/>
      <c r="ANG103" s="336"/>
      <c r="ANH103" s="336"/>
      <c r="ANI103" s="336"/>
      <c r="ANJ103" s="336"/>
      <c r="ANK103" s="336"/>
      <c r="ANL103" s="336"/>
      <c r="ANM103" s="336"/>
      <c r="ANN103" s="336"/>
      <c r="ANO103" s="336"/>
      <c r="ANP103" s="336"/>
      <c r="ANQ103" s="336"/>
      <c r="ANR103" s="336"/>
      <c r="ANS103" s="336"/>
      <c r="ANT103" s="336"/>
      <c r="ANU103" s="336"/>
      <c r="ANV103" s="336"/>
      <c r="ANW103" s="336"/>
      <c r="ANX103" s="336"/>
      <c r="ANY103" s="336"/>
      <c r="ANZ103" s="336"/>
      <c r="AOA103" s="336"/>
      <c r="AOB103" s="336"/>
      <c r="AOC103" s="336"/>
      <c r="AOD103" s="336"/>
      <c r="AOE103" s="336"/>
      <c r="AOF103" s="336"/>
      <c r="AOG103" s="336"/>
      <c r="AOH103" s="336"/>
      <c r="AOI103" s="336"/>
      <c r="AOJ103" s="336"/>
      <c r="AOK103" s="336"/>
      <c r="AOL103" s="336"/>
      <c r="AOM103" s="336"/>
      <c r="AON103" s="336"/>
      <c r="AOO103" s="336"/>
      <c r="AOP103" s="336"/>
      <c r="AOQ103" s="336"/>
      <c r="AOR103" s="336"/>
      <c r="AOS103" s="336"/>
      <c r="AOT103" s="336"/>
      <c r="AOU103" s="336"/>
      <c r="AOV103" s="336"/>
      <c r="AOW103" s="336"/>
      <c r="AOX103" s="336"/>
      <c r="AOY103" s="336"/>
      <c r="AOZ103" s="336"/>
      <c r="APA103" s="336"/>
      <c r="APB103" s="336"/>
      <c r="APC103" s="336"/>
      <c r="APD103" s="336"/>
      <c r="APE103" s="336"/>
      <c r="APF103" s="336"/>
      <c r="APG103" s="336"/>
      <c r="APH103" s="336"/>
      <c r="API103" s="336"/>
      <c r="APJ103" s="336"/>
      <c r="APK103" s="336"/>
      <c r="APL103" s="336"/>
      <c r="APM103" s="336"/>
      <c r="APN103" s="336"/>
      <c r="APO103" s="336"/>
      <c r="APP103" s="336"/>
      <c r="APQ103" s="336"/>
      <c r="APR103" s="336"/>
      <c r="APS103" s="336"/>
      <c r="APT103" s="336"/>
      <c r="APU103" s="336"/>
      <c r="APV103" s="336"/>
      <c r="APW103" s="336"/>
      <c r="APX103" s="336"/>
      <c r="APY103" s="336"/>
      <c r="APZ103" s="336"/>
      <c r="AQA103" s="336"/>
      <c r="AQB103" s="336"/>
      <c r="AQC103" s="336"/>
      <c r="AQD103" s="336"/>
      <c r="AQE103" s="336"/>
      <c r="AQF103" s="336"/>
      <c r="AQG103" s="336"/>
      <c r="AQH103" s="336"/>
      <c r="AQI103" s="336"/>
      <c r="AQJ103" s="336"/>
      <c r="AQK103" s="336"/>
      <c r="AQL103" s="336"/>
      <c r="AQM103" s="336"/>
      <c r="AQN103" s="336"/>
      <c r="AQO103" s="336"/>
      <c r="AQP103" s="336"/>
      <c r="AQQ103" s="336"/>
      <c r="AQR103" s="336"/>
      <c r="AQS103" s="336"/>
      <c r="AQT103" s="336"/>
      <c r="AQU103" s="336"/>
      <c r="AQV103" s="336"/>
      <c r="AQW103" s="336"/>
      <c r="AQX103" s="336"/>
      <c r="AQY103" s="336"/>
      <c r="AQZ103" s="336"/>
      <c r="ARA103" s="336"/>
      <c r="ARB103" s="336"/>
      <c r="ARC103" s="336"/>
      <c r="ARD103" s="336"/>
      <c r="ARE103" s="336"/>
      <c r="ARF103" s="336"/>
      <c r="ARG103" s="336"/>
      <c r="ARH103" s="336"/>
      <c r="ARI103" s="336"/>
      <c r="ARJ103" s="336"/>
      <c r="ARK103" s="336"/>
      <c r="ARL103" s="336"/>
      <c r="ARM103" s="336"/>
      <c r="ARN103" s="336"/>
      <c r="ARO103" s="336"/>
      <c r="ARP103" s="336"/>
      <c r="ARQ103" s="336"/>
      <c r="ARR103" s="336"/>
      <c r="ARS103" s="336"/>
      <c r="ART103" s="336"/>
      <c r="ARU103" s="336"/>
      <c r="ARV103" s="336"/>
      <c r="ARW103" s="336"/>
      <c r="ARX103" s="336"/>
      <c r="ARY103" s="336"/>
      <c r="ARZ103" s="336"/>
      <c r="ASA103" s="336"/>
      <c r="ASB103" s="336"/>
      <c r="ASC103" s="336"/>
      <c r="ASD103" s="336"/>
      <c r="ASE103" s="336"/>
      <c r="ASF103" s="336"/>
      <c r="ASG103" s="336"/>
      <c r="ASH103" s="336"/>
      <c r="ASI103" s="336"/>
      <c r="ASJ103" s="336"/>
      <c r="ASK103" s="336"/>
      <c r="ASL103" s="336"/>
      <c r="ASM103" s="336"/>
      <c r="ASN103" s="336"/>
      <c r="ASO103" s="336"/>
      <c r="ASP103" s="336"/>
      <c r="ASQ103" s="336"/>
      <c r="ASR103" s="336"/>
      <c r="ASS103" s="336"/>
      <c r="AST103" s="336"/>
      <c r="ASU103" s="336"/>
      <c r="ASV103" s="336"/>
      <c r="ASW103" s="336"/>
      <c r="ASX103" s="336"/>
      <c r="ASY103" s="336"/>
      <c r="ASZ103" s="336"/>
      <c r="ATA103" s="336"/>
      <c r="ATB103" s="336"/>
      <c r="ATC103" s="336"/>
      <c r="ATD103" s="336"/>
      <c r="ATE103" s="336"/>
      <c r="ATF103" s="336"/>
      <c r="ATG103" s="336"/>
      <c r="ATH103" s="336"/>
      <c r="ATI103" s="336"/>
      <c r="ATJ103" s="336"/>
      <c r="ATK103" s="336"/>
      <c r="ATL103" s="336"/>
      <c r="ATM103" s="336"/>
      <c r="ATN103" s="336"/>
      <c r="ATO103" s="336"/>
      <c r="ATP103" s="336"/>
      <c r="ATQ103" s="336"/>
      <c r="ATR103" s="336"/>
      <c r="ATS103" s="336"/>
      <c r="ATT103" s="336"/>
      <c r="ATU103" s="336"/>
      <c r="ATV103" s="336"/>
      <c r="ATW103" s="336"/>
      <c r="ATX103" s="336"/>
      <c r="ATY103" s="336"/>
      <c r="ATZ103" s="336"/>
      <c r="AUA103" s="336"/>
      <c r="AUB103" s="336"/>
      <c r="AUC103" s="336"/>
      <c r="AUD103" s="336"/>
      <c r="AUE103" s="336"/>
      <c r="AUF103" s="336"/>
      <c r="AUG103" s="336"/>
      <c r="AUH103" s="336"/>
      <c r="AUI103" s="336"/>
      <c r="AUJ103" s="336"/>
      <c r="AUK103" s="336"/>
      <c r="AUL103" s="336"/>
      <c r="AUM103" s="336"/>
      <c r="AUN103" s="336"/>
      <c r="AUO103" s="336"/>
      <c r="AUP103" s="336"/>
      <c r="AUQ103" s="336"/>
      <c r="AUR103" s="336"/>
      <c r="AUS103" s="336"/>
      <c r="AUT103" s="336"/>
      <c r="AUU103" s="336"/>
      <c r="AUV103" s="336"/>
      <c r="AUW103" s="336"/>
      <c r="AUX103" s="336"/>
      <c r="AUY103" s="336"/>
      <c r="AUZ103" s="336"/>
      <c r="AVA103" s="336"/>
      <c r="AVB103" s="336"/>
      <c r="AVC103" s="336"/>
      <c r="AVD103" s="336"/>
      <c r="AVE103" s="336"/>
      <c r="AVF103" s="336"/>
      <c r="AVG103" s="336"/>
      <c r="AVH103" s="336"/>
      <c r="AVI103" s="336"/>
      <c r="AVJ103" s="336"/>
      <c r="AVK103" s="336"/>
      <c r="AVL103" s="336"/>
      <c r="AVM103" s="336"/>
      <c r="AVN103" s="336"/>
      <c r="AVO103" s="336"/>
      <c r="AVP103" s="336"/>
      <c r="AVQ103" s="336"/>
      <c r="AVR103" s="336"/>
      <c r="AVS103" s="336"/>
      <c r="AVT103" s="336"/>
      <c r="AVU103" s="336"/>
      <c r="AVV103" s="336"/>
      <c r="AVW103" s="336"/>
      <c r="AVX103" s="336"/>
      <c r="AVY103" s="336"/>
      <c r="AVZ103" s="336"/>
      <c r="AWA103" s="336"/>
      <c r="AWB103" s="336"/>
      <c r="AWC103" s="336"/>
      <c r="AWD103" s="336"/>
      <c r="AWE103" s="336"/>
      <c r="AWF103" s="336"/>
      <c r="AWG103" s="336"/>
      <c r="AWH103" s="336"/>
      <c r="AWI103" s="336"/>
      <c r="AWJ103" s="336"/>
      <c r="AWK103" s="336"/>
      <c r="AWL103" s="336"/>
      <c r="AWM103" s="336"/>
      <c r="AWN103" s="336"/>
      <c r="AWO103" s="336"/>
      <c r="AWP103" s="336"/>
      <c r="AWQ103" s="336"/>
      <c r="AWR103" s="336"/>
      <c r="AWS103" s="336"/>
      <c r="AWT103" s="336"/>
      <c r="AWU103" s="336"/>
      <c r="AWV103" s="336"/>
      <c r="AWW103" s="336"/>
      <c r="AWX103" s="336"/>
      <c r="AWY103" s="336"/>
      <c r="AWZ103" s="336"/>
      <c r="AXA103" s="336"/>
      <c r="AXB103" s="336"/>
      <c r="AXC103" s="336"/>
      <c r="AXD103" s="336"/>
      <c r="AXE103" s="336"/>
      <c r="AXF103" s="336"/>
      <c r="AXG103" s="336"/>
      <c r="AXH103" s="336"/>
      <c r="AXI103" s="336"/>
      <c r="AXJ103" s="336"/>
      <c r="AXK103" s="336"/>
      <c r="AXL103" s="336"/>
      <c r="AXM103" s="336"/>
      <c r="AXN103" s="336"/>
      <c r="AXO103" s="336"/>
      <c r="AXP103" s="336"/>
      <c r="AXQ103" s="336"/>
      <c r="AXR103" s="336"/>
      <c r="AXS103" s="336"/>
      <c r="AXT103" s="336"/>
      <c r="AXU103" s="336"/>
      <c r="AXV103" s="336"/>
      <c r="AXW103" s="336"/>
      <c r="AXX103" s="336"/>
      <c r="AXY103" s="336"/>
      <c r="AXZ103" s="336"/>
      <c r="AYA103" s="336"/>
      <c r="AYB103" s="336"/>
      <c r="AYC103" s="336"/>
      <c r="AYD103" s="336"/>
      <c r="AYE103" s="336"/>
      <c r="AYF103" s="336"/>
      <c r="AYG103" s="336"/>
      <c r="AYH103" s="336"/>
      <c r="AYI103" s="336"/>
      <c r="AYJ103" s="336"/>
      <c r="AYK103" s="336"/>
      <c r="AYL103" s="336"/>
      <c r="AYM103" s="336"/>
      <c r="AYN103" s="336"/>
      <c r="AYO103" s="336"/>
      <c r="AYP103" s="336"/>
      <c r="AYQ103" s="336"/>
      <c r="AYR103" s="336"/>
      <c r="AYS103" s="336"/>
      <c r="AYT103" s="336"/>
      <c r="AYU103" s="336"/>
      <c r="AYV103" s="336"/>
      <c r="AYW103" s="336"/>
      <c r="AYX103" s="336"/>
      <c r="AYY103" s="336"/>
      <c r="AYZ103" s="336"/>
      <c r="AZA103" s="336"/>
      <c r="AZB103" s="336"/>
      <c r="AZC103" s="336"/>
      <c r="AZD103" s="336"/>
      <c r="AZE103" s="336"/>
      <c r="AZF103" s="336"/>
      <c r="AZG103" s="336"/>
      <c r="AZH103" s="336"/>
      <c r="AZI103" s="336"/>
      <c r="AZJ103" s="336"/>
      <c r="AZK103" s="336"/>
      <c r="AZL103" s="336"/>
      <c r="AZM103" s="336"/>
      <c r="AZN103" s="336"/>
      <c r="AZO103" s="336"/>
      <c r="AZP103" s="336"/>
      <c r="AZQ103" s="336"/>
      <c r="AZR103" s="336"/>
      <c r="AZS103" s="336"/>
      <c r="AZT103" s="336"/>
      <c r="AZU103" s="336"/>
      <c r="AZV103" s="336"/>
      <c r="AZW103" s="336"/>
      <c r="AZX103" s="336"/>
      <c r="AZY103" s="336"/>
      <c r="AZZ103" s="336"/>
      <c r="BAA103" s="336"/>
      <c r="BAB103" s="336"/>
      <c r="BAC103" s="336"/>
      <c r="BAD103" s="336"/>
      <c r="BAE103" s="336"/>
      <c r="BAF103" s="336"/>
      <c r="BAG103" s="336"/>
      <c r="BAH103" s="336"/>
      <c r="BAI103" s="336"/>
      <c r="BAJ103" s="336"/>
      <c r="BAK103" s="336"/>
      <c r="BAL103" s="336"/>
      <c r="BAM103" s="336"/>
      <c r="BAN103" s="336"/>
      <c r="BAO103" s="336"/>
      <c r="BAP103" s="336"/>
      <c r="BAQ103" s="336"/>
      <c r="BAR103" s="336"/>
      <c r="BAS103" s="336"/>
      <c r="BAT103" s="336"/>
      <c r="BAU103" s="336"/>
      <c r="BAV103" s="336"/>
      <c r="BAW103" s="336"/>
      <c r="BAX103" s="336"/>
      <c r="BAY103" s="336"/>
      <c r="BAZ103" s="336"/>
      <c r="BBA103" s="336"/>
      <c r="BBB103" s="336"/>
      <c r="BBC103" s="336"/>
      <c r="BBD103" s="336"/>
      <c r="BBE103" s="336"/>
      <c r="BBF103" s="336"/>
      <c r="BBG103" s="336"/>
      <c r="BBH103" s="336"/>
      <c r="BBI103" s="336"/>
      <c r="BBJ103" s="336"/>
      <c r="BBK103" s="336"/>
      <c r="BBL103" s="336"/>
      <c r="BBM103" s="336"/>
      <c r="BBN103" s="336"/>
      <c r="BBO103" s="336"/>
      <c r="BBP103" s="336"/>
      <c r="BBQ103" s="336"/>
      <c r="BBR103" s="336"/>
      <c r="BBS103" s="336"/>
      <c r="BBT103" s="336"/>
      <c r="BBU103" s="336"/>
      <c r="BBV103" s="336"/>
      <c r="BBW103" s="336"/>
      <c r="BBX103" s="336"/>
      <c r="BBY103" s="336"/>
      <c r="BBZ103" s="336"/>
      <c r="BCA103" s="336"/>
      <c r="BCB103" s="336"/>
      <c r="BCC103" s="336"/>
      <c r="BCD103" s="336"/>
      <c r="BCE103" s="336"/>
      <c r="BCF103" s="336"/>
      <c r="BCG103" s="336"/>
      <c r="BCH103" s="336"/>
      <c r="BCI103" s="336"/>
      <c r="BCJ103" s="336"/>
      <c r="BCK103" s="336"/>
      <c r="BCL103" s="336"/>
      <c r="BCM103" s="336"/>
      <c r="BCN103" s="336"/>
      <c r="BCO103" s="336"/>
      <c r="BCP103" s="336"/>
      <c r="BCQ103" s="336"/>
      <c r="BCR103" s="336"/>
      <c r="BCS103" s="336"/>
      <c r="BCT103" s="336"/>
      <c r="BCU103" s="336"/>
      <c r="BCV103" s="336"/>
      <c r="BCW103" s="336"/>
      <c r="BCX103" s="336"/>
      <c r="BCY103" s="336"/>
      <c r="BCZ103" s="336"/>
      <c r="BDA103" s="336"/>
      <c r="BDB103" s="336"/>
      <c r="BDC103" s="336"/>
      <c r="BDD103" s="336"/>
      <c r="BDE103" s="336"/>
      <c r="BDF103" s="336"/>
      <c r="BDG103" s="336"/>
      <c r="BDH103" s="336"/>
      <c r="BDI103" s="336"/>
      <c r="BDJ103" s="336"/>
      <c r="BDK103" s="336"/>
      <c r="BDL103" s="336"/>
      <c r="BDM103" s="336"/>
      <c r="BDN103" s="336"/>
      <c r="BDO103" s="336"/>
      <c r="BDP103" s="336"/>
      <c r="BDQ103" s="336"/>
      <c r="BDR103" s="336"/>
      <c r="BDS103" s="336"/>
      <c r="BDT103" s="336"/>
      <c r="BDU103" s="336"/>
      <c r="BDV103" s="336"/>
      <c r="BDW103" s="336"/>
      <c r="BDX103" s="336"/>
      <c r="BDY103" s="336"/>
      <c r="BDZ103" s="336"/>
      <c r="BEA103" s="336"/>
      <c r="BEB103" s="336"/>
      <c r="BEC103" s="336"/>
      <c r="BED103" s="336"/>
      <c r="BEE103" s="336"/>
      <c r="BEF103" s="336"/>
      <c r="BEG103" s="336"/>
      <c r="BEH103" s="336"/>
      <c r="BEI103" s="336"/>
      <c r="BEJ103" s="336"/>
      <c r="BEK103" s="336"/>
      <c r="BEL103" s="336"/>
      <c r="BEM103" s="336"/>
      <c r="BEN103" s="336"/>
      <c r="BEO103" s="336"/>
      <c r="BEP103" s="336"/>
      <c r="BEQ103" s="336"/>
      <c r="BER103" s="336"/>
      <c r="BES103" s="336"/>
      <c r="BET103" s="336"/>
      <c r="BEU103" s="336"/>
      <c r="BEV103" s="336"/>
      <c r="BEW103" s="336"/>
      <c r="BEX103" s="336"/>
      <c r="BEY103" s="336"/>
      <c r="BEZ103" s="336"/>
      <c r="BFA103" s="336"/>
      <c r="BFB103" s="336"/>
      <c r="BFC103" s="336"/>
      <c r="BFD103" s="336"/>
      <c r="BFE103" s="336"/>
      <c r="BFF103" s="336"/>
      <c r="BFG103" s="336"/>
      <c r="BFH103" s="336"/>
      <c r="BFI103" s="336"/>
      <c r="BFJ103" s="336"/>
      <c r="BFK103" s="336"/>
      <c r="BFL103" s="336"/>
      <c r="BFM103" s="336"/>
      <c r="BFN103" s="336"/>
      <c r="BFO103" s="336"/>
      <c r="BFP103" s="336"/>
      <c r="BFQ103" s="336"/>
      <c r="BFR103" s="336"/>
      <c r="BFS103" s="336"/>
      <c r="BFT103" s="336"/>
      <c r="BFU103" s="336"/>
      <c r="BFV103" s="336"/>
      <c r="BFW103" s="336"/>
      <c r="BFX103" s="336"/>
      <c r="BFY103" s="336"/>
      <c r="BFZ103" s="336"/>
      <c r="BGA103" s="336"/>
      <c r="BGB103" s="336"/>
      <c r="BGC103" s="336"/>
      <c r="BGD103" s="336"/>
      <c r="BGE103" s="336"/>
      <c r="BGF103" s="336"/>
      <c r="BGG103" s="336"/>
      <c r="BGH103" s="336"/>
      <c r="BGI103" s="336"/>
      <c r="BGJ103" s="336"/>
      <c r="BGK103" s="336"/>
      <c r="BGL103" s="336"/>
      <c r="BGM103" s="336"/>
      <c r="BGN103" s="336"/>
      <c r="BGO103" s="336"/>
      <c r="BGP103" s="336"/>
      <c r="BGQ103" s="336"/>
      <c r="BGR103" s="336"/>
      <c r="BGS103" s="336"/>
      <c r="BGT103" s="336"/>
      <c r="BGU103" s="336"/>
      <c r="BGV103" s="336"/>
      <c r="BGW103" s="336"/>
      <c r="BGX103" s="336"/>
      <c r="BGY103" s="336"/>
      <c r="BGZ103" s="336"/>
      <c r="BHA103" s="336"/>
      <c r="BHB103" s="336"/>
      <c r="BHC103" s="336"/>
      <c r="BHD103" s="336"/>
      <c r="BHE103" s="336"/>
      <c r="BHF103" s="336"/>
      <c r="BHG103" s="336"/>
      <c r="BHH103" s="336"/>
      <c r="BHI103" s="336"/>
      <c r="BHJ103" s="336"/>
      <c r="BHK103" s="336"/>
      <c r="BHL103" s="336"/>
      <c r="BHM103" s="336"/>
      <c r="BHN103" s="336"/>
      <c r="BHO103" s="336"/>
      <c r="BHP103" s="336"/>
      <c r="BHQ103" s="336"/>
      <c r="BHR103" s="336"/>
      <c r="BHS103" s="336"/>
      <c r="BHT103" s="336"/>
      <c r="BHU103" s="336"/>
      <c r="BHV103" s="336"/>
      <c r="BHW103" s="336"/>
      <c r="BHX103" s="336"/>
      <c r="BHY103" s="336"/>
      <c r="BHZ103" s="336"/>
      <c r="BIA103" s="336"/>
      <c r="BIB103" s="336"/>
      <c r="BIC103" s="336"/>
      <c r="BID103" s="336"/>
      <c r="BIE103" s="336"/>
      <c r="BIF103" s="336"/>
      <c r="BIG103" s="336"/>
      <c r="BIH103" s="336"/>
      <c r="BII103" s="336"/>
      <c r="BIJ103" s="336"/>
      <c r="BIK103" s="336"/>
      <c r="BIL103" s="336"/>
      <c r="BIM103" s="336"/>
      <c r="BIN103" s="336"/>
      <c r="BIO103" s="336"/>
      <c r="BIP103" s="336"/>
      <c r="BIQ103" s="336"/>
      <c r="BIR103" s="336"/>
      <c r="BIS103" s="336"/>
      <c r="BIT103" s="336"/>
      <c r="BIU103" s="336"/>
      <c r="BIV103" s="336"/>
      <c r="BIW103" s="336"/>
      <c r="BIX103" s="336"/>
      <c r="BIY103" s="336"/>
      <c r="BIZ103" s="336"/>
      <c r="BJA103" s="336"/>
      <c r="BJB103" s="336"/>
      <c r="BJC103" s="336"/>
      <c r="BJD103" s="336"/>
      <c r="BJE103" s="336"/>
      <c r="BJF103" s="336"/>
      <c r="BJG103" s="336"/>
      <c r="BJH103" s="336"/>
      <c r="BJI103" s="336"/>
      <c r="BJJ103" s="336"/>
      <c r="BJK103" s="336"/>
      <c r="BJL103" s="336"/>
      <c r="BJM103" s="336"/>
      <c r="BJN103" s="336"/>
      <c r="BJO103" s="336"/>
      <c r="BJP103" s="336"/>
      <c r="BJQ103" s="336"/>
      <c r="BJR103" s="336"/>
      <c r="BJS103" s="336"/>
      <c r="BJT103" s="336"/>
      <c r="BJU103" s="336"/>
      <c r="BJV103" s="336"/>
      <c r="BJW103" s="336"/>
      <c r="BJX103" s="336"/>
      <c r="BJY103" s="336"/>
      <c r="BJZ103" s="336"/>
      <c r="BKA103" s="336"/>
      <c r="BKB103" s="336"/>
      <c r="BKC103" s="336"/>
      <c r="BKD103" s="336"/>
      <c r="BKE103" s="336"/>
      <c r="BKF103" s="336"/>
      <c r="BKG103" s="336"/>
      <c r="BKH103" s="336"/>
      <c r="BKI103" s="336"/>
      <c r="BKJ103" s="336"/>
      <c r="BKK103" s="336"/>
      <c r="BKL103" s="336"/>
      <c r="BKM103" s="336"/>
      <c r="BKN103" s="336"/>
      <c r="BKO103" s="336"/>
      <c r="BKP103" s="336"/>
      <c r="BKQ103" s="336"/>
      <c r="BKR103" s="336"/>
      <c r="BKS103" s="336"/>
      <c r="BKT103" s="336"/>
      <c r="BKU103" s="336"/>
      <c r="BKV103" s="336"/>
      <c r="BKW103" s="336"/>
      <c r="BKX103" s="336"/>
      <c r="BKY103" s="336"/>
      <c r="BKZ103" s="336"/>
      <c r="BLA103" s="336"/>
      <c r="BLB103" s="336"/>
      <c r="BLC103" s="336"/>
      <c r="BLD103" s="336"/>
      <c r="BLE103" s="336"/>
      <c r="BLF103" s="336"/>
      <c r="BLG103" s="336"/>
      <c r="BLH103" s="336"/>
      <c r="BLI103" s="336"/>
      <c r="BLJ103" s="336"/>
      <c r="BLK103" s="336"/>
      <c r="BLL103" s="336"/>
      <c r="BLM103" s="336"/>
      <c r="BLN103" s="336"/>
      <c r="BLO103" s="336"/>
      <c r="BLP103" s="336"/>
      <c r="BLQ103" s="336"/>
      <c r="BLR103" s="336"/>
      <c r="BLS103" s="336"/>
      <c r="BLT103" s="336"/>
      <c r="BLU103" s="336"/>
      <c r="BLV103" s="336"/>
      <c r="BLW103" s="336"/>
      <c r="BLX103" s="336"/>
      <c r="BLY103" s="336"/>
      <c r="BLZ103" s="336"/>
      <c r="BMA103" s="336"/>
      <c r="BMB103" s="336"/>
      <c r="BMC103" s="336"/>
      <c r="BMD103" s="336"/>
      <c r="BME103" s="336"/>
      <c r="BMF103" s="336"/>
      <c r="BMG103" s="336"/>
      <c r="BMH103" s="336"/>
      <c r="BMI103" s="336"/>
      <c r="BMJ103" s="336"/>
      <c r="BMK103" s="336"/>
      <c r="BML103" s="336"/>
      <c r="BMM103" s="336"/>
      <c r="BMN103" s="336"/>
      <c r="BMO103" s="336"/>
      <c r="BMP103" s="336"/>
      <c r="BMQ103" s="336"/>
      <c r="BMR103" s="336"/>
      <c r="BMS103" s="336"/>
      <c r="BMT103" s="336"/>
      <c r="BMU103" s="336"/>
      <c r="BMV103" s="336"/>
      <c r="BMW103" s="336"/>
      <c r="BMX103" s="336"/>
      <c r="BMY103" s="336"/>
      <c r="BMZ103" s="336"/>
      <c r="BNA103" s="336"/>
      <c r="BNB103" s="336"/>
      <c r="BNC103" s="336"/>
      <c r="BND103" s="336"/>
      <c r="BNE103" s="336"/>
      <c r="BNF103" s="336"/>
      <c r="BNG103" s="336"/>
      <c r="BNH103" s="336"/>
      <c r="BNI103" s="336"/>
      <c r="BNJ103" s="336"/>
      <c r="BNK103" s="336"/>
      <c r="BNL103" s="336"/>
      <c r="BNM103" s="336"/>
      <c r="BNN103" s="336"/>
      <c r="BNO103" s="336"/>
      <c r="BNP103" s="336"/>
      <c r="BNQ103" s="336"/>
      <c r="BNR103" s="336"/>
      <c r="BNS103" s="336"/>
      <c r="BNT103" s="336"/>
      <c r="BNU103" s="336"/>
      <c r="BNV103" s="336"/>
      <c r="BNW103" s="336"/>
      <c r="BNX103" s="336"/>
      <c r="BNY103" s="336"/>
      <c r="BNZ103" s="336"/>
      <c r="BOA103" s="336"/>
      <c r="BOB103" s="336"/>
      <c r="BOC103" s="336"/>
      <c r="BOD103" s="336"/>
      <c r="BOE103" s="336"/>
      <c r="BOF103" s="336"/>
      <c r="BOG103" s="336"/>
      <c r="BOH103" s="336"/>
      <c r="BOI103" s="336"/>
      <c r="BOJ103" s="336"/>
      <c r="BOK103" s="336"/>
      <c r="BOL103" s="336"/>
      <c r="BOM103" s="336"/>
      <c r="BON103" s="336"/>
      <c r="BOO103" s="336"/>
      <c r="BOP103" s="336"/>
      <c r="BOQ103" s="336"/>
      <c r="BOR103" s="336"/>
      <c r="BOS103" s="336"/>
      <c r="BOT103" s="336"/>
      <c r="BOU103" s="336"/>
      <c r="BOV103" s="336"/>
      <c r="BOW103" s="336"/>
      <c r="BOX103" s="336"/>
      <c r="BOY103" s="336"/>
      <c r="BOZ103" s="336"/>
      <c r="BPA103" s="336"/>
      <c r="BPB103" s="336"/>
      <c r="BPC103" s="336"/>
      <c r="BPD103" s="336"/>
      <c r="BPE103" s="336"/>
      <c r="BPF103" s="336"/>
      <c r="BPG103" s="336"/>
      <c r="BPH103" s="336"/>
      <c r="BPI103" s="336"/>
      <c r="BPJ103" s="336"/>
      <c r="BPK103" s="336"/>
      <c r="BPL103" s="336"/>
      <c r="BPM103" s="336"/>
      <c r="BPN103" s="336"/>
      <c r="BPO103" s="336"/>
      <c r="BPP103" s="336"/>
      <c r="BPQ103" s="336"/>
      <c r="BPR103" s="336"/>
      <c r="BPS103" s="336"/>
      <c r="BPT103" s="336"/>
      <c r="BPU103" s="336"/>
      <c r="BPV103" s="336"/>
      <c r="BPW103" s="336"/>
      <c r="BPX103" s="336"/>
      <c r="BPY103" s="336"/>
      <c r="BPZ103" s="336"/>
      <c r="BQA103" s="336"/>
      <c r="BQB103" s="336"/>
      <c r="BQC103" s="336"/>
      <c r="BQD103" s="336"/>
      <c r="BQE103" s="336"/>
      <c r="BQF103" s="336"/>
      <c r="BQG103" s="336"/>
      <c r="BQH103" s="336"/>
      <c r="BQI103" s="336"/>
      <c r="BQJ103" s="336"/>
      <c r="BQK103" s="336"/>
      <c r="BQL103" s="336"/>
      <c r="BQM103" s="336"/>
      <c r="BQN103" s="336"/>
      <c r="BQO103" s="336"/>
      <c r="BQP103" s="336"/>
      <c r="BQQ103" s="336"/>
      <c r="BQR103" s="336"/>
      <c r="BQS103" s="336"/>
      <c r="BQT103" s="336"/>
      <c r="BQU103" s="336"/>
      <c r="BQV103" s="336"/>
      <c r="BQW103" s="336"/>
      <c r="BQX103" s="336"/>
      <c r="BQY103" s="336"/>
      <c r="BQZ103" s="336"/>
      <c r="BRA103" s="336"/>
      <c r="BRB103" s="336"/>
      <c r="BRC103" s="336"/>
      <c r="BRD103" s="336"/>
      <c r="BRE103" s="336"/>
      <c r="BRF103" s="336"/>
      <c r="BRG103" s="336"/>
      <c r="BRH103" s="336"/>
      <c r="BRI103" s="336"/>
      <c r="BRJ103" s="336"/>
      <c r="BRK103" s="336"/>
      <c r="BRL103" s="336"/>
      <c r="BRM103" s="336"/>
      <c r="BRN103" s="336"/>
      <c r="BRO103" s="336"/>
      <c r="BRP103" s="336"/>
      <c r="BRQ103" s="336"/>
      <c r="BRR103" s="336"/>
      <c r="BRS103" s="336"/>
      <c r="BRT103" s="336"/>
      <c r="BRU103" s="336"/>
      <c r="BRV103" s="336"/>
      <c r="BRW103" s="336"/>
      <c r="BRX103" s="336"/>
      <c r="BRY103" s="336"/>
      <c r="BRZ103" s="336"/>
      <c r="BSA103" s="336"/>
      <c r="BSB103" s="336"/>
      <c r="BSC103" s="336"/>
      <c r="BSD103" s="336"/>
      <c r="BSE103" s="336"/>
      <c r="BSF103" s="336"/>
      <c r="BSG103" s="336"/>
      <c r="BSH103" s="336"/>
      <c r="BSI103" s="336"/>
      <c r="BSJ103" s="336"/>
      <c r="BSK103" s="336"/>
      <c r="BSL103" s="336"/>
      <c r="BSM103" s="336"/>
      <c r="BSN103" s="336"/>
      <c r="BSO103" s="336"/>
      <c r="BSP103" s="336"/>
      <c r="BSQ103" s="336"/>
      <c r="BSR103" s="336"/>
      <c r="BSS103" s="336"/>
      <c r="BST103" s="336"/>
      <c r="BSU103" s="336"/>
      <c r="BSV103" s="336"/>
      <c r="BSW103" s="336"/>
      <c r="BSX103" s="336"/>
      <c r="BSY103" s="336"/>
      <c r="BSZ103" s="336"/>
      <c r="BTA103" s="336"/>
      <c r="BTB103" s="336"/>
      <c r="BTC103" s="336"/>
      <c r="BTD103" s="336"/>
      <c r="BTE103" s="336"/>
      <c r="BTF103" s="336"/>
      <c r="BTG103" s="336"/>
      <c r="BTH103" s="336"/>
      <c r="BTI103" s="336"/>
      <c r="BTJ103" s="336"/>
      <c r="BTK103" s="336"/>
      <c r="BTL103" s="336"/>
      <c r="BTM103" s="336"/>
      <c r="BTN103" s="336"/>
      <c r="BTO103" s="336"/>
      <c r="BTP103" s="336"/>
      <c r="BTQ103" s="336"/>
      <c r="BTR103" s="336"/>
      <c r="BTS103" s="336"/>
      <c r="BTT103" s="336"/>
      <c r="BTU103" s="336"/>
      <c r="BTV103" s="336"/>
      <c r="BTW103" s="336"/>
      <c r="BTX103" s="336"/>
      <c r="BTY103" s="336"/>
      <c r="BTZ103" s="336"/>
      <c r="BUA103" s="336"/>
      <c r="BUB103" s="336"/>
      <c r="BUC103" s="336"/>
      <c r="BUD103" s="336"/>
      <c r="BUE103" s="336"/>
      <c r="BUF103" s="336"/>
      <c r="BUG103" s="336"/>
      <c r="BUH103" s="336"/>
      <c r="BUI103" s="336"/>
      <c r="BUJ103" s="336"/>
      <c r="BUK103" s="336"/>
      <c r="BUL103" s="336"/>
      <c r="BUM103" s="336"/>
      <c r="BUN103" s="336"/>
      <c r="BUO103" s="336"/>
      <c r="BUP103" s="336"/>
      <c r="BUQ103" s="336"/>
      <c r="BUR103" s="336"/>
      <c r="BUS103" s="336"/>
      <c r="BUT103" s="336"/>
      <c r="BUU103" s="336"/>
      <c r="BUV103" s="336"/>
      <c r="BUW103" s="336"/>
      <c r="BUX103" s="336"/>
      <c r="BUY103" s="336"/>
      <c r="BUZ103" s="336"/>
      <c r="BVA103" s="336"/>
      <c r="BVB103" s="336"/>
      <c r="BVC103" s="336"/>
      <c r="BVD103" s="336"/>
      <c r="BVE103" s="336"/>
      <c r="BVF103" s="336"/>
      <c r="BVG103" s="336"/>
      <c r="BVH103" s="336"/>
      <c r="BVI103" s="336"/>
      <c r="BVJ103" s="336"/>
      <c r="BVK103" s="336"/>
      <c r="BVL103" s="336"/>
      <c r="BVM103" s="336"/>
      <c r="BVN103" s="336"/>
      <c r="BVO103" s="336"/>
      <c r="BVP103" s="336"/>
      <c r="BVQ103" s="336"/>
      <c r="BVR103" s="336"/>
      <c r="BVS103" s="336"/>
      <c r="BVT103" s="336"/>
      <c r="BVU103" s="336"/>
      <c r="BVV103" s="336"/>
      <c r="BVW103" s="336"/>
      <c r="BVX103" s="336"/>
      <c r="BVY103" s="336"/>
      <c r="BVZ103" s="336"/>
      <c r="BWA103" s="336"/>
      <c r="BWB103" s="336"/>
      <c r="BWC103" s="336"/>
      <c r="BWD103" s="336"/>
      <c r="BWE103" s="336"/>
      <c r="BWF103" s="336"/>
      <c r="BWG103" s="336"/>
      <c r="BWH103" s="336"/>
      <c r="BWI103" s="336"/>
      <c r="BWJ103" s="336"/>
      <c r="BWK103" s="336"/>
      <c r="BWL103" s="336"/>
      <c r="BWM103" s="336"/>
      <c r="BWN103" s="336"/>
      <c r="BWO103" s="336"/>
      <c r="BWP103" s="336"/>
      <c r="BWQ103" s="336"/>
      <c r="BWR103" s="336"/>
      <c r="BWS103" s="336"/>
      <c r="BWT103" s="336"/>
      <c r="BWU103" s="336"/>
      <c r="BWV103" s="336"/>
      <c r="BWW103" s="336"/>
      <c r="BWX103" s="336"/>
      <c r="BWY103" s="336"/>
      <c r="BWZ103" s="336"/>
      <c r="BXA103" s="336"/>
      <c r="BXB103" s="336"/>
      <c r="BXC103" s="336"/>
      <c r="BXD103" s="336"/>
      <c r="BXE103" s="336"/>
      <c r="BXF103" s="336"/>
      <c r="BXG103" s="336"/>
      <c r="BXH103" s="336"/>
      <c r="BXI103" s="336"/>
      <c r="BXJ103" s="336"/>
      <c r="BXK103" s="336"/>
      <c r="BXL103" s="336"/>
      <c r="BXM103" s="336"/>
      <c r="BXN103" s="336"/>
      <c r="BXO103" s="336"/>
      <c r="BXP103" s="336"/>
      <c r="BXQ103" s="336"/>
      <c r="BXR103" s="336"/>
      <c r="BXS103" s="336"/>
      <c r="BXT103" s="336"/>
      <c r="BXU103" s="336"/>
      <c r="BXV103" s="336"/>
      <c r="BXW103" s="336"/>
      <c r="BXX103" s="336"/>
      <c r="BXY103" s="336"/>
      <c r="BXZ103" s="336"/>
      <c r="BYA103" s="336"/>
      <c r="BYB103" s="336"/>
      <c r="BYC103" s="336"/>
      <c r="BYD103" s="336"/>
      <c r="BYE103" s="336"/>
      <c r="BYF103" s="336"/>
      <c r="BYG103" s="336"/>
      <c r="BYH103" s="336"/>
      <c r="BYI103" s="336"/>
      <c r="BYJ103" s="336"/>
      <c r="BYK103" s="336"/>
      <c r="BYL103" s="336"/>
      <c r="BYM103" s="336"/>
      <c r="BYN103" s="336"/>
      <c r="BYO103" s="336"/>
      <c r="BYP103" s="336"/>
      <c r="BYQ103" s="336"/>
      <c r="BYR103" s="336"/>
      <c r="BYS103" s="336"/>
      <c r="BYT103" s="336"/>
      <c r="BYU103" s="336"/>
      <c r="BYV103" s="336"/>
      <c r="BYW103" s="336"/>
      <c r="BYX103" s="336"/>
      <c r="BYY103" s="336"/>
      <c r="BYZ103" s="336"/>
      <c r="BZA103" s="336"/>
      <c r="BZB103" s="336"/>
      <c r="BZC103" s="336"/>
      <c r="BZD103" s="336"/>
      <c r="BZE103" s="336"/>
      <c r="BZF103" s="336"/>
      <c r="BZG103" s="336"/>
      <c r="BZH103" s="336"/>
      <c r="BZI103" s="336"/>
      <c r="BZJ103" s="336"/>
      <c r="BZK103" s="336"/>
      <c r="BZL103" s="336"/>
      <c r="BZM103" s="336"/>
      <c r="BZN103" s="336"/>
      <c r="BZO103" s="336"/>
      <c r="BZP103" s="336"/>
      <c r="BZQ103" s="336"/>
      <c r="BZR103" s="336"/>
      <c r="BZS103" s="336"/>
      <c r="BZT103" s="336"/>
      <c r="BZU103" s="336"/>
      <c r="BZV103" s="336"/>
      <c r="BZW103" s="336"/>
      <c r="BZX103" s="336"/>
      <c r="BZY103" s="336"/>
      <c r="BZZ103" s="336"/>
      <c r="CAA103" s="336"/>
      <c r="CAB103" s="336"/>
      <c r="CAC103" s="336"/>
      <c r="CAD103" s="336"/>
      <c r="CAE103" s="336"/>
      <c r="CAF103" s="336"/>
      <c r="CAG103" s="336"/>
      <c r="CAH103" s="336"/>
      <c r="CAI103" s="336"/>
      <c r="CAJ103" s="336"/>
      <c r="CAK103" s="336"/>
      <c r="CAL103" s="336"/>
      <c r="CAM103" s="336"/>
      <c r="CAN103" s="336"/>
      <c r="CAO103" s="336"/>
      <c r="CAP103" s="336"/>
      <c r="CAQ103" s="336"/>
      <c r="CAR103" s="336"/>
      <c r="CAS103" s="336"/>
      <c r="CAT103" s="336"/>
      <c r="CAU103" s="336"/>
      <c r="CAV103" s="336"/>
      <c r="CAW103" s="336"/>
      <c r="CAX103" s="336"/>
      <c r="CAY103" s="336"/>
      <c r="CAZ103" s="336"/>
      <c r="CBA103" s="336"/>
      <c r="CBB103" s="336"/>
      <c r="CBC103" s="336"/>
      <c r="CBD103" s="336"/>
      <c r="CBE103" s="336"/>
      <c r="CBF103" s="336"/>
      <c r="CBG103" s="336"/>
      <c r="CBH103" s="336"/>
      <c r="CBI103" s="336"/>
      <c r="CBJ103" s="336"/>
      <c r="CBK103" s="336"/>
      <c r="CBL103" s="336"/>
      <c r="CBM103" s="336"/>
      <c r="CBN103" s="336"/>
      <c r="CBO103" s="336"/>
      <c r="CBP103" s="336"/>
      <c r="CBQ103" s="336"/>
      <c r="CBR103" s="336"/>
      <c r="CBS103" s="336"/>
      <c r="CBT103" s="336"/>
      <c r="CBU103" s="336"/>
      <c r="CBV103" s="336"/>
      <c r="CBW103" s="336"/>
      <c r="CBX103" s="336"/>
      <c r="CBY103" s="336"/>
      <c r="CBZ103" s="336"/>
      <c r="CCA103" s="336"/>
      <c r="CCB103" s="336"/>
      <c r="CCC103" s="336"/>
      <c r="CCD103" s="336"/>
      <c r="CCE103" s="336"/>
      <c r="CCF103" s="336"/>
      <c r="CCG103" s="336"/>
      <c r="CCH103" s="336"/>
      <c r="CCI103" s="336"/>
      <c r="CCJ103" s="336"/>
      <c r="CCK103" s="336"/>
      <c r="CCL103" s="336"/>
      <c r="CCM103" s="336"/>
      <c r="CCN103" s="336"/>
      <c r="CCO103" s="336"/>
      <c r="CCP103" s="336"/>
      <c r="CCQ103" s="336"/>
      <c r="CCR103" s="336"/>
      <c r="CCS103" s="336"/>
      <c r="CCT103" s="336"/>
      <c r="CCU103" s="336"/>
      <c r="CCV103" s="336"/>
      <c r="CCW103" s="336"/>
      <c r="CCX103" s="336"/>
      <c r="CCY103" s="336"/>
      <c r="CCZ103" s="336"/>
      <c r="CDA103" s="336"/>
      <c r="CDB103" s="336"/>
      <c r="CDC103" s="336"/>
      <c r="CDD103" s="336"/>
      <c r="CDE103" s="336"/>
      <c r="CDF103" s="336"/>
      <c r="CDG103" s="336"/>
      <c r="CDH103" s="336"/>
      <c r="CDI103" s="336"/>
      <c r="CDJ103" s="336"/>
      <c r="CDK103" s="336"/>
      <c r="CDL103" s="336"/>
      <c r="CDM103" s="336"/>
      <c r="CDN103" s="336"/>
      <c r="CDO103" s="336"/>
      <c r="CDP103" s="336"/>
      <c r="CDQ103" s="336"/>
      <c r="CDR103" s="336"/>
      <c r="CDS103" s="336"/>
      <c r="CDT103" s="336"/>
      <c r="CDU103" s="336"/>
      <c r="CDV103" s="336"/>
      <c r="CDW103" s="336"/>
      <c r="CDX103" s="336"/>
      <c r="CDY103" s="336"/>
      <c r="CDZ103" s="336"/>
      <c r="CEA103" s="336"/>
      <c r="CEB103" s="336"/>
      <c r="CEC103" s="336"/>
      <c r="CED103" s="336"/>
      <c r="CEE103" s="336"/>
      <c r="CEF103" s="336"/>
      <c r="CEG103" s="336"/>
      <c r="CEH103" s="336"/>
      <c r="CEI103" s="336"/>
      <c r="CEJ103" s="336"/>
      <c r="CEK103" s="336"/>
      <c r="CEL103" s="336"/>
      <c r="CEM103" s="336"/>
      <c r="CEN103" s="336"/>
      <c r="CEO103" s="336"/>
      <c r="CEP103" s="336"/>
      <c r="CEQ103" s="336"/>
      <c r="CER103" s="336"/>
      <c r="CES103" s="336"/>
      <c r="CET103" s="336"/>
      <c r="CEU103" s="336"/>
      <c r="CEV103" s="336"/>
      <c r="CEW103" s="336"/>
      <c r="CEX103" s="336"/>
      <c r="CEY103" s="336"/>
      <c r="CEZ103" s="336"/>
      <c r="CFA103" s="336"/>
      <c r="CFB103" s="336"/>
      <c r="CFC103" s="336"/>
      <c r="CFD103" s="336"/>
      <c r="CFE103" s="336"/>
      <c r="CFF103" s="336"/>
      <c r="CFG103" s="336"/>
      <c r="CFH103" s="336"/>
      <c r="CFI103" s="336"/>
      <c r="CFJ103" s="336"/>
      <c r="CFK103" s="336"/>
      <c r="CFL103" s="336"/>
      <c r="CFM103" s="336"/>
      <c r="CFN103" s="336"/>
      <c r="CFO103" s="336"/>
      <c r="CFP103" s="336"/>
      <c r="CFQ103" s="336"/>
      <c r="CFR103" s="336"/>
      <c r="CFS103" s="336"/>
      <c r="CFT103" s="336"/>
      <c r="CFU103" s="336"/>
      <c r="CFV103" s="336"/>
      <c r="CFW103" s="336"/>
      <c r="CFX103" s="336"/>
      <c r="CFY103" s="336"/>
      <c r="CFZ103" s="336"/>
      <c r="CGA103" s="336"/>
      <c r="CGB103" s="336"/>
      <c r="CGC103" s="336"/>
      <c r="CGD103" s="336"/>
      <c r="CGE103" s="336"/>
      <c r="CGF103" s="336"/>
      <c r="CGG103" s="336"/>
      <c r="CGH103" s="336"/>
      <c r="CGI103" s="336"/>
      <c r="CGJ103" s="336"/>
      <c r="CGK103" s="336"/>
      <c r="CGL103" s="336"/>
      <c r="CGM103" s="336"/>
      <c r="CGN103" s="336"/>
      <c r="CGO103" s="336"/>
      <c r="CGP103" s="336"/>
      <c r="CGQ103" s="336"/>
      <c r="CGR103" s="336"/>
      <c r="CGS103" s="336"/>
      <c r="CGT103" s="336"/>
      <c r="CGU103" s="336"/>
      <c r="CGV103" s="336"/>
      <c r="CGW103" s="336"/>
      <c r="CGX103" s="336"/>
      <c r="CGY103" s="336"/>
      <c r="CGZ103" s="336"/>
      <c r="CHA103" s="336"/>
      <c r="CHB103" s="336"/>
      <c r="CHC103" s="336"/>
      <c r="CHD103" s="336"/>
      <c r="CHE103" s="336"/>
      <c r="CHF103" s="336"/>
      <c r="CHG103" s="336"/>
      <c r="CHH103" s="336"/>
      <c r="CHI103" s="336"/>
      <c r="CHJ103" s="336"/>
      <c r="CHK103" s="336"/>
      <c r="CHL103" s="336"/>
      <c r="CHM103" s="336"/>
      <c r="CHN103" s="336"/>
      <c r="CHO103" s="336"/>
      <c r="CHP103" s="336"/>
      <c r="CHQ103" s="336"/>
      <c r="CHR103" s="336"/>
      <c r="CHS103" s="336"/>
      <c r="CHT103" s="336"/>
      <c r="CHU103" s="336"/>
      <c r="CHV103" s="336"/>
      <c r="CHW103" s="336"/>
      <c r="CHX103" s="336"/>
      <c r="CHY103" s="336"/>
      <c r="CHZ103" s="336"/>
      <c r="CIA103" s="336"/>
      <c r="CIB103" s="336"/>
      <c r="CIC103" s="336"/>
      <c r="CID103" s="336"/>
      <c r="CIE103" s="336"/>
      <c r="CIF103" s="336"/>
      <c r="CIG103" s="336"/>
      <c r="CIH103" s="336"/>
      <c r="CII103" s="336"/>
      <c r="CIJ103" s="336"/>
      <c r="CIK103" s="336"/>
      <c r="CIL103" s="336"/>
      <c r="CIM103" s="336"/>
      <c r="CIN103" s="336"/>
      <c r="CIO103" s="336"/>
      <c r="CIP103" s="336"/>
      <c r="CIQ103" s="336"/>
      <c r="CIR103" s="336"/>
      <c r="CIS103" s="336"/>
      <c r="CIT103" s="336"/>
      <c r="CIU103" s="336"/>
      <c r="CIV103" s="336"/>
      <c r="CIW103" s="336"/>
      <c r="CIX103" s="336"/>
      <c r="CIY103" s="336"/>
      <c r="CIZ103" s="336"/>
      <c r="CJA103" s="336"/>
      <c r="CJB103" s="336"/>
      <c r="CJC103" s="336"/>
      <c r="CJD103" s="336"/>
      <c r="CJE103" s="336"/>
      <c r="CJF103" s="336"/>
      <c r="CJG103" s="336"/>
      <c r="CJH103" s="336"/>
      <c r="CJI103" s="336"/>
      <c r="CJJ103" s="336"/>
      <c r="CJK103" s="336"/>
      <c r="CJL103" s="336"/>
      <c r="CJM103" s="336"/>
      <c r="CJN103" s="336"/>
      <c r="CJO103" s="336"/>
      <c r="CJP103" s="336"/>
      <c r="CJQ103" s="336"/>
      <c r="CJR103" s="336"/>
      <c r="CJS103" s="336"/>
      <c r="CJT103" s="336"/>
      <c r="CJU103" s="336"/>
      <c r="CJV103" s="336"/>
      <c r="CJW103" s="336"/>
      <c r="CJX103" s="336"/>
      <c r="CJY103" s="336"/>
      <c r="CJZ103" s="336"/>
      <c r="CKA103" s="336"/>
      <c r="CKB103" s="336"/>
      <c r="CKC103" s="336"/>
      <c r="CKD103" s="336"/>
      <c r="CKE103" s="336"/>
      <c r="CKF103" s="336"/>
      <c r="CKG103" s="336"/>
      <c r="CKH103" s="336"/>
      <c r="CKI103" s="336"/>
      <c r="CKJ103" s="336"/>
      <c r="CKK103" s="336"/>
      <c r="CKL103" s="336"/>
      <c r="CKM103" s="336"/>
      <c r="CKN103" s="336"/>
      <c r="CKO103" s="336"/>
      <c r="CKP103" s="336"/>
      <c r="CKQ103" s="336"/>
      <c r="CKR103" s="336"/>
      <c r="CKS103" s="336"/>
      <c r="CKT103" s="336"/>
      <c r="CKU103" s="336"/>
      <c r="CKV103" s="336"/>
      <c r="CKW103" s="336"/>
      <c r="CKX103" s="336"/>
      <c r="CKY103" s="336"/>
      <c r="CKZ103" s="336"/>
      <c r="CLA103" s="336"/>
      <c r="CLB103" s="336"/>
      <c r="CLC103" s="336"/>
      <c r="CLD103" s="336"/>
      <c r="CLE103" s="336"/>
      <c r="CLF103" s="336"/>
      <c r="CLG103" s="336"/>
      <c r="CLH103" s="336"/>
      <c r="CLI103" s="336"/>
      <c r="CLJ103" s="336"/>
      <c r="CLK103" s="336"/>
      <c r="CLL103" s="336"/>
      <c r="CLM103" s="336"/>
      <c r="CLN103" s="336"/>
      <c r="CLO103" s="336"/>
      <c r="CLP103" s="336"/>
      <c r="CLQ103" s="336"/>
      <c r="CLR103" s="336"/>
      <c r="CLS103" s="336"/>
      <c r="CLT103" s="336"/>
      <c r="CLU103" s="336"/>
      <c r="CLV103" s="336"/>
      <c r="CLW103" s="336"/>
      <c r="CLX103" s="336"/>
      <c r="CLY103" s="336"/>
      <c r="CLZ103" s="336"/>
      <c r="CMA103" s="336"/>
      <c r="CMB103" s="336"/>
      <c r="CMC103" s="336"/>
      <c r="CMD103" s="336"/>
      <c r="CME103" s="336"/>
      <c r="CMF103" s="336"/>
      <c r="CMG103" s="336"/>
      <c r="CMH103" s="336"/>
      <c r="CMI103" s="336"/>
      <c r="CMJ103" s="336"/>
      <c r="CMK103" s="336"/>
      <c r="CML103" s="336"/>
      <c r="CMM103" s="336"/>
      <c r="CMN103" s="336"/>
      <c r="CMO103" s="336"/>
      <c r="CMP103" s="336"/>
      <c r="CMQ103" s="336"/>
      <c r="CMR103" s="336"/>
      <c r="CMS103" s="336"/>
      <c r="CMT103" s="336"/>
      <c r="CMU103" s="336"/>
      <c r="CMV103" s="336"/>
      <c r="CMW103" s="336"/>
      <c r="CMX103" s="336"/>
      <c r="CMY103" s="336"/>
      <c r="CMZ103" s="336"/>
      <c r="CNA103" s="336"/>
      <c r="CNB103" s="336"/>
      <c r="CNC103" s="336"/>
      <c r="CND103" s="336"/>
      <c r="CNE103" s="336"/>
      <c r="CNF103" s="336"/>
      <c r="CNG103" s="336"/>
      <c r="CNH103" s="336"/>
      <c r="CNI103" s="336"/>
      <c r="CNJ103" s="336"/>
      <c r="CNK103" s="336"/>
      <c r="CNL103" s="336"/>
      <c r="CNM103" s="336"/>
      <c r="CNN103" s="336"/>
      <c r="CNO103" s="336"/>
      <c r="CNP103" s="336"/>
      <c r="CNQ103" s="336"/>
      <c r="CNR103" s="336"/>
      <c r="CNS103" s="336"/>
      <c r="CNT103" s="336"/>
      <c r="CNU103" s="336"/>
      <c r="CNV103" s="336"/>
      <c r="CNW103" s="336"/>
      <c r="CNX103" s="336"/>
      <c r="CNY103" s="336"/>
      <c r="CNZ103" s="336"/>
      <c r="COA103" s="336"/>
      <c r="COB103" s="336"/>
      <c r="COC103" s="336"/>
      <c r="COD103" s="336"/>
      <c r="COE103" s="336"/>
      <c r="COF103" s="336"/>
      <c r="COG103" s="336"/>
      <c r="COH103" s="336"/>
      <c r="COI103" s="336"/>
      <c r="COJ103" s="336"/>
      <c r="COK103" s="336"/>
      <c r="COL103" s="336"/>
      <c r="COM103" s="336"/>
      <c r="CON103" s="336"/>
      <c r="COO103" s="336"/>
      <c r="COP103" s="336"/>
      <c r="COQ103" s="336"/>
      <c r="COR103" s="336"/>
      <c r="COS103" s="336"/>
      <c r="COT103" s="336"/>
      <c r="COU103" s="336"/>
      <c r="COV103" s="336"/>
      <c r="COW103" s="336"/>
      <c r="COX103" s="336"/>
      <c r="COY103" s="336"/>
      <c r="COZ103" s="336"/>
      <c r="CPA103" s="336"/>
      <c r="CPB103" s="336"/>
      <c r="CPC103" s="336"/>
      <c r="CPD103" s="336"/>
      <c r="CPE103" s="336"/>
      <c r="CPF103" s="336"/>
      <c r="CPG103" s="336"/>
      <c r="CPH103" s="336"/>
      <c r="CPI103" s="336"/>
      <c r="CPJ103" s="336"/>
      <c r="CPK103" s="336"/>
      <c r="CPL103" s="336"/>
      <c r="CPM103" s="336"/>
      <c r="CPN103" s="336"/>
      <c r="CPO103" s="336"/>
      <c r="CPP103" s="336"/>
      <c r="CPQ103" s="336"/>
      <c r="CPR103" s="336"/>
      <c r="CPS103" s="336"/>
      <c r="CPT103" s="336"/>
      <c r="CPU103" s="336"/>
      <c r="CPV103" s="336"/>
      <c r="CPW103" s="336"/>
      <c r="CPX103" s="336"/>
      <c r="CPY103" s="336"/>
      <c r="CPZ103" s="336"/>
      <c r="CQA103" s="336"/>
      <c r="CQB103" s="336"/>
      <c r="CQC103" s="336"/>
      <c r="CQD103" s="336"/>
      <c r="CQE103" s="336"/>
      <c r="CQF103" s="336"/>
      <c r="CQG103" s="336"/>
      <c r="CQH103" s="336"/>
      <c r="CQI103" s="336"/>
      <c r="CQJ103" s="336"/>
      <c r="CQK103" s="336"/>
      <c r="CQL103" s="336"/>
      <c r="CQM103" s="336"/>
      <c r="CQN103" s="336"/>
      <c r="CQO103" s="336"/>
      <c r="CQP103" s="336"/>
      <c r="CQQ103" s="336"/>
      <c r="CQR103" s="336"/>
      <c r="CQS103" s="336"/>
      <c r="CQT103" s="336"/>
      <c r="CQU103" s="336"/>
      <c r="CQV103" s="336"/>
      <c r="CQW103" s="336"/>
      <c r="CQX103" s="336"/>
      <c r="CQY103" s="336"/>
      <c r="CQZ103" s="336"/>
      <c r="CRA103" s="336"/>
      <c r="CRB103" s="336"/>
      <c r="CRC103" s="336"/>
      <c r="CRD103" s="336"/>
      <c r="CRE103" s="336"/>
      <c r="CRF103" s="336"/>
      <c r="CRG103" s="336"/>
      <c r="CRH103" s="336"/>
      <c r="CRI103" s="336"/>
      <c r="CRJ103" s="336"/>
      <c r="CRK103" s="336"/>
      <c r="CRL103" s="336"/>
      <c r="CRM103" s="336"/>
      <c r="CRN103" s="336"/>
      <c r="CRO103" s="336"/>
      <c r="CRP103" s="336"/>
      <c r="CRQ103" s="336"/>
      <c r="CRR103" s="336"/>
      <c r="CRS103" s="336"/>
      <c r="CRT103" s="336"/>
      <c r="CRU103" s="336"/>
      <c r="CRV103" s="336"/>
      <c r="CRW103" s="336"/>
      <c r="CRX103" s="336"/>
      <c r="CRY103" s="336"/>
      <c r="CRZ103" s="336"/>
      <c r="CSA103" s="336"/>
      <c r="CSB103" s="336"/>
      <c r="CSC103" s="336"/>
      <c r="CSD103" s="336"/>
      <c r="CSE103" s="336"/>
      <c r="CSF103" s="336"/>
      <c r="CSG103" s="336"/>
      <c r="CSH103" s="336"/>
      <c r="CSI103" s="336"/>
      <c r="CSJ103" s="336"/>
      <c r="CSK103" s="336"/>
      <c r="CSL103" s="336"/>
      <c r="CSM103" s="336"/>
      <c r="CSN103" s="336"/>
      <c r="CSO103" s="336"/>
      <c r="CSP103" s="336"/>
      <c r="CSQ103" s="336"/>
      <c r="CSR103" s="336"/>
      <c r="CSS103" s="336"/>
      <c r="CST103" s="336"/>
      <c r="CSU103" s="336"/>
      <c r="CSV103" s="336"/>
      <c r="CSW103" s="336"/>
      <c r="CSX103" s="336"/>
      <c r="CSY103" s="336"/>
      <c r="CSZ103" s="336"/>
      <c r="CTA103" s="336"/>
      <c r="CTB103" s="336"/>
      <c r="CTC103" s="336"/>
      <c r="CTD103" s="336"/>
      <c r="CTE103" s="336"/>
      <c r="CTF103" s="336"/>
      <c r="CTG103" s="336"/>
      <c r="CTH103" s="336"/>
      <c r="CTI103" s="336"/>
      <c r="CTJ103" s="336"/>
      <c r="CTK103" s="336"/>
      <c r="CTL103" s="336"/>
      <c r="CTM103" s="336"/>
      <c r="CTN103" s="336"/>
      <c r="CTO103" s="336"/>
      <c r="CTP103" s="336"/>
      <c r="CTQ103" s="336"/>
      <c r="CTR103" s="336"/>
      <c r="CTS103" s="336"/>
      <c r="CTT103" s="336"/>
      <c r="CTU103" s="336"/>
      <c r="CTV103" s="336"/>
      <c r="CTW103" s="336"/>
      <c r="CTX103" s="336"/>
      <c r="CTY103" s="336"/>
      <c r="CTZ103" s="336"/>
      <c r="CUA103" s="336"/>
      <c r="CUB103" s="336"/>
      <c r="CUC103" s="336"/>
      <c r="CUD103" s="336"/>
      <c r="CUE103" s="336"/>
      <c r="CUF103" s="336"/>
      <c r="CUG103" s="336"/>
      <c r="CUH103" s="336"/>
      <c r="CUI103" s="336"/>
      <c r="CUJ103" s="336"/>
      <c r="CUK103" s="336"/>
      <c r="CUL103" s="336"/>
      <c r="CUM103" s="336"/>
      <c r="CUN103" s="336"/>
      <c r="CUO103" s="336"/>
      <c r="CUP103" s="336"/>
      <c r="CUQ103" s="336"/>
      <c r="CUR103" s="336"/>
      <c r="CUS103" s="336"/>
      <c r="CUT103" s="336"/>
      <c r="CUU103" s="336"/>
      <c r="CUV103" s="336"/>
      <c r="CUW103" s="336"/>
      <c r="CUX103" s="336"/>
      <c r="CUY103" s="336"/>
      <c r="CUZ103" s="336"/>
      <c r="CVA103" s="336"/>
      <c r="CVB103" s="336"/>
      <c r="CVC103" s="336"/>
      <c r="CVD103" s="336"/>
      <c r="CVE103" s="336"/>
      <c r="CVF103" s="336"/>
      <c r="CVG103" s="336"/>
      <c r="CVH103" s="336"/>
      <c r="CVI103" s="336"/>
      <c r="CVJ103" s="336"/>
      <c r="CVK103" s="336"/>
      <c r="CVL103" s="336"/>
      <c r="CVM103" s="336"/>
      <c r="CVN103" s="336"/>
      <c r="CVO103" s="336"/>
      <c r="CVP103" s="336"/>
      <c r="CVQ103" s="336"/>
      <c r="CVR103" s="336"/>
      <c r="CVS103" s="336"/>
      <c r="CVT103" s="336"/>
      <c r="CVU103" s="336"/>
      <c r="CVV103" s="336"/>
      <c r="CVW103" s="336"/>
      <c r="CVX103" s="336"/>
      <c r="CVY103" s="336"/>
      <c r="CVZ103" s="336"/>
      <c r="CWA103" s="336"/>
      <c r="CWB103" s="336"/>
      <c r="CWC103" s="336"/>
      <c r="CWD103" s="336"/>
      <c r="CWE103" s="336"/>
      <c r="CWF103" s="336"/>
      <c r="CWG103" s="336"/>
      <c r="CWH103" s="336"/>
      <c r="CWI103" s="336"/>
      <c r="CWJ103" s="336"/>
      <c r="CWK103" s="336"/>
      <c r="CWL103" s="336"/>
      <c r="CWM103" s="336"/>
      <c r="CWN103" s="336"/>
      <c r="CWO103" s="336"/>
      <c r="CWP103" s="336"/>
      <c r="CWQ103" s="336"/>
      <c r="CWR103" s="336"/>
      <c r="CWS103" s="336"/>
      <c r="CWT103" s="336"/>
      <c r="CWU103" s="336"/>
      <c r="CWV103" s="336"/>
      <c r="CWW103" s="336"/>
      <c r="CWX103" s="336"/>
      <c r="CWY103" s="336"/>
      <c r="CWZ103" s="336"/>
      <c r="CXA103" s="336"/>
      <c r="CXB103" s="336"/>
      <c r="CXC103" s="336"/>
      <c r="CXD103" s="336"/>
      <c r="CXE103" s="336"/>
      <c r="CXF103" s="336"/>
      <c r="CXG103" s="336"/>
      <c r="CXH103" s="336"/>
      <c r="CXI103" s="336"/>
      <c r="CXJ103" s="336"/>
      <c r="CXK103" s="336"/>
      <c r="CXL103" s="336"/>
      <c r="CXM103" s="336"/>
      <c r="CXN103" s="336"/>
      <c r="CXO103" s="336"/>
      <c r="CXP103" s="336"/>
      <c r="CXQ103" s="336"/>
      <c r="CXR103" s="336"/>
      <c r="CXS103" s="336"/>
      <c r="CXT103" s="336"/>
      <c r="CXU103" s="336"/>
      <c r="CXV103" s="336"/>
      <c r="CXW103" s="336"/>
      <c r="CXX103" s="336"/>
      <c r="CXY103" s="336"/>
      <c r="CXZ103" s="336"/>
      <c r="CYA103" s="336"/>
      <c r="CYB103" s="336"/>
      <c r="CYC103" s="336"/>
      <c r="CYD103" s="336"/>
      <c r="CYE103" s="336"/>
      <c r="CYF103" s="336"/>
      <c r="CYG103" s="336"/>
      <c r="CYH103" s="336"/>
      <c r="CYI103" s="336"/>
      <c r="CYJ103" s="336"/>
      <c r="CYK103" s="336"/>
      <c r="CYL103" s="336"/>
      <c r="CYM103" s="336"/>
      <c r="CYN103" s="336"/>
      <c r="CYO103" s="336"/>
      <c r="CYP103" s="336"/>
      <c r="CYQ103" s="336"/>
      <c r="CYR103" s="336"/>
      <c r="CYS103" s="336"/>
      <c r="CYT103" s="336"/>
      <c r="CYU103" s="336"/>
      <c r="CYV103" s="336"/>
      <c r="CYW103" s="336"/>
      <c r="CYX103" s="336"/>
      <c r="CYY103" s="336"/>
      <c r="CYZ103" s="336"/>
      <c r="CZA103" s="336"/>
      <c r="CZB103" s="336"/>
      <c r="CZC103" s="336"/>
      <c r="CZD103" s="336"/>
      <c r="CZE103" s="336"/>
      <c r="CZF103" s="336"/>
      <c r="CZG103" s="336"/>
      <c r="CZH103" s="336"/>
      <c r="CZI103" s="336"/>
      <c r="CZJ103" s="336"/>
      <c r="CZK103" s="336"/>
      <c r="CZL103" s="336"/>
      <c r="CZM103" s="336"/>
      <c r="CZN103" s="336"/>
      <c r="CZO103" s="336"/>
      <c r="CZP103" s="336"/>
      <c r="CZQ103" s="336"/>
      <c r="CZR103" s="336"/>
      <c r="CZS103" s="336"/>
      <c r="CZT103" s="336"/>
      <c r="CZU103" s="336"/>
      <c r="CZV103" s="336"/>
      <c r="CZW103" s="336"/>
      <c r="CZX103" s="336"/>
      <c r="CZY103" s="336"/>
      <c r="CZZ103" s="336"/>
      <c r="DAA103" s="336"/>
      <c r="DAB103" s="336"/>
      <c r="DAC103" s="336"/>
      <c r="DAD103" s="336"/>
      <c r="DAE103" s="336"/>
      <c r="DAF103" s="336"/>
      <c r="DAG103" s="336"/>
      <c r="DAH103" s="336"/>
      <c r="DAI103" s="336"/>
      <c r="DAJ103" s="336"/>
      <c r="DAK103" s="336"/>
      <c r="DAL103" s="336"/>
      <c r="DAM103" s="336"/>
      <c r="DAN103" s="336"/>
      <c r="DAO103" s="336"/>
      <c r="DAP103" s="336"/>
      <c r="DAQ103" s="336"/>
      <c r="DAR103" s="336"/>
      <c r="DAS103" s="336"/>
      <c r="DAT103" s="336"/>
      <c r="DAU103" s="336"/>
      <c r="DAV103" s="336"/>
      <c r="DAW103" s="336"/>
      <c r="DAX103" s="336"/>
      <c r="DAY103" s="336"/>
      <c r="DAZ103" s="336"/>
      <c r="DBA103" s="336"/>
      <c r="DBB103" s="336"/>
      <c r="DBC103" s="336"/>
      <c r="DBD103" s="336"/>
      <c r="DBE103" s="336"/>
      <c r="DBF103" s="336"/>
      <c r="DBG103" s="336"/>
      <c r="DBH103" s="336"/>
      <c r="DBI103" s="336"/>
      <c r="DBJ103" s="336"/>
      <c r="DBK103" s="336"/>
      <c r="DBL103" s="336"/>
      <c r="DBM103" s="336"/>
      <c r="DBN103" s="336"/>
      <c r="DBO103" s="336"/>
      <c r="DBP103" s="336"/>
      <c r="DBQ103" s="336"/>
      <c r="DBR103" s="336"/>
      <c r="DBS103" s="336"/>
      <c r="DBT103" s="336"/>
      <c r="DBU103" s="336"/>
      <c r="DBV103" s="336"/>
      <c r="DBW103" s="336"/>
      <c r="DBX103" s="336"/>
      <c r="DBY103" s="336"/>
      <c r="DBZ103" s="336"/>
      <c r="DCA103" s="336"/>
      <c r="DCB103" s="336"/>
      <c r="DCC103" s="336"/>
      <c r="DCD103" s="336"/>
      <c r="DCE103" s="336"/>
      <c r="DCF103" s="336"/>
      <c r="DCG103" s="336"/>
      <c r="DCH103" s="336"/>
      <c r="DCI103" s="336"/>
      <c r="DCJ103" s="336"/>
      <c r="DCK103" s="336"/>
      <c r="DCL103" s="336"/>
      <c r="DCM103" s="336"/>
      <c r="DCN103" s="336"/>
      <c r="DCO103" s="336"/>
      <c r="DCP103" s="336"/>
      <c r="DCQ103" s="336"/>
      <c r="DCR103" s="336"/>
      <c r="DCS103" s="336"/>
      <c r="DCT103" s="336"/>
      <c r="DCU103" s="336"/>
      <c r="DCV103" s="336"/>
      <c r="DCW103" s="336"/>
      <c r="DCX103" s="336"/>
      <c r="DCY103" s="336"/>
      <c r="DCZ103" s="336"/>
      <c r="DDA103" s="336"/>
      <c r="DDB103" s="336"/>
      <c r="DDC103" s="336"/>
      <c r="DDD103" s="336"/>
      <c r="DDE103" s="336"/>
      <c r="DDF103" s="336"/>
      <c r="DDG103" s="336"/>
      <c r="DDH103" s="336"/>
      <c r="DDI103" s="336"/>
      <c r="DDJ103" s="336"/>
      <c r="DDK103" s="336"/>
      <c r="DDL103" s="336"/>
      <c r="DDM103" s="336"/>
      <c r="DDN103" s="336"/>
      <c r="DDO103" s="336"/>
      <c r="DDP103" s="336"/>
      <c r="DDQ103" s="336"/>
      <c r="DDR103" s="336"/>
      <c r="DDS103" s="336"/>
      <c r="DDT103" s="336"/>
      <c r="DDU103" s="336"/>
      <c r="DDV103" s="336"/>
      <c r="DDW103" s="336"/>
      <c r="DDX103" s="336"/>
      <c r="DDY103" s="336"/>
      <c r="DDZ103" s="336"/>
      <c r="DEA103" s="336"/>
      <c r="DEB103" s="336"/>
      <c r="DEC103" s="336"/>
      <c r="DED103" s="336"/>
      <c r="DEE103" s="336"/>
      <c r="DEF103" s="336"/>
      <c r="DEG103" s="336"/>
      <c r="DEH103" s="336"/>
      <c r="DEI103" s="336"/>
      <c r="DEJ103" s="336"/>
      <c r="DEK103" s="336"/>
      <c r="DEL103" s="336"/>
      <c r="DEM103" s="336"/>
      <c r="DEN103" s="336"/>
      <c r="DEO103" s="336"/>
      <c r="DEP103" s="336"/>
      <c r="DEQ103" s="336"/>
      <c r="DER103" s="336"/>
      <c r="DES103" s="336"/>
      <c r="DET103" s="336"/>
      <c r="DEU103" s="336"/>
      <c r="DEV103" s="336"/>
      <c r="DEW103" s="336"/>
      <c r="DEX103" s="336"/>
      <c r="DEY103" s="336"/>
      <c r="DEZ103" s="336"/>
      <c r="DFA103" s="336"/>
      <c r="DFB103" s="336"/>
      <c r="DFC103" s="336"/>
      <c r="DFD103" s="336"/>
      <c r="DFE103" s="336"/>
      <c r="DFF103" s="336"/>
      <c r="DFG103" s="336"/>
      <c r="DFH103" s="336"/>
      <c r="DFI103" s="336"/>
      <c r="DFJ103" s="336"/>
      <c r="DFK103" s="336"/>
      <c r="DFL103" s="336"/>
      <c r="DFM103" s="336"/>
      <c r="DFN103" s="336"/>
      <c r="DFO103" s="336"/>
      <c r="DFP103" s="336"/>
      <c r="DFQ103" s="336"/>
      <c r="DFR103" s="336"/>
      <c r="DFS103" s="336"/>
      <c r="DFT103" s="336"/>
      <c r="DFU103" s="336"/>
      <c r="DFV103" s="336"/>
      <c r="DFW103" s="336"/>
      <c r="DFX103" s="336"/>
      <c r="DFY103" s="336"/>
      <c r="DFZ103" s="336"/>
      <c r="DGA103" s="336"/>
      <c r="DGB103" s="336"/>
      <c r="DGC103" s="336"/>
      <c r="DGD103" s="336"/>
      <c r="DGE103" s="336"/>
      <c r="DGF103" s="336"/>
      <c r="DGG103" s="336"/>
      <c r="DGH103" s="336"/>
      <c r="DGI103" s="336"/>
      <c r="DGJ103" s="336"/>
      <c r="DGK103" s="336"/>
      <c r="DGL103" s="336"/>
      <c r="DGM103" s="336"/>
      <c r="DGN103" s="336"/>
      <c r="DGO103" s="336"/>
      <c r="DGP103" s="336"/>
      <c r="DGQ103" s="336"/>
      <c r="DGR103" s="336"/>
      <c r="DGS103" s="336"/>
      <c r="DGT103" s="336"/>
      <c r="DGU103" s="336"/>
      <c r="DGV103" s="336"/>
      <c r="DGW103" s="336"/>
      <c r="DGX103" s="336"/>
      <c r="DGY103" s="336"/>
      <c r="DGZ103" s="336"/>
      <c r="DHA103" s="336"/>
      <c r="DHB103" s="336"/>
      <c r="DHC103" s="336"/>
      <c r="DHD103" s="336"/>
      <c r="DHE103" s="336"/>
      <c r="DHF103" s="336"/>
      <c r="DHG103" s="336"/>
      <c r="DHH103" s="336"/>
      <c r="DHI103" s="336"/>
      <c r="DHJ103" s="336"/>
      <c r="DHK103" s="336"/>
      <c r="DHL103" s="336"/>
      <c r="DHM103" s="336"/>
      <c r="DHN103" s="336"/>
      <c r="DHO103" s="336"/>
      <c r="DHP103" s="336"/>
      <c r="DHQ103" s="336"/>
      <c r="DHR103" s="336"/>
      <c r="DHS103" s="336"/>
      <c r="DHT103" s="336"/>
      <c r="DHU103" s="336"/>
      <c r="DHV103" s="336"/>
      <c r="DHW103" s="336"/>
      <c r="DHX103" s="336"/>
      <c r="DHY103" s="336"/>
      <c r="DHZ103" s="336"/>
      <c r="DIA103" s="336"/>
      <c r="DIB103" s="336"/>
      <c r="DIC103" s="336"/>
      <c r="DID103" s="336"/>
      <c r="DIE103" s="336"/>
      <c r="DIF103" s="336"/>
      <c r="DIG103" s="336"/>
      <c r="DIH103" s="336"/>
      <c r="DII103" s="336"/>
      <c r="DIJ103" s="336"/>
      <c r="DIK103" s="336"/>
      <c r="DIL103" s="336"/>
      <c r="DIM103" s="336"/>
      <c r="DIN103" s="336"/>
      <c r="DIO103" s="336"/>
      <c r="DIP103" s="336"/>
      <c r="DIQ103" s="336"/>
      <c r="DIR103" s="336"/>
      <c r="DIS103" s="336"/>
      <c r="DIT103" s="336"/>
      <c r="DIU103" s="336"/>
      <c r="DIV103" s="336"/>
      <c r="DIW103" s="336"/>
      <c r="DIX103" s="336"/>
      <c r="DIY103" s="336"/>
      <c r="DIZ103" s="336"/>
      <c r="DJA103" s="336"/>
      <c r="DJB103" s="336"/>
      <c r="DJC103" s="336"/>
      <c r="DJD103" s="336"/>
      <c r="DJE103" s="336"/>
      <c r="DJF103" s="336"/>
      <c r="DJG103" s="336"/>
      <c r="DJH103" s="336"/>
      <c r="DJI103" s="336"/>
      <c r="DJJ103" s="336"/>
      <c r="DJK103" s="336"/>
      <c r="DJL103" s="336"/>
      <c r="DJM103" s="336"/>
      <c r="DJN103" s="336"/>
      <c r="DJO103" s="336"/>
      <c r="DJP103" s="336"/>
      <c r="DJQ103" s="336"/>
      <c r="DJR103" s="336"/>
      <c r="DJS103" s="336"/>
      <c r="DJT103" s="336"/>
      <c r="DJU103" s="336"/>
      <c r="DJV103" s="336"/>
      <c r="DJW103" s="336"/>
      <c r="DJX103" s="336"/>
      <c r="DJY103" s="336"/>
      <c r="DJZ103" s="336"/>
      <c r="DKA103" s="336"/>
      <c r="DKB103" s="336"/>
      <c r="DKC103" s="336"/>
      <c r="DKD103" s="336"/>
      <c r="DKE103" s="336"/>
      <c r="DKF103" s="336"/>
      <c r="DKG103" s="336"/>
      <c r="DKH103" s="336"/>
      <c r="DKI103" s="336"/>
      <c r="DKJ103" s="336"/>
      <c r="DKK103" s="336"/>
      <c r="DKL103" s="336"/>
      <c r="DKM103" s="336"/>
      <c r="DKN103" s="336"/>
      <c r="DKO103" s="336"/>
      <c r="DKP103" s="336"/>
      <c r="DKQ103" s="336"/>
      <c r="DKR103" s="336"/>
      <c r="DKS103" s="336"/>
      <c r="DKT103" s="336"/>
      <c r="DKU103" s="336"/>
      <c r="DKV103" s="336"/>
      <c r="DKW103" s="336"/>
      <c r="DKX103" s="336"/>
      <c r="DKY103" s="336"/>
      <c r="DKZ103" s="336"/>
      <c r="DLA103" s="336"/>
      <c r="DLB103" s="336"/>
      <c r="DLC103" s="336"/>
      <c r="DLD103" s="336"/>
      <c r="DLE103" s="336"/>
      <c r="DLF103" s="336"/>
      <c r="DLG103" s="336"/>
      <c r="DLH103" s="336"/>
      <c r="DLI103" s="336"/>
      <c r="DLJ103" s="336"/>
      <c r="DLK103" s="336"/>
      <c r="DLL103" s="336"/>
      <c r="DLM103" s="336"/>
      <c r="DLN103" s="336"/>
      <c r="DLO103" s="336"/>
      <c r="DLP103" s="336"/>
      <c r="DLQ103" s="336"/>
      <c r="DLR103" s="336"/>
      <c r="DLS103" s="336"/>
      <c r="DLT103" s="336"/>
      <c r="DLU103" s="336"/>
      <c r="DLV103" s="336"/>
      <c r="DLW103" s="336"/>
      <c r="DLX103" s="336"/>
      <c r="DLY103" s="336"/>
      <c r="DLZ103" s="336"/>
      <c r="DMA103" s="336"/>
      <c r="DMB103" s="336"/>
      <c r="DMC103" s="336"/>
      <c r="DMD103" s="336"/>
      <c r="DME103" s="336"/>
      <c r="DMF103" s="336"/>
      <c r="DMG103" s="336"/>
      <c r="DMH103" s="336"/>
      <c r="DMI103" s="336"/>
      <c r="DMJ103" s="336"/>
      <c r="DMK103" s="336"/>
      <c r="DML103" s="336"/>
      <c r="DMM103" s="336"/>
      <c r="DMN103" s="336"/>
      <c r="DMO103" s="336"/>
      <c r="DMP103" s="336"/>
      <c r="DMQ103" s="336"/>
      <c r="DMR103" s="336"/>
      <c r="DMS103" s="336"/>
      <c r="DMT103" s="336"/>
      <c r="DMU103" s="336"/>
      <c r="DMV103" s="336"/>
      <c r="DMW103" s="336"/>
      <c r="DMX103" s="336"/>
      <c r="DMY103" s="336"/>
      <c r="DMZ103" s="336"/>
      <c r="DNA103" s="336"/>
      <c r="DNB103" s="336"/>
      <c r="DNC103" s="336"/>
      <c r="DND103" s="336"/>
      <c r="DNE103" s="336"/>
      <c r="DNF103" s="336"/>
      <c r="DNG103" s="336"/>
      <c r="DNH103" s="336"/>
      <c r="DNI103" s="336"/>
      <c r="DNJ103" s="336"/>
      <c r="DNK103" s="336"/>
      <c r="DNL103" s="336"/>
      <c r="DNM103" s="336"/>
      <c r="DNN103" s="336"/>
      <c r="DNO103" s="336"/>
      <c r="DNP103" s="336"/>
      <c r="DNQ103" s="336"/>
      <c r="DNR103" s="336"/>
      <c r="DNS103" s="336"/>
      <c r="DNT103" s="336"/>
      <c r="DNU103" s="336"/>
      <c r="DNV103" s="336"/>
      <c r="DNW103" s="336"/>
      <c r="DNX103" s="336"/>
      <c r="DNY103" s="336"/>
      <c r="DNZ103" s="336"/>
      <c r="DOA103" s="336"/>
      <c r="DOB103" s="336"/>
      <c r="DOC103" s="336"/>
      <c r="DOD103" s="336"/>
      <c r="DOE103" s="336"/>
      <c r="DOF103" s="336"/>
      <c r="DOG103" s="336"/>
      <c r="DOH103" s="336"/>
      <c r="DOI103" s="336"/>
      <c r="DOJ103" s="336"/>
      <c r="DOK103" s="336"/>
      <c r="DOL103" s="336"/>
      <c r="DOM103" s="336"/>
      <c r="DON103" s="336"/>
      <c r="DOO103" s="336"/>
      <c r="DOP103" s="336"/>
      <c r="DOQ103" s="336"/>
      <c r="DOR103" s="336"/>
      <c r="DOS103" s="336"/>
      <c r="DOT103" s="336"/>
      <c r="DOU103" s="336"/>
      <c r="DOV103" s="336"/>
      <c r="DOW103" s="336"/>
      <c r="DOX103" s="336"/>
      <c r="DOY103" s="336"/>
      <c r="DOZ103" s="336"/>
      <c r="DPA103" s="336"/>
      <c r="DPB103" s="336"/>
      <c r="DPC103" s="336"/>
      <c r="DPD103" s="336"/>
      <c r="DPE103" s="336"/>
      <c r="DPF103" s="336"/>
      <c r="DPG103" s="336"/>
      <c r="DPH103" s="336"/>
      <c r="DPI103" s="336"/>
      <c r="DPJ103" s="336"/>
      <c r="DPK103" s="336"/>
      <c r="DPL103" s="336"/>
      <c r="DPM103" s="336"/>
      <c r="DPN103" s="336"/>
      <c r="DPO103" s="336"/>
      <c r="DPP103" s="336"/>
      <c r="DPQ103" s="336"/>
      <c r="DPR103" s="336"/>
      <c r="DPS103" s="336"/>
      <c r="DPT103" s="336"/>
      <c r="DPU103" s="336"/>
      <c r="DPV103" s="336"/>
      <c r="DPW103" s="336"/>
      <c r="DPX103" s="336"/>
      <c r="DPY103" s="336"/>
      <c r="DPZ103" s="336"/>
      <c r="DQA103" s="336"/>
      <c r="DQB103" s="336"/>
      <c r="DQC103" s="336"/>
      <c r="DQD103" s="336"/>
      <c r="DQE103" s="336"/>
      <c r="DQF103" s="336"/>
      <c r="DQG103" s="336"/>
      <c r="DQH103" s="336"/>
      <c r="DQI103" s="336"/>
      <c r="DQJ103" s="336"/>
      <c r="DQK103" s="336"/>
      <c r="DQL103" s="336"/>
      <c r="DQM103" s="336"/>
      <c r="DQN103" s="336"/>
      <c r="DQO103" s="336"/>
      <c r="DQP103" s="336"/>
      <c r="DQQ103" s="336"/>
      <c r="DQR103" s="336"/>
      <c r="DQS103" s="336"/>
      <c r="DQT103" s="336"/>
      <c r="DQU103" s="336"/>
      <c r="DQV103" s="336"/>
      <c r="DQW103" s="336"/>
      <c r="DQX103" s="336"/>
      <c r="DQY103" s="336"/>
      <c r="DQZ103" s="336"/>
      <c r="DRA103" s="336"/>
      <c r="DRB103" s="336"/>
      <c r="DRC103" s="336"/>
      <c r="DRD103" s="336"/>
      <c r="DRE103" s="336"/>
      <c r="DRF103" s="336"/>
      <c r="DRG103" s="336"/>
      <c r="DRH103" s="336"/>
      <c r="DRI103" s="336"/>
      <c r="DRJ103" s="336"/>
      <c r="DRK103" s="336"/>
      <c r="DRL103" s="336"/>
      <c r="DRM103" s="336"/>
      <c r="DRN103" s="336"/>
      <c r="DRO103" s="336"/>
      <c r="DRP103" s="336"/>
      <c r="DRQ103" s="336"/>
      <c r="DRR103" s="336"/>
      <c r="DRS103" s="336"/>
      <c r="DRT103" s="336"/>
      <c r="DRU103" s="336"/>
      <c r="DRV103" s="336"/>
      <c r="DRW103" s="336"/>
      <c r="DRX103" s="336"/>
      <c r="DRY103" s="336"/>
      <c r="DRZ103" s="336"/>
      <c r="DSA103" s="336"/>
      <c r="DSB103" s="336"/>
      <c r="DSC103" s="336"/>
      <c r="DSD103" s="336"/>
      <c r="DSE103" s="336"/>
      <c r="DSF103" s="336"/>
      <c r="DSG103" s="336"/>
      <c r="DSH103" s="336"/>
      <c r="DSI103" s="336"/>
      <c r="DSJ103" s="336"/>
      <c r="DSK103" s="336"/>
      <c r="DSL103" s="336"/>
      <c r="DSM103" s="336"/>
      <c r="DSN103" s="336"/>
      <c r="DSO103" s="336"/>
      <c r="DSP103" s="336"/>
      <c r="DSQ103" s="336"/>
      <c r="DSR103" s="336"/>
      <c r="DSS103" s="336"/>
      <c r="DST103" s="336"/>
      <c r="DSU103" s="336"/>
      <c r="DSV103" s="336"/>
      <c r="DSW103" s="336"/>
      <c r="DSX103" s="336"/>
      <c r="DSY103" s="336"/>
      <c r="DSZ103" s="336"/>
      <c r="DTA103" s="336"/>
      <c r="DTB103" s="336"/>
      <c r="DTC103" s="336"/>
      <c r="DTD103" s="336"/>
      <c r="DTE103" s="336"/>
      <c r="DTF103" s="336"/>
      <c r="DTG103" s="336"/>
      <c r="DTH103" s="336"/>
      <c r="DTI103" s="336"/>
      <c r="DTJ103" s="336"/>
      <c r="DTK103" s="336"/>
      <c r="DTL103" s="336"/>
      <c r="DTM103" s="336"/>
      <c r="DTN103" s="336"/>
      <c r="DTO103" s="336"/>
      <c r="DTP103" s="336"/>
      <c r="DTQ103" s="336"/>
      <c r="DTR103" s="336"/>
      <c r="DTS103" s="336"/>
      <c r="DTT103" s="336"/>
      <c r="DTU103" s="336"/>
      <c r="DTV103" s="336"/>
      <c r="DTW103" s="336"/>
      <c r="DTX103" s="336"/>
      <c r="DTY103" s="336"/>
      <c r="DTZ103" s="336"/>
      <c r="DUA103" s="336"/>
      <c r="DUB103" s="336"/>
      <c r="DUC103" s="336"/>
      <c r="DUD103" s="336"/>
      <c r="DUE103" s="336"/>
      <c r="DUF103" s="336"/>
      <c r="DUG103" s="336"/>
      <c r="DUH103" s="336"/>
      <c r="DUI103" s="336"/>
      <c r="DUJ103" s="336"/>
      <c r="DUK103" s="336"/>
      <c r="DUL103" s="336"/>
      <c r="DUM103" s="336"/>
      <c r="DUN103" s="336"/>
      <c r="DUO103" s="336"/>
      <c r="DUP103" s="336"/>
      <c r="DUQ103" s="336"/>
      <c r="DUR103" s="336"/>
      <c r="DUS103" s="336"/>
      <c r="DUT103" s="336"/>
      <c r="DUU103" s="336"/>
      <c r="DUV103" s="336"/>
      <c r="DUW103" s="336"/>
      <c r="DUX103" s="336"/>
      <c r="DUY103" s="336"/>
      <c r="DUZ103" s="336"/>
      <c r="DVA103" s="336"/>
      <c r="DVB103" s="336"/>
      <c r="DVC103" s="336"/>
      <c r="DVD103" s="336"/>
      <c r="DVE103" s="336"/>
      <c r="DVF103" s="336"/>
      <c r="DVG103" s="336"/>
      <c r="DVH103" s="336"/>
      <c r="DVI103" s="336"/>
      <c r="DVJ103" s="336"/>
      <c r="DVK103" s="336"/>
      <c r="DVL103" s="336"/>
      <c r="DVM103" s="336"/>
      <c r="DVN103" s="336"/>
      <c r="DVO103" s="336"/>
      <c r="DVP103" s="336"/>
      <c r="DVQ103" s="336"/>
      <c r="DVR103" s="336"/>
      <c r="DVS103" s="336"/>
      <c r="DVT103" s="336"/>
      <c r="DVU103" s="336"/>
      <c r="DVV103" s="336"/>
      <c r="DVW103" s="336"/>
      <c r="DVX103" s="336"/>
      <c r="DVY103" s="336"/>
      <c r="DVZ103" s="336"/>
      <c r="DWA103" s="336"/>
      <c r="DWB103" s="336"/>
      <c r="DWC103" s="336"/>
      <c r="DWD103" s="336"/>
      <c r="DWE103" s="336"/>
      <c r="DWF103" s="336"/>
      <c r="DWG103" s="336"/>
      <c r="DWH103" s="336"/>
      <c r="DWI103" s="336"/>
      <c r="DWJ103" s="336"/>
      <c r="DWK103" s="336"/>
      <c r="DWL103" s="336"/>
      <c r="DWM103" s="336"/>
      <c r="DWN103" s="336"/>
      <c r="DWO103" s="336"/>
      <c r="DWP103" s="336"/>
      <c r="DWQ103" s="336"/>
      <c r="DWR103" s="336"/>
      <c r="DWS103" s="336"/>
      <c r="DWT103" s="336"/>
      <c r="DWU103" s="336"/>
      <c r="DWV103" s="336"/>
      <c r="DWW103" s="336"/>
      <c r="DWX103" s="336"/>
      <c r="DWY103" s="336"/>
      <c r="DWZ103" s="336"/>
      <c r="DXA103" s="336"/>
      <c r="DXB103" s="336"/>
      <c r="DXC103" s="336"/>
      <c r="DXD103" s="336"/>
      <c r="DXE103" s="336"/>
      <c r="DXF103" s="336"/>
      <c r="DXG103" s="336"/>
      <c r="DXH103" s="336"/>
      <c r="DXI103" s="336"/>
      <c r="DXJ103" s="336"/>
      <c r="DXK103" s="336"/>
      <c r="DXL103" s="336"/>
      <c r="DXM103" s="336"/>
      <c r="DXN103" s="336"/>
      <c r="DXO103" s="336"/>
      <c r="DXP103" s="336"/>
      <c r="DXQ103" s="336"/>
      <c r="DXR103" s="336"/>
      <c r="DXS103" s="336"/>
      <c r="DXT103" s="336"/>
      <c r="DXU103" s="336"/>
      <c r="DXV103" s="336"/>
      <c r="DXW103" s="336"/>
      <c r="DXX103" s="336"/>
      <c r="DXY103" s="336"/>
      <c r="DXZ103" s="336"/>
      <c r="DYA103" s="336"/>
      <c r="DYB103" s="336"/>
      <c r="DYC103" s="336"/>
      <c r="DYD103" s="336"/>
      <c r="DYE103" s="336"/>
      <c r="DYF103" s="336"/>
      <c r="DYG103" s="336"/>
      <c r="DYH103" s="336"/>
      <c r="DYI103" s="336"/>
      <c r="DYJ103" s="336"/>
      <c r="DYK103" s="336"/>
      <c r="DYL103" s="336"/>
      <c r="DYM103" s="336"/>
      <c r="DYN103" s="336"/>
      <c r="DYO103" s="336"/>
      <c r="DYP103" s="336"/>
      <c r="DYQ103" s="336"/>
      <c r="DYR103" s="336"/>
      <c r="DYS103" s="336"/>
      <c r="DYT103" s="336"/>
      <c r="DYU103" s="336"/>
      <c r="DYV103" s="336"/>
      <c r="DYW103" s="336"/>
      <c r="DYX103" s="336"/>
      <c r="DYY103" s="336"/>
      <c r="DYZ103" s="336"/>
      <c r="DZA103" s="336"/>
      <c r="DZB103" s="336"/>
      <c r="DZC103" s="336"/>
      <c r="DZD103" s="336"/>
      <c r="DZE103" s="336"/>
      <c r="DZF103" s="336"/>
      <c r="DZG103" s="336"/>
      <c r="DZH103" s="336"/>
      <c r="DZI103" s="336"/>
      <c r="DZJ103" s="336"/>
      <c r="DZK103" s="336"/>
      <c r="DZL103" s="336"/>
      <c r="DZM103" s="336"/>
      <c r="DZN103" s="336"/>
      <c r="DZO103" s="336"/>
      <c r="DZP103" s="336"/>
      <c r="DZQ103" s="336"/>
      <c r="DZR103" s="336"/>
      <c r="DZS103" s="336"/>
      <c r="DZT103" s="336"/>
      <c r="DZU103" s="336"/>
      <c r="DZV103" s="336"/>
      <c r="DZW103" s="336"/>
      <c r="DZX103" s="336"/>
      <c r="DZY103" s="336"/>
      <c r="DZZ103" s="336"/>
      <c r="EAA103" s="336"/>
      <c r="EAB103" s="336"/>
      <c r="EAC103" s="336"/>
      <c r="EAD103" s="336"/>
      <c r="EAE103" s="336"/>
      <c r="EAF103" s="336"/>
      <c r="EAG103" s="336"/>
      <c r="EAH103" s="336"/>
      <c r="EAI103" s="336"/>
      <c r="EAJ103" s="336"/>
      <c r="EAK103" s="336"/>
      <c r="EAL103" s="336"/>
      <c r="EAM103" s="336"/>
      <c r="EAN103" s="336"/>
      <c r="EAO103" s="336"/>
      <c r="EAP103" s="336"/>
      <c r="EAQ103" s="336"/>
      <c r="EAR103" s="336"/>
      <c r="EAS103" s="336"/>
      <c r="EAT103" s="336"/>
      <c r="EAU103" s="336"/>
      <c r="EAV103" s="336"/>
      <c r="EAW103" s="336"/>
      <c r="EAX103" s="336"/>
      <c r="EAY103" s="336"/>
      <c r="EAZ103" s="336"/>
      <c r="EBA103" s="336"/>
      <c r="EBB103" s="336"/>
      <c r="EBC103" s="336"/>
      <c r="EBD103" s="336"/>
      <c r="EBE103" s="336"/>
      <c r="EBF103" s="336"/>
      <c r="EBG103" s="336"/>
      <c r="EBH103" s="336"/>
      <c r="EBI103" s="336"/>
      <c r="EBJ103" s="336"/>
      <c r="EBK103" s="336"/>
      <c r="EBL103" s="336"/>
      <c r="EBM103" s="336"/>
      <c r="EBN103" s="336"/>
      <c r="EBO103" s="336"/>
      <c r="EBP103" s="336"/>
      <c r="EBQ103" s="336"/>
      <c r="EBR103" s="336"/>
      <c r="EBS103" s="336"/>
      <c r="EBT103" s="336"/>
      <c r="EBU103" s="336"/>
      <c r="EBV103" s="336"/>
      <c r="EBW103" s="336"/>
      <c r="EBX103" s="336"/>
      <c r="EBY103" s="336"/>
      <c r="EBZ103" s="336"/>
      <c r="ECA103" s="336"/>
      <c r="ECB103" s="336"/>
      <c r="ECC103" s="336"/>
      <c r="ECD103" s="336"/>
      <c r="ECE103" s="336"/>
      <c r="ECF103" s="336"/>
      <c r="ECG103" s="336"/>
      <c r="ECH103" s="336"/>
      <c r="ECI103" s="336"/>
      <c r="ECJ103" s="336"/>
      <c r="ECK103" s="336"/>
      <c r="ECL103" s="336"/>
      <c r="ECM103" s="336"/>
      <c r="ECN103" s="336"/>
      <c r="ECO103" s="336"/>
      <c r="ECP103" s="336"/>
      <c r="ECQ103" s="336"/>
      <c r="ECR103" s="336"/>
      <c r="ECS103" s="336"/>
      <c r="ECT103" s="336"/>
      <c r="ECU103" s="336"/>
      <c r="ECV103" s="336"/>
      <c r="ECW103" s="336"/>
      <c r="ECX103" s="336"/>
      <c r="ECY103" s="336"/>
      <c r="ECZ103" s="336"/>
      <c r="EDA103" s="336"/>
      <c r="EDB103" s="336"/>
      <c r="EDC103" s="336"/>
      <c r="EDD103" s="336"/>
      <c r="EDE103" s="336"/>
      <c r="EDF103" s="336"/>
      <c r="EDG103" s="336"/>
      <c r="EDH103" s="336"/>
      <c r="EDI103" s="336"/>
      <c r="EDJ103" s="336"/>
      <c r="EDK103" s="336"/>
      <c r="EDL103" s="336"/>
      <c r="EDM103" s="336"/>
      <c r="EDN103" s="336"/>
      <c r="EDO103" s="336"/>
      <c r="EDP103" s="336"/>
      <c r="EDQ103" s="336"/>
      <c r="EDR103" s="336"/>
      <c r="EDS103" s="336"/>
      <c r="EDT103" s="336"/>
      <c r="EDU103" s="336"/>
      <c r="EDV103" s="336"/>
      <c r="EDW103" s="336"/>
      <c r="EDX103" s="336"/>
      <c r="EDY103" s="336"/>
      <c r="EDZ103" s="336"/>
      <c r="EEA103" s="336"/>
      <c r="EEB103" s="336"/>
      <c r="EEC103" s="336"/>
      <c r="EED103" s="336"/>
      <c r="EEE103" s="336"/>
      <c r="EEF103" s="336"/>
      <c r="EEG103" s="336"/>
      <c r="EEH103" s="336"/>
      <c r="EEI103" s="336"/>
      <c r="EEJ103" s="336"/>
      <c r="EEK103" s="336"/>
      <c r="EEL103" s="336"/>
      <c r="EEM103" s="336"/>
      <c r="EEN103" s="336"/>
      <c r="EEO103" s="336"/>
      <c r="EEP103" s="336"/>
      <c r="EEQ103" s="336"/>
      <c r="EER103" s="336"/>
      <c r="EES103" s="336"/>
      <c r="EET103" s="336"/>
      <c r="EEU103" s="336"/>
      <c r="EEV103" s="336"/>
      <c r="EEW103" s="336"/>
      <c r="EEX103" s="336"/>
      <c r="EEY103" s="336"/>
      <c r="EEZ103" s="336"/>
      <c r="EFA103" s="336"/>
      <c r="EFB103" s="336"/>
      <c r="EFC103" s="336"/>
      <c r="EFD103" s="336"/>
      <c r="EFE103" s="336"/>
      <c r="EFF103" s="336"/>
      <c r="EFG103" s="336"/>
      <c r="EFH103" s="336"/>
      <c r="EFI103" s="336"/>
      <c r="EFJ103" s="336"/>
      <c r="EFK103" s="336"/>
      <c r="EFL103" s="336"/>
      <c r="EFM103" s="336"/>
      <c r="EFN103" s="336"/>
      <c r="EFO103" s="336"/>
      <c r="EFP103" s="336"/>
      <c r="EFQ103" s="336"/>
      <c r="EFR103" s="336"/>
      <c r="EFS103" s="336"/>
      <c r="EFT103" s="336"/>
      <c r="EFU103" s="336"/>
      <c r="EFV103" s="336"/>
      <c r="EFW103" s="336"/>
      <c r="EFX103" s="336"/>
      <c r="EFY103" s="336"/>
      <c r="EFZ103" s="336"/>
      <c r="EGA103" s="336"/>
      <c r="EGB103" s="336"/>
      <c r="EGC103" s="336"/>
      <c r="EGD103" s="336"/>
      <c r="EGE103" s="336"/>
      <c r="EGF103" s="336"/>
      <c r="EGG103" s="336"/>
      <c r="EGH103" s="336"/>
      <c r="EGI103" s="336"/>
      <c r="EGJ103" s="336"/>
      <c r="EGK103" s="336"/>
      <c r="EGL103" s="336"/>
      <c r="EGM103" s="336"/>
      <c r="EGN103" s="336"/>
      <c r="EGO103" s="336"/>
      <c r="EGP103" s="336"/>
      <c r="EGQ103" s="336"/>
      <c r="EGR103" s="336"/>
      <c r="EGS103" s="336"/>
      <c r="EGT103" s="336"/>
      <c r="EGU103" s="336"/>
      <c r="EGV103" s="336"/>
      <c r="EGW103" s="336"/>
      <c r="EGX103" s="336"/>
      <c r="EGY103" s="336"/>
      <c r="EGZ103" s="336"/>
      <c r="EHA103" s="336"/>
      <c r="EHB103" s="336"/>
      <c r="EHC103" s="336"/>
      <c r="EHD103" s="336"/>
      <c r="EHE103" s="336"/>
      <c r="EHF103" s="336"/>
      <c r="EHG103" s="336"/>
      <c r="EHH103" s="336"/>
      <c r="EHI103" s="336"/>
      <c r="EHJ103" s="336"/>
      <c r="EHK103" s="336"/>
      <c r="EHL103" s="336"/>
      <c r="EHM103" s="336"/>
      <c r="EHN103" s="336"/>
      <c r="EHO103" s="336"/>
      <c r="EHP103" s="336"/>
      <c r="EHQ103" s="336"/>
      <c r="EHR103" s="336"/>
      <c r="EHS103" s="336"/>
      <c r="EHT103" s="336"/>
      <c r="EHU103" s="336"/>
      <c r="EHV103" s="336"/>
      <c r="EHW103" s="336"/>
      <c r="EHX103" s="336"/>
      <c r="EHY103" s="336"/>
      <c r="EHZ103" s="336"/>
      <c r="EIA103" s="336"/>
      <c r="EIB103" s="336"/>
      <c r="EIC103" s="336"/>
      <c r="EID103" s="336"/>
      <c r="EIE103" s="336"/>
      <c r="EIF103" s="336"/>
      <c r="EIG103" s="336"/>
      <c r="EIH103" s="336"/>
      <c r="EII103" s="336"/>
      <c r="EIJ103" s="336"/>
      <c r="EIK103" s="336"/>
      <c r="EIL103" s="336"/>
      <c r="EIM103" s="336"/>
      <c r="EIN103" s="336"/>
      <c r="EIO103" s="336"/>
      <c r="EIP103" s="336"/>
      <c r="EIQ103" s="336"/>
      <c r="EIR103" s="336"/>
      <c r="EIS103" s="336"/>
      <c r="EIT103" s="336"/>
      <c r="EIU103" s="336"/>
      <c r="EIV103" s="336"/>
      <c r="EIW103" s="336"/>
      <c r="EIX103" s="336"/>
      <c r="EIY103" s="336"/>
      <c r="EIZ103" s="336"/>
      <c r="EJA103" s="336"/>
      <c r="EJB103" s="336"/>
      <c r="EJC103" s="336"/>
      <c r="EJD103" s="336"/>
      <c r="EJE103" s="336"/>
      <c r="EJF103" s="336"/>
      <c r="EJG103" s="336"/>
      <c r="EJH103" s="336"/>
      <c r="EJI103" s="336"/>
      <c r="EJJ103" s="336"/>
      <c r="EJK103" s="336"/>
      <c r="EJL103" s="336"/>
      <c r="EJM103" s="336"/>
      <c r="EJN103" s="336"/>
      <c r="EJO103" s="336"/>
      <c r="EJP103" s="336"/>
      <c r="EJQ103" s="336"/>
      <c r="EJR103" s="336"/>
      <c r="EJS103" s="336"/>
      <c r="EJT103" s="336"/>
      <c r="EJU103" s="336"/>
      <c r="EJV103" s="336"/>
      <c r="EJW103" s="336"/>
      <c r="EJX103" s="336"/>
      <c r="EJY103" s="336"/>
      <c r="EJZ103" s="336"/>
      <c r="EKA103" s="336"/>
      <c r="EKB103" s="336"/>
      <c r="EKC103" s="336"/>
      <c r="EKD103" s="336"/>
      <c r="EKE103" s="336"/>
      <c r="EKF103" s="336"/>
      <c r="EKG103" s="336"/>
      <c r="EKH103" s="336"/>
      <c r="EKI103" s="336"/>
      <c r="EKJ103" s="336"/>
      <c r="EKK103" s="336"/>
      <c r="EKL103" s="336"/>
      <c r="EKM103" s="336"/>
      <c r="EKN103" s="336"/>
      <c r="EKO103" s="336"/>
      <c r="EKP103" s="336"/>
      <c r="EKQ103" s="336"/>
      <c r="EKR103" s="336"/>
      <c r="EKS103" s="336"/>
      <c r="EKT103" s="336"/>
      <c r="EKU103" s="336"/>
      <c r="EKV103" s="336"/>
      <c r="EKW103" s="336"/>
      <c r="EKX103" s="336"/>
      <c r="EKY103" s="336"/>
      <c r="EKZ103" s="336"/>
      <c r="ELA103" s="336"/>
      <c r="ELB103" s="336"/>
      <c r="ELC103" s="336"/>
      <c r="ELD103" s="336"/>
      <c r="ELE103" s="336"/>
      <c r="ELF103" s="336"/>
      <c r="ELG103" s="336"/>
      <c r="ELH103" s="336"/>
      <c r="ELI103" s="336"/>
      <c r="ELJ103" s="336"/>
      <c r="ELK103" s="336"/>
      <c r="ELL103" s="336"/>
      <c r="ELM103" s="336"/>
      <c r="ELN103" s="336"/>
      <c r="ELO103" s="336"/>
      <c r="ELP103" s="336"/>
      <c r="ELQ103" s="336"/>
      <c r="ELR103" s="336"/>
      <c r="ELS103" s="336"/>
      <c r="ELT103" s="336"/>
      <c r="ELU103" s="336"/>
      <c r="ELV103" s="336"/>
      <c r="ELW103" s="336"/>
      <c r="ELX103" s="336"/>
      <c r="ELY103" s="336"/>
      <c r="ELZ103" s="336"/>
      <c r="EMA103" s="336"/>
      <c r="EMB103" s="336"/>
      <c r="EMC103" s="336"/>
      <c r="EMD103" s="336"/>
      <c r="EME103" s="336"/>
      <c r="EMF103" s="336"/>
      <c r="EMG103" s="336"/>
      <c r="EMH103" s="336"/>
      <c r="EMI103" s="336"/>
      <c r="EMJ103" s="336"/>
      <c r="EMK103" s="336"/>
      <c r="EML103" s="336"/>
      <c r="EMM103" s="336"/>
      <c r="EMN103" s="336"/>
      <c r="EMO103" s="336"/>
      <c r="EMP103" s="336"/>
      <c r="EMQ103" s="336"/>
      <c r="EMR103" s="336"/>
      <c r="EMS103" s="336"/>
      <c r="EMT103" s="336"/>
      <c r="EMU103" s="336"/>
      <c r="EMV103" s="336"/>
      <c r="EMW103" s="336"/>
      <c r="EMX103" s="336"/>
      <c r="EMY103" s="336"/>
      <c r="EMZ103" s="336"/>
      <c r="ENA103" s="336"/>
      <c r="ENB103" s="336"/>
      <c r="ENC103" s="336"/>
      <c r="END103" s="336"/>
      <c r="ENE103" s="336"/>
      <c r="ENF103" s="336"/>
      <c r="ENG103" s="336"/>
      <c r="ENH103" s="336"/>
      <c r="ENI103" s="336"/>
      <c r="ENJ103" s="336"/>
      <c r="ENK103" s="336"/>
      <c r="ENL103" s="336"/>
      <c r="ENM103" s="336"/>
      <c r="ENN103" s="336"/>
      <c r="ENO103" s="336"/>
      <c r="ENP103" s="336"/>
      <c r="ENQ103" s="336"/>
      <c r="ENR103" s="336"/>
      <c r="ENS103" s="336"/>
      <c r="ENT103" s="336"/>
      <c r="ENU103" s="336"/>
      <c r="ENV103" s="336"/>
      <c r="ENW103" s="336"/>
      <c r="ENX103" s="336"/>
      <c r="ENY103" s="336"/>
      <c r="ENZ103" s="336"/>
      <c r="EOA103" s="336"/>
      <c r="EOB103" s="336"/>
      <c r="EOC103" s="336"/>
      <c r="EOD103" s="336"/>
      <c r="EOE103" s="336"/>
      <c r="EOF103" s="336"/>
      <c r="EOG103" s="336"/>
      <c r="EOH103" s="336"/>
      <c r="EOI103" s="336"/>
      <c r="EOJ103" s="336"/>
      <c r="EOK103" s="336"/>
      <c r="EOL103" s="336"/>
      <c r="EOM103" s="336"/>
      <c r="EON103" s="336"/>
      <c r="EOO103" s="336"/>
      <c r="EOP103" s="336"/>
      <c r="EOQ103" s="336"/>
      <c r="EOR103" s="336"/>
      <c r="EOS103" s="336"/>
      <c r="EOT103" s="336"/>
      <c r="EOU103" s="336"/>
      <c r="EOV103" s="336"/>
      <c r="EOW103" s="336"/>
      <c r="EOX103" s="336"/>
      <c r="EOY103" s="336"/>
      <c r="EOZ103" s="336"/>
      <c r="EPA103" s="336"/>
      <c r="EPB103" s="336"/>
      <c r="EPC103" s="336"/>
      <c r="EPD103" s="336"/>
      <c r="EPE103" s="336"/>
      <c r="EPF103" s="336"/>
      <c r="EPG103" s="336"/>
      <c r="EPH103" s="336"/>
      <c r="EPI103" s="336"/>
      <c r="EPJ103" s="336"/>
      <c r="EPK103" s="336"/>
      <c r="EPL103" s="336"/>
      <c r="EPM103" s="336"/>
      <c r="EPN103" s="336"/>
      <c r="EPO103" s="336"/>
      <c r="EPP103" s="336"/>
      <c r="EPQ103" s="336"/>
      <c r="EPR103" s="336"/>
      <c r="EPS103" s="336"/>
      <c r="EPT103" s="336"/>
      <c r="EPU103" s="336"/>
      <c r="EPV103" s="336"/>
      <c r="EPW103" s="336"/>
      <c r="EPX103" s="336"/>
      <c r="EPY103" s="336"/>
      <c r="EPZ103" s="336"/>
      <c r="EQA103" s="336"/>
      <c r="EQB103" s="336"/>
      <c r="EQC103" s="336"/>
      <c r="EQD103" s="336"/>
      <c r="EQE103" s="336"/>
      <c r="EQF103" s="336"/>
      <c r="EQG103" s="336"/>
      <c r="EQH103" s="336"/>
      <c r="EQI103" s="336"/>
      <c r="EQJ103" s="336"/>
      <c r="EQK103" s="336"/>
      <c r="EQL103" s="336"/>
      <c r="EQM103" s="336"/>
      <c r="EQN103" s="336"/>
      <c r="EQO103" s="336"/>
      <c r="EQP103" s="336"/>
      <c r="EQQ103" s="336"/>
      <c r="EQR103" s="336"/>
      <c r="EQS103" s="336"/>
      <c r="EQT103" s="336"/>
      <c r="EQU103" s="336"/>
      <c r="EQV103" s="336"/>
      <c r="EQW103" s="336"/>
      <c r="EQX103" s="336"/>
      <c r="EQY103" s="336"/>
      <c r="EQZ103" s="336"/>
      <c r="ERA103" s="336"/>
      <c r="ERB103" s="336"/>
      <c r="ERC103" s="336"/>
      <c r="ERD103" s="336"/>
      <c r="ERE103" s="336"/>
      <c r="ERF103" s="336"/>
      <c r="ERG103" s="336"/>
      <c r="ERH103" s="336"/>
      <c r="ERI103" s="336"/>
      <c r="ERJ103" s="336"/>
      <c r="ERK103" s="336"/>
      <c r="ERL103" s="336"/>
      <c r="ERM103" s="336"/>
      <c r="ERN103" s="336"/>
      <c r="ERO103" s="336"/>
      <c r="ERP103" s="336"/>
      <c r="ERQ103" s="336"/>
      <c r="ERR103" s="336"/>
      <c r="ERS103" s="336"/>
      <c r="ERT103" s="336"/>
      <c r="ERU103" s="336"/>
      <c r="ERV103" s="336"/>
      <c r="ERW103" s="336"/>
      <c r="ERX103" s="336"/>
      <c r="ERY103" s="336"/>
      <c r="ERZ103" s="336"/>
      <c r="ESA103" s="336"/>
      <c r="ESB103" s="336"/>
      <c r="ESC103" s="336"/>
      <c r="ESD103" s="336"/>
      <c r="ESE103" s="336"/>
      <c r="ESF103" s="336"/>
      <c r="ESG103" s="336"/>
      <c r="ESH103" s="336"/>
      <c r="ESI103" s="336"/>
      <c r="ESJ103" s="336"/>
      <c r="ESK103" s="336"/>
      <c r="ESL103" s="336"/>
      <c r="ESM103" s="336"/>
      <c r="ESN103" s="336"/>
      <c r="ESO103" s="336"/>
      <c r="ESP103" s="336"/>
      <c r="ESQ103" s="336"/>
      <c r="ESR103" s="336"/>
      <c r="ESS103" s="336"/>
      <c r="EST103" s="336"/>
      <c r="ESU103" s="336"/>
      <c r="ESV103" s="336"/>
      <c r="ESW103" s="336"/>
      <c r="ESX103" s="336"/>
      <c r="ESY103" s="336"/>
      <c r="ESZ103" s="336"/>
      <c r="ETA103" s="336"/>
      <c r="ETB103" s="336"/>
      <c r="ETC103" s="336"/>
      <c r="ETD103" s="336"/>
      <c r="ETE103" s="336"/>
      <c r="ETF103" s="336"/>
      <c r="ETG103" s="336"/>
      <c r="ETH103" s="336"/>
      <c r="ETI103" s="336"/>
      <c r="ETJ103" s="336"/>
      <c r="ETK103" s="336"/>
      <c r="ETL103" s="336"/>
      <c r="ETM103" s="336"/>
      <c r="ETN103" s="336"/>
      <c r="ETO103" s="336"/>
      <c r="ETP103" s="336"/>
      <c r="ETQ103" s="336"/>
      <c r="ETR103" s="336"/>
      <c r="ETS103" s="336"/>
      <c r="ETT103" s="336"/>
      <c r="ETU103" s="336"/>
      <c r="ETV103" s="336"/>
      <c r="ETW103" s="336"/>
      <c r="ETX103" s="336"/>
      <c r="ETY103" s="336"/>
      <c r="ETZ103" s="336"/>
      <c r="EUA103" s="336"/>
      <c r="EUB103" s="336"/>
      <c r="EUC103" s="336"/>
      <c r="EUD103" s="336"/>
      <c r="EUE103" s="336"/>
      <c r="EUF103" s="336"/>
      <c r="EUG103" s="336"/>
      <c r="EUH103" s="336"/>
      <c r="EUI103" s="336"/>
      <c r="EUJ103" s="336"/>
      <c r="EUK103" s="336"/>
      <c r="EUL103" s="336"/>
      <c r="EUM103" s="336"/>
      <c r="EUN103" s="336"/>
      <c r="EUO103" s="336"/>
      <c r="EUP103" s="336"/>
      <c r="EUQ103" s="336"/>
      <c r="EUR103" s="336"/>
      <c r="EUS103" s="336"/>
      <c r="EUT103" s="336"/>
      <c r="EUU103" s="336"/>
      <c r="EUV103" s="336"/>
      <c r="EUW103" s="336"/>
      <c r="EUX103" s="336"/>
      <c r="EUY103" s="336"/>
      <c r="EUZ103" s="336"/>
      <c r="EVA103" s="336"/>
      <c r="EVB103" s="336"/>
      <c r="EVC103" s="336"/>
      <c r="EVD103" s="336"/>
      <c r="EVE103" s="336"/>
      <c r="EVF103" s="336"/>
      <c r="EVG103" s="336"/>
      <c r="EVH103" s="336"/>
      <c r="EVI103" s="336"/>
      <c r="EVJ103" s="336"/>
      <c r="EVK103" s="336"/>
      <c r="EVL103" s="336"/>
      <c r="EVM103" s="336"/>
      <c r="EVN103" s="336"/>
      <c r="EVO103" s="336"/>
      <c r="EVP103" s="336"/>
      <c r="EVQ103" s="336"/>
      <c r="EVR103" s="336"/>
      <c r="EVS103" s="336"/>
      <c r="EVT103" s="336"/>
      <c r="EVU103" s="336"/>
      <c r="EVV103" s="336"/>
      <c r="EVW103" s="336"/>
      <c r="EVX103" s="336"/>
      <c r="EVY103" s="336"/>
      <c r="EVZ103" s="336"/>
      <c r="EWA103" s="336"/>
      <c r="EWB103" s="336"/>
      <c r="EWC103" s="336"/>
      <c r="EWD103" s="336"/>
      <c r="EWE103" s="336"/>
      <c r="EWF103" s="336"/>
      <c r="EWG103" s="336"/>
      <c r="EWH103" s="336"/>
      <c r="EWI103" s="336"/>
      <c r="EWJ103" s="336"/>
      <c r="EWK103" s="336"/>
      <c r="EWL103" s="336"/>
      <c r="EWM103" s="336"/>
      <c r="EWN103" s="336"/>
      <c r="EWO103" s="336"/>
      <c r="EWP103" s="336"/>
      <c r="EWQ103" s="336"/>
      <c r="EWR103" s="336"/>
      <c r="EWS103" s="336"/>
      <c r="EWT103" s="336"/>
      <c r="EWU103" s="336"/>
      <c r="EWV103" s="336"/>
      <c r="EWW103" s="336"/>
      <c r="EWX103" s="336"/>
      <c r="EWY103" s="336"/>
      <c r="EWZ103" s="336"/>
      <c r="EXA103" s="336"/>
      <c r="EXB103" s="336"/>
      <c r="EXC103" s="336"/>
      <c r="EXD103" s="336"/>
      <c r="EXE103" s="336"/>
      <c r="EXF103" s="336"/>
      <c r="EXG103" s="336"/>
      <c r="EXH103" s="336"/>
      <c r="EXI103" s="336"/>
      <c r="EXJ103" s="336"/>
      <c r="EXK103" s="336"/>
      <c r="EXL103" s="336"/>
      <c r="EXM103" s="336"/>
      <c r="EXN103" s="336"/>
      <c r="EXO103" s="336"/>
      <c r="EXP103" s="336"/>
      <c r="EXQ103" s="336"/>
      <c r="EXR103" s="336"/>
      <c r="EXS103" s="336"/>
      <c r="EXT103" s="336"/>
      <c r="EXU103" s="336"/>
      <c r="EXV103" s="336"/>
      <c r="EXW103" s="336"/>
      <c r="EXX103" s="336"/>
      <c r="EXY103" s="336"/>
      <c r="EXZ103" s="336"/>
      <c r="EYA103" s="336"/>
      <c r="EYB103" s="336"/>
      <c r="EYC103" s="336"/>
      <c r="EYD103" s="336"/>
      <c r="EYE103" s="336"/>
      <c r="EYF103" s="336"/>
      <c r="EYG103" s="336"/>
      <c r="EYH103" s="336"/>
      <c r="EYI103" s="336"/>
      <c r="EYJ103" s="336"/>
      <c r="EYK103" s="336"/>
      <c r="EYL103" s="336"/>
      <c r="EYM103" s="336"/>
      <c r="EYN103" s="336"/>
      <c r="EYO103" s="336"/>
      <c r="EYP103" s="336"/>
      <c r="EYQ103" s="336"/>
      <c r="EYR103" s="336"/>
      <c r="EYS103" s="336"/>
      <c r="EYT103" s="336"/>
      <c r="EYU103" s="336"/>
      <c r="EYV103" s="336"/>
      <c r="EYW103" s="336"/>
      <c r="EYX103" s="336"/>
      <c r="EYY103" s="336"/>
      <c r="EYZ103" s="336"/>
      <c r="EZA103" s="336"/>
      <c r="EZB103" s="336"/>
      <c r="EZC103" s="336"/>
      <c r="EZD103" s="336"/>
      <c r="EZE103" s="336"/>
      <c r="EZF103" s="336"/>
      <c r="EZG103" s="336"/>
      <c r="EZH103" s="336"/>
      <c r="EZI103" s="336"/>
      <c r="EZJ103" s="336"/>
      <c r="EZK103" s="336"/>
      <c r="EZL103" s="336"/>
      <c r="EZM103" s="336"/>
      <c r="EZN103" s="336"/>
      <c r="EZO103" s="336"/>
      <c r="EZP103" s="336"/>
      <c r="EZQ103" s="336"/>
      <c r="EZR103" s="336"/>
      <c r="EZS103" s="336"/>
      <c r="EZT103" s="336"/>
      <c r="EZU103" s="336"/>
      <c r="EZV103" s="336"/>
      <c r="EZW103" s="336"/>
      <c r="EZX103" s="336"/>
      <c r="EZY103" s="336"/>
      <c r="EZZ103" s="336"/>
      <c r="FAA103" s="336"/>
      <c r="FAB103" s="336"/>
      <c r="FAC103" s="336"/>
      <c r="FAD103" s="336"/>
      <c r="FAE103" s="336"/>
      <c r="FAF103" s="336"/>
      <c r="FAG103" s="336"/>
      <c r="FAH103" s="336"/>
      <c r="FAI103" s="336"/>
      <c r="FAJ103" s="336"/>
      <c r="FAK103" s="336"/>
      <c r="FAL103" s="336"/>
      <c r="FAM103" s="336"/>
      <c r="FAN103" s="336"/>
      <c r="FAO103" s="336"/>
      <c r="FAP103" s="336"/>
      <c r="FAQ103" s="336"/>
      <c r="FAR103" s="336"/>
      <c r="FAS103" s="336"/>
      <c r="FAT103" s="336"/>
      <c r="FAU103" s="336"/>
      <c r="FAV103" s="336"/>
      <c r="FAW103" s="336"/>
      <c r="FAX103" s="336"/>
      <c r="FAY103" s="336"/>
      <c r="FAZ103" s="336"/>
      <c r="FBA103" s="336"/>
      <c r="FBB103" s="336"/>
      <c r="FBC103" s="336"/>
      <c r="FBD103" s="336"/>
      <c r="FBE103" s="336"/>
      <c r="FBF103" s="336"/>
      <c r="FBG103" s="336"/>
      <c r="FBH103" s="336"/>
      <c r="FBI103" s="336"/>
      <c r="FBJ103" s="336"/>
      <c r="FBK103" s="336"/>
      <c r="FBL103" s="336"/>
      <c r="FBM103" s="336"/>
      <c r="FBN103" s="336"/>
      <c r="FBO103" s="336"/>
      <c r="FBP103" s="336"/>
      <c r="FBQ103" s="336"/>
      <c r="FBR103" s="336"/>
      <c r="FBS103" s="336"/>
      <c r="FBT103" s="336"/>
      <c r="FBU103" s="336"/>
      <c r="FBV103" s="336"/>
      <c r="FBW103" s="336"/>
      <c r="FBX103" s="336"/>
      <c r="FBY103" s="336"/>
      <c r="FBZ103" s="336"/>
      <c r="FCA103" s="336"/>
      <c r="FCB103" s="336"/>
      <c r="FCC103" s="336"/>
      <c r="FCD103" s="336"/>
      <c r="FCE103" s="336"/>
      <c r="FCF103" s="336"/>
      <c r="FCG103" s="336"/>
      <c r="FCH103" s="336"/>
      <c r="FCI103" s="336"/>
      <c r="FCJ103" s="336"/>
      <c r="FCK103" s="336"/>
      <c r="FCL103" s="336"/>
      <c r="FCM103" s="336"/>
      <c r="FCN103" s="336"/>
      <c r="FCO103" s="336"/>
      <c r="FCP103" s="336"/>
      <c r="FCQ103" s="336"/>
      <c r="FCR103" s="336"/>
      <c r="FCS103" s="336"/>
      <c r="FCT103" s="336"/>
      <c r="FCU103" s="336"/>
      <c r="FCV103" s="336"/>
      <c r="FCW103" s="336"/>
      <c r="FCX103" s="336"/>
      <c r="FCY103" s="336"/>
      <c r="FCZ103" s="336"/>
      <c r="FDA103" s="336"/>
      <c r="FDB103" s="336"/>
      <c r="FDC103" s="336"/>
      <c r="FDD103" s="336"/>
      <c r="FDE103" s="336"/>
      <c r="FDF103" s="336"/>
      <c r="FDG103" s="336"/>
      <c r="FDH103" s="336"/>
      <c r="FDI103" s="336"/>
      <c r="FDJ103" s="336"/>
      <c r="FDK103" s="336"/>
      <c r="FDL103" s="336"/>
      <c r="FDM103" s="336"/>
      <c r="FDN103" s="336"/>
      <c r="FDO103" s="336"/>
      <c r="FDP103" s="336"/>
      <c r="FDQ103" s="336"/>
      <c r="FDR103" s="336"/>
      <c r="FDS103" s="336"/>
      <c r="FDT103" s="336"/>
      <c r="FDU103" s="336"/>
      <c r="FDV103" s="336"/>
      <c r="FDW103" s="336"/>
      <c r="FDX103" s="336"/>
      <c r="FDY103" s="336"/>
      <c r="FDZ103" s="336"/>
      <c r="FEA103" s="336"/>
      <c r="FEB103" s="336"/>
      <c r="FEC103" s="336"/>
      <c r="FED103" s="336"/>
      <c r="FEE103" s="336"/>
      <c r="FEF103" s="336"/>
      <c r="FEG103" s="336"/>
      <c r="FEH103" s="336"/>
      <c r="FEI103" s="336"/>
      <c r="FEJ103" s="336"/>
      <c r="FEK103" s="336"/>
      <c r="FEL103" s="336"/>
      <c r="FEM103" s="336"/>
      <c r="FEN103" s="336"/>
      <c r="FEO103" s="336"/>
      <c r="FEP103" s="336"/>
      <c r="FEQ103" s="336"/>
      <c r="FER103" s="336"/>
      <c r="FES103" s="336"/>
      <c r="FET103" s="336"/>
      <c r="FEU103" s="336"/>
      <c r="FEV103" s="336"/>
      <c r="FEW103" s="336"/>
      <c r="FEX103" s="336"/>
      <c r="FEY103" s="336"/>
      <c r="FEZ103" s="336"/>
      <c r="FFA103" s="336"/>
      <c r="FFB103" s="336"/>
      <c r="FFC103" s="336"/>
      <c r="FFD103" s="336"/>
      <c r="FFE103" s="336"/>
      <c r="FFF103" s="336"/>
      <c r="FFG103" s="336"/>
      <c r="FFH103" s="336"/>
      <c r="FFI103" s="336"/>
      <c r="FFJ103" s="336"/>
      <c r="FFK103" s="336"/>
      <c r="FFL103" s="336"/>
      <c r="FFM103" s="336"/>
      <c r="FFN103" s="336"/>
      <c r="FFO103" s="336"/>
      <c r="FFP103" s="336"/>
      <c r="FFQ103" s="336"/>
      <c r="FFR103" s="336"/>
      <c r="FFS103" s="336"/>
      <c r="FFT103" s="336"/>
      <c r="FFU103" s="336"/>
      <c r="FFV103" s="336"/>
      <c r="FFW103" s="336"/>
      <c r="FFX103" s="336"/>
      <c r="FFY103" s="336"/>
      <c r="FFZ103" s="336"/>
      <c r="FGA103" s="336"/>
      <c r="FGB103" s="336"/>
      <c r="FGC103" s="336"/>
      <c r="FGD103" s="336"/>
      <c r="FGE103" s="336"/>
      <c r="FGF103" s="336"/>
      <c r="FGG103" s="336"/>
      <c r="FGH103" s="336"/>
      <c r="FGI103" s="336"/>
      <c r="FGJ103" s="336"/>
      <c r="FGK103" s="336"/>
      <c r="FGL103" s="336"/>
      <c r="FGM103" s="336"/>
      <c r="FGN103" s="336"/>
      <c r="FGO103" s="336"/>
      <c r="FGP103" s="336"/>
      <c r="FGQ103" s="336"/>
      <c r="FGR103" s="336"/>
      <c r="FGS103" s="336"/>
      <c r="FGT103" s="336"/>
      <c r="FGU103" s="336"/>
      <c r="FGV103" s="336"/>
      <c r="FGW103" s="336"/>
      <c r="FGX103" s="336"/>
      <c r="FGY103" s="336"/>
      <c r="FGZ103" s="336"/>
      <c r="FHA103" s="336"/>
      <c r="FHB103" s="336"/>
      <c r="FHC103" s="336"/>
      <c r="FHD103" s="336"/>
      <c r="FHE103" s="336"/>
      <c r="FHF103" s="336"/>
      <c r="FHG103" s="336"/>
      <c r="FHH103" s="336"/>
      <c r="FHI103" s="336"/>
      <c r="FHJ103" s="336"/>
      <c r="FHK103" s="336"/>
      <c r="FHL103" s="336"/>
      <c r="FHM103" s="336"/>
      <c r="FHN103" s="336"/>
      <c r="FHO103" s="336"/>
      <c r="FHP103" s="336"/>
      <c r="FHQ103" s="336"/>
      <c r="FHR103" s="336"/>
      <c r="FHS103" s="336"/>
      <c r="FHT103" s="336"/>
      <c r="FHU103" s="336"/>
      <c r="FHV103" s="336"/>
      <c r="FHW103" s="336"/>
      <c r="FHX103" s="336"/>
      <c r="FHY103" s="336"/>
      <c r="FHZ103" s="336"/>
      <c r="FIA103" s="336"/>
      <c r="FIB103" s="336"/>
      <c r="FIC103" s="336"/>
      <c r="FID103" s="336"/>
      <c r="FIE103" s="336"/>
      <c r="FIF103" s="336"/>
      <c r="FIG103" s="336"/>
      <c r="FIH103" s="336"/>
      <c r="FII103" s="336"/>
      <c r="FIJ103" s="336"/>
      <c r="FIK103" s="336"/>
      <c r="FIL103" s="336"/>
      <c r="FIM103" s="336"/>
      <c r="FIN103" s="336"/>
      <c r="FIO103" s="336"/>
      <c r="FIP103" s="336"/>
      <c r="FIQ103" s="336"/>
      <c r="FIR103" s="336"/>
      <c r="FIS103" s="336"/>
      <c r="FIT103" s="336"/>
      <c r="FIU103" s="336"/>
      <c r="FIV103" s="336"/>
      <c r="FIW103" s="336"/>
      <c r="FIX103" s="336"/>
      <c r="FIY103" s="336"/>
      <c r="FIZ103" s="336"/>
      <c r="FJA103" s="336"/>
      <c r="FJB103" s="336"/>
      <c r="FJC103" s="336"/>
      <c r="FJD103" s="336"/>
      <c r="FJE103" s="336"/>
      <c r="FJF103" s="336"/>
      <c r="FJG103" s="336"/>
      <c r="FJH103" s="336"/>
      <c r="FJI103" s="336"/>
      <c r="FJJ103" s="336"/>
      <c r="FJK103" s="336"/>
      <c r="FJL103" s="336"/>
      <c r="FJM103" s="336"/>
      <c r="FJN103" s="336"/>
      <c r="FJO103" s="336"/>
      <c r="FJP103" s="336"/>
      <c r="FJQ103" s="336"/>
      <c r="FJR103" s="336"/>
      <c r="FJS103" s="336"/>
      <c r="FJT103" s="336"/>
      <c r="FJU103" s="336"/>
      <c r="FJV103" s="336"/>
      <c r="FJW103" s="336"/>
      <c r="FJX103" s="336"/>
      <c r="FJY103" s="336"/>
      <c r="FJZ103" s="336"/>
      <c r="FKA103" s="336"/>
      <c r="FKB103" s="336"/>
      <c r="FKC103" s="336"/>
      <c r="FKD103" s="336"/>
      <c r="FKE103" s="336"/>
      <c r="FKF103" s="336"/>
      <c r="FKG103" s="336"/>
      <c r="FKH103" s="336"/>
      <c r="FKI103" s="336"/>
      <c r="FKJ103" s="336"/>
      <c r="FKK103" s="336"/>
      <c r="FKL103" s="336"/>
      <c r="FKM103" s="336"/>
      <c r="FKN103" s="336"/>
      <c r="FKO103" s="336"/>
      <c r="FKP103" s="336"/>
      <c r="FKQ103" s="336"/>
      <c r="FKR103" s="336"/>
      <c r="FKS103" s="336"/>
      <c r="FKT103" s="336"/>
      <c r="FKU103" s="336"/>
      <c r="FKV103" s="336"/>
      <c r="FKW103" s="336"/>
      <c r="FKX103" s="336"/>
      <c r="FKY103" s="336"/>
      <c r="FKZ103" s="336"/>
      <c r="FLA103" s="336"/>
      <c r="FLB103" s="336"/>
      <c r="FLC103" s="336"/>
      <c r="FLD103" s="336"/>
      <c r="FLE103" s="336"/>
      <c r="FLF103" s="336"/>
      <c r="FLG103" s="336"/>
      <c r="FLH103" s="336"/>
      <c r="FLI103" s="336"/>
      <c r="FLJ103" s="336"/>
      <c r="FLK103" s="336"/>
      <c r="FLL103" s="336"/>
      <c r="FLM103" s="336"/>
      <c r="FLN103" s="336"/>
      <c r="FLO103" s="336"/>
      <c r="FLP103" s="336"/>
      <c r="FLQ103" s="336"/>
      <c r="FLR103" s="336"/>
      <c r="FLS103" s="336"/>
      <c r="FLT103" s="336"/>
      <c r="FLU103" s="336"/>
      <c r="FLV103" s="336"/>
      <c r="FLW103" s="336"/>
      <c r="FLX103" s="336"/>
      <c r="FLY103" s="336"/>
      <c r="FLZ103" s="336"/>
      <c r="FMA103" s="336"/>
      <c r="FMB103" s="336"/>
      <c r="FMC103" s="336"/>
      <c r="FMD103" s="336"/>
      <c r="FME103" s="336"/>
      <c r="FMF103" s="336"/>
      <c r="FMG103" s="336"/>
      <c r="FMH103" s="336"/>
      <c r="FMI103" s="336"/>
      <c r="FMJ103" s="336"/>
      <c r="FMK103" s="336"/>
      <c r="FML103" s="336"/>
      <c r="FMM103" s="336"/>
      <c r="FMN103" s="336"/>
      <c r="FMO103" s="336"/>
      <c r="FMP103" s="336"/>
      <c r="FMQ103" s="336"/>
      <c r="FMR103" s="336"/>
      <c r="FMS103" s="336"/>
      <c r="FMT103" s="336"/>
      <c r="FMU103" s="336"/>
      <c r="FMV103" s="336"/>
      <c r="FMW103" s="336"/>
      <c r="FMX103" s="336"/>
      <c r="FMY103" s="336"/>
      <c r="FMZ103" s="336"/>
      <c r="FNA103" s="336"/>
      <c r="FNB103" s="336"/>
      <c r="FNC103" s="336"/>
      <c r="FND103" s="336"/>
      <c r="FNE103" s="336"/>
      <c r="FNF103" s="336"/>
      <c r="FNG103" s="336"/>
      <c r="FNH103" s="336"/>
      <c r="FNI103" s="336"/>
      <c r="FNJ103" s="336"/>
      <c r="FNK103" s="336"/>
      <c r="FNL103" s="336"/>
      <c r="FNM103" s="336"/>
      <c r="FNN103" s="336"/>
      <c r="FNO103" s="336"/>
      <c r="FNP103" s="336"/>
      <c r="FNQ103" s="336"/>
      <c r="FNR103" s="336"/>
      <c r="FNS103" s="336"/>
      <c r="FNT103" s="336"/>
      <c r="FNU103" s="336"/>
      <c r="FNV103" s="336"/>
      <c r="FNW103" s="336"/>
      <c r="FNX103" s="336"/>
      <c r="FNY103" s="336"/>
      <c r="FNZ103" s="336"/>
      <c r="FOA103" s="336"/>
      <c r="FOB103" s="336"/>
      <c r="FOC103" s="336"/>
      <c r="FOD103" s="336"/>
      <c r="FOE103" s="336"/>
      <c r="FOF103" s="336"/>
      <c r="FOG103" s="336"/>
      <c r="FOH103" s="336"/>
      <c r="FOI103" s="336"/>
      <c r="FOJ103" s="336"/>
      <c r="FOK103" s="336"/>
      <c r="FOL103" s="336"/>
      <c r="FOM103" s="336"/>
      <c r="FON103" s="336"/>
      <c r="FOO103" s="336"/>
      <c r="FOP103" s="336"/>
      <c r="FOQ103" s="336"/>
      <c r="FOR103" s="336"/>
      <c r="FOS103" s="336"/>
      <c r="FOT103" s="336"/>
      <c r="FOU103" s="336"/>
      <c r="FOV103" s="336"/>
      <c r="FOW103" s="336"/>
      <c r="FOX103" s="336"/>
      <c r="FOY103" s="336"/>
      <c r="FOZ103" s="336"/>
      <c r="FPA103" s="336"/>
      <c r="FPB103" s="336"/>
      <c r="FPC103" s="336"/>
      <c r="FPD103" s="336"/>
      <c r="FPE103" s="336"/>
      <c r="FPF103" s="336"/>
      <c r="FPG103" s="336"/>
      <c r="FPH103" s="336"/>
      <c r="FPI103" s="336"/>
      <c r="FPJ103" s="336"/>
      <c r="FPK103" s="336"/>
      <c r="FPL103" s="336"/>
      <c r="FPM103" s="336"/>
      <c r="FPN103" s="336"/>
      <c r="FPO103" s="336"/>
      <c r="FPP103" s="336"/>
      <c r="FPQ103" s="336"/>
      <c r="FPR103" s="336"/>
      <c r="FPS103" s="336"/>
      <c r="FPT103" s="336"/>
      <c r="FPU103" s="336"/>
      <c r="FPV103" s="336"/>
      <c r="FPW103" s="336"/>
      <c r="FPX103" s="336"/>
      <c r="FPY103" s="336"/>
      <c r="FPZ103" s="336"/>
      <c r="FQA103" s="336"/>
      <c r="FQB103" s="336"/>
      <c r="FQC103" s="336"/>
      <c r="FQD103" s="336"/>
      <c r="FQE103" s="336"/>
      <c r="FQF103" s="336"/>
      <c r="FQG103" s="336"/>
      <c r="FQH103" s="336"/>
      <c r="FQI103" s="336"/>
      <c r="FQJ103" s="336"/>
      <c r="FQK103" s="336"/>
      <c r="FQL103" s="336"/>
      <c r="FQM103" s="336"/>
      <c r="FQN103" s="336"/>
      <c r="FQO103" s="336"/>
      <c r="FQP103" s="336"/>
      <c r="FQQ103" s="336"/>
      <c r="FQR103" s="336"/>
      <c r="FQS103" s="336"/>
      <c r="FQT103" s="336"/>
      <c r="FQU103" s="336"/>
      <c r="FQV103" s="336"/>
      <c r="FQW103" s="336"/>
      <c r="FQX103" s="336"/>
      <c r="FQY103" s="336"/>
      <c r="FQZ103" s="336"/>
      <c r="FRA103" s="336"/>
      <c r="FRB103" s="336"/>
      <c r="FRC103" s="336"/>
      <c r="FRD103" s="336"/>
      <c r="FRE103" s="336"/>
      <c r="FRF103" s="336"/>
      <c r="FRG103" s="336"/>
      <c r="FRH103" s="336"/>
      <c r="FRI103" s="336"/>
      <c r="FRJ103" s="336"/>
      <c r="FRK103" s="336"/>
      <c r="FRL103" s="336"/>
      <c r="FRM103" s="336"/>
      <c r="FRN103" s="336"/>
      <c r="FRO103" s="336"/>
      <c r="FRP103" s="336"/>
      <c r="FRQ103" s="336"/>
      <c r="FRR103" s="336"/>
      <c r="FRS103" s="336"/>
      <c r="FRT103" s="336"/>
      <c r="FRU103" s="336"/>
      <c r="FRV103" s="336"/>
      <c r="FRW103" s="336"/>
      <c r="FRX103" s="336"/>
      <c r="FRY103" s="336"/>
      <c r="FRZ103" s="336"/>
      <c r="FSA103" s="336"/>
      <c r="FSB103" s="336"/>
      <c r="FSC103" s="336"/>
      <c r="FSD103" s="336"/>
      <c r="FSE103" s="336"/>
      <c r="FSF103" s="336"/>
      <c r="FSG103" s="336"/>
      <c r="FSH103" s="336"/>
      <c r="FSI103" s="336"/>
      <c r="FSJ103" s="336"/>
      <c r="FSK103" s="336"/>
      <c r="FSL103" s="336"/>
      <c r="FSM103" s="336"/>
      <c r="FSN103" s="336"/>
      <c r="FSO103" s="336"/>
      <c r="FSP103" s="336"/>
      <c r="FSQ103" s="336"/>
      <c r="FSR103" s="336"/>
      <c r="FSS103" s="336"/>
      <c r="FST103" s="336"/>
      <c r="FSU103" s="336"/>
      <c r="FSV103" s="336"/>
      <c r="FSW103" s="336"/>
      <c r="FSX103" s="336"/>
      <c r="FSY103" s="336"/>
      <c r="FSZ103" s="336"/>
      <c r="FTA103" s="336"/>
      <c r="FTB103" s="336"/>
      <c r="FTC103" s="336"/>
      <c r="FTD103" s="336"/>
      <c r="FTE103" s="336"/>
      <c r="FTF103" s="336"/>
      <c r="FTG103" s="336"/>
      <c r="FTH103" s="336"/>
      <c r="FTI103" s="336"/>
      <c r="FTJ103" s="336"/>
      <c r="FTK103" s="336"/>
      <c r="FTL103" s="336"/>
      <c r="FTM103" s="336"/>
      <c r="FTN103" s="336"/>
      <c r="FTO103" s="336"/>
      <c r="FTP103" s="336"/>
      <c r="FTQ103" s="336"/>
      <c r="FTR103" s="336"/>
      <c r="FTS103" s="336"/>
      <c r="FTT103" s="336"/>
      <c r="FTU103" s="336"/>
      <c r="FTV103" s="336"/>
      <c r="FTW103" s="336"/>
      <c r="FTX103" s="336"/>
      <c r="FTY103" s="336"/>
      <c r="FTZ103" s="336"/>
      <c r="FUA103" s="336"/>
      <c r="FUB103" s="336"/>
      <c r="FUC103" s="336"/>
      <c r="FUD103" s="336"/>
      <c r="FUE103" s="336"/>
      <c r="FUF103" s="336"/>
      <c r="FUG103" s="336"/>
      <c r="FUH103" s="336"/>
      <c r="FUI103" s="336"/>
      <c r="FUJ103" s="336"/>
      <c r="FUK103" s="336"/>
      <c r="FUL103" s="336"/>
      <c r="FUM103" s="336"/>
      <c r="FUN103" s="336"/>
      <c r="FUO103" s="336"/>
      <c r="FUP103" s="336"/>
      <c r="FUQ103" s="336"/>
      <c r="FUR103" s="336"/>
      <c r="FUS103" s="336"/>
      <c r="FUT103" s="336"/>
      <c r="FUU103" s="336"/>
      <c r="FUV103" s="336"/>
      <c r="FUW103" s="336"/>
      <c r="FUX103" s="336"/>
      <c r="FUY103" s="336"/>
      <c r="FUZ103" s="336"/>
      <c r="FVA103" s="336"/>
      <c r="FVB103" s="336"/>
      <c r="FVC103" s="336"/>
      <c r="FVD103" s="336"/>
      <c r="FVE103" s="336"/>
      <c r="FVF103" s="336"/>
      <c r="FVG103" s="336"/>
      <c r="FVH103" s="336"/>
      <c r="FVI103" s="336"/>
      <c r="FVJ103" s="336"/>
      <c r="FVK103" s="336"/>
      <c r="FVL103" s="336"/>
      <c r="FVM103" s="336"/>
      <c r="FVN103" s="336"/>
      <c r="FVO103" s="336"/>
      <c r="FVP103" s="336"/>
      <c r="FVQ103" s="336"/>
      <c r="FVR103" s="336"/>
      <c r="FVS103" s="336"/>
      <c r="FVT103" s="336"/>
      <c r="FVU103" s="336"/>
      <c r="FVV103" s="336"/>
      <c r="FVW103" s="336"/>
      <c r="FVX103" s="336"/>
      <c r="FVY103" s="336"/>
      <c r="FVZ103" s="336"/>
      <c r="FWA103" s="336"/>
      <c r="FWB103" s="336"/>
      <c r="FWC103" s="336"/>
      <c r="FWD103" s="336"/>
      <c r="FWE103" s="336"/>
      <c r="FWF103" s="336"/>
      <c r="FWG103" s="336"/>
      <c r="FWH103" s="336"/>
      <c r="FWI103" s="336"/>
      <c r="FWJ103" s="336"/>
      <c r="FWK103" s="336"/>
      <c r="FWL103" s="336"/>
      <c r="FWM103" s="336"/>
      <c r="FWN103" s="336"/>
      <c r="FWO103" s="336"/>
      <c r="FWP103" s="336"/>
      <c r="FWQ103" s="336"/>
      <c r="FWR103" s="336"/>
      <c r="FWS103" s="336"/>
      <c r="FWT103" s="336"/>
      <c r="FWU103" s="336"/>
      <c r="FWV103" s="336"/>
      <c r="FWW103" s="336"/>
      <c r="FWX103" s="336"/>
      <c r="FWY103" s="336"/>
      <c r="FWZ103" s="336"/>
      <c r="FXA103" s="336"/>
      <c r="FXB103" s="336"/>
      <c r="FXC103" s="336"/>
      <c r="FXD103" s="336"/>
      <c r="FXE103" s="336"/>
      <c r="FXF103" s="336"/>
      <c r="FXG103" s="336"/>
      <c r="FXH103" s="336"/>
      <c r="FXI103" s="336"/>
      <c r="FXJ103" s="336"/>
      <c r="FXK103" s="336"/>
      <c r="FXL103" s="336"/>
      <c r="FXM103" s="336"/>
      <c r="FXN103" s="336"/>
      <c r="FXO103" s="336"/>
      <c r="FXP103" s="336"/>
      <c r="FXQ103" s="336"/>
      <c r="FXR103" s="336"/>
      <c r="FXS103" s="336"/>
      <c r="FXT103" s="336"/>
      <c r="FXU103" s="336"/>
      <c r="FXV103" s="336"/>
      <c r="FXW103" s="336"/>
      <c r="FXX103" s="336"/>
      <c r="FXY103" s="336"/>
      <c r="FXZ103" s="336"/>
      <c r="FYA103" s="336"/>
      <c r="FYB103" s="336"/>
      <c r="FYC103" s="336"/>
      <c r="FYD103" s="336"/>
      <c r="FYE103" s="336"/>
      <c r="FYF103" s="336"/>
      <c r="FYG103" s="336"/>
      <c r="FYH103" s="336"/>
      <c r="FYI103" s="336"/>
      <c r="FYJ103" s="336"/>
      <c r="FYK103" s="336"/>
      <c r="FYL103" s="336"/>
      <c r="FYM103" s="336"/>
      <c r="FYN103" s="336"/>
      <c r="FYO103" s="336"/>
      <c r="FYP103" s="336"/>
      <c r="FYQ103" s="336"/>
      <c r="FYR103" s="336"/>
      <c r="FYS103" s="336"/>
      <c r="FYT103" s="336"/>
      <c r="FYU103" s="336"/>
      <c r="FYV103" s="336"/>
      <c r="FYW103" s="336"/>
      <c r="FYX103" s="336"/>
      <c r="FYY103" s="336"/>
      <c r="FYZ103" s="336"/>
      <c r="FZA103" s="336"/>
      <c r="FZB103" s="336"/>
      <c r="FZC103" s="336"/>
      <c r="FZD103" s="336"/>
      <c r="FZE103" s="336"/>
      <c r="FZF103" s="336"/>
      <c r="FZG103" s="336"/>
      <c r="FZH103" s="336"/>
      <c r="FZI103" s="336"/>
      <c r="FZJ103" s="336"/>
      <c r="FZK103" s="336"/>
      <c r="FZL103" s="336"/>
      <c r="FZM103" s="336"/>
      <c r="FZN103" s="336"/>
      <c r="FZO103" s="336"/>
      <c r="FZP103" s="336"/>
      <c r="FZQ103" s="336"/>
      <c r="FZR103" s="336"/>
      <c r="FZS103" s="336"/>
      <c r="FZT103" s="336"/>
      <c r="FZU103" s="336"/>
      <c r="FZV103" s="336"/>
      <c r="FZW103" s="336"/>
      <c r="FZX103" s="336"/>
      <c r="FZY103" s="336"/>
      <c r="FZZ103" s="336"/>
      <c r="GAA103" s="336"/>
      <c r="GAB103" s="336"/>
      <c r="GAC103" s="336"/>
      <c r="GAD103" s="336"/>
      <c r="GAE103" s="336"/>
      <c r="GAF103" s="336"/>
      <c r="GAG103" s="336"/>
      <c r="GAH103" s="336"/>
      <c r="GAI103" s="336"/>
      <c r="GAJ103" s="336"/>
      <c r="GAK103" s="336"/>
      <c r="GAL103" s="336"/>
      <c r="GAM103" s="336"/>
      <c r="GAN103" s="336"/>
      <c r="GAO103" s="336"/>
      <c r="GAP103" s="336"/>
      <c r="GAQ103" s="336"/>
      <c r="GAR103" s="336"/>
      <c r="GAS103" s="336"/>
      <c r="GAT103" s="336"/>
      <c r="GAU103" s="336"/>
      <c r="GAV103" s="336"/>
      <c r="GAW103" s="336"/>
      <c r="GAX103" s="336"/>
      <c r="GAY103" s="336"/>
      <c r="GAZ103" s="336"/>
      <c r="GBA103" s="336"/>
      <c r="GBB103" s="336"/>
      <c r="GBC103" s="336"/>
      <c r="GBD103" s="336"/>
      <c r="GBE103" s="336"/>
      <c r="GBF103" s="336"/>
      <c r="GBG103" s="336"/>
      <c r="GBH103" s="336"/>
      <c r="GBI103" s="336"/>
      <c r="GBJ103" s="336"/>
      <c r="GBK103" s="336"/>
      <c r="GBL103" s="336"/>
      <c r="GBM103" s="336"/>
      <c r="GBN103" s="336"/>
      <c r="GBO103" s="336"/>
      <c r="GBP103" s="336"/>
      <c r="GBQ103" s="336"/>
      <c r="GBR103" s="336"/>
      <c r="GBS103" s="336"/>
      <c r="GBT103" s="336"/>
      <c r="GBU103" s="336"/>
      <c r="GBV103" s="336"/>
      <c r="GBW103" s="336"/>
      <c r="GBX103" s="336"/>
      <c r="GBY103" s="336"/>
      <c r="GBZ103" s="336"/>
      <c r="GCA103" s="336"/>
      <c r="GCB103" s="336"/>
      <c r="GCC103" s="336"/>
      <c r="GCD103" s="336"/>
      <c r="GCE103" s="336"/>
      <c r="GCF103" s="336"/>
      <c r="GCG103" s="336"/>
      <c r="GCH103" s="336"/>
      <c r="GCI103" s="336"/>
      <c r="GCJ103" s="336"/>
      <c r="GCK103" s="336"/>
      <c r="GCL103" s="336"/>
      <c r="GCM103" s="336"/>
      <c r="GCN103" s="336"/>
      <c r="GCO103" s="336"/>
      <c r="GCP103" s="336"/>
      <c r="GCQ103" s="336"/>
      <c r="GCR103" s="336"/>
      <c r="GCS103" s="336"/>
      <c r="GCT103" s="336"/>
      <c r="GCU103" s="336"/>
      <c r="GCV103" s="336"/>
      <c r="GCW103" s="336"/>
      <c r="GCX103" s="336"/>
      <c r="GCY103" s="336"/>
      <c r="GCZ103" s="336"/>
      <c r="GDA103" s="336"/>
      <c r="GDB103" s="336"/>
      <c r="GDC103" s="336"/>
      <c r="GDD103" s="336"/>
      <c r="GDE103" s="336"/>
      <c r="GDF103" s="336"/>
      <c r="GDG103" s="336"/>
      <c r="GDH103" s="336"/>
      <c r="GDI103" s="336"/>
      <c r="GDJ103" s="336"/>
      <c r="GDK103" s="336"/>
      <c r="GDL103" s="336"/>
      <c r="GDM103" s="336"/>
      <c r="GDN103" s="336"/>
      <c r="GDO103" s="336"/>
      <c r="GDP103" s="336"/>
      <c r="GDQ103" s="336"/>
      <c r="GDR103" s="336"/>
      <c r="GDS103" s="336"/>
      <c r="GDT103" s="336"/>
      <c r="GDU103" s="336"/>
      <c r="GDV103" s="336"/>
      <c r="GDW103" s="336"/>
      <c r="GDX103" s="336"/>
      <c r="GDY103" s="336"/>
      <c r="GDZ103" s="336"/>
      <c r="GEA103" s="336"/>
      <c r="GEB103" s="336"/>
      <c r="GEC103" s="336"/>
      <c r="GED103" s="336"/>
      <c r="GEE103" s="336"/>
      <c r="GEF103" s="336"/>
      <c r="GEG103" s="336"/>
      <c r="GEH103" s="336"/>
      <c r="GEI103" s="336"/>
      <c r="GEJ103" s="336"/>
      <c r="GEK103" s="336"/>
      <c r="GEL103" s="336"/>
      <c r="GEM103" s="336"/>
      <c r="GEN103" s="336"/>
      <c r="GEO103" s="336"/>
      <c r="GEP103" s="336"/>
      <c r="GEQ103" s="336"/>
      <c r="GER103" s="336"/>
      <c r="GES103" s="336"/>
      <c r="GET103" s="336"/>
      <c r="GEU103" s="336"/>
      <c r="GEV103" s="336"/>
      <c r="GEW103" s="336"/>
      <c r="GEX103" s="336"/>
      <c r="GEY103" s="336"/>
      <c r="GEZ103" s="336"/>
      <c r="GFA103" s="336"/>
      <c r="GFB103" s="336"/>
      <c r="GFC103" s="336"/>
      <c r="GFD103" s="336"/>
      <c r="GFE103" s="336"/>
      <c r="GFF103" s="336"/>
      <c r="GFG103" s="336"/>
      <c r="GFH103" s="336"/>
      <c r="GFI103" s="336"/>
      <c r="GFJ103" s="336"/>
      <c r="GFK103" s="336"/>
      <c r="GFL103" s="336"/>
      <c r="GFM103" s="336"/>
      <c r="GFN103" s="336"/>
      <c r="GFO103" s="336"/>
      <c r="GFP103" s="336"/>
      <c r="GFQ103" s="336"/>
      <c r="GFR103" s="336"/>
      <c r="GFS103" s="336"/>
      <c r="GFT103" s="336"/>
      <c r="GFU103" s="336"/>
      <c r="GFV103" s="336"/>
      <c r="GFW103" s="336"/>
      <c r="GFX103" s="336"/>
      <c r="GFY103" s="336"/>
      <c r="GFZ103" s="336"/>
      <c r="GGA103" s="336"/>
      <c r="GGB103" s="336"/>
      <c r="GGC103" s="336"/>
      <c r="GGD103" s="336"/>
      <c r="GGE103" s="336"/>
      <c r="GGF103" s="336"/>
      <c r="GGG103" s="336"/>
      <c r="GGH103" s="336"/>
      <c r="GGI103" s="336"/>
      <c r="GGJ103" s="336"/>
      <c r="GGK103" s="336"/>
      <c r="GGL103" s="336"/>
      <c r="GGM103" s="336"/>
      <c r="GGN103" s="336"/>
      <c r="GGO103" s="336"/>
      <c r="GGP103" s="336"/>
      <c r="GGQ103" s="336"/>
      <c r="GGR103" s="336"/>
      <c r="GGS103" s="336"/>
      <c r="GGT103" s="336"/>
      <c r="GGU103" s="336"/>
      <c r="GGV103" s="336"/>
      <c r="GGW103" s="336"/>
      <c r="GGX103" s="336"/>
      <c r="GGY103" s="336"/>
      <c r="GGZ103" s="336"/>
      <c r="GHA103" s="336"/>
      <c r="GHB103" s="336"/>
      <c r="GHC103" s="336"/>
      <c r="GHD103" s="336"/>
      <c r="GHE103" s="336"/>
      <c r="GHF103" s="336"/>
      <c r="GHG103" s="336"/>
      <c r="GHH103" s="336"/>
      <c r="GHI103" s="336"/>
      <c r="GHJ103" s="336"/>
      <c r="GHK103" s="336"/>
      <c r="GHL103" s="336"/>
      <c r="GHM103" s="336"/>
      <c r="GHN103" s="336"/>
      <c r="GHO103" s="336"/>
      <c r="GHP103" s="336"/>
      <c r="GHQ103" s="336"/>
      <c r="GHR103" s="336"/>
      <c r="GHS103" s="336"/>
      <c r="GHT103" s="336"/>
      <c r="GHU103" s="336"/>
      <c r="GHV103" s="336"/>
      <c r="GHW103" s="336"/>
      <c r="GHX103" s="336"/>
      <c r="GHY103" s="336"/>
      <c r="GHZ103" s="336"/>
      <c r="GIA103" s="336"/>
      <c r="GIB103" s="336"/>
      <c r="GIC103" s="336"/>
      <c r="GID103" s="336"/>
      <c r="GIE103" s="336"/>
      <c r="GIF103" s="336"/>
      <c r="GIG103" s="336"/>
      <c r="GIH103" s="336"/>
      <c r="GII103" s="336"/>
      <c r="GIJ103" s="336"/>
      <c r="GIK103" s="336"/>
      <c r="GIL103" s="336"/>
      <c r="GIM103" s="336"/>
      <c r="GIN103" s="336"/>
      <c r="GIO103" s="336"/>
      <c r="GIP103" s="336"/>
      <c r="GIQ103" s="336"/>
      <c r="GIR103" s="336"/>
      <c r="GIS103" s="336"/>
      <c r="GIT103" s="336"/>
      <c r="GIU103" s="336"/>
      <c r="GIV103" s="336"/>
      <c r="GIW103" s="336"/>
      <c r="GIX103" s="336"/>
      <c r="GIY103" s="336"/>
      <c r="GIZ103" s="336"/>
      <c r="GJA103" s="336"/>
      <c r="GJB103" s="336"/>
      <c r="GJC103" s="336"/>
      <c r="GJD103" s="336"/>
      <c r="GJE103" s="336"/>
      <c r="GJF103" s="336"/>
      <c r="GJG103" s="336"/>
      <c r="GJH103" s="336"/>
      <c r="GJI103" s="336"/>
      <c r="GJJ103" s="336"/>
      <c r="GJK103" s="336"/>
      <c r="GJL103" s="336"/>
      <c r="GJM103" s="336"/>
      <c r="GJN103" s="336"/>
      <c r="GJO103" s="336"/>
      <c r="GJP103" s="336"/>
      <c r="GJQ103" s="336"/>
      <c r="GJR103" s="336"/>
      <c r="GJS103" s="336"/>
      <c r="GJT103" s="336"/>
      <c r="GJU103" s="336"/>
      <c r="GJV103" s="336"/>
      <c r="GJW103" s="336"/>
      <c r="GJX103" s="336"/>
      <c r="GJY103" s="336"/>
      <c r="GJZ103" s="336"/>
      <c r="GKA103" s="336"/>
      <c r="GKB103" s="336"/>
      <c r="GKC103" s="336"/>
      <c r="GKD103" s="336"/>
      <c r="GKE103" s="336"/>
      <c r="GKF103" s="336"/>
      <c r="GKG103" s="336"/>
      <c r="GKH103" s="336"/>
      <c r="GKI103" s="336"/>
      <c r="GKJ103" s="336"/>
      <c r="GKK103" s="336"/>
      <c r="GKL103" s="336"/>
      <c r="GKM103" s="336"/>
      <c r="GKN103" s="336"/>
      <c r="GKO103" s="336"/>
      <c r="GKP103" s="336"/>
      <c r="GKQ103" s="336"/>
      <c r="GKR103" s="336"/>
      <c r="GKS103" s="336"/>
      <c r="GKT103" s="336"/>
      <c r="GKU103" s="336"/>
      <c r="GKV103" s="336"/>
      <c r="GKW103" s="336"/>
      <c r="GKX103" s="336"/>
      <c r="GKY103" s="336"/>
      <c r="GKZ103" s="336"/>
      <c r="GLA103" s="336"/>
      <c r="GLB103" s="336"/>
      <c r="GLC103" s="336"/>
      <c r="GLD103" s="336"/>
      <c r="GLE103" s="336"/>
      <c r="GLF103" s="336"/>
      <c r="GLG103" s="336"/>
      <c r="GLH103" s="336"/>
      <c r="GLI103" s="336"/>
      <c r="GLJ103" s="336"/>
      <c r="GLK103" s="336"/>
      <c r="GLL103" s="336"/>
      <c r="GLM103" s="336"/>
      <c r="GLN103" s="336"/>
      <c r="GLO103" s="336"/>
      <c r="GLP103" s="336"/>
      <c r="GLQ103" s="336"/>
      <c r="GLR103" s="336"/>
      <c r="GLS103" s="336"/>
      <c r="GLT103" s="336"/>
      <c r="GLU103" s="336"/>
      <c r="GLV103" s="336"/>
      <c r="GLW103" s="336"/>
      <c r="GLX103" s="336"/>
      <c r="GLY103" s="336"/>
      <c r="GLZ103" s="336"/>
      <c r="GMA103" s="336"/>
      <c r="GMB103" s="336"/>
      <c r="GMC103" s="336"/>
      <c r="GMD103" s="336"/>
      <c r="GME103" s="336"/>
      <c r="GMF103" s="336"/>
      <c r="GMG103" s="336"/>
      <c r="GMH103" s="336"/>
      <c r="GMI103" s="336"/>
      <c r="GMJ103" s="336"/>
      <c r="GMK103" s="336"/>
      <c r="GML103" s="336"/>
      <c r="GMM103" s="336"/>
      <c r="GMN103" s="336"/>
      <c r="GMO103" s="336"/>
      <c r="GMP103" s="336"/>
      <c r="GMQ103" s="336"/>
      <c r="GMR103" s="336"/>
      <c r="GMS103" s="336"/>
      <c r="GMT103" s="336"/>
      <c r="GMU103" s="336"/>
      <c r="GMV103" s="336"/>
      <c r="GMW103" s="336"/>
      <c r="GMX103" s="336"/>
      <c r="GMY103" s="336"/>
      <c r="GMZ103" s="336"/>
      <c r="GNA103" s="336"/>
      <c r="GNB103" s="336"/>
      <c r="GNC103" s="336"/>
      <c r="GND103" s="336"/>
      <c r="GNE103" s="336"/>
      <c r="GNF103" s="336"/>
      <c r="GNG103" s="336"/>
      <c r="GNH103" s="336"/>
      <c r="GNI103" s="336"/>
      <c r="GNJ103" s="336"/>
      <c r="GNK103" s="336"/>
      <c r="GNL103" s="336"/>
      <c r="GNM103" s="336"/>
      <c r="GNN103" s="336"/>
      <c r="GNO103" s="336"/>
      <c r="GNP103" s="336"/>
      <c r="GNQ103" s="336"/>
      <c r="GNR103" s="336"/>
      <c r="GNS103" s="336"/>
      <c r="GNT103" s="336"/>
      <c r="GNU103" s="336"/>
      <c r="GNV103" s="336"/>
      <c r="GNW103" s="336"/>
      <c r="GNX103" s="336"/>
      <c r="GNY103" s="336"/>
      <c r="GNZ103" s="336"/>
      <c r="GOA103" s="336"/>
      <c r="GOB103" s="336"/>
      <c r="GOC103" s="336"/>
      <c r="GOD103" s="336"/>
      <c r="GOE103" s="336"/>
      <c r="GOF103" s="336"/>
      <c r="GOG103" s="336"/>
      <c r="GOH103" s="336"/>
      <c r="GOI103" s="336"/>
      <c r="GOJ103" s="336"/>
      <c r="GOK103" s="336"/>
      <c r="GOL103" s="336"/>
      <c r="GOM103" s="336"/>
      <c r="GON103" s="336"/>
      <c r="GOO103" s="336"/>
      <c r="GOP103" s="336"/>
      <c r="GOQ103" s="336"/>
      <c r="GOR103" s="336"/>
      <c r="GOS103" s="336"/>
      <c r="GOT103" s="336"/>
      <c r="GOU103" s="336"/>
      <c r="GOV103" s="336"/>
      <c r="GOW103" s="336"/>
      <c r="GOX103" s="336"/>
      <c r="GOY103" s="336"/>
      <c r="GOZ103" s="336"/>
      <c r="GPA103" s="336"/>
      <c r="GPB103" s="336"/>
      <c r="GPC103" s="336"/>
      <c r="GPD103" s="336"/>
      <c r="GPE103" s="336"/>
      <c r="GPF103" s="336"/>
      <c r="GPG103" s="336"/>
      <c r="GPH103" s="336"/>
      <c r="GPI103" s="336"/>
      <c r="GPJ103" s="336"/>
      <c r="GPK103" s="336"/>
      <c r="GPL103" s="336"/>
      <c r="GPM103" s="336"/>
      <c r="GPN103" s="336"/>
      <c r="GPO103" s="336"/>
      <c r="GPP103" s="336"/>
      <c r="GPQ103" s="336"/>
      <c r="GPR103" s="336"/>
      <c r="GPS103" s="336"/>
      <c r="GPT103" s="336"/>
      <c r="GPU103" s="336"/>
      <c r="GPV103" s="336"/>
      <c r="GPW103" s="336"/>
      <c r="GPX103" s="336"/>
      <c r="GPY103" s="336"/>
      <c r="GPZ103" s="336"/>
      <c r="GQA103" s="336"/>
      <c r="GQB103" s="336"/>
      <c r="GQC103" s="336"/>
      <c r="GQD103" s="336"/>
      <c r="GQE103" s="336"/>
      <c r="GQF103" s="336"/>
      <c r="GQG103" s="336"/>
      <c r="GQH103" s="336"/>
      <c r="GQI103" s="336"/>
      <c r="GQJ103" s="336"/>
      <c r="GQK103" s="336"/>
      <c r="GQL103" s="336"/>
      <c r="GQM103" s="336"/>
      <c r="GQN103" s="336"/>
      <c r="GQO103" s="336"/>
      <c r="GQP103" s="336"/>
      <c r="GQQ103" s="336"/>
      <c r="GQR103" s="336"/>
      <c r="GQS103" s="336"/>
      <c r="GQT103" s="336"/>
      <c r="GQU103" s="336"/>
      <c r="GQV103" s="336"/>
      <c r="GQW103" s="336"/>
      <c r="GQX103" s="336"/>
      <c r="GQY103" s="336"/>
      <c r="GQZ103" s="336"/>
      <c r="GRA103" s="336"/>
      <c r="GRB103" s="336"/>
      <c r="GRC103" s="336"/>
      <c r="GRD103" s="336"/>
      <c r="GRE103" s="336"/>
      <c r="GRF103" s="336"/>
      <c r="GRG103" s="336"/>
      <c r="GRH103" s="336"/>
      <c r="GRI103" s="336"/>
      <c r="GRJ103" s="336"/>
      <c r="GRK103" s="336"/>
      <c r="GRL103" s="336"/>
      <c r="GRM103" s="336"/>
      <c r="GRN103" s="336"/>
      <c r="GRO103" s="336"/>
      <c r="GRP103" s="336"/>
      <c r="GRQ103" s="336"/>
      <c r="GRR103" s="336"/>
      <c r="GRS103" s="336"/>
      <c r="GRT103" s="336"/>
      <c r="GRU103" s="336"/>
      <c r="GRV103" s="336"/>
      <c r="GRW103" s="336"/>
      <c r="GRX103" s="336"/>
      <c r="GRY103" s="336"/>
      <c r="GRZ103" s="336"/>
      <c r="GSA103" s="336"/>
      <c r="GSB103" s="336"/>
      <c r="GSC103" s="336"/>
      <c r="GSD103" s="336"/>
      <c r="GSE103" s="336"/>
      <c r="GSF103" s="336"/>
      <c r="GSG103" s="336"/>
      <c r="GSH103" s="336"/>
      <c r="GSI103" s="336"/>
      <c r="GSJ103" s="336"/>
      <c r="GSK103" s="336"/>
      <c r="GSL103" s="336"/>
      <c r="GSM103" s="336"/>
      <c r="GSN103" s="336"/>
      <c r="GSO103" s="336"/>
      <c r="GSP103" s="336"/>
      <c r="GSQ103" s="336"/>
      <c r="GSR103" s="336"/>
      <c r="GSS103" s="336"/>
      <c r="GST103" s="336"/>
      <c r="GSU103" s="336"/>
      <c r="GSV103" s="336"/>
      <c r="GSW103" s="336"/>
      <c r="GSX103" s="336"/>
      <c r="GSY103" s="336"/>
      <c r="GSZ103" s="336"/>
      <c r="GTA103" s="336"/>
      <c r="GTB103" s="336"/>
      <c r="GTC103" s="336"/>
      <c r="GTD103" s="336"/>
      <c r="GTE103" s="336"/>
      <c r="GTF103" s="336"/>
      <c r="GTG103" s="336"/>
      <c r="GTH103" s="336"/>
      <c r="GTI103" s="336"/>
      <c r="GTJ103" s="336"/>
      <c r="GTK103" s="336"/>
      <c r="GTL103" s="336"/>
      <c r="GTM103" s="336"/>
      <c r="GTN103" s="336"/>
      <c r="GTO103" s="336"/>
      <c r="GTP103" s="336"/>
      <c r="GTQ103" s="336"/>
      <c r="GTR103" s="336"/>
      <c r="GTS103" s="336"/>
      <c r="GTT103" s="336"/>
      <c r="GTU103" s="336"/>
      <c r="GTV103" s="336"/>
      <c r="GTW103" s="336"/>
      <c r="GTX103" s="336"/>
      <c r="GTY103" s="336"/>
      <c r="GTZ103" s="336"/>
      <c r="GUA103" s="336"/>
      <c r="GUB103" s="336"/>
      <c r="GUC103" s="336"/>
      <c r="GUD103" s="336"/>
      <c r="GUE103" s="336"/>
      <c r="GUF103" s="336"/>
      <c r="GUG103" s="336"/>
      <c r="GUH103" s="336"/>
      <c r="GUI103" s="336"/>
      <c r="GUJ103" s="336"/>
      <c r="GUK103" s="336"/>
      <c r="GUL103" s="336"/>
      <c r="GUM103" s="336"/>
      <c r="GUN103" s="336"/>
      <c r="GUO103" s="336"/>
      <c r="GUP103" s="336"/>
      <c r="GUQ103" s="336"/>
      <c r="GUR103" s="336"/>
      <c r="GUS103" s="336"/>
      <c r="GUT103" s="336"/>
      <c r="GUU103" s="336"/>
      <c r="GUV103" s="336"/>
      <c r="GUW103" s="336"/>
      <c r="GUX103" s="336"/>
      <c r="GUY103" s="336"/>
      <c r="GUZ103" s="336"/>
      <c r="GVA103" s="336"/>
      <c r="GVB103" s="336"/>
      <c r="GVC103" s="336"/>
      <c r="GVD103" s="336"/>
      <c r="GVE103" s="336"/>
      <c r="GVF103" s="336"/>
      <c r="GVG103" s="336"/>
      <c r="GVH103" s="336"/>
      <c r="GVI103" s="336"/>
      <c r="GVJ103" s="336"/>
      <c r="GVK103" s="336"/>
      <c r="GVL103" s="336"/>
      <c r="GVM103" s="336"/>
      <c r="GVN103" s="336"/>
      <c r="GVO103" s="336"/>
      <c r="GVP103" s="336"/>
      <c r="GVQ103" s="336"/>
      <c r="GVR103" s="336"/>
      <c r="GVS103" s="336"/>
      <c r="GVT103" s="336"/>
      <c r="GVU103" s="336"/>
      <c r="GVV103" s="336"/>
      <c r="GVW103" s="336"/>
      <c r="GVX103" s="336"/>
      <c r="GVY103" s="336"/>
      <c r="GVZ103" s="336"/>
      <c r="GWA103" s="336"/>
      <c r="GWB103" s="336"/>
      <c r="GWC103" s="336"/>
      <c r="GWD103" s="336"/>
      <c r="GWE103" s="336"/>
      <c r="GWF103" s="336"/>
      <c r="GWG103" s="336"/>
      <c r="GWH103" s="336"/>
      <c r="GWI103" s="336"/>
      <c r="GWJ103" s="336"/>
      <c r="GWK103" s="336"/>
      <c r="GWL103" s="336"/>
      <c r="GWM103" s="336"/>
      <c r="GWN103" s="336"/>
      <c r="GWO103" s="336"/>
      <c r="GWP103" s="336"/>
      <c r="GWQ103" s="336"/>
      <c r="GWR103" s="336"/>
      <c r="GWS103" s="336"/>
      <c r="GWT103" s="336"/>
      <c r="GWU103" s="336"/>
      <c r="GWV103" s="336"/>
      <c r="GWW103" s="336"/>
      <c r="GWX103" s="336"/>
      <c r="GWY103" s="336"/>
      <c r="GWZ103" s="336"/>
      <c r="GXA103" s="336"/>
      <c r="GXB103" s="336"/>
      <c r="GXC103" s="336"/>
      <c r="GXD103" s="336"/>
      <c r="GXE103" s="336"/>
      <c r="GXF103" s="336"/>
      <c r="GXG103" s="336"/>
      <c r="GXH103" s="336"/>
      <c r="GXI103" s="336"/>
      <c r="GXJ103" s="336"/>
      <c r="GXK103" s="336"/>
      <c r="GXL103" s="336"/>
      <c r="GXM103" s="336"/>
      <c r="GXN103" s="336"/>
      <c r="GXO103" s="336"/>
      <c r="GXP103" s="336"/>
      <c r="GXQ103" s="336"/>
      <c r="GXR103" s="336"/>
      <c r="GXS103" s="336"/>
      <c r="GXT103" s="336"/>
      <c r="GXU103" s="336"/>
      <c r="GXV103" s="336"/>
      <c r="GXW103" s="336"/>
      <c r="GXX103" s="336"/>
      <c r="GXY103" s="336"/>
      <c r="GXZ103" s="336"/>
      <c r="GYA103" s="336"/>
      <c r="GYB103" s="336"/>
      <c r="GYC103" s="336"/>
      <c r="GYD103" s="336"/>
      <c r="GYE103" s="336"/>
      <c r="GYF103" s="336"/>
      <c r="GYG103" s="336"/>
      <c r="GYH103" s="336"/>
      <c r="GYI103" s="336"/>
      <c r="GYJ103" s="336"/>
      <c r="GYK103" s="336"/>
      <c r="GYL103" s="336"/>
      <c r="GYM103" s="336"/>
      <c r="GYN103" s="336"/>
      <c r="GYO103" s="336"/>
      <c r="GYP103" s="336"/>
      <c r="GYQ103" s="336"/>
      <c r="GYR103" s="336"/>
      <c r="GYS103" s="336"/>
      <c r="GYT103" s="336"/>
      <c r="GYU103" s="336"/>
      <c r="GYV103" s="336"/>
      <c r="GYW103" s="336"/>
      <c r="GYX103" s="336"/>
      <c r="GYY103" s="336"/>
      <c r="GYZ103" s="336"/>
      <c r="GZA103" s="336"/>
      <c r="GZB103" s="336"/>
      <c r="GZC103" s="336"/>
      <c r="GZD103" s="336"/>
      <c r="GZE103" s="336"/>
      <c r="GZF103" s="336"/>
      <c r="GZG103" s="336"/>
      <c r="GZH103" s="336"/>
      <c r="GZI103" s="336"/>
      <c r="GZJ103" s="336"/>
      <c r="GZK103" s="336"/>
      <c r="GZL103" s="336"/>
      <c r="GZM103" s="336"/>
      <c r="GZN103" s="336"/>
      <c r="GZO103" s="336"/>
      <c r="GZP103" s="336"/>
      <c r="GZQ103" s="336"/>
      <c r="GZR103" s="336"/>
      <c r="GZS103" s="336"/>
      <c r="GZT103" s="336"/>
      <c r="GZU103" s="336"/>
      <c r="GZV103" s="336"/>
      <c r="GZW103" s="336"/>
      <c r="GZX103" s="336"/>
      <c r="GZY103" s="336"/>
      <c r="GZZ103" s="336"/>
      <c r="HAA103" s="336"/>
      <c r="HAB103" s="336"/>
      <c r="HAC103" s="336"/>
      <c r="HAD103" s="336"/>
      <c r="HAE103" s="336"/>
      <c r="HAF103" s="336"/>
      <c r="HAG103" s="336"/>
      <c r="HAH103" s="336"/>
      <c r="HAI103" s="336"/>
      <c r="HAJ103" s="336"/>
      <c r="HAK103" s="336"/>
      <c r="HAL103" s="336"/>
      <c r="HAM103" s="336"/>
      <c r="HAN103" s="336"/>
      <c r="HAO103" s="336"/>
      <c r="HAP103" s="336"/>
      <c r="HAQ103" s="336"/>
      <c r="HAR103" s="336"/>
      <c r="HAS103" s="336"/>
      <c r="HAT103" s="336"/>
      <c r="HAU103" s="336"/>
      <c r="HAV103" s="336"/>
      <c r="HAW103" s="336"/>
      <c r="HAX103" s="336"/>
      <c r="HAY103" s="336"/>
      <c r="HAZ103" s="336"/>
      <c r="HBA103" s="336"/>
      <c r="HBB103" s="336"/>
      <c r="HBC103" s="336"/>
      <c r="HBD103" s="336"/>
      <c r="HBE103" s="336"/>
      <c r="HBF103" s="336"/>
      <c r="HBG103" s="336"/>
      <c r="HBH103" s="336"/>
      <c r="HBI103" s="336"/>
      <c r="HBJ103" s="336"/>
      <c r="HBK103" s="336"/>
      <c r="HBL103" s="336"/>
      <c r="HBM103" s="336"/>
      <c r="HBN103" s="336"/>
      <c r="HBO103" s="336"/>
      <c r="HBP103" s="336"/>
      <c r="HBQ103" s="336"/>
      <c r="HBR103" s="336"/>
      <c r="HBS103" s="336"/>
      <c r="HBT103" s="336"/>
      <c r="HBU103" s="336"/>
      <c r="HBV103" s="336"/>
      <c r="HBW103" s="336"/>
      <c r="HBX103" s="336"/>
      <c r="HBY103" s="336"/>
      <c r="HBZ103" s="336"/>
      <c r="HCA103" s="336"/>
      <c r="HCB103" s="336"/>
      <c r="HCC103" s="336"/>
      <c r="HCD103" s="336"/>
      <c r="HCE103" s="336"/>
      <c r="HCF103" s="336"/>
      <c r="HCG103" s="336"/>
      <c r="HCH103" s="336"/>
      <c r="HCI103" s="336"/>
      <c r="HCJ103" s="336"/>
      <c r="HCK103" s="336"/>
      <c r="HCL103" s="336"/>
      <c r="HCM103" s="336"/>
      <c r="HCN103" s="336"/>
      <c r="HCO103" s="336"/>
      <c r="HCP103" s="336"/>
      <c r="HCQ103" s="336"/>
      <c r="HCR103" s="336"/>
      <c r="HCS103" s="336"/>
      <c r="HCT103" s="336"/>
      <c r="HCU103" s="336"/>
      <c r="HCV103" s="336"/>
      <c r="HCW103" s="336"/>
      <c r="HCX103" s="336"/>
      <c r="HCY103" s="336"/>
      <c r="HCZ103" s="336"/>
      <c r="HDA103" s="336"/>
      <c r="HDB103" s="336"/>
      <c r="HDC103" s="336"/>
      <c r="HDD103" s="336"/>
      <c r="HDE103" s="336"/>
      <c r="HDF103" s="336"/>
      <c r="HDG103" s="336"/>
      <c r="HDH103" s="336"/>
      <c r="HDI103" s="336"/>
      <c r="HDJ103" s="336"/>
      <c r="HDK103" s="336"/>
      <c r="HDL103" s="336"/>
      <c r="HDM103" s="336"/>
      <c r="HDN103" s="336"/>
      <c r="HDO103" s="336"/>
      <c r="HDP103" s="336"/>
      <c r="HDQ103" s="336"/>
      <c r="HDR103" s="336"/>
      <c r="HDS103" s="336"/>
      <c r="HDT103" s="336"/>
      <c r="HDU103" s="336"/>
      <c r="HDV103" s="336"/>
      <c r="HDW103" s="336"/>
      <c r="HDX103" s="336"/>
      <c r="HDY103" s="336"/>
      <c r="HDZ103" s="336"/>
      <c r="HEA103" s="336"/>
      <c r="HEB103" s="336"/>
      <c r="HEC103" s="336"/>
      <c r="HED103" s="336"/>
      <c r="HEE103" s="336"/>
      <c r="HEF103" s="336"/>
      <c r="HEG103" s="336"/>
      <c r="HEH103" s="336"/>
      <c r="HEI103" s="336"/>
      <c r="HEJ103" s="336"/>
      <c r="HEK103" s="336"/>
      <c r="HEL103" s="336"/>
      <c r="HEM103" s="336"/>
      <c r="HEN103" s="336"/>
      <c r="HEO103" s="336"/>
      <c r="HEP103" s="336"/>
      <c r="HEQ103" s="336"/>
      <c r="HER103" s="336"/>
      <c r="HES103" s="336"/>
      <c r="HET103" s="336"/>
      <c r="HEU103" s="336"/>
      <c r="HEV103" s="336"/>
      <c r="HEW103" s="336"/>
      <c r="HEX103" s="336"/>
      <c r="HEY103" s="336"/>
      <c r="HEZ103" s="336"/>
      <c r="HFA103" s="336"/>
      <c r="HFB103" s="336"/>
      <c r="HFC103" s="336"/>
      <c r="HFD103" s="336"/>
      <c r="HFE103" s="336"/>
      <c r="HFF103" s="336"/>
      <c r="HFG103" s="336"/>
      <c r="HFH103" s="336"/>
      <c r="HFI103" s="336"/>
      <c r="HFJ103" s="336"/>
      <c r="HFK103" s="336"/>
      <c r="HFL103" s="336"/>
      <c r="HFM103" s="336"/>
      <c r="HFN103" s="336"/>
      <c r="HFO103" s="336"/>
      <c r="HFP103" s="336"/>
      <c r="HFQ103" s="336"/>
      <c r="HFR103" s="336"/>
      <c r="HFS103" s="336"/>
      <c r="HFT103" s="336"/>
      <c r="HFU103" s="336"/>
      <c r="HFV103" s="336"/>
      <c r="HFW103" s="336"/>
      <c r="HFX103" s="336"/>
      <c r="HFY103" s="336"/>
      <c r="HFZ103" s="336"/>
      <c r="HGA103" s="336"/>
      <c r="HGB103" s="336"/>
      <c r="HGC103" s="336"/>
      <c r="HGD103" s="336"/>
      <c r="HGE103" s="336"/>
      <c r="HGF103" s="336"/>
      <c r="HGG103" s="336"/>
      <c r="HGH103" s="336"/>
      <c r="HGI103" s="336"/>
      <c r="HGJ103" s="336"/>
      <c r="HGK103" s="336"/>
      <c r="HGL103" s="336"/>
      <c r="HGM103" s="336"/>
      <c r="HGN103" s="336"/>
      <c r="HGO103" s="336"/>
      <c r="HGP103" s="336"/>
      <c r="HGQ103" s="336"/>
      <c r="HGR103" s="336"/>
      <c r="HGS103" s="336"/>
      <c r="HGT103" s="336"/>
      <c r="HGU103" s="336"/>
      <c r="HGV103" s="336"/>
      <c r="HGW103" s="336"/>
      <c r="HGX103" s="336"/>
      <c r="HGY103" s="336"/>
      <c r="HGZ103" s="336"/>
      <c r="HHA103" s="336"/>
      <c r="HHB103" s="336"/>
      <c r="HHC103" s="336"/>
      <c r="HHD103" s="336"/>
      <c r="HHE103" s="336"/>
      <c r="HHF103" s="336"/>
      <c r="HHG103" s="336"/>
      <c r="HHH103" s="336"/>
      <c r="HHI103" s="336"/>
      <c r="HHJ103" s="336"/>
      <c r="HHK103" s="336"/>
      <c r="HHL103" s="336"/>
      <c r="HHM103" s="336"/>
      <c r="HHN103" s="336"/>
      <c r="HHO103" s="336"/>
      <c r="HHP103" s="336"/>
      <c r="HHQ103" s="336"/>
      <c r="HHR103" s="336"/>
      <c r="HHS103" s="336"/>
      <c r="HHT103" s="336"/>
      <c r="HHU103" s="336"/>
      <c r="HHV103" s="336"/>
      <c r="HHW103" s="336"/>
      <c r="HHX103" s="336"/>
      <c r="HHY103" s="336"/>
      <c r="HHZ103" s="336"/>
      <c r="HIA103" s="336"/>
      <c r="HIB103" s="336"/>
      <c r="HIC103" s="336"/>
      <c r="HID103" s="336"/>
      <c r="HIE103" s="336"/>
      <c r="HIF103" s="336"/>
      <c r="HIG103" s="336"/>
      <c r="HIH103" s="336"/>
      <c r="HII103" s="336"/>
      <c r="HIJ103" s="336"/>
      <c r="HIK103" s="336"/>
      <c r="HIL103" s="336"/>
      <c r="HIM103" s="336"/>
      <c r="HIN103" s="336"/>
      <c r="HIO103" s="336"/>
      <c r="HIP103" s="336"/>
      <c r="HIQ103" s="336"/>
      <c r="HIR103" s="336"/>
      <c r="HIS103" s="336"/>
      <c r="HIT103" s="336"/>
      <c r="HIU103" s="336"/>
      <c r="HIV103" s="336"/>
      <c r="HIW103" s="336"/>
      <c r="HIX103" s="336"/>
      <c r="HIY103" s="336"/>
      <c r="HIZ103" s="336"/>
      <c r="HJA103" s="336"/>
      <c r="HJB103" s="336"/>
      <c r="HJC103" s="336"/>
      <c r="HJD103" s="336"/>
      <c r="HJE103" s="336"/>
      <c r="HJF103" s="336"/>
      <c r="HJG103" s="336"/>
      <c r="HJH103" s="336"/>
      <c r="HJI103" s="336"/>
      <c r="HJJ103" s="336"/>
      <c r="HJK103" s="336"/>
      <c r="HJL103" s="336"/>
      <c r="HJM103" s="336"/>
      <c r="HJN103" s="336"/>
      <c r="HJO103" s="336"/>
      <c r="HJP103" s="336"/>
      <c r="HJQ103" s="336"/>
      <c r="HJR103" s="336"/>
      <c r="HJS103" s="336"/>
      <c r="HJT103" s="336"/>
      <c r="HJU103" s="336"/>
      <c r="HJV103" s="336"/>
      <c r="HJW103" s="336"/>
      <c r="HJX103" s="336"/>
      <c r="HJY103" s="336"/>
      <c r="HJZ103" s="336"/>
      <c r="HKA103" s="336"/>
      <c r="HKB103" s="336"/>
      <c r="HKC103" s="336"/>
      <c r="HKD103" s="336"/>
      <c r="HKE103" s="336"/>
      <c r="HKF103" s="336"/>
      <c r="HKG103" s="336"/>
      <c r="HKH103" s="336"/>
      <c r="HKI103" s="336"/>
      <c r="HKJ103" s="336"/>
      <c r="HKK103" s="336"/>
      <c r="HKL103" s="336"/>
      <c r="HKM103" s="336"/>
      <c r="HKN103" s="336"/>
      <c r="HKO103" s="336"/>
      <c r="HKP103" s="336"/>
      <c r="HKQ103" s="336"/>
      <c r="HKR103" s="336"/>
      <c r="HKS103" s="336"/>
      <c r="HKT103" s="336"/>
      <c r="HKU103" s="336"/>
      <c r="HKV103" s="336"/>
      <c r="HKW103" s="336"/>
      <c r="HKX103" s="336"/>
      <c r="HKY103" s="336"/>
      <c r="HKZ103" s="336"/>
      <c r="HLA103" s="336"/>
      <c r="HLB103" s="336"/>
      <c r="HLC103" s="336"/>
      <c r="HLD103" s="336"/>
      <c r="HLE103" s="336"/>
      <c r="HLF103" s="336"/>
      <c r="HLG103" s="336"/>
      <c r="HLH103" s="336"/>
      <c r="HLI103" s="336"/>
      <c r="HLJ103" s="336"/>
      <c r="HLK103" s="336"/>
      <c r="HLL103" s="336"/>
      <c r="HLM103" s="336"/>
      <c r="HLN103" s="336"/>
      <c r="HLO103" s="336"/>
      <c r="HLP103" s="336"/>
      <c r="HLQ103" s="336"/>
      <c r="HLR103" s="336"/>
      <c r="HLS103" s="336"/>
      <c r="HLT103" s="336"/>
      <c r="HLU103" s="336"/>
      <c r="HLV103" s="336"/>
      <c r="HLW103" s="336"/>
      <c r="HLX103" s="336"/>
      <c r="HLY103" s="336"/>
      <c r="HLZ103" s="336"/>
      <c r="HMA103" s="336"/>
      <c r="HMB103" s="336"/>
      <c r="HMC103" s="336"/>
      <c r="HMD103" s="336"/>
      <c r="HME103" s="336"/>
      <c r="HMF103" s="336"/>
      <c r="HMG103" s="336"/>
      <c r="HMH103" s="336"/>
      <c r="HMI103" s="336"/>
      <c r="HMJ103" s="336"/>
      <c r="HMK103" s="336"/>
      <c r="HML103" s="336"/>
      <c r="HMM103" s="336"/>
      <c r="HMN103" s="336"/>
      <c r="HMO103" s="336"/>
      <c r="HMP103" s="336"/>
      <c r="HMQ103" s="336"/>
      <c r="HMR103" s="336"/>
      <c r="HMS103" s="336"/>
      <c r="HMT103" s="336"/>
      <c r="HMU103" s="336"/>
      <c r="HMV103" s="336"/>
      <c r="HMW103" s="336"/>
      <c r="HMX103" s="336"/>
      <c r="HMY103" s="336"/>
      <c r="HMZ103" s="336"/>
      <c r="HNA103" s="336"/>
      <c r="HNB103" s="336"/>
      <c r="HNC103" s="336"/>
      <c r="HND103" s="336"/>
      <c r="HNE103" s="336"/>
      <c r="HNF103" s="336"/>
      <c r="HNG103" s="336"/>
      <c r="HNH103" s="336"/>
      <c r="HNI103" s="336"/>
      <c r="HNJ103" s="336"/>
      <c r="HNK103" s="336"/>
      <c r="HNL103" s="336"/>
      <c r="HNM103" s="336"/>
      <c r="HNN103" s="336"/>
      <c r="HNO103" s="336"/>
      <c r="HNP103" s="336"/>
      <c r="HNQ103" s="336"/>
      <c r="HNR103" s="336"/>
      <c r="HNS103" s="336"/>
      <c r="HNT103" s="336"/>
      <c r="HNU103" s="336"/>
      <c r="HNV103" s="336"/>
      <c r="HNW103" s="336"/>
      <c r="HNX103" s="336"/>
      <c r="HNY103" s="336"/>
      <c r="HNZ103" s="336"/>
      <c r="HOA103" s="336"/>
      <c r="HOB103" s="336"/>
      <c r="HOC103" s="336"/>
      <c r="HOD103" s="336"/>
      <c r="HOE103" s="336"/>
      <c r="HOF103" s="336"/>
      <c r="HOG103" s="336"/>
      <c r="HOH103" s="336"/>
      <c r="HOI103" s="336"/>
      <c r="HOJ103" s="336"/>
      <c r="HOK103" s="336"/>
      <c r="HOL103" s="336"/>
      <c r="HOM103" s="336"/>
      <c r="HON103" s="336"/>
      <c r="HOO103" s="336"/>
      <c r="HOP103" s="336"/>
      <c r="HOQ103" s="336"/>
      <c r="HOR103" s="336"/>
      <c r="HOS103" s="336"/>
      <c r="HOT103" s="336"/>
      <c r="HOU103" s="336"/>
      <c r="HOV103" s="336"/>
      <c r="HOW103" s="336"/>
      <c r="HOX103" s="336"/>
      <c r="HOY103" s="336"/>
      <c r="HOZ103" s="336"/>
      <c r="HPA103" s="336"/>
      <c r="HPB103" s="336"/>
      <c r="HPC103" s="336"/>
      <c r="HPD103" s="336"/>
      <c r="HPE103" s="336"/>
      <c r="HPF103" s="336"/>
      <c r="HPG103" s="336"/>
      <c r="HPH103" s="336"/>
      <c r="HPI103" s="336"/>
      <c r="HPJ103" s="336"/>
      <c r="HPK103" s="336"/>
      <c r="HPL103" s="336"/>
      <c r="HPM103" s="336"/>
      <c r="HPN103" s="336"/>
      <c r="HPO103" s="336"/>
      <c r="HPP103" s="336"/>
      <c r="HPQ103" s="336"/>
      <c r="HPR103" s="336"/>
      <c r="HPS103" s="336"/>
      <c r="HPT103" s="336"/>
      <c r="HPU103" s="336"/>
      <c r="HPV103" s="336"/>
      <c r="HPW103" s="336"/>
      <c r="HPX103" s="336"/>
      <c r="HPY103" s="336"/>
      <c r="HPZ103" s="336"/>
      <c r="HQA103" s="336"/>
      <c r="HQB103" s="336"/>
      <c r="HQC103" s="336"/>
      <c r="HQD103" s="336"/>
      <c r="HQE103" s="336"/>
      <c r="HQF103" s="336"/>
      <c r="HQG103" s="336"/>
      <c r="HQH103" s="336"/>
      <c r="HQI103" s="336"/>
      <c r="HQJ103" s="336"/>
      <c r="HQK103" s="336"/>
      <c r="HQL103" s="336"/>
      <c r="HQM103" s="336"/>
      <c r="HQN103" s="336"/>
      <c r="HQO103" s="336"/>
      <c r="HQP103" s="336"/>
      <c r="HQQ103" s="336"/>
      <c r="HQR103" s="336"/>
      <c r="HQS103" s="336"/>
      <c r="HQT103" s="336"/>
      <c r="HQU103" s="336"/>
      <c r="HQV103" s="336"/>
      <c r="HQW103" s="336"/>
      <c r="HQX103" s="336"/>
      <c r="HQY103" s="336"/>
      <c r="HQZ103" s="336"/>
      <c r="HRA103" s="336"/>
      <c r="HRB103" s="336"/>
      <c r="HRC103" s="336"/>
      <c r="HRD103" s="336"/>
      <c r="HRE103" s="336"/>
      <c r="HRF103" s="336"/>
      <c r="HRG103" s="336"/>
      <c r="HRH103" s="336"/>
      <c r="HRI103" s="336"/>
      <c r="HRJ103" s="336"/>
      <c r="HRK103" s="336"/>
      <c r="HRL103" s="336"/>
      <c r="HRM103" s="336"/>
      <c r="HRN103" s="336"/>
      <c r="HRO103" s="336"/>
      <c r="HRP103" s="336"/>
      <c r="HRQ103" s="336"/>
      <c r="HRR103" s="336"/>
      <c r="HRS103" s="336"/>
      <c r="HRT103" s="336"/>
      <c r="HRU103" s="336"/>
      <c r="HRV103" s="336"/>
      <c r="HRW103" s="336"/>
      <c r="HRX103" s="336"/>
      <c r="HRY103" s="336"/>
      <c r="HRZ103" s="336"/>
      <c r="HSA103" s="336"/>
      <c r="HSB103" s="336"/>
      <c r="HSC103" s="336"/>
      <c r="HSD103" s="336"/>
      <c r="HSE103" s="336"/>
      <c r="HSF103" s="336"/>
      <c r="HSG103" s="336"/>
      <c r="HSH103" s="336"/>
      <c r="HSI103" s="336"/>
      <c r="HSJ103" s="336"/>
      <c r="HSK103" s="336"/>
      <c r="HSL103" s="336"/>
      <c r="HSM103" s="336"/>
      <c r="HSN103" s="336"/>
      <c r="HSO103" s="336"/>
      <c r="HSP103" s="336"/>
      <c r="HSQ103" s="336"/>
      <c r="HSR103" s="336"/>
      <c r="HSS103" s="336"/>
      <c r="HST103" s="336"/>
      <c r="HSU103" s="336"/>
      <c r="HSV103" s="336"/>
      <c r="HSW103" s="336"/>
      <c r="HSX103" s="336"/>
      <c r="HSY103" s="336"/>
      <c r="HSZ103" s="336"/>
      <c r="HTA103" s="336"/>
      <c r="HTB103" s="336"/>
      <c r="HTC103" s="336"/>
      <c r="HTD103" s="336"/>
      <c r="HTE103" s="336"/>
      <c r="HTF103" s="336"/>
      <c r="HTG103" s="336"/>
      <c r="HTH103" s="336"/>
      <c r="HTI103" s="336"/>
      <c r="HTJ103" s="336"/>
      <c r="HTK103" s="336"/>
      <c r="HTL103" s="336"/>
      <c r="HTM103" s="336"/>
      <c r="HTN103" s="336"/>
      <c r="HTO103" s="336"/>
      <c r="HTP103" s="336"/>
      <c r="HTQ103" s="336"/>
      <c r="HTR103" s="336"/>
      <c r="HTS103" s="336"/>
      <c r="HTT103" s="336"/>
      <c r="HTU103" s="336"/>
      <c r="HTV103" s="336"/>
      <c r="HTW103" s="336"/>
      <c r="HTX103" s="336"/>
      <c r="HTY103" s="336"/>
      <c r="HTZ103" s="336"/>
      <c r="HUA103" s="336"/>
      <c r="HUB103" s="336"/>
      <c r="HUC103" s="336"/>
      <c r="HUD103" s="336"/>
      <c r="HUE103" s="336"/>
      <c r="HUF103" s="336"/>
      <c r="HUG103" s="336"/>
      <c r="HUH103" s="336"/>
      <c r="HUI103" s="336"/>
      <c r="HUJ103" s="336"/>
      <c r="HUK103" s="336"/>
      <c r="HUL103" s="336"/>
      <c r="HUM103" s="336"/>
      <c r="HUN103" s="336"/>
      <c r="HUO103" s="336"/>
      <c r="HUP103" s="336"/>
      <c r="HUQ103" s="336"/>
      <c r="HUR103" s="336"/>
      <c r="HUS103" s="336"/>
      <c r="HUT103" s="336"/>
      <c r="HUU103" s="336"/>
      <c r="HUV103" s="336"/>
      <c r="HUW103" s="336"/>
      <c r="HUX103" s="336"/>
      <c r="HUY103" s="336"/>
      <c r="HUZ103" s="336"/>
      <c r="HVA103" s="336"/>
      <c r="HVB103" s="336"/>
      <c r="HVC103" s="336"/>
      <c r="HVD103" s="336"/>
      <c r="HVE103" s="336"/>
      <c r="HVF103" s="336"/>
      <c r="HVG103" s="336"/>
      <c r="HVH103" s="336"/>
      <c r="HVI103" s="336"/>
      <c r="HVJ103" s="336"/>
      <c r="HVK103" s="336"/>
      <c r="HVL103" s="336"/>
      <c r="HVM103" s="336"/>
      <c r="HVN103" s="336"/>
      <c r="HVO103" s="336"/>
      <c r="HVP103" s="336"/>
      <c r="HVQ103" s="336"/>
      <c r="HVR103" s="336"/>
      <c r="HVS103" s="336"/>
      <c r="HVT103" s="336"/>
      <c r="HVU103" s="336"/>
      <c r="HVV103" s="336"/>
      <c r="HVW103" s="336"/>
      <c r="HVX103" s="336"/>
      <c r="HVY103" s="336"/>
      <c r="HVZ103" s="336"/>
      <c r="HWA103" s="336"/>
      <c r="HWB103" s="336"/>
      <c r="HWC103" s="336"/>
      <c r="HWD103" s="336"/>
      <c r="HWE103" s="336"/>
      <c r="HWF103" s="336"/>
      <c r="HWG103" s="336"/>
      <c r="HWH103" s="336"/>
      <c r="HWI103" s="336"/>
      <c r="HWJ103" s="336"/>
      <c r="HWK103" s="336"/>
      <c r="HWL103" s="336"/>
      <c r="HWM103" s="336"/>
      <c r="HWN103" s="336"/>
      <c r="HWO103" s="336"/>
      <c r="HWP103" s="336"/>
      <c r="HWQ103" s="336"/>
      <c r="HWR103" s="336"/>
      <c r="HWS103" s="336"/>
      <c r="HWT103" s="336"/>
      <c r="HWU103" s="336"/>
      <c r="HWV103" s="336"/>
      <c r="HWW103" s="336"/>
      <c r="HWX103" s="336"/>
      <c r="HWY103" s="336"/>
      <c r="HWZ103" s="336"/>
      <c r="HXA103" s="336"/>
      <c r="HXB103" s="336"/>
      <c r="HXC103" s="336"/>
      <c r="HXD103" s="336"/>
      <c r="HXE103" s="336"/>
      <c r="HXF103" s="336"/>
      <c r="HXG103" s="336"/>
      <c r="HXH103" s="336"/>
      <c r="HXI103" s="336"/>
      <c r="HXJ103" s="336"/>
      <c r="HXK103" s="336"/>
      <c r="HXL103" s="336"/>
      <c r="HXM103" s="336"/>
      <c r="HXN103" s="336"/>
      <c r="HXO103" s="336"/>
      <c r="HXP103" s="336"/>
      <c r="HXQ103" s="336"/>
      <c r="HXR103" s="336"/>
      <c r="HXS103" s="336"/>
      <c r="HXT103" s="336"/>
      <c r="HXU103" s="336"/>
      <c r="HXV103" s="336"/>
      <c r="HXW103" s="336"/>
      <c r="HXX103" s="336"/>
      <c r="HXY103" s="336"/>
      <c r="HXZ103" s="336"/>
      <c r="HYA103" s="336"/>
      <c r="HYB103" s="336"/>
      <c r="HYC103" s="336"/>
      <c r="HYD103" s="336"/>
      <c r="HYE103" s="336"/>
      <c r="HYF103" s="336"/>
      <c r="HYG103" s="336"/>
      <c r="HYH103" s="336"/>
      <c r="HYI103" s="336"/>
      <c r="HYJ103" s="336"/>
      <c r="HYK103" s="336"/>
      <c r="HYL103" s="336"/>
      <c r="HYM103" s="336"/>
      <c r="HYN103" s="336"/>
      <c r="HYO103" s="336"/>
      <c r="HYP103" s="336"/>
      <c r="HYQ103" s="336"/>
      <c r="HYR103" s="336"/>
      <c r="HYS103" s="336"/>
      <c r="HYT103" s="336"/>
      <c r="HYU103" s="336"/>
      <c r="HYV103" s="336"/>
      <c r="HYW103" s="336"/>
      <c r="HYX103" s="336"/>
      <c r="HYY103" s="336"/>
      <c r="HYZ103" s="336"/>
      <c r="HZA103" s="336"/>
      <c r="HZB103" s="336"/>
      <c r="HZC103" s="336"/>
      <c r="HZD103" s="336"/>
      <c r="HZE103" s="336"/>
      <c r="HZF103" s="336"/>
      <c r="HZG103" s="336"/>
      <c r="HZH103" s="336"/>
      <c r="HZI103" s="336"/>
      <c r="HZJ103" s="336"/>
      <c r="HZK103" s="336"/>
      <c r="HZL103" s="336"/>
      <c r="HZM103" s="336"/>
      <c r="HZN103" s="336"/>
      <c r="HZO103" s="336"/>
      <c r="HZP103" s="336"/>
      <c r="HZQ103" s="336"/>
      <c r="HZR103" s="336"/>
      <c r="HZS103" s="336"/>
      <c r="HZT103" s="336"/>
      <c r="HZU103" s="336"/>
      <c r="HZV103" s="336"/>
      <c r="HZW103" s="336"/>
      <c r="HZX103" s="336"/>
      <c r="HZY103" s="336"/>
      <c r="HZZ103" s="336"/>
      <c r="IAA103" s="336"/>
      <c r="IAB103" s="336"/>
      <c r="IAC103" s="336"/>
      <c r="IAD103" s="336"/>
      <c r="IAE103" s="336"/>
      <c r="IAF103" s="336"/>
      <c r="IAG103" s="336"/>
      <c r="IAH103" s="336"/>
      <c r="IAI103" s="336"/>
      <c r="IAJ103" s="336"/>
      <c r="IAK103" s="336"/>
      <c r="IAL103" s="336"/>
      <c r="IAM103" s="336"/>
      <c r="IAN103" s="336"/>
      <c r="IAO103" s="336"/>
      <c r="IAP103" s="336"/>
      <c r="IAQ103" s="336"/>
      <c r="IAR103" s="336"/>
      <c r="IAS103" s="336"/>
      <c r="IAT103" s="336"/>
      <c r="IAU103" s="336"/>
      <c r="IAV103" s="336"/>
      <c r="IAW103" s="336"/>
      <c r="IAX103" s="336"/>
      <c r="IAY103" s="336"/>
      <c r="IAZ103" s="336"/>
      <c r="IBA103" s="336"/>
      <c r="IBB103" s="336"/>
      <c r="IBC103" s="336"/>
      <c r="IBD103" s="336"/>
      <c r="IBE103" s="336"/>
      <c r="IBF103" s="336"/>
      <c r="IBG103" s="336"/>
      <c r="IBH103" s="336"/>
      <c r="IBI103" s="336"/>
      <c r="IBJ103" s="336"/>
      <c r="IBK103" s="336"/>
      <c r="IBL103" s="336"/>
      <c r="IBM103" s="336"/>
      <c r="IBN103" s="336"/>
      <c r="IBO103" s="336"/>
      <c r="IBP103" s="336"/>
      <c r="IBQ103" s="336"/>
      <c r="IBR103" s="336"/>
      <c r="IBS103" s="336"/>
      <c r="IBT103" s="336"/>
      <c r="IBU103" s="336"/>
      <c r="IBV103" s="336"/>
      <c r="IBW103" s="336"/>
      <c r="IBX103" s="336"/>
      <c r="IBY103" s="336"/>
      <c r="IBZ103" s="336"/>
      <c r="ICA103" s="336"/>
      <c r="ICB103" s="336"/>
      <c r="ICC103" s="336"/>
      <c r="ICD103" s="336"/>
      <c r="ICE103" s="336"/>
      <c r="ICF103" s="336"/>
      <c r="ICG103" s="336"/>
      <c r="ICH103" s="336"/>
      <c r="ICI103" s="336"/>
      <c r="ICJ103" s="336"/>
      <c r="ICK103" s="336"/>
      <c r="ICL103" s="336"/>
      <c r="ICM103" s="336"/>
      <c r="ICN103" s="336"/>
      <c r="ICO103" s="336"/>
      <c r="ICP103" s="336"/>
      <c r="ICQ103" s="336"/>
      <c r="ICR103" s="336"/>
      <c r="ICS103" s="336"/>
      <c r="ICT103" s="336"/>
      <c r="ICU103" s="336"/>
      <c r="ICV103" s="336"/>
      <c r="ICW103" s="336"/>
      <c r="ICX103" s="336"/>
      <c r="ICY103" s="336"/>
      <c r="ICZ103" s="336"/>
      <c r="IDA103" s="336"/>
      <c r="IDB103" s="336"/>
      <c r="IDC103" s="336"/>
      <c r="IDD103" s="336"/>
      <c r="IDE103" s="336"/>
      <c r="IDF103" s="336"/>
      <c r="IDG103" s="336"/>
      <c r="IDH103" s="336"/>
      <c r="IDI103" s="336"/>
      <c r="IDJ103" s="336"/>
      <c r="IDK103" s="336"/>
      <c r="IDL103" s="336"/>
      <c r="IDM103" s="336"/>
      <c r="IDN103" s="336"/>
      <c r="IDO103" s="336"/>
      <c r="IDP103" s="336"/>
      <c r="IDQ103" s="336"/>
      <c r="IDR103" s="336"/>
      <c r="IDS103" s="336"/>
      <c r="IDT103" s="336"/>
      <c r="IDU103" s="336"/>
      <c r="IDV103" s="336"/>
      <c r="IDW103" s="336"/>
      <c r="IDX103" s="336"/>
      <c r="IDY103" s="336"/>
      <c r="IDZ103" s="336"/>
      <c r="IEA103" s="336"/>
      <c r="IEB103" s="336"/>
      <c r="IEC103" s="336"/>
      <c r="IED103" s="336"/>
      <c r="IEE103" s="336"/>
      <c r="IEF103" s="336"/>
      <c r="IEG103" s="336"/>
      <c r="IEH103" s="336"/>
      <c r="IEI103" s="336"/>
      <c r="IEJ103" s="336"/>
      <c r="IEK103" s="336"/>
      <c r="IEL103" s="336"/>
      <c r="IEM103" s="336"/>
      <c r="IEN103" s="336"/>
      <c r="IEO103" s="336"/>
      <c r="IEP103" s="336"/>
      <c r="IEQ103" s="336"/>
      <c r="IER103" s="336"/>
      <c r="IES103" s="336"/>
      <c r="IET103" s="336"/>
      <c r="IEU103" s="336"/>
      <c r="IEV103" s="336"/>
      <c r="IEW103" s="336"/>
      <c r="IEX103" s="336"/>
      <c r="IEY103" s="336"/>
      <c r="IEZ103" s="336"/>
      <c r="IFA103" s="336"/>
      <c r="IFB103" s="336"/>
      <c r="IFC103" s="336"/>
      <c r="IFD103" s="336"/>
      <c r="IFE103" s="336"/>
      <c r="IFF103" s="336"/>
      <c r="IFG103" s="336"/>
      <c r="IFH103" s="336"/>
      <c r="IFI103" s="336"/>
      <c r="IFJ103" s="336"/>
      <c r="IFK103" s="336"/>
      <c r="IFL103" s="336"/>
      <c r="IFM103" s="336"/>
      <c r="IFN103" s="336"/>
      <c r="IFO103" s="336"/>
      <c r="IFP103" s="336"/>
      <c r="IFQ103" s="336"/>
      <c r="IFR103" s="336"/>
      <c r="IFS103" s="336"/>
      <c r="IFT103" s="336"/>
      <c r="IFU103" s="336"/>
      <c r="IFV103" s="336"/>
      <c r="IFW103" s="336"/>
      <c r="IFX103" s="336"/>
      <c r="IFY103" s="336"/>
      <c r="IFZ103" s="336"/>
      <c r="IGA103" s="336"/>
      <c r="IGB103" s="336"/>
      <c r="IGC103" s="336"/>
      <c r="IGD103" s="336"/>
      <c r="IGE103" s="336"/>
      <c r="IGF103" s="336"/>
      <c r="IGG103" s="336"/>
      <c r="IGH103" s="336"/>
      <c r="IGI103" s="336"/>
      <c r="IGJ103" s="336"/>
      <c r="IGK103" s="336"/>
      <c r="IGL103" s="336"/>
      <c r="IGM103" s="336"/>
      <c r="IGN103" s="336"/>
      <c r="IGO103" s="336"/>
      <c r="IGP103" s="336"/>
      <c r="IGQ103" s="336"/>
      <c r="IGR103" s="336"/>
      <c r="IGS103" s="336"/>
      <c r="IGT103" s="336"/>
      <c r="IGU103" s="336"/>
      <c r="IGV103" s="336"/>
      <c r="IGW103" s="336"/>
      <c r="IGX103" s="336"/>
      <c r="IGY103" s="336"/>
      <c r="IGZ103" s="336"/>
      <c r="IHA103" s="336"/>
      <c r="IHB103" s="336"/>
      <c r="IHC103" s="336"/>
      <c r="IHD103" s="336"/>
      <c r="IHE103" s="336"/>
      <c r="IHF103" s="336"/>
      <c r="IHG103" s="336"/>
      <c r="IHH103" s="336"/>
      <c r="IHI103" s="336"/>
      <c r="IHJ103" s="336"/>
      <c r="IHK103" s="336"/>
      <c r="IHL103" s="336"/>
      <c r="IHM103" s="336"/>
      <c r="IHN103" s="336"/>
      <c r="IHO103" s="336"/>
      <c r="IHP103" s="336"/>
      <c r="IHQ103" s="336"/>
      <c r="IHR103" s="336"/>
      <c r="IHS103" s="336"/>
      <c r="IHT103" s="336"/>
      <c r="IHU103" s="336"/>
      <c r="IHV103" s="336"/>
      <c r="IHW103" s="336"/>
      <c r="IHX103" s="336"/>
      <c r="IHY103" s="336"/>
      <c r="IHZ103" s="336"/>
      <c r="IIA103" s="336"/>
      <c r="IIB103" s="336"/>
      <c r="IIC103" s="336"/>
      <c r="IID103" s="336"/>
      <c r="IIE103" s="336"/>
      <c r="IIF103" s="336"/>
      <c r="IIG103" s="336"/>
      <c r="IIH103" s="336"/>
      <c r="III103" s="336"/>
      <c r="IIJ103" s="336"/>
      <c r="IIK103" s="336"/>
      <c r="IIL103" s="336"/>
      <c r="IIM103" s="336"/>
      <c r="IIN103" s="336"/>
      <c r="IIO103" s="336"/>
      <c r="IIP103" s="336"/>
      <c r="IIQ103" s="336"/>
      <c r="IIR103" s="336"/>
      <c r="IIS103" s="336"/>
      <c r="IIT103" s="336"/>
      <c r="IIU103" s="336"/>
      <c r="IIV103" s="336"/>
      <c r="IIW103" s="336"/>
      <c r="IIX103" s="336"/>
      <c r="IIY103" s="336"/>
      <c r="IIZ103" s="336"/>
      <c r="IJA103" s="336"/>
      <c r="IJB103" s="336"/>
      <c r="IJC103" s="336"/>
      <c r="IJD103" s="336"/>
      <c r="IJE103" s="336"/>
      <c r="IJF103" s="336"/>
      <c r="IJG103" s="336"/>
      <c r="IJH103" s="336"/>
      <c r="IJI103" s="336"/>
      <c r="IJJ103" s="336"/>
      <c r="IJK103" s="336"/>
      <c r="IJL103" s="336"/>
      <c r="IJM103" s="336"/>
      <c r="IJN103" s="336"/>
      <c r="IJO103" s="336"/>
      <c r="IJP103" s="336"/>
      <c r="IJQ103" s="336"/>
      <c r="IJR103" s="336"/>
      <c r="IJS103" s="336"/>
      <c r="IJT103" s="336"/>
      <c r="IJU103" s="336"/>
      <c r="IJV103" s="336"/>
      <c r="IJW103" s="336"/>
      <c r="IJX103" s="336"/>
      <c r="IJY103" s="336"/>
      <c r="IJZ103" s="336"/>
      <c r="IKA103" s="336"/>
      <c r="IKB103" s="336"/>
      <c r="IKC103" s="336"/>
      <c r="IKD103" s="336"/>
      <c r="IKE103" s="336"/>
      <c r="IKF103" s="336"/>
      <c r="IKG103" s="336"/>
      <c r="IKH103" s="336"/>
      <c r="IKI103" s="336"/>
      <c r="IKJ103" s="336"/>
      <c r="IKK103" s="336"/>
      <c r="IKL103" s="336"/>
      <c r="IKM103" s="336"/>
      <c r="IKN103" s="336"/>
      <c r="IKO103" s="336"/>
      <c r="IKP103" s="336"/>
      <c r="IKQ103" s="336"/>
      <c r="IKR103" s="336"/>
      <c r="IKS103" s="336"/>
      <c r="IKT103" s="336"/>
      <c r="IKU103" s="336"/>
      <c r="IKV103" s="336"/>
      <c r="IKW103" s="336"/>
      <c r="IKX103" s="336"/>
      <c r="IKY103" s="336"/>
      <c r="IKZ103" s="336"/>
      <c r="ILA103" s="336"/>
      <c r="ILB103" s="336"/>
      <c r="ILC103" s="336"/>
      <c r="ILD103" s="336"/>
      <c r="ILE103" s="336"/>
      <c r="ILF103" s="336"/>
      <c r="ILG103" s="336"/>
      <c r="ILH103" s="336"/>
      <c r="ILI103" s="336"/>
      <c r="ILJ103" s="336"/>
      <c r="ILK103" s="336"/>
      <c r="ILL103" s="336"/>
      <c r="ILM103" s="336"/>
      <c r="ILN103" s="336"/>
      <c r="ILO103" s="336"/>
      <c r="ILP103" s="336"/>
      <c r="ILQ103" s="336"/>
      <c r="ILR103" s="336"/>
      <c r="ILS103" s="336"/>
      <c r="ILT103" s="336"/>
      <c r="ILU103" s="336"/>
      <c r="ILV103" s="336"/>
      <c r="ILW103" s="336"/>
      <c r="ILX103" s="336"/>
      <c r="ILY103" s="336"/>
      <c r="ILZ103" s="336"/>
      <c r="IMA103" s="336"/>
      <c r="IMB103" s="336"/>
      <c r="IMC103" s="336"/>
      <c r="IMD103" s="336"/>
      <c r="IME103" s="336"/>
      <c r="IMF103" s="336"/>
      <c r="IMG103" s="336"/>
      <c r="IMH103" s="336"/>
      <c r="IMI103" s="336"/>
      <c r="IMJ103" s="336"/>
      <c r="IMK103" s="336"/>
      <c r="IML103" s="336"/>
      <c r="IMM103" s="336"/>
      <c r="IMN103" s="336"/>
      <c r="IMO103" s="336"/>
      <c r="IMP103" s="336"/>
      <c r="IMQ103" s="336"/>
      <c r="IMR103" s="336"/>
      <c r="IMS103" s="336"/>
      <c r="IMT103" s="336"/>
      <c r="IMU103" s="336"/>
      <c r="IMV103" s="336"/>
      <c r="IMW103" s="336"/>
      <c r="IMX103" s="336"/>
      <c r="IMY103" s="336"/>
      <c r="IMZ103" s="336"/>
      <c r="INA103" s="336"/>
      <c r="INB103" s="336"/>
      <c r="INC103" s="336"/>
      <c r="IND103" s="336"/>
      <c r="INE103" s="336"/>
      <c r="INF103" s="336"/>
      <c r="ING103" s="336"/>
      <c r="INH103" s="336"/>
      <c r="INI103" s="336"/>
      <c r="INJ103" s="336"/>
      <c r="INK103" s="336"/>
      <c r="INL103" s="336"/>
      <c r="INM103" s="336"/>
      <c r="INN103" s="336"/>
      <c r="INO103" s="336"/>
      <c r="INP103" s="336"/>
      <c r="INQ103" s="336"/>
      <c r="INR103" s="336"/>
      <c r="INS103" s="336"/>
      <c r="INT103" s="336"/>
      <c r="INU103" s="336"/>
      <c r="INV103" s="336"/>
      <c r="INW103" s="336"/>
      <c r="INX103" s="336"/>
      <c r="INY103" s="336"/>
      <c r="INZ103" s="336"/>
      <c r="IOA103" s="336"/>
      <c r="IOB103" s="336"/>
      <c r="IOC103" s="336"/>
      <c r="IOD103" s="336"/>
      <c r="IOE103" s="336"/>
      <c r="IOF103" s="336"/>
      <c r="IOG103" s="336"/>
      <c r="IOH103" s="336"/>
      <c r="IOI103" s="336"/>
      <c r="IOJ103" s="336"/>
      <c r="IOK103" s="336"/>
      <c r="IOL103" s="336"/>
      <c r="IOM103" s="336"/>
      <c r="ION103" s="336"/>
      <c r="IOO103" s="336"/>
      <c r="IOP103" s="336"/>
      <c r="IOQ103" s="336"/>
      <c r="IOR103" s="336"/>
      <c r="IOS103" s="336"/>
      <c r="IOT103" s="336"/>
      <c r="IOU103" s="336"/>
      <c r="IOV103" s="336"/>
      <c r="IOW103" s="336"/>
      <c r="IOX103" s="336"/>
      <c r="IOY103" s="336"/>
      <c r="IOZ103" s="336"/>
      <c r="IPA103" s="336"/>
      <c r="IPB103" s="336"/>
      <c r="IPC103" s="336"/>
      <c r="IPD103" s="336"/>
      <c r="IPE103" s="336"/>
      <c r="IPF103" s="336"/>
      <c r="IPG103" s="336"/>
      <c r="IPH103" s="336"/>
      <c r="IPI103" s="336"/>
      <c r="IPJ103" s="336"/>
      <c r="IPK103" s="336"/>
      <c r="IPL103" s="336"/>
      <c r="IPM103" s="336"/>
      <c r="IPN103" s="336"/>
      <c r="IPO103" s="336"/>
      <c r="IPP103" s="336"/>
      <c r="IPQ103" s="336"/>
      <c r="IPR103" s="336"/>
      <c r="IPS103" s="336"/>
      <c r="IPT103" s="336"/>
      <c r="IPU103" s="336"/>
      <c r="IPV103" s="336"/>
      <c r="IPW103" s="336"/>
      <c r="IPX103" s="336"/>
      <c r="IPY103" s="336"/>
      <c r="IPZ103" s="336"/>
      <c r="IQA103" s="336"/>
      <c r="IQB103" s="336"/>
      <c r="IQC103" s="336"/>
      <c r="IQD103" s="336"/>
      <c r="IQE103" s="336"/>
      <c r="IQF103" s="336"/>
      <c r="IQG103" s="336"/>
      <c r="IQH103" s="336"/>
      <c r="IQI103" s="336"/>
      <c r="IQJ103" s="336"/>
      <c r="IQK103" s="336"/>
      <c r="IQL103" s="336"/>
      <c r="IQM103" s="336"/>
      <c r="IQN103" s="336"/>
      <c r="IQO103" s="336"/>
      <c r="IQP103" s="336"/>
      <c r="IQQ103" s="336"/>
      <c r="IQR103" s="336"/>
      <c r="IQS103" s="336"/>
      <c r="IQT103" s="336"/>
      <c r="IQU103" s="336"/>
      <c r="IQV103" s="336"/>
      <c r="IQW103" s="336"/>
      <c r="IQX103" s="336"/>
      <c r="IQY103" s="336"/>
      <c r="IQZ103" s="336"/>
      <c r="IRA103" s="336"/>
      <c r="IRB103" s="336"/>
      <c r="IRC103" s="336"/>
      <c r="IRD103" s="336"/>
      <c r="IRE103" s="336"/>
      <c r="IRF103" s="336"/>
      <c r="IRG103" s="336"/>
      <c r="IRH103" s="336"/>
      <c r="IRI103" s="336"/>
      <c r="IRJ103" s="336"/>
      <c r="IRK103" s="336"/>
      <c r="IRL103" s="336"/>
      <c r="IRM103" s="336"/>
      <c r="IRN103" s="336"/>
      <c r="IRO103" s="336"/>
      <c r="IRP103" s="336"/>
      <c r="IRQ103" s="336"/>
      <c r="IRR103" s="336"/>
      <c r="IRS103" s="336"/>
      <c r="IRT103" s="336"/>
      <c r="IRU103" s="336"/>
      <c r="IRV103" s="336"/>
      <c r="IRW103" s="336"/>
      <c r="IRX103" s="336"/>
      <c r="IRY103" s="336"/>
      <c r="IRZ103" s="336"/>
      <c r="ISA103" s="336"/>
      <c r="ISB103" s="336"/>
      <c r="ISC103" s="336"/>
      <c r="ISD103" s="336"/>
      <c r="ISE103" s="336"/>
      <c r="ISF103" s="336"/>
      <c r="ISG103" s="336"/>
      <c r="ISH103" s="336"/>
      <c r="ISI103" s="336"/>
      <c r="ISJ103" s="336"/>
      <c r="ISK103" s="336"/>
      <c r="ISL103" s="336"/>
      <c r="ISM103" s="336"/>
      <c r="ISN103" s="336"/>
      <c r="ISO103" s="336"/>
      <c r="ISP103" s="336"/>
      <c r="ISQ103" s="336"/>
      <c r="ISR103" s="336"/>
      <c r="ISS103" s="336"/>
      <c r="IST103" s="336"/>
      <c r="ISU103" s="336"/>
      <c r="ISV103" s="336"/>
      <c r="ISW103" s="336"/>
      <c r="ISX103" s="336"/>
      <c r="ISY103" s="336"/>
      <c r="ISZ103" s="336"/>
      <c r="ITA103" s="336"/>
      <c r="ITB103" s="336"/>
      <c r="ITC103" s="336"/>
      <c r="ITD103" s="336"/>
      <c r="ITE103" s="336"/>
      <c r="ITF103" s="336"/>
      <c r="ITG103" s="336"/>
      <c r="ITH103" s="336"/>
      <c r="ITI103" s="336"/>
      <c r="ITJ103" s="336"/>
      <c r="ITK103" s="336"/>
      <c r="ITL103" s="336"/>
      <c r="ITM103" s="336"/>
      <c r="ITN103" s="336"/>
      <c r="ITO103" s="336"/>
      <c r="ITP103" s="336"/>
      <c r="ITQ103" s="336"/>
      <c r="ITR103" s="336"/>
      <c r="ITS103" s="336"/>
      <c r="ITT103" s="336"/>
      <c r="ITU103" s="336"/>
      <c r="ITV103" s="336"/>
      <c r="ITW103" s="336"/>
      <c r="ITX103" s="336"/>
      <c r="ITY103" s="336"/>
      <c r="ITZ103" s="336"/>
      <c r="IUA103" s="336"/>
      <c r="IUB103" s="336"/>
      <c r="IUC103" s="336"/>
      <c r="IUD103" s="336"/>
      <c r="IUE103" s="336"/>
      <c r="IUF103" s="336"/>
      <c r="IUG103" s="336"/>
      <c r="IUH103" s="336"/>
      <c r="IUI103" s="336"/>
      <c r="IUJ103" s="336"/>
      <c r="IUK103" s="336"/>
      <c r="IUL103" s="336"/>
      <c r="IUM103" s="336"/>
      <c r="IUN103" s="336"/>
      <c r="IUO103" s="336"/>
      <c r="IUP103" s="336"/>
      <c r="IUQ103" s="336"/>
      <c r="IUR103" s="336"/>
      <c r="IUS103" s="336"/>
      <c r="IUT103" s="336"/>
      <c r="IUU103" s="336"/>
      <c r="IUV103" s="336"/>
      <c r="IUW103" s="336"/>
      <c r="IUX103" s="336"/>
      <c r="IUY103" s="336"/>
      <c r="IUZ103" s="336"/>
      <c r="IVA103" s="336"/>
      <c r="IVB103" s="336"/>
      <c r="IVC103" s="336"/>
      <c r="IVD103" s="336"/>
      <c r="IVE103" s="336"/>
      <c r="IVF103" s="336"/>
      <c r="IVG103" s="336"/>
      <c r="IVH103" s="336"/>
      <c r="IVI103" s="336"/>
      <c r="IVJ103" s="336"/>
      <c r="IVK103" s="336"/>
      <c r="IVL103" s="336"/>
      <c r="IVM103" s="336"/>
      <c r="IVN103" s="336"/>
      <c r="IVO103" s="336"/>
      <c r="IVP103" s="336"/>
      <c r="IVQ103" s="336"/>
      <c r="IVR103" s="336"/>
      <c r="IVS103" s="336"/>
      <c r="IVT103" s="336"/>
      <c r="IVU103" s="336"/>
      <c r="IVV103" s="336"/>
      <c r="IVW103" s="336"/>
      <c r="IVX103" s="336"/>
      <c r="IVY103" s="336"/>
      <c r="IVZ103" s="336"/>
      <c r="IWA103" s="336"/>
      <c r="IWB103" s="336"/>
      <c r="IWC103" s="336"/>
      <c r="IWD103" s="336"/>
      <c r="IWE103" s="336"/>
      <c r="IWF103" s="336"/>
      <c r="IWG103" s="336"/>
      <c r="IWH103" s="336"/>
      <c r="IWI103" s="336"/>
      <c r="IWJ103" s="336"/>
      <c r="IWK103" s="336"/>
      <c r="IWL103" s="336"/>
      <c r="IWM103" s="336"/>
      <c r="IWN103" s="336"/>
      <c r="IWO103" s="336"/>
      <c r="IWP103" s="336"/>
      <c r="IWQ103" s="336"/>
      <c r="IWR103" s="336"/>
      <c r="IWS103" s="336"/>
      <c r="IWT103" s="336"/>
      <c r="IWU103" s="336"/>
      <c r="IWV103" s="336"/>
      <c r="IWW103" s="336"/>
      <c r="IWX103" s="336"/>
      <c r="IWY103" s="336"/>
      <c r="IWZ103" s="336"/>
      <c r="IXA103" s="336"/>
      <c r="IXB103" s="336"/>
      <c r="IXC103" s="336"/>
      <c r="IXD103" s="336"/>
      <c r="IXE103" s="336"/>
      <c r="IXF103" s="336"/>
      <c r="IXG103" s="336"/>
      <c r="IXH103" s="336"/>
      <c r="IXI103" s="336"/>
      <c r="IXJ103" s="336"/>
      <c r="IXK103" s="336"/>
      <c r="IXL103" s="336"/>
      <c r="IXM103" s="336"/>
      <c r="IXN103" s="336"/>
      <c r="IXO103" s="336"/>
      <c r="IXP103" s="336"/>
      <c r="IXQ103" s="336"/>
      <c r="IXR103" s="336"/>
      <c r="IXS103" s="336"/>
      <c r="IXT103" s="336"/>
      <c r="IXU103" s="336"/>
      <c r="IXV103" s="336"/>
      <c r="IXW103" s="336"/>
      <c r="IXX103" s="336"/>
      <c r="IXY103" s="336"/>
      <c r="IXZ103" s="336"/>
      <c r="IYA103" s="336"/>
      <c r="IYB103" s="336"/>
      <c r="IYC103" s="336"/>
      <c r="IYD103" s="336"/>
      <c r="IYE103" s="336"/>
      <c r="IYF103" s="336"/>
      <c r="IYG103" s="336"/>
      <c r="IYH103" s="336"/>
      <c r="IYI103" s="336"/>
      <c r="IYJ103" s="336"/>
      <c r="IYK103" s="336"/>
      <c r="IYL103" s="336"/>
      <c r="IYM103" s="336"/>
      <c r="IYN103" s="336"/>
      <c r="IYO103" s="336"/>
      <c r="IYP103" s="336"/>
      <c r="IYQ103" s="336"/>
      <c r="IYR103" s="336"/>
      <c r="IYS103" s="336"/>
      <c r="IYT103" s="336"/>
      <c r="IYU103" s="336"/>
      <c r="IYV103" s="336"/>
      <c r="IYW103" s="336"/>
      <c r="IYX103" s="336"/>
      <c r="IYY103" s="336"/>
      <c r="IYZ103" s="336"/>
      <c r="IZA103" s="336"/>
      <c r="IZB103" s="336"/>
      <c r="IZC103" s="336"/>
      <c r="IZD103" s="336"/>
      <c r="IZE103" s="336"/>
      <c r="IZF103" s="336"/>
      <c r="IZG103" s="336"/>
      <c r="IZH103" s="336"/>
      <c r="IZI103" s="336"/>
      <c r="IZJ103" s="336"/>
      <c r="IZK103" s="336"/>
      <c r="IZL103" s="336"/>
      <c r="IZM103" s="336"/>
      <c r="IZN103" s="336"/>
      <c r="IZO103" s="336"/>
      <c r="IZP103" s="336"/>
      <c r="IZQ103" s="336"/>
      <c r="IZR103" s="336"/>
      <c r="IZS103" s="336"/>
      <c r="IZT103" s="336"/>
      <c r="IZU103" s="336"/>
      <c r="IZV103" s="336"/>
      <c r="IZW103" s="336"/>
      <c r="IZX103" s="336"/>
      <c r="IZY103" s="336"/>
      <c r="IZZ103" s="336"/>
      <c r="JAA103" s="336"/>
      <c r="JAB103" s="336"/>
      <c r="JAC103" s="336"/>
      <c r="JAD103" s="336"/>
      <c r="JAE103" s="336"/>
      <c r="JAF103" s="336"/>
      <c r="JAG103" s="336"/>
      <c r="JAH103" s="336"/>
      <c r="JAI103" s="336"/>
      <c r="JAJ103" s="336"/>
      <c r="JAK103" s="336"/>
      <c r="JAL103" s="336"/>
      <c r="JAM103" s="336"/>
      <c r="JAN103" s="336"/>
      <c r="JAO103" s="336"/>
      <c r="JAP103" s="336"/>
      <c r="JAQ103" s="336"/>
      <c r="JAR103" s="336"/>
      <c r="JAS103" s="336"/>
      <c r="JAT103" s="336"/>
      <c r="JAU103" s="336"/>
      <c r="JAV103" s="336"/>
      <c r="JAW103" s="336"/>
      <c r="JAX103" s="336"/>
      <c r="JAY103" s="336"/>
      <c r="JAZ103" s="336"/>
      <c r="JBA103" s="336"/>
      <c r="JBB103" s="336"/>
      <c r="JBC103" s="336"/>
      <c r="JBD103" s="336"/>
      <c r="JBE103" s="336"/>
      <c r="JBF103" s="336"/>
      <c r="JBG103" s="336"/>
      <c r="JBH103" s="336"/>
      <c r="JBI103" s="336"/>
      <c r="JBJ103" s="336"/>
      <c r="JBK103" s="336"/>
      <c r="JBL103" s="336"/>
      <c r="JBM103" s="336"/>
      <c r="JBN103" s="336"/>
      <c r="JBO103" s="336"/>
      <c r="JBP103" s="336"/>
      <c r="JBQ103" s="336"/>
      <c r="JBR103" s="336"/>
      <c r="JBS103" s="336"/>
      <c r="JBT103" s="336"/>
      <c r="JBU103" s="336"/>
      <c r="JBV103" s="336"/>
      <c r="JBW103" s="336"/>
      <c r="JBX103" s="336"/>
      <c r="JBY103" s="336"/>
      <c r="JBZ103" s="336"/>
      <c r="JCA103" s="336"/>
      <c r="JCB103" s="336"/>
      <c r="JCC103" s="336"/>
      <c r="JCD103" s="336"/>
      <c r="JCE103" s="336"/>
      <c r="JCF103" s="336"/>
      <c r="JCG103" s="336"/>
      <c r="JCH103" s="336"/>
      <c r="JCI103" s="336"/>
      <c r="JCJ103" s="336"/>
      <c r="JCK103" s="336"/>
      <c r="JCL103" s="336"/>
      <c r="JCM103" s="336"/>
      <c r="JCN103" s="336"/>
      <c r="JCO103" s="336"/>
      <c r="JCP103" s="336"/>
      <c r="JCQ103" s="336"/>
      <c r="JCR103" s="336"/>
      <c r="JCS103" s="336"/>
      <c r="JCT103" s="336"/>
      <c r="JCU103" s="336"/>
      <c r="JCV103" s="336"/>
      <c r="JCW103" s="336"/>
      <c r="JCX103" s="336"/>
      <c r="JCY103" s="336"/>
      <c r="JCZ103" s="336"/>
      <c r="JDA103" s="336"/>
      <c r="JDB103" s="336"/>
      <c r="JDC103" s="336"/>
      <c r="JDD103" s="336"/>
      <c r="JDE103" s="336"/>
      <c r="JDF103" s="336"/>
      <c r="JDG103" s="336"/>
      <c r="JDH103" s="336"/>
      <c r="JDI103" s="336"/>
      <c r="JDJ103" s="336"/>
      <c r="JDK103" s="336"/>
      <c r="JDL103" s="336"/>
      <c r="JDM103" s="336"/>
      <c r="JDN103" s="336"/>
      <c r="JDO103" s="336"/>
      <c r="JDP103" s="336"/>
      <c r="JDQ103" s="336"/>
      <c r="JDR103" s="336"/>
      <c r="JDS103" s="336"/>
      <c r="JDT103" s="336"/>
      <c r="JDU103" s="336"/>
      <c r="JDV103" s="336"/>
      <c r="JDW103" s="336"/>
      <c r="JDX103" s="336"/>
      <c r="JDY103" s="336"/>
      <c r="JDZ103" s="336"/>
      <c r="JEA103" s="336"/>
      <c r="JEB103" s="336"/>
      <c r="JEC103" s="336"/>
      <c r="JED103" s="336"/>
      <c r="JEE103" s="336"/>
      <c r="JEF103" s="336"/>
      <c r="JEG103" s="336"/>
      <c r="JEH103" s="336"/>
      <c r="JEI103" s="336"/>
      <c r="JEJ103" s="336"/>
      <c r="JEK103" s="336"/>
      <c r="JEL103" s="336"/>
      <c r="JEM103" s="336"/>
      <c r="JEN103" s="336"/>
      <c r="JEO103" s="336"/>
      <c r="JEP103" s="336"/>
      <c r="JEQ103" s="336"/>
      <c r="JER103" s="336"/>
      <c r="JES103" s="336"/>
      <c r="JET103" s="336"/>
      <c r="JEU103" s="336"/>
      <c r="JEV103" s="336"/>
      <c r="JEW103" s="336"/>
      <c r="JEX103" s="336"/>
      <c r="JEY103" s="336"/>
      <c r="JEZ103" s="336"/>
      <c r="JFA103" s="336"/>
      <c r="JFB103" s="336"/>
      <c r="JFC103" s="336"/>
      <c r="JFD103" s="336"/>
      <c r="JFE103" s="336"/>
      <c r="JFF103" s="336"/>
      <c r="JFG103" s="336"/>
      <c r="JFH103" s="336"/>
      <c r="JFI103" s="336"/>
      <c r="JFJ103" s="336"/>
      <c r="JFK103" s="336"/>
      <c r="JFL103" s="336"/>
      <c r="JFM103" s="336"/>
      <c r="JFN103" s="336"/>
      <c r="JFO103" s="336"/>
      <c r="JFP103" s="336"/>
      <c r="JFQ103" s="336"/>
      <c r="JFR103" s="336"/>
      <c r="JFS103" s="336"/>
      <c r="JFT103" s="336"/>
      <c r="JFU103" s="336"/>
      <c r="JFV103" s="336"/>
      <c r="JFW103" s="336"/>
      <c r="JFX103" s="336"/>
      <c r="JFY103" s="336"/>
      <c r="JFZ103" s="336"/>
      <c r="JGA103" s="336"/>
      <c r="JGB103" s="336"/>
      <c r="JGC103" s="336"/>
      <c r="JGD103" s="336"/>
      <c r="JGE103" s="336"/>
      <c r="JGF103" s="336"/>
      <c r="JGG103" s="336"/>
      <c r="JGH103" s="336"/>
      <c r="JGI103" s="336"/>
      <c r="JGJ103" s="336"/>
      <c r="JGK103" s="336"/>
      <c r="JGL103" s="336"/>
      <c r="JGM103" s="336"/>
      <c r="JGN103" s="336"/>
      <c r="JGO103" s="336"/>
      <c r="JGP103" s="336"/>
      <c r="JGQ103" s="336"/>
      <c r="JGR103" s="336"/>
      <c r="JGS103" s="336"/>
      <c r="JGT103" s="336"/>
      <c r="JGU103" s="336"/>
      <c r="JGV103" s="336"/>
      <c r="JGW103" s="336"/>
      <c r="JGX103" s="336"/>
      <c r="JGY103" s="336"/>
      <c r="JGZ103" s="336"/>
      <c r="JHA103" s="336"/>
      <c r="JHB103" s="336"/>
      <c r="JHC103" s="336"/>
      <c r="JHD103" s="336"/>
      <c r="JHE103" s="336"/>
      <c r="JHF103" s="336"/>
      <c r="JHG103" s="336"/>
      <c r="JHH103" s="336"/>
      <c r="JHI103" s="336"/>
      <c r="JHJ103" s="336"/>
      <c r="JHK103" s="336"/>
      <c r="JHL103" s="336"/>
      <c r="JHM103" s="336"/>
      <c r="JHN103" s="336"/>
      <c r="JHO103" s="336"/>
      <c r="JHP103" s="336"/>
      <c r="JHQ103" s="336"/>
      <c r="JHR103" s="336"/>
      <c r="JHS103" s="336"/>
      <c r="JHT103" s="336"/>
      <c r="JHU103" s="336"/>
      <c r="JHV103" s="336"/>
      <c r="JHW103" s="336"/>
      <c r="JHX103" s="336"/>
      <c r="JHY103" s="336"/>
      <c r="JHZ103" s="336"/>
      <c r="JIA103" s="336"/>
      <c r="JIB103" s="336"/>
      <c r="JIC103" s="336"/>
      <c r="JID103" s="336"/>
      <c r="JIE103" s="336"/>
      <c r="JIF103" s="336"/>
      <c r="JIG103" s="336"/>
      <c r="JIH103" s="336"/>
      <c r="JII103" s="336"/>
      <c r="JIJ103" s="336"/>
      <c r="JIK103" s="336"/>
      <c r="JIL103" s="336"/>
      <c r="JIM103" s="336"/>
      <c r="JIN103" s="336"/>
      <c r="JIO103" s="336"/>
      <c r="JIP103" s="336"/>
      <c r="JIQ103" s="336"/>
      <c r="JIR103" s="336"/>
      <c r="JIS103" s="336"/>
      <c r="JIT103" s="336"/>
      <c r="JIU103" s="336"/>
      <c r="JIV103" s="336"/>
      <c r="JIW103" s="336"/>
      <c r="JIX103" s="336"/>
      <c r="JIY103" s="336"/>
      <c r="JIZ103" s="336"/>
      <c r="JJA103" s="336"/>
      <c r="JJB103" s="336"/>
      <c r="JJC103" s="336"/>
      <c r="JJD103" s="336"/>
      <c r="JJE103" s="336"/>
      <c r="JJF103" s="336"/>
      <c r="JJG103" s="336"/>
      <c r="JJH103" s="336"/>
      <c r="JJI103" s="336"/>
      <c r="JJJ103" s="336"/>
      <c r="JJK103" s="336"/>
      <c r="JJL103" s="336"/>
      <c r="JJM103" s="336"/>
      <c r="JJN103" s="336"/>
      <c r="JJO103" s="336"/>
      <c r="JJP103" s="336"/>
      <c r="JJQ103" s="336"/>
      <c r="JJR103" s="336"/>
      <c r="JJS103" s="336"/>
      <c r="JJT103" s="336"/>
      <c r="JJU103" s="336"/>
      <c r="JJV103" s="336"/>
      <c r="JJW103" s="336"/>
      <c r="JJX103" s="336"/>
      <c r="JJY103" s="336"/>
      <c r="JJZ103" s="336"/>
      <c r="JKA103" s="336"/>
      <c r="JKB103" s="336"/>
      <c r="JKC103" s="336"/>
      <c r="JKD103" s="336"/>
      <c r="JKE103" s="336"/>
      <c r="JKF103" s="336"/>
      <c r="JKG103" s="336"/>
      <c r="JKH103" s="336"/>
      <c r="JKI103" s="336"/>
      <c r="JKJ103" s="336"/>
      <c r="JKK103" s="336"/>
      <c r="JKL103" s="336"/>
      <c r="JKM103" s="336"/>
      <c r="JKN103" s="336"/>
      <c r="JKO103" s="336"/>
      <c r="JKP103" s="336"/>
      <c r="JKQ103" s="336"/>
      <c r="JKR103" s="336"/>
      <c r="JKS103" s="336"/>
      <c r="JKT103" s="336"/>
      <c r="JKU103" s="336"/>
      <c r="JKV103" s="336"/>
      <c r="JKW103" s="336"/>
      <c r="JKX103" s="336"/>
      <c r="JKY103" s="336"/>
      <c r="JKZ103" s="336"/>
      <c r="JLA103" s="336"/>
      <c r="JLB103" s="336"/>
      <c r="JLC103" s="336"/>
      <c r="JLD103" s="336"/>
      <c r="JLE103" s="336"/>
      <c r="JLF103" s="336"/>
      <c r="JLG103" s="336"/>
      <c r="JLH103" s="336"/>
      <c r="JLI103" s="336"/>
      <c r="JLJ103" s="336"/>
      <c r="JLK103" s="336"/>
      <c r="JLL103" s="336"/>
      <c r="JLM103" s="336"/>
      <c r="JLN103" s="336"/>
      <c r="JLO103" s="336"/>
      <c r="JLP103" s="336"/>
      <c r="JLQ103" s="336"/>
      <c r="JLR103" s="336"/>
      <c r="JLS103" s="336"/>
      <c r="JLT103" s="336"/>
      <c r="JLU103" s="336"/>
      <c r="JLV103" s="336"/>
      <c r="JLW103" s="336"/>
      <c r="JLX103" s="336"/>
      <c r="JLY103" s="336"/>
      <c r="JLZ103" s="336"/>
      <c r="JMA103" s="336"/>
      <c r="JMB103" s="336"/>
      <c r="JMC103" s="336"/>
      <c r="JMD103" s="336"/>
      <c r="JME103" s="336"/>
      <c r="JMF103" s="336"/>
      <c r="JMG103" s="336"/>
      <c r="JMH103" s="336"/>
      <c r="JMI103" s="336"/>
      <c r="JMJ103" s="336"/>
      <c r="JMK103" s="336"/>
      <c r="JML103" s="336"/>
      <c r="JMM103" s="336"/>
      <c r="JMN103" s="336"/>
      <c r="JMO103" s="336"/>
      <c r="JMP103" s="336"/>
      <c r="JMQ103" s="336"/>
      <c r="JMR103" s="336"/>
      <c r="JMS103" s="336"/>
      <c r="JMT103" s="336"/>
      <c r="JMU103" s="336"/>
      <c r="JMV103" s="336"/>
      <c r="JMW103" s="336"/>
      <c r="JMX103" s="336"/>
      <c r="JMY103" s="336"/>
      <c r="JMZ103" s="336"/>
      <c r="JNA103" s="336"/>
      <c r="JNB103" s="336"/>
      <c r="JNC103" s="336"/>
      <c r="JND103" s="336"/>
      <c r="JNE103" s="336"/>
      <c r="JNF103" s="336"/>
      <c r="JNG103" s="336"/>
      <c r="JNH103" s="336"/>
      <c r="JNI103" s="336"/>
      <c r="JNJ103" s="336"/>
      <c r="JNK103" s="336"/>
      <c r="JNL103" s="336"/>
      <c r="JNM103" s="336"/>
      <c r="JNN103" s="336"/>
      <c r="JNO103" s="336"/>
      <c r="JNP103" s="336"/>
      <c r="JNQ103" s="336"/>
      <c r="JNR103" s="336"/>
      <c r="JNS103" s="336"/>
      <c r="JNT103" s="336"/>
      <c r="JNU103" s="336"/>
      <c r="JNV103" s="336"/>
      <c r="JNW103" s="336"/>
      <c r="JNX103" s="336"/>
      <c r="JNY103" s="336"/>
      <c r="JNZ103" s="336"/>
      <c r="JOA103" s="336"/>
      <c r="JOB103" s="336"/>
      <c r="JOC103" s="336"/>
      <c r="JOD103" s="336"/>
      <c r="JOE103" s="336"/>
      <c r="JOF103" s="336"/>
      <c r="JOG103" s="336"/>
      <c r="JOH103" s="336"/>
      <c r="JOI103" s="336"/>
      <c r="JOJ103" s="336"/>
      <c r="JOK103" s="336"/>
      <c r="JOL103" s="336"/>
      <c r="JOM103" s="336"/>
      <c r="JON103" s="336"/>
      <c r="JOO103" s="336"/>
      <c r="JOP103" s="336"/>
      <c r="JOQ103" s="336"/>
      <c r="JOR103" s="336"/>
      <c r="JOS103" s="336"/>
      <c r="JOT103" s="336"/>
      <c r="JOU103" s="336"/>
      <c r="JOV103" s="336"/>
      <c r="JOW103" s="336"/>
      <c r="JOX103" s="336"/>
      <c r="JOY103" s="336"/>
      <c r="JOZ103" s="336"/>
      <c r="JPA103" s="336"/>
      <c r="JPB103" s="336"/>
      <c r="JPC103" s="336"/>
      <c r="JPD103" s="336"/>
      <c r="JPE103" s="336"/>
      <c r="JPF103" s="336"/>
      <c r="JPG103" s="336"/>
      <c r="JPH103" s="336"/>
      <c r="JPI103" s="336"/>
      <c r="JPJ103" s="336"/>
      <c r="JPK103" s="336"/>
      <c r="JPL103" s="336"/>
      <c r="JPM103" s="336"/>
      <c r="JPN103" s="336"/>
      <c r="JPO103" s="336"/>
      <c r="JPP103" s="336"/>
      <c r="JPQ103" s="336"/>
      <c r="JPR103" s="336"/>
      <c r="JPS103" s="336"/>
      <c r="JPT103" s="336"/>
      <c r="JPU103" s="336"/>
      <c r="JPV103" s="336"/>
      <c r="JPW103" s="336"/>
      <c r="JPX103" s="336"/>
      <c r="JPY103" s="336"/>
      <c r="JPZ103" s="336"/>
      <c r="JQA103" s="336"/>
      <c r="JQB103" s="336"/>
      <c r="JQC103" s="336"/>
      <c r="JQD103" s="336"/>
      <c r="JQE103" s="336"/>
      <c r="JQF103" s="336"/>
      <c r="JQG103" s="336"/>
      <c r="JQH103" s="336"/>
      <c r="JQI103" s="336"/>
      <c r="JQJ103" s="336"/>
      <c r="JQK103" s="336"/>
      <c r="JQL103" s="336"/>
      <c r="JQM103" s="336"/>
      <c r="JQN103" s="336"/>
      <c r="JQO103" s="336"/>
      <c r="JQP103" s="336"/>
      <c r="JQQ103" s="336"/>
      <c r="JQR103" s="336"/>
      <c r="JQS103" s="336"/>
      <c r="JQT103" s="336"/>
      <c r="JQU103" s="336"/>
      <c r="JQV103" s="336"/>
      <c r="JQW103" s="336"/>
      <c r="JQX103" s="336"/>
      <c r="JQY103" s="336"/>
      <c r="JQZ103" s="336"/>
      <c r="JRA103" s="336"/>
      <c r="JRB103" s="336"/>
      <c r="JRC103" s="336"/>
      <c r="JRD103" s="336"/>
      <c r="JRE103" s="336"/>
      <c r="JRF103" s="336"/>
      <c r="JRG103" s="336"/>
      <c r="JRH103" s="336"/>
      <c r="JRI103" s="336"/>
      <c r="JRJ103" s="336"/>
      <c r="JRK103" s="336"/>
      <c r="JRL103" s="336"/>
      <c r="JRM103" s="336"/>
      <c r="JRN103" s="336"/>
      <c r="JRO103" s="336"/>
      <c r="JRP103" s="336"/>
      <c r="JRQ103" s="336"/>
      <c r="JRR103" s="336"/>
      <c r="JRS103" s="336"/>
      <c r="JRT103" s="336"/>
      <c r="JRU103" s="336"/>
      <c r="JRV103" s="336"/>
      <c r="JRW103" s="336"/>
      <c r="JRX103" s="336"/>
      <c r="JRY103" s="336"/>
      <c r="JRZ103" s="336"/>
      <c r="JSA103" s="336"/>
      <c r="JSB103" s="336"/>
      <c r="JSC103" s="336"/>
      <c r="JSD103" s="336"/>
      <c r="JSE103" s="336"/>
      <c r="JSF103" s="336"/>
      <c r="JSG103" s="336"/>
      <c r="JSH103" s="336"/>
      <c r="JSI103" s="336"/>
      <c r="JSJ103" s="336"/>
      <c r="JSK103" s="336"/>
      <c r="JSL103" s="336"/>
      <c r="JSM103" s="336"/>
      <c r="JSN103" s="336"/>
      <c r="JSO103" s="336"/>
      <c r="JSP103" s="336"/>
      <c r="JSQ103" s="336"/>
      <c r="JSR103" s="336"/>
      <c r="JSS103" s="336"/>
      <c r="JST103" s="336"/>
      <c r="JSU103" s="336"/>
      <c r="JSV103" s="336"/>
      <c r="JSW103" s="336"/>
      <c r="JSX103" s="336"/>
      <c r="JSY103" s="336"/>
      <c r="JSZ103" s="336"/>
      <c r="JTA103" s="336"/>
      <c r="JTB103" s="336"/>
      <c r="JTC103" s="336"/>
      <c r="JTD103" s="336"/>
      <c r="JTE103" s="336"/>
      <c r="JTF103" s="336"/>
      <c r="JTG103" s="336"/>
      <c r="JTH103" s="336"/>
      <c r="JTI103" s="336"/>
      <c r="JTJ103" s="336"/>
      <c r="JTK103" s="336"/>
      <c r="JTL103" s="336"/>
      <c r="JTM103" s="336"/>
      <c r="JTN103" s="336"/>
      <c r="JTO103" s="336"/>
      <c r="JTP103" s="336"/>
      <c r="JTQ103" s="336"/>
      <c r="JTR103" s="336"/>
      <c r="JTS103" s="336"/>
      <c r="JTT103" s="336"/>
      <c r="JTU103" s="336"/>
      <c r="JTV103" s="336"/>
      <c r="JTW103" s="336"/>
      <c r="JTX103" s="336"/>
      <c r="JTY103" s="336"/>
      <c r="JTZ103" s="336"/>
      <c r="JUA103" s="336"/>
      <c r="JUB103" s="336"/>
      <c r="JUC103" s="336"/>
      <c r="JUD103" s="336"/>
      <c r="JUE103" s="336"/>
      <c r="JUF103" s="336"/>
      <c r="JUG103" s="336"/>
      <c r="JUH103" s="336"/>
      <c r="JUI103" s="336"/>
      <c r="JUJ103" s="336"/>
      <c r="JUK103" s="336"/>
      <c r="JUL103" s="336"/>
      <c r="JUM103" s="336"/>
      <c r="JUN103" s="336"/>
      <c r="JUO103" s="336"/>
      <c r="JUP103" s="336"/>
      <c r="JUQ103" s="336"/>
      <c r="JUR103" s="336"/>
      <c r="JUS103" s="336"/>
      <c r="JUT103" s="336"/>
      <c r="JUU103" s="336"/>
      <c r="JUV103" s="336"/>
      <c r="JUW103" s="336"/>
      <c r="JUX103" s="336"/>
      <c r="JUY103" s="336"/>
      <c r="JUZ103" s="336"/>
      <c r="JVA103" s="336"/>
      <c r="JVB103" s="336"/>
      <c r="JVC103" s="336"/>
      <c r="JVD103" s="336"/>
      <c r="JVE103" s="336"/>
      <c r="JVF103" s="336"/>
      <c r="JVG103" s="336"/>
      <c r="JVH103" s="336"/>
      <c r="JVI103" s="336"/>
      <c r="JVJ103" s="336"/>
      <c r="JVK103" s="336"/>
      <c r="JVL103" s="336"/>
      <c r="JVM103" s="336"/>
      <c r="JVN103" s="336"/>
      <c r="JVO103" s="336"/>
      <c r="JVP103" s="336"/>
      <c r="JVQ103" s="336"/>
      <c r="JVR103" s="336"/>
      <c r="JVS103" s="336"/>
      <c r="JVT103" s="336"/>
      <c r="JVU103" s="336"/>
      <c r="JVV103" s="336"/>
      <c r="JVW103" s="336"/>
      <c r="JVX103" s="336"/>
      <c r="JVY103" s="336"/>
      <c r="JVZ103" s="336"/>
      <c r="JWA103" s="336"/>
      <c r="JWB103" s="336"/>
      <c r="JWC103" s="336"/>
      <c r="JWD103" s="336"/>
      <c r="JWE103" s="336"/>
      <c r="JWF103" s="336"/>
      <c r="JWG103" s="336"/>
      <c r="JWH103" s="336"/>
      <c r="JWI103" s="336"/>
      <c r="JWJ103" s="336"/>
      <c r="JWK103" s="336"/>
      <c r="JWL103" s="336"/>
      <c r="JWM103" s="336"/>
      <c r="JWN103" s="336"/>
      <c r="JWO103" s="336"/>
      <c r="JWP103" s="336"/>
      <c r="JWQ103" s="336"/>
      <c r="JWR103" s="336"/>
      <c r="JWS103" s="336"/>
      <c r="JWT103" s="336"/>
      <c r="JWU103" s="336"/>
      <c r="JWV103" s="336"/>
      <c r="JWW103" s="336"/>
      <c r="JWX103" s="336"/>
      <c r="JWY103" s="336"/>
      <c r="JWZ103" s="336"/>
      <c r="JXA103" s="336"/>
      <c r="JXB103" s="336"/>
      <c r="JXC103" s="336"/>
      <c r="JXD103" s="336"/>
      <c r="JXE103" s="336"/>
      <c r="JXF103" s="336"/>
      <c r="JXG103" s="336"/>
      <c r="JXH103" s="336"/>
      <c r="JXI103" s="336"/>
      <c r="JXJ103" s="336"/>
      <c r="JXK103" s="336"/>
      <c r="JXL103" s="336"/>
      <c r="JXM103" s="336"/>
      <c r="JXN103" s="336"/>
      <c r="JXO103" s="336"/>
      <c r="JXP103" s="336"/>
      <c r="JXQ103" s="336"/>
      <c r="JXR103" s="336"/>
      <c r="JXS103" s="336"/>
      <c r="JXT103" s="336"/>
      <c r="JXU103" s="336"/>
      <c r="JXV103" s="336"/>
      <c r="JXW103" s="336"/>
      <c r="JXX103" s="336"/>
      <c r="JXY103" s="336"/>
      <c r="JXZ103" s="336"/>
      <c r="JYA103" s="336"/>
      <c r="JYB103" s="336"/>
      <c r="JYC103" s="336"/>
      <c r="JYD103" s="336"/>
      <c r="JYE103" s="336"/>
      <c r="JYF103" s="336"/>
      <c r="JYG103" s="336"/>
      <c r="JYH103" s="336"/>
      <c r="JYI103" s="336"/>
      <c r="JYJ103" s="336"/>
      <c r="JYK103" s="336"/>
      <c r="JYL103" s="336"/>
      <c r="JYM103" s="336"/>
      <c r="JYN103" s="336"/>
      <c r="JYO103" s="336"/>
      <c r="JYP103" s="336"/>
      <c r="JYQ103" s="336"/>
      <c r="JYR103" s="336"/>
      <c r="JYS103" s="336"/>
      <c r="JYT103" s="336"/>
      <c r="JYU103" s="336"/>
      <c r="JYV103" s="336"/>
      <c r="JYW103" s="336"/>
      <c r="JYX103" s="336"/>
      <c r="JYY103" s="336"/>
      <c r="JYZ103" s="336"/>
      <c r="JZA103" s="336"/>
      <c r="JZB103" s="336"/>
      <c r="JZC103" s="336"/>
      <c r="JZD103" s="336"/>
      <c r="JZE103" s="336"/>
      <c r="JZF103" s="336"/>
      <c r="JZG103" s="336"/>
      <c r="JZH103" s="336"/>
      <c r="JZI103" s="336"/>
      <c r="JZJ103" s="336"/>
      <c r="JZK103" s="336"/>
      <c r="JZL103" s="336"/>
      <c r="JZM103" s="336"/>
      <c r="JZN103" s="336"/>
      <c r="JZO103" s="336"/>
      <c r="JZP103" s="336"/>
      <c r="JZQ103" s="336"/>
      <c r="JZR103" s="336"/>
      <c r="JZS103" s="336"/>
      <c r="JZT103" s="336"/>
      <c r="JZU103" s="336"/>
      <c r="JZV103" s="336"/>
      <c r="JZW103" s="336"/>
      <c r="JZX103" s="336"/>
      <c r="JZY103" s="336"/>
      <c r="JZZ103" s="336"/>
      <c r="KAA103" s="336"/>
      <c r="KAB103" s="336"/>
      <c r="KAC103" s="336"/>
      <c r="KAD103" s="336"/>
      <c r="KAE103" s="336"/>
      <c r="KAF103" s="336"/>
      <c r="KAG103" s="336"/>
      <c r="KAH103" s="336"/>
      <c r="KAI103" s="336"/>
      <c r="KAJ103" s="336"/>
      <c r="KAK103" s="336"/>
      <c r="KAL103" s="336"/>
      <c r="KAM103" s="336"/>
      <c r="KAN103" s="336"/>
      <c r="KAO103" s="336"/>
      <c r="KAP103" s="336"/>
      <c r="KAQ103" s="336"/>
      <c r="KAR103" s="336"/>
      <c r="KAS103" s="336"/>
      <c r="KAT103" s="336"/>
      <c r="KAU103" s="336"/>
      <c r="KAV103" s="336"/>
      <c r="KAW103" s="336"/>
      <c r="KAX103" s="336"/>
      <c r="KAY103" s="336"/>
      <c r="KAZ103" s="336"/>
      <c r="KBA103" s="336"/>
      <c r="KBB103" s="336"/>
      <c r="KBC103" s="336"/>
      <c r="KBD103" s="336"/>
      <c r="KBE103" s="336"/>
      <c r="KBF103" s="336"/>
      <c r="KBG103" s="336"/>
      <c r="KBH103" s="336"/>
      <c r="KBI103" s="336"/>
      <c r="KBJ103" s="336"/>
      <c r="KBK103" s="336"/>
      <c r="KBL103" s="336"/>
      <c r="KBM103" s="336"/>
      <c r="KBN103" s="336"/>
      <c r="KBO103" s="336"/>
      <c r="KBP103" s="336"/>
      <c r="KBQ103" s="336"/>
      <c r="KBR103" s="336"/>
      <c r="KBS103" s="336"/>
      <c r="KBT103" s="336"/>
      <c r="KBU103" s="336"/>
      <c r="KBV103" s="336"/>
      <c r="KBW103" s="336"/>
      <c r="KBX103" s="336"/>
      <c r="KBY103" s="336"/>
      <c r="KBZ103" s="336"/>
      <c r="KCA103" s="336"/>
      <c r="KCB103" s="336"/>
      <c r="KCC103" s="336"/>
      <c r="KCD103" s="336"/>
      <c r="KCE103" s="336"/>
      <c r="KCF103" s="336"/>
      <c r="KCG103" s="336"/>
      <c r="KCH103" s="336"/>
      <c r="KCI103" s="336"/>
      <c r="KCJ103" s="336"/>
      <c r="KCK103" s="336"/>
      <c r="KCL103" s="336"/>
      <c r="KCM103" s="336"/>
      <c r="KCN103" s="336"/>
      <c r="KCO103" s="336"/>
      <c r="KCP103" s="336"/>
      <c r="KCQ103" s="336"/>
      <c r="KCR103" s="336"/>
      <c r="KCS103" s="336"/>
      <c r="KCT103" s="336"/>
      <c r="KCU103" s="336"/>
      <c r="KCV103" s="336"/>
      <c r="KCW103" s="336"/>
      <c r="KCX103" s="336"/>
      <c r="KCY103" s="336"/>
      <c r="KCZ103" s="336"/>
      <c r="KDA103" s="336"/>
      <c r="KDB103" s="336"/>
      <c r="KDC103" s="336"/>
      <c r="KDD103" s="336"/>
      <c r="KDE103" s="336"/>
      <c r="KDF103" s="336"/>
      <c r="KDG103" s="336"/>
      <c r="KDH103" s="336"/>
      <c r="KDI103" s="336"/>
      <c r="KDJ103" s="336"/>
      <c r="KDK103" s="336"/>
      <c r="KDL103" s="336"/>
      <c r="KDM103" s="336"/>
      <c r="KDN103" s="336"/>
      <c r="KDO103" s="336"/>
      <c r="KDP103" s="336"/>
      <c r="KDQ103" s="336"/>
      <c r="KDR103" s="336"/>
      <c r="KDS103" s="336"/>
      <c r="KDT103" s="336"/>
      <c r="KDU103" s="336"/>
      <c r="KDV103" s="336"/>
      <c r="KDW103" s="336"/>
      <c r="KDX103" s="336"/>
      <c r="KDY103" s="336"/>
      <c r="KDZ103" s="336"/>
      <c r="KEA103" s="336"/>
      <c r="KEB103" s="336"/>
      <c r="KEC103" s="336"/>
      <c r="KED103" s="336"/>
      <c r="KEE103" s="336"/>
      <c r="KEF103" s="336"/>
      <c r="KEG103" s="336"/>
      <c r="KEH103" s="336"/>
      <c r="KEI103" s="336"/>
      <c r="KEJ103" s="336"/>
      <c r="KEK103" s="336"/>
      <c r="KEL103" s="336"/>
      <c r="KEM103" s="336"/>
      <c r="KEN103" s="336"/>
      <c r="KEO103" s="336"/>
      <c r="KEP103" s="336"/>
      <c r="KEQ103" s="336"/>
      <c r="KER103" s="336"/>
      <c r="KES103" s="336"/>
      <c r="KET103" s="336"/>
      <c r="KEU103" s="336"/>
      <c r="KEV103" s="336"/>
      <c r="KEW103" s="336"/>
      <c r="KEX103" s="336"/>
      <c r="KEY103" s="336"/>
      <c r="KEZ103" s="336"/>
      <c r="KFA103" s="336"/>
      <c r="KFB103" s="336"/>
      <c r="KFC103" s="336"/>
      <c r="KFD103" s="336"/>
      <c r="KFE103" s="336"/>
      <c r="KFF103" s="336"/>
      <c r="KFG103" s="336"/>
      <c r="KFH103" s="336"/>
      <c r="KFI103" s="336"/>
      <c r="KFJ103" s="336"/>
      <c r="KFK103" s="336"/>
      <c r="KFL103" s="336"/>
      <c r="KFM103" s="336"/>
      <c r="KFN103" s="336"/>
      <c r="KFO103" s="336"/>
      <c r="KFP103" s="336"/>
      <c r="KFQ103" s="336"/>
      <c r="KFR103" s="336"/>
      <c r="KFS103" s="336"/>
      <c r="KFT103" s="336"/>
      <c r="KFU103" s="336"/>
      <c r="KFV103" s="336"/>
      <c r="KFW103" s="336"/>
      <c r="KFX103" s="336"/>
      <c r="KFY103" s="336"/>
      <c r="KFZ103" s="336"/>
      <c r="KGA103" s="336"/>
      <c r="KGB103" s="336"/>
      <c r="KGC103" s="336"/>
      <c r="KGD103" s="336"/>
      <c r="KGE103" s="336"/>
      <c r="KGF103" s="336"/>
      <c r="KGG103" s="336"/>
      <c r="KGH103" s="336"/>
      <c r="KGI103" s="336"/>
      <c r="KGJ103" s="336"/>
      <c r="KGK103" s="336"/>
      <c r="KGL103" s="336"/>
      <c r="KGM103" s="336"/>
      <c r="KGN103" s="336"/>
      <c r="KGO103" s="336"/>
      <c r="KGP103" s="336"/>
      <c r="KGQ103" s="336"/>
      <c r="KGR103" s="336"/>
      <c r="KGS103" s="336"/>
      <c r="KGT103" s="336"/>
      <c r="KGU103" s="336"/>
      <c r="KGV103" s="336"/>
      <c r="KGW103" s="336"/>
      <c r="KGX103" s="336"/>
      <c r="KGY103" s="336"/>
      <c r="KGZ103" s="336"/>
      <c r="KHA103" s="336"/>
      <c r="KHB103" s="336"/>
      <c r="KHC103" s="336"/>
      <c r="KHD103" s="336"/>
      <c r="KHE103" s="336"/>
      <c r="KHF103" s="336"/>
      <c r="KHG103" s="336"/>
      <c r="KHH103" s="336"/>
      <c r="KHI103" s="336"/>
      <c r="KHJ103" s="336"/>
      <c r="KHK103" s="336"/>
      <c r="KHL103" s="336"/>
      <c r="KHM103" s="336"/>
      <c r="KHN103" s="336"/>
      <c r="KHO103" s="336"/>
      <c r="KHP103" s="336"/>
      <c r="KHQ103" s="336"/>
      <c r="KHR103" s="336"/>
      <c r="KHS103" s="336"/>
      <c r="KHT103" s="336"/>
      <c r="KHU103" s="336"/>
      <c r="KHV103" s="336"/>
      <c r="KHW103" s="336"/>
      <c r="KHX103" s="336"/>
      <c r="KHY103" s="336"/>
      <c r="KHZ103" s="336"/>
      <c r="KIA103" s="336"/>
      <c r="KIB103" s="336"/>
      <c r="KIC103" s="336"/>
      <c r="KID103" s="336"/>
      <c r="KIE103" s="336"/>
      <c r="KIF103" s="336"/>
      <c r="KIG103" s="336"/>
      <c r="KIH103" s="336"/>
      <c r="KII103" s="336"/>
      <c r="KIJ103" s="336"/>
      <c r="KIK103" s="336"/>
      <c r="KIL103" s="336"/>
      <c r="KIM103" s="336"/>
      <c r="KIN103" s="336"/>
      <c r="KIO103" s="336"/>
      <c r="KIP103" s="336"/>
      <c r="KIQ103" s="336"/>
      <c r="KIR103" s="336"/>
      <c r="KIS103" s="336"/>
      <c r="KIT103" s="336"/>
      <c r="KIU103" s="336"/>
      <c r="KIV103" s="336"/>
      <c r="KIW103" s="336"/>
      <c r="KIX103" s="336"/>
      <c r="KIY103" s="336"/>
      <c r="KIZ103" s="336"/>
      <c r="KJA103" s="336"/>
      <c r="KJB103" s="336"/>
      <c r="KJC103" s="336"/>
      <c r="KJD103" s="336"/>
      <c r="KJE103" s="336"/>
      <c r="KJF103" s="336"/>
      <c r="KJG103" s="336"/>
      <c r="KJH103" s="336"/>
      <c r="KJI103" s="336"/>
      <c r="KJJ103" s="336"/>
      <c r="KJK103" s="336"/>
      <c r="KJL103" s="336"/>
      <c r="KJM103" s="336"/>
      <c r="KJN103" s="336"/>
      <c r="KJO103" s="336"/>
      <c r="KJP103" s="336"/>
      <c r="KJQ103" s="336"/>
      <c r="KJR103" s="336"/>
      <c r="KJS103" s="336"/>
      <c r="KJT103" s="336"/>
      <c r="KJU103" s="336"/>
      <c r="KJV103" s="336"/>
      <c r="KJW103" s="336"/>
      <c r="KJX103" s="336"/>
      <c r="KJY103" s="336"/>
      <c r="KJZ103" s="336"/>
      <c r="KKA103" s="336"/>
      <c r="KKB103" s="336"/>
      <c r="KKC103" s="336"/>
      <c r="KKD103" s="336"/>
      <c r="KKE103" s="336"/>
      <c r="KKF103" s="336"/>
      <c r="KKG103" s="336"/>
      <c r="KKH103" s="336"/>
      <c r="KKI103" s="336"/>
      <c r="KKJ103" s="336"/>
      <c r="KKK103" s="336"/>
      <c r="KKL103" s="336"/>
      <c r="KKM103" s="336"/>
      <c r="KKN103" s="336"/>
      <c r="KKO103" s="336"/>
      <c r="KKP103" s="336"/>
      <c r="KKQ103" s="336"/>
      <c r="KKR103" s="336"/>
      <c r="KKS103" s="336"/>
      <c r="KKT103" s="336"/>
      <c r="KKU103" s="336"/>
      <c r="KKV103" s="336"/>
      <c r="KKW103" s="336"/>
      <c r="KKX103" s="336"/>
      <c r="KKY103" s="336"/>
      <c r="KKZ103" s="336"/>
      <c r="KLA103" s="336"/>
      <c r="KLB103" s="336"/>
      <c r="KLC103" s="336"/>
      <c r="KLD103" s="336"/>
      <c r="KLE103" s="336"/>
      <c r="KLF103" s="336"/>
      <c r="KLG103" s="336"/>
      <c r="KLH103" s="336"/>
      <c r="KLI103" s="336"/>
      <c r="KLJ103" s="336"/>
      <c r="KLK103" s="336"/>
      <c r="KLL103" s="336"/>
      <c r="KLM103" s="336"/>
      <c r="KLN103" s="336"/>
      <c r="KLO103" s="336"/>
      <c r="KLP103" s="336"/>
      <c r="KLQ103" s="336"/>
      <c r="KLR103" s="336"/>
      <c r="KLS103" s="336"/>
      <c r="KLT103" s="336"/>
      <c r="KLU103" s="336"/>
      <c r="KLV103" s="336"/>
      <c r="KLW103" s="336"/>
      <c r="KLX103" s="336"/>
      <c r="KLY103" s="336"/>
      <c r="KLZ103" s="336"/>
      <c r="KMA103" s="336"/>
      <c r="KMB103" s="336"/>
      <c r="KMC103" s="336"/>
      <c r="KMD103" s="336"/>
      <c r="KME103" s="336"/>
      <c r="KMF103" s="336"/>
      <c r="KMG103" s="336"/>
      <c r="KMH103" s="336"/>
      <c r="KMI103" s="336"/>
      <c r="KMJ103" s="336"/>
      <c r="KMK103" s="336"/>
      <c r="KML103" s="336"/>
      <c r="KMM103" s="336"/>
      <c r="KMN103" s="336"/>
      <c r="KMO103" s="336"/>
      <c r="KMP103" s="336"/>
      <c r="KMQ103" s="336"/>
      <c r="KMR103" s="336"/>
      <c r="KMS103" s="336"/>
      <c r="KMT103" s="336"/>
      <c r="KMU103" s="336"/>
      <c r="KMV103" s="336"/>
      <c r="KMW103" s="336"/>
      <c r="KMX103" s="336"/>
      <c r="KMY103" s="336"/>
      <c r="KMZ103" s="336"/>
      <c r="KNA103" s="336"/>
      <c r="KNB103" s="336"/>
      <c r="KNC103" s="336"/>
      <c r="KND103" s="336"/>
      <c r="KNE103" s="336"/>
      <c r="KNF103" s="336"/>
      <c r="KNG103" s="336"/>
      <c r="KNH103" s="336"/>
      <c r="KNI103" s="336"/>
      <c r="KNJ103" s="336"/>
      <c r="KNK103" s="336"/>
      <c r="KNL103" s="336"/>
      <c r="KNM103" s="336"/>
      <c r="KNN103" s="336"/>
      <c r="KNO103" s="336"/>
      <c r="KNP103" s="336"/>
      <c r="KNQ103" s="336"/>
      <c r="KNR103" s="336"/>
      <c r="KNS103" s="336"/>
      <c r="KNT103" s="336"/>
      <c r="KNU103" s="336"/>
      <c r="KNV103" s="336"/>
      <c r="KNW103" s="336"/>
      <c r="KNX103" s="336"/>
      <c r="KNY103" s="336"/>
      <c r="KNZ103" s="336"/>
      <c r="KOA103" s="336"/>
      <c r="KOB103" s="336"/>
      <c r="KOC103" s="336"/>
      <c r="KOD103" s="336"/>
      <c r="KOE103" s="336"/>
      <c r="KOF103" s="336"/>
      <c r="KOG103" s="336"/>
      <c r="KOH103" s="336"/>
      <c r="KOI103" s="336"/>
      <c r="KOJ103" s="336"/>
      <c r="KOK103" s="336"/>
      <c r="KOL103" s="336"/>
      <c r="KOM103" s="336"/>
      <c r="KON103" s="336"/>
      <c r="KOO103" s="336"/>
      <c r="KOP103" s="336"/>
      <c r="KOQ103" s="336"/>
      <c r="KOR103" s="336"/>
      <c r="KOS103" s="336"/>
      <c r="KOT103" s="336"/>
      <c r="KOU103" s="336"/>
      <c r="KOV103" s="336"/>
      <c r="KOW103" s="336"/>
      <c r="KOX103" s="336"/>
      <c r="KOY103" s="336"/>
      <c r="KOZ103" s="336"/>
      <c r="KPA103" s="336"/>
      <c r="KPB103" s="336"/>
      <c r="KPC103" s="336"/>
      <c r="KPD103" s="336"/>
      <c r="KPE103" s="336"/>
      <c r="KPF103" s="336"/>
      <c r="KPG103" s="336"/>
      <c r="KPH103" s="336"/>
      <c r="KPI103" s="336"/>
      <c r="KPJ103" s="336"/>
      <c r="KPK103" s="336"/>
      <c r="KPL103" s="336"/>
      <c r="KPM103" s="336"/>
      <c r="KPN103" s="336"/>
      <c r="KPO103" s="336"/>
      <c r="KPP103" s="336"/>
      <c r="KPQ103" s="336"/>
      <c r="KPR103" s="336"/>
      <c r="KPS103" s="336"/>
      <c r="KPT103" s="336"/>
      <c r="KPU103" s="336"/>
      <c r="KPV103" s="336"/>
      <c r="KPW103" s="336"/>
      <c r="KPX103" s="336"/>
      <c r="KPY103" s="336"/>
      <c r="KPZ103" s="336"/>
      <c r="KQA103" s="336"/>
      <c r="KQB103" s="336"/>
      <c r="KQC103" s="336"/>
      <c r="KQD103" s="336"/>
      <c r="KQE103" s="336"/>
      <c r="KQF103" s="336"/>
      <c r="KQG103" s="336"/>
      <c r="KQH103" s="336"/>
      <c r="KQI103" s="336"/>
      <c r="KQJ103" s="336"/>
      <c r="KQK103" s="336"/>
      <c r="KQL103" s="336"/>
      <c r="KQM103" s="336"/>
      <c r="KQN103" s="336"/>
      <c r="KQO103" s="336"/>
      <c r="KQP103" s="336"/>
      <c r="KQQ103" s="336"/>
      <c r="KQR103" s="336"/>
      <c r="KQS103" s="336"/>
      <c r="KQT103" s="336"/>
      <c r="KQU103" s="336"/>
      <c r="KQV103" s="336"/>
      <c r="KQW103" s="336"/>
      <c r="KQX103" s="336"/>
      <c r="KQY103" s="336"/>
      <c r="KQZ103" s="336"/>
      <c r="KRA103" s="336"/>
      <c r="KRB103" s="336"/>
      <c r="KRC103" s="336"/>
      <c r="KRD103" s="336"/>
      <c r="KRE103" s="336"/>
      <c r="KRF103" s="336"/>
      <c r="KRG103" s="336"/>
      <c r="KRH103" s="336"/>
      <c r="KRI103" s="336"/>
      <c r="KRJ103" s="336"/>
      <c r="KRK103" s="336"/>
      <c r="KRL103" s="336"/>
      <c r="KRM103" s="336"/>
      <c r="KRN103" s="336"/>
      <c r="KRO103" s="336"/>
      <c r="KRP103" s="336"/>
      <c r="KRQ103" s="336"/>
      <c r="KRR103" s="336"/>
      <c r="KRS103" s="336"/>
      <c r="KRT103" s="336"/>
      <c r="KRU103" s="336"/>
      <c r="KRV103" s="336"/>
      <c r="KRW103" s="336"/>
      <c r="KRX103" s="336"/>
      <c r="KRY103" s="336"/>
      <c r="KRZ103" s="336"/>
      <c r="KSA103" s="336"/>
      <c r="KSB103" s="336"/>
      <c r="KSC103" s="336"/>
      <c r="KSD103" s="336"/>
      <c r="KSE103" s="336"/>
      <c r="KSF103" s="336"/>
      <c r="KSG103" s="336"/>
      <c r="KSH103" s="336"/>
      <c r="KSI103" s="336"/>
      <c r="KSJ103" s="336"/>
      <c r="KSK103" s="336"/>
      <c r="KSL103" s="336"/>
      <c r="KSM103" s="336"/>
      <c r="KSN103" s="336"/>
      <c r="KSO103" s="336"/>
      <c r="KSP103" s="336"/>
      <c r="KSQ103" s="336"/>
      <c r="KSR103" s="336"/>
      <c r="KSS103" s="336"/>
      <c r="KST103" s="336"/>
      <c r="KSU103" s="336"/>
      <c r="KSV103" s="336"/>
      <c r="KSW103" s="336"/>
      <c r="KSX103" s="336"/>
      <c r="KSY103" s="336"/>
      <c r="KSZ103" s="336"/>
      <c r="KTA103" s="336"/>
      <c r="KTB103" s="336"/>
      <c r="KTC103" s="336"/>
      <c r="KTD103" s="336"/>
      <c r="KTE103" s="336"/>
      <c r="KTF103" s="336"/>
      <c r="KTG103" s="336"/>
      <c r="KTH103" s="336"/>
      <c r="KTI103" s="336"/>
      <c r="KTJ103" s="336"/>
      <c r="KTK103" s="336"/>
      <c r="KTL103" s="336"/>
      <c r="KTM103" s="336"/>
      <c r="KTN103" s="336"/>
      <c r="KTO103" s="336"/>
      <c r="KTP103" s="336"/>
      <c r="KTQ103" s="336"/>
      <c r="KTR103" s="336"/>
      <c r="KTS103" s="336"/>
      <c r="KTT103" s="336"/>
      <c r="KTU103" s="336"/>
      <c r="KTV103" s="336"/>
      <c r="KTW103" s="336"/>
      <c r="KTX103" s="336"/>
      <c r="KTY103" s="336"/>
      <c r="KTZ103" s="336"/>
      <c r="KUA103" s="336"/>
      <c r="KUB103" s="336"/>
      <c r="KUC103" s="336"/>
      <c r="KUD103" s="336"/>
      <c r="KUE103" s="336"/>
      <c r="KUF103" s="336"/>
      <c r="KUG103" s="336"/>
      <c r="KUH103" s="336"/>
      <c r="KUI103" s="336"/>
      <c r="KUJ103" s="336"/>
      <c r="KUK103" s="336"/>
      <c r="KUL103" s="336"/>
      <c r="KUM103" s="336"/>
      <c r="KUN103" s="336"/>
      <c r="KUO103" s="336"/>
      <c r="KUP103" s="336"/>
      <c r="KUQ103" s="336"/>
      <c r="KUR103" s="336"/>
      <c r="KUS103" s="336"/>
      <c r="KUT103" s="336"/>
      <c r="KUU103" s="336"/>
      <c r="KUV103" s="336"/>
      <c r="KUW103" s="336"/>
      <c r="KUX103" s="336"/>
      <c r="KUY103" s="336"/>
      <c r="KUZ103" s="336"/>
      <c r="KVA103" s="336"/>
      <c r="KVB103" s="336"/>
      <c r="KVC103" s="336"/>
      <c r="KVD103" s="336"/>
      <c r="KVE103" s="336"/>
      <c r="KVF103" s="336"/>
      <c r="KVG103" s="336"/>
      <c r="KVH103" s="336"/>
      <c r="KVI103" s="336"/>
      <c r="KVJ103" s="336"/>
      <c r="KVK103" s="336"/>
      <c r="KVL103" s="336"/>
      <c r="KVM103" s="336"/>
      <c r="KVN103" s="336"/>
      <c r="KVO103" s="336"/>
      <c r="KVP103" s="336"/>
      <c r="KVQ103" s="336"/>
      <c r="KVR103" s="336"/>
      <c r="KVS103" s="336"/>
      <c r="KVT103" s="336"/>
      <c r="KVU103" s="336"/>
      <c r="KVV103" s="336"/>
      <c r="KVW103" s="336"/>
      <c r="KVX103" s="336"/>
      <c r="KVY103" s="336"/>
      <c r="KVZ103" s="336"/>
      <c r="KWA103" s="336"/>
      <c r="KWB103" s="336"/>
      <c r="KWC103" s="336"/>
      <c r="KWD103" s="336"/>
      <c r="KWE103" s="336"/>
      <c r="KWF103" s="336"/>
      <c r="KWG103" s="336"/>
      <c r="KWH103" s="336"/>
      <c r="KWI103" s="336"/>
      <c r="KWJ103" s="336"/>
      <c r="KWK103" s="336"/>
      <c r="KWL103" s="336"/>
      <c r="KWM103" s="336"/>
      <c r="KWN103" s="336"/>
      <c r="KWO103" s="336"/>
      <c r="KWP103" s="336"/>
      <c r="KWQ103" s="336"/>
      <c r="KWR103" s="336"/>
      <c r="KWS103" s="336"/>
      <c r="KWT103" s="336"/>
      <c r="KWU103" s="336"/>
      <c r="KWV103" s="336"/>
      <c r="KWW103" s="336"/>
      <c r="KWX103" s="336"/>
      <c r="KWY103" s="336"/>
      <c r="KWZ103" s="336"/>
      <c r="KXA103" s="336"/>
      <c r="KXB103" s="336"/>
      <c r="KXC103" s="336"/>
      <c r="KXD103" s="336"/>
      <c r="KXE103" s="336"/>
      <c r="KXF103" s="336"/>
      <c r="KXG103" s="336"/>
      <c r="KXH103" s="336"/>
      <c r="KXI103" s="336"/>
      <c r="KXJ103" s="336"/>
      <c r="KXK103" s="336"/>
      <c r="KXL103" s="336"/>
      <c r="KXM103" s="336"/>
      <c r="KXN103" s="336"/>
      <c r="KXO103" s="336"/>
      <c r="KXP103" s="336"/>
      <c r="KXQ103" s="336"/>
      <c r="KXR103" s="336"/>
      <c r="KXS103" s="336"/>
      <c r="KXT103" s="336"/>
      <c r="KXU103" s="336"/>
      <c r="KXV103" s="336"/>
      <c r="KXW103" s="336"/>
      <c r="KXX103" s="336"/>
      <c r="KXY103" s="336"/>
      <c r="KXZ103" s="336"/>
      <c r="KYA103" s="336"/>
      <c r="KYB103" s="336"/>
      <c r="KYC103" s="336"/>
      <c r="KYD103" s="336"/>
      <c r="KYE103" s="336"/>
      <c r="KYF103" s="336"/>
      <c r="KYG103" s="336"/>
      <c r="KYH103" s="336"/>
      <c r="KYI103" s="336"/>
      <c r="KYJ103" s="336"/>
      <c r="KYK103" s="336"/>
      <c r="KYL103" s="336"/>
      <c r="KYM103" s="336"/>
      <c r="KYN103" s="336"/>
      <c r="KYO103" s="336"/>
      <c r="KYP103" s="336"/>
      <c r="KYQ103" s="336"/>
      <c r="KYR103" s="336"/>
      <c r="KYS103" s="336"/>
      <c r="KYT103" s="336"/>
      <c r="KYU103" s="336"/>
      <c r="KYV103" s="336"/>
      <c r="KYW103" s="336"/>
      <c r="KYX103" s="336"/>
      <c r="KYY103" s="336"/>
      <c r="KYZ103" s="336"/>
      <c r="KZA103" s="336"/>
      <c r="KZB103" s="336"/>
      <c r="KZC103" s="336"/>
      <c r="KZD103" s="336"/>
      <c r="KZE103" s="336"/>
      <c r="KZF103" s="336"/>
      <c r="KZG103" s="336"/>
      <c r="KZH103" s="336"/>
      <c r="KZI103" s="336"/>
      <c r="KZJ103" s="336"/>
      <c r="KZK103" s="336"/>
      <c r="KZL103" s="336"/>
      <c r="KZM103" s="336"/>
      <c r="KZN103" s="336"/>
      <c r="KZO103" s="336"/>
      <c r="KZP103" s="336"/>
      <c r="KZQ103" s="336"/>
      <c r="KZR103" s="336"/>
      <c r="KZS103" s="336"/>
      <c r="KZT103" s="336"/>
      <c r="KZU103" s="336"/>
      <c r="KZV103" s="336"/>
      <c r="KZW103" s="336"/>
      <c r="KZX103" s="336"/>
      <c r="KZY103" s="336"/>
      <c r="KZZ103" s="336"/>
      <c r="LAA103" s="336"/>
      <c r="LAB103" s="336"/>
      <c r="LAC103" s="336"/>
      <c r="LAD103" s="336"/>
      <c r="LAE103" s="336"/>
      <c r="LAF103" s="336"/>
      <c r="LAG103" s="336"/>
      <c r="LAH103" s="336"/>
      <c r="LAI103" s="336"/>
      <c r="LAJ103" s="336"/>
      <c r="LAK103" s="336"/>
      <c r="LAL103" s="336"/>
      <c r="LAM103" s="336"/>
      <c r="LAN103" s="336"/>
      <c r="LAO103" s="336"/>
      <c r="LAP103" s="336"/>
      <c r="LAQ103" s="336"/>
      <c r="LAR103" s="336"/>
      <c r="LAS103" s="336"/>
      <c r="LAT103" s="336"/>
      <c r="LAU103" s="336"/>
      <c r="LAV103" s="336"/>
      <c r="LAW103" s="336"/>
      <c r="LAX103" s="336"/>
      <c r="LAY103" s="336"/>
      <c r="LAZ103" s="336"/>
      <c r="LBA103" s="336"/>
      <c r="LBB103" s="336"/>
      <c r="LBC103" s="336"/>
      <c r="LBD103" s="336"/>
      <c r="LBE103" s="336"/>
      <c r="LBF103" s="336"/>
      <c r="LBG103" s="336"/>
      <c r="LBH103" s="336"/>
      <c r="LBI103" s="336"/>
      <c r="LBJ103" s="336"/>
      <c r="LBK103" s="336"/>
      <c r="LBL103" s="336"/>
      <c r="LBM103" s="336"/>
      <c r="LBN103" s="336"/>
      <c r="LBO103" s="336"/>
      <c r="LBP103" s="336"/>
      <c r="LBQ103" s="336"/>
      <c r="LBR103" s="336"/>
      <c r="LBS103" s="336"/>
      <c r="LBT103" s="336"/>
      <c r="LBU103" s="336"/>
      <c r="LBV103" s="336"/>
      <c r="LBW103" s="336"/>
      <c r="LBX103" s="336"/>
      <c r="LBY103" s="336"/>
      <c r="LBZ103" s="336"/>
      <c r="LCA103" s="336"/>
      <c r="LCB103" s="336"/>
      <c r="LCC103" s="336"/>
      <c r="LCD103" s="336"/>
      <c r="LCE103" s="336"/>
      <c r="LCF103" s="336"/>
      <c r="LCG103" s="336"/>
      <c r="LCH103" s="336"/>
      <c r="LCI103" s="336"/>
      <c r="LCJ103" s="336"/>
      <c r="LCK103" s="336"/>
      <c r="LCL103" s="336"/>
      <c r="LCM103" s="336"/>
      <c r="LCN103" s="336"/>
      <c r="LCO103" s="336"/>
      <c r="LCP103" s="336"/>
      <c r="LCQ103" s="336"/>
      <c r="LCR103" s="336"/>
      <c r="LCS103" s="336"/>
      <c r="LCT103" s="336"/>
      <c r="LCU103" s="336"/>
      <c r="LCV103" s="336"/>
      <c r="LCW103" s="336"/>
      <c r="LCX103" s="336"/>
      <c r="LCY103" s="336"/>
      <c r="LCZ103" s="336"/>
      <c r="LDA103" s="336"/>
      <c r="LDB103" s="336"/>
      <c r="LDC103" s="336"/>
      <c r="LDD103" s="336"/>
      <c r="LDE103" s="336"/>
      <c r="LDF103" s="336"/>
      <c r="LDG103" s="336"/>
      <c r="LDH103" s="336"/>
      <c r="LDI103" s="336"/>
      <c r="LDJ103" s="336"/>
      <c r="LDK103" s="336"/>
      <c r="LDL103" s="336"/>
      <c r="LDM103" s="336"/>
      <c r="LDN103" s="336"/>
      <c r="LDO103" s="336"/>
      <c r="LDP103" s="336"/>
      <c r="LDQ103" s="336"/>
      <c r="LDR103" s="336"/>
      <c r="LDS103" s="336"/>
      <c r="LDT103" s="336"/>
      <c r="LDU103" s="336"/>
      <c r="LDV103" s="336"/>
      <c r="LDW103" s="336"/>
      <c r="LDX103" s="336"/>
      <c r="LDY103" s="336"/>
      <c r="LDZ103" s="336"/>
      <c r="LEA103" s="336"/>
      <c r="LEB103" s="336"/>
      <c r="LEC103" s="336"/>
      <c r="LED103" s="336"/>
      <c r="LEE103" s="336"/>
      <c r="LEF103" s="336"/>
      <c r="LEG103" s="336"/>
      <c r="LEH103" s="336"/>
      <c r="LEI103" s="336"/>
      <c r="LEJ103" s="336"/>
      <c r="LEK103" s="336"/>
      <c r="LEL103" s="336"/>
      <c r="LEM103" s="336"/>
      <c r="LEN103" s="336"/>
      <c r="LEO103" s="336"/>
      <c r="LEP103" s="336"/>
      <c r="LEQ103" s="336"/>
      <c r="LER103" s="336"/>
      <c r="LES103" s="336"/>
      <c r="LET103" s="336"/>
      <c r="LEU103" s="336"/>
      <c r="LEV103" s="336"/>
      <c r="LEW103" s="336"/>
      <c r="LEX103" s="336"/>
      <c r="LEY103" s="336"/>
      <c r="LEZ103" s="336"/>
      <c r="LFA103" s="336"/>
      <c r="LFB103" s="336"/>
      <c r="LFC103" s="336"/>
      <c r="LFD103" s="336"/>
      <c r="LFE103" s="336"/>
      <c r="LFF103" s="336"/>
      <c r="LFG103" s="336"/>
      <c r="LFH103" s="336"/>
      <c r="LFI103" s="336"/>
      <c r="LFJ103" s="336"/>
      <c r="LFK103" s="336"/>
      <c r="LFL103" s="336"/>
      <c r="LFM103" s="336"/>
      <c r="LFN103" s="336"/>
      <c r="LFO103" s="336"/>
      <c r="LFP103" s="336"/>
      <c r="LFQ103" s="336"/>
      <c r="LFR103" s="336"/>
      <c r="LFS103" s="336"/>
      <c r="LFT103" s="336"/>
      <c r="LFU103" s="336"/>
      <c r="LFV103" s="336"/>
      <c r="LFW103" s="336"/>
      <c r="LFX103" s="336"/>
      <c r="LFY103" s="336"/>
      <c r="LFZ103" s="336"/>
      <c r="LGA103" s="336"/>
      <c r="LGB103" s="336"/>
      <c r="LGC103" s="336"/>
      <c r="LGD103" s="336"/>
      <c r="LGE103" s="336"/>
      <c r="LGF103" s="336"/>
      <c r="LGG103" s="336"/>
      <c r="LGH103" s="336"/>
      <c r="LGI103" s="336"/>
      <c r="LGJ103" s="336"/>
      <c r="LGK103" s="336"/>
      <c r="LGL103" s="336"/>
      <c r="LGM103" s="336"/>
      <c r="LGN103" s="336"/>
      <c r="LGO103" s="336"/>
      <c r="LGP103" s="336"/>
      <c r="LGQ103" s="336"/>
      <c r="LGR103" s="336"/>
      <c r="LGS103" s="336"/>
      <c r="LGT103" s="336"/>
      <c r="LGU103" s="336"/>
      <c r="LGV103" s="336"/>
      <c r="LGW103" s="336"/>
      <c r="LGX103" s="336"/>
      <c r="LGY103" s="336"/>
      <c r="LGZ103" s="336"/>
      <c r="LHA103" s="336"/>
      <c r="LHB103" s="336"/>
      <c r="LHC103" s="336"/>
      <c r="LHD103" s="336"/>
      <c r="LHE103" s="336"/>
      <c r="LHF103" s="336"/>
      <c r="LHG103" s="336"/>
      <c r="LHH103" s="336"/>
      <c r="LHI103" s="336"/>
      <c r="LHJ103" s="336"/>
      <c r="LHK103" s="336"/>
      <c r="LHL103" s="336"/>
      <c r="LHM103" s="336"/>
      <c r="LHN103" s="336"/>
      <c r="LHO103" s="336"/>
      <c r="LHP103" s="336"/>
      <c r="LHQ103" s="336"/>
      <c r="LHR103" s="336"/>
      <c r="LHS103" s="336"/>
      <c r="LHT103" s="336"/>
      <c r="LHU103" s="336"/>
      <c r="LHV103" s="336"/>
      <c r="LHW103" s="336"/>
      <c r="LHX103" s="336"/>
      <c r="LHY103" s="336"/>
      <c r="LHZ103" s="336"/>
      <c r="LIA103" s="336"/>
      <c r="LIB103" s="336"/>
      <c r="LIC103" s="336"/>
      <c r="LID103" s="336"/>
      <c r="LIE103" s="336"/>
      <c r="LIF103" s="336"/>
      <c r="LIG103" s="336"/>
      <c r="LIH103" s="336"/>
      <c r="LII103" s="336"/>
      <c r="LIJ103" s="336"/>
      <c r="LIK103" s="336"/>
      <c r="LIL103" s="336"/>
      <c r="LIM103" s="336"/>
      <c r="LIN103" s="336"/>
      <c r="LIO103" s="336"/>
      <c r="LIP103" s="336"/>
      <c r="LIQ103" s="336"/>
      <c r="LIR103" s="336"/>
      <c r="LIS103" s="336"/>
      <c r="LIT103" s="336"/>
      <c r="LIU103" s="336"/>
      <c r="LIV103" s="336"/>
      <c r="LIW103" s="336"/>
      <c r="LIX103" s="336"/>
      <c r="LIY103" s="336"/>
      <c r="LIZ103" s="336"/>
      <c r="LJA103" s="336"/>
      <c r="LJB103" s="336"/>
      <c r="LJC103" s="336"/>
      <c r="LJD103" s="336"/>
      <c r="LJE103" s="336"/>
      <c r="LJF103" s="336"/>
      <c r="LJG103" s="336"/>
      <c r="LJH103" s="336"/>
      <c r="LJI103" s="336"/>
      <c r="LJJ103" s="336"/>
      <c r="LJK103" s="336"/>
      <c r="LJL103" s="336"/>
      <c r="LJM103" s="336"/>
      <c r="LJN103" s="336"/>
      <c r="LJO103" s="336"/>
      <c r="LJP103" s="336"/>
      <c r="LJQ103" s="336"/>
      <c r="LJR103" s="336"/>
      <c r="LJS103" s="336"/>
      <c r="LJT103" s="336"/>
      <c r="LJU103" s="336"/>
      <c r="LJV103" s="336"/>
      <c r="LJW103" s="336"/>
      <c r="LJX103" s="336"/>
      <c r="LJY103" s="336"/>
      <c r="LJZ103" s="336"/>
      <c r="LKA103" s="336"/>
      <c r="LKB103" s="336"/>
      <c r="LKC103" s="336"/>
      <c r="LKD103" s="336"/>
      <c r="LKE103" s="336"/>
      <c r="LKF103" s="336"/>
      <c r="LKG103" s="336"/>
      <c r="LKH103" s="336"/>
      <c r="LKI103" s="336"/>
      <c r="LKJ103" s="336"/>
      <c r="LKK103" s="336"/>
      <c r="LKL103" s="336"/>
      <c r="LKM103" s="336"/>
      <c r="LKN103" s="336"/>
      <c r="LKO103" s="336"/>
      <c r="LKP103" s="336"/>
      <c r="LKQ103" s="336"/>
      <c r="LKR103" s="336"/>
      <c r="LKS103" s="336"/>
      <c r="LKT103" s="336"/>
      <c r="LKU103" s="336"/>
      <c r="LKV103" s="336"/>
      <c r="LKW103" s="336"/>
      <c r="LKX103" s="336"/>
      <c r="LKY103" s="336"/>
      <c r="LKZ103" s="336"/>
      <c r="LLA103" s="336"/>
      <c r="LLB103" s="336"/>
      <c r="LLC103" s="336"/>
      <c r="LLD103" s="336"/>
      <c r="LLE103" s="336"/>
      <c r="LLF103" s="336"/>
      <c r="LLG103" s="336"/>
      <c r="LLH103" s="336"/>
      <c r="LLI103" s="336"/>
      <c r="LLJ103" s="336"/>
      <c r="LLK103" s="336"/>
      <c r="LLL103" s="336"/>
      <c r="LLM103" s="336"/>
      <c r="LLN103" s="336"/>
      <c r="LLO103" s="336"/>
      <c r="LLP103" s="336"/>
      <c r="LLQ103" s="336"/>
      <c r="LLR103" s="336"/>
      <c r="LLS103" s="336"/>
      <c r="LLT103" s="336"/>
      <c r="LLU103" s="336"/>
      <c r="LLV103" s="336"/>
      <c r="LLW103" s="336"/>
      <c r="LLX103" s="336"/>
      <c r="LLY103" s="336"/>
      <c r="LLZ103" s="336"/>
      <c r="LMA103" s="336"/>
      <c r="LMB103" s="336"/>
      <c r="LMC103" s="336"/>
      <c r="LMD103" s="336"/>
      <c r="LME103" s="336"/>
      <c r="LMF103" s="336"/>
      <c r="LMG103" s="336"/>
      <c r="LMH103" s="336"/>
      <c r="LMI103" s="336"/>
      <c r="LMJ103" s="336"/>
      <c r="LMK103" s="336"/>
      <c r="LML103" s="336"/>
      <c r="LMM103" s="336"/>
      <c r="LMN103" s="336"/>
      <c r="LMO103" s="336"/>
      <c r="LMP103" s="336"/>
      <c r="LMQ103" s="336"/>
      <c r="LMR103" s="336"/>
      <c r="LMS103" s="336"/>
      <c r="LMT103" s="336"/>
      <c r="LMU103" s="336"/>
      <c r="LMV103" s="336"/>
      <c r="LMW103" s="336"/>
      <c r="LMX103" s="336"/>
      <c r="LMY103" s="336"/>
      <c r="LMZ103" s="336"/>
      <c r="LNA103" s="336"/>
      <c r="LNB103" s="336"/>
      <c r="LNC103" s="336"/>
      <c r="LND103" s="336"/>
      <c r="LNE103" s="336"/>
      <c r="LNF103" s="336"/>
      <c r="LNG103" s="336"/>
      <c r="LNH103" s="336"/>
      <c r="LNI103" s="336"/>
      <c r="LNJ103" s="336"/>
      <c r="LNK103" s="336"/>
      <c r="LNL103" s="336"/>
      <c r="LNM103" s="336"/>
      <c r="LNN103" s="336"/>
      <c r="LNO103" s="336"/>
      <c r="LNP103" s="336"/>
      <c r="LNQ103" s="336"/>
      <c r="LNR103" s="336"/>
      <c r="LNS103" s="336"/>
      <c r="LNT103" s="336"/>
      <c r="LNU103" s="336"/>
      <c r="LNV103" s="336"/>
      <c r="LNW103" s="336"/>
      <c r="LNX103" s="336"/>
      <c r="LNY103" s="336"/>
      <c r="LNZ103" s="336"/>
      <c r="LOA103" s="336"/>
      <c r="LOB103" s="336"/>
      <c r="LOC103" s="336"/>
      <c r="LOD103" s="336"/>
      <c r="LOE103" s="336"/>
      <c r="LOF103" s="336"/>
      <c r="LOG103" s="336"/>
      <c r="LOH103" s="336"/>
      <c r="LOI103" s="336"/>
      <c r="LOJ103" s="336"/>
      <c r="LOK103" s="336"/>
      <c r="LOL103" s="336"/>
      <c r="LOM103" s="336"/>
      <c r="LON103" s="336"/>
      <c r="LOO103" s="336"/>
      <c r="LOP103" s="336"/>
      <c r="LOQ103" s="336"/>
      <c r="LOR103" s="336"/>
      <c r="LOS103" s="336"/>
      <c r="LOT103" s="336"/>
      <c r="LOU103" s="336"/>
      <c r="LOV103" s="336"/>
      <c r="LOW103" s="336"/>
      <c r="LOX103" s="336"/>
      <c r="LOY103" s="336"/>
      <c r="LOZ103" s="336"/>
      <c r="LPA103" s="336"/>
      <c r="LPB103" s="336"/>
      <c r="LPC103" s="336"/>
      <c r="LPD103" s="336"/>
      <c r="LPE103" s="336"/>
      <c r="LPF103" s="336"/>
      <c r="LPG103" s="336"/>
      <c r="LPH103" s="336"/>
      <c r="LPI103" s="336"/>
      <c r="LPJ103" s="336"/>
      <c r="LPK103" s="336"/>
      <c r="LPL103" s="336"/>
      <c r="LPM103" s="336"/>
      <c r="LPN103" s="336"/>
      <c r="LPO103" s="336"/>
      <c r="LPP103" s="336"/>
      <c r="LPQ103" s="336"/>
      <c r="LPR103" s="336"/>
      <c r="LPS103" s="336"/>
      <c r="LPT103" s="336"/>
      <c r="LPU103" s="336"/>
      <c r="LPV103" s="336"/>
      <c r="LPW103" s="336"/>
      <c r="LPX103" s="336"/>
      <c r="LPY103" s="336"/>
      <c r="LPZ103" s="336"/>
      <c r="LQA103" s="336"/>
      <c r="LQB103" s="336"/>
      <c r="LQC103" s="336"/>
      <c r="LQD103" s="336"/>
      <c r="LQE103" s="336"/>
      <c r="LQF103" s="336"/>
      <c r="LQG103" s="336"/>
      <c r="LQH103" s="336"/>
      <c r="LQI103" s="336"/>
      <c r="LQJ103" s="336"/>
      <c r="LQK103" s="336"/>
      <c r="LQL103" s="336"/>
      <c r="LQM103" s="336"/>
      <c r="LQN103" s="336"/>
      <c r="LQO103" s="336"/>
      <c r="LQP103" s="336"/>
      <c r="LQQ103" s="336"/>
      <c r="LQR103" s="336"/>
      <c r="LQS103" s="336"/>
      <c r="LQT103" s="336"/>
      <c r="LQU103" s="336"/>
      <c r="LQV103" s="336"/>
      <c r="LQW103" s="336"/>
      <c r="LQX103" s="336"/>
      <c r="LQY103" s="336"/>
      <c r="LQZ103" s="336"/>
      <c r="LRA103" s="336"/>
      <c r="LRB103" s="336"/>
      <c r="LRC103" s="336"/>
      <c r="LRD103" s="336"/>
      <c r="LRE103" s="336"/>
      <c r="LRF103" s="336"/>
      <c r="LRG103" s="336"/>
      <c r="LRH103" s="336"/>
      <c r="LRI103" s="336"/>
      <c r="LRJ103" s="336"/>
      <c r="LRK103" s="336"/>
      <c r="LRL103" s="336"/>
      <c r="LRM103" s="336"/>
      <c r="LRN103" s="336"/>
      <c r="LRO103" s="336"/>
      <c r="LRP103" s="336"/>
      <c r="LRQ103" s="336"/>
      <c r="LRR103" s="336"/>
      <c r="LRS103" s="336"/>
      <c r="LRT103" s="336"/>
      <c r="LRU103" s="336"/>
      <c r="LRV103" s="336"/>
      <c r="LRW103" s="336"/>
      <c r="LRX103" s="336"/>
      <c r="LRY103" s="336"/>
      <c r="LRZ103" s="336"/>
      <c r="LSA103" s="336"/>
      <c r="LSB103" s="336"/>
      <c r="LSC103" s="336"/>
      <c r="LSD103" s="336"/>
      <c r="LSE103" s="336"/>
      <c r="LSF103" s="336"/>
      <c r="LSG103" s="336"/>
      <c r="LSH103" s="336"/>
      <c r="LSI103" s="336"/>
      <c r="LSJ103" s="336"/>
      <c r="LSK103" s="336"/>
      <c r="LSL103" s="336"/>
      <c r="LSM103" s="336"/>
      <c r="LSN103" s="336"/>
      <c r="LSO103" s="336"/>
      <c r="LSP103" s="336"/>
      <c r="LSQ103" s="336"/>
      <c r="LSR103" s="336"/>
      <c r="LSS103" s="336"/>
      <c r="LST103" s="336"/>
      <c r="LSU103" s="336"/>
      <c r="LSV103" s="336"/>
      <c r="LSW103" s="336"/>
      <c r="LSX103" s="336"/>
      <c r="LSY103" s="336"/>
      <c r="LSZ103" s="336"/>
      <c r="LTA103" s="336"/>
      <c r="LTB103" s="336"/>
      <c r="LTC103" s="336"/>
      <c r="LTD103" s="336"/>
      <c r="LTE103" s="336"/>
      <c r="LTF103" s="336"/>
      <c r="LTG103" s="336"/>
      <c r="LTH103" s="336"/>
      <c r="LTI103" s="336"/>
      <c r="LTJ103" s="336"/>
      <c r="LTK103" s="336"/>
      <c r="LTL103" s="336"/>
      <c r="LTM103" s="336"/>
      <c r="LTN103" s="336"/>
      <c r="LTO103" s="336"/>
      <c r="LTP103" s="336"/>
      <c r="LTQ103" s="336"/>
      <c r="LTR103" s="336"/>
      <c r="LTS103" s="336"/>
      <c r="LTT103" s="336"/>
      <c r="LTU103" s="336"/>
      <c r="LTV103" s="336"/>
      <c r="LTW103" s="336"/>
      <c r="LTX103" s="336"/>
      <c r="LTY103" s="336"/>
      <c r="LTZ103" s="336"/>
      <c r="LUA103" s="336"/>
      <c r="LUB103" s="336"/>
      <c r="LUC103" s="336"/>
      <c r="LUD103" s="336"/>
      <c r="LUE103" s="336"/>
      <c r="LUF103" s="336"/>
      <c r="LUG103" s="336"/>
      <c r="LUH103" s="336"/>
      <c r="LUI103" s="336"/>
      <c r="LUJ103" s="336"/>
      <c r="LUK103" s="336"/>
      <c r="LUL103" s="336"/>
      <c r="LUM103" s="336"/>
      <c r="LUN103" s="336"/>
      <c r="LUO103" s="336"/>
      <c r="LUP103" s="336"/>
      <c r="LUQ103" s="336"/>
      <c r="LUR103" s="336"/>
      <c r="LUS103" s="336"/>
      <c r="LUT103" s="336"/>
      <c r="LUU103" s="336"/>
      <c r="LUV103" s="336"/>
      <c r="LUW103" s="336"/>
      <c r="LUX103" s="336"/>
      <c r="LUY103" s="336"/>
      <c r="LUZ103" s="336"/>
      <c r="LVA103" s="336"/>
      <c r="LVB103" s="336"/>
      <c r="LVC103" s="336"/>
      <c r="LVD103" s="336"/>
      <c r="LVE103" s="336"/>
      <c r="LVF103" s="336"/>
      <c r="LVG103" s="336"/>
      <c r="LVH103" s="336"/>
      <c r="LVI103" s="336"/>
      <c r="LVJ103" s="336"/>
      <c r="LVK103" s="336"/>
      <c r="LVL103" s="336"/>
      <c r="LVM103" s="336"/>
      <c r="LVN103" s="336"/>
      <c r="LVO103" s="336"/>
      <c r="LVP103" s="336"/>
      <c r="LVQ103" s="336"/>
      <c r="LVR103" s="336"/>
      <c r="LVS103" s="336"/>
      <c r="LVT103" s="336"/>
      <c r="LVU103" s="336"/>
      <c r="LVV103" s="336"/>
      <c r="LVW103" s="336"/>
      <c r="LVX103" s="336"/>
      <c r="LVY103" s="336"/>
      <c r="LVZ103" s="336"/>
      <c r="LWA103" s="336"/>
      <c r="LWB103" s="336"/>
      <c r="LWC103" s="336"/>
      <c r="LWD103" s="336"/>
      <c r="LWE103" s="336"/>
      <c r="LWF103" s="336"/>
      <c r="LWG103" s="336"/>
      <c r="LWH103" s="336"/>
      <c r="LWI103" s="336"/>
      <c r="LWJ103" s="336"/>
      <c r="LWK103" s="336"/>
      <c r="LWL103" s="336"/>
      <c r="LWM103" s="336"/>
      <c r="LWN103" s="336"/>
      <c r="LWO103" s="336"/>
      <c r="LWP103" s="336"/>
      <c r="LWQ103" s="336"/>
      <c r="LWR103" s="336"/>
      <c r="LWS103" s="336"/>
      <c r="LWT103" s="336"/>
      <c r="LWU103" s="336"/>
      <c r="LWV103" s="336"/>
      <c r="LWW103" s="336"/>
      <c r="LWX103" s="336"/>
      <c r="LWY103" s="336"/>
      <c r="LWZ103" s="336"/>
      <c r="LXA103" s="336"/>
      <c r="LXB103" s="336"/>
      <c r="LXC103" s="336"/>
      <c r="LXD103" s="336"/>
      <c r="LXE103" s="336"/>
      <c r="LXF103" s="336"/>
      <c r="LXG103" s="336"/>
      <c r="LXH103" s="336"/>
      <c r="LXI103" s="336"/>
      <c r="LXJ103" s="336"/>
      <c r="LXK103" s="336"/>
      <c r="LXL103" s="336"/>
      <c r="LXM103" s="336"/>
      <c r="LXN103" s="336"/>
      <c r="LXO103" s="336"/>
      <c r="LXP103" s="336"/>
      <c r="LXQ103" s="336"/>
      <c r="LXR103" s="336"/>
      <c r="LXS103" s="336"/>
      <c r="LXT103" s="336"/>
      <c r="LXU103" s="336"/>
      <c r="LXV103" s="336"/>
      <c r="LXW103" s="336"/>
      <c r="LXX103" s="336"/>
      <c r="LXY103" s="336"/>
      <c r="LXZ103" s="336"/>
      <c r="LYA103" s="336"/>
      <c r="LYB103" s="336"/>
      <c r="LYC103" s="336"/>
      <c r="LYD103" s="336"/>
      <c r="LYE103" s="336"/>
      <c r="LYF103" s="336"/>
      <c r="LYG103" s="336"/>
      <c r="LYH103" s="336"/>
      <c r="LYI103" s="336"/>
      <c r="LYJ103" s="336"/>
      <c r="LYK103" s="336"/>
      <c r="LYL103" s="336"/>
      <c r="LYM103" s="336"/>
      <c r="LYN103" s="336"/>
      <c r="LYO103" s="336"/>
      <c r="LYP103" s="336"/>
      <c r="LYQ103" s="336"/>
      <c r="LYR103" s="336"/>
      <c r="LYS103" s="336"/>
      <c r="LYT103" s="336"/>
      <c r="LYU103" s="336"/>
      <c r="LYV103" s="336"/>
      <c r="LYW103" s="336"/>
      <c r="LYX103" s="336"/>
      <c r="LYY103" s="336"/>
      <c r="LYZ103" s="336"/>
      <c r="LZA103" s="336"/>
      <c r="LZB103" s="336"/>
      <c r="LZC103" s="336"/>
      <c r="LZD103" s="336"/>
      <c r="LZE103" s="336"/>
      <c r="LZF103" s="336"/>
      <c r="LZG103" s="336"/>
      <c r="LZH103" s="336"/>
      <c r="LZI103" s="336"/>
      <c r="LZJ103" s="336"/>
      <c r="LZK103" s="336"/>
      <c r="LZL103" s="336"/>
      <c r="LZM103" s="336"/>
      <c r="LZN103" s="336"/>
      <c r="LZO103" s="336"/>
      <c r="LZP103" s="336"/>
      <c r="LZQ103" s="336"/>
      <c r="LZR103" s="336"/>
      <c r="LZS103" s="336"/>
      <c r="LZT103" s="336"/>
      <c r="LZU103" s="336"/>
      <c r="LZV103" s="336"/>
      <c r="LZW103" s="336"/>
      <c r="LZX103" s="336"/>
      <c r="LZY103" s="336"/>
      <c r="LZZ103" s="336"/>
      <c r="MAA103" s="336"/>
      <c r="MAB103" s="336"/>
      <c r="MAC103" s="336"/>
      <c r="MAD103" s="336"/>
      <c r="MAE103" s="336"/>
      <c r="MAF103" s="336"/>
      <c r="MAG103" s="336"/>
      <c r="MAH103" s="336"/>
      <c r="MAI103" s="336"/>
      <c r="MAJ103" s="336"/>
      <c r="MAK103" s="336"/>
      <c r="MAL103" s="336"/>
      <c r="MAM103" s="336"/>
      <c r="MAN103" s="336"/>
      <c r="MAO103" s="336"/>
      <c r="MAP103" s="336"/>
      <c r="MAQ103" s="336"/>
      <c r="MAR103" s="336"/>
      <c r="MAS103" s="336"/>
      <c r="MAT103" s="336"/>
      <c r="MAU103" s="336"/>
      <c r="MAV103" s="336"/>
      <c r="MAW103" s="336"/>
      <c r="MAX103" s="336"/>
      <c r="MAY103" s="336"/>
      <c r="MAZ103" s="336"/>
      <c r="MBA103" s="336"/>
      <c r="MBB103" s="336"/>
      <c r="MBC103" s="336"/>
      <c r="MBD103" s="336"/>
      <c r="MBE103" s="336"/>
      <c r="MBF103" s="336"/>
      <c r="MBG103" s="336"/>
      <c r="MBH103" s="336"/>
      <c r="MBI103" s="336"/>
      <c r="MBJ103" s="336"/>
      <c r="MBK103" s="336"/>
      <c r="MBL103" s="336"/>
      <c r="MBM103" s="336"/>
      <c r="MBN103" s="336"/>
      <c r="MBO103" s="336"/>
      <c r="MBP103" s="336"/>
      <c r="MBQ103" s="336"/>
      <c r="MBR103" s="336"/>
      <c r="MBS103" s="336"/>
      <c r="MBT103" s="336"/>
      <c r="MBU103" s="336"/>
      <c r="MBV103" s="336"/>
      <c r="MBW103" s="336"/>
      <c r="MBX103" s="336"/>
      <c r="MBY103" s="336"/>
      <c r="MBZ103" s="336"/>
      <c r="MCA103" s="336"/>
      <c r="MCB103" s="336"/>
      <c r="MCC103" s="336"/>
      <c r="MCD103" s="336"/>
      <c r="MCE103" s="336"/>
      <c r="MCF103" s="336"/>
      <c r="MCG103" s="336"/>
      <c r="MCH103" s="336"/>
      <c r="MCI103" s="336"/>
      <c r="MCJ103" s="336"/>
      <c r="MCK103" s="336"/>
      <c r="MCL103" s="336"/>
      <c r="MCM103" s="336"/>
      <c r="MCN103" s="336"/>
      <c r="MCO103" s="336"/>
      <c r="MCP103" s="336"/>
      <c r="MCQ103" s="336"/>
      <c r="MCR103" s="336"/>
      <c r="MCS103" s="336"/>
      <c r="MCT103" s="336"/>
      <c r="MCU103" s="336"/>
      <c r="MCV103" s="336"/>
      <c r="MCW103" s="336"/>
      <c r="MCX103" s="336"/>
      <c r="MCY103" s="336"/>
      <c r="MCZ103" s="336"/>
      <c r="MDA103" s="336"/>
      <c r="MDB103" s="336"/>
      <c r="MDC103" s="336"/>
      <c r="MDD103" s="336"/>
      <c r="MDE103" s="336"/>
      <c r="MDF103" s="336"/>
      <c r="MDG103" s="336"/>
      <c r="MDH103" s="336"/>
      <c r="MDI103" s="336"/>
      <c r="MDJ103" s="336"/>
      <c r="MDK103" s="336"/>
      <c r="MDL103" s="336"/>
      <c r="MDM103" s="336"/>
      <c r="MDN103" s="336"/>
      <c r="MDO103" s="336"/>
      <c r="MDP103" s="336"/>
      <c r="MDQ103" s="336"/>
      <c r="MDR103" s="336"/>
      <c r="MDS103" s="336"/>
      <c r="MDT103" s="336"/>
      <c r="MDU103" s="336"/>
      <c r="MDV103" s="336"/>
      <c r="MDW103" s="336"/>
      <c r="MDX103" s="336"/>
      <c r="MDY103" s="336"/>
      <c r="MDZ103" s="336"/>
      <c r="MEA103" s="336"/>
      <c r="MEB103" s="336"/>
      <c r="MEC103" s="336"/>
      <c r="MED103" s="336"/>
      <c r="MEE103" s="336"/>
      <c r="MEF103" s="336"/>
      <c r="MEG103" s="336"/>
      <c r="MEH103" s="336"/>
      <c r="MEI103" s="336"/>
      <c r="MEJ103" s="336"/>
      <c r="MEK103" s="336"/>
      <c r="MEL103" s="336"/>
      <c r="MEM103" s="336"/>
      <c r="MEN103" s="336"/>
      <c r="MEO103" s="336"/>
      <c r="MEP103" s="336"/>
      <c r="MEQ103" s="336"/>
      <c r="MER103" s="336"/>
      <c r="MES103" s="336"/>
      <c r="MET103" s="336"/>
      <c r="MEU103" s="336"/>
      <c r="MEV103" s="336"/>
      <c r="MEW103" s="336"/>
      <c r="MEX103" s="336"/>
      <c r="MEY103" s="336"/>
      <c r="MEZ103" s="336"/>
      <c r="MFA103" s="336"/>
      <c r="MFB103" s="336"/>
      <c r="MFC103" s="336"/>
      <c r="MFD103" s="336"/>
      <c r="MFE103" s="336"/>
      <c r="MFF103" s="336"/>
      <c r="MFG103" s="336"/>
      <c r="MFH103" s="336"/>
      <c r="MFI103" s="336"/>
      <c r="MFJ103" s="336"/>
      <c r="MFK103" s="336"/>
      <c r="MFL103" s="336"/>
      <c r="MFM103" s="336"/>
      <c r="MFN103" s="336"/>
      <c r="MFO103" s="336"/>
      <c r="MFP103" s="336"/>
      <c r="MFQ103" s="336"/>
      <c r="MFR103" s="336"/>
      <c r="MFS103" s="336"/>
      <c r="MFT103" s="336"/>
      <c r="MFU103" s="336"/>
      <c r="MFV103" s="336"/>
      <c r="MFW103" s="336"/>
      <c r="MFX103" s="336"/>
      <c r="MFY103" s="336"/>
      <c r="MFZ103" s="336"/>
      <c r="MGA103" s="336"/>
      <c r="MGB103" s="336"/>
      <c r="MGC103" s="336"/>
      <c r="MGD103" s="336"/>
      <c r="MGE103" s="336"/>
      <c r="MGF103" s="336"/>
      <c r="MGG103" s="336"/>
      <c r="MGH103" s="336"/>
      <c r="MGI103" s="336"/>
      <c r="MGJ103" s="336"/>
      <c r="MGK103" s="336"/>
      <c r="MGL103" s="336"/>
      <c r="MGM103" s="336"/>
      <c r="MGN103" s="336"/>
      <c r="MGO103" s="336"/>
      <c r="MGP103" s="336"/>
      <c r="MGQ103" s="336"/>
      <c r="MGR103" s="336"/>
      <c r="MGS103" s="336"/>
      <c r="MGT103" s="336"/>
      <c r="MGU103" s="336"/>
      <c r="MGV103" s="336"/>
      <c r="MGW103" s="336"/>
      <c r="MGX103" s="336"/>
      <c r="MGY103" s="336"/>
      <c r="MGZ103" s="336"/>
      <c r="MHA103" s="336"/>
      <c r="MHB103" s="336"/>
      <c r="MHC103" s="336"/>
      <c r="MHD103" s="336"/>
      <c r="MHE103" s="336"/>
      <c r="MHF103" s="336"/>
      <c r="MHG103" s="336"/>
      <c r="MHH103" s="336"/>
      <c r="MHI103" s="336"/>
      <c r="MHJ103" s="336"/>
      <c r="MHK103" s="336"/>
      <c r="MHL103" s="336"/>
      <c r="MHM103" s="336"/>
      <c r="MHN103" s="336"/>
      <c r="MHO103" s="336"/>
      <c r="MHP103" s="336"/>
      <c r="MHQ103" s="336"/>
      <c r="MHR103" s="336"/>
      <c r="MHS103" s="336"/>
      <c r="MHT103" s="336"/>
      <c r="MHU103" s="336"/>
      <c r="MHV103" s="336"/>
      <c r="MHW103" s="336"/>
      <c r="MHX103" s="336"/>
      <c r="MHY103" s="336"/>
      <c r="MHZ103" s="336"/>
      <c r="MIA103" s="336"/>
      <c r="MIB103" s="336"/>
      <c r="MIC103" s="336"/>
      <c r="MID103" s="336"/>
      <c r="MIE103" s="336"/>
      <c r="MIF103" s="336"/>
      <c r="MIG103" s="336"/>
      <c r="MIH103" s="336"/>
      <c r="MII103" s="336"/>
      <c r="MIJ103" s="336"/>
      <c r="MIK103" s="336"/>
      <c r="MIL103" s="336"/>
      <c r="MIM103" s="336"/>
      <c r="MIN103" s="336"/>
      <c r="MIO103" s="336"/>
      <c r="MIP103" s="336"/>
      <c r="MIQ103" s="336"/>
      <c r="MIR103" s="336"/>
      <c r="MIS103" s="336"/>
      <c r="MIT103" s="336"/>
      <c r="MIU103" s="336"/>
      <c r="MIV103" s="336"/>
      <c r="MIW103" s="336"/>
      <c r="MIX103" s="336"/>
      <c r="MIY103" s="336"/>
      <c r="MIZ103" s="336"/>
      <c r="MJA103" s="336"/>
      <c r="MJB103" s="336"/>
      <c r="MJC103" s="336"/>
      <c r="MJD103" s="336"/>
      <c r="MJE103" s="336"/>
      <c r="MJF103" s="336"/>
      <c r="MJG103" s="336"/>
      <c r="MJH103" s="336"/>
      <c r="MJI103" s="336"/>
      <c r="MJJ103" s="336"/>
      <c r="MJK103" s="336"/>
      <c r="MJL103" s="336"/>
      <c r="MJM103" s="336"/>
      <c r="MJN103" s="336"/>
      <c r="MJO103" s="336"/>
      <c r="MJP103" s="336"/>
      <c r="MJQ103" s="336"/>
      <c r="MJR103" s="336"/>
      <c r="MJS103" s="336"/>
      <c r="MJT103" s="336"/>
      <c r="MJU103" s="336"/>
      <c r="MJV103" s="336"/>
      <c r="MJW103" s="336"/>
      <c r="MJX103" s="336"/>
      <c r="MJY103" s="336"/>
      <c r="MJZ103" s="336"/>
      <c r="MKA103" s="336"/>
      <c r="MKB103" s="336"/>
      <c r="MKC103" s="336"/>
      <c r="MKD103" s="336"/>
      <c r="MKE103" s="336"/>
      <c r="MKF103" s="336"/>
      <c r="MKG103" s="336"/>
      <c r="MKH103" s="336"/>
      <c r="MKI103" s="336"/>
      <c r="MKJ103" s="336"/>
      <c r="MKK103" s="336"/>
      <c r="MKL103" s="336"/>
      <c r="MKM103" s="336"/>
      <c r="MKN103" s="336"/>
      <c r="MKO103" s="336"/>
      <c r="MKP103" s="336"/>
      <c r="MKQ103" s="336"/>
      <c r="MKR103" s="336"/>
      <c r="MKS103" s="336"/>
      <c r="MKT103" s="336"/>
      <c r="MKU103" s="336"/>
      <c r="MKV103" s="336"/>
      <c r="MKW103" s="336"/>
      <c r="MKX103" s="336"/>
      <c r="MKY103" s="336"/>
      <c r="MKZ103" s="336"/>
      <c r="MLA103" s="336"/>
      <c r="MLB103" s="336"/>
      <c r="MLC103" s="336"/>
      <c r="MLD103" s="336"/>
      <c r="MLE103" s="336"/>
      <c r="MLF103" s="336"/>
      <c r="MLG103" s="336"/>
      <c r="MLH103" s="336"/>
      <c r="MLI103" s="336"/>
      <c r="MLJ103" s="336"/>
      <c r="MLK103" s="336"/>
      <c r="MLL103" s="336"/>
      <c r="MLM103" s="336"/>
      <c r="MLN103" s="336"/>
      <c r="MLO103" s="336"/>
      <c r="MLP103" s="336"/>
      <c r="MLQ103" s="336"/>
      <c r="MLR103" s="336"/>
      <c r="MLS103" s="336"/>
      <c r="MLT103" s="336"/>
      <c r="MLU103" s="336"/>
      <c r="MLV103" s="336"/>
      <c r="MLW103" s="336"/>
      <c r="MLX103" s="336"/>
      <c r="MLY103" s="336"/>
      <c r="MLZ103" s="336"/>
      <c r="MMA103" s="336"/>
      <c r="MMB103" s="336"/>
      <c r="MMC103" s="336"/>
      <c r="MMD103" s="336"/>
      <c r="MME103" s="336"/>
      <c r="MMF103" s="336"/>
      <c r="MMG103" s="336"/>
      <c r="MMH103" s="336"/>
      <c r="MMI103" s="336"/>
      <c r="MMJ103" s="336"/>
      <c r="MMK103" s="336"/>
      <c r="MML103" s="336"/>
      <c r="MMM103" s="336"/>
      <c r="MMN103" s="336"/>
      <c r="MMO103" s="336"/>
      <c r="MMP103" s="336"/>
      <c r="MMQ103" s="336"/>
      <c r="MMR103" s="336"/>
      <c r="MMS103" s="336"/>
      <c r="MMT103" s="336"/>
      <c r="MMU103" s="336"/>
      <c r="MMV103" s="336"/>
      <c r="MMW103" s="336"/>
      <c r="MMX103" s="336"/>
      <c r="MMY103" s="336"/>
      <c r="MMZ103" s="336"/>
      <c r="MNA103" s="336"/>
      <c r="MNB103" s="336"/>
      <c r="MNC103" s="336"/>
      <c r="MND103" s="336"/>
      <c r="MNE103" s="336"/>
      <c r="MNF103" s="336"/>
      <c r="MNG103" s="336"/>
      <c r="MNH103" s="336"/>
      <c r="MNI103" s="336"/>
      <c r="MNJ103" s="336"/>
      <c r="MNK103" s="336"/>
      <c r="MNL103" s="336"/>
      <c r="MNM103" s="336"/>
      <c r="MNN103" s="336"/>
      <c r="MNO103" s="336"/>
      <c r="MNP103" s="336"/>
      <c r="MNQ103" s="336"/>
      <c r="MNR103" s="336"/>
      <c r="MNS103" s="336"/>
      <c r="MNT103" s="336"/>
      <c r="MNU103" s="336"/>
      <c r="MNV103" s="336"/>
      <c r="MNW103" s="336"/>
      <c r="MNX103" s="336"/>
      <c r="MNY103" s="336"/>
      <c r="MNZ103" s="336"/>
      <c r="MOA103" s="336"/>
      <c r="MOB103" s="336"/>
      <c r="MOC103" s="336"/>
      <c r="MOD103" s="336"/>
      <c r="MOE103" s="336"/>
      <c r="MOF103" s="336"/>
      <c r="MOG103" s="336"/>
      <c r="MOH103" s="336"/>
      <c r="MOI103" s="336"/>
      <c r="MOJ103" s="336"/>
      <c r="MOK103" s="336"/>
      <c r="MOL103" s="336"/>
      <c r="MOM103" s="336"/>
      <c r="MON103" s="336"/>
      <c r="MOO103" s="336"/>
      <c r="MOP103" s="336"/>
      <c r="MOQ103" s="336"/>
      <c r="MOR103" s="336"/>
      <c r="MOS103" s="336"/>
      <c r="MOT103" s="336"/>
      <c r="MOU103" s="336"/>
      <c r="MOV103" s="336"/>
      <c r="MOW103" s="336"/>
      <c r="MOX103" s="336"/>
      <c r="MOY103" s="336"/>
      <c r="MOZ103" s="336"/>
      <c r="MPA103" s="336"/>
      <c r="MPB103" s="336"/>
      <c r="MPC103" s="336"/>
      <c r="MPD103" s="336"/>
      <c r="MPE103" s="336"/>
      <c r="MPF103" s="336"/>
      <c r="MPG103" s="336"/>
      <c r="MPH103" s="336"/>
      <c r="MPI103" s="336"/>
      <c r="MPJ103" s="336"/>
      <c r="MPK103" s="336"/>
      <c r="MPL103" s="336"/>
      <c r="MPM103" s="336"/>
      <c r="MPN103" s="336"/>
      <c r="MPO103" s="336"/>
      <c r="MPP103" s="336"/>
      <c r="MPQ103" s="336"/>
      <c r="MPR103" s="336"/>
      <c r="MPS103" s="336"/>
      <c r="MPT103" s="336"/>
      <c r="MPU103" s="336"/>
      <c r="MPV103" s="336"/>
      <c r="MPW103" s="336"/>
      <c r="MPX103" s="336"/>
      <c r="MPY103" s="336"/>
      <c r="MPZ103" s="336"/>
      <c r="MQA103" s="336"/>
      <c r="MQB103" s="336"/>
      <c r="MQC103" s="336"/>
      <c r="MQD103" s="336"/>
      <c r="MQE103" s="336"/>
      <c r="MQF103" s="336"/>
      <c r="MQG103" s="336"/>
      <c r="MQH103" s="336"/>
      <c r="MQI103" s="336"/>
      <c r="MQJ103" s="336"/>
      <c r="MQK103" s="336"/>
      <c r="MQL103" s="336"/>
      <c r="MQM103" s="336"/>
      <c r="MQN103" s="336"/>
      <c r="MQO103" s="336"/>
      <c r="MQP103" s="336"/>
      <c r="MQQ103" s="336"/>
      <c r="MQR103" s="336"/>
      <c r="MQS103" s="336"/>
      <c r="MQT103" s="336"/>
      <c r="MQU103" s="336"/>
      <c r="MQV103" s="336"/>
      <c r="MQW103" s="336"/>
      <c r="MQX103" s="336"/>
      <c r="MQY103" s="336"/>
      <c r="MQZ103" s="336"/>
      <c r="MRA103" s="336"/>
      <c r="MRB103" s="336"/>
      <c r="MRC103" s="336"/>
      <c r="MRD103" s="336"/>
      <c r="MRE103" s="336"/>
      <c r="MRF103" s="336"/>
      <c r="MRG103" s="336"/>
      <c r="MRH103" s="336"/>
      <c r="MRI103" s="336"/>
      <c r="MRJ103" s="336"/>
      <c r="MRK103" s="336"/>
      <c r="MRL103" s="336"/>
      <c r="MRM103" s="336"/>
      <c r="MRN103" s="336"/>
      <c r="MRO103" s="336"/>
      <c r="MRP103" s="336"/>
      <c r="MRQ103" s="336"/>
      <c r="MRR103" s="336"/>
      <c r="MRS103" s="336"/>
      <c r="MRT103" s="336"/>
      <c r="MRU103" s="336"/>
      <c r="MRV103" s="336"/>
      <c r="MRW103" s="336"/>
      <c r="MRX103" s="336"/>
      <c r="MRY103" s="336"/>
      <c r="MRZ103" s="336"/>
      <c r="MSA103" s="336"/>
      <c r="MSB103" s="336"/>
      <c r="MSC103" s="336"/>
      <c r="MSD103" s="336"/>
      <c r="MSE103" s="336"/>
      <c r="MSF103" s="336"/>
      <c r="MSG103" s="336"/>
      <c r="MSH103" s="336"/>
      <c r="MSI103" s="336"/>
      <c r="MSJ103" s="336"/>
      <c r="MSK103" s="336"/>
      <c r="MSL103" s="336"/>
      <c r="MSM103" s="336"/>
      <c r="MSN103" s="336"/>
      <c r="MSO103" s="336"/>
      <c r="MSP103" s="336"/>
      <c r="MSQ103" s="336"/>
      <c r="MSR103" s="336"/>
      <c r="MSS103" s="336"/>
      <c r="MST103" s="336"/>
      <c r="MSU103" s="336"/>
      <c r="MSV103" s="336"/>
      <c r="MSW103" s="336"/>
      <c r="MSX103" s="336"/>
      <c r="MSY103" s="336"/>
      <c r="MSZ103" s="336"/>
      <c r="MTA103" s="336"/>
      <c r="MTB103" s="336"/>
      <c r="MTC103" s="336"/>
      <c r="MTD103" s="336"/>
      <c r="MTE103" s="336"/>
      <c r="MTF103" s="336"/>
      <c r="MTG103" s="336"/>
      <c r="MTH103" s="336"/>
      <c r="MTI103" s="336"/>
      <c r="MTJ103" s="336"/>
      <c r="MTK103" s="336"/>
      <c r="MTL103" s="336"/>
      <c r="MTM103" s="336"/>
      <c r="MTN103" s="336"/>
      <c r="MTO103" s="336"/>
      <c r="MTP103" s="336"/>
      <c r="MTQ103" s="336"/>
      <c r="MTR103" s="336"/>
      <c r="MTS103" s="336"/>
      <c r="MTT103" s="336"/>
      <c r="MTU103" s="336"/>
      <c r="MTV103" s="336"/>
      <c r="MTW103" s="336"/>
      <c r="MTX103" s="336"/>
      <c r="MTY103" s="336"/>
      <c r="MTZ103" s="336"/>
      <c r="MUA103" s="336"/>
      <c r="MUB103" s="336"/>
      <c r="MUC103" s="336"/>
      <c r="MUD103" s="336"/>
      <c r="MUE103" s="336"/>
      <c r="MUF103" s="336"/>
      <c r="MUG103" s="336"/>
      <c r="MUH103" s="336"/>
      <c r="MUI103" s="336"/>
      <c r="MUJ103" s="336"/>
      <c r="MUK103" s="336"/>
      <c r="MUL103" s="336"/>
      <c r="MUM103" s="336"/>
      <c r="MUN103" s="336"/>
      <c r="MUO103" s="336"/>
      <c r="MUP103" s="336"/>
      <c r="MUQ103" s="336"/>
      <c r="MUR103" s="336"/>
      <c r="MUS103" s="336"/>
      <c r="MUT103" s="336"/>
      <c r="MUU103" s="336"/>
      <c r="MUV103" s="336"/>
      <c r="MUW103" s="336"/>
      <c r="MUX103" s="336"/>
      <c r="MUY103" s="336"/>
      <c r="MUZ103" s="336"/>
      <c r="MVA103" s="336"/>
      <c r="MVB103" s="336"/>
      <c r="MVC103" s="336"/>
      <c r="MVD103" s="336"/>
      <c r="MVE103" s="336"/>
      <c r="MVF103" s="336"/>
      <c r="MVG103" s="336"/>
      <c r="MVH103" s="336"/>
      <c r="MVI103" s="336"/>
      <c r="MVJ103" s="336"/>
      <c r="MVK103" s="336"/>
      <c r="MVL103" s="336"/>
      <c r="MVM103" s="336"/>
      <c r="MVN103" s="336"/>
      <c r="MVO103" s="336"/>
      <c r="MVP103" s="336"/>
      <c r="MVQ103" s="336"/>
      <c r="MVR103" s="336"/>
      <c r="MVS103" s="336"/>
      <c r="MVT103" s="336"/>
      <c r="MVU103" s="336"/>
      <c r="MVV103" s="336"/>
      <c r="MVW103" s="336"/>
      <c r="MVX103" s="336"/>
      <c r="MVY103" s="336"/>
      <c r="MVZ103" s="336"/>
      <c r="MWA103" s="336"/>
      <c r="MWB103" s="336"/>
      <c r="MWC103" s="336"/>
      <c r="MWD103" s="336"/>
      <c r="MWE103" s="336"/>
      <c r="MWF103" s="336"/>
      <c r="MWG103" s="336"/>
      <c r="MWH103" s="336"/>
      <c r="MWI103" s="336"/>
      <c r="MWJ103" s="336"/>
      <c r="MWK103" s="336"/>
      <c r="MWL103" s="336"/>
      <c r="MWM103" s="336"/>
      <c r="MWN103" s="336"/>
      <c r="MWO103" s="336"/>
      <c r="MWP103" s="336"/>
      <c r="MWQ103" s="336"/>
      <c r="MWR103" s="336"/>
      <c r="MWS103" s="336"/>
      <c r="MWT103" s="336"/>
      <c r="MWU103" s="336"/>
      <c r="MWV103" s="336"/>
      <c r="MWW103" s="336"/>
      <c r="MWX103" s="336"/>
      <c r="MWY103" s="336"/>
      <c r="MWZ103" s="336"/>
      <c r="MXA103" s="336"/>
      <c r="MXB103" s="336"/>
      <c r="MXC103" s="336"/>
      <c r="MXD103" s="336"/>
      <c r="MXE103" s="336"/>
      <c r="MXF103" s="336"/>
      <c r="MXG103" s="336"/>
      <c r="MXH103" s="336"/>
      <c r="MXI103" s="336"/>
      <c r="MXJ103" s="336"/>
      <c r="MXK103" s="336"/>
      <c r="MXL103" s="336"/>
      <c r="MXM103" s="336"/>
      <c r="MXN103" s="336"/>
      <c r="MXO103" s="336"/>
      <c r="MXP103" s="336"/>
      <c r="MXQ103" s="336"/>
      <c r="MXR103" s="336"/>
      <c r="MXS103" s="336"/>
      <c r="MXT103" s="336"/>
      <c r="MXU103" s="336"/>
      <c r="MXV103" s="336"/>
      <c r="MXW103" s="336"/>
      <c r="MXX103" s="336"/>
      <c r="MXY103" s="336"/>
      <c r="MXZ103" s="336"/>
      <c r="MYA103" s="336"/>
      <c r="MYB103" s="336"/>
      <c r="MYC103" s="336"/>
      <c r="MYD103" s="336"/>
      <c r="MYE103" s="336"/>
      <c r="MYF103" s="336"/>
      <c r="MYG103" s="336"/>
      <c r="MYH103" s="336"/>
      <c r="MYI103" s="336"/>
      <c r="MYJ103" s="336"/>
      <c r="MYK103" s="336"/>
      <c r="MYL103" s="336"/>
      <c r="MYM103" s="336"/>
      <c r="MYN103" s="336"/>
      <c r="MYO103" s="336"/>
      <c r="MYP103" s="336"/>
      <c r="MYQ103" s="336"/>
      <c r="MYR103" s="336"/>
      <c r="MYS103" s="336"/>
      <c r="MYT103" s="336"/>
      <c r="MYU103" s="336"/>
      <c r="MYV103" s="336"/>
      <c r="MYW103" s="336"/>
      <c r="MYX103" s="336"/>
      <c r="MYY103" s="336"/>
      <c r="MYZ103" s="336"/>
      <c r="MZA103" s="336"/>
      <c r="MZB103" s="336"/>
      <c r="MZC103" s="336"/>
      <c r="MZD103" s="336"/>
      <c r="MZE103" s="336"/>
      <c r="MZF103" s="336"/>
      <c r="MZG103" s="336"/>
      <c r="MZH103" s="336"/>
      <c r="MZI103" s="336"/>
      <c r="MZJ103" s="336"/>
      <c r="MZK103" s="336"/>
      <c r="MZL103" s="336"/>
      <c r="MZM103" s="336"/>
      <c r="MZN103" s="336"/>
      <c r="MZO103" s="336"/>
      <c r="MZP103" s="336"/>
      <c r="MZQ103" s="336"/>
      <c r="MZR103" s="336"/>
      <c r="MZS103" s="336"/>
      <c r="MZT103" s="336"/>
      <c r="MZU103" s="336"/>
      <c r="MZV103" s="336"/>
      <c r="MZW103" s="336"/>
      <c r="MZX103" s="336"/>
      <c r="MZY103" s="336"/>
      <c r="MZZ103" s="336"/>
      <c r="NAA103" s="336"/>
      <c r="NAB103" s="336"/>
      <c r="NAC103" s="336"/>
      <c r="NAD103" s="336"/>
      <c r="NAE103" s="336"/>
      <c r="NAF103" s="336"/>
      <c r="NAG103" s="336"/>
      <c r="NAH103" s="336"/>
      <c r="NAI103" s="336"/>
      <c r="NAJ103" s="336"/>
      <c r="NAK103" s="336"/>
      <c r="NAL103" s="336"/>
      <c r="NAM103" s="336"/>
      <c r="NAN103" s="336"/>
      <c r="NAO103" s="336"/>
      <c r="NAP103" s="336"/>
      <c r="NAQ103" s="336"/>
      <c r="NAR103" s="336"/>
      <c r="NAS103" s="336"/>
      <c r="NAT103" s="336"/>
      <c r="NAU103" s="336"/>
      <c r="NAV103" s="336"/>
      <c r="NAW103" s="336"/>
      <c r="NAX103" s="336"/>
      <c r="NAY103" s="336"/>
      <c r="NAZ103" s="336"/>
      <c r="NBA103" s="336"/>
      <c r="NBB103" s="336"/>
      <c r="NBC103" s="336"/>
      <c r="NBD103" s="336"/>
      <c r="NBE103" s="336"/>
      <c r="NBF103" s="336"/>
      <c r="NBG103" s="336"/>
      <c r="NBH103" s="336"/>
      <c r="NBI103" s="336"/>
      <c r="NBJ103" s="336"/>
      <c r="NBK103" s="336"/>
      <c r="NBL103" s="336"/>
      <c r="NBM103" s="336"/>
      <c r="NBN103" s="336"/>
      <c r="NBO103" s="336"/>
      <c r="NBP103" s="336"/>
      <c r="NBQ103" s="336"/>
      <c r="NBR103" s="336"/>
      <c r="NBS103" s="336"/>
      <c r="NBT103" s="336"/>
      <c r="NBU103" s="336"/>
      <c r="NBV103" s="336"/>
      <c r="NBW103" s="336"/>
      <c r="NBX103" s="336"/>
      <c r="NBY103" s="336"/>
      <c r="NBZ103" s="336"/>
      <c r="NCA103" s="336"/>
      <c r="NCB103" s="336"/>
      <c r="NCC103" s="336"/>
      <c r="NCD103" s="336"/>
      <c r="NCE103" s="336"/>
      <c r="NCF103" s="336"/>
      <c r="NCG103" s="336"/>
      <c r="NCH103" s="336"/>
      <c r="NCI103" s="336"/>
      <c r="NCJ103" s="336"/>
      <c r="NCK103" s="336"/>
      <c r="NCL103" s="336"/>
      <c r="NCM103" s="336"/>
      <c r="NCN103" s="336"/>
      <c r="NCO103" s="336"/>
      <c r="NCP103" s="336"/>
      <c r="NCQ103" s="336"/>
      <c r="NCR103" s="336"/>
      <c r="NCS103" s="336"/>
      <c r="NCT103" s="336"/>
      <c r="NCU103" s="336"/>
      <c r="NCV103" s="336"/>
      <c r="NCW103" s="336"/>
      <c r="NCX103" s="336"/>
      <c r="NCY103" s="336"/>
      <c r="NCZ103" s="336"/>
      <c r="NDA103" s="336"/>
      <c r="NDB103" s="336"/>
      <c r="NDC103" s="336"/>
      <c r="NDD103" s="336"/>
      <c r="NDE103" s="336"/>
      <c r="NDF103" s="336"/>
      <c r="NDG103" s="336"/>
      <c r="NDH103" s="336"/>
      <c r="NDI103" s="336"/>
      <c r="NDJ103" s="336"/>
      <c r="NDK103" s="336"/>
      <c r="NDL103" s="336"/>
      <c r="NDM103" s="336"/>
      <c r="NDN103" s="336"/>
      <c r="NDO103" s="336"/>
      <c r="NDP103" s="336"/>
      <c r="NDQ103" s="336"/>
      <c r="NDR103" s="336"/>
      <c r="NDS103" s="336"/>
      <c r="NDT103" s="336"/>
      <c r="NDU103" s="336"/>
      <c r="NDV103" s="336"/>
      <c r="NDW103" s="336"/>
      <c r="NDX103" s="336"/>
      <c r="NDY103" s="336"/>
      <c r="NDZ103" s="336"/>
      <c r="NEA103" s="336"/>
      <c r="NEB103" s="336"/>
      <c r="NEC103" s="336"/>
      <c r="NED103" s="336"/>
      <c r="NEE103" s="336"/>
      <c r="NEF103" s="336"/>
      <c r="NEG103" s="336"/>
      <c r="NEH103" s="336"/>
      <c r="NEI103" s="336"/>
      <c r="NEJ103" s="336"/>
      <c r="NEK103" s="336"/>
      <c r="NEL103" s="336"/>
      <c r="NEM103" s="336"/>
      <c r="NEN103" s="336"/>
      <c r="NEO103" s="336"/>
      <c r="NEP103" s="336"/>
      <c r="NEQ103" s="336"/>
      <c r="NER103" s="336"/>
      <c r="NES103" s="336"/>
      <c r="NET103" s="336"/>
      <c r="NEU103" s="336"/>
      <c r="NEV103" s="336"/>
      <c r="NEW103" s="336"/>
      <c r="NEX103" s="336"/>
      <c r="NEY103" s="336"/>
      <c r="NEZ103" s="336"/>
      <c r="NFA103" s="336"/>
      <c r="NFB103" s="336"/>
      <c r="NFC103" s="336"/>
      <c r="NFD103" s="336"/>
      <c r="NFE103" s="336"/>
      <c r="NFF103" s="336"/>
      <c r="NFG103" s="336"/>
      <c r="NFH103" s="336"/>
      <c r="NFI103" s="336"/>
      <c r="NFJ103" s="336"/>
      <c r="NFK103" s="336"/>
      <c r="NFL103" s="336"/>
      <c r="NFM103" s="336"/>
      <c r="NFN103" s="336"/>
      <c r="NFO103" s="336"/>
      <c r="NFP103" s="336"/>
      <c r="NFQ103" s="336"/>
      <c r="NFR103" s="336"/>
      <c r="NFS103" s="336"/>
      <c r="NFT103" s="336"/>
      <c r="NFU103" s="336"/>
      <c r="NFV103" s="336"/>
      <c r="NFW103" s="336"/>
      <c r="NFX103" s="336"/>
      <c r="NFY103" s="336"/>
      <c r="NFZ103" s="336"/>
      <c r="NGA103" s="336"/>
      <c r="NGB103" s="336"/>
      <c r="NGC103" s="336"/>
      <c r="NGD103" s="336"/>
      <c r="NGE103" s="336"/>
      <c r="NGF103" s="336"/>
      <c r="NGG103" s="336"/>
      <c r="NGH103" s="336"/>
      <c r="NGI103" s="336"/>
      <c r="NGJ103" s="336"/>
      <c r="NGK103" s="336"/>
      <c r="NGL103" s="336"/>
      <c r="NGM103" s="336"/>
      <c r="NGN103" s="336"/>
      <c r="NGO103" s="336"/>
      <c r="NGP103" s="336"/>
      <c r="NGQ103" s="336"/>
      <c r="NGR103" s="336"/>
      <c r="NGS103" s="336"/>
      <c r="NGT103" s="336"/>
      <c r="NGU103" s="336"/>
      <c r="NGV103" s="336"/>
      <c r="NGW103" s="336"/>
      <c r="NGX103" s="336"/>
      <c r="NGY103" s="336"/>
      <c r="NGZ103" s="336"/>
      <c r="NHA103" s="336"/>
      <c r="NHB103" s="336"/>
      <c r="NHC103" s="336"/>
      <c r="NHD103" s="336"/>
      <c r="NHE103" s="336"/>
      <c r="NHF103" s="336"/>
      <c r="NHG103" s="336"/>
      <c r="NHH103" s="336"/>
      <c r="NHI103" s="336"/>
      <c r="NHJ103" s="336"/>
      <c r="NHK103" s="336"/>
      <c r="NHL103" s="336"/>
      <c r="NHM103" s="336"/>
      <c r="NHN103" s="336"/>
      <c r="NHO103" s="336"/>
      <c r="NHP103" s="336"/>
      <c r="NHQ103" s="336"/>
      <c r="NHR103" s="336"/>
      <c r="NHS103" s="336"/>
      <c r="NHT103" s="336"/>
      <c r="NHU103" s="336"/>
      <c r="NHV103" s="336"/>
      <c r="NHW103" s="336"/>
      <c r="NHX103" s="336"/>
      <c r="NHY103" s="336"/>
      <c r="NHZ103" s="336"/>
      <c r="NIA103" s="336"/>
      <c r="NIB103" s="336"/>
      <c r="NIC103" s="336"/>
      <c r="NID103" s="336"/>
      <c r="NIE103" s="336"/>
      <c r="NIF103" s="336"/>
      <c r="NIG103" s="336"/>
      <c r="NIH103" s="336"/>
      <c r="NII103" s="336"/>
      <c r="NIJ103" s="336"/>
      <c r="NIK103" s="336"/>
      <c r="NIL103" s="336"/>
      <c r="NIM103" s="336"/>
      <c r="NIN103" s="336"/>
      <c r="NIO103" s="336"/>
      <c r="NIP103" s="336"/>
      <c r="NIQ103" s="336"/>
      <c r="NIR103" s="336"/>
      <c r="NIS103" s="336"/>
      <c r="NIT103" s="336"/>
      <c r="NIU103" s="336"/>
      <c r="NIV103" s="336"/>
      <c r="NIW103" s="336"/>
      <c r="NIX103" s="336"/>
      <c r="NIY103" s="336"/>
      <c r="NIZ103" s="336"/>
      <c r="NJA103" s="336"/>
      <c r="NJB103" s="336"/>
      <c r="NJC103" s="336"/>
      <c r="NJD103" s="336"/>
      <c r="NJE103" s="336"/>
      <c r="NJF103" s="336"/>
      <c r="NJG103" s="336"/>
      <c r="NJH103" s="336"/>
      <c r="NJI103" s="336"/>
      <c r="NJJ103" s="336"/>
      <c r="NJK103" s="336"/>
      <c r="NJL103" s="336"/>
      <c r="NJM103" s="336"/>
      <c r="NJN103" s="336"/>
      <c r="NJO103" s="336"/>
      <c r="NJP103" s="336"/>
      <c r="NJQ103" s="336"/>
      <c r="NJR103" s="336"/>
      <c r="NJS103" s="336"/>
      <c r="NJT103" s="336"/>
      <c r="NJU103" s="336"/>
      <c r="NJV103" s="336"/>
      <c r="NJW103" s="336"/>
      <c r="NJX103" s="336"/>
      <c r="NJY103" s="336"/>
      <c r="NJZ103" s="336"/>
      <c r="NKA103" s="336"/>
      <c r="NKB103" s="336"/>
      <c r="NKC103" s="336"/>
      <c r="NKD103" s="336"/>
      <c r="NKE103" s="336"/>
      <c r="NKF103" s="336"/>
      <c r="NKG103" s="336"/>
      <c r="NKH103" s="336"/>
      <c r="NKI103" s="336"/>
      <c r="NKJ103" s="336"/>
      <c r="NKK103" s="336"/>
      <c r="NKL103" s="336"/>
      <c r="NKM103" s="336"/>
      <c r="NKN103" s="336"/>
      <c r="NKO103" s="336"/>
      <c r="NKP103" s="336"/>
      <c r="NKQ103" s="336"/>
      <c r="NKR103" s="336"/>
      <c r="NKS103" s="336"/>
      <c r="NKT103" s="336"/>
      <c r="NKU103" s="336"/>
      <c r="NKV103" s="336"/>
      <c r="NKW103" s="336"/>
      <c r="NKX103" s="336"/>
      <c r="NKY103" s="336"/>
      <c r="NKZ103" s="336"/>
      <c r="NLA103" s="336"/>
      <c r="NLB103" s="336"/>
      <c r="NLC103" s="336"/>
      <c r="NLD103" s="336"/>
      <c r="NLE103" s="336"/>
      <c r="NLF103" s="336"/>
      <c r="NLG103" s="336"/>
      <c r="NLH103" s="336"/>
      <c r="NLI103" s="336"/>
      <c r="NLJ103" s="336"/>
      <c r="NLK103" s="336"/>
      <c r="NLL103" s="336"/>
      <c r="NLM103" s="336"/>
      <c r="NLN103" s="336"/>
      <c r="NLO103" s="336"/>
      <c r="NLP103" s="336"/>
      <c r="NLQ103" s="336"/>
      <c r="NLR103" s="336"/>
      <c r="NLS103" s="336"/>
      <c r="NLT103" s="336"/>
      <c r="NLU103" s="336"/>
      <c r="NLV103" s="336"/>
      <c r="NLW103" s="336"/>
      <c r="NLX103" s="336"/>
      <c r="NLY103" s="336"/>
      <c r="NLZ103" s="336"/>
      <c r="NMA103" s="336"/>
      <c r="NMB103" s="336"/>
      <c r="NMC103" s="336"/>
      <c r="NMD103" s="336"/>
      <c r="NME103" s="336"/>
      <c r="NMF103" s="336"/>
      <c r="NMG103" s="336"/>
      <c r="NMH103" s="336"/>
      <c r="NMI103" s="336"/>
      <c r="NMJ103" s="336"/>
      <c r="NMK103" s="336"/>
      <c r="NML103" s="336"/>
      <c r="NMM103" s="336"/>
      <c r="NMN103" s="336"/>
      <c r="NMO103" s="336"/>
      <c r="NMP103" s="336"/>
      <c r="NMQ103" s="336"/>
      <c r="NMR103" s="336"/>
      <c r="NMS103" s="336"/>
      <c r="NMT103" s="336"/>
      <c r="NMU103" s="336"/>
      <c r="NMV103" s="336"/>
      <c r="NMW103" s="336"/>
      <c r="NMX103" s="336"/>
      <c r="NMY103" s="336"/>
      <c r="NMZ103" s="336"/>
      <c r="NNA103" s="336"/>
      <c r="NNB103" s="336"/>
      <c r="NNC103" s="336"/>
      <c r="NND103" s="336"/>
      <c r="NNE103" s="336"/>
      <c r="NNF103" s="336"/>
      <c r="NNG103" s="336"/>
      <c r="NNH103" s="336"/>
      <c r="NNI103" s="336"/>
      <c r="NNJ103" s="336"/>
      <c r="NNK103" s="336"/>
      <c r="NNL103" s="336"/>
      <c r="NNM103" s="336"/>
      <c r="NNN103" s="336"/>
      <c r="NNO103" s="336"/>
      <c r="NNP103" s="336"/>
      <c r="NNQ103" s="336"/>
      <c r="NNR103" s="336"/>
      <c r="NNS103" s="336"/>
      <c r="NNT103" s="336"/>
      <c r="NNU103" s="336"/>
      <c r="NNV103" s="336"/>
      <c r="NNW103" s="336"/>
      <c r="NNX103" s="336"/>
      <c r="NNY103" s="336"/>
      <c r="NNZ103" s="336"/>
      <c r="NOA103" s="336"/>
      <c r="NOB103" s="336"/>
      <c r="NOC103" s="336"/>
      <c r="NOD103" s="336"/>
      <c r="NOE103" s="336"/>
      <c r="NOF103" s="336"/>
      <c r="NOG103" s="336"/>
      <c r="NOH103" s="336"/>
      <c r="NOI103" s="336"/>
      <c r="NOJ103" s="336"/>
      <c r="NOK103" s="336"/>
      <c r="NOL103" s="336"/>
      <c r="NOM103" s="336"/>
      <c r="NON103" s="336"/>
      <c r="NOO103" s="336"/>
      <c r="NOP103" s="336"/>
      <c r="NOQ103" s="336"/>
      <c r="NOR103" s="336"/>
      <c r="NOS103" s="336"/>
      <c r="NOT103" s="336"/>
      <c r="NOU103" s="336"/>
      <c r="NOV103" s="336"/>
      <c r="NOW103" s="336"/>
      <c r="NOX103" s="336"/>
      <c r="NOY103" s="336"/>
      <c r="NOZ103" s="336"/>
      <c r="NPA103" s="336"/>
      <c r="NPB103" s="336"/>
      <c r="NPC103" s="336"/>
      <c r="NPD103" s="336"/>
      <c r="NPE103" s="336"/>
      <c r="NPF103" s="336"/>
      <c r="NPG103" s="336"/>
      <c r="NPH103" s="336"/>
      <c r="NPI103" s="336"/>
      <c r="NPJ103" s="336"/>
      <c r="NPK103" s="336"/>
      <c r="NPL103" s="336"/>
      <c r="NPM103" s="336"/>
      <c r="NPN103" s="336"/>
      <c r="NPO103" s="336"/>
      <c r="NPP103" s="336"/>
      <c r="NPQ103" s="336"/>
      <c r="NPR103" s="336"/>
      <c r="NPS103" s="336"/>
      <c r="NPT103" s="336"/>
      <c r="NPU103" s="336"/>
      <c r="NPV103" s="336"/>
      <c r="NPW103" s="336"/>
      <c r="NPX103" s="336"/>
      <c r="NPY103" s="336"/>
      <c r="NPZ103" s="336"/>
      <c r="NQA103" s="336"/>
      <c r="NQB103" s="336"/>
      <c r="NQC103" s="336"/>
      <c r="NQD103" s="336"/>
      <c r="NQE103" s="336"/>
      <c r="NQF103" s="336"/>
      <c r="NQG103" s="336"/>
      <c r="NQH103" s="336"/>
      <c r="NQI103" s="336"/>
      <c r="NQJ103" s="336"/>
      <c r="NQK103" s="336"/>
      <c r="NQL103" s="336"/>
      <c r="NQM103" s="336"/>
      <c r="NQN103" s="336"/>
      <c r="NQO103" s="336"/>
      <c r="NQP103" s="336"/>
      <c r="NQQ103" s="336"/>
      <c r="NQR103" s="336"/>
      <c r="NQS103" s="336"/>
      <c r="NQT103" s="336"/>
      <c r="NQU103" s="336"/>
      <c r="NQV103" s="336"/>
      <c r="NQW103" s="336"/>
      <c r="NQX103" s="336"/>
      <c r="NQY103" s="336"/>
      <c r="NQZ103" s="336"/>
      <c r="NRA103" s="336"/>
      <c r="NRB103" s="336"/>
      <c r="NRC103" s="336"/>
      <c r="NRD103" s="336"/>
      <c r="NRE103" s="336"/>
      <c r="NRF103" s="336"/>
      <c r="NRG103" s="336"/>
      <c r="NRH103" s="336"/>
      <c r="NRI103" s="336"/>
      <c r="NRJ103" s="336"/>
      <c r="NRK103" s="336"/>
      <c r="NRL103" s="336"/>
      <c r="NRM103" s="336"/>
      <c r="NRN103" s="336"/>
      <c r="NRO103" s="336"/>
      <c r="NRP103" s="336"/>
      <c r="NRQ103" s="336"/>
      <c r="NRR103" s="336"/>
      <c r="NRS103" s="336"/>
      <c r="NRT103" s="336"/>
      <c r="NRU103" s="336"/>
      <c r="NRV103" s="336"/>
      <c r="NRW103" s="336"/>
      <c r="NRX103" s="336"/>
      <c r="NRY103" s="336"/>
      <c r="NRZ103" s="336"/>
      <c r="NSA103" s="336"/>
      <c r="NSB103" s="336"/>
      <c r="NSC103" s="336"/>
      <c r="NSD103" s="336"/>
      <c r="NSE103" s="336"/>
      <c r="NSF103" s="336"/>
      <c r="NSG103" s="336"/>
      <c r="NSH103" s="336"/>
      <c r="NSI103" s="336"/>
      <c r="NSJ103" s="336"/>
      <c r="NSK103" s="336"/>
      <c r="NSL103" s="336"/>
      <c r="NSM103" s="336"/>
      <c r="NSN103" s="336"/>
      <c r="NSO103" s="336"/>
      <c r="NSP103" s="336"/>
      <c r="NSQ103" s="336"/>
      <c r="NSR103" s="336"/>
      <c r="NSS103" s="336"/>
      <c r="NST103" s="336"/>
      <c r="NSU103" s="336"/>
      <c r="NSV103" s="336"/>
      <c r="NSW103" s="336"/>
      <c r="NSX103" s="336"/>
      <c r="NSY103" s="336"/>
      <c r="NSZ103" s="336"/>
      <c r="NTA103" s="336"/>
      <c r="NTB103" s="336"/>
      <c r="NTC103" s="336"/>
      <c r="NTD103" s="336"/>
      <c r="NTE103" s="336"/>
      <c r="NTF103" s="336"/>
      <c r="NTG103" s="336"/>
      <c r="NTH103" s="336"/>
      <c r="NTI103" s="336"/>
      <c r="NTJ103" s="336"/>
      <c r="NTK103" s="336"/>
      <c r="NTL103" s="336"/>
      <c r="NTM103" s="336"/>
      <c r="NTN103" s="336"/>
      <c r="NTO103" s="336"/>
      <c r="NTP103" s="336"/>
      <c r="NTQ103" s="336"/>
      <c r="NTR103" s="336"/>
      <c r="NTS103" s="336"/>
      <c r="NTT103" s="336"/>
      <c r="NTU103" s="336"/>
      <c r="NTV103" s="336"/>
      <c r="NTW103" s="336"/>
      <c r="NTX103" s="336"/>
      <c r="NTY103" s="336"/>
      <c r="NTZ103" s="336"/>
      <c r="NUA103" s="336"/>
      <c r="NUB103" s="336"/>
      <c r="NUC103" s="336"/>
      <c r="NUD103" s="336"/>
      <c r="NUE103" s="336"/>
      <c r="NUF103" s="336"/>
      <c r="NUG103" s="336"/>
      <c r="NUH103" s="336"/>
      <c r="NUI103" s="336"/>
      <c r="NUJ103" s="336"/>
      <c r="NUK103" s="336"/>
      <c r="NUL103" s="336"/>
      <c r="NUM103" s="336"/>
      <c r="NUN103" s="336"/>
      <c r="NUO103" s="336"/>
      <c r="NUP103" s="336"/>
      <c r="NUQ103" s="336"/>
      <c r="NUR103" s="336"/>
      <c r="NUS103" s="336"/>
      <c r="NUT103" s="336"/>
      <c r="NUU103" s="336"/>
      <c r="NUV103" s="336"/>
      <c r="NUW103" s="336"/>
      <c r="NUX103" s="336"/>
      <c r="NUY103" s="336"/>
      <c r="NUZ103" s="336"/>
      <c r="NVA103" s="336"/>
      <c r="NVB103" s="336"/>
      <c r="NVC103" s="336"/>
      <c r="NVD103" s="336"/>
      <c r="NVE103" s="336"/>
      <c r="NVF103" s="336"/>
      <c r="NVG103" s="336"/>
      <c r="NVH103" s="336"/>
      <c r="NVI103" s="336"/>
      <c r="NVJ103" s="336"/>
      <c r="NVK103" s="336"/>
      <c r="NVL103" s="336"/>
      <c r="NVM103" s="336"/>
      <c r="NVN103" s="336"/>
      <c r="NVO103" s="336"/>
      <c r="NVP103" s="336"/>
      <c r="NVQ103" s="336"/>
      <c r="NVR103" s="336"/>
      <c r="NVS103" s="336"/>
      <c r="NVT103" s="336"/>
      <c r="NVU103" s="336"/>
      <c r="NVV103" s="336"/>
      <c r="NVW103" s="336"/>
      <c r="NVX103" s="336"/>
      <c r="NVY103" s="336"/>
      <c r="NVZ103" s="336"/>
      <c r="NWA103" s="336"/>
      <c r="NWB103" s="336"/>
      <c r="NWC103" s="336"/>
      <c r="NWD103" s="336"/>
      <c r="NWE103" s="336"/>
      <c r="NWF103" s="336"/>
      <c r="NWG103" s="336"/>
      <c r="NWH103" s="336"/>
      <c r="NWI103" s="336"/>
      <c r="NWJ103" s="336"/>
      <c r="NWK103" s="336"/>
      <c r="NWL103" s="336"/>
      <c r="NWM103" s="336"/>
      <c r="NWN103" s="336"/>
      <c r="NWO103" s="336"/>
      <c r="NWP103" s="336"/>
      <c r="NWQ103" s="336"/>
      <c r="NWR103" s="336"/>
      <c r="NWS103" s="336"/>
      <c r="NWT103" s="336"/>
      <c r="NWU103" s="336"/>
      <c r="NWV103" s="336"/>
      <c r="NWW103" s="336"/>
      <c r="NWX103" s="336"/>
      <c r="NWY103" s="336"/>
      <c r="NWZ103" s="336"/>
      <c r="NXA103" s="336"/>
      <c r="NXB103" s="336"/>
      <c r="NXC103" s="336"/>
      <c r="NXD103" s="336"/>
      <c r="NXE103" s="336"/>
      <c r="NXF103" s="336"/>
      <c r="NXG103" s="336"/>
      <c r="NXH103" s="336"/>
      <c r="NXI103" s="336"/>
      <c r="NXJ103" s="336"/>
      <c r="NXK103" s="336"/>
      <c r="NXL103" s="336"/>
      <c r="NXM103" s="336"/>
      <c r="NXN103" s="336"/>
      <c r="NXO103" s="336"/>
      <c r="NXP103" s="336"/>
      <c r="NXQ103" s="336"/>
      <c r="NXR103" s="336"/>
      <c r="NXS103" s="336"/>
      <c r="NXT103" s="336"/>
      <c r="NXU103" s="336"/>
      <c r="NXV103" s="336"/>
      <c r="NXW103" s="336"/>
      <c r="NXX103" s="336"/>
      <c r="NXY103" s="336"/>
      <c r="NXZ103" s="336"/>
      <c r="NYA103" s="336"/>
      <c r="NYB103" s="336"/>
      <c r="NYC103" s="336"/>
      <c r="NYD103" s="336"/>
      <c r="NYE103" s="336"/>
      <c r="NYF103" s="336"/>
      <c r="NYG103" s="336"/>
      <c r="NYH103" s="336"/>
      <c r="NYI103" s="336"/>
      <c r="NYJ103" s="336"/>
      <c r="NYK103" s="336"/>
      <c r="NYL103" s="336"/>
      <c r="NYM103" s="336"/>
      <c r="NYN103" s="336"/>
      <c r="NYO103" s="336"/>
      <c r="NYP103" s="336"/>
      <c r="NYQ103" s="336"/>
      <c r="NYR103" s="336"/>
      <c r="NYS103" s="336"/>
      <c r="NYT103" s="336"/>
      <c r="NYU103" s="336"/>
      <c r="NYV103" s="336"/>
      <c r="NYW103" s="336"/>
      <c r="NYX103" s="336"/>
      <c r="NYY103" s="336"/>
      <c r="NYZ103" s="336"/>
      <c r="NZA103" s="336"/>
      <c r="NZB103" s="336"/>
      <c r="NZC103" s="336"/>
      <c r="NZD103" s="336"/>
      <c r="NZE103" s="336"/>
      <c r="NZF103" s="336"/>
      <c r="NZG103" s="336"/>
      <c r="NZH103" s="336"/>
      <c r="NZI103" s="336"/>
      <c r="NZJ103" s="336"/>
      <c r="NZK103" s="336"/>
      <c r="NZL103" s="336"/>
      <c r="NZM103" s="336"/>
      <c r="NZN103" s="336"/>
      <c r="NZO103" s="336"/>
      <c r="NZP103" s="336"/>
      <c r="NZQ103" s="336"/>
      <c r="NZR103" s="336"/>
      <c r="NZS103" s="336"/>
      <c r="NZT103" s="336"/>
      <c r="NZU103" s="336"/>
      <c r="NZV103" s="336"/>
      <c r="NZW103" s="336"/>
      <c r="NZX103" s="336"/>
      <c r="NZY103" s="336"/>
      <c r="NZZ103" s="336"/>
      <c r="OAA103" s="336"/>
      <c r="OAB103" s="336"/>
      <c r="OAC103" s="336"/>
      <c r="OAD103" s="336"/>
      <c r="OAE103" s="336"/>
      <c r="OAF103" s="336"/>
      <c r="OAG103" s="336"/>
      <c r="OAH103" s="336"/>
      <c r="OAI103" s="336"/>
      <c r="OAJ103" s="336"/>
      <c r="OAK103" s="336"/>
      <c r="OAL103" s="336"/>
      <c r="OAM103" s="336"/>
      <c r="OAN103" s="336"/>
      <c r="OAO103" s="336"/>
      <c r="OAP103" s="336"/>
      <c r="OAQ103" s="336"/>
      <c r="OAR103" s="336"/>
      <c r="OAS103" s="336"/>
      <c r="OAT103" s="336"/>
      <c r="OAU103" s="336"/>
      <c r="OAV103" s="336"/>
      <c r="OAW103" s="336"/>
      <c r="OAX103" s="336"/>
      <c r="OAY103" s="336"/>
      <c r="OAZ103" s="336"/>
      <c r="OBA103" s="336"/>
      <c r="OBB103" s="336"/>
      <c r="OBC103" s="336"/>
      <c r="OBD103" s="336"/>
      <c r="OBE103" s="336"/>
      <c r="OBF103" s="336"/>
      <c r="OBG103" s="336"/>
      <c r="OBH103" s="336"/>
      <c r="OBI103" s="336"/>
      <c r="OBJ103" s="336"/>
      <c r="OBK103" s="336"/>
      <c r="OBL103" s="336"/>
      <c r="OBM103" s="336"/>
      <c r="OBN103" s="336"/>
      <c r="OBO103" s="336"/>
      <c r="OBP103" s="336"/>
      <c r="OBQ103" s="336"/>
      <c r="OBR103" s="336"/>
      <c r="OBS103" s="336"/>
      <c r="OBT103" s="336"/>
      <c r="OBU103" s="336"/>
      <c r="OBV103" s="336"/>
      <c r="OBW103" s="336"/>
      <c r="OBX103" s="336"/>
      <c r="OBY103" s="336"/>
      <c r="OBZ103" s="336"/>
      <c r="OCA103" s="336"/>
      <c r="OCB103" s="336"/>
      <c r="OCC103" s="336"/>
      <c r="OCD103" s="336"/>
      <c r="OCE103" s="336"/>
      <c r="OCF103" s="336"/>
      <c r="OCG103" s="336"/>
      <c r="OCH103" s="336"/>
      <c r="OCI103" s="336"/>
      <c r="OCJ103" s="336"/>
      <c r="OCK103" s="336"/>
      <c r="OCL103" s="336"/>
      <c r="OCM103" s="336"/>
      <c r="OCN103" s="336"/>
      <c r="OCO103" s="336"/>
      <c r="OCP103" s="336"/>
      <c r="OCQ103" s="336"/>
      <c r="OCR103" s="336"/>
      <c r="OCS103" s="336"/>
      <c r="OCT103" s="336"/>
      <c r="OCU103" s="336"/>
      <c r="OCV103" s="336"/>
      <c r="OCW103" s="336"/>
      <c r="OCX103" s="336"/>
      <c r="OCY103" s="336"/>
      <c r="OCZ103" s="336"/>
      <c r="ODA103" s="336"/>
      <c r="ODB103" s="336"/>
      <c r="ODC103" s="336"/>
      <c r="ODD103" s="336"/>
      <c r="ODE103" s="336"/>
      <c r="ODF103" s="336"/>
      <c r="ODG103" s="336"/>
      <c r="ODH103" s="336"/>
      <c r="ODI103" s="336"/>
      <c r="ODJ103" s="336"/>
      <c r="ODK103" s="336"/>
      <c r="ODL103" s="336"/>
      <c r="ODM103" s="336"/>
      <c r="ODN103" s="336"/>
      <c r="ODO103" s="336"/>
      <c r="ODP103" s="336"/>
      <c r="ODQ103" s="336"/>
      <c r="ODR103" s="336"/>
      <c r="ODS103" s="336"/>
      <c r="ODT103" s="336"/>
      <c r="ODU103" s="336"/>
      <c r="ODV103" s="336"/>
      <c r="ODW103" s="336"/>
      <c r="ODX103" s="336"/>
      <c r="ODY103" s="336"/>
      <c r="ODZ103" s="336"/>
      <c r="OEA103" s="336"/>
      <c r="OEB103" s="336"/>
      <c r="OEC103" s="336"/>
      <c r="OED103" s="336"/>
      <c r="OEE103" s="336"/>
      <c r="OEF103" s="336"/>
      <c r="OEG103" s="336"/>
      <c r="OEH103" s="336"/>
      <c r="OEI103" s="336"/>
      <c r="OEJ103" s="336"/>
      <c r="OEK103" s="336"/>
      <c r="OEL103" s="336"/>
      <c r="OEM103" s="336"/>
      <c r="OEN103" s="336"/>
      <c r="OEO103" s="336"/>
      <c r="OEP103" s="336"/>
      <c r="OEQ103" s="336"/>
      <c r="OER103" s="336"/>
      <c r="OES103" s="336"/>
      <c r="OET103" s="336"/>
      <c r="OEU103" s="336"/>
      <c r="OEV103" s="336"/>
      <c r="OEW103" s="336"/>
      <c r="OEX103" s="336"/>
      <c r="OEY103" s="336"/>
      <c r="OEZ103" s="336"/>
      <c r="OFA103" s="336"/>
      <c r="OFB103" s="336"/>
      <c r="OFC103" s="336"/>
      <c r="OFD103" s="336"/>
      <c r="OFE103" s="336"/>
      <c r="OFF103" s="336"/>
      <c r="OFG103" s="336"/>
      <c r="OFH103" s="336"/>
      <c r="OFI103" s="336"/>
      <c r="OFJ103" s="336"/>
      <c r="OFK103" s="336"/>
      <c r="OFL103" s="336"/>
      <c r="OFM103" s="336"/>
      <c r="OFN103" s="336"/>
      <c r="OFO103" s="336"/>
      <c r="OFP103" s="336"/>
      <c r="OFQ103" s="336"/>
      <c r="OFR103" s="336"/>
      <c r="OFS103" s="336"/>
      <c r="OFT103" s="336"/>
      <c r="OFU103" s="336"/>
      <c r="OFV103" s="336"/>
      <c r="OFW103" s="336"/>
      <c r="OFX103" s="336"/>
      <c r="OFY103" s="336"/>
      <c r="OFZ103" s="336"/>
      <c r="OGA103" s="336"/>
      <c r="OGB103" s="336"/>
      <c r="OGC103" s="336"/>
      <c r="OGD103" s="336"/>
      <c r="OGE103" s="336"/>
      <c r="OGF103" s="336"/>
      <c r="OGG103" s="336"/>
      <c r="OGH103" s="336"/>
      <c r="OGI103" s="336"/>
      <c r="OGJ103" s="336"/>
      <c r="OGK103" s="336"/>
      <c r="OGL103" s="336"/>
      <c r="OGM103" s="336"/>
      <c r="OGN103" s="336"/>
      <c r="OGO103" s="336"/>
      <c r="OGP103" s="336"/>
      <c r="OGQ103" s="336"/>
      <c r="OGR103" s="336"/>
      <c r="OGS103" s="336"/>
      <c r="OGT103" s="336"/>
      <c r="OGU103" s="336"/>
      <c r="OGV103" s="336"/>
      <c r="OGW103" s="336"/>
      <c r="OGX103" s="336"/>
      <c r="OGY103" s="336"/>
      <c r="OGZ103" s="336"/>
      <c r="OHA103" s="336"/>
      <c r="OHB103" s="336"/>
      <c r="OHC103" s="336"/>
      <c r="OHD103" s="336"/>
      <c r="OHE103" s="336"/>
      <c r="OHF103" s="336"/>
      <c r="OHG103" s="336"/>
      <c r="OHH103" s="336"/>
      <c r="OHI103" s="336"/>
      <c r="OHJ103" s="336"/>
      <c r="OHK103" s="336"/>
      <c r="OHL103" s="336"/>
      <c r="OHM103" s="336"/>
      <c r="OHN103" s="336"/>
      <c r="OHO103" s="336"/>
      <c r="OHP103" s="336"/>
      <c r="OHQ103" s="336"/>
      <c r="OHR103" s="336"/>
      <c r="OHS103" s="336"/>
      <c r="OHT103" s="336"/>
      <c r="OHU103" s="336"/>
      <c r="OHV103" s="336"/>
      <c r="OHW103" s="336"/>
      <c r="OHX103" s="336"/>
      <c r="OHY103" s="336"/>
      <c r="OHZ103" s="336"/>
      <c r="OIA103" s="336"/>
      <c r="OIB103" s="336"/>
      <c r="OIC103" s="336"/>
      <c r="OID103" s="336"/>
      <c r="OIE103" s="336"/>
      <c r="OIF103" s="336"/>
      <c r="OIG103" s="336"/>
      <c r="OIH103" s="336"/>
      <c r="OII103" s="336"/>
      <c r="OIJ103" s="336"/>
      <c r="OIK103" s="336"/>
      <c r="OIL103" s="336"/>
      <c r="OIM103" s="336"/>
      <c r="OIN103" s="336"/>
      <c r="OIO103" s="336"/>
      <c r="OIP103" s="336"/>
      <c r="OIQ103" s="336"/>
      <c r="OIR103" s="336"/>
      <c r="OIS103" s="336"/>
      <c r="OIT103" s="336"/>
      <c r="OIU103" s="336"/>
      <c r="OIV103" s="336"/>
      <c r="OIW103" s="336"/>
      <c r="OIX103" s="336"/>
      <c r="OIY103" s="336"/>
      <c r="OIZ103" s="336"/>
      <c r="OJA103" s="336"/>
      <c r="OJB103" s="336"/>
      <c r="OJC103" s="336"/>
      <c r="OJD103" s="336"/>
      <c r="OJE103" s="336"/>
      <c r="OJF103" s="336"/>
      <c r="OJG103" s="336"/>
      <c r="OJH103" s="336"/>
      <c r="OJI103" s="336"/>
      <c r="OJJ103" s="336"/>
      <c r="OJK103" s="336"/>
      <c r="OJL103" s="336"/>
      <c r="OJM103" s="336"/>
      <c r="OJN103" s="336"/>
      <c r="OJO103" s="336"/>
      <c r="OJP103" s="336"/>
      <c r="OJQ103" s="336"/>
      <c r="OJR103" s="336"/>
      <c r="OJS103" s="336"/>
      <c r="OJT103" s="336"/>
      <c r="OJU103" s="336"/>
      <c r="OJV103" s="336"/>
      <c r="OJW103" s="336"/>
      <c r="OJX103" s="336"/>
      <c r="OJY103" s="336"/>
      <c r="OJZ103" s="336"/>
      <c r="OKA103" s="336"/>
      <c r="OKB103" s="336"/>
      <c r="OKC103" s="336"/>
      <c r="OKD103" s="336"/>
      <c r="OKE103" s="336"/>
      <c r="OKF103" s="336"/>
      <c r="OKG103" s="336"/>
      <c r="OKH103" s="336"/>
      <c r="OKI103" s="336"/>
      <c r="OKJ103" s="336"/>
      <c r="OKK103" s="336"/>
      <c r="OKL103" s="336"/>
      <c r="OKM103" s="336"/>
      <c r="OKN103" s="336"/>
      <c r="OKO103" s="336"/>
      <c r="OKP103" s="336"/>
      <c r="OKQ103" s="336"/>
      <c r="OKR103" s="336"/>
      <c r="OKS103" s="336"/>
      <c r="OKT103" s="336"/>
      <c r="OKU103" s="336"/>
      <c r="OKV103" s="336"/>
      <c r="OKW103" s="336"/>
      <c r="OKX103" s="336"/>
      <c r="OKY103" s="336"/>
      <c r="OKZ103" s="336"/>
      <c r="OLA103" s="336"/>
      <c r="OLB103" s="336"/>
      <c r="OLC103" s="336"/>
      <c r="OLD103" s="336"/>
      <c r="OLE103" s="336"/>
      <c r="OLF103" s="336"/>
      <c r="OLG103" s="336"/>
      <c r="OLH103" s="336"/>
      <c r="OLI103" s="336"/>
      <c r="OLJ103" s="336"/>
      <c r="OLK103" s="336"/>
      <c r="OLL103" s="336"/>
      <c r="OLM103" s="336"/>
      <c r="OLN103" s="336"/>
      <c r="OLO103" s="336"/>
      <c r="OLP103" s="336"/>
      <c r="OLQ103" s="336"/>
      <c r="OLR103" s="336"/>
      <c r="OLS103" s="336"/>
      <c r="OLT103" s="336"/>
      <c r="OLU103" s="336"/>
      <c r="OLV103" s="336"/>
      <c r="OLW103" s="336"/>
      <c r="OLX103" s="336"/>
      <c r="OLY103" s="336"/>
      <c r="OLZ103" s="336"/>
      <c r="OMA103" s="336"/>
      <c r="OMB103" s="336"/>
      <c r="OMC103" s="336"/>
      <c r="OMD103" s="336"/>
      <c r="OME103" s="336"/>
      <c r="OMF103" s="336"/>
      <c r="OMG103" s="336"/>
      <c r="OMH103" s="336"/>
      <c r="OMI103" s="336"/>
      <c r="OMJ103" s="336"/>
      <c r="OMK103" s="336"/>
      <c r="OML103" s="336"/>
      <c r="OMM103" s="336"/>
      <c r="OMN103" s="336"/>
      <c r="OMO103" s="336"/>
      <c r="OMP103" s="336"/>
      <c r="OMQ103" s="336"/>
      <c r="OMR103" s="336"/>
      <c r="OMS103" s="336"/>
      <c r="OMT103" s="336"/>
      <c r="OMU103" s="336"/>
      <c r="OMV103" s="336"/>
      <c r="OMW103" s="336"/>
      <c r="OMX103" s="336"/>
      <c r="OMY103" s="336"/>
      <c r="OMZ103" s="336"/>
      <c r="ONA103" s="336"/>
      <c r="ONB103" s="336"/>
      <c r="ONC103" s="336"/>
      <c r="OND103" s="336"/>
      <c r="ONE103" s="336"/>
      <c r="ONF103" s="336"/>
      <c r="ONG103" s="336"/>
      <c r="ONH103" s="336"/>
      <c r="ONI103" s="336"/>
      <c r="ONJ103" s="336"/>
      <c r="ONK103" s="336"/>
      <c r="ONL103" s="336"/>
      <c r="ONM103" s="336"/>
      <c r="ONN103" s="336"/>
      <c r="ONO103" s="336"/>
      <c r="ONP103" s="336"/>
      <c r="ONQ103" s="336"/>
      <c r="ONR103" s="336"/>
      <c r="ONS103" s="336"/>
      <c r="ONT103" s="336"/>
      <c r="ONU103" s="336"/>
      <c r="ONV103" s="336"/>
      <c r="ONW103" s="336"/>
      <c r="ONX103" s="336"/>
      <c r="ONY103" s="336"/>
      <c r="ONZ103" s="336"/>
      <c r="OOA103" s="336"/>
      <c r="OOB103" s="336"/>
      <c r="OOC103" s="336"/>
      <c r="OOD103" s="336"/>
      <c r="OOE103" s="336"/>
      <c r="OOF103" s="336"/>
      <c r="OOG103" s="336"/>
      <c r="OOH103" s="336"/>
      <c r="OOI103" s="336"/>
      <c r="OOJ103" s="336"/>
      <c r="OOK103" s="336"/>
      <c r="OOL103" s="336"/>
      <c r="OOM103" s="336"/>
      <c r="OON103" s="336"/>
      <c r="OOO103" s="336"/>
      <c r="OOP103" s="336"/>
      <c r="OOQ103" s="336"/>
      <c r="OOR103" s="336"/>
      <c r="OOS103" s="336"/>
      <c r="OOT103" s="336"/>
      <c r="OOU103" s="336"/>
      <c r="OOV103" s="336"/>
      <c r="OOW103" s="336"/>
      <c r="OOX103" s="336"/>
      <c r="OOY103" s="336"/>
      <c r="OOZ103" s="336"/>
      <c r="OPA103" s="336"/>
      <c r="OPB103" s="336"/>
      <c r="OPC103" s="336"/>
      <c r="OPD103" s="336"/>
      <c r="OPE103" s="336"/>
      <c r="OPF103" s="336"/>
      <c r="OPG103" s="336"/>
      <c r="OPH103" s="336"/>
      <c r="OPI103" s="336"/>
      <c r="OPJ103" s="336"/>
      <c r="OPK103" s="336"/>
      <c r="OPL103" s="336"/>
      <c r="OPM103" s="336"/>
      <c r="OPN103" s="336"/>
      <c r="OPO103" s="336"/>
      <c r="OPP103" s="336"/>
      <c r="OPQ103" s="336"/>
      <c r="OPR103" s="336"/>
      <c r="OPS103" s="336"/>
      <c r="OPT103" s="336"/>
      <c r="OPU103" s="336"/>
      <c r="OPV103" s="336"/>
      <c r="OPW103" s="336"/>
      <c r="OPX103" s="336"/>
      <c r="OPY103" s="336"/>
      <c r="OPZ103" s="336"/>
      <c r="OQA103" s="336"/>
      <c r="OQB103" s="336"/>
      <c r="OQC103" s="336"/>
      <c r="OQD103" s="336"/>
      <c r="OQE103" s="336"/>
      <c r="OQF103" s="336"/>
      <c r="OQG103" s="336"/>
      <c r="OQH103" s="336"/>
      <c r="OQI103" s="336"/>
      <c r="OQJ103" s="336"/>
      <c r="OQK103" s="336"/>
      <c r="OQL103" s="336"/>
      <c r="OQM103" s="336"/>
      <c r="OQN103" s="336"/>
      <c r="OQO103" s="336"/>
      <c r="OQP103" s="336"/>
      <c r="OQQ103" s="336"/>
      <c r="OQR103" s="336"/>
      <c r="OQS103" s="336"/>
      <c r="OQT103" s="336"/>
      <c r="OQU103" s="336"/>
      <c r="OQV103" s="336"/>
      <c r="OQW103" s="336"/>
      <c r="OQX103" s="336"/>
      <c r="OQY103" s="336"/>
      <c r="OQZ103" s="336"/>
      <c r="ORA103" s="336"/>
      <c r="ORB103" s="336"/>
      <c r="ORC103" s="336"/>
      <c r="ORD103" s="336"/>
      <c r="ORE103" s="336"/>
      <c r="ORF103" s="336"/>
      <c r="ORG103" s="336"/>
      <c r="ORH103" s="336"/>
      <c r="ORI103" s="336"/>
      <c r="ORJ103" s="336"/>
      <c r="ORK103" s="336"/>
      <c r="ORL103" s="336"/>
      <c r="ORM103" s="336"/>
      <c r="ORN103" s="336"/>
      <c r="ORO103" s="336"/>
      <c r="ORP103" s="336"/>
      <c r="ORQ103" s="336"/>
      <c r="ORR103" s="336"/>
      <c r="ORS103" s="336"/>
      <c r="ORT103" s="336"/>
      <c r="ORU103" s="336"/>
      <c r="ORV103" s="336"/>
      <c r="ORW103" s="336"/>
      <c r="ORX103" s="336"/>
      <c r="ORY103" s="336"/>
      <c r="ORZ103" s="336"/>
      <c r="OSA103" s="336"/>
      <c r="OSB103" s="336"/>
      <c r="OSC103" s="336"/>
      <c r="OSD103" s="336"/>
      <c r="OSE103" s="336"/>
      <c r="OSF103" s="336"/>
      <c r="OSG103" s="336"/>
      <c r="OSH103" s="336"/>
      <c r="OSI103" s="336"/>
      <c r="OSJ103" s="336"/>
      <c r="OSK103" s="336"/>
      <c r="OSL103" s="336"/>
      <c r="OSM103" s="336"/>
      <c r="OSN103" s="336"/>
      <c r="OSO103" s="336"/>
      <c r="OSP103" s="336"/>
      <c r="OSQ103" s="336"/>
      <c r="OSR103" s="336"/>
      <c r="OSS103" s="336"/>
      <c r="OST103" s="336"/>
      <c r="OSU103" s="336"/>
      <c r="OSV103" s="336"/>
      <c r="OSW103" s="336"/>
      <c r="OSX103" s="336"/>
      <c r="OSY103" s="336"/>
      <c r="OSZ103" s="336"/>
      <c r="OTA103" s="336"/>
      <c r="OTB103" s="336"/>
      <c r="OTC103" s="336"/>
      <c r="OTD103" s="336"/>
      <c r="OTE103" s="336"/>
      <c r="OTF103" s="336"/>
      <c r="OTG103" s="336"/>
      <c r="OTH103" s="336"/>
      <c r="OTI103" s="336"/>
      <c r="OTJ103" s="336"/>
      <c r="OTK103" s="336"/>
      <c r="OTL103" s="336"/>
      <c r="OTM103" s="336"/>
      <c r="OTN103" s="336"/>
      <c r="OTO103" s="336"/>
      <c r="OTP103" s="336"/>
      <c r="OTQ103" s="336"/>
      <c r="OTR103" s="336"/>
      <c r="OTS103" s="336"/>
      <c r="OTT103" s="336"/>
      <c r="OTU103" s="336"/>
      <c r="OTV103" s="336"/>
      <c r="OTW103" s="336"/>
      <c r="OTX103" s="336"/>
      <c r="OTY103" s="336"/>
      <c r="OTZ103" s="336"/>
      <c r="OUA103" s="336"/>
      <c r="OUB103" s="336"/>
      <c r="OUC103" s="336"/>
      <c r="OUD103" s="336"/>
      <c r="OUE103" s="336"/>
      <c r="OUF103" s="336"/>
      <c r="OUG103" s="336"/>
      <c r="OUH103" s="336"/>
      <c r="OUI103" s="336"/>
      <c r="OUJ103" s="336"/>
      <c r="OUK103" s="336"/>
      <c r="OUL103" s="336"/>
      <c r="OUM103" s="336"/>
      <c r="OUN103" s="336"/>
      <c r="OUO103" s="336"/>
      <c r="OUP103" s="336"/>
      <c r="OUQ103" s="336"/>
      <c r="OUR103" s="336"/>
      <c r="OUS103" s="336"/>
      <c r="OUT103" s="336"/>
      <c r="OUU103" s="336"/>
      <c r="OUV103" s="336"/>
      <c r="OUW103" s="336"/>
      <c r="OUX103" s="336"/>
      <c r="OUY103" s="336"/>
      <c r="OUZ103" s="336"/>
      <c r="OVA103" s="336"/>
      <c r="OVB103" s="336"/>
      <c r="OVC103" s="336"/>
      <c r="OVD103" s="336"/>
      <c r="OVE103" s="336"/>
      <c r="OVF103" s="336"/>
      <c r="OVG103" s="336"/>
      <c r="OVH103" s="336"/>
      <c r="OVI103" s="336"/>
      <c r="OVJ103" s="336"/>
      <c r="OVK103" s="336"/>
      <c r="OVL103" s="336"/>
      <c r="OVM103" s="336"/>
      <c r="OVN103" s="336"/>
      <c r="OVO103" s="336"/>
      <c r="OVP103" s="336"/>
      <c r="OVQ103" s="336"/>
      <c r="OVR103" s="336"/>
      <c r="OVS103" s="336"/>
      <c r="OVT103" s="336"/>
      <c r="OVU103" s="336"/>
      <c r="OVV103" s="336"/>
      <c r="OVW103" s="336"/>
      <c r="OVX103" s="336"/>
      <c r="OVY103" s="336"/>
      <c r="OVZ103" s="336"/>
      <c r="OWA103" s="336"/>
      <c r="OWB103" s="336"/>
      <c r="OWC103" s="336"/>
      <c r="OWD103" s="336"/>
      <c r="OWE103" s="336"/>
      <c r="OWF103" s="336"/>
      <c r="OWG103" s="336"/>
      <c r="OWH103" s="336"/>
      <c r="OWI103" s="336"/>
      <c r="OWJ103" s="336"/>
      <c r="OWK103" s="336"/>
      <c r="OWL103" s="336"/>
      <c r="OWM103" s="336"/>
      <c r="OWN103" s="336"/>
      <c r="OWO103" s="336"/>
      <c r="OWP103" s="336"/>
      <c r="OWQ103" s="336"/>
      <c r="OWR103" s="336"/>
      <c r="OWS103" s="336"/>
      <c r="OWT103" s="336"/>
      <c r="OWU103" s="336"/>
      <c r="OWV103" s="336"/>
      <c r="OWW103" s="336"/>
      <c r="OWX103" s="336"/>
      <c r="OWY103" s="336"/>
      <c r="OWZ103" s="336"/>
      <c r="OXA103" s="336"/>
      <c r="OXB103" s="336"/>
      <c r="OXC103" s="336"/>
      <c r="OXD103" s="336"/>
      <c r="OXE103" s="336"/>
      <c r="OXF103" s="336"/>
      <c r="OXG103" s="336"/>
      <c r="OXH103" s="336"/>
      <c r="OXI103" s="336"/>
      <c r="OXJ103" s="336"/>
      <c r="OXK103" s="336"/>
      <c r="OXL103" s="336"/>
      <c r="OXM103" s="336"/>
      <c r="OXN103" s="336"/>
      <c r="OXO103" s="336"/>
      <c r="OXP103" s="336"/>
      <c r="OXQ103" s="336"/>
      <c r="OXR103" s="336"/>
      <c r="OXS103" s="336"/>
      <c r="OXT103" s="336"/>
      <c r="OXU103" s="336"/>
      <c r="OXV103" s="336"/>
      <c r="OXW103" s="336"/>
      <c r="OXX103" s="336"/>
      <c r="OXY103" s="336"/>
      <c r="OXZ103" s="336"/>
      <c r="OYA103" s="336"/>
      <c r="OYB103" s="336"/>
      <c r="OYC103" s="336"/>
      <c r="OYD103" s="336"/>
      <c r="OYE103" s="336"/>
      <c r="OYF103" s="336"/>
      <c r="OYG103" s="336"/>
      <c r="OYH103" s="336"/>
      <c r="OYI103" s="336"/>
      <c r="OYJ103" s="336"/>
      <c r="OYK103" s="336"/>
      <c r="OYL103" s="336"/>
      <c r="OYM103" s="336"/>
      <c r="OYN103" s="336"/>
      <c r="OYO103" s="336"/>
      <c r="OYP103" s="336"/>
      <c r="OYQ103" s="336"/>
      <c r="OYR103" s="336"/>
      <c r="OYS103" s="336"/>
      <c r="OYT103" s="336"/>
      <c r="OYU103" s="336"/>
      <c r="OYV103" s="336"/>
      <c r="OYW103" s="336"/>
      <c r="OYX103" s="336"/>
      <c r="OYY103" s="336"/>
      <c r="OYZ103" s="336"/>
      <c r="OZA103" s="336"/>
      <c r="OZB103" s="336"/>
      <c r="OZC103" s="336"/>
      <c r="OZD103" s="336"/>
      <c r="OZE103" s="336"/>
      <c r="OZF103" s="336"/>
      <c r="OZG103" s="336"/>
      <c r="OZH103" s="336"/>
      <c r="OZI103" s="336"/>
      <c r="OZJ103" s="336"/>
      <c r="OZK103" s="336"/>
      <c r="OZL103" s="336"/>
      <c r="OZM103" s="336"/>
      <c r="OZN103" s="336"/>
      <c r="OZO103" s="336"/>
      <c r="OZP103" s="336"/>
      <c r="OZQ103" s="336"/>
      <c r="OZR103" s="336"/>
      <c r="OZS103" s="336"/>
      <c r="OZT103" s="336"/>
      <c r="OZU103" s="336"/>
      <c r="OZV103" s="336"/>
      <c r="OZW103" s="336"/>
      <c r="OZX103" s="336"/>
      <c r="OZY103" s="336"/>
      <c r="OZZ103" s="336"/>
      <c r="PAA103" s="336"/>
      <c r="PAB103" s="336"/>
      <c r="PAC103" s="336"/>
      <c r="PAD103" s="336"/>
      <c r="PAE103" s="336"/>
      <c r="PAF103" s="336"/>
      <c r="PAG103" s="336"/>
      <c r="PAH103" s="336"/>
      <c r="PAI103" s="336"/>
      <c r="PAJ103" s="336"/>
      <c r="PAK103" s="336"/>
      <c r="PAL103" s="336"/>
      <c r="PAM103" s="336"/>
      <c r="PAN103" s="336"/>
      <c r="PAO103" s="336"/>
      <c r="PAP103" s="336"/>
      <c r="PAQ103" s="336"/>
      <c r="PAR103" s="336"/>
      <c r="PAS103" s="336"/>
      <c r="PAT103" s="336"/>
      <c r="PAU103" s="336"/>
      <c r="PAV103" s="336"/>
      <c r="PAW103" s="336"/>
      <c r="PAX103" s="336"/>
      <c r="PAY103" s="336"/>
      <c r="PAZ103" s="336"/>
      <c r="PBA103" s="336"/>
      <c r="PBB103" s="336"/>
      <c r="PBC103" s="336"/>
      <c r="PBD103" s="336"/>
      <c r="PBE103" s="336"/>
      <c r="PBF103" s="336"/>
      <c r="PBG103" s="336"/>
      <c r="PBH103" s="336"/>
      <c r="PBI103" s="336"/>
      <c r="PBJ103" s="336"/>
      <c r="PBK103" s="336"/>
      <c r="PBL103" s="336"/>
      <c r="PBM103" s="336"/>
      <c r="PBN103" s="336"/>
      <c r="PBO103" s="336"/>
      <c r="PBP103" s="336"/>
      <c r="PBQ103" s="336"/>
      <c r="PBR103" s="336"/>
      <c r="PBS103" s="336"/>
      <c r="PBT103" s="336"/>
      <c r="PBU103" s="336"/>
      <c r="PBV103" s="336"/>
      <c r="PBW103" s="336"/>
      <c r="PBX103" s="336"/>
      <c r="PBY103" s="336"/>
      <c r="PBZ103" s="336"/>
      <c r="PCA103" s="336"/>
      <c r="PCB103" s="336"/>
      <c r="PCC103" s="336"/>
      <c r="PCD103" s="336"/>
      <c r="PCE103" s="336"/>
      <c r="PCF103" s="336"/>
      <c r="PCG103" s="336"/>
      <c r="PCH103" s="336"/>
      <c r="PCI103" s="336"/>
      <c r="PCJ103" s="336"/>
      <c r="PCK103" s="336"/>
      <c r="PCL103" s="336"/>
      <c r="PCM103" s="336"/>
      <c r="PCN103" s="336"/>
      <c r="PCO103" s="336"/>
      <c r="PCP103" s="336"/>
      <c r="PCQ103" s="336"/>
      <c r="PCR103" s="336"/>
      <c r="PCS103" s="336"/>
      <c r="PCT103" s="336"/>
      <c r="PCU103" s="336"/>
      <c r="PCV103" s="336"/>
      <c r="PCW103" s="336"/>
      <c r="PCX103" s="336"/>
      <c r="PCY103" s="336"/>
      <c r="PCZ103" s="336"/>
      <c r="PDA103" s="336"/>
      <c r="PDB103" s="336"/>
      <c r="PDC103" s="336"/>
      <c r="PDD103" s="336"/>
      <c r="PDE103" s="336"/>
      <c r="PDF103" s="336"/>
      <c r="PDG103" s="336"/>
      <c r="PDH103" s="336"/>
      <c r="PDI103" s="336"/>
      <c r="PDJ103" s="336"/>
      <c r="PDK103" s="336"/>
      <c r="PDL103" s="336"/>
      <c r="PDM103" s="336"/>
      <c r="PDN103" s="336"/>
      <c r="PDO103" s="336"/>
      <c r="PDP103" s="336"/>
      <c r="PDQ103" s="336"/>
      <c r="PDR103" s="336"/>
      <c r="PDS103" s="336"/>
      <c r="PDT103" s="336"/>
      <c r="PDU103" s="336"/>
      <c r="PDV103" s="336"/>
      <c r="PDW103" s="336"/>
      <c r="PDX103" s="336"/>
      <c r="PDY103" s="336"/>
      <c r="PDZ103" s="336"/>
      <c r="PEA103" s="336"/>
      <c r="PEB103" s="336"/>
      <c r="PEC103" s="336"/>
      <c r="PED103" s="336"/>
      <c r="PEE103" s="336"/>
      <c r="PEF103" s="336"/>
      <c r="PEG103" s="336"/>
      <c r="PEH103" s="336"/>
      <c r="PEI103" s="336"/>
      <c r="PEJ103" s="336"/>
      <c r="PEK103" s="336"/>
      <c r="PEL103" s="336"/>
      <c r="PEM103" s="336"/>
      <c r="PEN103" s="336"/>
      <c r="PEO103" s="336"/>
      <c r="PEP103" s="336"/>
      <c r="PEQ103" s="336"/>
      <c r="PER103" s="336"/>
      <c r="PES103" s="336"/>
      <c r="PET103" s="336"/>
      <c r="PEU103" s="336"/>
      <c r="PEV103" s="336"/>
      <c r="PEW103" s="336"/>
      <c r="PEX103" s="336"/>
      <c r="PEY103" s="336"/>
      <c r="PEZ103" s="336"/>
      <c r="PFA103" s="336"/>
      <c r="PFB103" s="336"/>
      <c r="PFC103" s="336"/>
      <c r="PFD103" s="336"/>
      <c r="PFE103" s="336"/>
      <c r="PFF103" s="336"/>
      <c r="PFG103" s="336"/>
      <c r="PFH103" s="336"/>
      <c r="PFI103" s="336"/>
      <c r="PFJ103" s="336"/>
      <c r="PFK103" s="336"/>
      <c r="PFL103" s="336"/>
      <c r="PFM103" s="336"/>
      <c r="PFN103" s="336"/>
      <c r="PFO103" s="336"/>
      <c r="PFP103" s="336"/>
      <c r="PFQ103" s="336"/>
      <c r="PFR103" s="336"/>
      <c r="PFS103" s="336"/>
      <c r="PFT103" s="336"/>
      <c r="PFU103" s="336"/>
      <c r="PFV103" s="336"/>
      <c r="PFW103" s="336"/>
      <c r="PFX103" s="336"/>
      <c r="PFY103" s="336"/>
      <c r="PFZ103" s="336"/>
      <c r="PGA103" s="336"/>
      <c r="PGB103" s="336"/>
      <c r="PGC103" s="336"/>
      <c r="PGD103" s="336"/>
      <c r="PGE103" s="336"/>
      <c r="PGF103" s="336"/>
      <c r="PGG103" s="336"/>
      <c r="PGH103" s="336"/>
      <c r="PGI103" s="336"/>
      <c r="PGJ103" s="336"/>
      <c r="PGK103" s="336"/>
      <c r="PGL103" s="336"/>
      <c r="PGM103" s="336"/>
      <c r="PGN103" s="336"/>
      <c r="PGO103" s="336"/>
      <c r="PGP103" s="336"/>
      <c r="PGQ103" s="336"/>
      <c r="PGR103" s="336"/>
      <c r="PGS103" s="336"/>
      <c r="PGT103" s="336"/>
      <c r="PGU103" s="336"/>
      <c r="PGV103" s="336"/>
      <c r="PGW103" s="336"/>
      <c r="PGX103" s="336"/>
      <c r="PGY103" s="336"/>
      <c r="PGZ103" s="336"/>
      <c r="PHA103" s="336"/>
      <c r="PHB103" s="336"/>
      <c r="PHC103" s="336"/>
      <c r="PHD103" s="336"/>
      <c r="PHE103" s="336"/>
      <c r="PHF103" s="336"/>
      <c r="PHG103" s="336"/>
      <c r="PHH103" s="336"/>
      <c r="PHI103" s="336"/>
      <c r="PHJ103" s="336"/>
      <c r="PHK103" s="336"/>
      <c r="PHL103" s="336"/>
      <c r="PHM103" s="336"/>
      <c r="PHN103" s="336"/>
      <c r="PHO103" s="336"/>
      <c r="PHP103" s="336"/>
      <c r="PHQ103" s="336"/>
      <c r="PHR103" s="336"/>
      <c r="PHS103" s="336"/>
      <c r="PHT103" s="336"/>
      <c r="PHU103" s="336"/>
      <c r="PHV103" s="336"/>
      <c r="PHW103" s="336"/>
      <c r="PHX103" s="336"/>
      <c r="PHY103" s="336"/>
      <c r="PHZ103" s="336"/>
      <c r="PIA103" s="336"/>
      <c r="PIB103" s="336"/>
      <c r="PIC103" s="336"/>
      <c r="PID103" s="336"/>
      <c r="PIE103" s="336"/>
      <c r="PIF103" s="336"/>
      <c r="PIG103" s="336"/>
      <c r="PIH103" s="336"/>
      <c r="PII103" s="336"/>
      <c r="PIJ103" s="336"/>
      <c r="PIK103" s="336"/>
      <c r="PIL103" s="336"/>
      <c r="PIM103" s="336"/>
      <c r="PIN103" s="336"/>
      <c r="PIO103" s="336"/>
      <c r="PIP103" s="336"/>
      <c r="PIQ103" s="336"/>
      <c r="PIR103" s="336"/>
      <c r="PIS103" s="336"/>
      <c r="PIT103" s="336"/>
      <c r="PIU103" s="336"/>
      <c r="PIV103" s="336"/>
      <c r="PIW103" s="336"/>
      <c r="PIX103" s="336"/>
      <c r="PIY103" s="336"/>
      <c r="PIZ103" s="336"/>
      <c r="PJA103" s="336"/>
      <c r="PJB103" s="336"/>
      <c r="PJC103" s="336"/>
      <c r="PJD103" s="336"/>
      <c r="PJE103" s="336"/>
      <c r="PJF103" s="336"/>
      <c r="PJG103" s="336"/>
      <c r="PJH103" s="336"/>
      <c r="PJI103" s="336"/>
      <c r="PJJ103" s="336"/>
      <c r="PJK103" s="336"/>
      <c r="PJL103" s="336"/>
      <c r="PJM103" s="336"/>
      <c r="PJN103" s="336"/>
      <c r="PJO103" s="336"/>
      <c r="PJP103" s="336"/>
      <c r="PJQ103" s="336"/>
      <c r="PJR103" s="336"/>
      <c r="PJS103" s="336"/>
      <c r="PJT103" s="336"/>
      <c r="PJU103" s="336"/>
      <c r="PJV103" s="336"/>
      <c r="PJW103" s="336"/>
      <c r="PJX103" s="336"/>
      <c r="PJY103" s="336"/>
      <c r="PJZ103" s="336"/>
      <c r="PKA103" s="336"/>
      <c r="PKB103" s="336"/>
      <c r="PKC103" s="336"/>
      <c r="PKD103" s="336"/>
      <c r="PKE103" s="336"/>
      <c r="PKF103" s="336"/>
      <c r="PKG103" s="336"/>
      <c r="PKH103" s="336"/>
      <c r="PKI103" s="336"/>
      <c r="PKJ103" s="336"/>
      <c r="PKK103" s="336"/>
      <c r="PKL103" s="336"/>
      <c r="PKM103" s="336"/>
      <c r="PKN103" s="336"/>
      <c r="PKO103" s="336"/>
      <c r="PKP103" s="336"/>
      <c r="PKQ103" s="336"/>
      <c r="PKR103" s="336"/>
      <c r="PKS103" s="336"/>
      <c r="PKT103" s="336"/>
      <c r="PKU103" s="336"/>
      <c r="PKV103" s="336"/>
      <c r="PKW103" s="336"/>
      <c r="PKX103" s="336"/>
      <c r="PKY103" s="336"/>
      <c r="PKZ103" s="336"/>
      <c r="PLA103" s="336"/>
      <c r="PLB103" s="336"/>
      <c r="PLC103" s="336"/>
      <c r="PLD103" s="336"/>
      <c r="PLE103" s="336"/>
      <c r="PLF103" s="336"/>
      <c r="PLG103" s="336"/>
      <c r="PLH103" s="336"/>
      <c r="PLI103" s="336"/>
      <c r="PLJ103" s="336"/>
      <c r="PLK103" s="336"/>
      <c r="PLL103" s="336"/>
      <c r="PLM103" s="336"/>
      <c r="PLN103" s="336"/>
      <c r="PLO103" s="336"/>
      <c r="PLP103" s="336"/>
      <c r="PLQ103" s="336"/>
      <c r="PLR103" s="336"/>
      <c r="PLS103" s="336"/>
      <c r="PLT103" s="336"/>
      <c r="PLU103" s="336"/>
      <c r="PLV103" s="336"/>
      <c r="PLW103" s="336"/>
      <c r="PLX103" s="336"/>
      <c r="PLY103" s="336"/>
      <c r="PLZ103" s="336"/>
      <c r="PMA103" s="336"/>
      <c r="PMB103" s="336"/>
      <c r="PMC103" s="336"/>
      <c r="PMD103" s="336"/>
      <c r="PME103" s="336"/>
      <c r="PMF103" s="336"/>
      <c r="PMG103" s="336"/>
      <c r="PMH103" s="336"/>
      <c r="PMI103" s="336"/>
      <c r="PMJ103" s="336"/>
      <c r="PMK103" s="336"/>
      <c r="PML103" s="336"/>
      <c r="PMM103" s="336"/>
      <c r="PMN103" s="336"/>
      <c r="PMO103" s="336"/>
      <c r="PMP103" s="336"/>
      <c r="PMQ103" s="336"/>
      <c r="PMR103" s="336"/>
      <c r="PMS103" s="336"/>
      <c r="PMT103" s="336"/>
      <c r="PMU103" s="336"/>
      <c r="PMV103" s="336"/>
      <c r="PMW103" s="336"/>
      <c r="PMX103" s="336"/>
      <c r="PMY103" s="336"/>
      <c r="PMZ103" s="336"/>
      <c r="PNA103" s="336"/>
      <c r="PNB103" s="336"/>
      <c r="PNC103" s="336"/>
      <c r="PND103" s="336"/>
      <c r="PNE103" s="336"/>
      <c r="PNF103" s="336"/>
      <c r="PNG103" s="336"/>
      <c r="PNH103" s="336"/>
      <c r="PNI103" s="336"/>
      <c r="PNJ103" s="336"/>
      <c r="PNK103" s="336"/>
      <c r="PNL103" s="336"/>
      <c r="PNM103" s="336"/>
      <c r="PNN103" s="336"/>
      <c r="PNO103" s="336"/>
      <c r="PNP103" s="336"/>
      <c r="PNQ103" s="336"/>
      <c r="PNR103" s="336"/>
      <c r="PNS103" s="336"/>
      <c r="PNT103" s="336"/>
      <c r="PNU103" s="336"/>
      <c r="PNV103" s="336"/>
      <c r="PNW103" s="336"/>
      <c r="PNX103" s="336"/>
      <c r="PNY103" s="336"/>
      <c r="PNZ103" s="336"/>
      <c r="POA103" s="336"/>
      <c r="POB103" s="336"/>
      <c r="POC103" s="336"/>
      <c r="POD103" s="336"/>
      <c r="POE103" s="336"/>
      <c r="POF103" s="336"/>
      <c r="POG103" s="336"/>
      <c r="POH103" s="336"/>
      <c r="POI103" s="336"/>
      <c r="POJ103" s="336"/>
      <c r="POK103" s="336"/>
      <c r="POL103" s="336"/>
      <c r="POM103" s="336"/>
      <c r="PON103" s="336"/>
      <c r="POO103" s="336"/>
      <c r="POP103" s="336"/>
      <c r="POQ103" s="336"/>
      <c r="POR103" s="336"/>
      <c r="POS103" s="336"/>
      <c r="POT103" s="336"/>
      <c r="POU103" s="336"/>
      <c r="POV103" s="336"/>
      <c r="POW103" s="336"/>
      <c r="POX103" s="336"/>
      <c r="POY103" s="336"/>
      <c r="POZ103" s="336"/>
      <c r="PPA103" s="336"/>
      <c r="PPB103" s="336"/>
      <c r="PPC103" s="336"/>
      <c r="PPD103" s="336"/>
      <c r="PPE103" s="336"/>
      <c r="PPF103" s="336"/>
      <c r="PPG103" s="336"/>
      <c r="PPH103" s="336"/>
      <c r="PPI103" s="336"/>
      <c r="PPJ103" s="336"/>
      <c r="PPK103" s="336"/>
      <c r="PPL103" s="336"/>
      <c r="PPM103" s="336"/>
      <c r="PPN103" s="336"/>
      <c r="PPO103" s="336"/>
      <c r="PPP103" s="336"/>
      <c r="PPQ103" s="336"/>
      <c r="PPR103" s="336"/>
      <c r="PPS103" s="336"/>
      <c r="PPT103" s="336"/>
      <c r="PPU103" s="336"/>
      <c r="PPV103" s="336"/>
      <c r="PPW103" s="336"/>
      <c r="PPX103" s="336"/>
      <c r="PPY103" s="336"/>
      <c r="PPZ103" s="336"/>
      <c r="PQA103" s="336"/>
      <c r="PQB103" s="336"/>
      <c r="PQC103" s="336"/>
      <c r="PQD103" s="336"/>
      <c r="PQE103" s="336"/>
      <c r="PQF103" s="336"/>
      <c r="PQG103" s="336"/>
      <c r="PQH103" s="336"/>
      <c r="PQI103" s="336"/>
      <c r="PQJ103" s="336"/>
      <c r="PQK103" s="336"/>
      <c r="PQL103" s="336"/>
      <c r="PQM103" s="336"/>
      <c r="PQN103" s="336"/>
      <c r="PQO103" s="336"/>
      <c r="PQP103" s="336"/>
      <c r="PQQ103" s="336"/>
      <c r="PQR103" s="336"/>
      <c r="PQS103" s="336"/>
      <c r="PQT103" s="336"/>
      <c r="PQU103" s="336"/>
      <c r="PQV103" s="336"/>
      <c r="PQW103" s="336"/>
      <c r="PQX103" s="336"/>
      <c r="PQY103" s="336"/>
      <c r="PQZ103" s="336"/>
      <c r="PRA103" s="336"/>
      <c r="PRB103" s="336"/>
      <c r="PRC103" s="336"/>
      <c r="PRD103" s="336"/>
      <c r="PRE103" s="336"/>
      <c r="PRF103" s="336"/>
      <c r="PRG103" s="336"/>
      <c r="PRH103" s="336"/>
      <c r="PRI103" s="336"/>
      <c r="PRJ103" s="336"/>
      <c r="PRK103" s="336"/>
      <c r="PRL103" s="336"/>
      <c r="PRM103" s="336"/>
      <c r="PRN103" s="336"/>
      <c r="PRO103" s="336"/>
      <c r="PRP103" s="336"/>
      <c r="PRQ103" s="336"/>
      <c r="PRR103" s="336"/>
      <c r="PRS103" s="336"/>
      <c r="PRT103" s="336"/>
      <c r="PRU103" s="336"/>
      <c r="PRV103" s="336"/>
      <c r="PRW103" s="336"/>
      <c r="PRX103" s="336"/>
      <c r="PRY103" s="336"/>
      <c r="PRZ103" s="336"/>
      <c r="PSA103" s="336"/>
      <c r="PSB103" s="336"/>
      <c r="PSC103" s="336"/>
      <c r="PSD103" s="336"/>
      <c r="PSE103" s="336"/>
      <c r="PSF103" s="336"/>
      <c r="PSG103" s="336"/>
      <c r="PSH103" s="336"/>
      <c r="PSI103" s="336"/>
      <c r="PSJ103" s="336"/>
      <c r="PSK103" s="336"/>
      <c r="PSL103" s="336"/>
      <c r="PSM103" s="336"/>
      <c r="PSN103" s="336"/>
      <c r="PSO103" s="336"/>
      <c r="PSP103" s="336"/>
      <c r="PSQ103" s="336"/>
      <c r="PSR103" s="336"/>
      <c r="PSS103" s="336"/>
      <c r="PST103" s="336"/>
      <c r="PSU103" s="336"/>
      <c r="PSV103" s="336"/>
      <c r="PSW103" s="336"/>
      <c r="PSX103" s="336"/>
      <c r="PSY103" s="336"/>
      <c r="PSZ103" s="336"/>
      <c r="PTA103" s="336"/>
      <c r="PTB103" s="336"/>
      <c r="PTC103" s="336"/>
      <c r="PTD103" s="336"/>
      <c r="PTE103" s="336"/>
      <c r="PTF103" s="336"/>
      <c r="PTG103" s="336"/>
      <c r="PTH103" s="336"/>
      <c r="PTI103" s="336"/>
      <c r="PTJ103" s="336"/>
      <c r="PTK103" s="336"/>
      <c r="PTL103" s="336"/>
      <c r="PTM103" s="336"/>
      <c r="PTN103" s="336"/>
      <c r="PTO103" s="336"/>
      <c r="PTP103" s="336"/>
      <c r="PTQ103" s="336"/>
      <c r="PTR103" s="336"/>
      <c r="PTS103" s="336"/>
      <c r="PTT103" s="336"/>
      <c r="PTU103" s="336"/>
      <c r="PTV103" s="336"/>
      <c r="PTW103" s="336"/>
      <c r="PTX103" s="336"/>
      <c r="PTY103" s="336"/>
      <c r="PTZ103" s="336"/>
      <c r="PUA103" s="336"/>
      <c r="PUB103" s="336"/>
      <c r="PUC103" s="336"/>
      <c r="PUD103" s="336"/>
      <c r="PUE103" s="336"/>
      <c r="PUF103" s="336"/>
      <c r="PUG103" s="336"/>
      <c r="PUH103" s="336"/>
      <c r="PUI103" s="336"/>
      <c r="PUJ103" s="336"/>
      <c r="PUK103" s="336"/>
      <c r="PUL103" s="336"/>
      <c r="PUM103" s="336"/>
      <c r="PUN103" s="336"/>
      <c r="PUO103" s="336"/>
      <c r="PUP103" s="336"/>
      <c r="PUQ103" s="336"/>
      <c r="PUR103" s="336"/>
      <c r="PUS103" s="336"/>
      <c r="PUT103" s="336"/>
      <c r="PUU103" s="336"/>
      <c r="PUV103" s="336"/>
      <c r="PUW103" s="336"/>
      <c r="PUX103" s="336"/>
      <c r="PUY103" s="336"/>
      <c r="PUZ103" s="336"/>
      <c r="PVA103" s="336"/>
      <c r="PVB103" s="336"/>
      <c r="PVC103" s="336"/>
      <c r="PVD103" s="336"/>
      <c r="PVE103" s="336"/>
      <c r="PVF103" s="336"/>
      <c r="PVG103" s="336"/>
      <c r="PVH103" s="336"/>
      <c r="PVI103" s="336"/>
      <c r="PVJ103" s="336"/>
      <c r="PVK103" s="336"/>
      <c r="PVL103" s="336"/>
      <c r="PVM103" s="336"/>
      <c r="PVN103" s="336"/>
      <c r="PVO103" s="336"/>
      <c r="PVP103" s="336"/>
      <c r="PVQ103" s="336"/>
      <c r="PVR103" s="336"/>
      <c r="PVS103" s="336"/>
      <c r="PVT103" s="336"/>
      <c r="PVU103" s="336"/>
      <c r="PVV103" s="336"/>
      <c r="PVW103" s="336"/>
      <c r="PVX103" s="336"/>
      <c r="PVY103" s="336"/>
      <c r="PVZ103" s="336"/>
      <c r="PWA103" s="336"/>
      <c r="PWB103" s="336"/>
      <c r="PWC103" s="336"/>
      <c r="PWD103" s="336"/>
      <c r="PWE103" s="336"/>
      <c r="PWF103" s="336"/>
      <c r="PWG103" s="336"/>
      <c r="PWH103" s="336"/>
      <c r="PWI103" s="336"/>
      <c r="PWJ103" s="336"/>
      <c r="PWK103" s="336"/>
      <c r="PWL103" s="336"/>
      <c r="PWM103" s="336"/>
      <c r="PWN103" s="336"/>
      <c r="PWO103" s="336"/>
      <c r="PWP103" s="336"/>
      <c r="PWQ103" s="336"/>
      <c r="PWR103" s="336"/>
      <c r="PWS103" s="336"/>
      <c r="PWT103" s="336"/>
      <c r="PWU103" s="336"/>
      <c r="PWV103" s="336"/>
      <c r="PWW103" s="336"/>
      <c r="PWX103" s="336"/>
      <c r="PWY103" s="336"/>
      <c r="PWZ103" s="336"/>
      <c r="PXA103" s="336"/>
      <c r="PXB103" s="336"/>
      <c r="PXC103" s="336"/>
      <c r="PXD103" s="336"/>
      <c r="PXE103" s="336"/>
      <c r="PXF103" s="336"/>
      <c r="PXG103" s="336"/>
      <c r="PXH103" s="336"/>
      <c r="PXI103" s="336"/>
      <c r="PXJ103" s="336"/>
      <c r="PXK103" s="336"/>
      <c r="PXL103" s="336"/>
      <c r="PXM103" s="336"/>
      <c r="PXN103" s="336"/>
      <c r="PXO103" s="336"/>
      <c r="PXP103" s="336"/>
      <c r="PXQ103" s="336"/>
      <c r="PXR103" s="336"/>
      <c r="PXS103" s="336"/>
      <c r="PXT103" s="336"/>
      <c r="PXU103" s="336"/>
      <c r="PXV103" s="336"/>
      <c r="PXW103" s="336"/>
      <c r="PXX103" s="336"/>
      <c r="PXY103" s="336"/>
      <c r="PXZ103" s="336"/>
      <c r="PYA103" s="336"/>
      <c r="PYB103" s="336"/>
      <c r="PYC103" s="336"/>
      <c r="PYD103" s="336"/>
      <c r="PYE103" s="336"/>
      <c r="PYF103" s="336"/>
      <c r="PYG103" s="336"/>
      <c r="PYH103" s="336"/>
      <c r="PYI103" s="336"/>
      <c r="PYJ103" s="336"/>
      <c r="PYK103" s="336"/>
      <c r="PYL103" s="336"/>
      <c r="PYM103" s="336"/>
      <c r="PYN103" s="336"/>
      <c r="PYO103" s="336"/>
      <c r="PYP103" s="336"/>
      <c r="PYQ103" s="336"/>
      <c r="PYR103" s="336"/>
      <c r="PYS103" s="336"/>
      <c r="PYT103" s="336"/>
      <c r="PYU103" s="336"/>
      <c r="PYV103" s="336"/>
      <c r="PYW103" s="336"/>
      <c r="PYX103" s="336"/>
      <c r="PYY103" s="336"/>
      <c r="PYZ103" s="336"/>
      <c r="PZA103" s="336"/>
      <c r="PZB103" s="336"/>
      <c r="PZC103" s="336"/>
      <c r="PZD103" s="336"/>
      <c r="PZE103" s="336"/>
      <c r="PZF103" s="336"/>
      <c r="PZG103" s="336"/>
      <c r="PZH103" s="336"/>
      <c r="PZI103" s="336"/>
      <c r="PZJ103" s="336"/>
      <c r="PZK103" s="336"/>
      <c r="PZL103" s="336"/>
      <c r="PZM103" s="336"/>
      <c r="PZN103" s="336"/>
      <c r="PZO103" s="336"/>
      <c r="PZP103" s="336"/>
      <c r="PZQ103" s="336"/>
      <c r="PZR103" s="336"/>
      <c r="PZS103" s="336"/>
      <c r="PZT103" s="336"/>
      <c r="PZU103" s="336"/>
      <c r="PZV103" s="336"/>
      <c r="PZW103" s="336"/>
      <c r="PZX103" s="336"/>
      <c r="PZY103" s="336"/>
      <c r="PZZ103" s="336"/>
      <c r="QAA103" s="336"/>
      <c r="QAB103" s="336"/>
      <c r="QAC103" s="336"/>
      <c r="QAD103" s="336"/>
      <c r="QAE103" s="336"/>
      <c r="QAF103" s="336"/>
      <c r="QAG103" s="336"/>
      <c r="QAH103" s="336"/>
      <c r="QAI103" s="336"/>
      <c r="QAJ103" s="336"/>
      <c r="QAK103" s="336"/>
      <c r="QAL103" s="336"/>
      <c r="QAM103" s="336"/>
      <c r="QAN103" s="336"/>
      <c r="QAO103" s="336"/>
      <c r="QAP103" s="336"/>
      <c r="QAQ103" s="336"/>
      <c r="QAR103" s="336"/>
      <c r="QAS103" s="336"/>
      <c r="QAT103" s="336"/>
      <c r="QAU103" s="336"/>
      <c r="QAV103" s="336"/>
      <c r="QAW103" s="336"/>
      <c r="QAX103" s="336"/>
      <c r="QAY103" s="336"/>
      <c r="QAZ103" s="336"/>
      <c r="QBA103" s="336"/>
      <c r="QBB103" s="336"/>
      <c r="QBC103" s="336"/>
      <c r="QBD103" s="336"/>
      <c r="QBE103" s="336"/>
      <c r="QBF103" s="336"/>
      <c r="QBG103" s="336"/>
      <c r="QBH103" s="336"/>
      <c r="QBI103" s="336"/>
      <c r="QBJ103" s="336"/>
      <c r="QBK103" s="336"/>
      <c r="QBL103" s="336"/>
      <c r="QBM103" s="336"/>
      <c r="QBN103" s="336"/>
      <c r="QBO103" s="336"/>
      <c r="QBP103" s="336"/>
      <c r="QBQ103" s="336"/>
      <c r="QBR103" s="336"/>
      <c r="QBS103" s="336"/>
      <c r="QBT103" s="336"/>
      <c r="QBU103" s="336"/>
      <c r="QBV103" s="336"/>
      <c r="QBW103" s="336"/>
      <c r="QBX103" s="336"/>
      <c r="QBY103" s="336"/>
      <c r="QBZ103" s="336"/>
      <c r="QCA103" s="336"/>
      <c r="QCB103" s="336"/>
      <c r="QCC103" s="336"/>
      <c r="QCD103" s="336"/>
      <c r="QCE103" s="336"/>
      <c r="QCF103" s="336"/>
      <c r="QCG103" s="336"/>
      <c r="QCH103" s="336"/>
      <c r="QCI103" s="336"/>
      <c r="QCJ103" s="336"/>
      <c r="QCK103" s="336"/>
      <c r="QCL103" s="336"/>
      <c r="QCM103" s="336"/>
      <c r="QCN103" s="336"/>
      <c r="QCO103" s="336"/>
      <c r="QCP103" s="336"/>
      <c r="QCQ103" s="336"/>
      <c r="QCR103" s="336"/>
      <c r="QCS103" s="336"/>
      <c r="QCT103" s="336"/>
      <c r="QCU103" s="336"/>
      <c r="QCV103" s="336"/>
      <c r="QCW103" s="336"/>
      <c r="QCX103" s="336"/>
      <c r="QCY103" s="336"/>
      <c r="QCZ103" s="336"/>
      <c r="QDA103" s="336"/>
      <c r="QDB103" s="336"/>
      <c r="QDC103" s="336"/>
      <c r="QDD103" s="336"/>
      <c r="QDE103" s="336"/>
      <c r="QDF103" s="336"/>
      <c r="QDG103" s="336"/>
      <c r="QDH103" s="336"/>
      <c r="QDI103" s="336"/>
      <c r="QDJ103" s="336"/>
      <c r="QDK103" s="336"/>
      <c r="QDL103" s="336"/>
      <c r="QDM103" s="336"/>
      <c r="QDN103" s="336"/>
      <c r="QDO103" s="336"/>
      <c r="QDP103" s="336"/>
      <c r="QDQ103" s="336"/>
      <c r="QDR103" s="336"/>
      <c r="QDS103" s="336"/>
      <c r="QDT103" s="336"/>
      <c r="QDU103" s="336"/>
      <c r="QDV103" s="336"/>
      <c r="QDW103" s="336"/>
      <c r="QDX103" s="336"/>
      <c r="QDY103" s="336"/>
      <c r="QDZ103" s="336"/>
      <c r="QEA103" s="336"/>
      <c r="QEB103" s="336"/>
      <c r="QEC103" s="336"/>
      <c r="QED103" s="336"/>
      <c r="QEE103" s="336"/>
      <c r="QEF103" s="336"/>
      <c r="QEG103" s="336"/>
      <c r="QEH103" s="336"/>
      <c r="QEI103" s="336"/>
      <c r="QEJ103" s="336"/>
      <c r="QEK103" s="336"/>
      <c r="QEL103" s="336"/>
      <c r="QEM103" s="336"/>
      <c r="QEN103" s="336"/>
      <c r="QEO103" s="336"/>
      <c r="QEP103" s="336"/>
      <c r="QEQ103" s="336"/>
      <c r="QER103" s="336"/>
      <c r="QES103" s="336"/>
      <c r="QET103" s="336"/>
      <c r="QEU103" s="336"/>
      <c r="QEV103" s="336"/>
      <c r="QEW103" s="336"/>
      <c r="QEX103" s="336"/>
      <c r="QEY103" s="336"/>
      <c r="QEZ103" s="336"/>
      <c r="QFA103" s="336"/>
      <c r="QFB103" s="336"/>
      <c r="QFC103" s="336"/>
      <c r="QFD103" s="336"/>
      <c r="QFE103" s="336"/>
      <c r="QFF103" s="336"/>
      <c r="QFG103" s="336"/>
      <c r="QFH103" s="336"/>
      <c r="QFI103" s="336"/>
      <c r="QFJ103" s="336"/>
      <c r="QFK103" s="336"/>
      <c r="QFL103" s="336"/>
      <c r="QFM103" s="336"/>
      <c r="QFN103" s="336"/>
      <c r="QFO103" s="336"/>
      <c r="QFP103" s="336"/>
      <c r="QFQ103" s="336"/>
      <c r="QFR103" s="336"/>
      <c r="QFS103" s="336"/>
      <c r="QFT103" s="336"/>
      <c r="QFU103" s="336"/>
      <c r="QFV103" s="336"/>
      <c r="QFW103" s="336"/>
      <c r="QFX103" s="336"/>
      <c r="QFY103" s="336"/>
      <c r="QFZ103" s="336"/>
      <c r="QGA103" s="336"/>
      <c r="QGB103" s="336"/>
      <c r="QGC103" s="336"/>
      <c r="QGD103" s="336"/>
      <c r="QGE103" s="336"/>
      <c r="QGF103" s="336"/>
      <c r="QGG103" s="336"/>
      <c r="QGH103" s="336"/>
      <c r="QGI103" s="336"/>
      <c r="QGJ103" s="336"/>
      <c r="QGK103" s="336"/>
      <c r="QGL103" s="336"/>
      <c r="QGM103" s="336"/>
      <c r="QGN103" s="336"/>
      <c r="QGO103" s="336"/>
      <c r="QGP103" s="336"/>
      <c r="QGQ103" s="336"/>
      <c r="QGR103" s="336"/>
      <c r="QGS103" s="336"/>
      <c r="QGT103" s="336"/>
      <c r="QGU103" s="336"/>
      <c r="QGV103" s="336"/>
      <c r="QGW103" s="336"/>
      <c r="QGX103" s="336"/>
      <c r="QGY103" s="336"/>
      <c r="QGZ103" s="336"/>
      <c r="QHA103" s="336"/>
      <c r="QHB103" s="336"/>
      <c r="QHC103" s="336"/>
      <c r="QHD103" s="336"/>
      <c r="QHE103" s="336"/>
      <c r="QHF103" s="336"/>
      <c r="QHG103" s="336"/>
      <c r="QHH103" s="336"/>
      <c r="QHI103" s="336"/>
      <c r="QHJ103" s="336"/>
      <c r="QHK103" s="336"/>
      <c r="QHL103" s="336"/>
      <c r="QHM103" s="336"/>
      <c r="QHN103" s="336"/>
      <c r="QHO103" s="336"/>
      <c r="QHP103" s="336"/>
      <c r="QHQ103" s="336"/>
      <c r="QHR103" s="336"/>
      <c r="QHS103" s="336"/>
      <c r="QHT103" s="336"/>
      <c r="QHU103" s="336"/>
      <c r="QHV103" s="336"/>
      <c r="QHW103" s="336"/>
      <c r="QHX103" s="336"/>
      <c r="QHY103" s="336"/>
      <c r="QHZ103" s="336"/>
      <c r="QIA103" s="336"/>
      <c r="QIB103" s="336"/>
      <c r="QIC103" s="336"/>
      <c r="QID103" s="336"/>
      <c r="QIE103" s="336"/>
      <c r="QIF103" s="336"/>
      <c r="QIG103" s="336"/>
      <c r="QIH103" s="336"/>
      <c r="QII103" s="336"/>
      <c r="QIJ103" s="336"/>
      <c r="QIK103" s="336"/>
      <c r="QIL103" s="336"/>
      <c r="QIM103" s="336"/>
      <c r="QIN103" s="336"/>
      <c r="QIO103" s="336"/>
      <c r="QIP103" s="336"/>
      <c r="QIQ103" s="336"/>
      <c r="QIR103" s="336"/>
      <c r="QIS103" s="336"/>
      <c r="QIT103" s="336"/>
      <c r="QIU103" s="336"/>
      <c r="QIV103" s="336"/>
      <c r="QIW103" s="336"/>
      <c r="QIX103" s="336"/>
      <c r="QIY103" s="336"/>
      <c r="QIZ103" s="336"/>
      <c r="QJA103" s="336"/>
      <c r="QJB103" s="336"/>
      <c r="QJC103" s="336"/>
      <c r="QJD103" s="336"/>
      <c r="QJE103" s="336"/>
      <c r="QJF103" s="336"/>
      <c r="QJG103" s="336"/>
      <c r="QJH103" s="336"/>
      <c r="QJI103" s="336"/>
      <c r="QJJ103" s="336"/>
      <c r="QJK103" s="336"/>
      <c r="QJL103" s="336"/>
      <c r="QJM103" s="336"/>
      <c r="QJN103" s="336"/>
      <c r="QJO103" s="336"/>
      <c r="QJP103" s="336"/>
      <c r="QJQ103" s="336"/>
      <c r="QJR103" s="336"/>
      <c r="QJS103" s="336"/>
      <c r="QJT103" s="336"/>
      <c r="QJU103" s="336"/>
      <c r="QJV103" s="336"/>
      <c r="QJW103" s="336"/>
      <c r="QJX103" s="336"/>
      <c r="QJY103" s="336"/>
      <c r="QJZ103" s="336"/>
      <c r="QKA103" s="336"/>
      <c r="QKB103" s="336"/>
      <c r="QKC103" s="336"/>
      <c r="QKD103" s="336"/>
      <c r="QKE103" s="336"/>
      <c r="QKF103" s="336"/>
      <c r="QKG103" s="336"/>
      <c r="QKH103" s="336"/>
      <c r="QKI103" s="336"/>
      <c r="QKJ103" s="336"/>
      <c r="QKK103" s="336"/>
      <c r="QKL103" s="336"/>
      <c r="QKM103" s="336"/>
      <c r="QKN103" s="336"/>
      <c r="QKO103" s="336"/>
      <c r="QKP103" s="336"/>
      <c r="QKQ103" s="336"/>
      <c r="QKR103" s="336"/>
      <c r="QKS103" s="336"/>
      <c r="QKT103" s="336"/>
      <c r="QKU103" s="336"/>
      <c r="QKV103" s="336"/>
      <c r="QKW103" s="336"/>
      <c r="QKX103" s="336"/>
      <c r="QKY103" s="336"/>
      <c r="QKZ103" s="336"/>
      <c r="QLA103" s="336"/>
      <c r="QLB103" s="336"/>
      <c r="QLC103" s="336"/>
      <c r="QLD103" s="336"/>
      <c r="QLE103" s="336"/>
      <c r="QLF103" s="336"/>
      <c r="QLG103" s="336"/>
      <c r="QLH103" s="336"/>
      <c r="QLI103" s="336"/>
      <c r="QLJ103" s="336"/>
      <c r="QLK103" s="336"/>
      <c r="QLL103" s="336"/>
      <c r="QLM103" s="336"/>
      <c r="QLN103" s="336"/>
      <c r="QLO103" s="336"/>
      <c r="QLP103" s="336"/>
      <c r="QLQ103" s="336"/>
      <c r="QLR103" s="336"/>
      <c r="QLS103" s="336"/>
      <c r="QLT103" s="336"/>
      <c r="QLU103" s="336"/>
      <c r="QLV103" s="336"/>
      <c r="QLW103" s="336"/>
      <c r="QLX103" s="336"/>
      <c r="QLY103" s="336"/>
      <c r="QLZ103" s="336"/>
      <c r="QMA103" s="336"/>
      <c r="QMB103" s="336"/>
      <c r="QMC103" s="336"/>
      <c r="QMD103" s="336"/>
      <c r="QME103" s="336"/>
      <c r="QMF103" s="336"/>
      <c r="QMG103" s="336"/>
      <c r="QMH103" s="336"/>
      <c r="QMI103" s="336"/>
      <c r="QMJ103" s="336"/>
      <c r="QMK103" s="336"/>
      <c r="QML103" s="336"/>
      <c r="QMM103" s="336"/>
      <c r="QMN103" s="336"/>
      <c r="QMO103" s="336"/>
      <c r="QMP103" s="336"/>
      <c r="QMQ103" s="336"/>
      <c r="QMR103" s="336"/>
      <c r="QMS103" s="336"/>
      <c r="QMT103" s="336"/>
      <c r="QMU103" s="336"/>
      <c r="QMV103" s="336"/>
      <c r="QMW103" s="336"/>
      <c r="QMX103" s="336"/>
      <c r="QMY103" s="336"/>
      <c r="QMZ103" s="336"/>
      <c r="QNA103" s="336"/>
      <c r="QNB103" s="336"/>
      <c r="QNC103" s="336"/>
      <c r="QND103" s="336"/>
      <c r="QNE103" s="336"/>
      <c r="QNF103" s="336"/>
      <c r="QNG103" s="336"/>
      <c r="QNH103" s="336"/>
      <c r="QNI103" s="336"/>
      <c r="QNJ103" s="336"/>
      <c r="QNK103" s="336"/>
      <c r="QNL103" s="336"/>
      <c r="QNM103" s="336"/>
      <c r="QNN103" s="336"/>
      <c r="QNO103" s="336"/>
      <c r="QNP103" s="336"/>
      <c r="QNQ103" s="336"/>
      <c r="QNR103" s="336"/>
      <c r="QNS103" s="336"/>
      <c r="QNT103" s="336"/>
      <c r="QNU103" s="336"/>
      <c r="QNV103" s="336"/>
      <c r="QNW103" s="336"/>
      <c r="QNX103" s="336"/>
      <c r="QNY103" s="336"/>
      <c r="QNZ103" s="336"/>
      <c r="QOA103" s="336"/>
      <c r="QOB103" s="336"/>
      <c r="QOC103" s="336"/>
      <c r="QOD103" s="336"/>
      <c r="QOE103" s="336"/>
      <c r="QOF103" s="336"/>
      <c r="QOG103" s="336"/>
      <c r="QOH103" s="336"/>
      <c r="QOI103" s="336"/>
      <c r="QOJ103" s="336"/>
      <c r="QOK103" s="336"/>
      <c r="QOL103" s="336"/>
      <c r="QOM103" s="336"/>
      <c r="QON103" s="336"/>
      <c r="QOO103" s="336"/>
      <c r="QOP103" s="336"/>
      <c r="QOQ103" s="336"/>
      <c r="QOR103" s="336"/>
      <c r="QOS103" s="336"/>
      <c r="QOT103" s="336"/>
      <c r="QOU103" s="336"/>
      <c r="QOV103" s="336"/>
      <c r="QOW103" s="336"/>
      <c r="QOX103" s="336"/>
      <c r="QOY103" s="336"/>
      <c r="QOZ103" s="336"/>
      <c r="QPA103" s="336"/>
      <c r="QPB103" s="336"/>
      <c r="QPC103" s="336"/>
      <c r="QPD103" s="336"/>
      <c r="QPE103" s="336"/>
      <c r="QPF103" s="336"/>
      <c r="QPG103" s="336"/>
      <c r="QPH103" s="336"/>
      <c r="QPI103" s="336"/>
      <c r="QPJ103" s="336"/>
      <c r="QPK103" s="336"/>
      <c r="QPL103" s="336"/>
      <c r="QPM103" s="336"/>
      <c r="QPN103" s="336"/>
      <c r="QPO103" s="336"/>
      <c r="QPP103" s="336"/>
      <c r="QPQ103" s="336"/>
      <c r="QPR103" s="336"/>
      <c r="QPS103" s="336"/>
      <c r="QPT103" s="336"/>
      <c r="QPU103" s="336"/>
      <c r="QPV103" s="336"/>
      <c r="QPW103" s="336"/>
      <c r="QPX103" s="336"/>
      <c r="QPY103" s="336"/>
      <c r="QPZ103" s="336"/>
      <c r="QQA103" s="336"/>
      <c r="QQB103" s="336"/>
      <c r="QQC103" s="336"/>
      <c r="QQD103" s="336"/>
      <c r="QQE103" s="336"/>
      <c r="QQF103" s="336"/>
      <c r="QQG103" s="336"/>
      <c r="QQH103" s="336"/>
      <c r="QQI103" s="336"/>
      <c r="QQJ103" s="336"/>
      <c r="QQK103" s="336"/>
      <c r="QQL103" s="336"/>
      <c r="QQM103" s="336"/>
      <c r="QQN103" s="336"/>
      <c r="QQO103" s="336"/>
      <c r="QQP103" s="336"/>
      <c r="QQQ103" s="336"/>
      <c r="QQR103" s="336"/>
      <c r="QQS103" s="336"/>
      <c r="QQT103" s="336"/>
      <c r="QQU103" s="336"/>
      <c r="QQV103" s="336"/>
      <c r="QQW103" s="336"/>
      <c r="QQX103" s="336"/>
      <c r="QQY103" s="336"/>
      <c r="QQZ103" s="336"/>
      <c r="QRA103" s="336"/>
      <c r="QRB103" s="336"/>
      <c r="QRC103" s="336"/>
      <c r="QRD103" s="336"/>
      <c r="QRE103" s="336"/>
      <c r="QRF103" s="336"/>
      <c r="QRG103" s="336"/>
      <c r="QRH103" s="336"/>
      <c r="QRI103" s="336"/>
      <c r="QRJ103" s="336"/>
      <c r="QRK103" s="336"/>
      <c r="QRL103" s="336"/>
      <c r="QRM103" s="336"/>
      <c r="QRN103" s="336"/>
      <c r="QRO103" s="336"/>
      <c r="QRP103" s="336"/>
      <c r="QRQ103" s="336"/>
      <c r="QRR103" s="336"/>
      <c r="QRS103" s="336"/>
      <c r="QRT103" s="336"/>
      <c r="QRU103" s="336"/>
      <c r="QRV103" s="336"/>
      <c r="QRW103" s="336"/>
      <c r="QRX103" s="336"/>
      <c r="QRY103" s="336"/>
      <c r="QRZ103" s="336"/>
      <c r="QSA103" s="336"/>
      <c r="QSB103" s="336"/>
      <c r="QSC103" s="336"/>
      <c r="QSD103" s="336"/>
      <c r="QSE103" s="336"/>
      <c r="QSF103" s="336"/>
      <c r="QSG103" s="336"/>
      <c r="QSH103" s="336"/>
      <c r="QSI103" s="336"/>
      <c r="QSJ103" s="336"/>
      <c r="QSK103" s="336"/>
      <c r="QSL103" s="336"/>
      <c r="QSM103" s="336"/>
      <c r="QSN103" s="336"/>
      <c r="QSO103" s="336"/>
      <c r="QSP103" s="336"/>
      <c r="QSQ103" s="336"/>
      <c r="QSR103" s="336"/>
      <c r="QSS103" s="336"/>
      <c r="QST103" s="336"/>
      <c r="QSU103" s="336"/>
      <c r="QSV103" s="336"/>
      <c r="QSW103" s="336"/>
      <c r="QSX103" s="336"/>
      <c r="QSY103" s="336"/>
      <c r="QSZ103" s="336"/>
      <c r="QTA103" s="336"/>
      <c r="QTB103" s="336"/>
      <c r="QTC103" s="336"/>
      <c r="QTD103" s="336"/>
      <c r="QTE103" s="336"/>
      <c r="QTF103" s="336"/>
      <c r="QTG103" s="336"/>
      <c r="QTH103" s="336"/>
      <c r="QTI103" s="336"/>
      <c r="QTJ103" s="336"/>
      <c r="QTK103" s="336"/>
      <c r="QTL103" s="336"/>
      <c r="QTM103" s="336"/>
      <c r="QTN103" s="336"/>
      <c r="QTO103" s="336"/>
      <c r="QTP103" s="336"/>
      <c r="QTQ103" s="336"/>
      <c r="QTR103" s="336"/>
      <c r="QTS103" s="336"/>
      <c r="QTT103" s="336"/>
      <c r="QTU103" s="336"/>
      <c r="QTV103" s="336"/>
      <c r="QTW103" s="336"/>
      <c r="QTX103" s="336"/>
      <c r="QTY103" s="336"/>
      <c r="QTZ103" s="336"/>
      <c r="QUA103" s="336"/>
      <c r="QUB103" s="336"/>
      <c r="QUC103" s="336"/>
      <c r="QUD103" s="336"/>
      <c r="QUE103" s="336"/>
      <c r="QUF103" s="336"/>
      <c r="QUG103" s="336"/>
      <c r="QUH103" s="336"/>
      <c r="QUI103" s="336"/>
      <c r="QUJ103" s="336"/>
      <c r="QUK103" s="336"/>
      <c r="QUL103" s="336"/>
      <c r="QUM103" s="336"/>
      <c r="QUN103" s="336"/>
      <c r="QUO103" s="336"/>
      <c r="QUP103" s="336"/>
      <c r="QUQ103" s="336"/>
      <c r="QUR103" s="336"/>
      <c r="QUS103" s="336"/>
      <c r="QUT103" s="336"/>
      <c r="QUU103" s="336"/>
      <c r="QUV103" s="336"/>
      <c r="QUW103" s="336"/>
      <c r="QUX103" s="336"/>
      <c r="QUY103" s="336"/>
      <c r="QUZ103" s="336"/>
      <c r="QVA103" s="336"/>
      <c r="QVB103" s="336"/>
      <c r="QVC103" s="336"/>
      <c r="QVD103" s="336"/>
      <c r="QVE103" s="336"/>
      <c r="QVF103" s="336"/>
      <c r="QVG103" s="336"/>
      <c r="QVH103" s="336"/>
      <c r="QVI103" s="336"/>
      <c r="QVJ103" s="336"/>
      <c r="QVK103" s="336"/>
      <c r="QVL103" s="336"/>
      <c r="QVM103" s="336"/>
      <c r="QVN103" s="336"/>
      <c r="QVO103" s="336"/>
      <c r="QVP103" s="336"/>
      <c r="QVQ103" s="336"/>
      <c r="QVR103" s="336"/>
      <c r="QVS103" s="336"/>
      <c r="QVT103" s="336"/>
      <c r="QVU103" s="336"/>
      <c r="QVV103" s="336"/>
      <c r="QVW103" s="336"/>
      <c r="QVX103" s="336"/>
      <c r="QVY103" s="336"/>
      <c r="QVZ103" s="336"/>
      <c r="QWA103" s="336"/>
      <c r="QWB103" s="336"/>
      <c r="QWC103" s="336"/>
      <c r="QWD103" s="336"/>
      <c r="QWE103" s="336"/>
      <c r="QWF103" s="336"/>
      <c r="QWG103" s="336"/>
      <c r="QWH103" s="336"/>
      <c r="QWI103" s="336"/>
      <c r="QWJ103" s="336"/>
      <c r="QWK103" s="336"/>
      <c r="QWL103" s="336"/>
      <c r="QWM103" s="336"/>
      <c r="QWN103" s="336"/>
      <c r="QWO103" s="336"/>
      <c r="QWP103" s="336"/>
      <c r="QWQ103" s="336"/>
      <c r="QWR103" s="336"/>
      <c r="QWS103" s="336"/>
      <c r="QWT103" s="336"/>
      <c r="QWU103" s="336"/>
      <c r="QWV103" s="336"/>
      <c r="QWW103" s="336"/>
      <c r="QWX103" s="336"/>
      <c r="QWY103" s="336"/>
      <c r="QWZ103" s="336"/>
      <c r="QXA103" s="336"/>
      <c r="QXB103" s="336"/>
      <c r="QXC103" s="336"/>
      <c r="QXD103" s="336"/>
      <c r="QXE103" s="336"/>
      <c r="QXF103" s="336"/>
      <c r="QXG103" s="336"/>
      <c r="QXH103" s="336"/>
      <c r="QXI103" s="336"/>
      <c r="QXJ103" s="336"/>
      <c r="QXK103" s="336"/>
      <c r="QXL103" s="336"/>
      <c r="QXM103" s="336"/>
      <c r="QXN103" s="336"/>
      <c r="QXO103" s="336"/>
      <c r="QXP103" s="336"/>
      <c r="QXQ103" s="336"/>
      <c r="QXR103" s="336"/>
      <c r="QXS103" s="336"/>
      <c r="QXT103" s="336"/>
      <c r="QXU103" s="336"/>
      <c r="QXV103" s="336"/>
      <c r="QXW103" s="336"/>
      <c r="QXX103" s="336"/>
      <c r="QXY103" s="336"/>
      <c r="QXZ103" s="336"/>
      <c r="QYA103" s="336"/>
      <c r="QYB103" s="336"/>
      <c r="QYC103" s="336"/>
      <c r="QYD103" s="336"/>
      <c r="QYE103" s="336"/>
      <c r="QYF103" s="336"/>
      <c r="QYG103" s="336"/>
      <c r="QYH103" s="336"/>
      <c r="QYI103" s="336"/>
      <c r="QYJ103" s="336"/>
      <c r="QYK103" s="336"/>
      <c r="QYL103" s="336"/>
      <c r="QYM103" s="336"/>
      <c r="QYN103" s="336"/>
      <c r="QYO103" s="336"/>
      <c r="QYP103" s="336"/>
      <c r="QYQ103" s="336"/>
      <c r="QYR103" s="336"/>
      <c r="QYS103" s="336"/>
      <c r="QYT103" s="336"/>
      <c r="QYU103" s="336"/>
      <c r="QYV103" s="336"/>
      <c r="QYW103" s="336"/>
      <c r="QYX103" s="336"/>
      <c r="QYY103" s="336"/>
      <c r="QYZ103" s="336"/>
      <c r="QZA103" s="336"/>
      <c r="QZB103" s="336"/>
      <c r="QZC103" s="336"/>
      <c r="QZD103" s="336"/>
      <c r="QZE103" s="336"/>
      <c r="QZF103" s="336"/>
      <c r="QZG103" s="336"/>
      <c r="QZH103" s="336"/>
      <c r="QZI103" s="336"/>
      <c r="QZJ103" s="336"/>
      <c r="QZK103" s="336"/>
      <c r="QZL103" s="336"/>
      <c r="QZM103" s="336"/>
      <c r="QZN103" s="336"/>
      <c r="QZO103" s="336"/>
      <c r="QZP103" s="336"/>
      <c r="QZQ103" s="336"/>
      <c r="QZR103" s="336"/>
      <c r="QZS103" s="336"/>
      <c r="QZT103" s="336"/>
      <c r="QZU103" s="336"/>
      <c r="QZV103" s="336"/>
      <c r="QZW103" s="336"/>
      <c r="QZX103" s="336"/>
      <c r="QZY103" s="336"/>
      <c r="QZZ103" s="336"/>
      <c r="RAA103" s="336"/>
      <c r="RAB103" s="336"/>
      <c r="RAC103" s="336"/>
      <c r="RAD103" s="336"/>
      <c r="RAE103" s="336"/>
      <c r="RAF103" s="336"/>
      <c r="RAG103" s="336"/>
      <c r="RAH103" s="336"/>
      <c r="RAI103" s="336"/>
      <c r="RAJ103" s="336"/>
      <c r="RAK103" s="336"/>
      <c r="RAL103" s="336"/>
      <c r="RAM103" s="336"/>
      <c r="RAN103" s="336"/>
      <c r="RAO103" s="336"/>
      <c r="RAP103" s="336"/>
      <c r="RAQ103" s="336"/>
      <c r="RAR103" s="336"/>
      <c r="RAS103" s="336"/>
      <c r="RAT103" s="336"/>
      <c r="RAU103" s="336"/>
      <c r="RAV103" s="336"/>
      <c r="RAW103" s="336"/>
      <c r="RAX103" s="336"/>
      <c r="RAY103" s="336"/>
      <c r="RAZ103" s="336"/>
      <c r="RBA103" s="336"/>
      <c r="RBB103" s="336"/>
      <c r="RBC103" s="336"/>
      <c r="RBD103" s="336"/>
      <c r="RBE103" s="336"/>
      <c r="RBF103" s="336"/>
      <c r="RBG103" s="336"/>
      <c r="RBH103" s="336"/>
      <c r="RBI103" s="336"/>
      <c r="RBJ103" s="336"/>
      <c r="RBK103" s="336"/>
      <c r="RBL103" s="336"/>
      <c r="RBM103" s="336"/>
      <c r="RBN103" s="336"/>
      <c r="RBO103" s="336"/>
      <c r="RBP103" s="336"/>
      <c r="RBQ103" s="336"/>
      <c r="RBR103" s="336"/>
      <c r="RBS103" s="336"/>
      <c r="RBT103" s="336"/>
      <c r="RBU103" s="336"/>
      <c r="RBV103" s="336"/>
      <c r="RBW103" s="336"/>
      <c r="RBX103" s="336"/>
      <c r="RBY103" s="336"/>
      <c r="RBZ103" s="336"/>
      <c r="RCA103" s="336"/>
      <c r="RCB103" s="336"/>
      <c r="RCC103" s="336"/>
      <c r="RCD103" s="336"/>
      <c r="RCE103" s="336"/>
      <c r="RCF103" s="336"/>
      <c r="RCG103" s="336"/>
      <c r="RCH103" s="336"/>
      <c r="RCI103" s="336"/>
      <c r="RCJ103" s="336"/>
      <c r="RCK103" s="336"/>
      <c r="RCL103" s="336"/>
      <c r="RCM103" s="336"/>
      <c r="RCN103" s="336"/>
      <c r="RCO103" s="336"/>
      <c r="RCP103" s="336"/>
      <c r="RCQ103" s="336"/>
      <c r="RCR103" s="336"/>
      <c r="RCS103" s="336"/>
      <c r="RCT103" s="336"/>
      <c r="RCU103" s="336"/>
      <c r="RCV103" s="336"/>
      <c r="RCW103" s="336"/>
      <c r="RCX103" s="336"/>
      <c r="RCY103" s="336"/>
      <c r="RCZ103" s="336"/>
      <c r="RDA103" s="336"/>
      <c r="RDB103" s="336"/>
      <c r="RDC103" s="336"/>
      <c r="RDD103" s="336"/>
      <c r="RDE103" s="336"/>
      <c r="RDF103" s="336"/>
      <c r="RDG103" s="336"/>
      <c r="RDH103" s="336"/>
      <c r="RDI103" s="336"/>
      <c r="RDJ103" s="336"/>
      <c r="RDK103" s="336"/>
      <c r="RDL103" s="336"/>
      <c r="RDM103" s="336"/>
      <c r="RDN103" s="336"/>
      <c r="RDO103" s="336"/>
      <c r="RDP103" s="336"/>
      <c r="RDQ103" s="336"/>
      <c r="RDR103" s="336"/>
      <c r="RDS103" s="336"/>
      <c r="RDT103" s="336"/>
      <c r="RDU103" s="336"/>
      <c r="RDV103" s="336"/>
      <c r="RDW103" s="336"/>
      <c r="RDX103" s="336"/>
      <c r="RDY103" s="336"/>
      <c r="RDZ103" s="336"/>
      <c r="REA103" s="336"/>
      <c r="REB103" s="336"/>
      <c r="REC103" s="336"/>
      <c r="RED103" s="336"/>
      <c r="REE103" s="336"/>
      <c r="REF103" s="336"/>
      <c r="REG103" s="336"/>
      <c r="REH103" s="336"/>
      <c r="REI103" s="336"/>
      <c r="REJ103" s="336"/>
      <c r="REK103" s="336"/>
      <c r="REL103" s="336"/>
      <c r="REM103" s="336"/>
      <c r="REN103" s="336"/>
      <c r="REO103" s="336"/>
      <c r="REP103" s="336"/>
      <c r="REQ103" s="336"/>
      <c r="RER103" s="336"/>
      <c r="RES103" s="336"/>
      <c r="RET103" s="336"/>
      <c r="REU103" s="336"/>
      <c r="REV103" s="336"/>
      <c r="REW103" s="336"/>
      <c r="REX103" s="336"/>
      <c r="REY103" s="336"/>
      <c r="REZ103" s="336"/>
      <c r="RFA103" s="336"/>
      <c r="RFB103" s="336"/>
      <c r="RFC103" s="336"/>
      <c r="RFD103" s="336"/>
      <c r="RFE103" s="336"/>
      <c r="RFF103" s="336"/>
      <c r="RFG103" s="336"/>
      <c r="RFH103" s="336"/>
      <c r="RFI103" s="336"/>
      <c r="RFJ103" s="336"/>
      <c r="RFK103" s="336"/>
      <c r="RFL103" s="336"/>
      <c r="RFM103" s="336"/>
      <c r="RFN103" s="336"/>
      <c r="RFO103" s="336"/>
      <c r="RFP103" s="336"/>
      <c r="RFQ103" s="336"/>
      <c r="RFR103" s="336"/>
      <c r="RFS103" s="336"/>
      <c r="RFT103" s="336"/>
      <c r="RFU103" s="336"/>
      <c r="RFV103" s="336"/>
      <c r="RFW103" s="336"/>
      <c r="RFX103" s="336"/>
      <c r="RFY103" s="336"/>
      <c r="RFZ103" s="336"/>
      <c r="RGA103" s="336"/>
      <c r="RGB103" s="336"/>
      <c r="RGC103" s="336"/>
      <c r="RGD103" s="336"/>
      <c r="RGE103" s="336"/>
      <c r="RGF103" s="336"/>
      <c r="RGG103" s="336"/>
      <c r="RGH103" s="336"/>
      <c r="RGI103" s="336"/>
      <c r="RGJ103" s="336"/>
      <c r="RGK103" s="336"/>
      <c r="RGL103" s="336"/>
      <c r="RGM103" s="336"/>
      <c r="RGN103" s="336"/>
      <c r="RGO103" s="336"/>
      <c r="RGP103" s="336"/>
      <c r="RGQ103" s="336"/>
      <c r="RGR103" s="336"/>
      <c r="RGS103" s="336"/>
      <c r="RGT103" s="336"/>
      <c r="RGU103" s="336"/>
      <c r="RGV103" s="336"/>
      <c r="RGW103" s="336"/>
      <c r="RGX103" s="336"/>
      <c r="RGY103" s="336"/>
      <c r="RGZ103" s="336"/>
      <c r="RHA103" s="336"/>
      <c r="RHB103" s="336"/>
      <c r="RHC103" s="336"/>
      <c r="RHD103" s="336"/>
      <c r="RHE103" s="336"/>
      <c r="RHF103" s="336"/>
      <c r="RHG103" s="336"/>
      <c r="RHH103" s="336"/>
      <c r="RHI103" s="336"/>
      <c r="RHJ103" s="336"/>
      <c r="RHK103" s="336"/>
      <c r="RHL103" s="336"/>
      <c r="RHM103" s="336"/>
      <c r="RHN103" s="336"/>
      <c r="RHO103" s="336"/>
      <c r="RHP103" s="336"/>
      <c r="RHQ103" s="336"/>
      <c r="RHR103" s="336"/>
      <c r="RHS103" s="336"/>
      <c r="RHT103" s="336"/>
      <c r="RHU103" s="336"/>
      <c r="RHV103" s="336"/>
      <c r="RHW103" s="336"/>
      <c r="RHX103" s="336"/>
      <c r="RHY103" s="336"/>
      <c r="RHZ103" s="336"/>
      <c r="RIA103" s="336"/>
      <c r="RIB103" s="336"/>
      <c r="RIC103" s="336"/>
      <c r="RID103" s="336"/>
      <c r="RIE103" s="336"/>
      <c r="RIF103" s="336"/>
      <c r="RIG103" s="336"/>
      <c r="RIH103" s="336"/>
      <c r="RII103" s="336"/>
      <c r="RIJ103" s="336"/>
      <c r="RIK103" s="336"/>
      <c r="RIL103" s="336"/>
      <c r="RIM103" s="336"/>
      <c r="RIN103" s="336"/>
      <c r="RIO103" s="336"/>
      <c r="RIP103" s="336"/>
      <c r="RIQ103" s="336"/>
      <c r="RIR103" s="336"/>
      <c r="RIS103" s="336"/>
      <c r="RIT103" s="336"/>
      <c r="RIU103" s="336"/>
      <c r="RIV103" s="336"/>
      <c r="RIW103" s="336"/>
      <c r="RIX103" s="336"/>
      <c r="RIY103" s="336"/>
      <c r="RIZ103" s="336"/>
      <c r="RJA103" s="336"/>
      <c r="RJB103" s="336"/>
      <c r="RJC103" s="336"/>
      <c r="RJD103" s="336"/>
      <c r="RJE103" s="336"/>
      <c r="RJF103" s="336"/>
      <c r="RJG103" s="336"/>
      <c r="RJH103" s="336"/>
      <c r="RJI103" s="336"/>
      <c r="RJJ103" s="336"/>
      <c r="RJK103" s="336"/>
      <c r="RJL103" s="336"/>
      <c r="RJM103" s="336"/>
      <c r="RJN103" s="336"/>
      <c r="RJO103" s="336"/>
      <c r="RJP103" s="336"/>
      <c r="RJQ103" s="336"/>
      <c r="RJR103" s="336"/>
      <c r="RJS103" s="336"/>
      <c r="RJT103" s="336"/>
      <c r="RJU103" s="336"/>
      <c r="RJV103" s="336"/>
      <c r="RJW103" s="336"/>
      <c r="RJX103" s="336"/>
      <c r="RJY103" s="336"/>
      <c r="RJZ103" s="336"/>
      <c r="RKA103" s="336"/>
      <c r="RKB103" s="336"/>
      <c r="RKC103" s="336"/>
      <c r="RKD103" s="336"/>
      <c r="RKE103" s="336"/>
      <c r="RKF103" s="336"/>
      <c r="RKG103" s="336"/>
      <c r="RKH103" s="336"/>
      <c r="RKI103" s="336"/>
      <c r="RKJ103" s="336"/>
      <c r="RKK103" s="336"/>
      <c r="RKL103" s="336"/>
      <c r="RKM103" s="336"/>
      <c r="RKN103" s="336"/>
      <c r="RKO103" s="336"/>
      <c r="RKP103" s="336"/>
      <c r="RKQ103" s="336"/>
      <c r="RKR103" s="336"/>
      <c r="RKS103" s="336"/>
      <c r="RKT103" s="336"/>
      <c r="RKU103" s="336"/>
      <c r="RKV103" s="336"/>
      <c r="RKW103" s="336"/>
      <c r="RKX103" s="336"/>
      <c r="RKY103" s="336"/>
      <c r="RKZ103" s="336"/>
      <c r="RLA103" s="336"/>
      <c r="RLB103" s="336"/>
      <c r="RLC103" s="336"/>
      <c r="RLD103" s="336"/>
      <c r="RLE103" s="336"/>
      <c r="RLF103" s="336"/>
      <c r="RLG103" s="336"/>
      <c r="RLH103" s="336"/>
      <c r="RLI103" s="336"/>
      <c r="RLJ103" s="336"/>
      <c r="RLK103" s="336"/>
      <c r="RLL103" s="336"/>
      <c r="RLM103" s="336"/>
      <c r="RLN103" s="336"/>
      <c r="RLO103" s="336"/>
      <c r="RLP103" s="336"/>
      <c r="RLQ103" s="336"/>
      <c r="RLR103" s="336"/>
      <c r="RLS103" s="336"/>
      <c r="RLT103" s="336"/>
      <c r="RLU103" s="336"/>
      <c r="RLV103" s="336"/>
      <c r="RLW103" s="336"/>
      <c r="RLX103" s="336"/>
      <c r="RLY103" s="336"/>
      <c r="RLZ103" s="336"/>
      <c r="RMA103" s="336"/>
      <c r="RMB103" s="336"/>
      <c r="RMC103" s="336"/>
      <c r="RMD103" s="336"/>
      <c r="RME103" s="336"/>
      <c r="RMF103" s="336"/>
      <c r="RMG103" s="336"/>
      <c r="RMH103" s="336"/>
      <c r="RMI103" s="336"/>
      <c r="RMJ103" s="336"/>
      <c r="RMK103" s="336"/>
      <c r="RML103" s="336"/>
      <c r="RMM103" s="336"/>
      <c r="RMN103" s="336"/>
      <c r="RMO103" s="336"/>
      <c r="RMP103" s="336"/>
      <c r="RMQ103" s="336"/>
      <c r="RMR103" s="336"/>
      <c r="RMS103" s="336"/>
      <c r="RMT103" s="336"/>
      <c r="RMU103" s="336"/>
      <c r="RMV103" s="336"/>
      <c r="RMW103" s="336"/>
      <c r="RMX103" s="336"/>
      <c r="RMY103" s="336"/>
      <c r="RMZ103" s="336"/>
      <c r="RNA103" s="336"/>
      <c r="RNB103" s="336"/>
      <c r="RNC103" s="336"/>
      <c r="RND103" s="336"/>
      <c r="RNE103" s="336"/>
      <c r="RNF103" s="336"/>
      <c r="RNG103" s="336"/>
      <c r="RNH103" s="336"/>
      <c r="RNI103" s="336"/>
      <c r="RNJ103" s="336"/>
      <c r="RNK103" s="336"/>
      <c r="RNL103" s="336"/>
      <c r="RNM103" s="336"/>
      <c r="RNN103" s="336"/>
      <c r="RNO103" s="336"/>
      <c r="RNP103" s="336"/>
      <c r="RNQ103" s="336"/>
      <c r="RNR103" s="336"/>
      <c r="RNS103" s="336"/>
      <c r="RNT103" s="336"/>
      <c r="RNU103" s="336"/>
      <c r="RNV103" s="336"/>
      <c r="RNW103" s="336"/>
      <c r="RNX103" s="336"/>
      <c r="RNY103" s="336"/>
      <c r="RNZ103" s="336"/>
      <c r="ROA103" s="336"/>
      <c r="ROB103" s="336"/>
      <c r="ROC103" s="336"/>
      <c r="ROD103" s="336"/>
      <c r="ROE103" s="336"/>
      <c r="ROF103" s="336"/>
      <c r="ROG103" s="336"/>
      <c r="ROH103" s="336"/>
      <c r="ROI103" s="336"/>
      <c r="ROJ103" s="336"/>
      <c r="ROK103" s="336"/>
      <c r="ROL103" s="336"/>
      <c r="ROM103" s="336"/>
      <c r="RON103" s="336"/>
      <c r="ROO103" s="336"/>
      <c r="ROP103" s="336"/>
      <c r="ROQ103" s="336"/>
      <c r="ROR103" s="336"/>
      <c r="ROS103" s="336"/>
      <c r="ROT103" s="336"/>
      <c r="ROU103" s="336"/>
      <c r="ROV103" s="336"/>
      <c r="ROW103" s="336"/>
      <c r="ROX103" s="336"/>
      <c r="ROY103" s="336"/>
      <c r="ROZ103" s="336"/>
      <c r="RPA103" s="336"/>
      <c r="RPB103" s="336"/>
      <c r="RPC103" s="336"/>
      <c r="RPD103" s="336"/>
      <c r="RPE103" s="336"/>
      <c r="RPF103" s="336"/>
      <c r="RPG103" s="336"/>
      <c r="RPH103" s="336"/>
      <c r="RPI103" s="336"/>
      <c r="RPJ103" s="336"/>
      <c r="RPK103" s="336"/>
      <c r="RPL103" s="336"/>
      <c r="RPM103" s="336"/>
      <c r="RPN103" s="336"/>
      <c r="RPO103" s="336"/>
      <c r="RPP103" s="336"/>
      <c r="RPQ103" s="336"/>
      <c r="RPR103" s="336"/>
      <c r="RPS103" s="336"/>
      <c r="RPT103" s="336"/>
      <c r="RPU103" s="336"/>
      <c r="RPV103" s="336"/>
      <c r="RPW103" s="336"/>
      <c r="RPX103" s="336"/>
      <c r="RPY103" s="336"/>
      <c r="RPZ103" s="336"/>
      <c r="RQA103" s="336"/>
      <c r="RQB103" s="336"/>
      <c r="RQC103" s="336"/>
      <c r="RQD103" s="336"/>
      <c r="RQE103" s="336"/>
      <c r="RQF103" s="336"/>
      <c r="RQG103" s="336"/>
      <c r="RQH103" s="336"/>
      <c r="RQI103" s="336"/>
      <c r="RQJ103" s="336"/>
      <c r="RQK103" s="336"/>
      <c r="RQL103" s="336"/>
      <c r="RQM103" s="336"/>
      <c r="RQN103" s="336"/>
      <c r="RQO103" s="336"/>
      <c r="RQP103" s="336"/>
      <c r="RQQ103" s="336"/>
      <c r="RQR103" s="336"/>
      <c r="RQS103" s="336"/>
      <c r="RQT103" s="336"/>
      <c r="RQU103" s="336"/>
      <c r="RQV103" s="336"/>
      <c r="RQW103" s="336"/>
      <c r="RQX103" s="336"/>
      <c r="RQY103" s="336"/>
      <c r="RQZ103" s="336"/>
      <c r="RRA103" s="336"/>
      <c r="RRB103" s="336"/>
      <c r="RRC103" s="336"/>
      <c r="RRD103" s="336"/>
      <c r="RRE103" s="336"/>
      <c r="RRF103" s="336"/>
      <c r="RRG103" s="336"/>
      <c r="RRH103" s="336"/>
      <c r="RRI103" s="336"/>
      <c r="RRJ103" s="336"/>
      <c r="RRK103" s="336"/>
      <c r="RRL103" s="336"/>
      <c r="RRM103" s="336"/>
      <c r="RRN103" s="336"/>
      <c r="RRO103" s="336"/>
      <c r="RRP103" s="336"/>
      <c r="RRQ103" s="336"/>
      <c r="RRR103" s="336"/>
      <c r="RRS103" s="336"/>
      <c r="RRT103" s="336"/>
      <c r="RRU103" s="336"/>
      <c r="RRV103" s="336"/>
      <c r="RRW103" s="336"/>
      <c r="RRX103" s="336"/>
      <c r="RRY103" s="336"/>
      <c r="RRZ103" s="336"/>
      <c r="RSA103" s="336"/>
      <c r="RSB103" s="336"/>
      <c r="RSC103" s="336"/>
      <c r="RSD103" s="336"/>
      <c r="RSE103" s="336"/>
      <c r="RSF103" s="336"/>
      <c r="RSG103" s="336"/>
      <c r="RSH103" s="336"/>
      <c r="RSI103" s="336"/>
      <c r="RSJ103" s="336"/>
      <c r="RSK103" s="336"/>
      <c r="RSL103" s="336"/>
      <c r="RSM103" s="336"/>
      <c r="RSN103" s="336"/>
      <c r="RSO103" s="336"/>
      <c r="RSP103" s="336"/>
      <c r="RSQ103" s="336"/>
      <c r="RSR103" s="336"/>
      <c r="RSS103" s="336"/>
      <c r="RST103" s="336"/>
      <c r="RSU103" s="336"/>
      <c r="RSV103" s="336"/>
      <c r="RSW103" s="336"/>
      <c r="RSX103" s="336"/>
      <c r="RSY103" s="336"/>
      <c r="RSZ103" s="336"/>
      <c r="RTA103" s="336"/>
      <c r="RTB103" s="336"/>
      <c r="RTC103" s="336"/>
      <c r="RTD103" s="336"/>
      <c r="RTE103" s="336"/>
      <c r="RTF103" s="336"/>
      <c r="RTG103" s="336"/>
      <c r="RTH103" s="336"/>
      <c r="RTI103" s="336"/>
      <c r="RTJ103" s="336"/>
      <c r="RTK103" s="336"/>
      <c r="RTL103" s="336"/>
      <c r="RTM103" s="336"/>
      <c r="RTN103" s="336"/>
      <c r="RTO103" s="336"/>
      <c r="RTP103" s="336"/>
      <c r="RTQ103" s="336"/>
      <c r="RTR103" s="336"/>
      <c r="RTS103" s="336"/>
      <c r="RTT103" s="336"/>
      <c r="RTU103" s="336"/>
      <c r="RTV103" s="336"/>
      <c r="RTW103" s="336"/>
      <c r="RTX103" s="336"/>
      <c r="RTY103" s="336"/>
      <c r="RTZ103" s="336"/>
      <c r="RUA103" s="336"/>
      <c r="RUB103" s="336"/>
      <c r="RUC103" s="336"/>
      <c r="RUD103" s="336"/>
      <c r="RUE103" s="336"/>
      <c r="RUF103" s="336"/>
      <c r="RUG103" s="336"/>
      <c r="RUH103" s="336"/>
      <c r="RUI103" s="336"/>
      <c r="RUJ103" s="336"/>
      <c r="RUK103" s="336"/>
      <c r="RUL103" s="336"/>
      <c r="RUM103" s="336"/>
      <c r="RUN103" s="336"/>
      <c r="RUO103" s="336"/>
      <c r="RUP103" s="336"/>
      <c r="RUQ103" s="336"/>
      <c r="RUR103" s="336"/>
      <c r="RUS103" s="336"/>
      <c r="RUT103" s="336"/>
      <c r="RUU103" s="336"/>
      <c r="RUV103" s="336"/>
      <c r="RUW103" s="336"/>
      <c r="RUX103" s="336"/>
      <c r="RUY103" s="336"/>
      <c r="RUZ103" s="336"/>
      <c r="RVA103" s="336"/>
      <c r="RVB103" s="336"/>
      <c r="RVC103" s="336"/>
      <c r="RVD103" s="336"/>
      <c r="RVE103" s="336"/>
      <c r="RVF103" s="336"/>
      <c r="RVG103" s="336"/>
      <c r="RVH103" s="336"/>
      <c r="RVI103" s="336"/>
      <c r="RVJ103" s="336"/>
      <c r="RVK103" s="336"/>
      <c r="RVL103" s="336"/>
      <c r="RVM103" s="336"/>
      <c r="RVN103" s="336"/>
      <c r="RVO103" s="336"/>
      <c r="RVP103" s="336"/>
      <c r="RVQ103" s="336"/>
      <c r="RVR103" s="336"/>
      <c r="RVS103" s="336"/>
      <c r="RVT103" s="336"/>
      <c r="RVU103" s="336"/>
      <c r="RVV103" s="336"/>
      <c r="RVW103" s="336"/>
      <c r="RVX103" s="336"/>
      <c r="RVY103" s="336"/>
      <c r="RVZ103" s="336"/>
      <c r="RWA103" s="336"/>
      <c r="RWB103" s="336"/>
      <c r="RWC103" s="336"/>
      <c r="RWD103" s="336"/>
      <c r="RWE103" s="336"/>
      <c r="RWF103" s="336"/>
      <c r="RWG103" s="336"/>
      <c r="RWH103" s="336"/>
      <c r="RWI103" s="336"/>
      <c r="RWJ103" s="336"/>
      <c r="RWK103" s="336"/>
      <c r="RWL103" s="336"/>
      <c r="RWM103" s="336"/>
      <c r="RWN103" s="336"/>
      <c r="RWO103" s="336"/>
      <c r="RWP103" s="336"/>
      <c r="RWQ103" s="336"/>
      <c r="RWR103" s="336"/>
      <c r="RWS103" s="336"/>
      <c r="RWT103" s="336"/>
      <c r="RWU103" s="336"/>
      <c r="RWV103" s="336"/>
      <c r="RWW103" s="336"/>
      <c r="RWX103" s="336"/>
      <c r="RWY103" s="336"/>
      <c r="RWZ103" s="336"/>
      <c r="RXA103" s="336"/>
      <c r="RXB103" s="336"/>
      <c r="RXC103" s="336"/>
      <c r="RXD103" s="336"/>
      <c r="RXE103" s="336"/>
      <c r="RXF103" s="336"/>
      <c r="RXG103" s="336"/>
      <c r="RXH103" s="336"/>
      <c r="RXI103" s="336"/>
      <c r="RXJ103" s="336"/>
      <c r="RXK103" s="336"/>
      <c r="RXL103" s="336"/>
      <c r="RXM103" s="336"/>
      <c r="RXN103" s="336"/>
      <c r="RXO103" s="336"/>
      <c r="RXP103" s="336"/>
      <c r="RXQ103" s="336"/>
      <c r="RXR103" s="336"/>
      <c r="RXS103" s="336"/>
      <c r="RXT103" s="336"/>
      <c r="RXU103" s="336"/>
      <c r="RXV103" s="336"/>
      <c r="RXW103" s="336"/>
      <c r="RXX103" s="336"/>
      <c r="RXY103" s="336"/>
      <c r="RXZ103" s="336"/>
      <c r="RYA103" s="336"/>
      <c r="RYB103" s="336"/>
      <c r="RYC103" s="336"/>
      <c r="RYD103" s="336"/>
      <c r="RYE103" s="336"/>
      <c r="RYF103" s="336"/>
      <c r="RYG103" s="336"/>
      <c r="RYH103" s="336"/>
      <c r="RYI103" s="336"/>
      <c r="RYJ103" s="336"/>
      <c r="RYK103" s="336"/>
      <c r="RYL103" s="336"/>
      <c r="RYM103" s="336"/>
      <c r="RYN103" s="336"/>
      <c r="RYO103" s="336"/>
      <c r="RYP103" s="336"/>
      <c r="RYQ103" s="336"/>
      <c r="RYR103" s="336"/>
      <c r="RYS103" s="336"/>
      <c r="RYT103" s="336"/>
      <c r="RYU103" s="336"/>
      <c r="RYV103" s="336"/>
      <c r="RYW103" s="336"/>
      <c r="RYX103" s="336"/>
      <c r="RYY103" s="336"/>
      <c r="RYZ103" s="336"/>
      <c r="RZA103" s="336"/>
      <c r="RZB103" s="336"/>
      <c r="RZC103" s="336"/>
      <c r="RZD103" s="336"/>
      <c r="RZE103" s="336"/>
      <c r="RZF103" s="336"/>
      <c r="RZG103" s="336"/>
      <c r="RZH103" s="336"/>
      <c r="RZI103" s="336"/>
      <c r="RZJ103" s="336"/>
      <c r="RZK103" s="336"/>
      <c r="RZL103" s="336"/>
      <c r="RZM103" s="336"/>
      <c r="RZN103" s="336"/>
      <c r="RZO103" s="336"/>
      <c r="RZP103" s="336"/>
      <c r="RZQ103" s="336"/>
      <c r="RZR103" s="336"/>
      <c r="RZS103" s="336"/>
      <c r="RZT103" s="336"/>
      <c r="RZU103" s="336"/>
      <c r="RZV103" s="336"/>
      <c r="RZW103" s="336"/>
      <c r="RZX103" s="336"/>
      <c r="RZY103" s="336"/>
      <c r="RZZ103" s="336"/>
      <c r="SAA103" s="336"/>
      <c r="SAB103" s="336"/>
      <c r="SAC103" s="336"/>
      <c r="SAD103" s="336"/>
      <c r="SAE103" s="336"/>
      <c r="SAF103" s="336"/>
      <c r="SAG103" s="336"/>
      <c r="SAH103" s="336"/>
      <c r="SAI103" s="336"/>
      <c r="SAJ103" s="336"/>
      <c r="SAK103" s="336"/>
      <c r="SAL103" s="336"/>
      <c r="SAM103" s="336"/>
      <c r="SAN103" s="336"/>
      <c r="SAO103" s="336"/>
      <c r="SAP103" s="336"/>
      <c r="SAQ103" s="336"/>
      <c r="SAR103" s="336"/>
      <c r="SAS103" s="336"/>
      <c r="SAT103" s="336"/>
      <c r="SAU103" s="336"/>
      <c r="SAV103" s="336"/>
      <c r="SAW103" s="336"/>
      <c r="SAX103" s="336"/>
      <c r="SAY103" s="336"/>
      <c r="SAZ103" s="336"/>
      <c r="SBA103" s="336"/>
      <c r="SBB103" s="336"/>
      <c r="SBC103" s="336"/>
      <c r="SBD103" s="336"/>
      <c r="SBE103" s="336"/>
      <c r="SBF103" s="336"/>
      <c r="SBG103" s="336"/>
      <c r="SBH103" s="336"/>
      <c r="SBI103" s="336"/>
      <c r="SBJ103" s="336"/>
      <c r="SBK103" s="336"/>
      <c r="SBL103" s="336"/>
      <c r="SBM103" s="336"/>
      <c r="SBN103" s="336"/>
      <c r="SBO103" s="336"/>
      <c r="SBP103" s="336"/>
      <c r="SBQ103" s="336"/>
      <c r="SBR103" s="336"/>
      <c r="SBS103" s="336"/>
      <c r="SBT103" s="336"/>
      <c r="SBU103" s="336"/>
      <c r="SBV103" s="336"/>
      <c r="SBW103" s="336"/>
      <c r="SBX103" s="336"/>
      <c r="SBY103" s="336"/>
      <c r="SBZ103" s="336"/>
      <c r="SCA103" s="336"/>
      <c r="SCB103" s="336"/>
      <c r="SCC103" s="336"/>
      <c r="SCD103" s="336"/>
      <c r="SCE103" s="336"/>
      <c r="SCF103" s="336"/>
      <c r="SCG103" s="336"/>
      <c r="SCH103" s="336"/>
      <c r="SCI103" s="336"/>
      <c r="SCJ103" s="336"/>
      <c r="SCK103" s="336"/>
      <c r="SCL103" s="336"/>
      <c r="SCM103" s="336"/>
      <c r="SCN103" s="336"/>
      <c r="SCO103" s="336"/>
      <c r="SCP103" s="336"/>
      <c r="SCQ103" s="336"/>
      <c r="SCR103" s="336"/>
      <c r="SCS103" s="336"/>
      <c r="SCT103" s="336"/>
      <c r="SCU103" s="336"/>
      <c r="SCV103" s="336"/>
      <c r="SCW103" s="336"/>
      <c r="SCX103" s="336"/>
      <c r="SCY103" s="336"/>
      <c r="SCZ103" s="336"/>
      <c r="SDA103" s="336"/>
      <c r="SDB103" s="336"/>
      <c r="SDC103" s="336"/>
      <c r="SDD103" s="336"/>
      <c r="SDE103" s="336"/>
      <c r="SDF103" s="336"/>
      <c r="SDG103" s="336"/>
      <c r="SDH103" s="336"/>
      <c r="SDI103" s="336"/>
      <c r="SDJ103" s="336"/>
      <c r="SDK103" s="336"/>
      <c r="SDL103" s="336"/>
      <c r="SDM103" s="336"/>
      <c r="SDN103" s="336"/>
      <c r="SDO103" s="336"/>
      <c r="SDP103" s="336"/>
      <c r="SDQ103" s="336"/>
      <c r="SDR103" s="336"/>
      <c r="SDS103" s="336"/>
      <c r="SDT103" s="336"/>
      <c r="SDU103" s="336"/>
      <c r="SDV103" s="336"/>
      <c r="SDW103" s="336"/>
      <c r="SDX103" s="336"/>
      <c r="SDY103" s="336"/>
      <c r="SDZ103" s="336"/>
      <c r="SEA103" s="336"/>
      <c r="SEB103" s="336"/>
      <c r="SEC103" s="336"/>
      <c r="SED103" s="336"/>
      <c r="SEE103" s="336"/>
      <c r="SEF103" s="336"/>
      <c r="SEG103" s="336"/>
      <c r="SEH103" s="336"/>
      <c r="SEI103" s="336"/>
      <c r="SEJ103" s="336"/>
      <c r="SEK103" s="336"/>
      <c r="SEL103" s="336"/>
      <c r="SEM103" s="336"/>
      <c r="SEN103" s="336"/>
      <c r="SEO103" s="336"/>
      <c r="SEP103" s="336"/>
      <c r="SEQ103" s="336"/>
      <c r="SER103" s="336"/>
      <c r="SES103" s="336"/>
      <c r="SET103" s="336"/>
      <c r="SEU103" s="336"/>
      <c r="SEV103" s="336"/>
      <c r="SEW103" s="336"/>
      <c r="SEX103" s="336"/>
      <c r="SEY103" s="336"/>
      <c r="SEZ103" s="336"/>
      <c r="SFA103" s="336"/>
      <c r="SFB103" s="336"/>
      <c r="SFC103" s="336"/>
      <c r="SFD103" s="336"/>
      <c r="SFE103" s="336"/>
      <c r="SFF103" s="336"/>
      <c r="SFG103" s="336"/>
      <c r="SFH103" s="336"/>
      <c r="SFI103" s="336"/>
      <c r="SFJ103" s="336"/>
      <c r="SFK103" s="336"/>
      <c r="SFL103" s="336"/>
      <c r="SFM103" s="336"/>
      <c r="SFN103" s="336"/>
      <c r="SFO103" s="336"/>
      <c r="SFP103" s="336"/>
      <c r="SFQ103" s="336"/>
      <c r="SFR103" s="336"/>
      <c r="SFS103" s="336"/>
      <c r="SFT103" s="336"/>
      <c r="SFU103" s="336"/>
      <c r="SFV103" s="336"/>
      <c r="SFW103" s="336"/>
      <c r="SFX103" s="336"/>
      <c r="SFY103" s="336"/>
      <c r="SFZ103" s="336"/>
      <c r="SGA103" s="336"/>
      <c r="SGB103" s="336"/>
      <c r="SGC103" s="336"/>
      <c r="SGD103" s="336"/>
      <c r="SGE103" s="336"/>
      <c r="SGF103" s="336"/>
      <c r="SGG103" s="336"/>
      <c r="SGH103" s="336"/>
      <c r="SGI103" s="336"/>
      <c r="SGJ103" s="336"/>
      <c r="SGK103" s="336"/>
      <c r="SGL103" s="336"/>
      <c r="SGM103" s="336"/>
      <c r="SGN103" s="336"/>
      <c r="SGO103" s="336"/>
      <c r="SGP103" s="336"/>
      <c r="SGQ103" s="336"/>
      <c r="SGR103" s="336"/>
      <c r="SGS103" s="336"/>
      <c r="SGT103" s="336"/>
      <c r="SGU103" s="336"/>
      <c r="SGV103" s="336"/>
      <c r="SGW103" s="336"/>
      <c r="SGX103" s="336"/>
      <c r="SGY103" s="336"/>
      <c r="SGZ103" s="336"/>
      <c r="SHA103" s="336"/>
      <c r="SHB103" s="336"/>
      <c r="SHC103" s="336"/>
      <c r="SHD103" s="336"/>
      <c r="SHE103" s="336"/>
      <c r="SHF103" s="336"/>
      <c r="SHG103" s="336"/>
      <c r="SHH103" s="336"/>
      <c r="SHI103" s="336"/>
      <c r="SHJ103" s="336"/>
      <c r="SHK103" s="336"/>
      <c r="SHL103" s="336"/>
      <c r="SHM103" s="336"/>
      <c r="SHN103" s="336"/>
      <c r="SHO103" s="336"/>
      <c r="SHP103" s="336"/>
      <c r="SHQ103" s="336"/>
      <c r="SHR103" s="336"/>
      <c r="SHS103" s="336"/>
      <c r="SHT103" s="336"/>
      <c r="SHU103" s="336"/>
      <c r="SHV103" s="336"/>
      <c r="SHW103" s="336"/>
      <c r="SHX103" s="336"/>
      <c r="SHY103" s="336"/>
      <c r="SHZ103" s="336"/>
      <c r="SIA103" s="336"/>
      <c r="SIB103" s="336"/>
      <c r="SIC103" s="336"/>
      <c r="SID103" s="336"/>
      <c r="SIE103" s="336"/>
      <c r="SIF103" s="336"/>
      <c r="SIG103" s="336"/>
      <c r="SIH103" s="336"/>
      <c r="SII103" s="336"/>
      <c r="SIJ103" s="336"/>
      <c r="SIK103" s="336"/>
      <c r="SIL103" s="336"/>
      <c r="SIM103" s="336"/>
      <c r="SIN103" s="336"/>
      <c r="SIO103" s="336"/>
      <c r="SIP103" s="336"/>
      <c r="SIQ103" s="336"/>
      <c r="SIR103" s="336"/>
      <c r="SIS103" s="336"/>
      <c r="SIT103" s="336"/>
      <c r="SIU103" s="336"/>
      <c r="SIV103" s="336"/>
      <c r="SIW103" s="336"/>
      <c r="SIX103" s="336"/>
      <c r="SIY103" s="336"/>
      <c r="SIZ103" s="336"/>
      <c r="SJA103" s="336"/>
      <c r="SJB103" s="336"/>
      <c r="SJC103" s="336"/>
      <c r="SJD103" s="336"/>
      <c r="SJE103" s="336"/>
      <c r="SJF103" s="336"/>
      <c r="SJG103" s="336"/>
      <c r="SJH103" s="336"/>
      <c r="SJI103" s="336"/>
      <c r="SJJ103" s="336"/>
      <c r="SJK103" s="336"/>
      <c r="SJL103" s="336"/>
      <c r="SJM103" s="336"/>
      <c r="SJN103" s="336"/>
      <c r="SJO103" s="336"/>
      <c r="SJP103" s="336"/>
      <c r="SJQ103" s="336"/>
      <c r="SJR103" s="336"/>
      <c r="SJS103" s="336"/>
      <c r="SJT103" s="336"/>
      <c r="SJU103" s="336"/>
      <c r="SJV103" s="336"/>
      <c r="SJW103" s="336"/>
      <c r="SJX103" s="336"/>
      <c r="SJY103" s="336"/>
      <c r="SJZ103" s="336"/>
      <c r="SKA103" s="336"/>
      <c r="SKB103" s="336"/>
      <c r="SKC103" s="336"/>
      <c r="SKD103" s="336"/>
      <c r="SKE103" s="336"/>
      <c r="SKF103" s="336"/>
      <c r="SKG103" s="336"/>
      <c r="SKH103" s="336"/>
      <c r="SKI103" s="336"/>
      <c r="SKJ103" s="336"/>
      <c r="SKK103" s="336"/>
      <c r="SKL103" s="336"/>
      <c r="SKM103" s="336"/>
      <c r="SKN103" s="336"/>
      <c r="SKO103" s="336"/>
      <c r="SKP103" s="336"/>
      <c r="SKQ103" s="336"/>
      <c r="SKR103" s="336"/>
      <c r="SKS103" s="336"/>
      <c r="SKT103" s="336"/>
      <c r="SKU103" s="336"/>
      <c r="SKV103" s="336"/>
      <c r="SKW103" s="336"/>
      <c r="SKX103" s="336"/>
      <c r="SKY103" s="336"/>
      <c r="SKZ103" s="336"/>
      <c r="SLA103" s="336"/>
      <c r="SLB103" s="336"/>
      <c r="SLC103" s="336"/>
      <c r="SLD103" s="336"/>
      <c r="SLE103" s="336"/>
      <c r="SLF103" s="336"/>
      <c r="SLG103" s="336"/>
      <c r="SLH103" s="336"/>
      <c r="SLI103" s="336"/>
      <c r="SLJ103" s="336"/>
      <c r="SLK103" s="336"/>
      <c r="SLL103" s="336"/>
      <c r="SLM103" s="336"/>
      <c r="SLN103" s="336"/>
      <c r="SLO103" s="336"/>
      <c r="SLP103" s="336"/>
      <c r="SLQ103" s="336"/>
      <c r="SLR103" s="336"/>
      <c r="SLS103" s="336"/>
      <c r="SLT103" s="336"/>
      <c r="SLU103" s="336"/>
      <c r="SLV103" s="336"/>
      <c r="SLW103" s="336"/>
      <c r="SLX103" s="336"/>
      <c r="SLY103" s="336"/>
      <c r="SLZ103" s="336"/>
      <c r="SMA103" s="336"/>
      <c r="SMB103" s="336"/>
      <c r="SMC103" s="336"/>
      <c r="SMD103" s="336"/>
      <c r="SME103" s="336"/>
      <c r="SMF103" s="336"/>
      <c r="SMG103" s="336"/>
      <c r="SMH103" s="336"/>
      <c r="SMI103" s="336"/>
      <c r="SMJ103" s="336"/>
      <c r="SMK103" s="336"/>
      <c r="SML103" s="336"/>
      <c r="SMM103" s="336"/>
      <c r="SMN103" s="336"/>
      <c r="SMO103" s="336"/>
      <c r="SMP103" s="336"/>
      <c r="SMQ103" s="336"/>
      <c r="SMR103" s="336"/>
      <c r="SMS103" s="336"/>
      <c r="SMT103" s="336"/>
      <c r="SMU103" s="336"/>
      <c r="SMV103" s="336"/>
      <c r="SMW103" s="336"/>
      <c r="SMX103" s="336"/>
      <c r="SMY103" s="336"/>
      <c r="SMZ103" s="336"/>
      <c r="SNA103" s="336"/>
      <c r="SNB103" s="336"/>
      <c r="SNC103" s="336"/>
      <c r="SND103" s="336"/>
      <c r="SNE103" s="336"/>
      <c r="SNF103" s="336"/>
      <c r="SNG103" s="336"/>
      <c r="SNH103" s="336"/>
      <c r="SNI103" s="336"/>
      <c r="SNJ103" s="336"/>
      <c r="SNK103" s="336"/>
      <c r="SNL103" s="336"/>
      <c r="SNM103" s="336"/>
      <c r="SNN103" s="336"/>
      <c r="SNO103" s="336"/>
      <c r="SNP103" s="336"/>
      <c r="SNQ103" s="336"/>
      <c r="SNR103" s="336"/>
      <c r="SNS103" s="336"/>
      <c r="SNT103" s="336"/>
      <c r="SNU103" s="336"/>
      <c r="SNV103" s="336"/>
      <c r="SNW103" s="336"/>
      <c r="SNX103" s="336"/>
      <c r="SNY103" s="336"/>
      <c r="SNZ103" s="336"/>
      <c r="SOA103" s="336"/>
      <c r="SOB103" s="336"/>
      <c r="SOC103" s="336"/>
      <c r="SOD103" s="336"/>
      <c r="SOE103" s="336"/>
      <c r="SOF103" s="336"/>
      <c r="SOG103" s="336"/>
      <c r="SOH103" s="336"/>
      <c r="SOI103" s="336"/>
      <c r="SOJ103" s="336"/>
      <c r="SOK103" s="336"/>
      <c r="SOL103" s="336"/>
      <c r="SOM103" s="336"/>
      <c r="SON103" s="336"/>
      <c r="SOO103" s="336"/>
      <c r="SOP103" s="336"/>
      <c r="SOQ103" s="336"/>
      <c r="SOR103" s="336"/>
      <c r="SOS103" s="336"/>
      <c r="SOT103" s="336"/>
      <c r="SOU103" s="336"/>
      <c r="SOV103" s="336"/>
      <c r="SOW103" s="336"/>
      <c r="SOX103" s="336"/>
      <c r="SOY103" s="336"/>
      <c r="SOZ103" s="336"/>
      <c r="SPA103" s="336"/>
      <c r="SPB103" s="336"/>
      <c r="SPC103" s="336"/>
      <c r="SPD103" s="336"/>
      <c r="SPE103" s="336"/>
      <c r="SPF103" s="336"/>
      <c r="SPG103" s="336"/>
      <c r="SPH103" s="336"/>
      <c r="SPI103" s="336"/>
      <c r="SPJ103" s="336"/>
      <c r="SPK103" s="336"/>
      <c r="SPL103" s="336"/>
      <c r="SPM103" s="336"/>
      <c r="SPN103" s="336"/>
      <c r="SPO103" s="336"/>
      <c r="SPP103" s="336"/>
      <c r="SPQ103" s="336"/>
      <c r="SPR103" s="336"/>
      <c r="SPS103" s="336"/>
      <c r="SPT103" s="336"/>
      <c r="SPU103" s="336"/>
      <c r="SPV103" s="336"/>
      <c r="SPW103" s="336"/>
      <c r="SPX103" s="336"/>
      <c r="SPY103" s="336"/>
      <c r="SPZ103" s="336"/>
      <c r="SQA103" s="336"/>
      <c r="SQB103" s="336"/>
      <c r="SQC103" s="336"/>
      <c r="SQD103" s="336"/>
      <c r="SQE103" s="336"/>
      <c r="SQF103" s="336"/>
      <c r="SQG103" s="336"/>
      <c r="SQH103" s="336"/>
      <c r="SQI103" s="336"/>
      <c r="SQJ103" s="336"/>
      <c r="SQK103" s="336"/>
      <c r="SQL103" s="336"/>
      <c r="SQM103" s="336"/>
      <c r="SQN103" s="336"/>
      <c r="SQO103" s="336"/>
      <c r="SQP103" s="336"/>
      <c r="SQQ103" s="336"/>
      <c r="SQR103" s="336"/>
      <c r="SQS103" s="336"/>
      <c r="SQT103" s="336"/>
      <c r="SQU103" s="336"/>
      <c r="SQV103" s="336"/>
      <c r="SQW103" s="336"/>
      <c r="SQX103" s="336"/>
      <c r="SQY103" s="336"/>
      <c r="SQZ103" s="336"/>
      <c r="SRA103" s="336"/>
      <c r="SRB103" s="336"/>
      <c r="SRC103" s="336"/>
      <c r="SRD103" s="336"/>
      <c r="SRE103" s="336"/>
      <c r="SRF103" s="336"/>
      <c r="SRG103" s="336"/>
      <c r="SRH103" s="336"/>
      <c r="SRI103" s="336"/>
      <c r="SRJ103" s="336"/>
      <c r="SRK103" s="336"/>
      <c r="SRL103" s="336"/>
      <c r="SRM103" s="336"/>
      <c r="SRN103" s="336"/>
      <c r="SRO103" s="336"/>
      <c r="SRP103" s="336"/>
      <c r="SRQ103" s="336"/>
      <c r="SRR103" s="336"/>
      <c r="SRS103" s="336"/>
      <c r="SRT103" s="336"/>
      <c r="SRU103" s="336"/>
      <c r="SRV103" s="336"/>
      <c r="SRW103" s="336"/>
      <c r="SRX103" s="336"/>
      <c r="SRY103" s="336"/>
      <c r="SRZ103" s="336"/>
      <c r="SSA103" s="336"/>
      <c r="SSB103" s="336"/>
      <c r="SSC103" s="336"/>
      <c r="SSD103" s="336"/>
      <c r="SSE103" s="336"/>
      <c r="SSF103" s="336"/>
      <c r="SSG103" s="336"/>
      <c r="SSH103" s="336"/>
      <c r="SSI103" s="336"/>
      <c r="SSJ103" s="336"/>
      <c r="SSK103" s="336"/>
      <c r="SSL103" s="336"/>
      <c r="SSM103" s="336"/>
      <c r="SSN103" s="336"/>
      <c r="SSO103" s="336"/>
      <c r="SSP103" s="336"/>
      <c r="SSQ103" s="336"/>
      <c r="SSR103" s="336"/>
      <c r="SSS103" s="336"/>
      <c r="SST103" s="336"/>
      <c r="SSU103" s="336"/>
      <c r="SSV103" s="336"/>
      <c r="SSW103" s="336"/>
      <c r="SSX103" s="336"/>
      <c r="SSY103" s="336"/>
      <c r="SSZ103" s="336"/>
      <c r="STA103" s="336"/>
      <c r="STB103" s="336"/>
      <c r="STC103" s="336"/>
      <c r="STD103" s="336"/>
      <c r="STE103" s="336"/>
      <c r="STF103" s="336"/>
      <c r="STG103" s="336"/>
      <c r="STH103" s="336"/>
      <c r="STI103" s="336"/>
      <c r="STJ103" s="336"/>
      <c r="STK103" s="336"/>
      <c r="STL103" s="336"/>
      <c r="STM103" s="336"/>
      <c r="STN103" s="336"/>
      <c r="STO103" s="336"/>
      <c r="STP103" s="336"/>
      <c r="STQ103" s="336"/>
      <c r="STR103" s="336"/>
      <c r="STS103" s="336"/>
      <c r="STT103" s="336"/>
      <c r="STU103" s="336"/>
      <c r="STV103" s="336"/>
      <c r="STW103" s="336"/>
      <c r="STX103" s="336"/>
      <c r="STY103" s="336"/>
      <c r="STZ103" s="336"/>
      <c r="SUA103" s="336"/>
      <c r="SUB103" s="336"/>
      <c r="SUC103" s="336"/>
      <c r="SUD103" s="336"/>
      <c r="SUE103" s="336"/>
      <c r="SUF103" s="336"/>
      <c r="SUG103" s="336"/>
      <c r="SUH103" s="336"/>
      <c r="SUI103" s="336"/>
      <c r="SUJ103" s="336"/>
      <c r="SUK103" s="336"/>
      <c r="SUL103" s="336"/>
      <c r="SUM103" s="336"/>
      <c r="SUN103" s="336"/>
      <c r="SUO103" s="336"/>
      <c r="SUP103" s="336"/>
      <c r="SUQ103" s="336"/>
      <c r="SUR103" s="336"/>
      <c r="SUS103" s="336"/>
      <c r="SUT103" s="336"/>
      <c r="SUU103" s="336"/>
      <c r="SUV103" s="336"/>
      <c r="SUW103" s="336"/>
      <c r="SUX103" s="336"/>
      <c r="SUY103" s="336"/>
      <c r="SUZ103" s="336"/>
      <c r="SVA103" s="336"/>
      <c r="SVB103" s="336"/>
      <c r="SVC103" s="336"/>
      <c r="SVD103" s="336"/>
      <c r="SVE103" s="336"/>
      <c r="SVF103" s="336"/>
      <c r="SVG103" s="336"/>
      <c r="SVH103" s="336"/>
      <c r="SVI103" s="336"/>
      <c r="SVJ103" s="336"/>
      <c r="SVK103" s="336"/>
      <c r="SVL103" s="336"/>
      <c r="SVM103" s="336"/>
      <c r="SVN103" s="336"/>
      <c r="SVO103" s="336"/>
      <c r="SVP103" s="336"/>
      <c r="SVQ103" s="336"/>
      <c r="SVR103" s="336"/>
      <c r="SVS103" s="336"/>
      <c r="SVT103" s="336"/>
      <c r="SVU103" s="336"/>
      <c r="SVV103" s="336"/>
      <c r="SVW103" s="336"/>
      <c r="SVX103" s="336"/>
      <c r="SVY103" s="336"/>
      <c r="SVZ103" s="336"/>
      <c r="SWA103" s="336"/>
      <c r="SWB103" s="336"/>
      <c r="SWC103" s="336"/>
      <c r="SWD103" s="336"/>
      <c r="SWE103" s="336"/>
      <c r="SWF103" s="336"/>
      <c r="SWG103" s="336"/>
      <c r="SWH103" s="336"/>
      <c r="SWI103" s="336"/>
      <c r="SWJ103" s="336"/>
      <c r="SWK103" s="336"/>
      <c r="SWL103" s="336"/>
      <c r="SWM103" s="336"/>
      <c r="SWN103" s="336"/>
      <c r="SWO103" s="336"/>
      <c r="SWP103" s="336"/>
      <c r="SWQ103" s="336"/>
      <c r="SWR103" s="336"/>
      <c r="SWS103" s="336"/>
      <c r="SWT103" s="336"/>
      <c r="SWU103" s="336"/>
      <c r="SWV103" s="336"/>
      <c r="SWW103" s="336"/>
      <c r="SWX103" s="336"/>
      <c r="SWY103" s="336"/>
      <c r="SWZ103" s="336"/>
      <c r="SXA103" s="336"/>
      <c r="SXB103" s="336"/>
      <c r="SXC103" s="336"/>
      <c r="SXD103" s="336"/>
      <c r="SXE103" s="336"/>
      <c r="SXF103" s="336"/>
      <c r="SXG103" s="336"/>
      <c r="SXH103" s="336"/>
      <c r="SXI103" s="336"/>
      <c r="SXJ103" s="336"/>
      <c r="SXK103" s="336"/>
      <c r="SXL103" s="336"/>
      <c r="SXM103" s="336"/>
      <c r="SXN103" s="336"/>
      <c r="SXO103" s="336"/>
      <c r="SXP103" s="336"/>
      <c r="SXQ103" s="336"/>
      <c r="SXR103" s="336"/>
      <c r="SXS103" s="336"/>
      <c r="SXT103" s="336"/>
      <c r="SXU103" s="336"/>
      <c r="SXV103" s="336"/>
      <c r="SXW103" s="336"/>
      <c r="SXX103" s="336"/>
      <c r="SXY103" s="336"/>
      <c r="SXZ103" s="336"/>
      <c r="SYA103" s="336"/>
      <c r="SYB103" s="336"/>
      <c r="SYC103" s="336"/>
      <c r="SYD103" s="336"/>
      <c r="SYE103" s="336"/>
      <c r="SYF103" s="336"/>
      <c r="SYG103" s="336"/>
      <c r="SYH103" s="336"/>
      <c r="SYI103" s="336"/>
      <c r="SYJ103" s="336"/>
      <c r="SYK103" s="336"/>
      <c r="SYL103" s="336"/>
      <c r="SYM103" s="336"/>
      <c r="SYN103" s="336"/>
      <c r="SYO103" s="336"/>
      <c r="SYP103" s="336"/>
      <c r="SYQ103" s="336"/>
      <c r="SYR103" s="336"/>
      <c r="SYS103" s="336"/>
      <c r="SYT103" s="336"/>
      <c r="SYU103" s="336"/>
      <c r="SYV103" s="336"/>
      <c r="SYW103" s="336"/>
      <c r="SYX103" s="336"/>
      <c r="SYY103" s="336"/>
      <c r="SYZ103" s="336"/>
      <c r="SZA103" s="336"/>
      <c r="SZB103" s="336"/>
      <c r="SZC103" s="336"/>
      <c r="SZD103" s="336"/>
      <c r="SZE103" s="336"/>
      <c r="SZF103" s="336"/>
      <c r="SZG103" s="336"/>
      <c r="SZH103" s="336"/>
      <c r="SZI103" s="336"/>
      <c r="SZJ103" s="336"/>
      <c r="SZK103" s="336"/>
      <c r="SZL103" s="336"/>
      <c r="SZM103" s="336"/>
      <c r="SZN103" s="336"/>
      <c r="SZO103" s="336"/>
      <c r="SZP103" s="336"/>
      <c r="SZQ103" s="336"/>
      <c r="SZR103" s="336"/>
      <c r="SZS103" s="336"/>
      <c r="SZT103" s="336"/>
      <c r="SZU103" s="336"/>
      <c r="SZV103" s="336"/>
      <c r="SZW103" s="336"/>
      <c r="SZX103" s="336"/>
      <c r="SZY103" s="336"/>
      <c r="SZZ103" s="336"/>
      <c r="TAA103" s="336"/>
      <c r="TAB103" s="336"/>
      <c r="TAC103" s="336"/>
      <c r="TAD103" s="336"/>
      <c r="TAE103" s="336"/>
      <c r="TAF103" s="336"/>
      <c r="TAG103" s="336"/>
      <c r="TAH103" s="336"/>
      <c r="TAI103" s="336"/>
      <c r="TAJ103" s="336"/>
      <c r="TAK103" s="336"/>
      <c r="TAL103" s="336"/>
      <c r="TAM103" s="336"/>
      <c r="TAN103" s="336"/>
      <c r="TAO103" s="336"/>
      <c r="TAP103" s="336"/>
      <c r="TAQ103" s="336"/>
      <c r="TAR103" s="336"/>
      <c r="TAS103" s="336"/>
      <c r="TAT103" s="336"/>
      <c r="TAU103" s="336"/>
      <c r="TAV103" s="336"/>
      <c r="TAW103" s="336"/>
      <c r="TAX103" s="336"/>
      <c r="TAY103" s="336"/>
      <c r="TAZ103" s="336"/>
      <c r="TBA103" s="336"/>
      <c r="TBB103" s="336"/>
      <c r="TBC103" s="336"/>
      <c r="TBD103" s="336"/>
      <c r="TBE103" s="336"/>
      <c r="TBF103" s="336"/>
      <c r="TBG103" s="336"/>
      <c r="TBH103" s="336"/>
      <c r="TBI103" s="336"/>
      <c r="TBJ103" s="336"/>
      <c r="TBK103" s="336"/>
      <c r="TBL103" s="336"/>
      <c r="TBM103" s="336"/>
      <c r="TBN103" s="336"/>
      <c r="TBO103" s="336"/>
      <c r="TBP103" s="336"/>
      <c r="TBQ103" s="336"/>
      <c r="TBR103" s="336"/>
      <c r="TBS103" s="336"/>
      <c r="TBT103" s="336"/>
      <c r="TBU103" s="336"/>
      <c r="TBV103" s="336"/>
      <c r="TBW103" s="336"/>
      <c r="TBX103" s="336"/>
      <c r="TBY103" s="336"/>
      <c r="TBZ103" s="336"/>
      <c r="TCA103" s="336"/>
      <c r="TCB103" s="336"/>
      <c r="TCC103" s="336"/>
      <c r="TCD103" s="336"/>
      <c r="TCE103" s="336"/>
      <c r="TCF103" s="336"/>
      <c r="TCG103" s="336"/>
      <c r="TCH103" s="336"/>
      <c r="TCI103" s="336"/>
      <c r="TCJ103" s="336"/>
      <c r="TCK103" s="336"/>
      <c r="TCL103" s="336"/>
      <c r="TCM103" s="336"/>
      <c r="TCN103" s="336"/>
      <c r="TCO103" s="336"/>
      <c r="TCP103" s="336"/>
      <c r="TCQ103" s="336"/>
      <c r="TCR103" s="336"/>
      <c r="TCS103" s="336"/>
      <c r="TCT103" s="336"/>
      <c r="TCU103" s="336"/>
      <c r="TCV103" s="336"/>
      <c r="TCW103" s="336"/>
      <c r="TCX103" s="336"/>
      <c r="TCY103" s="336"/>
      <c r="TCZ103" s="336"/>
      <c r="TDA103" s="336"/>
      <c r="TDB103" s="336"/>
      <c r="TDC103" s="336"/>
      <c r="TDD103" s="336"/>
      <c r="TDE103" s="336"/>
      <c r="TDF103" s="336"/>
      <c r="TDG103" s="336"/>
      <c r="TDH103" s="336"/>
      <c r="TDI103" s="336"/>
      <c r="TDJ103" s="336"/>
      <c r="TDK103" s="336"/>
      <c r="TDL103" s="336"/>
      <c r="TDM103" s="336"/>
      <c r="TDN103" s="336"/>
      <c r="TDO103" s="336"/>
      <c r="TDP103" s="336"/>
      <c r="TDQ103" s="336"/>
      <c r="TDR103" s="336"/>
      <c r="TDS103" s="336"/>
      <c r="TDT103" s="336"/>
      <c r="TDU103" s="336"/>
      <c r="TDV103" s="336"/>
      <c r="TDW103" s="336"/>
      <c r="TDX103" s="336"/>
      <c r="TDY103" s="336"/>
      <c r="TDZ103" s="336"/>
      <c r="TEA103" s="336"/>
      <c r="TEB103" s="336"/>
      <c r="TEC103" s="336"/>
      <c r="TED103" s="336"/>
      <c r="TEE103" s="336"/>
      <c r="TEF103" s="336"/>
      <c r="TEG103" s="336"/>
      <c r="TEH103" s="336"/>
      <c r="TEI103" s="336"/>
      <c r="TEJ103" s="336"/>
      <c r="TEK103" s="336"/>
      <c r="TEL103" s="336"/>
      <c r="TEM103" s="336"/>
      <c r="TEN103" s="336"/>
      <c r="TEO103" s="336"/>
      <c r="TEP103" s="336"/>
      <c r="TEQ103" s="336"/>
      <c r="TER103" s="336"/>
      <c r="TES103" s="336"/>
      <c r="TET103" s="336"/>
      <c r="TEU103" s="336"/>
      <c r="TEV103" s="336"/>
      <c r="TEW103" s="336"/>
      <c r="TEX103" s="336"/>
      <c r="TEY103" s="336"/>
      <c r="TEZ103" s="336"/>
      <c r="TFA103" s="336"/>
      <c r="TFB103" s="336"/>
      <c r="TFC103" s="336"/>
      <c r="TFD103" s="336"/>
      <c r="TFE103" s="336"/>
      <c r="TFF103" s="336"/>
      <c r="TFG103" s="336"/>
      <c r="TFH103" s="336"/>
      <c r="TFI103" s="336"/>
      <c r="TFJ103" s="336"/>
      <c r="TFK103" s="336"/>
      <c r="TFL103" s="336"/>
      <c r="TFM103" s="336"/>
      <c r="TFN103" s="336"/>
      <c r="TFO103" s="336"/>
      <c r="TFP103" s="336"/>
      <c r="TFQ103" s="336"/>
      <c r="TFR103" s="336"/>
      <c r="TFS103" s="336"/>
      <c r="TFT103" s="336"/>
      <c r="TFU103" s="336"/>
      <c r="TFV103" s="336"/>
      <c r="TFW103" s="336"/>
      <c r="TFX103" s="336"/>
      <c r="TFY103" s="336"/>
      <c r="TFZ103" s="336"/>
      <c r="TGA103" s="336"/>
      <c r="TGB103" s="336"/>
      <c r="TGC103" s="336"/>
      <c r="TGD103" s="336"/>
      <c r="TGE103" s="336"/>
      <c r="TGF103" s="336"/>
      <c r="TGG103" s="336"/>
      <c r="TGH103" s="336"/>
      <c r="TGI103" s="336"/>
      <c r="TGJ103" s="336"/>
      <c r="TGK103" s="336"/>
      <c r="TGL103" s="336"/>
      <c r="TGM103" s="336"/>
      <c r="TGN103" s="336"/>
      <c r="TGO103" s="336"/>
      <c r="TGP103" s="336"/>
      <c r="TGQ103" s="336"/>
      <c r="TGR103" s="336"/>
      <c r="TGS103" s="336"/>
      <c r="TGT103" s="336"/>
      <c r="TGU103" s="336"/>
      <c r="TGV103" s="336"/>
      <c r="TGW103" s="336"/>
      <c r="TGX103" s="336"/>
      <c r="TGY103" s="336"/>
      <c r="TGZ103" s="336"/>
      <c r="THA103" s="336"/>
      <c r="THB103" s="336"/>
      <c r="THC103" s="336"/>
      <c r="THD103" s="336"/>
      <c r="THE103" s="336"/>
      <c r="THF103" s="336"/>
      <c r="THG103" s="336"/>
      <c r="THH103" s="336"/>
      <c r="THI103" s="336"/>
      <c r="THJ103" s="336"/>
      <c r="THK103" s="336"/>
      <c r="THL103" s="336"/>
      <c r="THM103" s="336"/>
      <c r="THN103" s="336"/>
      <c r="THO103" s="336"/>
      <c r="THP103" s="336"/>
      <c r="THQ103" s="336"/>
      <c r="THR103" s="336"/>
      <c r="THS103" s="336"/>
      <c r="THT103" s="336"/>
      <c r="THU103" s="336"/>
      <c r="THV103" s="336"/>
      <c r="THW103" s="336"/>
      <c r="THX103" s="336"/>
      <c r="THY103" s="336"/>
      <c r="THZ103" s="336"/>
      <c r="TIA103" s="336"/>
      <c r="TIB103" s="336"/>
      <c r="TIC103" s="336"/>
      <c r="TID103" s="336"/>
      <c r="TIE103" s="336"/>
      <c r="TIF103" s="336"/>
      <c r="TIG103" s="336"/>
      <c r="TIH103" s="336"/>
      <c r="TII103" s="336"/>
      <c r="TIJ103" s="336"/>
      <c r="TIK103" s="336"/>
      <c r="TIL103" s="336"/>
      <c r="TIM103" s="336"/>
      <c r="TIN103" s="336"/>
      <c r="TIO103" s="336"/>
      <c r="TIP103" s="336"/>
      <c r="TIQ103" s="336"/>
      <c r="TIR103" s="336"/>
      <c r="TIS103" s="336"/>
      <c r="TIT103" s="336"/>
      <c r="TIU103" s="336"/>
      <c r="TIV103" s="336"/>
      <c r="TIW103" s="336"/>
      <c r="TIX103" s="336"/>
      <c r="TIY103" s="336"/>
      <c r="TIZ103" s="336"/>
      <c r="TJA103" s="336"/>
      <c r="TJB103" s="336"/>
      <c r="TJC103" s="336"/>
      <c r="TJD103" s="336"/>
      <c r="TJE103" s="336"/>
      <c r="TJF103" s="336"/>
      <c r="TJG103" s="336"/>
      <c r="TJH103" s="336"/>
      <c r="TJI103" s="336"/>
      <c r="TJJ103" s="336"/>
      <c r="TJK103" s="336"/>
      <c r="TJL103" s="336"/>
      <c r="TJM103" s="336"/>
      <c r="TJN103" s="336"/>
      <c r="TJO103" s="336"/>
      <c r="TJP103" s="336"/>
      <c r="TJQ103" s="336"/>
      <c r="TJR103" s="336"/>
      <c r="TJS103" s="336"/>
      <c r="TJT103" s="336"/>
      <c r="TJU103" s="336"/>
      <c r="TJV103" s="336"/>
      <c r="TJW103" s="336"/>
      <c r="TJX103" s="336"/>
      <c r="TJY103" s="336"/>
      <c r="TJZ103" s="336"/>
      <c r="TKA103" s="336"/>
      <c r="TKB103" s="336"/>
      <c r="TKC103" s="336"/>
      <c r="TKD103" s="336"/>
      <c r="TKE103" s="336"/>
      <c r="TKF103" s="336"/>
      <c r="TKG103" s="336"/>
      <c r="TKH103" s="336"/>
      <c r="TKI103" s="336"/>
      <c r="TKJ103" s="336"/>
      <c r="TKK103" s="336"/>
      <c r="TKL103" s="336"/>
      <c r="TKM103" s="336"/>
      <c r="TKN103" s="336"/>
      <c r="TKO103" s="336"/>
      <c r="TKP103" s="336"/>
      <c r="TKQ103" s="336"/>
      <c r="TKR103" s="336"/>
      <c r="TKS103" s="336"/>
      <c r="TKT103" s="336"/>
      <c r="TKU103" s="336"/>
      <c r="TKV103" s="336"/>
      <c r="TKW103" s="336"/>
      <c r="TKX103" s="336"/>
      <c r="TKY103" s="336"/>
      <c r="TKZ103" s="336"/>
      <c r="TLA103" s="336"/>
      <c r="TLB103" s="336"/>
      <c r="TLC103" s="336"/>
      <c r="TLD103" s="336"/>
      <c r="TLE103" s="336"/>
      <c r="TLF103" s="336"/>
      <c r="TLG103" s="336"/>
      <c r="TLH103" s="336"/>
      <c r="TLI103" s="336"/>
      <c r="TLJ103" s="336"/>
      <c r="TLK103" s="336"/>
      <c r="TLL103" s="336"/>
      <c r="TLM103" s="336"/>
      <c r="TLN103" s="336"/>
      <c r="TLO103" s="336"/>
      <c r="TLP103" s="336"/>
      <c r="TLQ103" s="336"/>
      <c r="TLR103" s="336"/>
      <c r="TLS103" s="336"/>
      <c r="TLT103" s="336"/>
      <c r="TLU103" s="336"/>
      <c r="TLV103" s="336"/>
      <c r="TLW103" s="336"/>
      <c r="TLX103" s="336"/>
      <c r="TLY103" s="336"/>
      <c r="TLZ103" s="336"/>
      <c r="TMA103" s="336"/>
      <c r="TMB103" s="336"/>
      <c r="TMC103" s="336"/>
      <c r="TMD103" s="336"/>
      <c r="TME103" s="336"/>
      <c r="TMF103" s="336"/>
      <c r="TMG103" s="336"/>
      <c r="TMH103" s="336"/>
      <c r="TMI103" s="336"/>
      <c r="TMJ103" s="336"/>
      <c r="TMK103" s="336"/>
      <c r="TML103" s="336"/>
      <c r="TMM103" s="336"/>
      <c r="TMN103" s="336"/>
      <c r="TMO103" s="336"/>
      <c r="TMP103" s="336"/>
      <c r="TMQ103" s="336"/>
      <c r="TMR103" s="336"/>
      <c r="TMS103" s="336"/>
      <c r="TMT103" s="336"/>
      <c r="TMU103" s="336"/>
      <c r="TMV103" s="336"/>
      <c r="TMW103" s="336"/>
      <c r="TMX103" s="336"/>
      <c r="TMY103" s="336"/>
      <c r="TMZ103" s="336"/>
      <c r="TNA103" s="336"/>
      <c r="TNB103" s="336"/>
      <c r="TNC103" s="336"/>
      <c r="TND103" s="336"/>
      <c r="TNE103" s="336"/>
      <c r="TNF103" s="336"/>
      <c r="TNG103" s="336"/>
      <c r="TNH103" s="336"/>
      <c r="TNI103" s="336"/>
      <c r="TNJ103" s="336"/>
      <c r="TNK103" s="336"/>
      <c r="TNL103" s="336"/>
      <c r="TNM103" s="336"/>
      <c r="TNN103" s="336"/>
      <c r="TNO103" s="336"/>
      <c r="TNP103" s="336"/>
      <c r="TNQ103" s="336"/>
      <c r="TNR103" s="336"/>
      <c r="TNS103" s="336"/>
      <c r="TNT103" s="336"/>
      <c r="TNU103" s="336"/>
      <c r="TNV103" s="336"/>
      <c r="TNW103" s="336"/>
      <c r="TNX103" s="336"/>
      <c r="TNY103" s="336"/>
      <c r="TNZ103" s="336"/>
      <c r="TOA103" s="336"/>
      <c r="TOB103" s="336"/>
      <c r="TOC103" s="336"/>
      <c r="TOD103" s="336"/>
      <c r="TOE103" s="336"/>
      <c r="TOF103" s="336"/>
      <c r="TOG103" s="336"/>
      <c r="TOH103" s="336"/>
      <c r="TOI103" s="336"/>
      <c r="TOJ103" s="336"/>
      <c r="TOK103" s="336"/>
      <c r="TOL103" s="336"/>
      <c r="TOM103" s="336"/>
      <c r="TON103" s="336"/>
      <c r="TOO103" s="336"/>
      <c r="TOP103" s="336"/>
      <c r="TOQ103" s="336"/>
      <c r="TOR103" s="336"/>
      <c r="TOS103" s="336"/>
      <c r="TOT103" s="336"/>
      <c r="TOU103" s="336"/>
      <c r="TOV103" s="336"/>
      <c r="TOW103" s="336"/>
      <c r="TOX103" s="336"/>
      <c r="TOY103" s="336"/>
      <c r="TOZ103" s="336"/>
      <c r="TPA103" s="336"/>
      <c r="TPB103" s="336"/>
      <c r="TPC103" s="336"/>
      <c r="TPD103" s="336"/>
      <c r="TPE103" s="336"/>
      <c r="TPF103" s="336"/>
      <c r="TPG103" s="336"/>
      <c r="TPH103" s="336"/>
      <c r="TPI103" s="336"/>
      <c r="TPJ103" s="336"/>
      <c r="TPK103" s="336"/>
      <c r="TPL103" s="336"/>
      <c r="TPM103" s="336"/>
      <c r="TPN103" s="336"/>
      <c r="TPO103" s="336"/>
      <c r="TPP103" s="336"/>
      <c r="TPQ103" s="336"/>
      <c r="TPR103" s="336"/>
      <c r="TPS103" s="336"/>
      <c r="TPT103" s="336"/>
      <c r="TPU103" s="336"/>
      <c r="TPV103" s="336"/>
      <c r="TPW103" s="336"/>
      <c r="TPX103" s="336"/>
      <c r="TPY103" s="336"/>
      <c r="TPZ103" s="336"/>
      <c r="TQA103" s="336"/>
      <c r="TQB103" s="336"/>
      <c r="TQC103" s="336"/>
      <c r="TQD103" s="336"/>
      <c r="TQE103" s="336"/>
      <c r="TQF103" s="336"/>
      <c r="TQG103" s="336"/>
      <c r="TQH103" s="336"/>
      <c r="TQI103" s="336"/>
      <c r="TQJ103" s="336"/>
      <c r="TQK103" s="336"/>
      <c r="TQL103" s="336"/>
      <c r="TQM103" s="336"/>
      <c r="TQN103" s="336"/>
      <c r="TQO103" s="336"/>
      <c r="TQP103" s="336"/>
      <c r="TQQ103" s="336"/>
      <c r="TQR103" s="336"/>
      <c r="TQS103" s="336"/>
      <c r="TQT103" s="336"/>
      <c r="TQU103" s="336"/>
      <c r="TQV103" s="336"/>
      <c r="TQW103" s="336"/>
      <c r="TQX103" s="336"/>
      <c r="TQY103" s="336"/>
      <c r="TQZ103" s="336"/>
      <c r="TRA103" s="336"/>
      <c r="TRB103" s="336"/>
      <c r="TRC103" s="336"/>
      <c r="TRD103" s="336"/>
      <c r="TRE103" s="336"/>
      <c r="TRF103" s="336"/>
      <c r="TRG103" s="336"/>
      <c r="TRH103" s="336"/>
      <c r="TRI103" s="336"/>
      <c r="TRJ103" s="336"/>
      <c r="TRK103" s="336"/>
      <c r="TRL103" s="336"/>
      <c r="TRM103" s="336"/>
      <c r="TRN103" s="336"/>
      <c r="TRO103" s="336"/>
      <c r="TRP103" s="336"/>
      <c r="TRQ103" s="336"/>
      <c r="TRR103" s="336"/>
      <c r="TRS103" s="336"/>
      <c r="TRT103" s="336"/>
      <c r="TRU103" s="336"/>
      <c r="TRV103" s="336"/>
      <c r="TRW103" s="336"/>
      <c r="TRX103" s="336"/>
      <c r="TRY103" s="336"/>
      <c r="TRZ103" s="336"/>
      <c r="TSA103" s="336"/>
      <c r="TSB103" s="336"/>
      <c r="TSC103" s="336"/>
      <c r="TSD103" s="336"/>
      <c r="TSE103" s="336"/>
      <c r="TSF103" s="336"/>
      <c r="TSG103" s="336"/>
      <c r="TSH103" s="336"/>
      <c r="TSI103" s="336"/>
      <c r="TSJ103" s="336"/>
      <c r="TSK103" s="336"/>
      <c r="TSL103" s="336"/>
      <c r="TSM103" s="336"/>
      <c r="TSN103" s="336"/>
      <c r="TSO103" s="336"/>
      <c r="TSP103" s="336"/>
      <c r="TSQ103" s="336"/>
      <c r="TSR103" s="336"/>
      <c r="TSS103" s="336"/>
      <c r="TST103" s="336"/>
      <c r="TSU103" s="336"/>
      <c r="TSV103" s="336"/>
      <c r="TSW103" s="336"/>
      <c r="TSX103" s="336"/>
      <c r="TSY103" s="336"/>
      <c r="TSZ103" s="336"/>
      <c r="TTA103" s="336"/>
      <c r="TTB103" s="336"/>
      <c r="TTC103" s="336"/>
      <c r="TTD103" s="336"/>
      <c r="TTE103" s="336"/>
      <c r="TTF103" s="336"/>
      <c r="TTG103" s="336"/>
      <c r="TTH103" s="336"/>
      <c r="TTI103" s="336"/>
      <c r="TTJ103" s="336"/>
      <c r="TTK103" s="336"/>
      <c r="TTL103" s="336"/>
      <c r="TTM103" s="336"/>
      <c r="TTN103" s="336"/>
      <c r="TTO103" s="336"/>
      <c r="TTP103" s="336"/>
      <c r="TTQ103" s="336"/>
      <c r="TTR103" s="336"/>
      <c r="TTS103" s="336"/>
      <c r="TTT103" s="336"/>
      <c r="TTU103" s="336"/>
      <c r="TTV103" s="336"/>
      <c r="TTW103" s="336"/>
      <c r="TTX103" s="336"/>
      <c r="TTY103" s="336"/>
      <c r="TTZ103" s="336"/>
      <c r="TUA103" s="336"/>
      <c r="TUB103" s="336"/>
      <c r="TUC103" s="336"/>
      <c r="TUD103" s="336"/>
      <c r="TUE103" s="336"/>
      <c r="TUF103" s="336"/>
      <c r="TUG103" s="336"/>
      <c r="TUH103" s="336"/>
      <c r="TUI103" s="336"/>
      <c r="TUJ103" s="336"/>
      <c r="TUK103" s="336"/>
      <c r="TUL103" s="336"/>
      <c r="TUM103" s="336"/>
      <c r="TUN103" s="336"/>
      <c r="TUO103" s="336"/>
      <c r="TUP103" s="336"/>
      <c r="TUQ103" s="336"/>
      <c r="TUR103" s="336"/>
      <c r="TUS103" s="336"/>
      <c r="TUT103" s="336"/>
      <c r="TUU103" s="336"/>
      <c r="TUV103" s="336"/>
      <c r="TUW103" s="336"/>
      <c r="TUX103" s="336"/>
      <c r="TUY103" s="336"/>
      <c r="TUZ103" s="336"/>
      <c r="TVA103" s="336"/>
      <c r="TVB103" s="336"/>
      <c r="TVC103" s="336"/>
      <c r="TVD103" s="336"/>
      <c r="TVE103" s="336"/>
      <c r="TVF103" s="336"/>
      <c r="TVG103" s="336"/>
      <c r="TVH103" s="336"/>
      <c r="TVI103" s="336"/>
      <c r="TVJ103" s="336"/>
      <c r="TVK103" s="336"/>
      <c r="TVL103" s="336"/>
      <c r="TVM103" s="336"/>
      <c r="TVN103" s="336"/>
      <c r="TVO103" s="336"/>
      <c r="TVP103" s="336"/>
      <c r="TVQ103" s="336"/>
      <c r="TVR103" s="336"/>
      <c r="TVS103" s="336"/>
      <c r="TVT103" s="336"/>
      <c r="TVU103" s="336"/>
      <c r="TVV103" s="336"/>
      <c r="TVW103" s="336"/>
      <c r="TVX103" s="336"/>
      <c r="TVY103" s="336"/>
      <c r="TVZ103" s="336"/>
      <c r="TWA103" s="336"/>
      <c r="TWB103" s="336"/>
      <c r="TWC103" s="336"/>
      <c r="TWD103" s="336"/>
      <c r="TWE103" s="336"/>
      <c r="TWF103" s="336"/>
      <c r="TWG103" s="336"/>
      <c r="TWH103" s="336"/>
      <c r="TWI103" s="336"/>
      <c r="TWJ103" s="336"/>
      <c r="TWK103" s="336"/>
      <c r="TWL103" s="336"/>
      <c r="TWM103" s="336"/>
      <c r="TWN103" s="336"/>
      <c r="TWO103" s="336"/>
      <c r="TWP103" s="336"/>
      <c r="TWQ103" s="336"/>
      <c r="TWR103" s="336"/>
      <c r="TWS103" s="336"/>
      <c r="TWT103" s="336"/>
      <c r="TWU103" s="336"/>
      <c r="TWV103" s="336"/>
      <c r="TWW103" s="336"/>
      <c r="TWX103" s="336"/>
      <c r="TWY103" s="336"/>
      <c r="TWZ103" s="336"/>
      <c r="TXA103" s="336"/>
      <c r="TXB103" s="336"/>
      <c r="TXC103" s="336"/>
      <c r="TXD103" s="336"/>
      <c r="TXE103" s="336"/>
      <c r="TXF103" s="336"/>
      <c r="TXG103" s="336"/>
      <c r="TXH103" s="336"/>
      <c r="TXI103" s="336"/>
      <c r="TXJ103" s="336"/>
      <c r="TXK103" s="336"/>
      <c r="TXL103" s="336"/>
      <c r="TXM103" s="336"/>
      <c r="TXN103" s="336"/>
      <c r="TXO103" s="336"/>
      <c r="TXP103" s="336"/>
      <c r="TXQ103" s="336"/>
      <c r="TXR103" s="336"/>
      <c r="TXS103" s="336"/>
      <c r="TXT103" s="336"/>
      <c r="TXU103" s="336"/>
      <c r="TXV103" s="336"/>
      <c r="TXW103" s="336"/>
      <c r="TXX103" s="336"/>
      <c r="TXY103" s="336"/>
      <c r="TXZ103" s="336"/>
      <c r="TYA103" s="336"/>
      <c r="TYB103" s="336"/>
      <c r="TYC103" s="336"/>
      <c r="TYD103" s="336"/>
      <c r="TYE103" s="336"/>
      <c r="TYF103" s="336"/>
      <c r="TYG103" s="336"/>
      <c r="TYH103" s="336"/>
      <c r="TYI103" s="336"/>
      <c r="TYJ103" s="336"/>
      <c r="TYK103" s="336"/>
      <c r="TYL103" s="336"/>
      <c r="TYM103" s="336"/>
      <c r="TYN103" s="336"/>
      <c r="TYO103" s="336"/>
      <c r="TYP103" s="336"/>
      <c r="TYQ103" s="336"/>
      <c r="TYR103" s="336"/>
      <c r="TYS103" s="336"/>
      <c r="TYT103" s="336"/>
      <c r="TYU103" s="336"/>
      <c r="TYV103" s="336"/>
      <c r="TYW103" s="336"/>
      <c r="TYX103" s="336"/>
      <c r="TYY103" s="336"/>
      <c r="TYZ103" s="336"/>
      <c r="TZA103" s="336"/>
      <c r="TZB103" s="336"/>
      <c r="TZC103" s="336"/>
      <c r="TZD103" s="336"/>
      <c r="TZE103" s="336"/>
      <c r="TZF103" s="336"/>
      <c r="TZG103" s="336"/>
      <c r="TZH103" s="336"/>
      <c r="TZI103" s="336"/>
      <c r="TZJ103" s="336"/>
      <c r="TZK103" s="336"/>
      <c r="TZL103" s="336"/>
      <c r="TZM103" s="336"/>
      <c r="TZN103" s="336"/>
      <c r="TZO103" s="336"/>
      <c r="TZP103" s="336"/>
      <c r="TZQ103" s="336"/>
      <c r="TZR103" s="336"/>
      <c r="TZS103" s="336"/>
      <c r="TZT103" s="336"/>
      <c r="TZU103" s="336"/>
      <c r="TZV103" s="336"/>
      <c r="TZW103" s="336"/>
      <c r="TZX103" s="336"/>
      <c r="TZY103" s="336"/>
      <c r="TZZ103" s="336"/>
      <c r="UAA103" s="336"/>
      <c r="UAB103" s="336"/>
      <c r="UAC103" s="336"/>
      <c r="UAD103" s="336"/>
      <c r="UAE103" s="336"/>
      <c r="UAF103" s="336"/>
      <c r="UAG103" s="336"/>
      <c r="UAH103" s="336"/>
      <c r="UAI103" s="336"/>
      <c r="UAJ103" s="336"/>
      <c r="UAK103" s="336"/>
      <c r="UAL103" s="336"/>
      <c r="UAM103" s="336"/>
      <c r="UAN103" s="336"/>
      <c r="UAO103" s="336"/>
      <c r="UAP103" s="336"/>
      <c r="UAQ103" s="336"/>
      <c r="UAR103" s="336"/>
      <c r="UAS103" s="336"/>
      <c r="UAT103" s="336"/>
      <c r="UAU103" s="336"/>
      <c r="UAV103" s="336"/>
      <c r="UAW103" s="336"/>
      <c r="UAX103" s="336"/>
      <c r="UAY103" s="336"/>
      <c r="UAZ103" s="336"/>
      <c r="UBA103" s="336"/>
      <c r="UBB103" s="336"/>
      <c r="UBC103" s="336"/>
      <c r="UBD103" s="336"/>
      <c r="UBE103" s="336"/>
      <c r="UBF103" s="336"/>
      <c r="UBG103" s="336"/>
      <c r="UBH103" s="336"/>
      <c r="UBI103" s="336"/>
      <c r="UBJ103" s="336"/>
      <c r="UBK103" s="336"/>
      <c r="UBL103" s="336"/>
      <c r="UBM103" s="336"/>
      <c r="UBN103" s="336"/>
      <c r="UBO103" s="336"/>
      <c r="UBP103" s="336"/>
      <c r="UBQ103" s="336"/>
      <c r="UBR103" s="336"/>
      <c r="UBS103" s="336"/>
      <c r="UBT103" s="336"/>
      <c r="UBU103" s="336"/>
      <c r="UBV103" s="336"/>
      <c r="UBW103" s="336"/>
      <c r="UBX103" s="336"/>
      <c r="UBY103" s="336"/>
      <c r="UBZ103" s="336"/>
      <c r="UCA103" s="336"/>
      <c r="UCB103" s="336"/>
      <c r="UCC103" s="336"/>
      <c r="UCD103" s="336"/>
      <c r="UCE103" s="336"/>
      <c r="UCF103" s="336"/>
      <c r="UCG103" s="336"/>
      <c r="UCH103" s="336"/>
      <c r="UCI103" s="336"/>
      <c r="UCJ103" s="336"/>
      <c r="UCK103" s="336"/>
      <c r="UCL103" s="336"/>
      <c r="UCM103" s="336"/>
      <c r="UCN103" s="336"/>
      <c r="UCO103" s="336"/>
      <c r="UCP103" s="336"/>
      <c r="UCQ103" s="336"/>
      <c r="UCR103" s="336"/>
      <c r="UCS103" s="336"/>
      <c r="UCT103" s="336"/>
      <c r="UCU103" s="336"/>
      <c r="UCV103" s="336"/>
      <c r="UCW103" s="336"/>
      <c r="UCX103" s="336"/>
      <c r="UCY103" s="336"/>
      <c r="UCZ103" s="336"/>
      <c r="UDA103" s="336"/>
      <c r="UDB103" s="336"/>
      <c r="UDC103" s="336"/>
      <c r="UDD103" s="336"/>
      <c r="UDE103" s="336"/>
      <c r="UDF103" s="336"/>
      <c r="UDG103" s="336"/>
      <c r="UDH103" s="336"/>
      <c r="UDI103" s="336"/>
      <c r="UDJ103" s="336"/>
      <c r="UDK103" s="336"/>
      <c r="UDL103" s="336"/>
      <c r="UDM103" s="336"/>
      <c r="UDN103" s="336"/>
      <c r="UDO103" s="336"/>
      <c r="UDP103" s="336"/>
      <c r="UDQ103" s="336"/>
      <c r="UDR103" s="336"/>
      <c r="UDS103" s="336"/>
      <c r="UDT103" s="336"/>
      <c r="UDU103" s="336"/>
      <c r="UDV103" s="336"/>
      <c r="UDW103" s="336"/>
      <c r="UDX103" s="336"/>
      <c r="UDY103" s="336"/>
      <c r="UDZ103" s="336"/>
      <c r="UEA103" s="336"/>
      <c r="UEB103" s="336"/>
      <c r="UEC103" s="336"/>
      <c r="UED103" s="336"/>
      <c r="UEE103" s="336"/>
      <c r="UEF103" s="336"/>
      <c r="UEG103" s="336"/>
      <c r="UEH103" s="336"/>
      <c r="UEI103" s="336"/>
      <c r="UEJ103" s="336"/>
      <c r="UEK103" s="336"/>
      <c r="UEL103" s="336"/>
      <c r="UEM103" s="336"/>
      <c r="UEN103" s="336"/>
      <c r="UEO103" s="336"/>
      <c r="UEP103" s="336"/>
      <c r="UEQ103" s="336"/>
      <c r="UER103" s="336"/>
      <c r="UES103" s="336"/>
      <c r="UET103" s="336"/>
      <c r="UEU103" s="336"/>
      <c r="UEV103" s="336"/>
      <c r="UEW103" s="336"/>
      <c r="UEX103" s="336"/>
      <c r="UEY103" s="336"/>
      <c r="UEZ103" s="336"/>
      <c r="UFA103" s="336"/>
      <c r="UFB103" s="336"/>
      <c r="UFC103" s="336"/>
      <c r="UFD103" s="336"/>
      <c r="UFE103" s="336"/>
      <c r="UFF103" s="336"/>
      <c r="UFG103" s="336"/>
      <c r="UFH103" s="336"/>
      <c r="UFI103" s="336"/>
      <c r="UFJ103" s="336"/>
      <c r="UFK103" s="336"/>
      <c r="UFL103" s="336"/>
      <c r="UFM103" s="336"/>
      <c r="UFN103" s="336"/>
      <c r="UFO103" s="336"/>
      <c r="UFP103" s="336"/>
      <c r="UFQ103" s="336"/>
      <c r="UFR103" s="336"/>
      <c r="UFS103" s="336"/>
      <c r="UFT103" s="336"/>
      <c r="UFU103" s="336"/>
      <c r="UFV103" s="336"/>
      <c r="UFW103" s="336"/>
      <c r="UFX103" s="336"/>
      <c r="UFY103" s="336"/>
      <c r="UFZ103" s="336"/>
      <c r="UGA103" s="336"/>
      <c r="UGB103" s="336"/>
      <c r="UGC103" s="336"/>
      <c r="UGD103" s="336"/>
      <c r="UGE103" s="336"/>
      <c r="UGF103" s="336"/>
      <c r="UGG103" s="336"/>
      <c r="UGH103" s="336"/>
      <c r="UGI103" s="336"/>
      <c r="UGJ103" s="336"/>
      <c r="UGK103" s="336"/>
      <c r="UGL103" s="336"/>
      <c r="UGM103" s="336"/>
      <c r="UGN103" s="336"/>
      <c r="UGO103" s="336"/>
      <c r="UGP103" s="336"/>
      <c r="UGQ103" s="336"/>
      <c r="UGR103" s="336"/>
      <c r="UGS103" s="336"/>
      <c r="UGT103" s="336"/>
      <c r="UGU103" s="336"/>
      <c r="UGV103" s="336"/>
      <c r="UGW103" s="336"/>
      <c r="UGX103" s="336"/>
      <c r="UGY103" s="336"/>
      <c r="UGZ103" s="336"/>
      <c r="UHA103" s="336"/>
      <c r="UHB103" s="336"/>
      <c r="UHC103" s="336"/>
      <c r="UHD103" s="336"/>
      <c r="UHE103" s="336"/>
      <c r="UHF103" s="336"/>
      <c r="UHG103" s="336"/>
      <c r="UHH103" s="336"/>
      <c r="UHI103" s="336"/>
      <c r="UHJ103" s="336"/>
      <c r="UHK103" s="336"/>
      <c r="UHL103" s="336"/>
      <c r="UHM103" s="336"/>
      <c r="UHN103" s="336"/>
      <c r="UHO103" s="336"/>
      <c r="UHP103" s="336"/>
      <c r="UHQ103" s="336"/>
      <c r="UHR103" s="336"/>
      <c r="UHS103" s="336"/>
      <c r="UHT103" s="336"/>
      <c r="UHU103" s="336"/>
      <c r="UHV103" s="336"/>
      <c r="UHW103" s="336"/>
      <c r="UHX103" s="336"/>
      <c r="UHY103" s="336"/>
      <c r="UHZ103" s="336"/>
      <c r="UIA103" s="336"/>
      <c r="UIB103" s="336"/>
      <c r="UIC103" s="336"/>
      <c r="UID103" s="336"/>
      <c r="UIE103" s="336"/>
      <c r="UIF103" s="336"/>
      <c r="UIG103" s="336"/>
      <c r="UIH103" s="336"/>
      <c r="UII103" s="336"/>
      <c r="UIJ103" s="336"/>
      <c r="UIK103" s="336"/>
      <c r="UIL103" s="336"/>
      <c r="UIM103" s="336"/>
      <c r="UIN103" s="336"/>
      <c r="UIO103" s="336"/>
      <c r="UIP103" s="336"/>
      <c r="UIQ103" s="336"/>
      <c r="UIR103" s="336"/>
      <c r="UIS103" s="336"/>
      <c r="UIT103" s="336"/>
      <c r="UIU103" s="336"/>
      <c r="UIV103" s="336"/>
      <c r="UIW103" s="336"/>
      <c r="UIX103" s="336"/>
      <c r="UIY103" s="336"/>
      <c r="UIZ103" s="336"/>
      <c r="UJA103" s="336"/>
      <c r="UJB103" s="336"/>
      <c r="UJC103" s="336"/>
      <c r="UJD103" s="336"/>
      <c r="UJE103" s="336"/>
      <c r="UJF103" s="336"/>
      <c r="UJG103" s="336"/>
      <c r="UJH103" s="336"/>
      <c r="UJI103" s="336"/>
      <c r="UJJ103" s="336"/>
      <c r="UJK103" s="336"/>
      <c r="UJL103" s="336"/>
      <c r="UJM103" s="336"/>
      <c r="UJN103" s="336"/>
      <c r="UJO103" s="336"/>
      <c r="UJP103" s="336"/>
      <c r="UJQ103" s="336"/>
      <c r="UJR103" s="336"/>
      <c r="UJS103" s="336"/>
      <c r="UJT103" s="336"/>
      <c r="UJU103" s="336"/>
      <c r="UJV103" s="336"/>
      <c r="UJW103" s="336"/>
      <c r="UJX103" s="336"/>
      <c r="UJY103" s="336"/>
      <c r="UJZ103" s="336"/>
      <c r="UKA103" s="336"/>
      <c r="UKB103" s="336"/>
      <c r="UKC103" s="336"/>
      <c r="UKD103" s="336"/>
      <c r="UKE103" s="336"/>
      <c r="UKF103" s="336"/>
      <c r="UKG103" s="336"/>
      <c r="UKH103" s="336"/>
      <c r="UKI103" s="336"/>
      <c r="UKJ103" s="336"/>
      <c r="UKK103" s="336"/>
      <c r="UKL103" s="336"/>
      <c r="UKM103" s="336"/>
      <c r="UKN103" s="336"/>
      <c r="UKO103" s="336"/>
      <c r="UKP103" s="336"/>
      <c r="UKQ103" s="336"/>
      <c r="UKR103" s="336"/>
      <c r="UKS103" s="336"/>
      <c r="UKT103" s="336"/>
      <c r="UKU103" s="336"/>
      <c r="UKV103" s="336"/>
      <c r="UKW103" s="336"/>
      <c r="UKX103" s="336"/>
      <c r="UKY103" s="336"/>
      <c r="UKZ103" s="336"/>
      <c r="ULA103" s="336"/>
      <c r="ULB103" s="336"/>
      <c r="ULC103" s="336"/>
      <c r="ULD103" s="336"/>
      <c r="ULE103" s="336"/>
      <c r="ULF103" s="336"/>
      <c r="ULG103" s="336"/>
      <c r="ULH103" s="336"/>
      <c r="ULI103" s="336"/>
      <c r="ULJ103" s="336"/>
      <c r="ULK103" s="336"/>
      <c r="ULL103" s="336"/>
      <c r="ULM103" s="336"/>
      <c r="ULN103" s="336"/>
      <c r="ULO103" s="336"/>
      <c r="ULP103" s="336"/>
      <c r="ULQ103" s="336"/>
      <c r="ULR103" s="336"/>
      <c r="ULS103" s="336"/>
      <c r="ULT103" s="336"/>
      <c r="ULU103" s="336"/>
      <c r="ULV103" s="336"/>
      <c r="ULW103" s="336"/>
      <c r="ULX103" s="336"/>
      <c r="ULY103" s="336"/>
      <c r="ULZ103" s="336"/>
      <c r="UMA103" s="336"/>
      <c r="UMB103" s="336"/>
      <c r="UMC103" s="336"/>
      <c r="UMD103" s="336"/>
      <c r="UME103" s="336"/>
      <c r="UMF103" s="336"/>
      <c r="UMG103" s="336"/>
      <c r="UMH103" s="336"/>
      <c r="UMI103" s="336"/>
      <c r="UMJ103" s="336"/>
      <c r="UMK103" s="336"/>
      <c r="UML103" s="336"/>
      <c r="UMM103" s="336"/>
      <c r="UMN103" s="336"/>
      <c r="UMO103" s="336"/>
      <c r="UMP103" s="336"/>
      <c r="UMQ103" s="336"/>
      <c r="UMR103" s="336"/>
      <c r="UMS103" s="336"/>
      <c r="UMT103" s="336"/>
      <c r="UMU103" s="336"/>
      <c r="UMV103" s="336"/>
      <c r="UMW103" s="336"/>
      <c r="UMX103" s="336"/>
      <c r="UMY103" s="336"/>
      <c r="UMZ103" s="336"/>
      <c r="UNA103" s="336"/>
      <c r="UNB103" s="336"/>
      <c r="UNC103" s="336"/>
      <c r="UND103" s="336"/>
      <c r="UNE103" s="336"/>
      <c r="UNF103" s="336"/>
      <c r="UNG103" s="336"/>
      <c r="UNH103" s="336"/>
      <c r="UNI103" s="336"/>
      <c r="UNJ103" s="336"/>
      <c r="UNK103" s="336"/>
      <c r="UNL103" s="336"/>
      <c r="UNM103" s="336"/>
      <c r="UNN103" s="336"/>
      <c r="UNO103" s="336"/>
      <c r="UNP103" s="336"/>
      <c r="UNQ103" s="336"/>
      <c r="UNR103" s="336"/>
      <c r="UNS103" s="336"/>
      <c r="UNT103" s="336"/>
      <c r="UNU103" s="336"/>
      <c r="UNV103" s="336"/>
      <c r="UNW103" s="336"/>
      <c r="UNX103" s="336"/>
      <c r="UNY103" s="336"/>
      <c r="UNZ103" s="336"/>
      <c r="UOA103" s="336"/>
      <c r="UOB103" s="336"/>
      <c r="UOC103" s="336"/>
      <c r="UOD103" s="336"/>
      <c r="UOE103" s="336"/>
      <c r="UOF103" s="336"/>
      <c r="UOG103" s="336"/>
      <c r="UOH103" s="336"/>
      <c r="UOI103" s="336"/>
      <c r="UOJ103" s="336"/>
      <c r="UOK103" s="336"/>
      <c r="UOL103" s="336"/>
      <c r="UOM103" s="336"/>
      <c r="UON103" s="336"/>
      <c r="UOO103" s="336"/>
      <c r="UOP103" s="336"/>
      <c r="UOQ103" s="336"/>
      <c r="UOR103" s="336"/>
      <c r="UOS103" s="336"/>
      <c r="UOT103" s="336"/>
      <c r="UOU103" s="336"/>
      <c r="UOV103" s="336"/>
      <c r="UOW103" s="336"/>
      <c r="UOX103" s="336"/>
      <c r="UOY103" s="336"/>
      <c r="UOZ103" s="336"/>
      <c r="UPA103" s="336"/>
      <c r="UPB103" s="336"/>
      <c r="UPC103" s="336"/>
      <c r="UPD103" s="336"/>
      <c r="UPE103" s="336"/>
      <c r="UPF103" s="336"/>
      <c r="UPG103" s="336"/>
      <c r="UPH103" s="336"/>
      <c r="UPI103" s="336"/>
      <c r="UPJ103" s="336"/>
      <c r="UPK103" s="336"/>
      <c r="UPL103" s="336"/>
      <c r="UPM103" s="336"/>
      <c r="UPN103" s="336"/>
      <c r="UPO103" s="336"/>
      <c r="UPP103" s="336"/>
      <c r="UPQ103" s="336"/>
      <c r="UPR103" s="336"/>
      <c r="UPS103" s="336"/>
      <c r="UPT103" s="336"/>
      <c r="UPU103" s="336"/>
      <c r="UPV103" s="336"/>
      <c r="UPW103" s="336"/>
      <c r="UPX103" s="336"/>
      <c r="UPY103" s="336"/>
      <c r="UPZ103" s="336"/>
      <c r="UQA103" s="336"/>
      <c r="UQB103" s="336"/>
      <c r="UQC103" s="336"/>
      <c r="UQD103" s="336"/>
      <c r="UQE103" s="336"/>
      <c r="UQF103" s="336"/>
      <c r="UQG103" s="336"/>
      <c r="UQH103" s="336"/>
      <c r="UQI103" s="336"/>
      <c r="UQJ103" s="336"/>
      <c r="UQK103" s="336"/>
      <c r="UQL103" s="336"/>
      <c r="UQM103" s="336"/>
      <c r="UQN103" s="336"/>
      <c r="UQO103" s="336"/>
      <c r="UQP103" s="336"/>
      <c r="UQQ103" s="336"/>
      <c r="UQR103" s="336"/>
      <c r="UQS103" s="336"/>
      <c r="UQT103" s="336"/>
      <c r="UQU103" s="336"/>
      <c r="UQV103" s="336"/>
      <c r="UQW103" s="336"/>
      <c r="UQX103" s="336"/>
      <c r="UQY103" s="336"/>
      <c r="UQZ103" s="336"/>
      <c r="URA103" s="336"/>
      <c r="URB103" s="336"/>
      <c r="URC103" s="336"/>
      <c r="URD103" s="336"/>
      <c r="URE103" s="336"/>
      <c r="URF103" s="336"/>
      <c r="URG103" s="336"/>
      <c r="URH103" s="336"/>
      <c r="URI103" s="336"/>
      <c r="URJ103" s="336"/>
      <c r="URK103" s="336"/>
      <c r="URL103" s="336"/>
      <c r="URM103" s="336"/>
      <c r="URN103" s="336"/>
      <c r="URO103" s="336"/>
      <c r="URP103" s="336"/>
      <c r="URQ103" s="336"/>
      <c r="URR103" s="336"/>
      <c r="URS103" s="336"/>
      <c r="URT103" s="336"/>
      <c r="URU103" s="336"/>
      <c r="URV103" s="336"/>
      <c r="URW103" s="336"/>
      <c r="URX103" s="336"/>
      <c r="URY103" s="336"/>
      <c r="URZ103" s="336"/>
      <c r="USA103" s="336"/>
      <c r="USB103" s="336"/>
      <c r="USC103" s="336"/>
      <c r="USD103" s="336"/>
      <c r="USE103" s="336"/>
      <c r="USF103" s="336"/>
      <c r="USG103" s="336"/>
      <c r="USH103" s="336"/>
      <c r="USI103" s="336"/>
      <c r="USJ103" s="336"/>
      <c r="USK103" s="336"/>
      <c r="USL103" s="336"/>
      <c r="USM103" s="336"/>
      <c r="USN103" s="336"/>
      <c r="USO103" s="336"/>
      <c r="USP103" s="336"/>
      <c r="USQ103" s="336"/>
      <c r="USR103" s="336"/>
      <c r="USS103" s="336"/>
      <c r="UST103" s="336"/>
      <c r="USU103" s="336"/>
      <c r="USV103" s="336"/>
      <c r="USW103" s="336"/>
      <c r="USX103" s="336"/>
      <c r="USY103" s="336"/>
      <c r="USZ103" s="336"/>
      <c r="UTA103" s="336"/>
      <c r="UTB103" s="336"/>
      <c r="UTC103" s="336"/>
      <c r="UTD103" s="336"/>
      <c r="UTE103" s="336"/>
      <c r="UTF103" s="336"/>
      <c r="UTG103" s="336"/>
      <c r="UTH103" s="336"/>
      <c r="UTI103" s="336"/>
      <c r="UTJ103" s="336"/>
      <c r="UTK103" s="336"/>
      <c r="UTL103" s="336"/>
      <c r="UTM103" s="336"/>
      <c r="UTN103" s="336"/>
      <c r="UTO103" s="336"/>
      <c r="UTP103" s="336"/>
      <c r="UTQ103" s="336"/>
      <c r="UTR103" s="336"/>
      <c r="UTS103" s="336"/>
      <c r="UTT103" s="336"/>
      <c r="UTU103" s="336"/>
      <c r="UTV103" s="336"/>
      <c r="UTW103" s="336"/>
      <c r="UTX103" s="336"/>
      <c r="UTY103" s="336"/>
      <c r="UTZ103" s="336"/>
      <c r="UUA103" s="336"/>
      <c r="UUB103" s="336"/>
      <c r="UUC103" s="336"/>
      <c r="UUD103" s="336"/>
      <c r="UUE103" s="336"/>
      <c r="UUF103" s="336"/>
      <c r="UUG103" s="336"/>
      <c r="UUH103" s="336"/>
      <c r="UUI103" s="336"/>
      <c r="UUJ103" s="336"/>
      <c r="UUK103" s="336"/>
      <c r="UUL103" s="336"/>
      <c r="UUM103" s="336"/>
      <c r="UUN103" s="336"/>
      <c r="UUO103" s="336"/>
      <c r="UUP103" s="336"/>
      <c r="UUQ103" s="336"/>
      <c r="UUR103" s="336"/>
      <c r="UUS103" s="336"/>
      <c r="UUT103" s="336"/>
      <c r="UUU103" s="336"/>
      <c r="UUV103" s="336"/>
      <c r="UUW103" s="336"/>
      <c r="UUX103" s="336"/>
      <c r="UUY103" s="336"/>
      <c r="UUZ103" s="336"/>
      <c r="UVA103" s="336"/>
      <c r="UVB103" s="336"/>
      <c r="UVC103" s="336"/>
      <c r="UVD103" s="336"/>
      <c r="UVE103" s="336"/>
      <c r="UVF103" s="336"/>
      <c r="UVG103" s="336"/>
      <c r="UVH103" s="336"/>
      <c r="UVI103" s="336"/>
      <c r="UVJ103" s="336"/>
      <c r="UVK103" s="336"/>
      <c r="UVL103" s="336"/>
      <c r="UVM103" s="336"/>
      <c r="UVN103" s="336"/>
      <c r="UVO103" s="336"/>
      <c r="UVP103" s="336"/>
      <c r="UVQ103" s="336"/>
      <c r="UVR103" s="336"/>
      <c r="UVS103" s="336"/>
      <c r="UVT103" s="336"/>
      <c r="UVU103" s="336"/>
      <c r="UVV103" s="336"/>
      <c r="UVW103" s="336"/>
      <c r="UVX103" s="336"/>
      <c r="UVY103" s="336"/>
      <c r="UVZ103" s="336"/>
      <c r="UWA103" s="336"/>
      <c r="UWB103" s="336"/>
      <c r="UWC103" s="336"/>
      <c r="UWD103" s="336"/>
      <c r="UWE103" s="336"/>
      <c r="UWF103" s="336"/>
      <c r="UWG103" s="336"/>
      <c r="UWH103" s="336"/>
      <c r="UWI103" s="336"/>
      <c r="UWJ103" s="336"/>
      <c r="UWK103" s="336"/>
      <c r="UWL103" s="336"/>
      <c r="UWM103" s="336"/>
      <c r="UWN103" s="336"/>
      <c r="UWO103" s="336"/>
      <c r="UWP103" s="336"/>
      <c r="UWQ103" s="336"/>
      <c r="UWR103" s="336"/>
      <c r="UWS103" s="336"/>
      <c r="UWT103" s="336"/>
      <c r="UWU103" s="336"/>
      <c r="UWV103" s="336"/>
      <c r="UWW103" s="336"/>
      <c r="UWX103" s="336"/>
      <c r="UWY103" s="336"/>
      <c r="UWZ103" s="336"/>
      <c r="UXA103" s="336"/>
      <c r="UXB103" s="336"/>
      <c r="UXC103" s="336"/>
      <c r="UXD103" s="336"/>
      <c r="UXE103" s="336"/>
      <c r="UXF103" s="336"/>
      <c r="UXG103" s="336"/>
      <c r="UXH103" s="336"/>
      <c r="UXI103" s="336"/>
      <c r="UXJ103" s="336"/>
      <c r="UXK103" s="336"/>
      <c r="UXL103" s="336"/>
      <c r="UXM103" s="336"/>
      <c r="UXN103" s="336"/>
      <c r="UXO103" s="336"/>
      <c r="UXP103" s="336"/>
      <c r="UXQ103" s="336"/>
      <c r="UXR103" s="336"/>
      <c r="UXS103" s="336"/>
      <c r="UXT103" s="336"/>
      <c r="UXU103" s="336"/>
      <c r="UXV103" s="336"/>
      <c r="UXW103" s="336"/>
      <c r="UXX103" s="336"/>
      <c r="UXY103" s="336"/>
      <c r="UXZ103" s="336"/>
      <c r="UYA103" s="336"/>
      <c r="UYB103" s="336"/>
      <c r="UYC103" s="336"/>
      <c r="UYD103" s="336"/>
      <c r="UYE103" s="336"/>
      <c r="UYF103" s="336"/>
      <c r="UYG103" s="336"/>
      <c r="UYH103" s="336"/>
      <c r="UYI103" s="336"/>
      <c r="UYJ103" s="336"/>
      <c r="UYK103" s="336"/>
      <c r="UYL103" s="336"/>
      <c r="UYM103" s="336"/>
      <c r="UYN103" s="336"/>
      <c r="UYO103" s="336"/>
      <c r="UYP103" s="336"/>
      <c r="UYQ103" s="336"/>
      <c r="UYR103" s="336"/>
      <c r="UYS103" s="336"/>
      <c r="UYT103" s="336"/>
      <c r="UYU103" s="336"/>
      <c r="UYV103" s="336"/>
      <c r="UYW103" s="336"/>
      <c r="UYX103" s="336"/>
      <c r="UYY103" s="336"/>
      <c r="UYZ103" s="336"/>
      <c r="UZA103" s="336"/>
      <c r="UZB103" s="336"/>
      <c r="UZC103" s="336"/>
      <c r="UZD103" s="336"/>
      <c r="UZE103" s="336"/>
      <c r="UZF103" s="336"/>
      <c r="UZG103" s="336"/>
      <c r="UZH103" s="336"/>
      <c r="UZI103" s="336"/>
      <c r="UZJ103" s="336"/>
      <c r="UZK103" s="336"/>
      <c r="UZL103" s="336"/>
      <c r="UZM103" s="336"/>
      <c r="UZN103" s="336"/>
      <c r="UZO103" s="336"/>
      <c r="UZP103" s="336"/>
      <c r="UZQ103" s="336"/>
      <c r="UZR103" s="336"/>
      <c r="UZS103" s="336"/>
      <c r="UZT103" s="336"/>
      <c r="UZU103" s="336"/>
      <c r="UZV103" s="336"/>
      <c r="UZW103" s="336"/>
      <c r="UZX103" s="336"/>
      <c r="UZY103" s="336"/>
      <c r="UZZ103" s="336"/>
      <c r="VAA103" s="336"/>
      <c r="VAB103" s="336"/>
      <c r="VAC103" s="336"/>
      <c r="VAD103" s="336"/>
      <c r="VAE103" s="336"/>
      <c r="VAF103" s="336"/>
      <c r="VAG103" s="336"/>
      <c r="VAH103" s="336"/>
      <c r="VAI103" s="336"/>
      <c r="VAJ103" s="336"/>
      <c r="VAK103" s="336"/>
      <c r="VAL103" s="336"/>
      <c r="VAM103" s="336"/>
      <c r="VAN103" s="336"/>
      <c r="VAO103" s="336"/>
      <c r="VAP103" s="336"/>
      <c r="VAQ103" s="336"/>
      <c r="VAR103" s="336"/>
      <c r="VAS103" s="336"/>
      <c r="VAT103" s="336"/>
      <c r="VAU103" s="336"/>
      <c r="VAV103" s="336"/>
      <c r="VAW103" s="336"/>
      <c r="VAX103" s="336"/>
      <c r="VAY103" s="336"/>
      <c r="VAZ103" s="336"/>
      <c r="VBA103" s="336"/>
      <c r="VBB103" s="336"/>
      <c r="VBC103" s="336"/>
      <c r="VBD103" s="336"/>
      <c r="VBE103" s="336"/>
      <c r="VBF103" s="336"/>
      <c r="VBG103" s="336"/>
      <c r="VBH103" s="336"/>
      <c r="VBI103" s="336"/>
      <c r="VBJ103" s="336"/>
      <c r="VBK103" s="336"/>
      <c r="VBL103" s="336"/>
      <c r="VBM103" s="336"/>
      <c r="VBN103" s="336"/>
      <c r="VBO103" s="336"/>
      <c r="VBP103" s="336"/>
      <c r="VBQ103" s="336"/>
      <c r="VBR103" s="336"/>
      <c r="VBS103" s="336"/>
      <c r="VBT103" s="336"/>
      <c r="VBU103" s="336"/>
      <c r="VBV103" s="336"/>
      <c r="VBW103" s="336"/>
      <c r="VBX103" s="336"/>
      <c r="VBY103" s="336"/>
      <c r="VBZ103" s="336"/>
      <c r="VCA103" s="336"/>
      <c r="VCB103" s="336"/>
      <c r="VCC103" s="336"/>
      <c r="VCD103" s="336"/>
      <c r="VCE103" s="336"/>
      <c r="VCF103" s="336"/>
      <c r="VCG103" s="336"/>
      <c r="VCH103" s="336"/>
      <c r="VCI103" s="336"/>
      <c r="VCJ103" s="336"/>
      <c r="VCK103" s="336"/>
      <c r="VCL103" s="336"/>
      <c r="VCM103" s="336"/>
      <c r="VCN103" s="336"/>
      <c r="VCO103" s="336"/>
      <c r="VCP103" s="336"/>
      <c r="VCQ103" s="336"/>
      <c r="VCR103" s="336"/>
      <c r="VCS103" s="336"/>
      <c r="VCT103" s="336"/>
      <c r="VCU103" s="336"/>
      <c r="VCV103" s="336"/>
      <c r="VCW103" s="336"/>
      <c r="VCX103" s="336"/>
      <c r="VCY103" s="336"/>
      <c r="VCZ103" s="336"/>
      <c r="VDA103" s="336"/>
      <c r="VDB103" s="336"/>
      <c r="VDC103" s="336"/>
      <c r="VDD103" s="336"/>
      <c r="VDE103" s="336"/>
      <c r="VDF103" s="336"/>
      <c r="VDG103" s="336"/>
      <c r="VDH103" s="336"/>
      <c r="VDI103" s="336"/>
      <c r="VDJ103" s="336"/>
      <c r="VDK103" s="336"/>
      <c r="VDL103" s="336"/>
      <c r="VDM103" s="336"/>
      <c r="VDN103" s="336"/>
      <c r="VDO103" s="336"/>
      <c r="VDP103" s="336"/>
      <c r="VDQ103" s="336"/>
      <c r="VDR103" s="336"/>
      <c r="VDS103" s="336"/>
      <c r="VDT103" s="336"/>
      <c r="VDU103" s="336"/>
      <c r="VDV103" s="336"/>
      <c r="VDW103" s="336"/>
      <c r="VDX103" s="336"/>
      <c r="VDY103" s="336"/>
      <c r="VDZ103" s="336"/>
      <c r="VEA103" s="336"/>
      <c r="VEB103" s="336"/>
      <c r="VEC103" s="336"/>
      <c r="VED103" s="336"/>
      <c r="VEE103" s="336"/>
      <c r="VEF103" s="336"/>
      <c r="VEG103" s="336"/>
      <c r="VEH103" s="336"/>
      <c r="VEI103" s="336"/>
      <c r="VEJ103" s="336"/>
      <c r="VEK103" s="336"/>
      <c r="VEL103" s="336"/>
      <c r="VEM103" s="336"/>
      <c r="VEN103" s="336"/>
      <c r="VEO103" s="336"/>
      <c r="VEP103" s="336"/>
      <c r="VEQ103" s="336"/>
      <c r="VER103" s="336"/>
      <c r="VES103" s="336"/>
      <c r="VET103" s="336"/>
      <c r="VEU103" s="336"/>
      <c r="VEV103" s="336"/>
      <c r="VEW103" s="336"/>
      <c r="VEX103" s="336"/>
      <c r="VEY103" s="336"/>
      <c r="VEZ103" s="336"/>
      <c r="VFA103" s="336"/>
      <c r="VFB103" s="336"/>
      <c r="VFC103" s="336"/>
      <c r="VFD103" s="336"/>
      <c r="VFE103" s="336"/>
      <c r="VFF103" s="336"/>
      <c r="VFG103" s="336"/>
      <c r="VFH103" s="336"/>
      <c r="VFI103" s="336"/>
      <c r="VFJ103" s="336"/>
      <c r="VFK103" s="336"/>
      <c r="VFL103" s="336"/>
      <c r="VFM103" s="336"/>
      <c r="VFN103" s="336"/>
      <c r="VFO103" s="336"/>
      <c r="VFP103" s="336"/>
      <c r="VFQ103" s="336"/>
      <c r="VFR103" s="336"/>
      <c r="VFS103" s="336"/>
      <c r="VFT103" s="336"/>
      <c r="VFU103" s="336"/>
      <c r="VFV103" s="336"/>
      <c r="VFW103" s="336"/>
      <c r="VFX103" s="336"/>
      <c r="VFY103" s="336"/>
      <c r="VFZ103" s="336"/>
      <c r="VGA103" s="336"/>
      <c r="VGB103" s="336"/>
      <c r="VGC103" s="336"/>
      <c r="VGD103" s="336"/>
      <c r="VGE103" s="336"/>
      <c r="VGF103" s="336"/>
      <c r="VGG103" s="336"/>
      <c r="VGH103" s="336"/>
      <c r="VGI103" s="336"/>
      <c r="VGJ103" s="336"/>
      <c r="VGK103" s="336"/>
      <c r="VGL103" s="336"/>
      <c r="VGM103" s="336"/>
      <c r="VGN103" s="336"/>
      <c r="VGO103" s="336"/>
      <c r="VGP103" s="336"/>
      <c r="VGQ103" s="336"/>
      <c r="VGR103" s="336"/>
      <c r="VGS103" s="336"/>
      <c r="VGT103" s="336"/>
      <c r="VGU103" s="336"/>
      <c r="VGV103" s="336"/>
      <c r="VGW103" s="336"/>
      <c r="VGX103" s="336"/>
      <c r="VGY103" s="336"/>
      <c r="VGZ103" s="336"/>
      <c r="VHA103" s="336"/>
      <c r="VHB103" s="336"/>
      <c r="VHC103" s="336"/>
      <c r="VHD103" s="336"/>
      <c r="VHE103" s="336"/>
      <c r="VHF103" s="336"/>
      <c r="VHG103" s="336"/>
      <c r="VHH103" s="336"/>
      <c r="VHI103" s="336"/>
      <c r="VHJ103" s="336"/>
      <c r="VHK103" s="336"/>
      <c r="VHL103" s="336"/>
      <c r="VHM103" s="336"/>
      <c r="VHN103" s="336"/>
      <c r="VHO103" s="336"/>
      <c r="VHP103" s="336"/>
      <c r="VHQ103" s="336"/>
      <c r="VHR103" s="336"/>
      <c r="VHS103" s="336"/>
      <c r="VHT103" s="336"/>
      <c r="VHU103" s="336"/>
      <c r="VHV103" s="336"/>
      <c r="VHW103" s="336"/>
      <c r="VHX103" s="336"/>
      <c r="VHY103" s="336"/>
      <c r="VHZ103" s="336"/>
      <c r="VIA103" s="336"/>
      <c r="VIB103" s="336"/>
      <c r="VIC103" s="336"/>
      <c r="VID103" s="336"/>
      <c r="VIE103" s="336"/>
      <c r="VIF103" s="336"/>
      <c r="VIG103" s="336"/>
      <c r="VIH103" s="336"/>
      <c r="VII103" s="336"/>
      <c r="VIJ103" s="336"/>
      <c r="VIK103" s="336"/>
      <c r="VIL103" s="336"/>
      <c r="VIM103" s="336"/>
      <c r="VIN103" s="336"/>
      <c r="VIO103" s="336"/>
      <c r="VIP103" s="336"/>
      <c r="VIQ103" s="336"/>
      <c r="VIR103" s="336"/>
      <c r="VIS103" s="336"/>
      <c r="VIT103" s="336"/>
      <c r="VIU103" s="336"/>
      <c r="VIV103" s="336"/>
      <c r="VIW103" s="336"/>
      <c r="VIX103" s="336"/>
      <c r="VIY103" s="336"/>
      <c r="VIZ103" s="336"/>
      <c r="VJA103" s="336"/>
      <c r="VJB103" s="336"/>
      <c r="VJC103" s="336"/>
      <c r="VJD103" s="336"/>
      <c r="VJE103" s="336"/>
      <c r="VJF103" s="336"/>
      <c r="VJG103" s="336"/>
      <c r="VJH103" s="336"/>
      <c r="VJI103" s="336"/>
      <c r="VJJ103" s="336"/>
      <c r="VJK103" s="336"/>
      <c r="VJL103" s="336"/>
      <c r="VJM103" s="336"/>
      <c r="VJN103" s="336"/>
      <c r="VJO103" s="336"/>
      <c r="VJP103" s="336"/>
      <c r="VJQ103" s="336"/>
      <c r="VJR103" s="336"/>
      <c r="VJS103" s="336"/>
      <c r="VJT103" s="336"/>
      <c r="VJU103" s="336"/>
      <c r="VJV103" s="336"/>
      <c r="VJW103" s="336"/>
      <c r="VJX103" s="336"/>
      <c r="VJY103" s="336"/>
      <c r="VJZ103" s="336"/>
      <c r="VKA103" s="336"/>
      <c r="VKB103" s="336"/>
      <c r="VKC103" s="336"/>
      <c r="VKD103" s="336"/>
      <c r="VKE103" s="336"/>
      <c r="VKF103" s="336"/>
      <c r="VKG103" s="336"/>
      <c r="VKH103" s="336"/>
      <c r="VKI103" s="336"/>
      <c r="VKJ103" s="336"/>
      <c r="VKK103" s="336"/>
      <c r="VKL103" s="336"/>
      <c r="VKM103" s="336"/>
      <c r="VKN103" s="336"/>
      <c r="VKO103" s="336"/>
      <c r="VKP103" s="336"/>
      <c r="VKQ103" s="336"/>
      <c r="VKR103" s="336"/>
      <c r="VKS103" s="336"/>
      <c r="VKT103" s="336"/>
      <c r="VKU103" s="336"/>
      <c r="VKV103" s="336"/>
      <c r="VKW103" s="336"/>
      <c r="VKX103" s="336"/>
      <c r="VKY103" s="336"/>
      <c r="VKZ103" s="336"/>
      <c r="VLA103" s="336"/>
      <c r="VLB103" s="336"/>
      <c r="VLC103" s="336"/>
      <c r="VLD103" s="336"/>
      <c r="VLE103" s="336"/>
      <c r="VLF103" s="336"/>
      <c r="VLG103" s="336"/>
      <c r="VLH103" s="336"/>
      <c r="VLI103" s="336"/>
      <c r="VLJ103" s="336"/>
      <c r="VLK103" s="336"/>
      <c r="VLL103" s="336"/>
      <c r="VLM103" s="336"/>
      <c r="VLN103" s="336"/>
      <c r="VLO103" s="336"/>
      <c r="VLP103" s="336"/>
      <c r="VLQ103" s="336"/>
      <c r="VLR103" s="336"/>
      <c r="VLS103" s="336"/>
      <c r="VLT103" s="336"/>
      <c r="VLU103" s="336"/>
      <c r="VLV103" s="336"/>
      <c r="VLW103" s="336"/>
      <c r="VLX103" s="336"/>
      <c r="VLY103" s="336"/>
      <c r="VLZ103" s="336"/>
      <c r="VMA103" s="336"/>
      <c r="VMB103" s="336"/>
      <c r="VMC103" s="336"/>
      <c r="VMD103" s="336"/>
      <c r="VME103" s="336"/>
      <c r="VMF103" s="336"/>
      <c r="VMG103" s="336"/>
      <c r="VMH103" s="336"/>
      <c r="VMI103" s="336"/>
      <c r="VMJ103" s="336"/>
      <c r="VMK103" s="336"/>
      <c r="VML103" s="336"/>
      <c r="VMM103" s="336"/>
      <c r="VMN103" s="336"/>
      <c r="VMO103" s="336"/>
      <c r="VMP103" s="336"/>
      <c r="VMQ103" s="336"/>
      <c r="VMR103" s="336"/>
      <c r="VMS103" s="336"/>
      <c r="VMT103" s="336"/>
      <c r="VMU103" s="336"/>
      <c r="VMV103" s="336"/>
      <c r="VMW103" s="336"/>
      <c r="VMX103" s="336"/>
      <c r="VMY103" s="336"/>
      <c r="VMZ103" s="336"/>
      <c r="VNA103" s="336"/>
      <c r="VNB103" s="336"/>
      <c r="VNC103" s="336"/>
      <c r="VND103" s="336"/>
      <c r="VNE103" s="336"/>
      <c r="VNF103" s="336"/>
      <c r="VNG103" s="336"/>
      <c r="VNH103" s="336"/>
      <c r="VNI103" s="336"/>
      <c r="VNJ103" s="336"/>
      <c r="VNK103" s="336"/>
      <c r="VNL103" s="336"/>
      <c r="VNM103" s="336"/>
      <c r="VNN103" s="336"/>
      <c r="VNO103" s="336"/>
      <c r="VNP103" s="336"/>
      <c r="VNQ103" s="336"/>
      <c r="VNR103" s="336"/>
      <c r="VNS103" s="336"/>
      <c r="VNT103" s="336"/>
      <c r="VNU103" s="336"/>
      <c r="VNV103" s="336"/>
      <c r="VNW103" s="336"/>
      <c r="VNX103" s="336"/>
      <c r="VNY103" s="336"/>
      <c r="VNZ103" s="336"/>
      <c r="VOA103" s="336"/>
      <c r="VOB103" s="336"/>
      <c r="VOC103" s="336"/>
      <c r="VOD103" s="336"/>
      <c r="VOE103" s="336"/>
      <c r="VOF103" s="336"/>
      <c r="VOG103" s="336"/>
      <c r="VOH103" s="336"/>
      <c r="VOI103" s="336"/>
      <c r="VOJ103" s="336"/>
      <c r="VOK103" s="336"/>
      <c r="VOL103" s="336"/>
      <c r="VOM103" s="336"/>
      <c r="VON103" s="336"/>
      <c r="VOO103" s="336"/>
      <c r="VOP103" s="336"/>
      <c r="VOQ103" s="336"/>
      <c r="VOR103" s="336"/>
      <c r="VOS103" s="336"/>
      <c r="VOT103" s="336"/>
      <c r="VOU103" s="336"/>
      <c r="VOV103" s="336"/>
      <c r="VOW103" s="336"/>
      <c r="VOX103" s="336"/>
      <c r="VOY103" s="336"/>
      <c r="VOZ103" s="336"/>
      <c r="VPA103" s="336"/>
      <c r="VPB103" s="336"/>
      <c r="VPC103" s="336"/>
      <c r="VPD103" s="336"/>
      <c r="VPE103" s="336"/>
      <c r="VPF103" s="336"/>
      <c r="VPG103" s="336"/>
      <c r="VPH103" s="336"/>
      <c r="VPI103" s="336"/>
      <c r="VPJ103" s="336"/>
      <c r="VPK103" s="336"/>
      <c r="VPL103" s="336"/>
      <c r="VPM103" s="336"/>
      <c r="VPN103" s="336"/>
      <c r="VPO103" s="336"/>
      <c r="VPP103" s="336"/>
      <c r="VPQ103" s="336"/>
      <c r="VPR103" s="336"/>
      <c r="VPS103" s="336"/>
      <c r="VPT103" s="336"/>
      <c r="VPU103" s="336"/>
      <c r="VPV103" s="336"/>
      <c r="VPW103" s="336"/>
      <c r="VPX103" s="336"/>
      <c r="VPY103" s="336"/>
      <c r="VPZ103" s="336"/>
      <c r="VQA103" s="336"/>
      <c r="VQB103" s="336"/>
      <c r="VQC103" s="336"/>
      <c r="VQD103" s="336"/>
      <c r="VQE103" s="336"/>
      <c r="VQF103" s="336"/>
      <c r="VQG103" s="336"/>
      <c r="VQH103" s="336"/>
      <c r="VQI103" s="336"/>
      <c r="VQJ103" s="336"/>
      <c r="VQK103" s="336"/>
      <c r="VQL103" s="336"/>
      <c r="VQM103" s="336"/>
      <c r="VQN103" s="336"/>
      <c r="VQO103" s="336"/>
      <c r="VQP103" s="336"/>
      <c r="VQQ103" s="336"/>
      <c r="VQR103" s="336"/>
      <c r="VQS103" s="336"/>
      <c r="VQT103" s="336"/>
      <c r="VQU103" s="336"/>
      <c r="VQV103" s="336"/>
      <c r="VQW103" s="336"/>
      <c r="VQX103" s="336"/>
      <c r="VQY103" s="336"/>
      <c r="VQZ103" s="336"/>
      <c r="VRA103" s="336"/>
      <c r="VRB103" s="336"/>
      <c r="VRC103" s="336"/>
      <c r="VRD103" s="336"/>
      <c r="VRE103" s="336"/>
      <c r="VRF103" s="336"/>
      <c r="VRG103" s="336"/>
      <c r="VRH103" s="336"/>
      <c r="VRI103" s="336"/>
      <c r="VRJ103" s="336"/>
      <c r="VRK103" s="336"/>
      <c r="VRL103" s="336"/>
      <c r="VRM103" s="336"/>
      <c r="VRN103" s="336"/>
      <c r="VRO103" s="336"/>
      <c r="VRP103" s="336"/>
      <c r="VRQ103" s="336"/>
      <c r="VRR103" s="336"/>
      <c r="VRS103" s="336"/>
      <c r="VRT103" s="336"/>
      <c r="VRU103" s="336"/>
      <c r="VRV103" s="336"/>
      <c r="VRW103" s="336"/>
      <c r="VRX103" s="336"/>
      <c r="VRY103" s="336"/>
      <c r="VRZ103" s="336"/>
      <c r="VSA103" s="336"/>
      <c r="VSB103" s="336"/>
      <c r="VSC103" s="336"/>
      <c r="VSD103" s="336"/>
      <c r="VSE103" s="336"/>
      <c r="VSF103" s="336"/>
      <c r="VSG103" s="336"/>
      <c r="VSH103" s="336"/>
      <c r="VSI103" s="336"/>
      <c r="VSJ103" s="336"/>
      <c r="VSK103" s="336"/>
      <c r="VSL103" s="336"/>
      <c r="VSM103" s="336"/>
      <c r="VSN103" s="336"/>
      <c r="VSO103" s="336"/>
      <c r="VSP103" s="336"/>
      <c r="VSQ103" s="336"/>
      <c r="VSR103" s="336"/>
      <c r="VSS103" s="336"/>
      <c r="VST103" s="336"/>
      <c r="VSU103" s="336"/>
      <c r="VSV103" s="336"/>
      <c r="VSW103" s="336"/>
      <c r="VSX103" s="336"/>
      <c r="VSY103" s="336"/>
      <c r="VSZ103" s="336"/>
      <c r="VTA103" s="336"/>
      <c r="VTB103" s="336"/>
      <c r="VTC103" s="336"/>
      <c r="VTD103" s="336"/>
      <c r="VTE103" s="336"/>
      <c r="VTF103" s="336"/>
      <c r="VTG103" s="336"/>
      <c r="VTH103" s="336"/>
      <c r="VTI103" s="336"/>
      <c r="VTJ103" s="336"/>
      <c r="VTK103" s="336"/>
      <c r="VTL103" s="336"/>
      <c r="VTM103" s="336"/>
      <c r="VTN103" s="336"/>
      <c r="VTO103" s="336"/>
      <c r="VTP103" s="336"/>
      <c r="VTQ103" s="336"/>
      <c r="VTR103" s="336"/>
      <c r="VTS103" s="336"/>
      <c r="VTT103" s="336"/>
      <c r="VTU103" s="336"/>
      <c r="VTV103" s="336"/>
      <c r="VTW103" s="336"/>
      <c r="VTX103" s="336"/>
      <c r="VTY103" s="336"/>
      <c r="VTZ103" s="336"/>
      <c r="VUA103" s="336"/>
      <c r="VUB103" s="336"/>
      <c r="VUC103" s="336"/>
      <c r="VUD103" s="336"/>
      <c r="VUE103" s="336"/>
      <c r="VUF103" s="336"/>
      <c r="VUG103" s="336"/>
      <c r="VUH103" s="336"/>
      <c r="VUI103" s="336"/>
      <c r="VUJ103" s="336"/>
      <c r="VUK103" s="336"/>
      <c r="VUL103" s="336"/>
      <c r="VUM103" s="336"/>
      <c r="VUN103" s="336"/>
      <c r="VUO103" s="336"/>
      <c r="VUP103" s="336"/>
      <c r="VUQ103" s="336"/>
      <c r="VUR103" s="336"/>
      <c r="VUS103" s="336"/>
      <c r="VUT103" s="336"/>
      <c r="VUU103" s="336"/>
      <c r="VUV103" s="336"/>
      <c r="VUW103" s="336"/>
      <c r="VUX103" s="336"/>
      <c r="VUY103" s="336"/>
      <c r="VUZ103" s="336"/>
      <c r="VVA103" s="336"/>
      <c r="VVB103" s="336"/>
      <c r="VVC103" s="336"/>
      <c r="VVD103" s="336"/>
      <c r="VVE103" s="336"/>
      <c r="VVF103" s="336"/>
      <c r="VVG103" s="336"/>
      <c r="VVH103" s="336"/>
      <c r="VVI103" s="336"/>
      <c r="VVJ103" s="336"/>
      <c r="VVK103" s="336"/>
      <c r="VVL103" s="336"/>
      <c r="VVM103" s="336"/>
      <c r="VVN103" s="336"/>
      <c r="VVO103" s="336"/>
      <c r="VVP103" s="336"/>
      <c r="VVQ103" s="336"/>
      <c r="VVR103" s="336"/>
      <c r="VVS103" s="336"/>
      <c r="VVT103" s="336"/>
      <c r="VVU103" s="336"/>
      <c r="VVV103" s="336"/>
      <c r="VVW103" s="336"/>
      <c r="VVX103" s="336"/>
      <c r="VVY103" s="336"/>
      <c r="VVZ103" s="336"/>
      <c r="VWA103" s="336"/>
      <c r="VWB103" s="336"/>
      <c r="VWC103" s="336"/>
      <c r="VWD103" s="336"/>
      <c r="VWE103" s="336"/>
      <c r="VWF103" s="336"/>
      <c r="VWG103" s="336"/>
      <c r="VWH103" s="336"/>
      <c r="VWI103" s="336"/>
      <c r="VWJ103" s="336"/>
      <c r="VWK103" s="336"/>
      <c r="VWL103" s="336"/>
      <c r="VWM103" s="336"/>
      <c r="VWN103" s="336"/>
      <c r="VWO103" s="336"/>
      <c r="VWP103" s="336"/>
      <c r="VWQ103" s="336"/>
      <c r="VWR103" s="336"/>
      <c r="VWS103" s="336"/>
      <c r="VWT103" s="336"/>
      <c r="VWU103" s="336"/>
      <c r="VWV103" s="336"/>
      <c r="VWW103" s="336"/>
      <c r="VWX103" s="336"/>
      <c r="VWY103" s="336"/>
      <c r="VWZ103" s="336"/>
      <c r="VXA103" s="336"/>
      <c r="VXB103" s="336"/>
      <c r="VXC103" s="336"/>
      <c r="VXD103" s="336"/>
      <c r="VXE103" s="336"/>
      <c r="VXF103" s="336"/>
      <c r="VXG103" s="336"/>
      <c r="VXH103" s="336"/>
      <c r="VXI103" s="336"/>
      <c r="VXJ103" s="336"/>
      <c r="VXK103" s="336"/>
      <c r="VXL103" s="336"/>
      <c r="VXM103" s="336"/>
      <c r="VXN103" s="336"/>
      <c r="VXO103" s="336"/>
      <c r="VXP103" s="336"/>
      <c r="VXQ103" s="336"/>
      <c r="VXR103" s="336"/>
      <c r="VXS103" s="336"/>
      <c r="VXT103" s="336"/>
      <c r="VXU103" s="336"/>
      <c r="VXV103" s="336"/>
      <c r="VXW103" s="336"/>
      <c r="VXX103" s="336"/>
      <c r="VXY103" s="336"/>
      <c r="VXZ103" s="336"/>
      <c r="VYA103" s="336"/>
      <c r="VYB103" s="336"/>
      <c r="VYC103" s="336"/>
      <c r="VYD103" s="336"/>
      <c r="VYE103" s="336"/>
      <c r="VYF103" s="336"/>
      <c r="VYG103" s="336"/>
      <c r="VYH103" s="336"/>
      <c r="VYI103" s="336"/>
      <c r="VYJ103" s="336"/>
      <c r="VYK103" s="336"/>
      <c r="VYL103" s="336"/>
      <c r="VYM103" s="336"/>
      <c r="VYN103" s="336"/>
      <c r="VYO103" s="336"/>
      <c r="VYP103" s="336"/>
      <c r="VYQ103" s="336"/>
      <c r="VYR103" s="336"/>
      <c r="VYS103" s="336"/>
      <c r="VYT103" s="336"/>
      <c r="VYU103" s="336"/>
      <c r="VYV103" s="336"/>
      <c r="VYW103" s="336"/>
      <c r="VYX103" s="336"/>
      <c r="VYY103" s="336"/>
      <c r="VYZ103" s="336"/>
      <c r="VZA103" s="336"/>
      <c r="VZB103" s="336"/>
      <c r="VZC103" s="336"/>
      <c r="VZD103" s="336"/>
      <c r="VZE103" s="336"/>
      <c r="VZF103" s="336"/>
      <c r="VZG103" s="336"/>
      <c r="VZH103" s="336"/>
      <c r="VZI103" s="336"/>
      <c r="VZJ103" s="336"/>
      <c r="VZK103" s="336"/>
      <c r="VZL103" s="336"/>
      <c r="VZM103" s="336"/>
      <c r="VZN103" s="336"/>
      <c r="VZO103" s="336"/>
      <c r="VZP103" s="336"/>
      <c r="VZQ103" s="336"/>
      <c r="VZR103" s="336"/>
      <c r="VZS103" s="336"/>
      <c r="VZT103" s="336"/>
      <c r="VZU103" s="336"/>
      <c r="VZV103" s="336"/>
      <c r="VZW103" s="336"/>
      <c r="VZX103" s="336"/>
      <c r="VZY103" s="336"/>
      <c r="VZZ103" s="336"/>
      <c r="WAA103" s="336"/>
      <c r="WAB103" s="336"/>
      <c r="WAC103" s="336"/>
      <c r="WAD103" s="336"/>
      <c r="WAE103" s="336"/>
      <c r="WAF103" s="336"/>
      <c r="WAG103" s="336"/>
      <c r="WAH103" s="336"/>
      <c r="WAI103" s="336"/>
      <c r="WAJ103" s="336"/>
      <c r="WAK103" s="336"/>
      <c r="WAL103" s="336"/>
      <c r="WAM103" s="336"/>
      <c r="WAN103" s="336"/>
      <c r="WAO103" s="336"/>
      <c r="WAP103" s="336"/>
      <c r="WAQ103" s="336"/>
      <c r="WAR103" s="336"/>
      <c r="WAS103" s="336"/>
      <c r="WAT103" s="336"/>
      <c r="WAU103" s="336"/>
      <c r="WAV103" s="336"/>
      <c r="WAW103" s="336"/>
      <c r="WAX103" s="336"/>
      <c r="WAY103" s="336"/>
      <c r="WAZ103" s="336"/>
      <c r="WBA103" s="336"/>
      <c r="WBB103" s="336"/>
      <c r="WBC103" s="336"/>
      <c r="WBD103" s="336"/>
      <c r="WBE103" s="336"/>
      <c r="WBF103" s="336"/>
      <c r="WBG103" s="336"/>
      <c r="WBH103" s="336"/>
      <c r="WBI103" s="336"/>
      <c r="WBJ103" s="336"/>
      <c r="WBK103" s="336"/>
      <c r="WBL103" s="336"/>
      <c r="WBM103" s="336"/>
      <c r="WBN103" s="336"/>
      <c r="WBO103" s="336"/>
      <c r="WBP103" s="336"/>
      <c r="WBQ103" s="336"/>
      <c r="WBR103" s="336"/>
      <c r="WBS103" s="336"/>
      <c r="WBT103" s="336"/>
      <c r="WBU103" s="336"/>
      <c r="WBV103" s="336"/>
      <c r="WBW103" s="336"/>
      <c r="WBX103" s="336"/>
      <c r="WBY103" s="336"/>
      <c r="WBZ103" s="336"/>
      <c r="WCA103" s="336"/>
      <c r="WCB103" s="336"/>
      <c r="WCC103" s="336"/>
      <c r="WCD103" s="336"/>
      <c r="WCE103" s="336"/>
      <c r="WCF103" s="336"/>
      <c r="WCG103" s="336"/>
      <c r="WCH103" s="336"/>
      <c r="WCI103" s="336"/>
      <c r="WCJ103" s="336"/>
      <c r="WCK103" s="336"/>
      <c r="WCL103" s="336"/>
      <c r="WCM103" s="336"/>
      <c r="WCN103" s="336"/>
      <c r="WCO103" s="336"/>
      <c r="WCP103" s="336"/>
      <c r="WCQ103" s="336"/>
      <c r="WCR103" s="336"/>
      <c r="WCS103" s="336"/>
      <c r="WCT103" s="336"/>
      <c r="WCU103" s="336"/>
      <c r="WCV103" s="336"/>
      <c r="WCW103" s="336"/>
      <c r="WCX103" s="336"/>
      <c r="WCY103" s="336"/>
      <c r="WCZ103" s="336"/>
      <c r="WDA103" s="336"/>
      <c r="WDB103" s="336"/>
      <c r="WDC103" s="336"/>
      <c r="WDD103" s="336"/>
      <c r="WDE103" s="336"/>
      <c r="WDF103" s="336"/>
      <c r="WDG103" s="336"/>
      <c r="WDH103" s="336"/>
      <c r="WDI103" s="336"/>
      <c r="WDJ103" s="336"/>
      <c r="WDK103" s="336"/>
      <c r="WDL103" s="336"/>
      <c r="WDM103" s="336"/>
      <c r="WDN103" s="336"/>
      <c r="WDO103" s="336"/>
      <c r="WDP103" s="336"/>
      <c r="WDQ103" s="336"/>
      <c r="WDR103" s="336"/>
      <c r="WDS103" s="336"/>
      <c r="WDT103" s="336"/>
      <c r="WDU103" s="336"/>
      <c r="WDV103" s="336"/>
      <c r="WDW103" s="336"/>
      <c r="WDX103" s="336"/>
      <c r="WDY103" s="336"/>
      <c r="WDZ103" s="336"/>
      <c r="WEA103" s="336"/>
      <c r="WEB103" s="336"/>
      <c r="WEC103" s="336"/>
      <c r="WED103" s="336"/>
      <c r="WEE103" s="336"/>
      <c r="WEF103" s="336"/>
      <c r="WEG103" s="336"/>
      <c r="WEH103" s="336"/>
      <c r="WEI103" s="336"/>
      <c r="WEJ103" s="336"/>
      <c r="WEK103" s="336"/>
      <c r="WEL103" s="336"/>
      <c r="WEM103" s="336"/>
      <c r="WEN103" s="336"/>
      <c r="WEO103" s="336"/>
      <c r="WEP103" s="336"/>
      <c r="WEQ103" s="336"/>
      <c r="WER103" s="336"/>
      <c r="WES103" s="336"/>
      <c r="WET103" s="336"/>
      <c r="WEU103" s="336"/>
      <c r="WEV103" s="336"/>
      <c r="WEW103" s="336"/>
      <c r="WEX103" s="336"/>
      <c r="WEY103" s="336"/>
      <c r="WEZ103" s="336"/>
      <c r="WFA103" s="336"/>
      <c r="WFB103" s="336"/>
      <c r="WFC103" s="336"/>
      <c r="WFD103" s="336"/>
      <c r="WFE103" s="336"/>
      <c r="WFF103" s="336"/>
      <c r="WFG103" s="336"/>
      <c r="WFH103" s="336"/>
      <c r="WFI103" s="336"/>
      <c r="WFJ103" s="336"/>
      <c r="WFK103" s="336"/>
      <c r="WFL103" s="336"/>
      <c r="WFM103" s="336"/>
      <c r="WFN103" s="336"/>
      <c r="WFO103" s="336"/>
      <c r="WFP103" s="336"/>
      <c r="WFQ103" s="336"/>
      <c r="WFR103" s="336"/>
      <c r="WFS103" s="336"/>
      <c r="WFT103" s="336"/>
      <c r="WFU103" s="336"/>
      <c r="WFV103" s="336"/>
      <c r="WFW103" s="336"/>
      <c r="WFX103" s="336"/>
      <c r="WFY103" s="336"/>
      <c r="WFZ103" s="336"/>
      <c r="WGA103" s="336"/>
      <c r="WGB103" s="336"/>
      <c r="WGC103" s="336"/>
      <c r="WGD103" s="336"/>
      <c r="WGE103" s="336"/>
      <c r="WGF103" s="336"/>
      <c r="WGG103" s="336"/>
      <c r="WGH103" s="336"/>
      <c r="WGI103" s="336"/>
      <c r="WGJ103" s="336"/>
      <c r="WGK103" s="336"/>
      <c r="WGL103" s="336"/>
      <c r="WGM103" s="336"/>
      <c r="WGN103" s="336"/>
      <c r="WGO103" s="336"/>
      <c r="WGP103" s="336"/>
      <c r="WGQ103" s="336"/>
      <c r="WGR103" s="336"/>
      <c r="WGS103" s="336"/>
      <c r="WGT103" s="336"/>
      <c r="WGU103" s="336"/>
      <c r="WGV103" s="336"/>
      <c r="WGW103" s="336"/>
      <c r="WGX103" s="336"/>
      <c r="WGY103" s="336"/>
      <c r="WGZ103" s="336"/>
      <c r="WHA103" s="336"/>
      <c r="WHB103" s="336"/>
      <c r="WHC103" s="336"/>
      <c r="WHD103" s="336"/>
      <c r="WHE103" s="336"/>
      <c r="WHF103" s="336"/>
      <c r="WHG103" s="336"/>
      <c r="WHH103" s="336"/>
      <c r="WHI103" s="336"/>
      <c r="WHJ103" s="336"/>
      <c r="WHK103" s="336"/>
      <c r="WHL103" s="336"/>
      <c r="WHM103" s="336"/>
      <c r="WHN103" s="336"/>
      <c r="WHO103" s="336"/>
      <c r="WHP103" s="336"/>
      <c r="WHQ103" s="336"/>
      <c r="WHR103" s="336"/>
      <c r="WHS103" s="336"/>
      <c r="WHT103" s="336"/>
      <c r="WHU103" s="336"/>
      <c r="WHV103" s="336"/>
      <c r="WHW103" s="336"/>
      <c r="WHX103" s="336"/>
      <c r="WHY103" s="336"/>
      <c r="WHZ103" s="336"/>
      <c r="WIA103" s="336"/>
      <c r="WIB103" s="336"/>
      <c r="WIC103" s="336"/>
      <c r="WID103" s="336"/>
      <c r="WIE103" s="336"/>
      <c r="WIF103" s="336"/>
      <c r="WIG103" s="336"/>
      <c r="WIH103" s="336"/>
      <c r="WII103" s="336"/>
      <c r="WIJ103" s="336"/>
      <c r="WIK103" s="336"/>
      <c r="WIL103" s="336"/>
      <c r="WIM103" s="336"/>
      <c r="WIN103" s="336"/>
      <c r="WIO103" s="336"/>
      <c r="WIP103" s="336"/>
      <c r="WIQ103" s="336"/>
      <c r="WIR103" s="336"/>
      <c r="WIS103" s="336"/>
      <c r="WIT103" s="336"/>
      <c r="WIU103" s="336"/>
      <c r="WIV103" s="336"/>
      <c r="WIW103" s="336"/>
      <c r="WIX103" s="336"/>
      <c r="WIY103" s="336"/>
      <c r="WIZ103" s="336"/>
      <c r="WJA103" s="336"/>
      <c r="WJB103" s="336"/>
      <c r="WJC103" s="336"/>
      <c r="WJD103" s="336"/>
      <c r="WJE103" s="336"/>
      <c r="WJF103" s="336"/>
      <c r="WJG103" s="336"/>
      <c r="WJH103" s="336"/>
      <c r="WJI103" s="336"/>
      <c r="WJJ103" s="336"/>
      <c r="WJK103" s="336"/>
      <c r="WJL103" s="336"/>
      <c r="WJM103" s="336"/>
      <c r="WJN103" s="336"/>
      <c r="WJO103" s="336"/>
      <c r="WJP103" s="336"/>
      <c r="WJQ103" s="336"/>
      <c r="WJR103" s="336"/>
      <c r="WJS103" s="336"/>
      <c r="WJT103" s="336"/>
      <c r="WJU103" s="336"/>
      <c r="WJV103" s="336"/>
      <c r="WJW103" s="336"/>
      <c r="WJX103" s="336"/>
      <c r="WJY103" s="336"/>
      <c r="WJZ103" s="336"/>
      <c r="WKA103" s="336"/>
      <c r="WKB103" s="336"/>
      <c r="WKC103" s="336"/>
      <c r="WKD103" s="336"/>
      <c r="WKE103" s="336"/>
      <c r="WKF103" s="336"/>
      <c r="WKG103" s="336"/>
      <c r="WKH103" s="336"/>
      <c r="WKI103" s="336"/>
      <c r="WKJ103" s="336"/>
      <c r="WKK103" s="336"/>
      <c r="WKL103" s="336"/>
      <c r="WKM103" s="336"/>
      <c r="WKN103" s="336"/>
      <c r="WKO103" s="336"/>
      <c r="WKP103" s="336"/>
      <c r="WKQ103" s="336"/>
      <c r="WKR103" s="336"/>
      <c r="WKS103" s="336"/>
      <c r="WKT103" s="336"/>
      <c r="WKU103" s="336"/>
      <c r="WKV103" s="336"/>
      <c r="WKW103" s="336"/>
      <c r="WKX103" s="336"/>
      <c r="WKY103" s="336"/>
      <c r="WKZ103" s="336"/>
      <c r="WLA103" s="336"/>
      <c r="WLB103" s="336"/>
      <c r="WLC103" s="336"/>
      <c r="WLD103" s="336"/>
      <c r="WLE103" s="336"/>
      <c r="WLF103" s="336"/>
      <c r="WLG103" s="336"/>
    </row>
    <row r="104" spans="1:15867" s="518" customFormat="1" ht="24.75" customHeight="1">
      <c r="A104" s="244" t="s">
        <v>173</v>
      </c>
      <c r="B104" s="244"/>
      <c r="C104" s="245" t="s">
        <v>174</v>
      </c>
      <c r="D104" s="245"/>
      <c r="E104" s="245"/>
      <c r="F104" s="245"/>
      <c r="G104" s="245"/>
      <c r="H104" s="245"/>
      <c r="I104" s="524">
        <f t="shared" si="57"/>
        <v>87</v>
      </c>
      <c r="J104" s="41">
        <f t="shared" si="60"/>
        <v>23</v>
      </c>
      <c r="K104" s="41">
        <f t="shared" si="60"/>
        <v>0</v>
      </c>
      <c r="L104" s="32">
        <v>23</v>
      </c>
      <c r="M104" s="32">
        <v>0</v>
      </c>
      <c r="N104" s="32"/>
      <c r="O104" s="32"/>
      <c r="P104" s="32"/>
      <c r="Q104" s="32"/>
      <c r="R104" s="32">
        <v>23</v>
      </c>
      <c r="S104" s="32"/>
      <c r="T104" s="32"/>
      <c r="U104" s="32"/>
      <c r="V104" s="44"/>
      <c r="W104" s="44"/>
      <c r="X104" s="32"/>
      <c r="Y104" s="32"/>
      <c r="Z104" s="32">
        <v>15</v>
      </c>
      <c r="AA104" s="32"/>
      <c r="AB104" s="128" t="str">
        <f t="shared" si="61"/>
        <v>IM3119-14</v>
      </c>
      <c r="AC104" s="129" t="str">
        <f t="shared" si="62"/>
        <v xml:space="preserve">Үйлдвэрлэлийн техникч </v>
      </c>
      <c r="AD104" s="524">
        <v>87</v>
      </c>
      <c r="AE104" s="44"/>
      <c r="AF104" s="44"/>
      <c r="AG104" s="44"/>
      <c r="AH104" s="44"/>
      <c r="AI104" s="44"/>
      <c r="AJ104" s="44"/>
      <c r="AK104" s="44">
        <v>5</v>
      </c>
      <c r="AL104" s="44"/>
      <c r="AM104" s="44"/>
      <c r="AN104" s="44"/>
      <c r="AO104" s="44"/>
      <c r="AP104" s="44"/>
      <c r="AQ104" s="44">
        <v>3</v>
      </c>
      <c r="AR104" s="44"/>
      <c r="AS104" s="32">
        <v>5</v>
      </c>
      <c r="AT104" s="32">
        <v>1</v>
      </c>
      <c r="AU104" s="32">
        <v>17</v>
      </c>
      <c r="AV104" s="32"/>
      <c r="AW104" s="32"/>
      <c r="AX104" s="32"/>
      <c r="AY104" s="32"/>
      <c r="AZ104" s="336"/>
      <c r="BA104" s="336"/>
      <c r="BB104" s="336"/>
      <c r="BC104" s="336"/>
      <c r="BD104" s="336"/>
      <c r="BE104" s="336"/>
      <c r="BF104" s="336"/>
      <c r="BG104" s="336"/>
      <c r="BH104" s="336"/>
      <c r="BI104" s="336"/>
      <c r="BJ104" s="336"/>
      <c r="BK104" s="336"/>
      <c r="BL104" s="336"/>
      <c r="BM104" s="336"/>
      <c r="BN104" s="336"/>
      <c r="BO104" s="336"/>
      <c r="BP104" s="336"/>
      <c r="BQ104" s="336"/>
      <c r="BR104" s="336"/>
      <c r="BS104" s="336"/>
      <c r="BT104" s="336"/>
      <c r="BU104" s="336"/>
      <c r="BV104" s="336"/>
      <c r="BW104" s="336"/>
      <c r="BX104" s="336"/>
      <c r="BY104" s="336"/>
      <c r="BZ104" s="336"/>
      <c r="CA104" s="336"/>
      <c r="CB104" s="336"/>
      <c r="CC104" s="336"/>
      <c r="CD104" s="336"/>
      <c r="CE104" s="336"/>
      <c r="CF104" s="336"/>
      <c r="CG104" s="336"/>
      <c r="CH104" s="336"/>
      <c r="CI104" s="336"/>
      <c r="CJ104" s="336"/>
      <c r="CK104" s="336"/>
      <c r="CL104" s="336"/>
      <c r="CM104" s="336"/>
      <c r="CN104" s="336"/>
      <c r="CO104" s="336"/>
      <c r="CP104" s="336"/>
      <c r="CQ104" s="336"/>
      <c r="CR104" s="336"/>
      <c r="CS104" s="336"/>
      <c r="CT104" s="336"/>
      <c r="CU104" s="336"/>
      <c r="CV104" s="336"/>
      <c r="CW104" s="336"/>
      <c r="CX104" s="336"/>
      <c r="CY104" s="336"/>
      <c r="CZ104" s="336"/>
      <c r="DA104" s="336"/>
      <c r="DB104" s="336"/>
      <c r="DC104" s="336"/>
      <c r="DD104" s="336"/>
      <c r="DE104" s="336"/>
      <c r="DF104" s="336"/>
      <c r="DG104" s="336"/>
      <c r="DH104" s="336"/>
      <c r="DI104" s="336"/>
      <c r="DJ104" s="336"/>
      <c r="DK104" s="336"/>
      <c r="DL104" s="336"/>
      <c r="DM104" s="336"/>
      <c r="DN104" s="336"/>
      <c r="DO104" s="336"/>
      <c r="DP104" s="336"/>
      <c r="DQ104" s="336"/>
      <c r="DR104" s="336"/>
      <c r="DS104" s="336"/>
      <c r="DT104" s="336"/>
      <c r="DU104" s="336"/>
      <c r="DV104" s="336"/>
      <c r="DW104" s="336"/>
      <c r="DX104" s="336"/>
      <c r="DY104" s="336"/>
      <c r="DZ104" s="336"/>
      <c r="EA104" s="336"/>
      <c r="EB104" s="336"/>
      <c r="EC104" s="336"/>
      <c r="ED104" s="336"/>
      <c r="EE104" s="336"/>
      <c r="EF104" s="336"/>
      <c r="EG104" s="336"/>
      <c r="EH104" s="336"/>
      <c r="EI104" s="336"/>
      <c r="EJ104" s="336"/>
      <c r="EK104" s="336"/>
      <c r="EL104" s="336"/>
      <c r="EM104" s="336"/>
      <c r="EN104" s="336"/>
      <c r="EO104" s="336"/>
      <c r="EP104" s="336"/>
      <c r="EQ104" s="336"/>
      <c r="ER104" s="336"/>
      <c r="ES104" s="336"/>
      <c r="ET104" s="336"/>
      <c r="EU104" s="336"/>
      <c r="EV104" s="336"/>
      <c r="EW104" s="336"/>
      <c r="EX104" s="336"/>
      <c r="EY104" s="336"/>
      <c r="EZ104" s="336"/>
      <c r="FA104" s="336"/>
      <c r="FB104" s="336"/>
      <c r="FC104" s="336"/>
      <c r="FD104" s="336"/>
      <c r="FE104" s="336"/>
      <c r="FF104" s="336"/>
      <c r="FG104" s="336"/>
      <c r="FH104" s="336"/>
      <c r="FI104" s="336"/>
      <c r="FJ104" s="336"/>
      <c r="FK104" s="336"/>
      <c r="FL104" s="336"/>
      <c r="FM104" s="336"/>
      <c r="FN104" s="336"/>
      <c r="FO104" s="336"/>
      <c r="FP104" s="336"/>
      <c r="FQ104" s="336"/>
      <c r="FR104" s="336"/>
      <c r="FS104" s="336"/>
      <c r="FT104" s="336"/>
      <c r="FU104" s="336"/>
      <c r="FV104" s="336"/>
      <c r="FW104" s="336"/>
      <c r="FX104" s="336"/>
      <c r="FY104" s="336"/>
      <c r="FZ104" s="336"/>
      <c r="GA104" s="336"/>
      <c r="GB104" s="336"/>
      <c r="GC104" s="336"/>
      <c r="GD104" s="336"/>
      <c r="GE104" s="336"/>
      <c r="GF104" s="336"/>
      <c r="GG104" s="336"/>
      <c r="GH104" s="336"/>
      <c r="GI104" s="336"/>
      <c r="GJ104" s="336"/>
      <c r="GK104" s="336"/>
      <c r="GL104" s="336"/>
      <c r="GM104" s="336"/>
      <c r="GN104" s="336"/>
      <c r="GO104" s="336"/>
      <c r="GP104" s="336"/>
      <c r="GQ104" s="336"/>
      <c r="GR104" s="336"/>
      <c r="GS104" s="336"/>
      <c r="GT104" s="336"/>
      <c r="GU104" s="336"/>
      <c r="GV104" s="336"/>
      <c r="GW104" s="336"/>
      <c r="GX104" s="336"/>
      <c r="GY104" s="336"/>
      <c r="GZ104" s="336"/>
      <c r="HA104" s="336"/>
      <c r="HB104" s="336"/>
      <c r="HC104" s="336"/>
      <c r="HD104" s="336"/>
      <c r="HE104" s="336"/>
      <c r="HF104" s="336"/>
      <c r="HG104" s="336"/>
      <c r="HH104" s="336"/>
      <c r="HI104" s="336"/>
      <c r="HJ104" s="336"/>
      <c r="HK104" s="336"/>
      <c r="HL104" s="336"/>
      <c r="HM104" s="336"/>
      <c r="HN104" s="336"/>
      <c r="HO104" s="336"/>
      <c r="HP104" s="336"/>
      <c r="HQ104" s="336"/>
      <c r="HR104" s="336"/>
      <c r="HS104" s="336"/>
      <c r="HT104" s="336"/>
      <c r="HU104" s="336"/>
      <c r="HV104" s="336"/>
      <c r="HW104" s="336"/>
      <c r="HX104" s="336"/>
      <c r="HY104" s="336"/>
      <c r="HZ104" s="336"/>
      <c r="IA104" s="336"/>
      <c r="IB104" s="336"/>
      <c r="IC104" s="336"/>
      <c r="ID104" s="336"/>
      <c r="IE104" s="336"/>
      <c r="IF104" s="336"/>
      <c r="IG104" s="336"/>
      <c r="IH104" s="336"/>
      <c r="II104" s="336"/>
      <c r="IJ104" s="336"/>
      <c r="IK104" s="336"/>
      <c r="IL104" s="336"/>
      <c r="IM104" s="336"/>
      <c r="IN104" s="336"/>
      <c r="IO104" s="336"/>
      <c r="IP104" s="336"/>
      <c r="IQ104" s="336"/>
      <c r="IR104" s="336"/>
      <c r="IS104" s="336"/>
      <c r="IT104" s="336"/>
      <c r="IU104" s="336"/>
      <c r="IV104" s="336"/>
      <c r="IW104" s="336"/>
      <c r="IX104" s="336"/>
      <c r="IY104" s="336"/>
      <c r="IZ104" s="336"/>
      <c r="JA104" s="336"/>
      <c r="JB104" s="336"/>
      <c r="JC104" s="336"/>
      <c r="JD104" s="336"/>
      <c r="JE104" s="336"/>
      <c r="JF104" s="336"/>
      <c r="JG104" s="336"/>
      <c r="JH104" s="336"/>
      <c r="JI104" s="336"/>
      <c r="JJ104" s="336"/>
      <c r="JK104" s="336"/>
      <c r="JL104" s="336"/>
      <c r="JM104" s="336"/>
      <c r="JN104" s="336"/>
      <c r="JO104" s="336"/>
      <c r="JP104" s="336"/>
      <c r="JQ104" s="336"/>
      <c r="JR104" s="336"/>
      <c r="JS104" s="336"/>
      <c r="JT104" s="336"/>
      <c r="JU104" s="336"/>
      <c r="JV104" s="336"/>
      <c r="JW104" s="336"/>
      <c r="JX104" s="336"/>
      <c r="JY104" s="336"/>
      <c r="JZ104" s="336"/>
      <c r="KA104" s="336"/>
      <c r="KB104" s="336"/>
      <c r="KC104" s="336"/>
      <c r="KD104" s="336"/>
      <c r="KE104" s="336"/>
      <c r="KF104" s="336"/>
      <c r="KG104" s="336"/>
      <c r="KH104" s="336"/>
      <c r="KI104" s="336"/>
      <c r="KJ104" s="336"/>
      <c r="KK104" s="336"/>
      <c r="KL104" s="336"/>
      <c r="KM104" s="336"/>
      <c r="KN104" s="336"/>
      <c r="KO104" s="336"/>
      <c r="KP104" s="336"/>
      <c r="KQ104" s="336"/>
      <c r="KR104" s="336"/>
      <c r="KS104" s="336"/>
      <c r="KT104" s="336"/>
      <c r="KU104" s="336"/>
      <c r="KV104" s="336"/>
      <c r="KW104" s="336"/>
      <c r="KX104" s="336"/>
      <c r="KY104" s="336"/>
      <c r="KZ104" s="336"/>
      <c r="LA104" s="336"/>
      <c r="LB104" s="336"/>
      <c r="LC104" s="336"/>
      <c r="LD104" s="336"/>
      <c r="LE104" s="336"/>
      <c r="LF104" s="336"/>
      <c r="LG104" s="336"/>
      <c r="LH104" s="336"/>
      <c r="LI104" s="336"/>
      <c r="LJ104" s="336"/>
      <c r="LK104" s="336"/>
      <c r="LL104" s="336"/>
      <c r="LM104" s="336"/>
      <c r="LN104" s="336"/>
      <c r="LO104" s="336"/>
      <c r="LP104" s="336"/>
      <c r="LQ104" s="336"/>
      <c r="LR104" s="336"/>
      <c r="LS104" s="336"/>
      <c r="LT104" s="336"/>
      <c r="LU104" s="336"/>
      <c r="LV104" s="336"/>
      <c r="LW104" s="336"/>
      <c r="LX104" s="336"/>
      <c r="LY104" s="336"/>
      <c r="LZ104" s="336"/>
      <c r="MA104" s="336"/>
      <c r="MB104" s="336"/>
      <c r="MC104" s="336"/>
      <c r="MD104" s="336"/>
      <c r="ME104" s="336"/>
      <c r="MF104" s="336"/>
      <c r="MG104" s="336"/>
      <c r="MH104" s="336"/>
      <c r="MI104" s="336"/>
      <c r="MJ104" s="336"/>
      <c r="MK104" s="336"/>
      <c r="ML104" s="336"/>
      <c r="MM104" s="336"/>
      <c r="MN104" s="336"/>
      <c r="MO104" s="336"/>
      <c r="MP104" s="336"/>
      <c r="MQ104" s="336"/>
      <c r="MR104" s="336"/>
      <c r="MS104" s="336"/>
      <c r="MT104" s="336"/>
      <c r="MU104" s="336"/>
      <c r="MV104" s="336"/>
      <c r="MW104" s="336"/>
      <c r="MX104" s="336"/>
      <c r="MY104" s="336"/>
      <c r="MZ104" s="336"/>
      <c r="NA104" s="336"/>
      <c r="NB104" s="336"/>
      <c r="NC104" s="336"/>
      <c r="ND104" s="336"/>
      <c r="NE104" s="336"/>
      <c r="NF104" s="336"/>
      <c r="NG104" s="336"/>
      <c r="NH104" s="336"/>
      <c r="NI104" s="336"/>
      <c r="NJ104" s="336"/>
      <c r="NK104" s="336"/>
      <c r="NL104" s="336"/>
      <c r="NM104" s="336"/>
      <c r="NN104" s="336"/>
      <c r="NO104" s="336"/>
      <c r="NP104" s="336"/>
      <c r="NQ104" s="336"/>
      <c r="NR104" s="336"/>
      <c r="NS104" s="336"/>
      <c r="NT104" s="336"/>
      <c r="NU104" s="336"/>
      <c r="NV104" s="336"/>
      <c r="NW104" s="336"/>
      <c r="NX104" s="336"/>
      <c r="NY104" s="336"/>
      <c r="NZ104" s="336"/>
      <c r="OA104" s="336"/>
      <c r="OB104" s="336"/>
      <c r="OC104" s="336"/>
      <c r="OD104" s="336"/>
      <c r="OE104" s="336"/>
      <c r="OF104" s="336"/>
      <c r="OG104" s="336"/>
      <c r="OH104" s="336"/>
      <c r="OI104" s="336"/>
      <c r="OJ104" s="336"/>
      <c r="OK104" s="336"/>
      <c r="OL104" s="336"/>
      <c r="OM104" s="336"/>
      <c r="ON104" s="336"/>
      <c r="OO104" s="336"/>
      <c r="OP104" s="336"/>
      <c r="OQ104" s="336"/>
      <c r="OR104" s="336"/>
      <c r="OS104" s="336"/>
      <c r="OT104" s="336"/>
      <c r="OU104" s="336"/>
      <c r="OV104" s="336"/>
      <c r="OW104" s="336"/>
      <c r="OX104" s="336"/>
      <c r="OY104" s="336"/>
      <c r="OZ104" s="336"/>
      <c r="PA104" s="336"/>
      <c r="PB104" s="336"/>
      <c r="PC104" s="336"/>
      <c r="PD104" s="336"/>
      <c r="PE104" s="336"/>
      <c r="PF104" s="336"/>
      <c r="PG104" s="336"/>
      <c r="PH104" s="336"/>
      <c r="PI104" s="336"/>
      <c r="PJ104" s="336"/>
      <c r="PK104" s="336"/>
      <c r="PL104" s="336"/>
      <c r="PM104" s="336"/>
      <c r="PN104" s="336"/>
      <c r="PO104" s="336"/>
      <c r="PP104" s="336"/>
      <c r="PQ104" s="336"/>
      <c r="PR104" s="336"/>
      <c r="PS104" s="336"/>
      <c r="PT104" s="336"/>
      <c r="PU104" s="336"/>
      <c r="PV104" s="336"/>
      <c r="PW104" s="336"/>
      <c r="PX104" s="336"/>
      <c r="PY104" s="336"/>
      <c r="PZ104" s="336"/>
      <c r="QA104" s="336"/>
      <c r="QB104" s="336"/>
      <c r="QC104" s="336"/>
      <c r="QD104" s="336"/>
      <c r="QE104" s="336"/>
      <c r="QF104" s="336"/>
      <c r="QG104" s="336"/>
      <c r="QH104" s="336"/>
      <c r="QI104" s="336"/>
      <c r="QJ104" s="336"/>
      <c r="QK104" s="336"/>
      <c r="QL104" s="336"/>
      <c r="QM104" s="336"/>
      <c r="QN104" s="336"/>
      <c r="QO104" s="336"/>
      <c r="QP104" s="336"/>
      <c r="QQ104" s="336"/>
      <c r="QR104" s="336"/>
      <c r="QS104" s="336"/>
      <c r="QT104" s="336"/>
      <c r="QU104" s="336"/>
      <c r="QV104" s="336"/>
      <c r="QW104" s="336"/>
      <c r="QX104" s="336"/>
      <c r="QY104" s="336"/>
      <c r="QZ104" s="336"/>
      <c r="RA104" s="336"/>
      <c r="RB104" s="336"/>
      <c r="RC104" s="336"/>
      <c r="RD104" s="336"/>
      <c r="RE104" s="336"/>
      <c r="RF104" s="336"/>
      <c r="RG104" s="336"/>
      <c r="RH104" s="336"/>
      <c r="RI104" s="336"/>
      <c r="RJ104" s="336"/>
      <c r="RK104" s="336"/>
      <c r="RL104" s="336"/>
      <c r="RM104" s="336"/>
      <c r="RN104" s="336"/>
      <c r="RO104" s="336"/>
      <c r="RP104" s="336"/>
      <c r="RQ104" s="336"/>
      <c r="RR104" s="336"/>
      <c r="RS104" s="336"/>
      <c r="RT104" s="336"/>
      <c r="RU104" s="336"/>
      <c r="RV104" s="336"/>
      <c r="RW104" s="336"/>
      <c r="RX104" s="336"/>
      <c r="RY104" s="336"/>
      <c r="RZ104" s="336"/>
      <c r="SA104" s="336"/>
      <c r="SB104" s="336"/>
      <c r="SC104" s="336"/>
      <c r="SD104" s="336"/>
      <c r="SE104" s="336"/>
      <c r="SF104" s="336"/>
      <c r="SG104" s="336"/>
      <c r="SH104" s="336"/>
      <c r="SI104" s="336"/>
      <c r="SJ104" s="336"/>
      <c r="SK104" s="336"/>
      <c r="SL104" s="336"/>
      <c r="SM104" s="336"/>
      <c r="SN104" s="336"/>
      <c r="SO104" s="336"/>
      <c r="SP104" s="336"/>
      <c r="SQ104" s="336"/>
      <c r="SR104" s="336"/>
      <c r="SS104" s="336"/>
      <c r="ST104" s="336"/>
      <c r="SU104" s="336"/>
      <c r="SV104" s="336"/>
      <c r="SW104" s="336"/>
      <c r="SX104" s="336"/>
      <c r="SY104" s="336"/>
      <c r="SZ104" s="336"/>
      <c r="TA104" s="336"/>
      <c r="TB104" s="336"/>
      <c r="TC104" s="336"/>
      <c r="TD104" s="336"/>
      <c r="TE104" s="336"/>
      <c r="TF104" s="336"/>
      <c r="TG104" s="336"/>
      <c r="TH104" s="336"/>
      <c r="TI104" s="336"/>
      <c r="TJ104" s="336"/>
      <c r="TK104" s="336"/>
      <c r="TL104" s="336"/>
      <c r="TM104" s="336"/>
      <c r="TN104" s="336"/>
      <c r="TO104" s="336"/>
      <c r="TP104" s="336"/>
      <c r="TQ104" s="336"/>
      <c r="TR104" s="336"/>
      <c r="TS104" s="336"/>
      <c r="TT104" s="336"/>
      <c r="TU104" s="336"/>
      <c r="TV104" s="336"/>
      <c r="TW104" s="336"/>
      <c r="TX104" s="336"/>
      <c r="TY104" s="336"/>
      <c r="TZ104" s="336"/>
      <c r="UA104" s="336"/>
      <c r="UB104" s="336"/>
      <c r="UC104" s="336"/>
      <c r="UD104" s="336"/>
      <c r="UE104" s="336"/>
      <c r="UF104" s="336"/>
      <c r="UG104" s="336"/>
      <c r="UH104" s="336"/>
      <c r="UI104" s="336"/>
      <c r="UJ104" s="336"/>
      <c r="UK104" s="336"/>
      <c r="UL104" s="336"/>
      <c r="UM104" s="336"/>
      <c r="UN104" s="336"/>
      <c r="UO104" s="336"/>
      <c r="UP104" s="336"/>
      <c r="UQ104" s="336"/>
      <c r="UR104" s="336"/>
      <c r="US104" s="336"/>
      <c r="UT104" s="336"/>
      <c r="UU104" s="336"/>
      <c r="UV104" s="336"/>
      <c r="UW104" s="336"/>
      <c r="UX104" s="336"/>
      <c r="UY104" s="336"/>
      <c r="UZ104" s="336"/>
      <c r="VA104" s="336"/>
      <c r="VB104" s="336"/>
      <c r="VC104" s="336"/>
      <c r="VD104" s="336"/>
      <c r="VE104" s="336"/>
      <c r="VF104" s="336"/>
      <c r="VG104" s="336"/>
      <c r="VH104" s="336"/>
      <c r="VI104" s="336"/>
      <c r="VJ104" s="336"/>
      <c r="VK104" s="336"/>
      <c r="VL104" s="336"/>
      <c r="VM104" s="336"/>
      <c r="VN104" s="336"/>
      <c r="VO104" s="336"/>
      <c r="VP104" s="336"/>
      <c r="VQ104" s="336"/>
      <c r="VR104" s="336"/>
      <c r="VS104" s="336"/>
      <c r="VT104" s="336"/>
      <c r="VU104" s="336"/>
      <c r="VV104" s="336"/>
      <c r="VW104" s="336"/>
      <c r="VX104" s="336"/>
      <c r="VY104" s="336"/>
      <c r="VZ104" s="336"/>
      <c r="WA104" s="336"/>
      <c r="WB104" s="336"/>
      <c r="WC104" s="336"/>
      <c r="WD104" s="336"/>
      <c r="WE104" s="336"/>
      <c r="WF104" s="336"/>
      <c r="WG104" s="336"/>
      <c r="WH104" s="336"/>
      <c r="WI104" s="336"/>
      <c r="WJ104" s="336"/>
      <c r="WK104" s="336"/>
      <c r="WL104" s="336"/>
      <c r="WM104" s="336"/>
      <c r="WN104" s="336"/>
      <c r="WO104" s="336"/>
      <c r="WP104" s="336"/>
      <c r="WQ104" s="336"/>
      <c r="WR104" s="336"/>
      <c r="WS104" s="336"/>
      <c r="WT104" s="336"/>
      <c r="WU104" s="336"/>
      <c r="WV104" s="336"/>
      <c r="WW104" s="336"/>
      <c r="WX104" s="336"/>
      <c r="WY104" s="336"/>
      <c r="WZ104" s="336"/>
      <c r="XA104" s="336"/>
      <c r="XB104" s="336"/>
      <c r="XC104" s="336"/>
      <c r="XD104" s="336"/>
      <c r="XE104" s="336"/>
      <c r="XF104" s="336"/>
      <c r="XG104" s="336"/>
      <c r="XH104" s="336"/>
      <c r="XI104" s="336"/>
      <c r="XJ104" s="336"/>
      <c r="XK104" s="336"/>
      <c r="XL104" s="336"/>
      <c r="XM104" s="336"/>
      <c r="XN104" s="336"/>
      <c r="XO104" s="336"/>
      <c r="XP104" s="336"/>
      <c r="XQ104" s="336"/>
      <c r="XR104" s="336"/>
      <c r="XS104" s="336"/>
      <c r="XT104" s="336"/>
      <c r="XU104" s="336"/>
      <c r="XV104" s="336"/>
      <c r="XW104" s="336"/>
      <c r="XX104" s="336"/>
      <c r="XY104" s="336"/>
      <c r="XZ104" s="336"/>
      <c r="YA104" s="336"/>
      <c r="YB104" s="336"/>
      <c r="YC104" s="336"/>
      <c r="YD104" s="336"/>
      <c r="YE104" s="336"/>
      <c r="YF104" s="336"/>
      <c r="YG104" s="336"/>
      <c r="YH104" s="336"/>
      <c r="YI104" s="336"/>
      <c r="YJ104" s="336"/>
      <c r="YK104" s="336"/>
      <c r="YL104" s="336"/>
      <c r="YM104" s="336"/>
      <c r="YN104" s="336"/>
      <c r="YO104" s="336"/>
      <c r="YP104" s="336"/>
      <c r="YQ104" s="336"/>
      <c r="YR104" s="336"/>
      <c r="YS104" s="336"/>
      <c r="YT104" s="336"/>
      <c r="YU104" s="336"/>
      <c r="YV104" s="336"/>
      <c r="YW104" s="336"/>
      <c r="YX104" s="336"/>
      <c r="YY104" s="336"/>
      <c r="YZ104" s="336"/>
      <c r="ZA104" s="336"/>
      <c r="ZB104" s="336"/>
      <c r="ZC104" s="336"/>
      <c r="ZD104" s="336"/>
      <c r="ZE104" s="336"/>
      <c r="ZF104" s="336"/>
      <c r="ZG104" s="336"/>
      <c r="ZH104" s="336"/>
      <c r="ZI104" s="336"/>
      <c r="ZJ104" s="336"/>
      <c r="ZK104" s="336"/>
      <c r="ZL104" s="336"/>
      <c r="ZM104" s="336"/>
      <c r="ZN104" s="336"/>
      <c r="ZO104" s="336"/>
      <c r="ZP104" s="336"/>
      <c r="ZQ104" s="336"/>
      <c r="ZR104" s="336"/>
      <c r="ZS104" s="336"/>
      <c r="ZT104" s="336"/>
      <c r="ZU104" s="336"/>
      <c r="ZV104" s="336"/>
      <c r="ZW104" s="336"/>
      <c r="ZX104" s="336"/>
      <c r="ZY104" s="336"/>
      <c r="ZZ104" s="336"/>
      <c r="AAA104" s="336"/>
      <c r="AAB104" s="336"/>
      <c r="AAC104" s="336"/>
      <c r="AAD104" s="336"/>
      <c r="AAE104" s="336"/>
      <c r="AAF104" s="336"/>
      <c r="AAG104" s="336"/>
      <c r="AAH104" s="336"/>
      <c r="AAI104" s="336"/>
      <c r="AAJ104" s="336"/>
      <c r="AAK104" s="336"/>
      <c r="AAL104" s="336"/>
      <c r="AAM104" s="336"/>
      <c r="AAN104" s="336"/>
      <c r="AAO104" s="336"/>
      <c r="AAP104" s="336"/>
      <c r="AAQ104" s="336"/>
      <c r="AAR104" s="336"/>
      <c r="AAS104" s="336"/>
      <c r="AAT104" s="336"/>
      <c r="AAU104" s="336"/>
      <c r="AAV104" s="336"/>
      <c r="AAW104" s="336"/>
      <c r="AAX104" s="336"/>
      <c r="AAY104" s="336"/>
      <c r="AAZ104" s="336"/>
      <c r="ABA104" s="336"/>
      <c r="ABB104" s="336"/>
      <c r="ABC104" s="336"/>
      <c r="ABD104" s="336"/>
      <c r="ABE104" s="336"/>
      <c r="ABF104" s="336"/>
      <c r="ABG104" s="336"/>
      <c r="ABH104" s="336"/>
      <c r="ABI104" s="336"/>
      <c r="ABJ104" s="336"/>
      <c r="ABK104" s="336"/>
      <c r="ABL104" s="336"/>
      <c r="ABM104" s="336"/>
      <c r="ABN104" s="336"/>
      <c r="ABO104" s="336"/>
      <c r="ABP104" s="336"/>
      <c r="ABQ104" s="336"/>
      <c r="ABR104" s="336"/>
      <c r="ABS104" s="336"/>
      <c r="ABT104" s="336"/>
      <c r="ABU104" s="336"/>
      <c r="ABV104" s="336"/>
      <c r="ABW104" s="336"/>
      <c r="ABX104" s="336"/>
      <c r="ABY104" s="336"/>
      <c r="ABZ104" s="336"/>
      <c r="ACA104" s="336"/>
      <c r="ACB104" s="336"/>
      <c r="ACC104" s="336"/>
      <c r="ACD104" s="336"/>
      <c r="ACE104" s="336"/>
      <c r="ACF104" s="336"/>
      <c r="ACG104" s="336"/>
      <c r="ACH104" s="336"/>
      <c r="ACI104" s="336"/>
      <c r="ACJ104" s="336"/>
      <c r="ACK104" s="336"/>
      <c r="ACL104" s="336"/>
      <c r="ACM104" s="336"/>
      <c r="ACN104" s="336"/>
      <c r="ACO104" s="336"/>
      <c r="ACP104" s="336"/>
      <c r="ACQ104" s="336"/>
      <c r="ACR104" s="336"/>
      <c r="ACS104" s="336"/>
      <c r="ACT104" s="336"/>
      <c r="ACU104" s="336"/>
      <c r="ACV104" s="336"/>
      <c r="ACW104" s="336"/>
      <c r="ACX104" s="336"/>
      <c r="ACY104" s="336"/>
      <c r="ACZ104" s="336"/>
      <c r="ADA104" s="336"/>
      <c r="ADB104" s="336"/>
      <c r="ADC104" s="336"/>
      <c r="ADD104" s="336"/>
      <c r="ADE104" s="336"/>
      <c r="ADF104" s="336"/>
      <c r="ADG104" s="336"/>
      <c r="ADH104" s="336"/>
      <c r="ADI104" s="336"/>
      <c r="ADJ104" s="336"/>
      <c r="ADK104" s="336"/>
      <c r="ADL104" s="336"/>
      <c r="ADM104" s="336"/>
      <c r="ADN104" s="336"/>
      <c r="ADO104" s="336"/>
      <c r="ADP104" s="336"/>
      <c r="ADQ104" s="336"/>
      <c r="ADR104" s="336"/>
      <c r="ADS104" s="336"/>
      <c r="ADT104" s="336"/>
      <c r="ADU104" s="336"/>
      <c r="ADV104" s="336"/>
      <c r="ADW104" s="336"/>
      <c r="ADX104" s="336"/>
      <c r="ADY104" s="336"/>
      <c r="ADZ104" s="336"/>
      <c r="AEA104" s="336"/>
      <c r="AEB104" s="336"/>
      <c r="AEC104" s="336"/>
      <c r="AED104" s="336"/>
      <c r="AEE104" s="336"/>
      <c r="AEF104" s="336"/>
      <c r="AEG104" s="336"/>
      <c r="AEH104" s="336"/>
      <c r="AEI104" s="336"/>
      <c r="AEJ104" s="336"/>
      <c r="AEK104" s="336"/>
      <c r="AEL104" s="336"/>
      <c r="AEM104" s="336"/>
      <c r="AEN104" s="336"/>
      <c r="AEO104" s="336"/>
      <c r="AEP104" s="336"/>
      <c r="AEQ104" s="336"/>
      <c r="AER104" s="336"/>
      <c r="AES104" s="336"/>
      <c r="AET104" s="336"/>
      <c r="AEU104" s="336"/>
      <c r="AEV104" s="336"/>
      <c r="AEW104" s="336"/>
      <c r="AEX104" s="336"/>
      <c r="AEY104" s="336"/>
      <c r="AEZ104" s="336"/>
      <c r="AFA104" s="336"/>
      <c r="AFB104" s="336"/>
      <c r="AFC104" s="336"/>
      <c r="AFD104" s="336"/>
      <c r="AFE104" s="336"/>
      <c r="AFF104" s="336"/>
      <c r="AFG104" s="336"/>
      <c r="AFH104" s="336"/>
      <c r="AFI104" s="336"/>
      <c r="AFJ104" s="336"/>
      <c r="AFK104" s="336"/>
      <c r="AFL104" s="336"/>
      <c r="AFM104" s="336"/>
      <c r="AFN104" s="336"/>
      <c r="AFO104" s="336"/>
      <c r="AFP104" s="336"/>
      <c r="AFQ104" s="336"/>
      <c r="AFR104" s="336"/>
      <c r="AFS104" s="336"/>
      <c r="AFT104" s="336"/>
      <c r="AFU104" s="336"/>
      <c r="AFV104" s="336"/>
      <c r="AFW104" s="336"/>
      <c r="AFX104" s="336"/>
      <c r="AFY104" s="336"/>
      <c r="AFZ104" s="336"/>
      <c r="AGA104" s="336"/>
      <c r="AGB104" s="336"/>
      <c r="AGC104" s="336"/>
      <c r="AGD104" s="336"/>
      <c r="AGE104" s="336"/>
      <c r="AGF104" s="336"/>
      <c r="AGG104" s="336"/>
      <c r="AGH104" s="336"/>
      <c r="AGI104" s="336"/>
      <c r="AGJ104" s="336"/>
      <c r="AGK104" s="336"/>
      <c r="AGL104" s="336"/>
      <c r="AGM104" s="336"/>
      <c r="AGN104" s="336"/>
      <c r="AGO104" s="336"/>
      <c r="AGP104" s="336"/>
      <c r="AGQ104" s="336"/>
      <c r="AGR104" s="336"/>
      <c r="AGS104" s="336"/>
      <c r="AGT104" s="336"/>
      <c r="AGU104" s="336"/>
      <c r="AGV104" s="336"/>
      <c r="AGW104" s="336"/>
      <c r="AGX104" s="336"/>
      <c r="AGY104" s="336"/>
      <c r="AGZ104" s="336"/>
      <c r="AHA104" s="336"/>
      <c r="AHB104" s="336"/>
      <c r="AHC104" s="336"/>
      <c r="AHD104" s="336"/>
      <c r="AHE104" s="336"/>
      <c r="AHF104" s="336"/>
      <c r="AHG104" s="336"/>
      <c r="AHH104" s="336"/>
      <c r="AHI104" s="336"/>
      <c r="AHJ104" s="336"/>
      <c r="AHK104" s="336"/>
      <c r="AHL104" s="336"/>
      <c r="AHM104" s="336"/>
      <c r="AHN104" s="336"/>
      <c r="AHO104" s="336"/>
      <c r="AHP104" s="336"/>
      <c r="AHQ104" s="336"/>
      <c r="AHR104" s="336"/>
      <c r="AHS104" s="336"/>
      <c r="AHT104" s="336"/>
      <c r="AHU104" s="336"/>
      <c r="AHV104" s="336"/>
      <c r="AHW104" s="336"/>
      <c r="AHX104" s="336"/>
      <c r="AHY104" s="336"/>
      <c r="AHZ104" s="336"/>
      <c r="AIA104" s="336"/>
      <c r="AIB104" s="336"/>
      <c r="AIC104" s="336"/>
      <c r="AID104" s="336"/>
      <c r="AIE104" s="336"/>
      <c r="AIF104" s="336"/>
      <c r="AIG104" s="336"/>
      <c r="AIH104" s="336"/>
      <c r="AII104" s="336"/>
      <c r="AIJ104" s="336"/>
      <c r="AIK104" s="336"/>
      <c r="AIL104" s="336"/>
      <c r="AIM104" s="336"/>
      <c r="AIN104" s="336"/>
      <c r="AIO104" s="336"/>
      <c r="AIP104" s="336"/>
      <c r="AIQ104" s="336"/>
      <c r="AIR104" s="336"/>
      <c r="AIS104" s="336"/>
      <c r="AIT104" s="336"/>
      <c r="AIU104" s="336"/>
      <c r="AIV104" s="336"/>
      <c r="AIW104" s="336"/>
      <c r="AIX104" s="336"/>
      <c r="AIY104" s="336"/>
      <c r="AIZ104" s="336"/>
      <c r="AJA104" s="336"/>
      <c r="AJB104" s="336"/>
      <c r="AJC104" s="336"/>
      <c r="AJD104" s="336"/>
      <c r="AJE104" s="336"/>
      <c r="AJF104" s="336"/>
      <c r="AJG104" s="336"/>
      <c r="AJH104" s="336"/>
      <c r="AJI104" s="336"/>
      <c r="AJJ104" s="336"/>
      <c r="AJK104" s="336"/>
      <c r="AJL104" s="336"/>
      <c r="AJM104" s="336"/>
      <c r="AJN104" s="336"/>
      <c r="AJO104" s="336"/>
      <c r="AJP104" s="336"/>
      <c r="AJQ104" s="336"/>
      <c r="AJR104" s="336"/>
      <c r="AJS104" s="336"/>
      <c r="AJT104" s="336"/>
      <c r="AJU104" s="336"/>
      <c r="AJV104" s="336"/>
      <c r="AJW104" s="336"/>
      <c r="AJX104" s="336"/>
      <c r="AJY104" s="336"/>
      <c r="AJZ104" s="336"/>
      <c r="AKA104" s="336"/>
      <c r="AKB104" s="336"/>
      <c r="AKC104" s="336"/>
      <c r="AKD104" s="336"/>
      <c r="AKE104" s="336"/>
      <c r="AKF104" s="336"/>
      <c r="AKG104" s="336"/>
      <c r="AKH104" s="336"/>
      <c r="AKI104" s="336"/>
      <c r="AKJ104" s="336"/>
      <c r="AKK104" s="336"/>
      <c r="AKL104" s="336"/>
      <c r="AKM104" s="336"/>
      <c r="AKN104" s="336"/>
      <c r="AKO104" s="336"/>
      <c r="AKP104" s="336"/>
      <c r="AKQ104" s="336"/>
      <c r="AKR104" s="336"/>
      <c r="AKS104" s="336"/>
      <c r="AKT104" s="336"/>
      <c r="AKU104" s="336"/>
      <c r="AKV104" s="336"/>
      <c r="AKW104" s="336"/>
      <c r="AKX104" s="336"/>
      <c r="AKY104" s="336"/>
      <c r="AKZ104" s="336"/>
      <c r="ALA104" s="336"/>
      <c r="ALB104" s="336"/>
      <c r="ALC104" s="336"/>
      <c r="ALD104" s="336"/>
      <c r="ALE104" s="336"/>
      <c r="ALF104" s="336"/>
      <c r="ALG104" s="336"/>
      <c r="ALH104" s="336"/>
      <c r="ALI104" s="336"/>
      <c r="ALJ104" s="336"/>
      <c r="ALK104" s="336"/>
      <c r="ALL104" s="336"/>
      <c r="ALM104" s="336"/>
      <c r="ALN104" s="336"/>
      <c r="ALO104" s="336"/>
      <c r="ALP104" s="336"/>
      <c r="ALQ104" s="336"/>
      <c r="ALR104" s="336"/>
      <c r="ALS104" s="336"/>
      <c r="ALT104" s="336"/>
      <c r="ALU104" s="336"/>
      <c r="ALV104" s="336"/>
      <c r="ALW104" s="336"/>
      <c r="ALX104" s="336"/>
      <c r="ALY104" s="336"/>
      <c r="ALZ104" s="336"/>
      <c r="AMA104" s="336"/>
      <c r="AMB104" s="336"/>
      <c r="AMC104" s="336"/>
      <c r="AMD104" s="336"/>
      <c r="AME104" s="336"/>
      <c r="AMF104" s="336"/>
      <c r="AMG104" s="336"/>
      <c r="AMH104" s="336"/>
      <c r="AMI104" s="336"/>
      <c r="AMJ104" s="336"/>
      <c r="AMK104" s="336"/>
      <c r="AML104" s="336"/>
      <c r="AMM104" s="336"/>
      <c r="AMN104" s="336"/>
      <c r="AMO104" s="336"/>
      <c r="AMP104" s="336"/>
      <c r="AMQ104" s="336"/>
      <c r="AMR104" s="336"/>
      <c r="AMS104" s="336"/>
      <c r="AMT104" s="336"/>
      <c r="AMU104" s="336"/>
      <c r="AMV104" s="336"/>
      <c r="AMW104" s="336"/>
      <c r="AMX104" s="336"/>
      <c r="AMY104" s="336"/>
      <c r="AMZ104" s="336"/>
      <c r="ANA104" s="336"/>
      <c r="ANB104" s="336"/>
      <c r="ANC104" s="336"/>
      <c r="AND104" s="336"/>
      <c r="ANE104" s="336"/>
      <c r="ANF104" s="336"/>
      <c r="ANG104" s="336"/>
      <c r="ANH104" s="336"/>
      <c r="ANI104" s="336"/>
      <c r="ANJ104" s="336"/>
      <c r="ANK104" s="336"/>
      <c r="ANL104" s="336"/>
      <c r="ANM104" s="336"/>
      <c r="ANN104" s="336"/>
      <c r="ANO104" s="336"/>
      <c r="ANP104" s="336"/>
      <c r="ANQ104" s="336"/>
      <c r="ANR104" s="336"/>
      <c r="ANS104" s="336"/>
      <c r="ANT104" s="336"/>
      <c r="ANU104" s="336"/>
      <c r="ANV104" s="336"/>
      <c r="ANW104" s="336"/>
      <c r="ANX104" s="336"/>
      <c r="ANY104" s="336"/>
      <c r="ANZ104" s="336"/>
      <c r="AOA104" s="336"/>
      <c r="AOB104" s="336"/>
      <c r="AOC104" s="336"/>
      <c r="AOD104" s="336"/>
      <c r="AOE104" s="336"/>
      <c r="AOF104" s="336"/>
      <c r="AOG104" s="336"/>
      <c r="AOH104" s="336"/>
      <c r="AOI104" s="336"/>
      <c r="AOJ104" s="336"/>
      <c r="AOK104" s="336"/>
      <c r="AOL104" s="336"/>
      <c r="AOM104" s="336"/>
      <c r="AON104" s="336"/>
      <c r="AOO104" s="336"/>
      <c r="AOP104" s="336"/>
      <c r="AOQ104" s="336"/>
      <c r="AOR104" s="336"/>
      <c r="AOS104" s="336"/>
      <c r="AOT104" s="336"/>
      <c r="AOU104" s="336"/>
      <c r="AOV104" s="336"/>
      <c r="AOW104" s="336"/>
      <c r="AOX104" s="336"/>
      <c r="AOY104" s="336"/>
      <c r="AOZ104" s="336"/>
      <c r="APA104" s="336"/>
      <c r="APB104" s="336"/>
      <c r="APC104" s="336"/>
      <c r="APD104" s="336"/>
      <c r="APE104" s="336"/>
      <c r="APF104" s="336"/>
      <c r="APG104" s="336"/>
      <c r="APH104" s="336"/>
      <c r="API104" s="336"/>
      <c r="APJ104" s="336"/>
      <c r="APK104" s="336"/>
      <c r="APL104" s="336"/>
      <c r="APM104" s="336"/>
      <c r="APN104" s="336"/>
      <c r="APO104" s="336"/>
      <c r="APP104" s="336"/>
      <c r="APQ104" s="336"/>
      <c r="APR104" s="336"/>
      <c r="APS104" s="336"/>
      <c r="APT104" s="336"/>
      <c r="APU104" s="336"/>
      <c r="APV104" s="336"/>
      <c r="APW104" s="336"/>
      <c r="APX104" s="336"/>
      <c r="APY104" s="336"/>
      <c r="APZ104" s="336"/>
      <c r="AQA104" s="336"/>
      <c r="AQB104" s="336"/>
      <c r="AQC104" s="336"/>
      <c r="AQD104" s="336"/>
      <c r="AQE104" s="336"/>
      <c r="AQF104" s="336"/>
      <c r="AQG104" s="336"/>
      <c r="AQH104" s="336"/>
      <c r="AQI104" s="336"/>
      <c r="AQJ104" s="336"/>
      <c r="AQK104" s="336"/>
      <c r="AQL104" s="336"/>
      <c r="AQM104" s="336"/>
      <c r="AQN104" s="336"/>
      <c r="AQO104" s="336"/>
      <c r="AQP104" s="336"/>
      <c r="AQQ104" s="336"/>
      <c r="AQR104" s="336"/>
      <c r="AQS104" s="336"/>
      <c r="AQT104" s="336"/>
      <c r="AQU104" s="336"/>
      <c r="AQV104" s="336"/>
      <c r="AQW104" s="336"/>
      <c r="AQX104" s="336"/>
      <c r="AQY104" s="336"/>
      <c r="AQZ104" s="336"/>
      <c r="ARA104" s="336"/>
      <c r="ARB104" s="336"/>
      <c r="ARC104" s="336"/>
      <c r="ARD104" s="336"/>
      <c r="ARE104" s="336"/>
      <c r="ARF104" s="336"/>
      <c r="ARG104" s="336"/>
      <c r="ARH104" s="336"/>
      <c r="ARI104" s="336"/>
      <c r="ARJ104" s="336"/>
      <c r="ARK104" s="336"/>
      <c r="ARL104" s="336"/>
      <c r="ARM104" s="336"/>
      <c r="ARN104" s="336"/>
      <c r="ARO104" s="336"/>
      <c r="ARP104" s="336"/>
      <c r="ARQ104" s="336"/>
      <c r="ARR104" s="336"/>
      <c r="ARS104" s="336"/>
      <c r="ART104" s="336"/>
      <c r="ARU104" s="336"/>
      <c r="ARV104" s="336"/>
      <c r="ARW104" s="336"/>
      <c r="ARX104" s="336"/>
      <c r="ARY104" s="336"/>
      <c r="ARZ104" s="336"/>
      <c r="ASA104" s="336"/>
      <c r="ASB104" s="336"/>
      <c r="ASC104" s="336"/>
      <c r="ASD104" s="336"/>
      <c r="ASE104" s="336"/>
      <c r="ASF104" s="336"/>
      <c r="ASG104" s="336"/>
      <c r="ASH104" s="336"/>
      <c r="ASI104" s="336"/>
      <c r="ASJ104" s="336"/>
      <c r="ASK104" s="336"/>
      <c r="ASL104" s="336"/>
      <c r="ASM104" s="336"/>
      <c r="ASN104" s="336"/>
      <c r="ASO104" s="336"/>
      <c r="ASP104" s="336"/>
      <c r="ASQ104" s="336"/>
      <c r="ASR104" s="336"/>
      <c r="ASS104" s="336"/>
      <c r="AST104" s="336"/>
      <c r="ASU104" s="336"/>
      <c r="ASV104" s="336"/>
      <c r="ASW104" s="336"/>
      <c r="ASX104" s="336"/>
      <c r="ASY104" s="336"/>
      <c r="ASZ104" s="336"/>
      <c r="ATA104" s="336"/>
      <c r="ATB104" s="336"/>
      <c r="ATC104" s="336"/>
      <c r="ATD104" s="336"/>
      <c r="ATE104" s="336"/>
      <c r="ATF104" s="336"/>
      <c r="ATG104" s="336"/>
      <c r="ATH104" s="336"/>
      <c r="ATI104" s="336"/>
      <c r="ATJ104" s="336"/>
      <c r="ATK104" s="336"/>
      <c r="ATL104" s="336"/>
      <c r="ATM104" s="336"/>
      <c r="ATN104" s="336"/>
      <c r="ATO104" s="336"/>
      <c r="ATP104" s="336"/>
      <c r="ATQ104" s="336"/>
      <c r="ATR104" s="336"/>
      <c r="ATS104" s="336"/>
      <c r="ATT104" s="336"/>
      <c r="ATU104" s="336"/>
      <c r="ATV104" s="336"/>
      <c r="ATW104" s="336"/>
      <c r="ATX104" s="336"/>
      <c r="ATY104" s="336"/>
      <c r="ATZ104" s="336"/>
      <c r="AUA104" s="336"/>
      <c r="AUB104" s="336"/>
      <c r="AUC104" s="336"/>
      <c r="AUD104" s="336"/>
      <c r="AUE104" s="336"/>
      <c r="AUF104" s="336"/>
      <c r="AUG104" s="336"/>
      <c r="AUH104" s="336"/>
      <c r="AUI104" s="336"/>
      <c r="AUJ104" s="336"/>
      <c r="AUK104" s="336"/>
      <c r="AUL104" s="336"/>
      <c r="AUM104" s="336"/>
      <c r="AUN104" s="336"/>
      <c r="AUO104" s="336"/>
      <c r="AUP104" s="336"/>
      <c r="AUQ104" s="336"/>
      <c r="AUR104" s="336"/>
      <c r="AUS104" s="336"/>
      <c r="AUT104" s="336"/>
      <c r="AUU104" s="336"/>
      <c r="AUV104" s="336"/>
      <c r="AUW104" s="336"/>
      <c r="AUX104" s="336"/>
      <c r="AUY104" s="336"/>
      <c r="AUZ104" s="336"/>
      <c r="AVA104" s="336"/>
      <c r="AVB104" s="336"/>
      <c r="AVC104" s="336"/>
      <c r="AVD104" s="336"/>
      <c r="AVE104" s="336"/>
      <c r="AVF104" s="336"/>
      <c r="AVG104" s="336"/>
      <c r="AVH104" s="336"/>
      <c r="AVI104" s="336"/>
      <c r="AVJ104" s="336"/>
      <c r="AVK104" s="336"/>
      <c r="AVL104" s="336"/>
      <c r="AVM104" s="336"/>
      <c r="AVN104" s="336"/>
      <c r="AVO104" s="336"/>
      <c r="AVP104" s="336"/>
      <c r="AVQ104" s="336"/>
      <c r="AVR104" s="336"/>
      <c r="AVS104" s="336"/>
      <c r="AVT104" s="336"/>
      <c r="AVU104" s="336"/>
      <c r="AVV104" s="336"/>
      <c r="AVW104" s="336"/>
      <c r="AVX104" s="336"/>
      <c r="AVY104" s="336"/>
      <c r="AVZ104" s="336"/>
      <c r="AWA104" s="336"/>
      <c r="AWB104" s="336"/>
      <c r="AWC104" s="336"/>
      <c r="AWD104" s="336"/>
      <c r="AWE104" s="336"/>
      <c r="AWF104" s="336"/>
      <c r="AWG104" s="336"/>
      <c r="AWH104" s="336"/>
      <c r="AWI104" s="336"/>
      <c r="AWJ104" s="336"/>
      <c r="AWK104" s="336"/>
      <c r="AWL104" s="336"/>
      <c r="AWM104" s="336"/>
      <c r="AWN104" s="336"/>
      <c r="AWO104" s="336"/>
      <c r="AWP104" s="336"/>
      <c r="AWQ104" s="336"/>
      <c r="AWR104" s="336"/>
      <c r="AWS104" s="336"/>
      <c r="AWT104" s="336"/>
      <c r="AWU104" s="336"/>
      <c r="AWV104" s="336"/>
      <c r="AWW104" s="336"/>
      <c r="AWX104" s="336"/>
      <c r="AWY104" s="336"/>
      <c r="AWZ104" s="336"/>
      <c r="AXA104" s="336"/>
      <c r="AXB104" s="336"/>
      <c r="AXC104" s="336"/>
      <c r="AXD104" s="336"/>
      <c r="AXE104" s="336"/>
      <c r="AXF104" s="336"/>
      <c r="AXG104" s="336"/>
      <c r="AXH104" s="336"/>
      <c r="AXI104" s="336"/>
      <c r="AXJ104" s="336"/>
      <c r="AXK104" s="336"/>
      <c r="AXL104" s="336"/>
      <c r="AXM104" s="336"/>
      <c r="AXN104" s="336"/>
      <c r="AXO104" s="336"/>
      <c r="AXP104" s="336"/>
      <c r="AXQ104" s="336"/>
      <c r="AXR104" s="336"/>
      <c r="AXS104" s="336"/>
      <c r="AXT104" s="336"/>
      <c r="AXU104" s="336"/>
      <c r="AXV104" s="336"/>
      <c r="AXW104" s="336"/>
      <c r="AXX104" s="336"/>
      <c r="AXY104" s="336"/>
      <c r="AXZ104" s="336"/>
      <c r="AYA104" s="336"/>
      <c r="AYB104" s="336"/>
      <c r="AYC104" s="336"/>
      <c r="AYD104" s="336"/>
      <c r="AYE104" s="336"/>
      <c r="AYF104" s="336"/>
      <c r="AYG104" s="336"/>
      <c r="AYH104" s="336"/>
      <c r="AYI104" s="336"/>
      <c r="AYJ104" s="336"/>
      <c r="AYK104" s="336"/>
      <c r="AYL104" s="336"/>
      <c r="AYM104" s="336"/>
      <c r="AYN104" s="336"/>
      <c r="AYO104" s="336"/>
      <c r="AYP104" s="336"/>
      <c r="AYQ104" s="336"/>
      <c r="AYR104" s="336"/>
      <c r="AYS104" s="336"/>
      <c r="AYT104" s="336"/>
      <c r="AYU104" s="336"/>
      <c r="AYV104" s="336"/>
      <c r="AYW104" s="336"/>
      <c r="AYX104" s="336"/>
      <c r="AYY104" s="336"/>
      <c r="AYZ104" s="336"/>
      <c r="AZA104" s="336"/>
      <c r="AZB104" s="336"/>
      <c r="AZC104" s="336"/>
      <c r="AZD104" s="336"/>
      <c r="AZE104" s="336"/>
      <c r="AZF104" s="336"/>
      <c r="AZG104" s="336"/>
      <c r="AZH104" s="336"/>
      <c r="AZI104" s="336"/>
      <c r="AZJ104" s="336"/>
      <c r="AZK104" s="336"/>
      <c r="AZL104" s="336"/>
      <c r="AZM104" s="336"/>
      <c r="AZN104" s="336"/>
      <c r="AZO104" s="336"/>
      <c r="AZP104" s="336"/>
      <c r="AZQ104" s="336"/>
      <c r="AZR104" s="336"/>
      <c r="AZS104" s="336"/>
      <c r="AZT104" s="336"/>
      <c r="AZU104" s="336"/>
      <c r="AZV104" s="336"/>
      <c r="AZW104" s="336"/>
      <c r="AZX104" s="336"/>
      <c r="AZY104" s="336"/>
      <c r="AZZ104" s="336"/>
      <c r="BAA104" s="336"/>
      <c r="BAB104" s="336"/>
      <c r="BAC104" s="336"/>
      <c r="BAD104" s="336"/>
      <c r="BAE104" s="336"/>
      <c r="BAF104" s="336"/>
      <c r="BAG104" s="336"/>
      <c r="BAH104" s="336"/>
      <c r="BAI104" s="336"/>
      <c r="BAJ104" s="336"/>
      <c r="BAK104" s="336"/>
      <c r="BAL104" s="336"/>
      <c r="BAM104" s="336"/>
      <c r="BAN104" s="336"/>
      <c r="BAO104" s="336"/>
      <c r="BAP104" s="336"/>
      <c r="BAQ104" s="336"/>
      <c r="BAR104" s="336"/>
      <c r="BAS104" s="336"/>
      <c r="BAT104" s="336"/>
      <c r="BAU104" s="336"/>
      <c r="BAV104" s="336"/>
      <c r="BAW104" s="336"/>
      <c r="BAX104" s="336"/>
      <c r="BAY104" s="336"/>
      <c r="BAZ104" s="336"/>
      <c r="BBA104" s="336"/>
      <c r="BBB104" s="336"/>
      <c r="BBC104" s="336"/>
      <c r="BBD104" s="336"/>
      <c r="BBE104" s="336"/>
      <c r="BBF104" s="336"/>
      <c r="BBG104" s="336"/>
      <c r="BBH104" s="336"/>
      <c r="BBI104" s="336"/>
      <c r="BBJ104" s="336"/>
      <c r="BBK104" s="336"/>
      <c r="BBL104" s="336"/>
      <c r="BBM104" s="336"/>
      <c r="BBN104" s="336"/>
      <c r="BBO104" s="336"/>
      <c r="BBP104" s="336"/>
      <c r="BBQ104" s="336"/>
      <c r="BBR104" s="336"/>
      <c r="BBS104" s="336"/>
      <c r="BBT104" s="336"/>
      <c r="BBU104" s="336"/>
      <c r="BBV104" s="336"/>
      <c r="BBW104" s="336"/>
      <c r="BBX104" s="336"/>
      <c r="BBY104" s="336"/>
      <c r="BBZ104" s="336"/>
      <c r="BCA104" s="336"/>
      <c r="BCB104" s="336"/>
      <c r="BCC104" s="336"/>
      <c r="BCD104" s="336"/>
      <c r="BCE104" s="336"/>
      <c r="BCF104" s="336"/>
      <c r="BCG104" s="336"/>
      <c r="BCH104" s="336"/>
      <c r="BCI104" s="336"/>
      <c r="BCJ104" s="336"/>
      <c r="BCK104" s="336"/>
      <c r="BCL104" s="336"/>
      <c r="BCM104" s="336"/>
      <c r="BCN104" s="336"/>
      <c r="BCO104" s="336"/>
      <c r="BCP104" s="336"/>
      <c r="BCQ104" s="336"/>
      <c r="BCR104" s="336"/>
      <c r="BCS104" s="336"/>
      <c r="BCT104" s="336"/>
      <c r="BCU104" s="336"/>
      <c r="BCV104" s="336"/>
      <c r="BCW104" s="336"/>
      <c r="BCX104" s="336"/>
      <c r="BCY104" s="336"/>
      <c r="BCZ104" s="336"/>
      <c r="BDA104" s="336"/>
      <c r="BDB104" s="336"/>
      <c r="BDC104" s="336"/>
      <c r="BDD104" s="336"/>
      <c r="BDE104" s="336"/>
      <c r="BDF104" s="336"/>
      <c r="BDG104" s="336"/>
      <c r="BDH104" s="336"/>
      <c r="BDI104" s="336"/>
      <c r="BDJ104" s="336"/>
      <c r="BDK104" s="336"/>
      <c r="BDL104" s="336"/>
      <c r="BDM104" s="336"/>
      <c r="BDN104" s="336"/>
      <c r="BDO104" s="336"/>
      <c r="BDP104" s="336"/>
      <c r="BDQ104" s="336"/>
      <c r="BDR104" s="336"/>
      <c r="BDS104" s="336"/>
      <c r="BDT104" s="336"/>
      <c r="BDU104" s="336"/>
      <c r="BDV104" s="336"/>
      <c r="BDW104" s="336"/>
      <c r="BDX104" s="336"/>
      <c r="BDY104" s="336"/>
      <c r="BDZ104" s="336"/>
      <c r="BEA104" s="336"/>
      <c r="BEB104" s="336"/>
      <c r="BEC104" s="336"/>
      <c r="BED104" s="336"/>
      <c r="BEE104" s="336"/>
      <c r="BEF104" s="336"/>
      <c r="BEG104" s="336"/>
      <c r="BEH104" s="336"/>
      <c r="BEI104" s="336"/>
      <c r="BEJ104" s="336"/>
      <c r="BEK104" s="336"/>
      <c r="BEL104" s="336"/>
      <c r="BEM104" s="336"/>
      <c r="BEN104" s="336"/>
      <c r="BEO104" s="336"/>
      <c r="BEP104" s="336"/>
      <c r="BEQ104" s="336"/>
      <c r="BER104" s="336"/>
      <c r="BES104" s="336"/>
      <c r="BET104" s="336"/>
      <c r="BEU104" s="336"/>
      <c r="BEV104" s="336"/>
      <c r="BEW104" s="336"/>
      <c r="BEX104" s="336"/>
      <c r="BEY104" s="336"/>
      <c r="BEZ104" s="336"/>
      <c r="BFA104" s="336"/>
      <c r="BFB104" s="336"/>
      <c r="BFC104" s="336"/>
      <c r="BFD104" s="336"/>
      <c r="BFE104" s="336"/>
      <c r="BFF104" s="336"/>
      <c r="BFG104" s="336"/>
      <c r="BFH104" s="336"/>
      <c r="BFI104" s="336"/>
      <c r="BFJ104" s="336"/>
      <c r="BFK104" s="336"/>
      <c r="BFL104" s="336"/>
      <c r="BFM104" s="336"/>
      <c r="BFN104" s="336"/>
      <c r="BFO104" s="336"/>
      <c r="BFP104" s="336"/>
      <c r="BFQ104" s="336"/>
      <c r="BFR104" s="336"/>
      <c r="BFS104" s="336"/>
      <c r="BFT104" s="336"/>
      <c r="BFU104" s="336"/>
      <c r="BFV104" s="336"/>
      <c r="BFW104" s="336"/>
      <c r="BFX104" s="336"/>
      <c r="BFY104" s="336"/>
      <c r="BFZ104" s="336"/>
      <c r="BGA104" s="336"/>
      <c r="BGB104" s="336"/>
      <c r="BGC104" s="336"/>
      <c r="BGD104" s="336"/>
      <c r="BGE104" s="336"/>
      <c r="BGF104" s="336"/>
      <c r="BGG104" s="336"/>
      <c r="BGH104" s="336"/>
      <c r="BGI104" s="336"/>
      <c r="BGJ104" s="336"/>
      <c r="BGK104" s="336"/>
      <c r="BGL104" s="336"/>
      <c r="BGM104" s="336"/>
      <c r="BGN104" s="336"/>
      <c r="BGO104" s="336"/>
      <c r="BGP104" s="336"/>
      <c r="BGQ104" s="336"/>
      <c r="BGR104" s="336"/>
      <c r="BGS104" s="336"/>
      <c r="BGT104" s="336"/>
      <c r="BGU104" s="336"/>
      <c r="BGV104" s="336"/>
      <c r="BGW104" s="336"/>
      <c r="BGX104" s="336"/>
      <c r="BGY104" s="336"/>
      <c r="BGZ104" s="336"/>
      <c r="BHA104" s="336"/>
      <c r="BHB104" s="336"/>
      <c r="BHC104" s="336"/>
      <c r="BHD104" s="336"/>
      <c r="BHE104" s="336"/>
      <c r="BHF104" s="336"/>
      <c r="BHG104" s="336"/>
      <c r="BHH104" s="336"/>
      <c r="BHI104" s="336"/>
      <c r="BHJ104" s="336"/>
      <c r="BHK104" s="336"/>
      <c r="BHL104" s="336"/>
      <c r="BHM104" s="336"/>
      <c r="BHN104" s="336"/>
      <c r="BHO104" s="336"/>
      <c r="BHP104" s="336"/>
      <c r="BHQ104" s="336"/>
      <c r="BHR104" s="336"/>
      <c r="BHS104" s="336"/>
      <c r="BHT104" s="336"/>
      <c r="BHU104" s="336"/>
      <c r="BHV104" s="336"/>
      <c r="BHW104" s="336"/>
      <c r="BHX104" s="336"/>
      <c r="BHY104" s="336"/>
      <c r="BHZ104" s="336"/>
      <c r="BIA104" s="336"/>
      <c r="BIB104" s="336"/>
      <c r="BIC104" s="336"/>
      <c r="BID104" s="336"/>
      <c r="BIE104" s="336"/>
      <c r="BIF104" s="336"/>
      <c r="BIG104" s="336"/>
      <c r="BIH104" s="336"/>
      <c r="BII104" s="336"/>
      <c r="BIJ104" s="336"/>
      <c r="BIK104" s="336"/>
      <c r="BIL104" s="336"/>
      <c r="BIM104" s="336"/>
      <c r="BIN104" s="336"/>
      <c r="BIO104" s="336"/>
      <c r="BIP104" s="336"/>
      <c r="BIQ104" s="336"/>
      <c r="BIR104" s="336"/>
      <c r="BIS104" s="336"/>
      <c r="BIT104" s="336"/>
      <c r="BIU104" s="336"/>
      <c r="BIV104" s="336"/>
      <c r="BIW104" s="336"/>
      <c r="BIX104" s="336"/>
      <c r="BIY104" s="336"/>
      <c r="BIZ104" s="336"/>
      <c r="BJA104" s="336"/>
      <c r="BJB104" s="336"/>
      <c r="BJC104" s="336"/>
      <c r="BJD104" s="336"/>
      <c r="BJE104" s="336"/>
      <c r="BJF104" s="336"/>
      <c r="BJG104" s="336"/>
      <c r="BJH104" s="336"/>
      <c r="BJI104" s="336"/>
      <c r="BJJ104" s="336"/>
      <c r="BJK104" s="336"/>
      <c r="BJL104" s="336"/>
      <c r="BJM104" s="336"/>
      <c r="BJN104" s="336"/>
      <c r="BJO104" s="336"/>
      <c r="BJP104" s="336"/>
      <c r="BJQ104" s="336"/>
      <c r="BJR104" s="336"/>
      <c r="BJS104" s="336"/>
      <c r="BJT104" s="336"/>
      <c r="BJU104" s="336"/>
      <c r="BJV104" s="336"/>
      <c r="BJW104" s="336"/>
      <c r="BJX104" s="336"/>
      <c r="BJY104" s="336"/>
      <c r="BJZ104" s="336"/>
      <c r="BKA104" s="336"/>
      <c r="BKB104" s="336"/>
      <c r="BKC104" s="336"/>
      <c r="BKD104" s="336"/>
      <c r="BKE104" s="336"/>
      <c r="BKF104" s="336"/>
      <c r="BKG104" s="336"/>
      <c r="BKH104" s="336"/>
      <c r="BKI104" s="336"/>
      <c r="BKJ104" s="336"/>
      <c r="BKK104" s="336"/>
      <c r="BKL104" s="336"/>
      <c r="BKM104" s="336"/>
      <c r="BKN104" s="336"/>
      <c r="BKO104" s="336"/>
      <c r="BKP104" s="336"/>
      <c r="BKQ104" s="336"/>
      <c r="BKR104" s="336"/>
      <c r="BKS104" s="336"/>
      <c r="BKT104" s="336"/>
      <c r="BKU104" s="336"/>
      <c r="BKV104" s="336"/>
      <c r="BKW104" s="336"/>
      <c r="BKX104" s="336"/>
      <c r="BKY104" s="336"/>
      <c r="BKZ104" s="336"/>
      <c r="BLA104" s="336"/>
      <c r="BLB104" s="336"/>
      <c r="BLC104" s="336"/>
      <c r="BLD104" s="336"/>
      <c r="BLE104" s="336"/>
      <c r="BLF104" s="336"/>
      <c r="BLG104" s="336"/>
      <c r="BLH104" s="336"/>
      <c r="BLI104" s="336"/>
      <c r="BLJ104" s="336"/>
      <c r="BLK104" s="336"/>
      <c r="BLL104" s="336"/>
      <c r="BLM104" s="336"/>
      <c r="BLN104" s="336"/>
      <c r="BLO104" s="336"/>
      <c r="BLP104" s="336"/>
      <c r="BLQ104" s="336"/>
      <c r="BLR104" s="336"/>
      <c r="BLS104" s="336"/>
      <c r="BLT104" s="336"/>
      <c r="BLU104" s="336"/>
      <c r="BLV104" s="336"/>
      <c r="BLW104" s="336"/>
      <c r="BLX104" s="336"/>
      <c r="BLY104" s="336"/>
      <c r="BLZ104" s="336"/>
      <c r="BMA104" s="336"/>
      <c r="BMB104" s="336"/>
      <c r="BMC104" s="336"/>
      <c r="BMD104" s="336"/>
      <c r="BME104" s="336"/>
      <c r="BMF104" s="336"/>
      <c r="BMG104" s="336"/>
      <c r="BMH104" s="336"/>
      <c r="BMI104" s="336"/>
      <c r="BMJ104" s="336"/>
      <c r="BMK104" s="336"/>
      <c r="BML104" s="336"/>
      <c r="BMM104" s="336"/>
      <c r="BMN104" s="336"/>
      <c r="BMO104" s="336"/>
      <c r="BMP104" s="336"/>
      <c r="BMQ104" s="336"/>
      <c r="BMR104" s="336"/>
      <c r="BMS104" s="336"/>
      <c r="BMT104" s="336"/>
      <c r="BMU104" s="336"/>
      <c r="BMV104" s="336"/>
      <c r="BMW104" s="336"/>
      <c r="BMX104" s="336"/>
      <c r="BMY104" s="336"/>
      <c r="BMZ104" s="336"/>
      <c r="BNA104" s="336"/>
      <c r="BNB104" s="336"/>
      <c r="BNC104" s="336"/>
      <c r="BND104" s="336"/>
      <c r="BNE104" s="336"/>
      <c r="BNF104" s="336"/>
      <c r="BNG104" s="336"/>
      <c r="BNH104" s="336"/>
      <c r="BNI104" s="336"/>
      <c r="BNJ104" s="336"/>
      <c r="BNK104" s="336"/>
      <c r="BNL104" s="336"/>
      <c r="BNM104" s="336"/>
      <c r="BNN104" s="336"/>
      <c r="BNO104" s="336"/>
      <c r="BNP104" s="336"/>
      <c r="BNQ104" s="336"/>
      <c r="BNR104" s="336"/>
      <c r="BNS104" s="336"/>
      <c r="BNT104" s="336"/>
      <c r="BNU104" s="336"/>
      <c r="BNV104" s="336"/>
      <c r="BNW104" s="336"/>
      <c r="BNX104" s="336"/>
      <c r="BNY104" s="336"/>
      <c r="BNZ104" s="336"/>
      <c r="BOA104" s="336"/>
      <c r="BOB104" s="336"/>
      <c r="BOC104" s="336"/>
      <c r="BOD104" s="336"/>
      <c r="BOE104" s="336"/>
      <c r="BOF104" s="336"/>
      <c r="BOG104" s="336"/>
      <c r="BOH104" s="336"/>
      <c r="BOI104" s="336"/>
      <c r="BOJ104" s="336"/>
      <c r="BOK104" s="336"/>
      <c r="BOL104" s="336"/>
      <c r="BOM104" s="336"/>
      <c r="BON104" s="336"/>
      <c r="BOO104" s="336"/>
      <c r="BOP104" s="336"/>
      <c r="BOQ104" s="336"/>
      <c r="BOR104" s="336"/>
      <c r="BOS104" s="336"/>
      <c r="BOT104" s="336"/>
      <c r="BOU104" s="336"/>
      <c r="BOV104" s="336"/>
      <c r="BOW104" s="336"/>
      <c r="BOX104" s="336"/>
      <c r="BOY104" s="336"/>
      <c r="BOZ104" s="336"/>
      <c r="BPA104" s="336"/>
      <c r="BPB104" s="336"/>
      <c r="BPC104" s="336"/>
      <c r="BPD104" s="336"/>
      <c r="BPE104" s="336"/>
      <c r="BPF104" s="336"/>
      <c r="BPG104" s="336"/>
      <c r="BPH104" s="336"/>
      <c r="BPI104" s="336"/>
      <c r="BPJ104" s="336"/>
      <c r="BPK104" s="336"/>
      <c r="BPL104" s="336"/>
      <c r="BPM104" s="336"/>
      <c r="BPN104" s="336"/>
      <c r="BPO104" s="336"/>
      <c r="BPP104" s="336"/>
      <c r="BPQ104" s="336"/>
      <c r="BPR104" s="336"/>
      <c r="BPS104" s="336"/>
      <c r="BPT104" s="336"/>
      <c r="BPU104" s="336"/>
      <c r="BPV104" s="336"/>
      <c r="BPW104" s="336"/>
      <c r="BPX104" s="336"/>
      <c r="BPY104" s="336"/>
      <c r="BPZ104" s="336"/>
      <c r="BQA104" s="336"/>
      <c r="BQB104" s="336"/>
      <c r="BQC104" s="336"/>
      <c r="BQD104" s="336"/>
      <c r="BQE104" s="336"/>
      <c r="BQF104" s="336"/>
      <c r="BQG104" s="336"/>
      <c r="BQH104" s="336"/>
      <c r="BQI104" s="336"/>
      <c r="BQJ104" s="336"/>
      <c r="BQK104" s="336"/>
      <c r="BQL104" s="336"/>
      <c r="BQM104" s="336"/>
      <c r="BQN104" s="336"/>
      <c r="BQO104" s="336"/>
      <c r="BQP104" s="336"/>
      <c r="BQQ104" s="336"/>
      <c r="BQR104" s="336"/>
      <c r="BQS104" s="336"/>
      <c r="BQT104" s="336"/>
      <c r="BQU104" s="336"/>
      <c r="BQV104" s="336"/>
      <c r="BQW104" s="336"/>
      <c r="BQX104" s="336"/>
      <c r="BQY104" s="336"/>
      <c r="BQZ104" s="336"/>
      <c r="BRA104" s="336"/>
      <c r="BRB104" s="336"/>
      <c r="BRC104" s="336"/>
      <c r="BRD104" s="336"/>
      <c r="BRE104" s="336"/>
      <c r="BRF104" s="336"/>
      <c r="BRG104" s="336"/>
      <c r="BRH104" s="336"/>
      <c r="BRI104" s="336"/>
      <c r="BRJ104" s="336"/>
      <c r="BRK104" s="336"/>
      <c r="BRL104" s="336"/>
      <c r="BRM104" s="336"/>
      <c r="BRN104" s="336"/>
      <c r="BRO104" s="336"/>
      <c r="BRP104" s="336"/>
      <c r="BRQ104" s="336"/>
      <c r="BRR104" s="336"/>
      <c r="BRS104" s="336"/>
      <c r="BRT104" s="336"/>
      <c r="BRU104" s="336"/>
      <c r="BRV104" s="336"/>
      <c r="BRW104" s="336"/>
      <c r="BRX104" s="336"/>
      <c r="BRY104" s="336"/>
      <c r="BRZ104" s="336"/>
      <c r="BSA104" s="336"/>
      <c r="BSB104" s="336"/>
      <c r="BSC104" s="336"/>
      <c r="BSD104" s="336"/>
      <c r="BSE104" s="336"/>
      <c r="BSF104" s="336"/>
      <c r="BSG104" s="336"/>
      <c r="BSH104" s="336"/>
      <c r="BSI104" s="336"/>
      <c r="BSJ104" s="336"/>
      <c r="BSK104" s="336"/>
      <c r="BSL104" s="336"/>
      <c r="BSM104" s="336"/>
      <c r="BSN104" s="336"/>
      <c r="BSO104" s="336"/>
      <c r="BSP104" s="336"/>
      <c r="BSQ104" s="336"/>
      <c r="BSR104" s="336"/>
      <c r="BSS104" s="336"/>
      <c r="BST104" s="336"/>
      <c r="BSU104" s="336"/>
      <c r="BSV104" s="336"/>
      <c r="BSW104" s="336"/>
      <c r="BSX104" s="336"/>
      <c r="BSY104" s="336"/>
      <c r="BSZ104" s="336"/>
      <c r="BTA104" s="336"/>
      <c r="BTB104" s="336"/>
      <c r="BTC104" s="336"/>
      <c r="BTD104" s="336"/>
      <c r="BTE104" s="336"/>
      <c r="BTF104" s="336"/>
      <c r="BTG104" s="336"/>
      <c r="BTH104" s="336"/>
      <c r="BTI104" s="336"/>
      <c r="BTJ104" s="336"/>
      <c r="BTK104" s="336"/>
      <c r="BTL104" s="336"/>
      <c r="BTM104" s="336"/>
      <c r="BTN104" s="336"/>
      <c r="BTO104" s="336"/>
      <c r="BTP104" s="336"/>
      <c r="BTQ104" s="336"/>
      <c r="BTR104" s="336"/>
      <c r="BTS104" s="336"/>
      <c r="BTT104" s="336"/>
      <c r="BTU104" s="336"/>
      <c r="BTV104" s="336"/>
      <c r="BTW104" s="336"/>
      <c r="BTX104" s="336"/>
      <c r="BTY104" s="336"/>
      <c r="BTZ104" s="336"/>
      <c r="BUA104" s="336"/>
      <c r="BUB104" s="336"/>
      <c r="BUC104" s="336"/>
      <c r="BUD104" s="336"/>
      <c r="BUE104" s="336"/>
      <c r="BUF104" s="336"/>
      <c r="BUG104" s="336"/>
      <c r="BUH104" s="336"/>
      <c r="BUI104" s="336"/>
      <c r="BUJ104" s="336"/>
      <c r="BUK104" s="336"/>
      <c r="BUL104" s="336"/>
      <c r="BUM104" s="336"/>
      <c r="BUN104" s="336"/>
      <c r="BUO104" s="336"/>
      <c r="BUP104" s="336"/>
      <c r="BUQ104" s="336"/>
      <c r="BUR104" s="336"/>
      <c r="BUS104" s="336"/>
      <c r="BUT104" s="336"/>
      <c r="BUU104" s="336"/>
      <c r="BUV104" s="336"/>
      <c r="BUW104" s="336"/>
      <c r="BUX104" s="336"/>
      <c r="BUY104" s="336"/>
      <c r="BUZ104" s="336"/>
      <c r="BVA104" s="336"/>
      <c r="BVB104" s="336"/>
      <c r="BVC104" s="336"/>
      <c r="BVD104" s="336"/>
      <c r="BVE104" s="336"/>
      <c r="BVF104" s="336"/>
      <c r="BVG104" s="336"/>
      <c r="BVH104" s="336"/>
      <c r="BVI104" s="336"/>
      <c r="BVJ104" s="336"/>
      <c r="BVK104" s="336"/>
      <c r="BVL104" s="336"/>
      <c r="BVM104" s="336"/>
      <c r="BVN104" s="336"/>
      <c r="BVO104" s="336"/>
      <c r="BVP104" s="336"/>
      <c r="BVQ104" s="336"/>
      <c r="BVR104" s="336"/>
      <c r="BVS104" s="336"/>
      <c r="BVT104" s="336"/>
      <c r="BVU104" s="336"/>
      <c r="BVV104" s="336"/>
      <c r="BVW104" s="336"/>
      <c r="BVX104" s="336"/>
      <c r="BVY104" s="336"/>
      <c r="BVZ104" s="336"/>
      <c r="BWA104" s="336"/>
      <c r="BWB104" s="336"/>
      <c r="BWC104" s="336"/>
      <c r="BWD104" s="336"/>
      <c r="BWE104" s="336"/>
      <c r="BWF104" s="336"/>
      <c r="BWG104" s="336"/>
      <c r="BWH104" s="336"/>
      <c r="BWI104" s="336"/>
      <c r="BWJ104" s="336"/>
      <c r="BWK104" s="336"/>
      <c r="BWL104" s="336"/>
      <c r="BWM104" s="336"/>
      <c r="BWN104" s="336"/>
      <c r="BWO104" s="336"/>
      <c r="BWP104" s="336"/>
      <c r="BWQ104" s="336"/>
      <c r="BWR104" s="336"/>
      <c r="BWS104" s="336"/>
      <c r="BWT104" s="336"/>
      <c r="BWU104" s="336"/>
      <c r="BWV104" s="336"/>
      <c r="BWW104" s="336"/>
      <c r="BWX104" s="336"/>
      <c r="BWY104" s="336"/>
      <c r="BWZ104" s="336"/>
      <c r="BXA104" s="336"/>
      <c r="BXB104" s="336"/>
      <c r="BXC104" s="336"/>
      <c r="BXD104" s="336"/>
      <c r="BXE104" s="336"/>
      <c r="BXF104" s="336"/>
      <c r="BXG104" s="336"/>
      <c r="BXH104" s="336"/>
      <c r="BXI104" s="336"/>
      <c r="BXJ104" s="336"/>
      <c r="BXK104" s="336"/>
      <c r="BXL104" s="336"/>
      <c r="BXM104" s="336"/>
      <c r="BXN104" s="336"/>
      <c r="BXO104" s="336"/>
      <c r="BXP104" s="336"/>
      <c r="BXQ104" s="336"/>
      <c r="BXR104" s="336"/>
      <c r="BXS104" s="336"/>
      <c r="BXT104" s="336"/>
      <c r="BXU104" s="336"/>
      <c r="BXV104" s="336"/>
      <c r="BXW104" s="336"/>
      <c r="BXX104" s="336"/>
      <c r="BXY104" s="336"/>
      <c r="BXZ104" s="336"/>
      <c r="BYA104" s="336"/>
      <c r="BYB104" s="336"/>
      <c r="BYC104" s="336"/>
      <c r="BYD104" s="336"/>
      <c r="BYE104" s="336"/>
      <c r="BYF104" s="336"/>
      <c r="BYG104" s="336"/>
      <c r="BYH104" s="336"/>
      <c r="BYI104" s="336"/>
      <c r="BYJ104" s="336"/>
      <c r="BYK104" s="336"/>
      <c r="BYL104" s="336"/>
      <c r="BYM104" s="336"/>
      <c r="BYN104" s="336"/>
      <c r="BYO104" s="336"/>
      <c r="BYP104" s="336"/>
      <c r="BYQ104" s="336"/>
      <c r="BYR104" s="336"/>
      <c r="BYS104" s="336"/>
      <c r="BYT104" s="336"/>
      <c r="BYU104" s="336"/>
      <c r="BYV104" s="336"/>
      <c r="BYW104" s="336"/>
      <c r="BYX104" s="336"/>
      <c r="BYY104" s="336"/>
      <c r="BYZ104" s="336"/>
      <c r="BZA104" s="336"/>
      <c r="BZB104" s="336"/>
      <c r="BZC104" s="336"/>
      <c r="BZD104" s="336"/>
      <c r="BZE104" s="336"/>
      <c r="BZF104" s="336"/>
      <c r="BZG104" s="336"/>
      <c r="BZH104" s="336"/>
      <c r="BZI104" s="336"/>
      <c r="BZJ104" s="336"/>
      <c r="BZK104" s="336"/>
      <c r="BZL104" s="336"/>
      <c r="BZM104" s="336"/>
      <c r="BZN104" s="336"/>
      <c r="BZO104" s="336"/>
      <c r="BZP104" s="336"/>
      <c r="BZQ104" s="336"/>
      <c r="BZR104" s="336"/>
      <c r="BZS104" s="336"/>
      <c r="BZT104" s="336"/>
      <c r="BZU104" s="336"/>
      <c r="BZV104" s="336"/>
      <c r="BZW104" s="336"/>
      <c r="BZX104" s="336"/>
      <c r="BZY104" s="336"/>
      <c r="BZZ104" s="336"/>
      <c r="CAA104" s="336"/>
      <c r="CAB104" s="336"/>
      <c r="CAC104" s="336"/>
      <c r="CAD104" s="336"/>
      <c r="CAE104" s="336"/>
      <c r="CAF104" s="336"/>
      <c r="CAG104" s="336"/>
      <c r="CAH104" s="336"/>
      <c r="CAI104" s="336"/>
      <c r="CAJ104" s="336"/>
      <c r="CAK104" s="336"/>
      <c r="CAL104" s="336"/>
      <c r="CAM104" s="336"/>
      <c r="CAN104" s="336"/>
      <c r="CAO104" s="336"/>
      <c r="CAP104" s="336"/>
      <c r="CAQ104" s="336"/>
      <c r="CAR104" s="336"/>
      <c r="CAS104" s="336"/>
      <c r="CAT104" s="336"/>
      <c r="CAU104" s="336"/>
      <c r="CAV104" s="336"/>
      <c r="CAW104" s="336"/>
      <c r="CAX104" s="336"/>
      <c r="CAY104" s="336"/>
      <c r="CAZ104" s="336"/>
      <c r="CBA104" s="336"/>
      <c r="CBB104" s="336"/>
      <c r="CBC104" s="336"/>
      <c r="CBD104" s="336"/>
      <c r="CBE104" s="336"/>
      <c r="CBF104" s="336"/>
      <c r="CBG104" s="336"/>
      <c r="CBH104" s="336"/>
      <c r="CBI104" s="336"/>
      <c r="CBJ104" s="336"/>
      <c r="CBK104" s="336"/>
      <c r="CBL104" s="336"/>
      <c r="CBM104" s="336"/>
      <c r="CBN104" s="336"/>
      <c r="CBO104" s="336"/>
      <c r="CBP104" s="336"/>
      <c r="CBQ104" s="336"/>
      <c r="CBR104" s="336"/>
      <c r="CBS104" s="336"/>
      <c r="CBT104" s="336"/>
      <c r="CBU104" s="336"/>
      <c r="CBV104" s="336"/>
      <c r="CBW104" s="336"/>
      <c r="CBX104" s="336"/>
      <c r="CBY104" s="336"/>
      <c r="CBZ104" s="336"/>
      <c r="CCA104" s="336"/>
      <c r="CCB104" s="336"/>
      <c r="CCC104" s="336"/>
      <c r="CCD104" s="336"/>
      <c r="CCE104" s="336"/>
      <c r="CCF104" s="336"/>
      <c r="CCG104" s="336"/>
      <c r="CCH104" s="336"/>
      <c r="CCI104" s="336"/>
      <c r="CCJ104" s="336"/>
      <c r="CCK104" s="336"/>
      <c r="CCL104" s="336"/>
      <c r="CCM104" s="336"/>
      <c r="CCN104" s="336"/>
      <c r="CCO104" s="336"/>
      <c r="CCP104" s="336"/>
      <c r="CCQ104" s="336"/>
      <c r="CCR104" s="336"/>
      <c r="CCS104" s="336"/>
      <c r="CCT104" s="336"/>
      <c r="CCU104" s="336"/>
      <c r="CCV104" s="336"/>
      <c r="CCW104" s="336"/>
      <c r="CCX104" s="336"/>
      <c r="CCY104" s="336"/>
      <c r="CCZ104" s="336"/>
      <c r="CDA104" s="336"/>
      <c r="CDB104" s="336"/>
      <c r="CDC104" s="336"/>
      <c r="CDD104" s="336"/>
      <c r="CDE104" s="336"/>
      <c r="CDF104" s="336"/>
      <c r="CDG104" s="336"/>
      <c r="CDH104" s="336"/>
      <c r="CDI104" s="336"/>
      <c r="CDJ104" s="336"/>
      <c r="CDK104" s="336"/>
      <c r="CDL104" s="336"/>
      <c r="CDM104" s="336"/>
      <c r="CDN104" s="336"/>
      <c r="CDO104" s="336"/>
      <c r="CDP104" s="336"/>
      <c r="CDQ104" s="336"/>
      <c r="CDR104" s="336"/>
      <c r="CDS104" s="336"/>
      <c r="CDT104" s="336"/>
      <c r="CDU104" s="336"/>
      <c r="CDV104" s="336"/>
      <c r="CDW104" s="336"/>
      <c r="CDX104" s="336"/>
      <c r="CDY104" s="336"/>
      <c r="CDZ104" s="336"/>
      <c r="CEA104" s="336"/>
      <c r="CEB104" s="336"/>
      <c r="CEC104" s="336"/>
      <c r="CED104" s="336"/>
      <c r="CEE104" s="336"/>
      <c r="CEF104" s="336"/>
      <c r="CEG104" s="336"/>
      <c r="CEH104" s="336"/>
      <c r="CEI104" s="336"/>
      <c r="CEJ104" s="336"/>
      <c r="CEK104" s="336"/>
      <c r="CEL104" s="336"/>
      <c r="CEM104" s="336"/>
      <c r="CEN104" s="336"/>
      <c r="CEO104" s="336"/>
      <c r="CEP104" s="336"/>
      <c r="CEQ104" s="336"/>
      <c r="CER104" s="336"/>
      <c r="CES104" s="336"/>
      <c r="CET104" s="336"/>
      <c r="CEU104" s="336"/>
      <c r="CEV104" s="336"/>
      <c r="CEW104" s="336"/>
      <c r="CEX104" s="336"/>
      <c r="CEY104" s="336"/>
      <c r="CEZ104" s="336"/>
      <c r="CFA104" s="336"/>
      <c r="CFB104" s="336"/>
      <c r="CFC104" s="336"/>
      <c r="CFD104" s="336"/>
      <c r="CFE104" s="336"/>
      <c r="CFF104" s="336"/>
      <c r="CFG104" s="336"/>
      <c r="CFH104" s="336"/>
      <c r="CFI104" s="336"/>
      <c r="CFJ104" s="336"/>
      <c r="CFK104" s="336"/>
      <c r="CFL104" s="336"/>
      <c r="CFM104" s="336"/>
      <c r="CFN104" s="336"/>
      <c r="CFO104" s="336"/>
      <c r="CFP104" s="336"/>
      <c r="CFQ104" s="336"/>
      <c r="CFR104" s="336"/>
      <c r="CFS104" s="336"/>
      <c r="CFT104" s="336"/>
      <c r="CFU104" s="336"/>
      <c r="CFV104" s="336"/>
      <c r="CFW104" s="336"/>
      <c r="CFX104" s="336"/>
      <c r="CFY104" s="336"/>
      <c r="CFZ104" s="336"/>
      <c r="CGA104" s="336"/>
      <c r="CGB104" s="336"/>
      <c r="CGC104" s="336"/>
      <c r="CGD104" s="336"/>
      <c r="CGE104" s="336"/>
      <c r="CGF104" s="336"/>
      <c r="CGG104" s="336"/>
      <c r="CGH104" s="336"/>
      <c r="CGI104" s="336"/>
      <c r="CGJ104" s="336"/>
      <c r="CGK104" s="336"/>
      <c r="CGL104" s="336"/>
      <c r="CGM104" s="336"/>
      <c r="CGN104" s="336"/>
      <c r="CGO104" s="336"/>
      <c r="CGP104" s="336"/>
      <c r="CGQ104" s="336"/>
      <c r="CGR104" s="336"/>
      <c r="CGS104" s="336"/>
      <c r="CGT104" s="336"/>
      <c r="CGU104" s="336"/>
      <c r="CGV104" s="336"/>
      <c r="CGW104" s="336"/>
      <c r="CGX104" s="336"/>
      <c r="CGY104" s="336"/>
      <c r="CGZ104" s="336"/>
      <c r="CHA104" s="336"/>
      <c r="CHB104" s="336"/>
      <c r="CHC104" s="336"/>
      <c r="CHD104" s="336"/>
      <c r="CHE104" s="336"/>
      <c r="CHF104" s="336"/>
      <c r="CHG104" s="336"/>
      <c r="CHH104" s="336"/>
      <c r="CHI104" s="336"/>
      <c r="CHJ104" s="336"/>
      <c r="CHK104" s="336"/>
      <c r="CHL104" s="336"/>
      <c r="CHM104" s="336"/>
      <c r="CHN104" s="336"/>
      <c r="CHO104" s="336"/>
      <c r="CHP104" s="336"/>
      <c r="CHQ104" s="336"/>
      <c r="CHR104" s="336"/>
      <c r="CHS104" s="336"/>
      <c r="CHT104" s="336"/>
      <c r="CHU104" s="336"/>
      <c r="CHV104" s="336"/>
      <c r="CHW104" s="336"/>
      <c r="CHX104" s="336"/>
      <c r="CHY104" s="336"/>
      <c r="CHZ104" s="336"/>
      <c r="CIA104" s="336"/>
      <c r="CIB104" s="336"/>
      <c r="CIC104" s="336"/>
      <c r="CID104" s="336"/>
      <c r="CIE104" s="336"/>
      <c r="CIF104" s="336"/>
      <c r="CIG104" s="336"/>
      <c r="CIH104" s="336"/>
      <c r="CII104" s="336"/>
      <c r="CIJ104" s="336"/>
      <c r="CIK104" s="336"/>
      <c r="CIL104" s="336"/>
      <c r="CIM104" s="336"/>
      <c r="CIN104" s="336"/>
      <c r="CIO104" s="336"/>
      <c r="CIP104" s="336"/>
      <c r="CIQ104" s="336"/>
      <c r="CIR104" s="336"/>
      <c r="CIS104" s="336"/>
      <c r="CIT104" s="336"/>
      <c r="CIU104" s="336"/>
      <c r="CIV104" s="336"/>
      <c r="CIW104" s="336"/>
      <c r="CIX104" s="336"/>
      <c r="CIY104" s="336"/>
      <c r="CIZ104" s="336"/>
      <c r="CJA104" s="336"/>
      <c r="CJB104" s="336"/>
      <c r="CJC104" s="336"/>
      <c r="CJD104" s="336"/>
      <c r="CJE104" s="336"/>
      <c r="CJF104" s="336"/>
      <c r="CJG104" s="336"/>
      <c r="CJH104" s="336"/>
      <c r="CJI104" s="336"/>
      <c r="CJJ104" s="336"/>
      <c r="CJK104" s="336"/>
      <c r="CJL104" s="336"/>
      <c r="CJM104" s="336"/>
      <c r="CJN104" s="336"/>
      <c r="CJO104" s="336"/>
      <c r="CJP104" s="336"/>
      <c r="CJQ104" s="336"/>
      <c r="CJR104" s="336"/>
      <c r="CJS104" s="336"/>
      <c r="CJT104" s="336"/>
      <c r="CJU104" s="336"/>
      <c r="CJV104" s="336"/>
      <c r="CJW104" s="336"/>
      <c r="CJX104" s="336"/>
      <c r="CJY104" s="336"/>
      <c r="CJZ104" s="336"/>
      <c r="CKA104" s="336"/>
      <c r="CKB104" s="336"/>
      <c r="CKC104" s="336"/>
      <c r="CKD104" s="336"/>
      <c r="CKE104" s="336"/>
      <c r="CKF104" s="336"/>
      <c r="CKG104" s="336"/>
      <c r="CKH104" s="336"/>
      <c r="CKI104" s="336"/>
      <c r="CKJ104" s="336"/>
      <c r="CKK104" s="336"/>
      <c r="CKL104" s="336"/>
      <c r="CKM104" s="336"/>
      <c r="CKN104" s="336"/>
      <c r="CKO104" s="336"/>
      <c r="CKP104" s="336"/>
      <c r="CKQ104" s="336"/>
      <c r="CKR104" s="336"/>
      <c r="CKS104" s="336"/>
      <c r="CKT104" s="336"/>
      <c r="CKU104" s="336"/>
      <c r="CKV104" s="336"/>
      <c r="CKW104" s="336"/>
      <c r="CKX104" s="336"/>
      <c r="CKY104" s="336"/>
      <c r="CKZ104" s="336"/>
      <c r="CLA104" s="336"/>
      <c r="CLB104" s="336"/>
      <c r="CLC104" s="336"/>
      <c r="CLD104" s="336"/>
      <c r="CLE104" s="336"/>
      <c r="CLF104" s="336"/>
      <c r="CLG104" s="336"/>
      <c r="CLH104" s="336"/>
      <c r="CLI104" s="336"/>
      <c r="CLJ104" s="336"/>
      <c r="CLK104" s="336"/>
      <c r="CLL104" s="336"/>
      <c r="CLM104" s="336"/>
      <c r="CLN104" s="336"/>
      <c r="CLO104" s="336"/>
      <c r="CLP104" s="336"/>
      <c r="CLQ104" s="336"/>
      <c r="CLR104" s="336"/>
      <c r="CLS104" s="336"/>
      <c r="CLT104" s="336"/>
      <c r="CLU104" s="336"/>
      <c r="CLV104" s="336"/>
      <c r="CLW104" s="336"/>
      <c r="CLX104" s="336"/>
      <c r="CLY104" s="336"/>
      <c r="CLZ104" s="336"/>
      <c r="CMA104" s="336"/>
      <c r="CMB104" s="336"/>
      <c r="CMC104" s="336"/>
      <c r="CMD104" s="336"/>
      <c r="CME104" s="336"/>
      <c r="CMF104" s="336"/>
      <c r="CMG104" s="336"/>
      <c r="CMH104" s="336"/>
      <c r="CMI104" s="336"/>
      <c r="CMJ104" s="336"/>
      <c r="CMK104" s="336"/>
      <c r="CML104" s="336"/>
      <c r="CMM104" s="336"/>
      <c r="CMN104" s="336"/>
      <c r="CMO104" s="336"/>
      <c r="CMP104" s="336"/>
      <c r="CMQ104" s="336"/>
      <c r="CMR104" s="336"/>
      <c r="CMS104" s="336"/>
      <c r="CMT104" s="336"/>
      <c r="CMU104" s="336"/>
      <c r="CMV104" s="336"/>
      <c r="CMW104" s="336"/>
      <c r="CMX104" s="336"/>
      <c r="CMY104" s="336"/>
      <c r="CMZ104" s="336"/>
      <c r="CNA104" s="336"/>
      <c r="CNB104" s="336"/>
      <c r="CNC104" s="336"/>
      <c r="CND104" s="336"/>
      <c r="CNE104" s="336"/>
      <c r="CNF104" s="336"/>
      <c r="CNG104" s="336"/>
      <c r="CNH104" s="336"/>
      <c r="CNI104" s="336"/>
      <c r="CNJ104" s="336"/>
      <c r="CNK104" s="336"/>
      <c r="CNL104" s="336"/>
      <c r="CNM104" s="336"/>
      <c r="CNN104" s="336"/>
      <c r="CNO104" s="336"/>
      <c r="CNP104" s="336"/>
      <c r="CNQ104" s="336"/>
      <c r="CNR104" s="336"/>
      <c r="CNS104" s="336"/>
      <c r="CNT104" s="336"/>
      <c r="CNU104" s="336"/>
      <c r="CNV104" s="336"/>
      <c r="CNW104" s="336"/>
      <c r="CNX104" s="336"/>
      <c r="CNY104" s="336"/>
      <c r="CNZ104" s="336"/>
      <c r="COA104" s="336"/>
      <c r="COB104" s="336"/>
      <c r="COC104" s="336"/>
      <c r="COD104" s="336"/>
      <c r="COE104" s="336"/>
      <c r="COF104" s="336"/>
      <c r="COG104" s="336"/>
      <c r="COH104" s="336"/>
      <c r="COI104" s="336"/>
      <c r="COJ104" s="336"/>
      <c r="COK104" s="336"/>
      <c r="COL104" s="336"/>
      <c r="COM104" s="336"/>
      <c r="CON104" s="336"/>
      <c r="COO104" s="336"/>
      <c r="COP104" s="336"/>
      <c r="COQ104" s="336"/>
      <c r="COR104" s="336"/>
      <c r="COS104" s="336"/>
      <c r="COT104" s="336"/>
      <c r="COU104" s="336"/>
      <c r="COV104" s="336"/>
      <c r="COW104" s="336"/>
      <c r="COX104" s="336"/>
      <c r="COY104" s="336"/>
      <c r="COZ104" s="336"/>
      <c r="CPA104" s="336"/>
      <c r="CPB104" s="336"/>
      <c r="CPC104" s="336"/>
      <c r="CPD104" s="336"/>
      <c r="CPE104" s="336"/>
      <c r="CPF104" s="336"/>
      <c r="CPG104" s="336"/>
      <c r="CPH104" s="336"/>
      <c r="CPI104" s="336"/>
      <c r="CPJ104" s="336"/>
      <c r="CPK104" s="336"/>
      <c r="CPL104" s="336"/>
      <c r="CPM104" s="336"/>
      <c r="CPN104" s="336"/>
      <c r="CPO104" s="336"/>
      <c r="CPP104" s="336"/>
      <c r="CPQ104" s="336"/>
      <c r="CPR104" s="336"/>
      <c r="CPS104" s="336"/>
      <c r="CPT104" s="336"/>
      <c r="CPU104" s="336"/>
      <c r="CPV104" s="336"/>
      <c r="CPW104" s="336"/>
      <c r="CPX104" s="336"/>
      <c r="CPY104" s="336"/>
      <c r="CPZ104" s="336"/>
      <c r="CQA104" s="336"/>
      <c r="CQB104" s="336"/>
      <c r="CQC104" s="336"/>
      <c r="CQD104" s="336"/>
      <c r="CQE104" s="336"/>
      <c r="CQF104" s="336"/>
      <c r="CQG104" s="336"/>
      <c r="CQH104" s="336"/>
      <c r="CQI104" s="336"/>
      <c r="CQJ104" s="336"/>
      <c r="CQK104" s="336"/>
      <c r="CQL104" s="336"/>
      <c r="CQM104" s="336"/>
      <c r="CQN104" s="336"/>
      <c r="CQO104" s="336"/>
      <c r="CQP104" s="336"/>
      <c r="CQQ104" s="336"/>
      <c r="CQR104" s="336"/>
      <c r="CQS104" s="336"/>
      <c r="CQT104" s="336"/>
      <c r="CQU104" s="336"/>
      <c r="CQV104" s="336"/>
      <c r="CQW104" s="336"/>
      <c r="CQX104" s="336"/>
      <c r="CQY104" s="336"/>
      <c r="CQZ104" s="336"/>
      <c r="CRA104" s="336"/>
      <c r="CRB104" s="336"/>
      <c r="CRC104" s="336"/>
      <c r="CRD104" s="336"/>
      <c r="CRE104" s="336"/>
      <c r="CRF104" s="336"/>
      <c r="CRG104" s="336"/>
      <c r="CRH104" s="336"/>
      <c r="CRI104" s="336"/>
      <c r="CRJ104" s="336"/>
      <c r="CRK104" s="336"/>
      <c r="CRL104" s="336"/>
      <c r="CRM104" s="336"/>
      <c r="CRN104" s="336"/>
      <c r="CRO104" s="336"/>
      <c r="CRP104" s="336"/>
      <c r="CRQ104" s="336"/>
      <c r="CRR104" s="336"/>
      <c r="CRS104" s="336"/>
      <c r="CRT104" s="336"/>
      <c r="CRU104" s="336"/>
      <c r="CRV104" s="336"/>
      <c r="CRW104" s="336"/>
      <c r="CRX104" s="336"/>
      <c r="CRY104" s="336"/>
      <c r="CRZ104" s="336"/>
      <c r="CSA104" s="336"/>
      <c r="CSB104" s="336"/>
      <c r="CSC104" s="336"/>
      <c r="CSD104" s="336"/>
      <c r="CSE104" s="336"/>
      <c r="CSF104" s="336"/>
      <c r="CSG104" s="336"/>
      <c r="CSH104" s="336"/>
      <c r="CSI104" s="336"/>
      <c r="CSJ104" s="336"/>
      <c r="CSK104" s="336"/>
      <c r="CSL104" s="336"/>
      <c r="CSM104" s="336"/>
      <c r="CSN104" s="336"/>
      <c r="CSO104" s="336"/>
      <c r="CSP104" s="336"/>
      <c r="CSQ104" s="336"/>
      <c r="CSR104" s="336"/>
      <c r="CSS104" s="336"/>
      <c r="CST104" s="336"/>
      <c r="CSU104" s="336"/>
      <c r="CSV104" s="336"/>
      <c r="CSW104" s="336"/>
      <c r="CSX104" s="336"/>
      <c r="CSY104" s="336"/>
      <c r="CSZ104" s="336"/>
      <c r="CTA104" s="336"/>
      <c r="CTB104" s="336"/>
      <c r="CTC104" s="336"/>
      <c r="CTD104" s="336"/>
      <c r="CTE104" s="336"/>
      <c r="CTF104" s="336"/>
      <c r="CTG104" s="336"/>
      <c r="CTH104" s="336"/>
      <c r="CTI104" s="336"/>
      <c r="CTJ104" s="336"/>
      <c r="CTK104" s="336"/>
      <c r="CTL104" s="336"/>
      <c r="CTM104" s="336"/>
      <c r="CTN104" s="336"/>
      <c r="CTO104" s="336"/>
      <c r="CTP104" s="336"/>
      <c r="CTQ104" s="336"/>
      <c r="CTR104" s="336"/>
      <c r="CTS104" s="336"/>
      <c r="CTT104" s="336"/>
      <c r="CTU104" s="336"/>
      <c r="CTV104" s="336"/>
      <c r="CTW104" s="336"/>
      <c r="CTX104" s="336"/>
      <c r="CTY104" s="336"/>
      <c r="CTZ104" s="336"/>
      <c r="CUA104" s="336"/>
      <c r="CUB104" s="336"/>
      <c r="CUC104" s="336"/>
      <c r="CUD104" s="336"/>
      <c r="CUE104" s="336"/>
      <c r="CUF104" s="336"/>
      <c r="CUG104" s="336"/>
      <c r="CUH104" s="336"/>
      <c r="CUI104" s="336"/>
      <c r="CUJ104" s="336"/>
      <c r="CUK104" s="336"/>
      <c r="CUL104" s="336"/>
      <c r="CUM104" s="336"/>
      <c r="CUN104" s="336"/>
      <c r="CUO104" s="336"/>
      <c r="CUP104" s="336"/>
      <c r="CUQ104" s="336"/>
      <c r="CUR104" s="336"/>
      <c r="CUS104" s="336"/>
      <c r="CUT104" s="336"/>
      <c r="CUU104" s="336"/>
      <c r="CUV104" s="336"/>
      <c r="CUW104" s="336"/>
      <c r="CUX104" s="336"/>
      <c r="CUY104" s="336"/>
      <c r="CUZ104" s="336"/>
      <c r="CVA104" s="336"/>
      <c r="CVB104" s="336"/>
      <c r="CVC104" s="336"/>
      <c r="CVD104" s="336"/>
      <c r="CVE104" s="336"/>
      <c r="CVF104" s="336"/>
      <c r="CVG104" s="336"/>
      <c r="CVH104" s="336"/>
      <c r="CVI104" s="336"/>
      <c r="CVJ104" s="336"/>
      <c r="CVK104" s="336"/>
      <c r="CVL104" s="336"/>
      <c r="CVM104" s="336"/>
      <c r="CVN104" s="336"/>
      <c r="CVO104" s="336"/>
      <c r="CVP104" s="336"/>
      <c r="CVQ104" s="336"/>
      <c r="CVR104" s="336"/>
      <c r="CVS104" s="336"/>
      <c r="CVT104" s="336"/>
      <c r="CVU104" s="336"/>
      <c r="CVV104" s="336"/>
      <c r="CVW104" s="336"/>
      <c r="CVX104" s="336"/>
      <c r="CVY104" s="336"/>
      <c r="CVZ104" s="336"/>
      <c r="CWA104" s="336"/>
      <c r="CWB104" s="336"/>
      <c r="CWC104" s="336"/>
      <c r="CWD104" s="336"/>
      <c r="CWE104" s="336"/>
      <c r="CWF104" s="336"/>
      <c r="CWG104" s="336"/>
      <c r="CWH104" s="336"/>
      <c r="CWI104" s="336"/>
      <c r="CWJ104" s="336"/>
      <c r="CWK104" s="336"/>
      <c r="CWL104" s="336"/>
      <c r="CWM104" s="336"/>
      <c r="CWN104" s="336"/>
      <c r="CWO104" s="336"/>
      <c r="CWP104" s="336"/>
      <c r="CWQ104" s="336"/>
      <c r="CWR104" s="336"/>
      <c r="CWS104" s="336"/>
      <c r="CWT104" s="336"/>
      <c r="CWU104" s="336"/>
      <c r="CWV104" s="336"/>
      <c r="CWW104" s="336"/>
      <c r="CWX104" s="336"/>
      <c r="CWY104" s="336"/>
      <c r="CWZ104" s="336"/>
      <c r="CXA104" s="336"/>
      <c r="CXB104" s="336"/>
      <c r="CXC104" s="336"/>
      <c r="CXD104" s="336"/>
      <c r="CXE104" s="336"/>
      <c r="CXF104" s="336"/>
      <c r="CXG104" s="336"/>
      <c r="CXH104" s="336"/>
      <c r="CXI104" s="336"/>
      <c r="CXJ104" s="336"/>
      <c r="CXK104" s="336"/>
      <c r="CXL104" s="336"/>
      <c r="CXM104" s="336"/>
      <c r="CXN104" s="336"/>
      <c r="CXO104" s="336"/>
      <c r="CXP104" s="336"/>
      <c r="CXQ104" s="336"/>
      <c r="CXR104" s="336"/>
      <c r="CXS104" s="336"/>
      <c r="CXT104" s="336"/>
      <c r="CXU104" s="336"/>
      <c r="CXV104" s="336"/>
      <c r="CXW104" s="336"/>
      <c r="CXX104" s="336"/>
      <c r="CXY104" s="336"/>
      <c r="CXZ104" s="336"/>
      <c r="CYA104" s="336"/>
      <c r="CYB104" s="336"/>
      <c r="CYC104" s="336"/>
      <c r="CYD104" s="336"/>
      <c r="CYE104" s="336"/>
      <c r="CYF104" s="336"/>
      <c r="CYG104" s="336"/>
      <c r="CYH104" s="336"/>
      <c r="CYI104" s="336"/>
      <c r="CYJ104" s="336"/>
      <c r="CYK104" s="336"/>
      <c r="CYL104" s="336"/>
      <c r="CYM104" s="336"/>
      <c r="CYN104" s="336"/>
      <c r="CYO104" s="336"/>
      <c r="CYP104" s="336"/>
      <c r="CYQ104" s="336"/>
      <c r="CYR104" s="336"/>
      <c r="CYS104" s="336"/>
      <c r="CYT104" s="336"/>
      <c r="CYU104" s="336"/>
      <c r="CYV104" s="336"/>
      <c r="CYW104" s="336"/>
      <c r="CYX104" s="336"/>
      <c r="CYY104" s="336"/>
      <c r="CYZ104" s="336"/>
      <c r="CZA104" s="336"/>
      <c r="CZB104" s="336"/>
      <c r="CZC104" s="336"/>
      <c r="CZD104" s="336"/>
      <c r="CZE104" s="336"/>
      <c r="CZF104" s="336"/>
      <c r="CZG104" s="336"/>
      <c r="CZH104" s="336"/>
      <c r="CZI104" s="336"/>
      <c r="CZJ104" s="336"/>
      <c r="CZK104" s="336"/>
      <c r="CZL104" s="336"/>
      <c r="CZM104" s="336"/>
      <c r="CZN104" s="336"/>
      <c r="CZO104" s="336"/>
      <c r="CZP104" s="336"/>
      <c r="CZQ104" s="336"/>
      <c r="CZR104" s="336"/>
      <c r="CZS104" s="336"/>
      <c r="CZT104" s="336"/>
      <c r="CZU104" s="336"/>
      <c r="CZV104" s="336"/>
      <c r="CZW104" s="336"/>
      <c r="CZX104" s="336"/>
      <c r="CZY104" s="336"/>
      <c r="CZZ104" s="336"/>
      <c r="DAA104" s="336"/>
      <c r="DAB104" s="336"/>
      <c r="DAC104" s="336"/>
      <c r="DAD104" s="336"/>
      <c r="DAE104" s="336"/>
      <c r="DAF104" s="336"/>
      <c r="DAG104" s="336"/>
      <c r="DAH104" s="336"/>
      <c r="DAI104" s="336"/>
      <c r="DAJ104" s="336"/>
      <c r="DAK104" s="336"/>
      <c r="DAL104" s="336"/>
      <c r="DAM104" s="336"/>
      <c r="DAN104" s="336"/>
      <c r="DAO104" s="336"/>
      <c r="DAP104" s="336"/>
      <c r="DAQ104" s="336"/>
      <c r="DAR104" s="336"/>
      <c r="DAS104" s="336"/>
      <c r="DAT104" s="336"/>
      <c r="DAU104" s="336"/>
      <c r="DAV104" s="336"/>
      <c r="DAW104" s="336"/>
      <c r="DAX104" s="336"/>
      <c r="DAY104" s="336"/>
      <c r="DAZ104" s="336"/>
      <c r="DBA104" s="336"/>
      <c r="DBB104" s="336"/>
      <c r="DBC104" s="336"/>
      <c r="DBD104" s="336"/>
      <c r="DBE104" s="336"/>
      <c r="DBF104" s="336"/>
      <c r="DBG104" s="336"/>
      <c r="DBH104" s="336"/>
      <c r="DBI104" s="336"/>
      <c r="DBJ104" s="336"/>
      <c r="DBK104" s="336"/>
      <c r="DBL104" s="336"/>
      <c r="DBM104" s="336"/>
      <c r="DBN104" s="336"/>
      <c r="DBO104" s="336"/>
      <c r="DBP104" s="336"/>
      <c r="DBQ104" s="336"/>
      <c r="DBR104" s="336"/>
      <c r="DBS104" s="336"/>
      <c r="DBT104" s="336"/>
      <c r="DBU104" s="336"/>
      <c r="DBV104" s="336"/>
      <c r="DBW104" s="336"/>
      <c r="DBX104" s="336"/>
      <c r="DBY104" s="336"/>
      <c r="DBZ104" s="336"/>
      <c r="DCA104" s="336"/>
      <c r="DCB104" s="336"/>
      <c r="DCC104" s="336"/>
      <c r="DCD104" s="336"/>
      <c r="DCE104" s="336"/>
      <c r="DCF104" s="336"/>
      <c r="DCG104" s="336"/>
      <c r="DCH104" s="336"/>
      <c r="DCI104" s="336"/>
      <c r="DCJ104" s="336"/>
      <c r="DCK104" s="336"/>
      <c r="DCL104" s="336"/>
      <c r="DCM104" s="336"/>
      <c r="DCN104" s="336"/>
      <c r="DCO104" s="336"/>
      <c r="DCP104" s="336"/>
      <c r="DCQ104" s="336"/>
      <c r="DCR104" s="336"/>
      <c r="DCS104" s="336"/>
      <c r="DCT104" s="336"/>
      <c r="DCU104" s="336"/>
      <c r="DCV104" s="336"/>
      <c r="DCW104" s="336"/>
      <c r="DCX104" s="336"/>
      <c r="DCY104" s="336"/>
      <c r="DCZ104" s="336"/>
      <c r="DDA104" s="336"/>
      <c r="DDB104" s="336"/>
      <c r="DDC104" s="336"/>
      <c r="DDD104" s="336"/>
      <c r="DDE104" s="336"/>
      <c r="DDF104" s="336"/>
      <c r="DDG104" s="336"/>
      <c r="DDH104" s="336"/>
      <c r="DDI104" s="336"/>
      <c r="DDJ104" s="336"/>
      <c r="DDK104" s="336"/>
      <c r="DDL104" s="336"/>
      <c r="DDM104" s="336"/>
      <c r="DDN104" s="336"/>
      <c r="DDO104" s="336"/>
      <c r="DDP104" s="336"/>
      <c r="DDQ104" s="336"/>
      <c r="DDR104" s="336"/>
      <c r="DDS104" s="336"/>
      <c r="DDT104" s="336"/>
      <c r="DDU104" s="336"/>
      <c r="DDV104" s="336"/>
      <c r="DDW104" s="336"/>
      <c r="DDX104" s="336"/>
      <c r="DDY104" s="336"/>
      <c r="DDZ104" s="336"/>
      <c r="DEA104" s="336"/>
      <c r="DEB104" s="336"/>
      <c r="DEC104" s="336"/>
      <c r="DED104" s="336"/>
      <c r="DEE104" s="336"/>
      <c r="DEF104" s="336"/>
      <c r="DEG104" s="336"/>
      <c r="DEH104" s="336"/>
      <c r="DEI104" s="336"/>
      <c r="DEJ104" s="336"/>
      <c r="DEK104" s="336"/>
      <c r="DEL104" s="336"/>
      <c r="DEM104" s="336"/>
      <c r="DEN104" s="336"/>
      <c r="DEO104" s="336"/>
      <c r="DEP104" s="336"/>
      <c r="DEQ104" s="336"/>
      <c r="DER104" s="336"/>
      <c r="DES104" s="336"/>
      <c r="DET104" s="336"/>
      <c r="DEU104" s="336"/>
      <c r="DEV104" s="336"/>
      <c r="DEW104" s="336"/>
      <c r="DEX104" s="336"/>
      <c r="DEY104" s="336"/>
      <c r="DEZ104" s="336"/>
      <c r="DFA104" s="336"/>
      <c r="DFB104" s="336"/>
      <c r="DFC104" s="336"/>
      <c r="DFD104" s="336"/>
      <c r="DFE104" s="336"/>
      <c r="DFF104" s="336"/>
      <c r="DFG104" s="336"/>
      <c r="DFH104" s="336"/>
      <c r="DFI104" s="336"/>
      <c r="DFJ104" s="336"/>
      <c r="DFK104" s="336"/>
      <c r="DFL104" s="336"/>
      <c r="DFM104" s="336"/>
      <c r="DFN104" s="336"/>
      <c r="DFO104" s="336"/>
      <c r="DFP104" s="336"/>
      <c r="DFQ104" s="336"/>
      <c r="DFR104" s="336"/>
      <c r="DFS104" s="336"/>
      <c r="DFT104" s="336"/>
      <c r="DFU104" s="336"/>
      <c r="DFV104" s="336"/>
      <c r="DFW104" s="336"/>
      <c r="DFX104" s="336"/>
      <c r="DFY104" s="336"/>
      <c r="DFZ104" s="336"/>
      <c r="DGA104" s="336"/>
      <c r="DGB104" s="336"/>
      <c r="DGC104" s="336"/>
      <c r="DGD104" s="336"/>
      <c r="DGE104" s="336"/>
      <c r="DGF104" s="336"/>
      <c r="DGG104" s="336"/>
      <c r="DGH104" s="336"/>
      <c r="DGI104" s="336"/>
      <c r="DGJ104" s="336"/>
      <c r="DGK104" s="336"/>
      <c r="DGL104" s="336"/>
      <c r="DGM104" s="336"/>
      <c r="DGN104" s="336"/>
      <c r="DGO104" s="336"/>
      <c r="DGP104" s="336"/>
      <c r="DGQ104" s="336"/>
      <c r="DGR104" s="336"/>
      <c r="DGS104" s="336"/>
      <c r="DGT104" s="336"/>
      <c r="DGU104" s="336"/>
      <c r="DGV104" s="336"/>
      <c r="DGW104" s="336"/>
      <c r="DGX104" s="336"/>
      <c r="DGY104" s="336"/>
      <c r="DGZ104" s="336"/>
      <c r="DHA104" s="336"/>
      <c r="DHB104" s="336"/>
      <c r="DHC104" s="336"/>
      <c r="DHD104" s="336"/>
      <c r="DHE104" s="336"/>
      <c r="DHF104" s="336"/>
      <c r="DHG104" s="336"/>
      <c r="DHH104" s="336"/>
      <c r="DHI104" s="336"/>
      <c r="DHJ104" s="336"/>
      <c r="DHK104" s="336"/>
      <c r="DHL104" s="336"/>
      <c r="DHM104" s="336"/>
      <c r="DHN104" s="336"/>
      <c r="DHO104" s="336"/>
      <c r="DHP104" s="336"/>
      <c r="DHQ104" s="336"/>
      <c r="DHR104" s="336"/>
      <c r="DHS104" s="336"/>
      <c r="DHT104" s="336"/>
      <c r="DHU104" s="336"/>
      <c r="DHV104" s="336"/>
      <c r="DHW104" s="336"/>
      <c r="DHX104" s="336"/>
      <c r="DHY104" s="336"/>
      <c r="DHZ104" s="336"/>
      <c r="DIA104" s="336"/>
      <c r="DIB104" s="336"/>
      <c r="DIC104" s="336"/>
      <c r="DID104" s="336"/>
      <c r="DIE104" s="336"/>
      <c r="DIF104" s="336"/>
      <c r="DIG104" s="336"/>
      <c r="DIH104" s="336"/>
      <c r="DII104" s="336"/>
      <c r="DIJ104" s="336"/>
      <c r="DIK104" s="336"/>
      <c r="DIL104" s="336"/>
      <c r="DIM104" s="336"/>
      <c r="DIN104" s="336"/>
      <c r="DIO104" s="336"/>
      <c r="DIP104" s="336"/>
      <c r="DIQ104" s="336"/>
      <c r="DIR104" s="336"/>
      <c r="DIS104" s="336"/>
      <c r="DIT104" s="336"/>
      <c r="DIU104" s="336"/>
      <c r="DIV104" s="336"/>
      <c r="DIW104" s="336"/>
      <c r="DIX104" s="336"/>
      <c r="DIY104" s="336"/>
      <c r="DIZ104" s="336"/>
      <c r="DJA104" s="336"/>
      <c r="DJB104" s="336"/>
      <c r="DJC104" s="336"/>
      <c r="DJD104" s="336"/>
      <c r="DJE104" s="336"/>
      <c r="DJF104" s="336"/>
      <c r="DJG104" s="336"/>
      <c r="DJH104" s="336"/>
      <c r="DJI104" s="336"/>
      <c r="DJJ104" s="336"/>
      <c r="DJK104" s="336"/>
      <c r="DJL104" s="336"/>
      <c r="DJM104" s="336"/>
      <c r="DJN104" s="336"/>
      <c r="DJO104" s="336"/>
      <c r="DJP104" s="336"/>
      <c r="DJQ104" s="336"/>
      <c r="DJR104" s="336"/>
      <c r="DJS104" s="336"/>
      <c r="DJT104" s="336"/>
      <c r="DJU104" s="336"/>
      <c r="DJV104" s="336"/>
      <c r="DJW104" s="336"/>
      <c r="DJX104" s="336"/>
      <c r="DJY104" s="336"/>
      <c r="DJZ104" s="336"/>
      <c r="DKA104" s="336"/>
      <c r="DKB104" s="336"/>
      <c r="DKC104" s="336"/>
      <c r="DKD104" s="336"/>
      <c r="DKE104" s="336"/>
      <c r="DKF104" s="336"/>
      <c r="DKG104" s="336"/>
      <c r="DKH104" s="336"/>
      <c r="DKI104" s="336"/>
      <c r="DKJ104" s="336"/>
      <c r="DKK104" s="336"/>
      <c r="DKL104" s="336"/>
      <c r="DKM104" s="336"/>
      <c r="DKN104" s="336"/>
      <c r="DKO104" s="336"/>
      <c r="DKP104" s="336"/>
      <c r="DKQ104" s="336"/>
      <c r="DKR104" s="336"/>
      <c r="DKS104" s="336"/>
      <c r="DKT104" s="336"/>
      <c r="DKU104" s="336"/>
      <c r="DKV104" s="336"/>
      <c r="DKW104" s="336"/>
      <c r="DKX104" s="336"/>
      <c r="DKY104" s="336"/>
      <c r="DKZ104" s="336"/>
      <c r="DLA104" s="336"/>
      <c r="DLB104" s="336"/>
      <c r="DLC104" s="336"/>
      <c r="DLD104" s="336"/>
      <c r="DLE104" s="336"/>
      <c r="DLF104" s="336"/>
      <c r="DLG104" s="336"/>
      <c r="DLH104" s="336"/>
      <c r="DLI104" s="336"/>
      <c r="DLJ104" s="336"/>
      <c r="DLK104" s="336"/>
      <c r="DLL104" s="336"/>
      <c r="DLM104" s="336"/>
      <c r="DLN104" s="336"/>
      <c r="DLO104" s="336"/>
      <c r="DLP104" s="336"/>
      <c r="DLQ104" s="336"/>
      <c r="DLR104" s="336"/>
      <c r="DLS104" s="336"/>
      <c r="DLT104" s="336"/>
      <c r="DLU104" s="336"/>
      <c r="DLV104" s="336"/>
      <c r="DLW104" s="336"/>
      <c r="DLX104" s="336"/>
      <c r="DLY104" s="336"/>
      <c r="DLZ104" s="336"/>
      <c r="DMA104" s="336"/>
      <c r="DMB104" s="336"/>
      <c r="DMC104" s="336"/>
      <c r="DMD104" s="336"/>
      <c r="DME104" s="336"/>
      <c r="DMF104" s="336"/>
      <c r="DMG104" s="336"/>
      <c r="DMH104" s="336"/>
      <c r="DMI104" s="336"/>
      <c r="DMJ104" s="336"/>
      <c r="DMK104" s="336"/>
      <c r="DML104" s="336"/>
      <c r="DMM104" s="336"/>
      <c r="DMN104" s="336"/>
      <c r="DMO104" s="336"/>
      <c r="DMP104" s="336"/>
      <c r="DMQ104" s="336"/>
      <c r="DMR104" s="336"/>
      <c r="DMS104" s="336"/>
      <c r="DMT104" s="336"/>
      <c r="DMU104" s="336"/>
      <c r="DMV104" s="336"/>
      <c r="DMW104" s="336"/>
      <c r="DMX104" s="336"/>
      <c r="DMY104" s="336"/>
      <c r="DMZ104" s="336"/>
      <c r="DNA104" s="336"/>
      <c r="DNB104" s="336"/>
      <c r="DNC104" s="336"/>
      <c r="DND104" s="336"/>
      <c r="DNE104" s="336"/>
      <c r="DNF104" s="336"/>
      <c r="DNG104" s="336"/>
      <c r="DNH104" s="336"/>
      <c r="DNI104" s="336"/>
      <c r="DNJ104" s="336"/>
      <c r="DNK104" s="336"/>
      <c r="DNL104" s="336"/>
      <c r="DNM104" s="336"/>
      <c r="DNN104" s="336"/>
      <c r="DNO104" s="336"/>
      <c r="DNP104" s="336"/>
      <c r="DNQ104" s="336"/>
      <c r="DNR104" s="336"/>
      <c r="DNS104" s="336"/>
      <c r="DNT104" s="336"/>
      <c r="DNU104" s="336"/>
      <c r="DNV104" s="336"/>
      <c r="DNW104" s="336"/>
      <c r="DNX104" s="336"/>
      <c r="DNY104" s="336"/>
      <c r="DNZ104" s="336"/>
      <c r="DOA104" s="336"/>
      <c r="DOB104" s="336"/>
      <c r="DOC104" s="336"/>
      <c r="DOD104" s="336"/>
      <c r="DOE104" s="336"/>
      <c r="DOF104" s="336"/>
      <c r="DOG104" s="336"/>
      <c r="DOH104" s="336"/>
      <c r="DOI104" s="336"/>
      <c r="DOJ104" s="336"/>
      <c r="DOK104" s="336"/>
      <c r="DOL104" s="336"/>
      <c r="DOM104" s="336"/>
      <c r="DON104" s="336"/>
      <c r="DOO104" s="336"/>
      <c r="DOP104" s="336"/>
      <c r="DOQ104" s="336"/>
      <c r="DOR104" s="336"/>
      <c r="DOS104" s="336"/>
      <c r="DOT104" s="336"/>
      <c r="DOU104" s="336"/>
      <c r="DOV104" s="336"/>
      <c r="DOW104" s="336"/>
      <c r="DOX104" s="336"/>
      <c r="DOY104" s="336"/>
      <c r="DOZ104" s="336"/>
      <c r="DPA104" s="336"/>
      <c r="DPB104" s="336"/>
      <c r="DPC104" s="336"/>
      <c r="DPD104" s="336"/>
      <c r="DPE104" s="336"/>
      <c r="DPF104" s="336"/>
      <c r="DPG104" s="336"/>
      <c r="DPH104" s="336"/>
      <c r="DPI104" s="336"/>
      <c r="DPJ104" s="336"/>
      <c r="DPK104" s="336"/>
      <c r="DPL104" s="336"/>
      <c r="DPM104" s="336"/>
      <c r="DPN104" s="336"/>
      <c r="DPO104" s="336"/>
      <c r="DPP104" s="336"/>
      <c r="DPQ104" s="336"/>
      <c r="DPR104" s="336"/>
      <c r="DPS104" s="336"/>
      <c r="DPT104" s="336"/>
      <c r="DPU104" s="336"/>
      <c r="DPV104" s="336"/>
      <c r="DPW104" s="336"/>
      <c r="DPX104" s="336"/>
      <c r="DPY104" s="336"/>
      <c r="DPZ104" s="336"/>
      <c r="DQA104" s="336"/>
      <c r="DQB104" s="336"/>
      <c r="DQC104" s="336"/>
      <c r="DQD104" s="336"/>
      <c r="DQE104" s="336"/>
      <c r="DQF104" s="336"/>
      <c r="DQG104" s="336"/>
      <c r="DQH104" s="336"/>
      <c r="DQI104" s="336"/>
      <c r="DQJ104" s="336"/>
      <c r="DQK104" s="336"/>
      <c r="DQL104" s="336"/>
      <c r="DQM104" s="336"/>
      <c r="DQN104" s="336"/>
      <c r="DQO104" s="336"/>
      <c r="DQP104" s="336"/>
      <c r="DQQ104" s="336"/>
      <c r="DQR104" s="336"/>
      <c r="DQS104" s="336"/>
      <c r="DQT104" s="336"/>
      <c r="DQU104" s="336"/>
      <c r="DQV104" s="336"/>
      <c r="DQW104" s="336"/>
      <c r="DQX104" s="336"/>
      <c r="DQY104" s="336"/>
      <c r="DQZ104" s="336"/>
      <c r="DRA104" s="336"/>
      <c r="DRB104" s="336"/>
      <c r="DRC104" s="336"/>
      <c r="DRD104" s="336"/>
      <c r="DRE104" s="336"/>
      <c r="DRF104" s="336"/>
      <c r="DRG104" s="336"/>
      <c r="DRH104" s="336"/>
      <c r="DRI104" s="336"/>
      <c r="DRJ104" s="336"/>
      <c r="DRK104" s="336"/>
      <c r="DRL104" s="336"/>
      <c r="DRM104" s="336"/>
      <c r="DRN104" s="336"/>
      <c r="DRO104" s="336"/>
      <c r="DRP104" s="336"/>
      <c r="DRQ104" s="336"/>
      <c r="DRR104" s="336"/>
      <c r="DRS104" s="336"/>
      <c r="DRT104" s="336"/>
      <c r="DRU104" s="336"/>
      <c r="DRV104" s="336"/>
      <c r="DRW104" s="336"/>
      <c r="DRX104" s="336"/>
      <c r="DRY104" s="336"/>
      <c r="DRZ104" s="336"/>
      <c r="DSA104" s="336"/>
      <c r="DSB104" s="336"/>
      <c r="DSC104" s="336"/>
      <c r="DSD104" s="336"/>
      <c r="DSE104" s="336"/>
      <c r="DSF104" s="336"/>
      <c r="DSG104" s="336"/>
      <c r="DSH104" s="336"/>
      <c r="DSI104" s="336"/>
      <c r="DSJ104" s="336"/>
      <c r="DSK104" s="336"/>
      <c r="DSL104" s="336"/>
      <c r="DSM104" s="336"/>
      <c r="DSN104" s="336"/>
      <c r="DSO104" s="336"/>
      <c r="DSP104" s="336"/>
      <c r="DSQ104" s="336"/>
      <c r="DSR104" s="336"/>
      <c r="DSS104" s="336"/>
      <c r="DST104" s="336"/>
      <c r="DSU104" s="336"/>
      <c r="DSV104" s="336"/>
      <c r="DSW104" s="336"/>
      <c r="DSX104" s="336"/>
      <c r="DSY104" s="336"/>
      <c r="DSZ104" s="336"/>
      <c r="DTA104" s="336"/>
      <c r="DTB104" s="336"/>
      <c r="DTC104" s="336"/>
      <c r="DTD104" s="336"/>
      <c r="DTE104" s="336"/>
      <c r="DTF104" s="336"/>
      <c r="DTG104" s="336"/>
      <c r="DTH104" s="336"/>
      <c r="DTI104" s="336"/>
      <c r="DTJ104" s="336"/>
      <c r="DTK104" s="336"/>
      <c r="DTL104" s="336"/>
      <c r="DTM104" s="336"/>
      <c r="DTN104" s="336"/>
      <c r="DTO104" s="336"/>
      <c r="DTP104" s="336"/>
      <c r="DTQ104" s="336"/>
      <c r="DTR104" s="336"/>
      <c r="DTS104" s="336"/>
      <c r="DTT104" s="336"/>
      <c r="DTU104" s="336"/>
      <c r="DTV104" s="336"/>
      <c r="DTW104" s="336"/>
      <c r="DTX104" s="336"/>
      <c r="DTY104" s="336"/>
      <c r="DTZ104" s="336"/>
      <c r="DUA104" s="336"/>
      <c r="DUB104" s="336"/>
      <c r="DUC104" s="336"/>
      <c r="DUD104" s="336"/>
      <c r="DUE104" s="336"/>
      <c r="DUF104" s="336"/>
      <c r="DUG104" s="336"/>
      <c r="DUH104" s="336"/>
      <c r="DUI104" s="336"/>
      <c r="DUJ104" s="336"/>
      <c r="DUK104" s="336"/>
      <c r="DUL104" s="336"/>
      <c r="DUM104" s="336"/>
      <c r="DUN104" s="336"/>
      <c r="DUO104" s="336"/>
      <c r="DUP104" s="336"/>
      <c r="DUQ104" s="336"/>
      <c r="DUR104" s="336"/>
      <c r="DUS104" s="336"/>
      <c r="DUT104" s="336"/>
      <c r="DUU104" s="336"/>
      <c r="DUV104" s="336"/>
      <c r="DUW104" s="336"/>
      <c r="DUX104" s="336"/>
      <c r="DUY104" s="336"/>
      <c r="DUZ104" s="336"/>
      <c r="DVA104" s="336"/>
      <c r="DVB104" s="336"/>
      <c r="DVC104" s="336"/>
      <c r="DVD104" s="336"/>
      <c r="DVE104" s="336"/>
      <c r="DVF104" s="336"/>
      <c r="DVG104" s="336"/>
      <c r="DVH104" s="336"/>
      <c r="DVI104" s="336"/>
      <c r="DVJ104" s="336"/>
      <c r="DVK104" s="336"/>
      <c r="DVL104" s="336"/>
      <c r="DVM104" s="336"/>
      <c r="DVN104" s="336"/>
      <c r="DVO104" s="336"/>
      <c r="DVP104" s="336"/>
      <c r="DVQ104" s="336"/>
      <c r="DVR104" s="336"/>
      <c r="DVS104" s="336"/>
      <c r="DVT104" s="336"/>
      <c r="DVU104" s="336"/>
      <c r="DVV104" s="336"/>
      <c r="DVW104" s="336"/>
      <c r="DVX104" s="336"/>
      <c r="DVY104" s="336"/>
      <c r="DVZ104" s="336"/>
      <c r="DWA104" s="336"/>
      <c r="DWB104" s="336"/>
      <c r="DWC104" s="336"/>
      <c r="DWD104" s="336"/>
      <c r="DWE104" s="336"/>
      <c r="DWF104" s="336"/>
      <c r="DWG104" s="336"/>
      <c r="DWH104" s="336"/>
      <c r="DWI104" s="336"/>
      <c r="DWJ104" s="336"/>
      <c r="DWK104" s="336"/>
      <c r="DWL104" s="336"/>
      <c r="DWM104" s="336"/>
      <c r="DWN104" s="336"/>
      <c r="DWO104" s="336"/>
      <c r="DWP104" s="336"/>
      <c r="DWQ104" s="336"/>
      <c r="DWR104" s="336"/>
      <c r="DWS104" s="336"/>
      <c r="DWT104" s="336"/>
      <c r="DWU104" s="336"/>
      <c r="DWV104" s="336"/>
      <c r="DWW104" s="336"/>
      <c r="DWX104" s="336"/>
      <c r="DWY104" s="336"/>
      <c r="DWZ104" s="336"/>
      <c r="DXA104" s="336"/>
      <c r="DXB104" s="336"/>
      <c r="DXC104" s="336"/>
      <c r="DXD104" s="336"/>
      <c r="DXE104" s="336"/>
      <c r="DXF104" s="336"/>
      <c r="DXG104" s="336"/>
      <c r="DXH104" s="336"/>
      <c r="DXI104" s="336"/>
      <c r="DXJ104" s="336"/>
      <c r="DXK104" s="336"/>
      <c r="DXL104" s="336"/>
      <c r="DXM104" s="336"/>
      <c r="DXN104" s="336"/>
      <c r="DXO104" s="336"/>
      <c r="DXP104" s="336"/>
      <c r="DXQ104" s="336"/>
      <c r="DXR104" s="336"/>
      <c r="DXS104" s="336"/>
      <c r="DXT104" s="336"/>
      <c r="DXU104" s="336"/>
      <c r="DXV104" s="336"/>
      <c r="DXW104" s="336"/>
      <c r="DXX104" s="336"/>
      <c r="DXY104" s="336"/>
      <c r="DXZ104" s="336"/>
      <c r="DYA104" s="336"/>
      <c r="DYB104" s="336"/>
      <c r="DYC104" s="336"/>
      <c r="DYD104" s="336"/>
      <c r="DYE104" s="336"/>
      <c r="DYF104" s="336"/>
      <c r="DYG104" s="336"/>
      <c r="DYH104" s="336"/>
      <c r="DYI104" s="336"/>
      <c r="DYJ104" s="336"/>
      <c r="DYK104" s="336"/>
      <c r="DYL104" s="336"/>
      <c r="DYM104" s="336"/>
      <c r="DYN104" s="336"/>
      <c r="DYO104" s="336"/>
      <c r="DYP104" s="336"/>
      <c r="DYQ104" s="336"/>
      <c r="DYR104" s="336"/>
      <c r="DYS104" s="336"/>
      <c r="DYT104" s="336"/>
      <c r="DYU104" s="336"/>
      <c r="DYV104" s="336"/>
      <c r="DYW104" s="336"/>
      <c r="DYX104" s="336"/>
      <c r="DYY104" s="336"/>
      <c r="DYZ104" s="336"/>
      <c r="DZA104" s="336"/>
      <c r="DZB104" s="336"/>
      <c r="DZC104" s="336"/>
      <c r="DZD104" s="336"/>
      <c r="DZE104" s="336"/>
      <c r="DZF104" s="336"/>
      <c r="DZG104" s="336"/>
      <c r="DZH104" s="336"/>
      <c r="DZI104" s="336"/>
      <c r="DZJ104" s="336"/>
      <c r="DZK104" s="336"/>
      <c r="DZL104" s="336"/>
      <c r="DZM104" s="336"/>
      <c r="DZN104" s="336"/>
      <c r="DZO104" s="336"/>
      <c r="DZP104" s="336"/>
      <c r="DZQ104" s="336"/>
      <c r="DZR104" s="336"/>
      <c r="DZS104" s="336"/>
      <c r="DZT104" s="336"/>
      <c r="DZU104" s="336"/>
      <c r="DZV104" s="336"/>
      <c r="DZW104" s="336"/>
      <c r="DZX104" s="336"/>
      <c r="DZY104" s="336"/>
      <c r="DZZ104" s="336"/>
      <c r="EAA104" s="336"/>
      <c r="EAB104" s="336"/>
      <c r="EAC104" s="336"/>
      <c r="EAD104" s="336"/>
      <c r="EAE104" s="336"/>
      <c r="EAF104" s="336"/>
      <c r="EAG104" s="336"/>
      <c r="EAH104" s="336"/>
      <c r="EAI104" s="336"/>
      <c r="EAJ104" s="336"/>
      <c r="EAK104" s="336"/>
      <c r="EAL104" s="336"/>
      <c r="EAM104" s="336"/>
      <c r="EAN104" s="336"/>
      <c r="EAO104" s="336"/>
      <c r="EAP104" s="336"/>
      <c r="EAQ104" s="336"/>
      <c r="EAR104" s="336"/>
      <c r="EAS104" s="336"/>
      <c r="EAT104" s="336"/>
      <c r="EAU104" s="336"/>
      <c r="EAV104" s="336"/>
      <c r="EAW104" s="336"/>
      <c r="EAX104" s="336"/>
      <c r="EAY104" s="336"/>
      <c r="EAZ104" s="336"/>
      <c r="EBA104" s="336"/>
      <c r="EBB104" s="336"/>
      <c r="EBC104" s="336"/>
      <c r="EBD104" s="336"/>
      <c r="EBE104" s="336"/>
      <c r="EBF104" s="336"/>
      <c r="EBG104" s="336"/>
      <c r="EBH104" s="336"/>
      <c r="EBI104" s="336"/>
      <c r="EBJ104" s="336"/>
      <c r="EBK104" s="336"/>
      <c r="EBL104" s="336"/>
      <c r="EBM104" s="336"/>
      <c r="EBN104" s="336"/>
      <c r="EBO104" s="336"/>
      <c r="EBP104" s="336"/>
      <c r="EBQ104" s="336"/>
      <c r="EBR104" s="336"/>
      <c r="EBS104" s="336"/>
      <c r="EBT104" s="336"/>
      <c r="EBU104" s="336"/>
      <c r="EBV104" s="336"/>
      <c r="EBW104" s="336"/>
      <c r="EBX104" s="336"/>
      <c r="EBY104" s="336"/>
      <c r="EBZ104" s="336"/>
      <c r="ECA104" s="336"/>
      <c r="ECB104" s="336"/>
      <c r="ECC104" s="336"/>
      <c r="ECD104" s="336"/>
      <c r="ECE104" s="336"/>
      <c r="ECF104" s="336"/>
      <c r="ECG104" s="336"/>
      <c r="ECH104" s="336"/>
      <c r="ECI104" s="336"/>
      <c r="ECJ104" s="336"/>
      <c r="ECK104" s="336"/>
      <c r="ECL104" s="336"/>
      <c r="ECM104" s="336"/>
      <c r="ECN104" s="336"/>
      <c r="ECO104" s="336"/>
      <c r="ECP104" s="336"/>
      <c r="ECQ104" s="336"/>
      <c r="ECR104" s="336"/>
      <c r="ECS104" s="336"/>
      <c r="ECT104" s="336"/>
      <c r="ECU104" s="336"/>
      <c r="ECV104" s="336"/>
      <c r="ECW104" s="336"/>
      <c r="ECX104" s="336"/>
      <c r="ECY104" s="336"/>
      <c r="ECZ104" s="336"/>
      <c r="EDA104" s="336"/>
      <c r="EDB104" s="336"/>
      <c r="EDC104" s="336"/>
      <c r="EDD104" s="336"/>
      <c r="EDE104" s="336"/>
      <c r="EDF104" s="336"/>
      <c r="EDG104" s="336"/>
      <c r="EDH104" s="336"/>
      <c r="EDI104" s="336"/>
      <c r="EDJ104" s="336"/>
      <c r="EDK104" s="336"/>
      <c r="EDL104" s="336"/>
      <c r="EDM104" s="336"/>
      <c r="EDN104" s="336"/>
      <c r="EDO104" s="336"/>
      <c r="EDP104" s="336"/>
      <c r="EDQ104" s="336"/>
      <c r="EDR104" s="336"/>
      <c r="EDS104" s="336"/>
      <c r="EDT104" s="336"/>
      <c r="EDU104" s="336"/>
      <c r="EDV104" s="336"/>
      <c r="EDW104" s="336"/>
      <c r="EDX104" s="336"/>
      <c r="EDY104" s="336"/>
      <c r="EDZ104" s="336"/>
      <c r="EEA104" s="336"/>
      <c r="EEB104" s="336"/>
      <c r="EEC104" s="336"/>
      <c r="EED104" s="336"/>
      <c r="EEE104" s="336"/>
      <c r="EEF104" s="336"/>
      <c r="EEG104" s="336"/>
      <c r="EEH104" s="336"/>
      <c r="EEI104" s="336"/>
      <c r="EEJ104" s="336"/>
      <c r="EEK104" s="336"/>
      <c r="EEL104" s="336"/>
      <c r="EEM104" s="336"/>
      <c r="EEN104" s="336"/>
      <c r="EEO104" s="336"/>
      <c r="EEP104" s="336"/>
      <c r="EEQ104" s="336"/>
      <c r="EER104" s="336"/>
      <c r="EES104" s="336"/>
      <c r="EET104" s="336"/>
      <c r="EEU104" s="336"/>
      <c r="EEV104" s="336"/>
      <c r="EEW104" s="336"/>
      <c r="EEX104" s="336"/>
      <c r="EEY104" s="336"/>
      <c r="EEZ104" s="336"/>
      <c r="EFA104" s="336"/>
      <c r="EFB104" s="336"/>
      <c r="EFC104" s="336"/>
      <c r="EFD104" s="336"/>
      <c r="EFE104" s="336"/>
      <c r="EFF104" s="336"/>
      <c r="EFG104" s="336"/>
      <c r="EFH104" s="336"/>
      <c r="EFI104" s="336"/>
      <c r="EFJ104" s="336"/>
      <c r="EFK104" s="336"/>
      <c r="EFL104" s="336"/>
      <c r="EFM104" s="336"/>
      <c r="EFN104" s="336"/>
      <c r="EFO104" s="336"/>
      <c r="EFP104" s="336"/>
      <c r="EFQ104" s="336"/>
      <c r="EFR104" s="336"/>
      <c r="EFS104" s="336"/>
      <c r="EFT104" s="336"/>
      <c r="EFU104" s="336"/>
      <c r="EFV104" s="336"/>
      <c r="EFW104" s="336"/>
      <c r="EFX104" s="336"/>
      <c r="EFY104" s="336"/>
      <c r="EFZ104" s="336"/>
      <c r="EGA104" s="336"/>
      <c r="EGB104" s="336"/>
      <c r="EGC104" s="336"/>
      <c r="EGD104" s="336"/>
      <c r="EGE104" s="336"/>
      <c r="EGF104" s="336"/>
      <c r="EGG104" s="336"/>
      <c r="EGH104" s="336"/>
      <c r="EGI104" s="336"/>
      <c r="EGJ104" s="336"/>
      <c r="EGK104" s="336"/>
      <c r="EGL104" s="336"/>
      <c r="EGM104" s="336"/>
      <c r="EGN104" s="336"/>
      <c r="EGO104" s="336"/>
      <c r="EGP104" s="336"/>
      <c r="EGQ104" s="336"/>
      <c r="EGR104" s="336"/>
      <c r="EGS104" s="336"/>
      <c r="EGT104" s="336"/>
      <c r="EGU104" s="336"/>
      <c r="EGV104" s="336"/>
      <c r="EGW104" s="336"/>
      <c r="EGX104" s="336"/>
      <c r="EGY104" s="336"/>
      <c r="EGZ104" s="336"/>
      <c r="EHA104" s="336"/>
      <c r="EHB104" s="336"/>
      <c r="EHC104" s="336"/>
      <c r="EHD104" s="336"/>
      <c r="EHE104" s="336"/>
      <c r="EHF104" s="336"/>
      <c r="EHG104" s="336"/>
      <c r="EHH104" s="336"/>
      <c r="EHI104" s="336"/>
      <c r="EHJ104" s="336"/>
      <c r="EHK104" s="336"/>
      <c r="EHL104" s="336"/>
      <c r="EHM104" s="336"/>
      <c r="EHN104" s="336"/>
      <c r="EHO104" s="336"/>
      <c r="EHP104" s="336"/>
      <c r="EHQ104" s="336"/>
      <c r="EHR104" s="336"/>
      <c r="EHS104" s="336"/>
      <c r="EHT104" s="336"/>
      <c r="EHU104" s="336"/>
      <c r="EHV104" s="336"/>
      <c r="EHW104" s="336"/>
      <c r="EHX104" s="336"/>
      <c r="EHY104" s="336"/>
      <c r="EHZ104" s="336"/>
      <c r="EIA104" s="336"/>
      <c r="EIB104" s="336"/>
      <c r="EIC104" s="336"/>
      <c r="EID104" s="336"/>
      <c r="EIE104" s="336"/>
      <c r="EIF104" s="336"/>
      <c r="EIG104" s="336"/>
      <c r="EIH104" s="336"/>
      <c r="EII104" s="336"/>
      <c r="EIJ104" s="336"/>
      <c r="EIK104" s="336"/>
      <c r="EIL104" s="336"/>
      <c r="EIM104" s="336"/>
      <c r="EIN104" s="336"/>
      <c r="EIO104" s="336"/>
      <c r="EIP104" s="336"/>
      <c r="EIQ104" s="336"/>
      <c r="EIR104" s="336"/>
      <c r="EIS104" s="336"/>
      <c r="EIT104" s="336"/>
      <c r="EIU104" s="336"/>
      <c r="EIV104" s="336"/>
      <c r="EIW104" s="336"/>
      <c r="EIX104" s="336"/>
      <c r="EIY104" s="336"/>
      <c r="EIZ104" s="336"/>
      <c r="EJA104" s="336"/>
      <c r="EJB104" s="336"/>
      <c r="EJC104" s="336"/>
      <c r="EJD104" s="336"/>
      <c r="EJE104" s="336"/>
      <c r="EJF104" s="336"/>
      <c r="EJG104" s="336"/>
      <c r="EJH104" s="336"/>
      <c r="EJI104" s="336"/>
      <c r="EJJ104" s="336"/>
      <c r="EJK104" s="336"/>
      <c r="EJL104" s="336"/>
      <c r="EJM104" s="336"/>
      <c r="EJN104" s="336"/>
      <c r="EJO104" s="336"/>
      <c r="EJP104" s="336"/>
      <c r="EJQ104" s="336"/>
      <c r="EJR104" s="336"/>
      <c r="EJS104" s="336"/>
      <c r="EJT104" s="336"/>
      <c r="EJU104" s="336"/>
      <c r="EJV104" s="336"/>
      <c r="EJW104" s="336"/>
      <c r="EJX104" s="336"/>
      <c r="EJY104" s="336"/>
      <c r="EJZ104" s="336"/>
      <c r="EKA104" s="336"/>
      <c r="EKB104" s="336"/>
      <c r="EKC104" s="336"/>
      <c r="EKD104" s="336"/>
      <c r="EKE104" s="336"/>
      <c r="EKF104" s="336"/>
      <c r="EKG104" s="336"/>
      <c r="EKH104" s="336"/>
      <c r="EKI104" s="336"/>
      <c r="EKJ104" s="336"/>
      <c r="EKK104" s="336"/>
      <c r="EKL104" s="336"/>
      <c r="EKM104" s="336"/>
      <c r="EKN104" s="336"/>
      <c r="EKO104" s="336"/>
      <c r="EKP104" s="336"/>
      <c r="EKQ104" s="336"/>
      <c r="EKR104" s="336"/>
      <c r="EKS104" s="336"/>
      <c r="EKT104" s="336"/>
      <c r="EKU104" s="336"/>
      <c r="EKV104" s="336"/>
      <c r="EKW104" s="336"/>
      <c r="EKX104" s="336"/>
      <c r="EKY104" s="336"/>
      <c r="EKZ104" s="336"/>
      <c r="ELA104" s="336"/>
      <c r="ELB104" s="336"/>
      <c r="ELC104" s="336"/>
      <c r="ELD104" s="336"/>
      <c r="ELE104" s="336"/>
      <c r="ELF104" s="336"/>
      <c r="ELG104" s="336"/>
      <c r="ELH104" s="336"/>
      <c r="ELI104" s="336"/>
      <c r="ELJ104" s="336"/>
      <c r="ELK104" s="336"/>
      <c r="ELL104" s="336"/>
      <c r="ELM104" s="336"/>
      <c r="ELN104" s="336"/>
      <c r="ELO104" s="336"/>
      <c r="ELP104" s="336"/>
      <c r="ELQ104" s="336"/>
      <c r="ELR104" s="336"/>
      <c r="ELS104" s="336"/>
      <c r="ELT104" s="336"/>
      <c r="ELU104" s="336"/>
      <c r="ELV104" s="336"/>
      <c r="ELW104" s="336"/>
      <c r="ELX104" s="336"/>
      <c r="ELY104" s="336"/>
      <c r="ELZ104" s="336"/>
      <c r="EMA104" s="336"/>
      <c r="EMB104" s="336"/>
      <c r="EMC104" s="336"/>
      <c r="EMD104" s="336"/>
      <c r="EME104" s="336"/>
      <c r="EMF104" s="336"/>
      <c r="EMG104" s="336"/>
      <c r="EMH104" s="336"/>
      <c r="EMI104" s="336"/>
      <c r="EMJ104" s="336"/>
      <c r="EMK104" s="336"/>
      <c r="EML104" s="336"/>
      <c r="EMM104" s="336"/>
      <c r="EMN104" s="336"/>
      <c r="EMO104" s="336"/>
      <c r="EMP104" s="336"/>
      <c r="EMQ104" s="336"/>
      <c r="EMR104" s="336"/>
      <c r="EMS104" s="336"/>
      <c r="EMT104" s="336"/>
      <c r="EMU104" s="336"/>
      <c r="EMV104" s="336"/>
      <c r="EMW104" s="336"/>
      <c r="EMX104" s="336"/>
      <c r="EMY104" s="336"/>
      <c r="EMZ104" s="336"/>
      <c r="ENA104" s="336"/>
      <c r="ENB104" s="336"/>
      <c r="ENC104" s="336"/>
      <c r="END104" s="336"/>
      <c r="ENE104" s="336"/>
      <c r="ENF104" s="336"/>
      <c r="ENG104" s="336"/>
      <c r="ENH104" s="336"/>
      <c r="ENI104" s="336"/>
      <c r="ENJ104" s="336"/>
      <c r="ENK104" s="336"/>
      <c r="ENL104" s="336"/>
      <c r="ENM104" s="336"/>
      <c r="ENN104" s="336"/>
      <c r="ENO104" s="336"/>
      <c r="ENP104" s="336"/>
      <c r="ENQ104" s="336"/>
      <c r="ENR104" s="336"/>
      <c r="ENS104" s="336"/>
      <c r="ENT104" s="336"/>
      <c r="ENU104" s="336"/>
      <c r="ENV104" s="336"/>
      <c r="ENW104" s="336"/>
      <c r="ENX104" s="336"/>
      <c r="ENY104" s="336"/>
      <c r="ENZ104" s="336"/>
      <c r="EOA104" s="336"/>
      <c r="EOB104" s="336"/>
      <c r="EOC104" s="336"/>
      <c r="EOD104" s="336"/>
      <c r="EOE104" s="336"/>
      <c r="EOF104" s="336"/>
      <c r="EOG104" s="336"/>
      <c r="EOH104" s="336"/>
      <c r="EOI104" s="336"/>
      <c r="EOJ104" s="336"/>
      <c r="EOK104" s="336"/>
      <c r="EOL104" s="336"/>
      <c r="EOM104" s="336"/>
      <c r="EON104" s="336"/>
      <c r="EOO104" s="336"/>
      <c r="EOP104" s="336"/>
      <c r="EOQ104" s="336"/>
      <c r="EOR104" s="336"/>
      <c r="EOS104" s="336"/>
      <c r="EOT104" s="336"/>
      <c r="EOU104" s="336"/>
      <c r="EOV104" s="336"/>
      <c r="EOW104" s="336"/>
      <c r="EOX104" s="336"/>
      <c r="EOY104" s="336"/>
      <c r="EOZ104" s="336"/>
      <c r="EPA104" s="336"/>
      <c r="EPB104" s="336"/>
      <c r="EPC104" s="336"/>
      <c r="EPD104" s="336"/>
      <c r="EPE104" s="336"/>
      <c r="EPF104" s="336"/>
      <c r="EPG104" s="336"/>
      <c r="EPH104" s="336"/>
      <c r="EPI104" s="336"/>
      <c r="EPJ104" s="336"/>
      <c r="EPK104" s="336"/>
      <c r="EPL104" s="336"/>
      <c r="EPM104" s="336"/>
      <c r="EPN104" s="336"/>
      <c r="EPO104" s="336"/>
      <c r="EPP104" s="336"/>
      <c r="EPQ104" s="336"/>
      <c r="EPR104" s="336"/>
      <c r="EPS104" s="336"/>
      <c r="EPT104" s="336"/>
      <c r="EPU104" s="336"/>
      <c r="EPV104" s="336"/>
      <c r="EPW104" s="336"/>
      <c r="EPX104" s="336"/>
      <c r="EPY104" s="336"/>
      <c r="EPZ104" s="336"/>
      <c r="EQA104" s="336"/>
      <c r="EQB104" s="336"/>
      <c r="EQC104" s="336"/>
      <c r="EQD104" s="336"/>
      <c r="EQE104" s="336"/>
      <c r="EQF104" s="336"/>
      <c r="EQG104" s="336"/>
      <c r="EQH104" s="336"/>
      <c r="EQI104" s="336"/>
      <c r="EQJ104" s="336"/>
      <c r="EQK104" s="336"/>
      <c r="EQL104" s="336"/>
      <c r="EQM104" s="336"/>
      <c r="EQN104" s="336"/>
      <c r="EQO104" s="336"/>
      <c r="EQP104" s="336"/>
      <c r="EQQ104" s="336"/>
      <c r="EQR104" s="336"/>
      <c r="EQS104" s="336"/>
      <c r="EQT104" s="336"/>
      <c r="EQU104" s="336"/>
      <c r="EQV104" s="336"/>
      <c r="EQW104" s="336"/>
      <c r="EQX104" s="336"/>
      <c r="EQY104" s="336"/>
      <c r="EQZ104" s="336"/>
      <c r="ERA104" s="336"/>
      <c r="ERB104" s="336"/>
      <c r="ERC104" s="336"/>
      <c r="ERD104" s="336"/>
      <c r="ERE104" s="336"/>
      <c r="ERF104" s="336"/>
      <c r="ERG104" s="336"/>
      <c r="ERH104" s="336"/>
      <c r="ERI104" s="336"/>
      <c r="ERJ104" s="336"/>
      <c r="ERK104" s="336"/>
      <c r="ERL104" s="336"/>
      <c r="ERM104" s="336"/>
      <c r="ERN104" s="336"/>
      <c r="ERO104" s="336"/>
      <c r="ERP104" s="336"/>
      <c r="ERQ104" s="336"/>
      <c r="ERR104" s="336"/>
      <c r="ERS104" s="336"/>
      <c r="ERT104" s="336"/>
      <c r="ERU104" s="336"/>
      <c r="ERV104" s="336"/>
      <c r="ERW104" s="336"/>
      <c r="ERX104" s="336"/>
      <c r="ERY104" s="336"/>
      <c r="ERZ104" s="336"/>
      <c r="ESA104" s="336"/>
      <c r="ESB104" s="336"/>
      <c r="ESC104" s="336"/>
      <c r="ESD104" s="336"/>
      <c r="ESE104" s="336"/>
      <c r="ESF104" s="336"/>
      <c r="ESG104" s="336"/>
      <c r="ESH104" s="336"/>
      <c r="ESI104" s="336"/>
      <c r="ESJ104" s="336"/>
      <c r="ESK104" s="336"/>
      <c r="ESL104" s="336"/>
      <c r="ESM104" s="336"/>
      <c r="ESN104" s="336"/>
      <c r="ESO104" s="336"/>
      <c r="ESP104" s="336"/>
      <c r="ESQ104" s="336"/>
      <c r="ESR104" s="336"/>
      <c r="ESS104" s="336"/>
      <c r="EST104" s="336"/>
      <c r="ESU104" s="336"/>
      <c r="ESV104" s="336"/>
      <c r="ESW104" s="336"/>
      <c r="ESX104" s="336"/>
      <c r="ESY104" s="336"/>
      <c r="ESZ104" s="336"/>
      <c r="ETA104" s="336"/>
      <c r="ETB104" s="336"/>
      <c r="ETC104" s="336"/>
      <c r="ETD104" s="336"/>
      <c r="ETE104" s="336"/>
      <c r="ETF104" s="336"/>
      <c r="ETG104" s="336"/>
      <c r="ETH104" s="336"/>
      <c r="ETI104" s="336"/>
      <c r="ETJ104" s="336"/>
      <c r="ETK104" s="336"/>
      <c r="ETL104" s="336"/>
      <c r="ETM104" s="336"/>
      <c r="ETN104" s="336"/>
      <c r="ETO104" s="336"/>
      <c r="ETP104" s="336"/>
      <c r="ETQ104" s="336"/>
      <c r="ETR104" s="336"/>
      <c r="ETS104" s="336"/>
      <c r="ETT104" s="336"/>
      <c r="ETU104" s="336"/>
      <c r="ETV104" s="336"/>
      <c r="ETW104" s="336"/>
      <c r="ETX104" s="336"/>
      <c r="ETY104" s="336"/>
      <c r="ETZ104" s="336"/>
      <c r="EUA104" s="336"/>
      <c r="EUB104" s="336"/>
      <c r="EUC104" s="336"/>
      <c r="EUD104" s="336"/>
      <c r="EUE104" s="336"/>
      <c r="EUF104" s="336"/>
      <c r="EUG104" s="336"/>
      <c r="EUH104" s="336"/>
      <c r="EUI104" s="336"/>
      <c r="EUJ104" s="336"/>
      <c r="EUK104" s="336"/>
      <c r="EUL104" s="336"/>
      <c r="EUM104" s="336"/>
      <c r="EUN104" s="336"/>
      <c r="EUO104" s="336"/>
      <c r="EUP104" s="336"/>
      <c r="EUQ104" s="336"/>
      <c r="EUR104" s="336"/>
      <c r="EUS104" s="336"/>
      <c r="EUT104" s="336"/>
      <c r="EUU104" s="336"/>
      <c r="EUV104" s="336"/>
      <c r="EUW104" s="336"/>
      <c r="EUX104" s="336"/>
      <c r="EUY104" s="336"/>
      <c r="EUZ104" s="336"/>
      <c r="EVA104" s="336"/>
      <c r="EVB104" s="336"/>
      <c r="EVC104" s="336"/>
      <c r="EVD104" s="336"/>
      <c r="EVE104" s="336"/>
      <c r="EVF104" s="336"/>
      <c r="EVG104" s="336"/>
      <c r="EVH104" s="336"/>
      <c r="EVI104" s="336"/>
      <c r="EVJ104" s="336"/>
      <c r="EVK104" s="336"/>
      <c r="EVL104" s="336"/>
      <c r="EVM104" s="336"/>
      <c r="EVN104" s="336"/>
      <c r="EVO104" s="336"/>
      <c r="EVP104" s="336"/>
      <c r="EVQ104" s="336"/>
      <c r="EVR104" s="336"/>
      <c r="EVS104" s="336"/>
      <c r="EVT104" s="336"/>
      <c r="EVU104" s="336"/>
      <c r="EVV104" s="336"/>
      <c r="EVW104" s="336"/>
      <c r="EVX104" s="336"/>
      <c r="EVY104" s="336"/>
      <c r="EVZ104" s="336"/>
      <c r="EWA104" s="336"/>
      <c r="EWB104" s="336"/>
      <c r="EWC104" s="336"/>
      <c r="EWD104" s="336"/>
      <c r="EWE104" s="336"/>
      <c r="EWF104" s="336"/>
      <c r="EWG104" s="336"/>
      <c r="EWH104" s="336"/>
      <c r="EWI104" s="336"/>
      <c r="EWJ104" s="336"/>
      <c r="EWK104" s="336"/>
      <c r="EWL104" s="336"/>
      <c r="EWM104" s="336"/>
      <c r="EWN104" s="336"/>
      <c r="EWO104" s="336"/>
      <c r="EWP104" s="336"/>
      <c r="EWQ104" s="336"/>
      <c r="EWR104" s="336"/>
      <c r="EWS104" s="336"/>
      <c r="EWT104" s="336"/>
      <c r="EWU104" s="336"/>
      <c r="EWV104" s="336"/>
      <c r="EWW104" s="336"/>
      <c r="EWX104" s="336"/>
      <c r="EWY104" s="336"/>
      <c r="EWZ104" s="336"/>
      <c r="EXA104" s="336"/>
      <c r="EXB104" s="336"/>
      <c r="EXC104" s="336"/>
      <c r="EXD104" s="336"/>
      <c r="EXE104" s="336"/>
      <c r="EXF104" s="336"/>
      <c r="EXG104" s="336"/>
      <c r="EXH104" s="336"/>
      <c r="EXI104" s="336"/>
      <c r="EXJ104" s="336"/>
      <c r="EXK104" s="336"/>
      <c r="EXL104" s="336"/>
      <c r="EXM104" s="336"/>
      <c r="EXN104" s="336"/>
      <c r="EXO104" s="336"/>
      <c r="EXP104" s="336"/>
      <c r="EXQ104" s="336"/>
      <c r="EXR104" s="336"/>
      <c r="EXS104" s="336"/>
      <c r="EXT104" s="336"/>
      <c r="EXU104" s="336"/>
      <c r="EXV104" s="336"/>
      <c r="EXW104" s="336"/>
      <c r="EXX104" s="336"/>
      <c r="EXY104" s="336"/>
      <c r="EXZ104" s="336"/>
      <c r="EYA104" s="336"/>
      <c r="EYB104" s="336"/>
      <c r="EYC104" s="336"/>
      <c r="EYD104" s="336"/>
      <c r="EYE104" s="336"/>
      <c r="EYF104" s="336"/>
      <c r="EYG104" s="336"/>
      <c r="EYH104" s="336"/>
      <c r="EYI104" s="336"/>
      <c r="EYJ104" s="336"/>
      <c r="EYK104" s="336"/>
      <c r="EYL104" s="336"/>
      <c r="EYM104" s="336"/>
      <c r="EYN104" s="336"/>
      <c r="EYO104" s="336"/>
      <c r="EYP104" s="336"/>
      <c r="EYQ104" s="336"/>
      <c r="EYR104" s="336"/>
      <c r="EYS104" s="336"/>
      <c r="EYT104" s="336"/>
      <c r="EYU104" s="336"/>
      <c r="EYV104" s="336"/>
      <c r="EYW104" s="336"/>
      <c r="EYX104" s="336"/>
      <c r="EYY104" s="336"/>
      <c r="EYZ104" s="336"/>
      <c r="EZA104" s="336"/>
      <c r="EZB104" s="336"/>
      <c r="EZC104" s="336"/>
      <c r="EZD104" s="336"/>
      <c r="EZE104" s="336"/>
      <c r="EZF104" s="336"/>
      <c r="EZG104" s="336"/>
      <c r="EZH104" s="336"/>
      <c r="EZI104" s="336"/>
      <c r="EZJ104" s="336"/>
      <c r="EZK104" s="336"/>
      <c r="EZL104" s="336"/>
      <c r="EZM104" s="336"/>
      <c r="EZN104" s="336"/>
      <c r="EZO104" s="336"/>
      <c r="EZP104" s="336"/>
      <c r="EZQ104" s="336"/>
      <c r="EZR104" s="336"/>
      <c r="EZS104" s="336"/>
      <c r="EZT104" s="336"/>
      <c r="EZU104" s="336"/>
      <c r="EZV104" s="336"/>
      <c r="EZW104" s="336"/>
      <c r="EZX104" s="336"/>
      <c r="EZY104" s="336"/>
      <c r="EZZ104" s="336"/>
      <c r="FAA104" s="336"/>
      <c r="FAB104" s="336"/>
      <c r="FAC104" s="336"/>
      <c r="FAD104" s="336"/>
      <c r="FAE104" s="336"/>
      <c r="FAF104" s="336"/>
      <c r="FAG104" s="336"/>
      <c r="FAH104" s="336"/>
      <c r="FAI104" s="336"/>
      <c r="FAJ104" s="336"/>
      <c r="FAK104" s="336"/>
      <c r="FAL104" s="336"/>
      <c r="FAM104" s="336"/>
      <c r="FAN104" s="336"/>
      <c r="FAO104" s="336"/>
      <c r="FAP104" s="336"/>
      <c r="FAQ104" s="336"/>
      <c r="FAR104" s="336"/>
      <c r="FAS104" s="336"/>
      <c r="FAT104" s="336"/>
      <c r="FAU104" s="336"/>
      <c r="FAV104" s="336"/>
      <c r="FAW104" s="336"/>
      <c r="FAX104" s="336"/>
      <c r="FAY104" s="336"/>
      <c r="FAZ104" s="336"/>
      <c r="FBA104" s="336"/>
      <c r="FBB104" s="336"/>
      <c r="FBC104" s="336"/>
      <c r="FBD104" s="336"/>
      <c r="FBE104" s="336"/>
      <c r="FBF104" s="336"/>
      <c r="FBG104" s="336"/>
      <c r="FBH104" s="336"/>
      <c r="FBI104" s="336"/>
      <c r="FBJ104" s="336"/>
      <c r="FBK104" s="336"/>
      <c r="FBL104" s="336"/>
      <c r="FBM104" s="336"/>
      <c r="FBN104" s="336"/>
      <c r="FBO104" s="336"/>
      <c r="FBP104" s="336"/>
      <c r="FBQ104" s="336"/>
      <c r="FBR104" s="336"/>
      <c r="FBS104" s="336"/>
      <c r="FBT104" s="336"/>
      <c r="FBU104" s="336"/>
      <c r="FBV104" s="336"/>
      <c r="FBW104" s="336"/>
      <c r="FBX104" s="336"/>
      <c r="FBY104" s="336"/>
      <c r="FBZ104" s="336"/>
      <c r="FCA104" s="336"/>
      <c r="FCB104" s="336"/>
      <c r="FCC104" s="336"/>
      <c r="FCD104" s="336"/>
      <c r="FCE104" s="336"/>
      <c r="FCF104" s="336"/>
      <c r="FCG104" s="336"/>
      <c r="FCH104" s="336"/>
      <c r="FCI104" s="336"/>
      <c r="FCJ104" s="336"/>
      <c r="FCK104" s="336"/>
      <c r="FCL104" s="336"/>
      <c r="FCM104" s="336"/>
      <c r="FCN104" s="336"/>
      <c r="FCO104" s="336"/>
      <c r="FCP104" s="336"/>
      <c r="FCQ104" s="336"/>
      <c r="FCR104" s="336"/>
      <c r="FCS104" s="336"/>
      <c r="FCT104" s="336"/>
      <c r="FCU104" s="336"/>
      <c r="FCV104" s="336"/>
      <c r="FCW104" s="336"/>
      <c r="FCX104" s="336"/>
      <c r="FCY104" s="336"/>
      <c r="FCZ104" s="336"/>
      <c r="FDA104" s="336"/>
      <c r="FDB104" s="336"/>
      <c r="FDC104" s="336"/>
      <c r="FDD104" s="336"/>
      <c r="FDE104" s="336"/>
      <c r="FDF104" s="336"/>
      <c r="FDG104" s="336"/>
      <c r="FDH104" s="336"/>
      <c r="FDI104" s="336"/>
      <c r="FDJ104" s="336"/>
      <c r="FDK104" s="336"/>
      <c r="FDL104" s="336"/>
      <c r="FDM104" s="336"/>
      <c r="FDN104" s="336"/>
      <c r="FDO104" s="336"/>
      <c r="FDP104" s="336"/>
      <c r="FDQ104" s="336"/>
      <c r="FDR104" s="336"/>
      <c r="FDS104" s="336"/>
      <c r="FDT104" s="336"/>
      <c r="FDU104" s="336"/>
      <c r="FDV104" s="336"/>
      <c r="FDW104" s="336"/>
      <c r="FDX104" s="336"/>
      <c r="FDY104" s="336"/>
      <c r="FDZ104" s="336"/>
      <c r="FEA104" s="336"/>
      <c r="FEB104" s="336"/>
      <c r="FEC104" s="336"/>
      <c r="FED104" s="336"/>
      <c r="FEE104" s="336"/>
      <c r="FEF104" s="336"/>
      <c r="FEG104" s="336"/>
      <c r="FEH104" s="336"/>
      <c r="FEI104" s="336"/>
      <c r="FEJ104" s="336"/>
      <c r="FEK104" s="336"/>
      <c r="FEL104" s="336"/>
      <c r="FEM104" s="336"/>
      <c r="FEN104" s="336"/>
      <c r="FEO104" s="336"/>
      <c r="FEP104" s="336"/>
      <c r="FEQ104" s="336"/>
      <c r="FER104" s="336"/>
      <c r="FES104" s="336"/>
      <c r="FET104" s="336"/>
      <c r="FEU104" s="336"/>
      <c r="FEV104" s="336"/>
      <c r="FEW104" s="336"/>
      <c r="FEX104" s="336"/>
      <c r="FEY104" s="336"/>
      <c r="FEZ104" s="336"/>
      <c r="FFA104" s="336"/>
      <c r="FFB104" s="336"/>
      <c r="FFC104" s="336"/>
      <c r="FFD104" s="336"/>
      <c r="FFE104" s="336"/>
      <c r="FFF104" s="336"/>
      <c r="FFG104" s="336"/>
      <c r="FFH104" s="336"/>
      <c r="FFI104" s="336"/>
      <c r="FFJ104" s="336"/>
      <c r="FFK104" s="336"/>
      <c r="FFL104" s="336"/>
      <c r="FFM104" s="336"/>
      <c r="FFN104" s="336"/>
      <c r="FFO104" s="336"/>
      <c r="FFP104" s="336"/>
      <c r="FFQ104" s="336"/>
      <c r="FFR104" s="336"/>
      <c r="FFS104" s="336"/>
      <c r="FFT104" s="336"/>
      <c r="FFU104" s="336"/>
      <c r="FFV104" s="336"/>
      <c r="FFW104" s="336"/>
      <c r="FFX104" s="336"/>
      <c r="FFY104" s="336"/>
      <c r="FFZ104" s="336"/>
      <c r="FGA104" s="336"/>
      <c r="FGB104" s="336"/>
      <c r="FGC104" s="336"/>
      <c r="FGD104" s="336"/>
      <c r="FGE104" s="336"/>
      <c r="FGF104" s="336"/>
      <c r="FGG104" s="336"/>
      <c r="FGH104" s="336"/>
      <c r="FGI104" s="336"/>
      <c r="FGJ104" s="336"/>
      <c r="FGK104" s="336"/>
      <c r="FGL104" s="336"/>
      <c r="FGM104" s="336"/>
      <c r="FGN104" s="336"/>
      <c r="FGO104" s="336"/>
      <c r="FGP104" s="336"/>
      <c r="FGQ104" s="336"/>
      <c r="FGR104" s="336"/>
      <c r="FGS104" s="336"/>
      <c r="FGT104" s="336"/>
      <c r="FGU104" s="336"/>
      <c r="FGV104" s="336"/>
      <c r="FGW104" s="336"/>
      <c r="FGX104" s="336"/>
      <c r="FGY104" s="336"/>
      <c r="FGZ104" s="336"/>
      <c r="FHA104" s="336"/>
      <c r="FHB104" s="336"/>
      <c r="FHC104" s="336"/>
      <c r="FHD104" s="336"/>
      <c r="FHE104" s="336"/>
      <c r="FHF104" s="336"/>
      <c r="FHG104" s="336"/>
      <c r="FHH104" s="336"/>
      <c r="FHI104" s="336"/>
      <c r="FHJ104" s="336"/>
      <c r="FHK104" s="336"/>
      <c r="FHL104" s="336"/>
      <c r="FHM104" s="336"/>
      <c r="FHN104" s="336"/>
      <c r="FHO104" s="336"/>
      <c r="FHP104" s="336"/>
      <c r="FHQ104" s="336"/>
      <c r="FHR104" s="336"/>
      <c r="FHS104" s="336"/>
      <c r="FHT104" s="336"/>
      <c r="FHU104" s="336"/>
      <c r="FHV104" s="336"/>
      <c r="FHW104" s="336"/>
      <c r="FHX104" s="336"/>
      <c r="FHY104" s="336"/>
      <c r="FHZ104" s="336"/>
      <c r="FIA104" s="336"/>
      <c r="FIB104" s="336"/>
      <c r="FIC104" s="336"/>
      <c r="FID104" s="336"/>
      <c r="FIE104" s="336"/>
      <c r="FIF104" s="336"/>
      <c r="FIG104" s="336"/>
      <c r="FIH104" s="336"/>
      <c r="FII104" s="336"/>
      <c r="FIJ104" s="336"/>
      <c r="FIK104" s="336"/>
      <c r="FIL104" s="336"/>
      <c r="FIM104" s="336"/>
      <c r="FIN104" s="336"/>
      <c r="FIO104" s="336"/>
      <c r="FIP104" s="336"/>
      <c r="FIQ104" s="336"/>
      <c r="FIR104" s="336"/>
      <c r="FIS104" s="336"/>
      <c r="FIT104" s="336"/>
      <c r="FIU104" s="336"/>
      <c r="FIV104" s="336"/>
      <c r="FIW104" s="336"/>
      <c r="FIX104" s="336"/>
      <c r="FIY104" s="336"/>
      <c r="FIZ104" s="336"/>
      <c r="FJA104" s="336"/>
      <c r="FJB104" s="336"/>
      <c r="FJC104" s="336"/>
      <c r="FJD104" s="336"/>
      <c r="FJE104" s="336"/>
      <c r="FJF104" s="336"/>
      <c r="FJG104" s="336"/>
      <c r="FJH104" s="336"/>
      <c r="FJI104" s="336"/>
      <c r="FJJ104" s="336"/>
      <c r="FJK104" s="336"/>
      <c r="FJL104" s="336"/>
      <c r="FJM104" s="336"/>
      <c r="FJN104" s="336"/>
      <c r="FJO104" s="336"/>
      <c r="FJP104" s="336"/>
      <c r="FJQ104" s="336"/>
      <c r="FJR104" s="336"/>
      <c r="FJS104" s="336"/>
      <c r="FJT104" s="336"/>
      <c r="FJU104" s="336"/>
      <c r="FJV104" s="336"/>
      <c r="FJW104" s="336"/>
      <c r="FJX104" s="336"/>
      <c r="FJY104" s="336"/>
      <c r="FJZ104" s="336"/>
      <c r="FKA104" s="336"/>
      <c r="FKB104" s="336"/>
      <c r="FKC104" s="336"/>
      <c r="FKD104" s="336"/>
      <c r="FKE104" s="336"/>
      <c r="FKF104" s="336"/>
      <c r="FKG104" s="336"/>
      <c r="FKH104" s="336"/>
      <c r="FKI104" s="336"/>
      <c r="FKJ104" s="336"/>
      <c r="FKK104" s="336"/>
      <c r="FKL104" s="336"/>
      <c r="FKM104" s="336"/>
      <c r="FKN104" s="336"/>
      <c r="FKO104" s="336"/>
      <c r="FKP104" s="336"/>
      <c r="FKQ104" s="336"/>
      <c r="FKR104" s="336"/>
      <c r="FKS104" s="336"/>
      <c r="FKT104" s="336"/>
      <c r="FKU104" s="336"/>
      <c r="FKV104" s="336"/>
      <c r="FKW104" s="336"/>
      <c r="FKX104" s="336"/>
      <c r="FKY104" s="336"/>
      <c r="FKZ104" s="336"/>
      <c r="FLA104" s="336"/>
      <c r="FLB104" s="336"/>
      <c r="FLC104" s="336"/>
      <c r="FLD104" s="336"/>
      <c r="FLE104" s="336"/>
      <c r="FLF104" s="336"/>
      <c r="FLG104" s="336"/>
      <c r="FLH104" s="336"/>
      <c r="FLI104" s="336"/>
      <c r="FLJ104" s="336"/>
      <c r="FLK104" s="336"/>
      <c r="FLL104" s="336"/>
      <c r="FLM104" s="336"/>
      <c r="FLN104" s="336"/>
      <c r="FLO104" s="336"/>
      <c r="FLP104" s="336"/>
      <c r="FLQ104" s="336"/>
      <c r="FLR104" s="336"/>
      <c r="FLS104" s="336"/>
      <c r="FLT104" s="336"/>
      <c r="FLU104" s="336"/>
      <c r="FLV104" s="336"/>
      <c r="FLW104" s="336"/>
      <c r="FLX104" s="336"/>
      <c r="FLY104" s="336"/>
      <c r="FLZ104" s="336"/>
      <c r="FMA104" s="336"/>
      <c r="FMB104" s="336"/>
      <c r="FMC104" s="336"/>
      <c r="FMD104" s="336"/>
      <c r="FME104" s="336"/>
      <c r="FMF104" s="336"/>
      <c r="FMG104" s="336"/>
      <c r="FMH104" s="336"/>
      <c r="FMI104" s="336"/>
      <c r="FMJ104" s="336"/>
      <c r="FMK104" s="336"/>
      <c r="FML104" s="336"/>
      <c r="FMM104" s="336"/>
      <c r="FMN104" s="336"/>
      <c r="FMO104" s="336"/>
      <c r="FMP104" s="336"/>
      <c r="FMQ104" s="336"/>
      <c r="FMR104" s="336"/>
      <c r="FMS104" s="336"/>
      <c r="FMT104" s="336"/>
      <c r="FMU104" s="336"/>
      <c r="FMV104" s="336"/>
      <c r="FMW104" s="336"/>
      <c r="FMX104" s="336"/>
      <c r="FMY104" s="336"/>
      <c r="FMZ104" s="336"/>
      <c r="FNA104" s="336"/>
      <c r="FNB104" s="336"/>
      <c r="FNC104" s="336"/>
      <c r="FND104" s="336"/>
      <c r="FNE104" s="336"/>
      <c r="FNF104" s="336"/>
      <c r="FNG104" s="336"/>
      <c r="FNH104" s="336"/>
      <c r="FNI104" s="336"/>
      <c r="FNJ104" s="336"/>
      <c r="FNK104" s="336"/>
      <c r="FNL104" s="336"/>
      <c r="FNM104" s="336"/>
      <c r="FNN104" s="336"/>
      <c r="FNO104" s="336"/>
      <c r="FNP104" s="336"/>
      <c r="FNQ104" s="336"/>
      <c r="FNR104" s="336"/>
      <c r="FNS104" s="336"/>
      <c r="FNT104" s="336"/>
      <c r="FNU104" s="336"/>
      <c r="FNV104" s="336"/>
      <c r="FNW104" s="336"/>
      <c r="FNX104" s="336"/>
      <c r="FNY104" s="336"/>
      <c r="FNZ104" s="336"/>
      <c r="FOA104" s="336"/>
      <c r="FOB104" s="336"/>
      <c r="FOC104" s="336"/>
      <c r="FOD104" s="336"/>
      <c r="FOE104" s="336"/>
      <c r="FOF104" s="336"/>
      <c r="FOG104" s="336"/>
      <c r="FOH104" s="336"/>
      <c r="FOI104" s="336"/>
      <c r="FOJ104" s="336"/>
      <c r="FOK104" s="336"/>
      <c r="FOL104" s="336"/>
      <c r="FOM104" s="336"/>
      <c r="FON104" s="336"/>
      <c r="FOO104" s="336"/>
      <c r="FOP104" s="336"/>
      <c r="FOQ104" s="336"/>
      <c r="FOR104" s="336"/>
      <c r="FOS104" s="336"/>
      <c r="FOT104" s="336"/>
      <c r="FOU104" s="336"/>
      <c r="FOV104" s="336"/>
      <c r="FOW104" s="336"/>
      <c r="FOX104" s="336"/>
      <c r="FOY104" s="336"/>
      <c r="FOZ104" s="336"/>
      <c r="FPA104" s="336"/>
      <c r="FPB104" s="336"/>
      <c r="FPC104" s="336"/>
      <c r="FPD104" s="336"/>
      <c r="FPE104" s="336"/>
      <c r="FPF104" s="336"/>
      <c r="FPG104" s="336"/>
      <c r="FPH104" s="336"/>
      <c r="FPI104" s="336"/>
      <c r="FPJ104" s="336"/>
      <c r="FPK104" s="336"/>
      <c r="FPL104" s="336"/>
      <c r="FPM104" s="336"/>
      <c r="FPN104" s="336"/>
      <c r="FPO104" s="336"/>
      <c r="FPP104" s="336"/>
      <c r="FPQ104" s="336"/>
      <c r="FPR104" s="336"/>
      <c r="FPS104" s="336"/>
      <c r="FPT104" s="336"/>
      <c r="FPU104" s="336"/>
      <c r="FPV104" s="336"/>
      <c r="FPW104" s="336"/>
      <c r="FPX104" s="336"/>
      <c r="FPY104" s="336"/>
      <c r="FPZ104" s="336"/>
      <c r="FQA104" s="336"/>
      <c r="FQB104" s="336"/>
      <c r="FQC104" s="336"/>
      <c r="FQD104" s="336"/>
      <c r="FQE104" s="336"/>
      <c r="FQF104" s="336"/>
      <c r="FQG104" s="336"/>
      <c r="FQH104" s="336"/>
      <c r="FQI104" s="336"/>
      <c r="FQJ104" s="336"/>
      <c r="FQK104" s="336"/>
      <c r="FQL104" s="336"/>
      <c r="FQM104" s="336"/>
      <c r="FQN104" s="336"/>
      <c r="FQO104" s="336"/>
      <c r="FQP104" s="336"/>
      <c r="FQQ104" s="336"/>
      <c r="FQR104" s="336"/>
      <c r="FQS104" s="336"/>
      <c r="FQT104" s="336"/>
      <c r="FQU104" s="336"/>
      <c r="FQV104" s="336"/>
      <c r="FQW104" s="336"/>
      <c r="FQX104" s="336"/>
      <c r="FQY104" s="336"/>
      <c r="FQZ104" s="336"/>
      <c r="FRA104" s="336"/>
      <c r="FRB104" s="336"/>
      <c r="FRC104" s="336"/>
      <c r="FRD104" s="336"/>
      <c r="FRE104" s="336"/>
      <c r="FRF104" s="336"/>
      <c r="FRG104" s="336"/>
      <c r="FRH104" s="336"/>
      <c r="FRI104" s="336"/>
      <c r="FRJ104" s="336"/>
      <c r="FRK104" s="336"/>
      <c r="FRL104" s="336"/>
      <c r="FRM104" s="336"/>
      <c r="FRN104" s="336"/>
      <c r="FRO104" s="336"/>
      <c r="FRP104" s="336"/>
      <c r="FRQ104" s="336"/>
      <c r="FRR104" s="336"/>
      <c r="FRS104" s="336"/>
      <c r="FRT104" s="336"/>
      <c r="FRU104" s="336"/>
      <c r="FRV104" s="336"/>
      <c r="FRW104" s="336"/>
      <c r="FRX104" s="336"/>
      <c r="FRY104" s="336"/>
      <c r="FRZ104" s="336"/>
      <c r="FSA104" s="336"/>
      <c r="FSB104" s="336"/>
      <c r="FSC104" s="336"/>
      <c r="FSD104" s="336"/>
      <c r="FSE104" s="336"/>
      <c r="FSF104" s="336"/>
      <c r="FSG104" s="336"/>
      <c r="FSH104" s="336"/>
      <c r="FSI104" s="336"/>
      <c r="FSJ104" s="336"/>
      <c r="FSK104" s="336"/>
      <c r="FSL104" s="336"/>
      <c r="FSM104" s="336"/>
      <c r="FSN104" s="336"/>
      <c r="FSO104" s="336"/>
      <c r="FSP104" s="336"/>
      <c r="FSQ104" s="336"/>
      <c r="FSR104" s="336"/>
      <c r="FSS104" s="336"/>
      <c r="FST104" s="336"/>
      <c r="FSU104" s="336"/>
      <c r="FSV104" s="336"/>
      <c r="FSW104" s="336"/>
      <c r="FSX104" s="336"/>
      <c r="FSY104" s="336"/>
      <c r="FSZ104" s="336"/>
      <c r="FTA104" s="336"/>
      <c r="FTB104" s="336"/>
      <c r="FTC104" s="336"/>
      <c r="FTD104" s="336"/>
      <c r="FTE104" s="336"/>
      <c r="FTF104" s="336"/>
      <c r="FTG104" s="336"/>
      <c r="FTH104" s="336"/>
      <c r="FTI104" s="336"/>
      <c r="FTJ104" s="336"/>
      <c r="FTK104" s="336"/>
      <c r="FTL104" s="336"/>
      <c r="FTM104" s="336"/>
      <c r="FTN104" s="336"/>
      <c r="FTO104" s="336"/>
      <c r="FTP104" s="336"/>
      <c r="FTQ104" s="336"/>
      <c r="FTR104" s="336"/>
      <c r="FTS104" s="336"/>
      <c r="FTT104" s="336"/>
      <c r="FTU104" s="336"/>
      <c r="FTV104" s="336"/>
      <c r="FTW104" s="336"/>
      <c r="FTX104" s="336"/>
      <c r="FTY104" s="336"/>
      <c r="FTZ104" s="336"/>
      <c r="FUA104" s="336"/>
      <c r="FUB104" s="336"/>
      <c r="FUC104" s="336"/>
      <c r="FUD104" s="336"/>
      <c r="FUE104" s="336"/>
      <c r="FUF104" s="336"/>
      <c r="FUG104" s="336"/>
      <c r="FUH104" s="336"/>
      <c r="FUI104" s="336"/>
      <c r="FUJ104" s="336"/>
      <c r="FUK104" s="336"/>
      <c r="FUL104" s="336"/>
      <c r="FUM104" s="336"/>
      <c r="FUN104" s="336"/>
      <c r="FUO104" s="336"/>
      <c r="FUP104" s="336"/>
      <c r="FUQ104" s="336"/>
      <c r="FUR104" s="336"/>
      <c r="FUS104" s="336"/>
      <c r="FUT104" s="336"/>
      <c r="FUU104" s="336"/>
      <c r="FUV104" s="336"/>
      <c r="FUW104" s="336"/>
      <c r="FUX104" s="336"/>
      <c r="FUY104" s="336"/>
      <c r="FUZ104" s="336"/>
      <c r="FVA104" s="336"/>
      <c r="FVB104" s="336"/>
      <c r="FVC104" s="336"/>
      <c r="FVD104" s="336"/>
      <c r="FVE104" s="336"/>
      <c r="FVF104" s="336"/>
      <c r="FVG104" s="336"/>
      <c r="FVH104" s="336"/>
      <c r="FVI104" s="336"/>
      <c r="FVJ104" s="336"/>
      <c r="FVK104" s="336"/>
      <c r="FVL104" s="336"/>
      <c r="FVM104" s="336"/>
      <c r="FVN104" s="336"/>
      <c r="FVO104" s="336"/>
      <c r="FVP104" s="336"/>
      <c r="FVQ104" s="336"/>
      <c r="FVR104" s="336"/>
      <c r="FVS104" s="336"/>
      <c r="FVT104" s="336"/>
      <c r="FVU104" s="336"/>
      <c r="FVV104" s="336"/>
      <c r="FVW104" s="336"/>
      <c r="FVX104" s="336"/>
      <c r="FVY104" s="336"/>
      <c r="FVZ104" s="336"/>
      <c r="FWA104" s="336"/>
      <c r="FWB104" s="336"/>
      <c r="FWC104" s="336"/>
      <c r="FWD104" s="336"/>
      <c r="FWE104" s="336"/>
      <c r="FWF104" s="336"/>
      <c r="FWG104" s="336"/>
      <c r="FWH104" s="336"/>
      <c r="FWI104" s="336"/>
      <c r="FWJ104" s="336"/>
      <c r="FWK104" s="336"/>
      <c r="FWL104" s="336"/>
      <c r="FWM104" s="336"/>
      <c r="FWN104" s="336"/>
      <c r="FWO104" s="336"/>
      <c r="FWP104" s="336"/>
      <c r="FWQ104" s="336"/>
      <c r="FWR104" s="336"/>
      <c r="FWS104" s="336"/>
      <c r="FWT104" s="336"/>
      <c r="FWU104" s="336"/>
      <c r="FWV104" s="336"/>
      <c r="FWW104" s="336"/>
      <c r="FWX104" s="336"/>
      <c r="FWY104" s="336"/>
      <c r="FWZ104" s="336"/>
      <c r="FXA104" s="336"/>
      <c r="FXB104" s="336"/>
      <c r="FXC104" s="336"/>
      <c r="FXD104" s="336"/>
      <c r="FXE104" s="336"/>
      <c r="FXF104" s="336"/>
      <c r="FXG104" s="336"/>
      <c r="FXH104" s="336"/>
      <c r="FXI104" s="336"/>
      <c r="FXJ104" s="336"/>
      <c r="FXK104" s="336"/>
      <c r="FXL104" s="336"/>
      <c r="FXM104" s="336"/>
      <c r="FXN104" s="336"/>
      <c r="FXO104" s="336"/>
      <c r="FXP104" s="336"/>
      <c r="FXQ104" s="336"/>
      <c r="FXR104" s="336"/>
      <c r="FXS104" s="336"/>
      <c r="FXT104" s="336"/>
      <c r="FXU104" s="336"/>
      <c r="FXV104" s="336"/>
      <c r="FXW104" s="336"/>
      <c r="FXX104" s="336"/>
      <c r="FXY104" s="336"/>
      <c r="FXZ104" s="336"/>
      <c r="FYA104" s="336"/>
      <c r="FYB104" s="336"/>
      <c r="FYC104" s="336"/>
      <c r="FYD104" s="336"/>
      <c r="FYE104" s="336"/>
      <c r="FYF104" s="336"/>
      <c r="FYG104" s="336"/>
      <c r="FYH104" s="336"/>
      <c r="FYI104" s="336"/>
      <c r="FYJ104" s="336"/>
      <c r="FYK104" s="336"/>
      <c r="FYL104" s="336"/>
      <c r="FYM104" s="336"/>
      <c r="FYN104" s="336"/>
      <c r="FYO104" s="336"/>
      <c r="FYP104" s="336"/>
      <c r="FYQ104" s="336"/>
      <c r="FYR104" s="336"/>
      <c r="FYS104" s="336"/>
      <c r="FYT104" s="336"/>
      <c r="FYU104" s="336"/>
      <c r="FYV104" s="336"/>
      <c r="FYW104" s="336"/>
      <c r="FYX104" s="336"/>
      <c r="FYY104" s="336"/>
      <c r="FYZ104" s="336"/>
      <c r="FZA104" s="336"/>
      <c r="FZB104" s="336"/>
      <c r="FZC104" s="336"/>
      <c r="FZD104" s="336"/>
      <c r="FZE104" s="336"/>
      <c r="FZF104" s="336"/>
      <c r="FZG104" s="336"/>
      <c r="FZH104" s="336"/>
      <c r="FZI104" s="336"/>
      <c r="FZJ104" s="336"/>
      <c r="FZK104" s="336"/>
      <c r="FZL104" s="336"/>
      <c r="FZM104" s="336"/>
      <c r="FZN104" s="336"/>
      <c r="FZO104" s="336"/>
      <c r="FZP104" s="336"/>
      <c r="FZQ104" s="336"/>
      <c r="FZR104" s="336"/>
      <c r="FZS104" s="336"/>
      <c r="FZT104" s="336"/>
      <c r="FZU104" s="336"/>
      <c r="FZV104" s="336"/>
      <c r="FZW104" s="336"/>
      <c r="FZX104" s="336"/>
      <c r="FZY104" s="336"/>
      <c r="FZZ104" s="336"/>
      <c r="GAA104" s="336"/>
      <c r="GAB104" s="336"/>
      <c r="GAC104" s="336"/>
      <c r="GAD104" s="336"/>
      <c r="GAE104" s="336"/>
      <c r="GAF104" s="336"/>
      <c r="GAG104" s="336"/>
      <c r="GAH104" s="336"/>
      <c r="GAI104" s="336"/>
      <c r="GAJ104" s="336"/>
      <c r="GAK104" s="336"/>
      <c r="GAL104" s="336"/>
      <c r="GAM104" s="336"/>
      <c r="GAN104" s="336"/>
      <c r="GAO104" s="336"/>
      <c r="GAP104" s="336"/>
      <c r="GAQ104" s="336"/>
      <c r="GAR104" s="336"/>
      <c r="GAS104" s="336"/>
      <c r="GAT104" s="336"/>
      <c r="GAU104" s="336"/>
      <c r="GAV104" s="336"/>
      <c r="GAW104" s="336"/>
      <c r="GAX104" s="336"/>
      <c r="GAY104" s="336"/>
      <c r="GAZ104" s="336"/>
      <c r="GBA104" s="336"/>
      <c r="GBB104" s="336"/>
      <c r="GBC104" s="336"/>
      <c r="GBD104" s="336"/>
      <c r="GBE104" s="336"/>
      <c r="GBF104" s="336"/>
      <c r="GBG104" s="336"/>
      <c r="GBH104" s="336"/>
      <c r="GBI104" s="336"/>
      <c r="GBJ104" s="336"/>
      <c r="GBK104" s="336"/>
      <c r="GBL104" s="336"/>
      <c r="GBM104" s="336"/>
      <c r="GBN104" s="336"/>
      <c r="GBO104" s="336"/>
      <c r="GBP104" s="336"/>
      <c r="GBQ104" s="336"/>
      <c r="GBR104" s="336"/>
      <c r="GBS104" s="336"/>
      <c r="GBT104" s="336"/>
      <c r="GBU104" s="336"/>
      <c r="GBV104" s="336"/>
      <c r="GBW104" s="336"/>
      <c r="GBX104" s="336"/>
      <c r="GBY104" s="336"/>
      <c r="GBZ104" s="336"/>
      <c r="GCA104" s="336"/>
      <c r="GCB104" s="336"/>
      <c r="GCC104" s="336"/>
      <c r="GCD104" s="336"/>
      <c r="GCE104" s="336"/>
      <c r="GCF104" s="336"/>
      <c r="GCG104" s="336"/>
      <c r="GCH104" s="336"/>
      <c r="GCI104" s="336"/>
      <c r="GCJ104" s="336"/>
      <c r="GCK104" s="336"/>
      <c r="GCL104" s="336"/>
      <c r="GCM104" s="336"/>
      <c r="GCN104" s="336"/>
      <c r="GCO104" s="336"/>
      <c r="GCP104" s="336"/>
      <c r="GCQ104" s="336"/>
      <c r="GCR104" s="336"/>
      <c r="GCS104" s="336"/>
      <c r="GCT104" s="336"/>
      <c r="GCU104" s="336"/>
      <c r="GCV104" s="336"/>
      <c r="GCW104" s="336"/>
      <c r="GCX104" s="336"/>
      <c r="GCY104" s="336"/>
      <c r="GCZ104" s="336"/>
      <c r="GDA104" s="336"/>
      <c r="GDB104" s="336"/>
      <c r="GDC104" s="336"/>
      <c r="GDD104" s="336"/>
      <c r="GDE104" s="336"/>
      <c r="GDF104" s="336"/>
      <c r="GDG104" s="336"/>
      <c r="GDH104" s="336"/>
      <c r="GDI104" s="336"/>
      <c r="GDJ104" s="336"/>
      <c r="GDK104" s="336"/>
      <c r="GDL104" s="336"/>
      <c r="GDM104" s="336"/>
      <c r="GDN104" s="336"/>
      <c r="GDO104" s="336"/>
      <c r="GDP104" s="336"/>
      <c r="GDQ104" s="336"/>
      <c r="GDR104" s="336"/>
      <c r="GDS104" s="336"/>
      <c r="GDT104" s="336"/>
      <c r="GDU104" s="336"/>
      <c r="GDV104" s="336"/>
      <c r="GDW104" s="336"/>
      <c r="GDX104" s="336"/>
      <c r="GDY104" s="336"/>
      <c r="GDZ104" s="336"/>
      <c r="GEA104" s="336"/>
      <c r="GEB104" s="336"/>
      <c r="GEC104" s="336"/>
      <c r="GED104" s="336"/>
      <c r="GEE104" s="336"/>
      <c r="GEF104" s="336"/>
      <c r="GEG104" s="336"/>
      <c r="GEH104" s="336"/>
      <c r="GEI104" s="336"/>
      <c r="GEJ104" s="336"/>
      <c r="GEK104" s="336"/>
      <c r="GEL104" s="336"/>
      <c r="GEM104" s="336"/>
      <c r="GEN104" s="336"/>
      <c r="GEO104" s="336"/>
      <c r="GEP104" s="336"/>
      <c r="GEQ104" s="336"/>
      <c r="GER104" s="336"/>
      <c r="GES104" s="336"/>
      <c r="GET104" s="336"/>
      <c r="GEU104" s="336"/>
      <c r="GEV104" s="336"/>
      <c r="GEW104" s="336"/>
      <c r="GEX104" s="336"/>
      <c r="GEY104" s="336"/>
      <c r="GEZ104" s="336"/>
      <c r="GFA104" s="336"/>
      <c r="GFB104" s="336"/>
      <c r="GFC104" s="336"/>
      <c r="GFD104" s="336"/>
      <c r="GFE104" s="336"/>
      <c r="GFF104" s="336"/>
      <c r="GFG104" s="336"/>
      <c r="GFH104" s="336"/>
      <c r="GFI104" s="336"/>
      <c r="GFJ104" s="336"/>
      <c r="GFK104" s="336"/>
      <c r="GFL104" s="336"/>
      <c r="GFM104" s="336"/>
      <c r="GFN104" s="336"/>
      <c r="GFO104" s="336"/>
      <c r="GFP104" s="336"/>
      <c r="GFQ104" s="336"/>
      <c r="GFR104" s="336"/>
      <c r="GFS104" s="336"/>
      <c r="GFT104" s="336"/>
      <c r="GFU104" s="336"/>
      <c r="GFV104" s="336"/>
      <c r="GFW104" s="336"/>
      <c r="GFX104" s="336"/>
      <c r="GFY104" s="336"/>
      <c r="GFZ104" s="336"/>
      <c r="GGA104" s="336"/>
      <c r="GGB104" s="336"/>
      <c r="GGC104" s="336"/>
      <c r="GGD104" s="336"/>
      <c r="GGE104" s="336"/>
      <c r="GGF104" s="336"/>
      <c r="GGG104" s="336"/>
      <c r="GGH104" s="336"/>
      <c r="GGI104" s="336"/>
      <c r="GGJ104" s="336"/>
      <c r="GGK104" s="336"/>
      <c r="GGL104" s="336"/>
      <c r="GGM104" s="336"/>
      <c r="GGN104" s="336"/>
      <c r="GGO104" s="336"/>
      <c r="GGP104" s="336"/>
      <c r="GGQ104" s="336"/>
      <c r="GGR104" s="336"/>
      <c r="GGS104" s="336"/>
      <c r="GGT104" s="336"/>
      <c r="GGU104" s="336"/>
      <c r="GGV104" s="336"/>
      <c r="GGW104" s="336"/>
      <c r="GGX104" s="336"/>
      <c r="GGY104" s="336"/>
      <c r="GGZ104" s="336"/>
      <c r="GHA104" s="336"/>
      <c r="GHB104" s="336"/>
      <c r="GHC104" s="336"/>
      <c r="GHD104" s="336"/>
      <c r="GHE104" s="336"/>
      <c r="GHF104" s="336"/>
      <c r="GHG104" s="336"/>
      <c r="GHH104" s="336"/>
      <c r="GHI104" s="336"/>
      <c r="GHJ104" s="336"/>
      <c r="GHK104" s="336"/>
      <c r="GHL104" s="336"/>
      <c r="GHM104" s="336"/>
      <c r="GHN104" s="336"/>
      <c r="GHO104" s="336"/>
      <c r="GHP104" s="336"/>
      <c r="GHQ104" s="336"/>
      <c r="GHR104" s="336"/>
      <c r="GHS104" s="336"/>
      <c r="GHT104" s="336"/>
      <c r="GHU104" s="336"/>
      <c r="GHV104" s="336"/>
      <c r="GHW104" s="336"/>
      <c r="GHX104" s="336"/>
      <c r="GHY104" s="336"/>
      <c r="GHZ104" s="336"/>
      <c r="GIA104" s="336"/>
      <c r="GIB104" s="336"/>
      <c r="GIC104" s="336"/>
      <c r="GID104" s="336"/>
      <c r="GIE104" s="336"/>
      <c r="GIF104" s="336"/>
      <c r="GIG104" s="336"/>
      <c r="GIH104" s="336"/>
      <c r="GII104" s="336"/>
      <c r="GIJ104" s="336"/>
      <c r="GIK104" s="336"/>
      <c r="GIL104" s="336"/>
      <c r="GIM104" s="336"/>
      <c r="GIN104" s="336"/>
      <c r="GIO104" s="336"/>
      <c r="GIP104" s="336"/>
      <c r="GIQ104" s="336"/>
      <c r="GIR104" s="336"/>
      <c r="GIS104" s="336"/>
      <c r="GIT104" s="336"/>
      <c r="GIU104" s="336"/>
      <c r="GIV104" s="336"/>
      <c r="GIW104" s="336"/>
      <c r="GIX104" s="336"/>
      <c r="GIY104" s="336"/>
      <c r="GIZ104" s="336"/>
      <c r="GJA104" s="336"/>
      <c r="GJB104" s="336"/>
      <c r="GJC104" s="336"/>
      <c r="GJD104" s="336"/>
      <c r="GJE104" s="336"/>
      <c r="GJF104" s="336"/>
      <c r="GJG104" s="336"/>
      <c r="GJH104" s="336"/>
      <c r="GJI104" s="336"/>
      <c r="GJJ104" s="336"/>
      <c r="GJK104" s="336"/>
      <c r="GJL104" s="336"/>
      <c r="GJM104" s="336"/>
      <c r="GJN104" s="336"/>
      <c r="GJO104" s="336"/>
      <c r="GJP104" s="336"/>
      <c r="GJQ104" s="336"/>
      <c r="GJR104" s="336"/>
      <c r="GJS104" s="336"/>
      <c r="GJT104" s="336"/>
      <c r="GJU104" s="336"/>
      <c r="GJV104" s="336"/>
      <c r="GJW104" s="336"/>
      <c r="GJX104" s="336"/>
      <c r="GJY104" s="336"/>
      <c r="GJZ104" s="336"/>
      <c r="GKA104" s="336"/>
      <c r="GKB104" s="336"/>
      <c r="GKC104" s="336"/>
      <c r="GKD104" s="336"/>
      <c r="GKE104" s="336"/>
      <c r="GKF104" s="336"/>
      <c r="GKG104" s="336"/>
      <c r="GKH104" s="336"/>
      <c r="GKI104" s="336"/>
      <c r="GKJ104" s="336"/>
      <c r="GKK104" s="336"/>
      <c r="GKL104" s="336"/>
      <c r="GKM104" s="336"/>
      <c r="GKN104" s="336"/>
      <c r="GKO104" s="336"/>
      <c r="GKP104" s="336"/>
      <c r="GKQ104" s="336"/>
      <c r="GKR104" s="336"/>
      <c r="GKS104" s="336"/>
      <c r="GKT104" s="336"/>
      <c r="GKU104" s="336"/>
      <c r="GKV104" s="336"/>
      <c r="GKW104" s="336"/>
      <c r="GKX104" s="336"/>
      <c r="GKY104" s="336"/>
      <c r="GKZ104" s="336"/>
      <c r="GLA104" s="336"/>
      <c r="GLB104" s="336"/>
      <c r="GLC104" s="336"/>
      <c r="GLD104" s="336"/>
      <c r="GLE104" s="336"/>
      <c r="GLF104" s="336"/>
      <c r="GLG104" s="336"/>
      <c r="GLH104" s="336"/>
      <c r="GLI104" s="336"/>
      <c r="GLJ104" s="336"/>
      <c r="GLK104" s="336"/>
      <c r="GLL104" s="336"/>
      <c r="GLM104" s="336"/>
      <c r="GLN104" s="336"/>
      <c r="GLO104" s="336"/>
      <c r="GLP104" s="336"/>
      <c r="GLQ104" s="336"/>
      <c r="GLR104" s="336"/>
      <c r="GLS104" s="336"/>
      <c r="GLT104" s="336"/>
      <c r="GLU104" s="336"/>
      <c r="GLV104" s="336"/>
      <c r="GLW104" s="336"/>
      <c r="GLX104" s="336"/>
      <c r="GLY104" s="336"/>
      <c r="GLZ104" s="336"/>
      <c r="GMA104" s="336"/>
      <c r="GMB104" s="336"/>
      <c r="GMC104" s="336"/>
      <c r="GMD104" s="336"/>
      <c r="GME104" s="336"/>
      <c r="GMF104" s="336"/>
      <c r="GMG104" s="336"/>
      <c r="GMH104" s="336"/>
      <c r="GMI104" s="336"/>
      <c r="GMJ104" s="336"/>
      <c r="GMK104" s="336"/>
      <c r="GML104" s="336"/>
      <c r="GMM104" s="336"/>
      <c r="GMN104" s="336"/>
      <c r="GMO104" s="336"/>
      <c r="GMP104" s="336"/>
      <c r="GMQ104" s="336"/>
      <c r="GMR104" s="336"/>
      <c r="GMS104" s="336"/>
      <c r="GMT104" s="336"/>
      <c r="GMU104" s="336"/>
      <c r="GMV104" s="336"/>
      <c r="GMW104" s="336"/>
      <c r="GMX104" s="336"/>
      <c r="GMY104" s="336"/>
      <c r="GMZ104" s="336"/>
      <c r="GNA104" s="336"/>
      <c r="GNB104" s="336"/>
      <c r="GNC104" s="336"/>
      <c r="GND104" s="336"/>
      <c r="GNE104" s="336"/>
      <c r="GNF104" s="336"/>
      <c r="GNG104" s="336"/>
      <c r="GNH104" s="336"/>
      <c r="GNI104" s="336"/>
      <c r="GNJ104" s="336"/>
      <c r="GNK104" s="336"/>
      <c r="GNL104" s="336"/>
      <c r="GNM104" s="336"/>
      <c r="GNN104" s="336"/>
      <c r="GNO104" s="336"/>
      <c r="GNP104" s="336"/>
      <c r="GNQ104" s="336"/>
      <c r="GNR104" s="336"/>
      <c r="GNS104" s="336"/>
      <c r="GNT104" s="336"/>
      <c r="GNU104" s="336"/>
      <c r="GNV104" s="336"/>
      <c r="GNW104" s="336"/>
      <c r="GNX104" s="336"/>
      <c r="GNY104" s="336"/>
      <c r="GNZ104" s="336"/>
      <c r="GOA104" s="336"/>
      <c r="GOB104" s="336"/>
      <c r="GOC104" s="336"/>
      <c r="GOD104" s="336"/>
      <c r="GOE104" s="336"/>
      <c r="GOF104" s="336"/>
      <c r="GOG104" s="336"/>
      <c r="GOH104" s="336"/>
      <c r="GOI104" s="336"/>
      <c r="GOJ104" s="336"/>
      <c r="GOK104" s="336"/>
      <c r="GOL104" s="336"/>
      <c r="GOM104" s="336"/>
      <c r="GON104" s="336"/>
      <c r="GOO104" s="336"/>
      <c r="GOP104" s="336"/>
      <c r="GOQ104" s="336"/>
      <c r="GOR104" s="336"/>
      <c r="GOS104" s="336"/>
      <c r="GOT104" s="336"/>
      <c r="GOU104" s="336"/>
      <c r="GOV104" s="336"/>
      <c r="GOW104" s="336"/>
      <c r="GOX104" s="336"/>
      <c r="GOY104" s="336"/>
      <c r="GOZ104" s="336"/>
      <c r="GPA104" s="336"/>
      <c r="GPB104" s="336"/>
      <c r="GPC104" s="336"/>
      <c r="GPD104" s="336"/>
      <c r="GPE104" s="336"/>
      <c r="GPF104" s="336"/>
      <c r="GPG104" s="336"/>
      <c r="GPH104" s="336"/>
      <c r="GPI104" s="336"/>
      <c r="GPJ104" s="336"/>
      <c r="GPK104" s="336"/>
      <c r="GPL104" s="336"/>
      <c r="GPM104" s="336"/>
      <c r="GPN104" s="336"/>
      <c r="GPO104" s="336"/>
      <c r="GPP104" s="336"/>
      <c r="GPQ104" s="336"/>
      <c r="GPR104" s="336"/>
      <c r="GPS104" s="336"/>
      <c r="GPT104" s="336"/>
      <c r="GPU104" s="336"/>
      <c r="GPV104" s="336"/>
      <c r="GPW104" s="336"/>
      <c r="GPX104" s="336"/>
      <c r="GPY104" s="336"/>
      <c r="GPZ104" s="336"/>
      <c r="GQA104" s="336"/>
      <c r="GQB104" s="336"/>
      <c r="GQC104" s="336"/>
      <c r="GQD104" s="336"/>
      <c r="GQE104" s="336"/>
      <c r="GQF104" s="336"/>
      <c r="GQG104" s="336"/>
      <c r="GQH104" s="336"/>
      <c r="GQI104" s="336"/>
      <c r="GQJ104" s="336"/>
      <c r="GQK104" s="336"/>
      <c r="GQL104" s="336"/>
      <c r="GQM104" s="336"/>
      <c r="GQN104" s="336"/>
      <c r="GQO104" s="336"/>
      <c r="GQP104" s="336"/>
      <c r="GQQ104" s="336"/>
      <c r="GQR104" s="336"/>
      <c r="GQS104" s="336"/>
      <c r="GQT104" s="336"/>
      <c r="GQU104" s="336"/>
      <c r="GQV104" s="336"/>
      <c r="GQW104" s="336"/>
      <c r="GQX104" s="336"/>
      <c r="GQY104" s="336"/>
      <c r="GQZ104" s="336"/>
      <c r="GRA104" s="336"/>
      <c r="GRB104" s="336"/>
      <c r="GRC104" s="336"/>
      <c r="GRD104" s="336"/>
      <c r="GRE104" s="336"/>
      <c r="GRF104" s="336"/>
      <c r="GRG104" s="336"/>
      <c r="GRH104" s="336"/>
      <c r="GRI104" s="336"/>
      <c r="GRJ104" s="336"/>
      <c r="GRK104" s="336"/>
      <c r="GRL104" s="336"/>
      <c r="GRM104" s="336"/>
      <c r="GRN104" s="336"/>
      <c r="GRO104" s="336"/>
      <c r="GRP104" s="336"/>
      <c r="GRQ104" s="336"/>
      <c r="GRR104" s="336"/>
      <c r="GRS104" s="336"/>
      <c r="GRT104" s="336"/>
      <c r="GRU104" s="336"/>
      <c r="GRV104" s="336"/>
      <c r="GRW104" s="336"/>
      <c r="GRX104" s="336"/>
      <c r="GRY104" s="336"/>
      <c r="GRZ104" s="336"/>
      <c r="GSA104" s="336"/>
      <c r="GSB104" s="336"/>
      <c r="GSC104" s="336"/>
      <c r="GSD104" s="336"/>
      <c r="GSE104" s="336"/>
      <c r="GSF104" s="336"/>
      <c r="GSG104" s="336"/>
      <c r="GSH104" s="336"/>
      <c r="GSI104" s="336"/>
      <c r="GSJ104" s="336"/>
      <c r="GSK104" s="336"/>
      <c r="GSL104" s="336"/>
      <c r="GSM104" s="336"/>
      <c r="GSN104" s="336"/>
      <c r="GSO104" s="336"/>
      <c r="GSP104" s="336"/>
      <c r="GSQ104" s="336"/>
      <c r="GSR104" s="336"/>
      <c r="GSS104" s="336"/>
      <c r="GST104" s="336"/>
      <c r="GSU104" s="336"/>
      <c r="GSV104" s="336"/>
      <c r="GSW104" s="336"/>
      <c r="GSX104" s="336"/>
      <c r="GSY104" s="336"/>
      <c r="GSZ104" s="336"/>
      <c r="GTA104" s="336"/>
      <c r="GTB104" s="336"/>
      <c r="GTC104" s="336"/>
      <c r="GTD104" s="336"/>
      <c r="GTE104" s="336"/>
      <c r="GTF104" s="336"/>
      <c r="GTG104" s="336"/>
      <c r="GTH104" s="336"/>
      <c r="GTI104" s="336"/>
      <c r="GTJ104" s="336"/>
      <c r="GTK104" s="336"/>
      <c r="GTL104" s="336"/>
      <c r="GTM104" s="336"/>
      <c r="GTN104" s="336"/>
      <c r="GTO104" s="336"/>
      <c r="GTP104" s="336"/>
      <c r="GTQ104" s="336"/>
      <c r="GTR104" s="336"/>
      <c r="GTS104" s="336"/>
      <c r="GTT104" s="336"/>
      <c r="GTU104" s="336"/>
      <c r="GTV104" s="336"/>
      <c r="GTW104" s="336"/>
      <c r="GTX104" s="336"/>
      <c r="GTY104" s="336"/>
      <c r="GTZ104" s="336"/>
      <c r="GUA104" s="336"/>
      <c r="GUB104" s="336"/>
      <c r="GUC104" s="336"/>
      <c r="GUD104" s="336"/>
      <c r="GUE104" s="336"/>
      <c r="GUF104" s="336"/>
      <c r="GUG104" s="336"/>
      <c r="GUH104" s="336"/>
      <c r="GUI104" s="336"/>
      <c r="GUJ104" s="336"/>
      <c r="GUK104" s="336"/>
      <c r="GUL104" s="336"/>
      <c r="GUM104" s="336"/>
      <c r="GUN104" s="336"/>
      <c r="GUO104" s="336"/>
      <c r="GUP104" s="336"/>
      <c r="GUQ104" s="336"/>
      <c r="GUR104" s="336"/>
      <c r="GUS104" s="336"/>
      <c r="GUT104" s="336"/>
      <c r="GUU104" s="336"/>
      <c r="GUV104" s="336"/>
      <c r="GUW104" s="336"/>
      <c r="GUX104" s="336"/>
      <c r="GUY104" s="336"/>
      <c r="GUZ104" s="336"/>
      <c r="GVA104" s="336"/>
      <c r="GVB104" s="336"/>
      <c r="GVC104" s="336"/>
      <c r="GVD104" s="336"/>
      <c r="GVE104" s="336"/>
      <c r="GVF104" s="336"/>
      <c r="GVG104" s="336"/>
      <c r="GVH104" s="336"/>
      <c r="GVI104" s="336"/>
      <c r="GVJ104" s="336"/>
      <c r="GVK104" s="336"/>
      <c r="GVL104" s="336"/>
      <c r="GVM104" s="336"/>
      <c r="GVN104" s="336"/>
      <c r="GVO104" s="336"/>
      <c r="GVP104" s="336"/>
      <c r="GVQ104" s="336"/>
      <c r="GVR104" s="336"/>
      <c r="GVS104" s="336"/>
      <c r="GVT104" s="336"/>
      <c r="GVU104" s="336"/>
      <c r="GVV104" s="336"/>
      <c r="GVW104" s="336"/>
      <c r="GVX104" s="336"/>
      <c r="GVY104" s="336"/>
      <c r="GVZ104" s="336"/>
      <c r="GWA104" s="336"/>
      <c r="GWB104" s="336"/>
      <c r="GWC104" s="336"/>
      <c r="GWD104" s="336"/>
      <c r="GWE104" s="336"/>
      <c r="GWF104" s="336"/>
      <c r="GWG104" s="336"/>
      <c r="GWH104" s="336"/>
      <c r="GWI104" s="336"/>
      <c r="GWJ104" s="336"/>
      <c r="GWK104" s="336"/>
      <c r="GWL104" s="336"/>
      <c r="GWM104" s="336"/>
      <c r="GWN104" s="336"/>
      <c r="GWO104" s="336"/>
      <c r="GWP104" s="336"/>
      <c r="GWQ104" s="336"/>
      <c r="GWR104" s="336"/>
      <c r="GWS104" s="336"/>
      <c r="GWT104" s="336"/>
      <c r="GWU104" s="336"/>
      <c r="GWV104" s="336"/>
      <c r="GWW104" s="336"/>
      <c r="GWX104" s="336"/>
      <c r="GWY104" s="336"/>
      <c r="GWZ104" s="336"/>
      <c r="GXA104" s="336"/>
      <c r="GXB104" s="336"/>
      <c r="GXC104" s="336"/>
      <c r="GXD104" s="336"/>
      <c r="GXE104" s="336"/>
      <c r="GXF104" s="336"/>
      <c r="GXG104" s="336"/>
      <c r="GXH104" s="336"/>
      <c r="GXI104" s="336"/>
      <c r="GXJ104" s="336"/>
      <c r="GXK104" s="336"/>
      <c r="GXL104" s="336"/>
      <c r="GXM104" s="336"/>
      <c r="GXN104" s="336"/>
      <c r="GXO104" s="336"/>
      <c r="GXP104" s="336"/>
      <c r="GXQ104" s="336"/>
      <c r="GXR104" s="336"/>
      <c r="GXS104" s="336"/>
      <c r="GXT104" s="336"/>
      <c r="GXU104" s="336"/>
      <c r="GXV104" s="336"/>
      <c r="GXW104" s="336"/>
      <c r="GXX104" s="336"/>
      <c r="GXY104" s="336"/>
      <c r="GXZ104" s="336"/>
      <c r="GYA104" s="336"/>
      <c r="GYB104" s="336"/>
      <c r="GYC104" s="336"/>
      <c r="GYD104" s="336"/>
      <c r="GYE104" s="336"/>
      <c r="GYF104" s="336"/>
      <c r="GYG104" s="336"/>
      <c r="GYH104" s="336"/>
      <c r="GYI104" s="336"/>
      <c r="GYJ104" s="336"/>
      <c r="GYK104" s="336"/>
      <c r="GYL104" s="336"/>
      <c r="GYM104" s="336"/>
      <c r="GYN104" s="336"/>
      <c r="GYO104" s="336"/>
      <c r="GYP104" s="336"/>
      <c r="GYQ104" s="336"/>
      <c r="GYR104" s="336"/>
      <c r="GYS104" s="336"/>
      <c r="GYT104" s="336"/>
      <c r="GYU104" s="336"/>
      <c r="GYV104" s="336"/>
      <c r="GYW104" s="336"/>
      <c r="GYX104" s="336"/>
      <c r="GYY104" s="336"/>
      <c r="GYZ104" s="336"/>
      <c r="GZA104" s="336"/>
      <c r="GZB104" s="336"/>
      <c r="GZC104" s="336"/>
      <c r="GZD104" s="336"/>
      <c r="GZE104" s="336"/>
      <c r="GZF104" s="336"/>
      <c r="GZG104" s="336"/>
      <c r="GZH104" s="336"/>
      <c r="GZI104" s="336"/>
      <c r="GZJ104" s="336"/>
      <c r="GZK104" s="336"/>
      <c r="GZL104" s="336"/>
      <c r="GZM104" s="336"/>
      <c r="GZN104" s="336"/>
      <c r="GZO104" s="336"/>
      <c r="GZP104" s="336"/>
      <c r="GZQ104" s="336"/>
      <c r="GZR104" s="336"/>
      <c r="GZS104" s="336"/>
      <c r="GZT104" s="336"/>
      <c r="GZU104" s="336"/>
      <c r="GZV104" s="336"/>
      <c r="GZW104" s="336"/>
      <c r="GZX104" s="336"/>
      <c r="GZY104" s="336"/>
      <c r="GZZ104" s="336"/>
      <c r="HAA104" s="336"/>
      <c r="HAB104" s="336"/>
      <c r="HAC104" s="336"/>
      <c r="HAD104" s="336"/>
      <c r="HAE104" s="336"/>
      <c r="HAF104" s="336"/>
      <c r="HAG104" s="336"/>
      <c r="HAH104" s="336"/>
      <c r="HAI104" s="336"/>
      <c r="HAJ104" s="336"/>
      <c r="HAK104" s="336"/>
      <c r="HAL104" s="336"/>
      <c r="HAM104" s="336"/>
      <c r="HAN104" s="336"/>
      <c r="HAO104" s="336"/>
      <c r="HAP104" s="336"/>
      <c r="HAQ104" s="336"/>
      <c r="HAR104" s="336"/>
      <c r="HAS104" s="336"/>
      <c r="HAT104" s="336"/>
      <c r="HAU104" s="336"/>
      <c r="HAV104" s="336"/>
      <c r="HAW104" s="336"/>
      <c r="HAX104" s="336"/>
      <c r="HAY104" s="336"/>
      <c r="HAZ104" s="336"/>
      <c r="HBA104" s="336"/>
      <c r="HBB104" s="336"/>
      <c r="HBC104" s="336"/>
      <c r="HBD104" s="336"/>
      <c r="HBE104" s="336"/>
      <c r="HBF104" s="336"/>
      <c r="HBG104" s="336"/>
      <c r="HBH104" s="336"/>
      <c r="HBI104" s="336"/>
      <c r="HBJ104" s="336"/>
      <c r="HBK104" s="336"/>
      <c r="HBL104" s="336"/>
      <c r="HBM104" s="336"/>
      <c r="HBN104" s="336"/>
      <c r="HBO104" s="336"/>
      <c r="HBP104" s="336"/>
      <c r="HBQ104" s="336"/>
      <c r="HBR104" s="336"/>
      <c r="HBS104" s="336"/>
      <c r="HBT104" s="336"/>
      <c r="HBU104" s="336"/>
      <c r="HBV104" s="336"/>
      <c r="HBW104" s="336"/>
      <c r="HBX104" s="336"/>
      <c r="HBY104" s="336"/>
      <c r="HBZ104" s="336"/>
      <c r="HCA104" s="336"/>
      <c r="HCB104" s="336"/>
      <c r="HCC104" s="336"/>
      <c r="HCD104" s="336"/>
      <c r="HCE104" s="336"/>
      <c r="HCF104" s="336"/>
      <c r="HCG104" s="336"/>
      <c r="HCH104" s="336"/>
      <c r="HCI104" s="336"/>
      <c r="HCJ104" s="336"/>
      <c r="HCK104" s="336"/>
      <c r="HCL104" s="336"/>
      <c r="HCM104" s="336"/>
      <c r="HCN104" s="336"/>
      <c r="HCO104" s="336"/>
      <c r="HCP104" s="336"/>
      <c r="HCQ104" s="336"/>
      <c r="HCR104" s="336"/>
      <c r="HCS104" s="336"/>
      <c r="HCT104" s="336"/>
      <c r="HCU104" s="336"/>
      <c r="HCV104" s="336"/>
      <c r="HCW104" s="336"/>
      <c r="HCX104" s="336"/>
      <c r="HCY104" s="336"/>
      <c r="HCZ104" s="336"/>
      <c r="HDA104" s="336"/>
      <c r="HDB104" s="336"/>
      <c r="HDC104" s="336"/>
      <c r="HDD104" s="336"/>
      <c r="HDE104" s="336"/>
      <c r="HDF104" s="336"/>
      <c r="HDG104" s="336"/>
      <c r="HDH104" s="336"/>
      <c r="HDI104" s="336"/>
      <c r="HDJ104" s="336"/>
      <c r="HDK104" s="336"/>
      <c r="HDL104" s="336"/>
      <c r="HDM104" s="336"/>
      <c r="HDN104" s="336"/>
      <c r="HDO104" s="336"/>
      <c r="HDP104" s="336"/>
      <c r="HDQ104" s="336"/>
      <c r="HDR104" s="336"/>
      <c r="HDS104" s="336"/>
      <c r="HDT104" s="336"/>
      <c r="HDU104" s="336"/>
      <c r="HDV104" s="336"/>
      <c r="HDW104" s="336"/>
      <c r="HDX104" s="336"/>
      <c r="HDY104" s="336"/>
      <c r="HDZ104" s="336"/>
      <c r="HEA104" s="336"/>
      <c r="HEB104" s="336"/>
      <c r="HEC104" s="336"/>
      <c r="HED104" s="336"/>
      <c r="HEE104" s="336"/>
      <c r="HEF104" s="336"/>
      <c r="HEG104" s="336"/>
      <c r="HEH104" s="336"/>
      <c r="HEI104" s="336"/>
      <c r="HEJ104" s="336"/>
      <c r="HEK104" s="336"/>
      <c r="HEL104" s="336"/>
      <c r="HEM104" s="336"/>
      <c r="HEN104" s="336"/>
      <c r="HEO104" s="336"/>
      <c r="HEP104" s="336"/>
      <c r="HEQ104" s="336"/>
      <c r="HER104" s="336"/>
      <c r="HES104" s="336"/>
      <c r="HET104" s="336"/>
      <c r="HEU104" s="336"/>
      <c r="HEV104" s="336"/>
      <c r="HEW104" s="336"/>
      <c r="HEX104" s="336"/>
      <c r="HEY104" s="336"/>
      <c r="HEZ104" s="336"/>
      <c r="HFA104" s="336"/>
      <c r="HFB104" s="336"/>
      <c r="HFC104" s="336"/>
      <c r="HFD104" s="336"/>
      <c r="HFE104" s="336"/>
      <c r="HFF104" s="336"/>
      <c r="HFG104" s="336"/>
      <c r="HFH104" s="336"/>
      <c r="HFI104" s="336"/>
      <c r="HFJ104" s="336"/>
      <c r="HFK104" s="336"/>
      <c r="HFL104" s="336"/>
      <c r="HFM104" s="336"/>
      <c r="HFN104" s="336"/>
      <c r="HFO104" s="336"/>
      <c r="HFP104" s="336"/>
      <c r="HFQ104" s="336"/>
      <c r="HFR104" s="336"/>
      <c r="HFS104" s="336"/>
      <c r="HFT104" s="336"/>
      <c r="HFU104" s="336"/>
      <c r="HFV104" s="336"/>
      <c r="HFW104" s="336"/>
      <c r="HFX104" s="336"/>
      <c r="HFY104" s="336"/>
      <c r="HFZ104" s="336"/>
      <c r="HGA104" s="336"/>
      <c r="HGB104" s="336"/>
      <c r="HGC104" s="336"/>
      <c r="HGD104" s="336"/>
      <c r="HGE104" s="336"/>
      <c r="HGF104" s="336"/>
      <c r="HGG104" s="336"/>
      <c r="HGH104" s="336"/>
      <c r="HGI104" s="336"/>
      <c r="HGJ104" s="336"/>
      <c r="HGK104" s="336"/>
      <c r="HGL104" s="336"/>
      <c r="HGM104" s="336"/>
      <c r="HGN104" s="336"/>
      <c r="HGO104" s="336"/>
      <c r="HGP104" s="336"/>
      <c r="HGQ104" s="336"/>
      <c r="HGR104" s="336"/>
      <c r="HGS104" s="336"/>
      <c r="HGT104" s="336"/>
      <c r="HGU104" s="336"/>
      <c r="HGV104" s="336"/>
      <c r="HGW104" s="336"/>
      <c r="HGX104" s="336"/>
      <c r="HGY104" s="336"/>
      <c r="HGZ104" s="336"/>
      <c r="HHA104" s="336"/>
      <c r="HHB104" s="336"/>
      <c r="HHC104" s="336"/>
      <c r="HHD104" s="336"/>
      <c r="HHE104" s="336"/>
      <c r="HHF104" s="336"/>
      <c r="HHG104" s="336"/>
      <c r="HHH104" s="336"/>
      <c r="HHI104" s="336"/>
      <c r="HHJ104" s="336"/>
      <c r="HHK104" s="336"/>
      <c r="HHL104" s="336"/>
      <c r="HHM104" s="336"/>
      <c r="HHN104" s="336"/>
      <c r="HHO104" s="336"/>
      <c r="HHP104" s="336"/>
      <c r="HHQ104" s="336"/>
      <c r="HHR104" s="336"/>
      <c r="HHS104" s="336"/>
      <c r="HHT104" s="336"/>
      <c r="HHU104" s="336"/>
      <c r="HHV104" s="336"/>
      <c r="HHW104" s="336"/>
      <c r="HHX104" s="336"/>
      <c r="HHY104" s="336"/>
      <c r="HHZ104" s="336"/>
      <c r="HIA104" s="336"/>
      <c r="HIB104" s="336"/>
      <c r="HIC104" s="336"/>
      <c r="HID104" s="336"/>
      <c r="HIE104" s="336"/>
      <c r="HIF104" s="336"/>
      <c r="HIG104" s="336"/>
      <c r="HIH104" s="336"/>
      <c r="HII104" s="336"/>
      <c r="HIJ104" s="336"/>
      <c r="HIK104" s="336"/>
      <c r="HIL104" s="336"/>
      <c r="HIM104" s="336"/>
      <c r="HIN104" s="336"/>
      <c r="HIO104" s="336"/>
      <c r="HIP104" s="336"/>
      <c r="HIQ104" s="336"/>
      <c r="HIR104" s="336"/>
      <c r="HIS104" s="336"/>
      <c r="HIT104" s="336"/>
      <c r="HIU104" s="336"/>
      <c r="HIV104" s="336"/>
      <c r="HIW104" s="336"/>
      <c r="HIX104" s="336"/>
      <c r="HIY104" s="336"/>
      <c r="HIZ104" s="336"/>
      <c r="HJA104" s="336"/>
      <c r="HJB104" s="336"/>
      <c r="HJC104" s="336"/>
      <c r="HJD104" s="336"/>
      <c r="HJE104" s="336"/>
      <c r="HJF104" s="336"/>
      <c r="HJG104" s="336"/>
      <c r="HJH104" s="336"/>
      <c r="HJI104" s="336"/>
      <c r="HJJ104" s="336"/>
      <c r="HJK104" s="336"/>
      <c r="HJL104" s="336"/>
      <c r="HJM104" s="336"/>
      <c r="HJN104" s="336"/>
      <c r="HJO104" s="336"/>
      <c r="HJP104" s="336"/>
      <c r="HJQ104" s="336"/>
      <c r="HJR104" s="336"/>
      <c r="HJS104" s="336"/>
      <c r="HJT104" s="336"/>
      <c r="HJU104" s="336"/>
      <c r="HJV104" s="336"/>
      <c r="HJW104" s="336"/>
      <c r="HJX104" s="336"/>
      <c r="HJY104" s="336"/>
      <c r="HJZ104" s="336"/>
      <c r="HKA104" s="336"/>
      <c r="HKB104" s="336"/>
      <c r="HKC104" s="336"/>
      <c r="HKD104" s="336"/>
      <c r="HKE104" s="336"/>
      <c r="HKF104" s="336"/>
      <c r="HKG104" s="336"/>
      <c r="HKH104" s="336"/>
      <c r="HKI104" s="336"/>
      <c r="HKJ104" s="336"/>
      <c r="HKK104" s="336"/>
      <c r="HKL104" s="336"/>
      <c r="HKM104" s="336"/>
      <c r="HKN104" s="336"/>
      <c r="HKO104" s="336"/>
      <c r="HKP104" s="336"/>
      <c r="HKQ104" s="336"/>
      <c r="HKR104" s="336"/>
      <c r="HKS104" s="336"/>
      <c r="HKT104" s="336"/>
      <c r="HKU104" s="336"/>
      <c r="HKV104" s="336"/>
      <c r="HKW104" s="336"/>
      <c r="HKX104" s="336"/>
      <c r="HKY104" s="336"/>
      <c r="HKZ104" s="336"/>
      <c r="HLA104" s="336"/>
      <c r="HLB104" s="336"/>
      <c r="HLC104" s="336"/>
      <c r="HLD104" s="336"/>
      <c r="HLE104" s="336"/>
      <c r="HLF104" s="336"/>
      <c r="HLG104" s="336"/>
      <c r="HLH104" s="336"/>
      <c r="HLI104" s="336"/>
      <c r="HLJ104" s="336"/>
      <c r="HLK104" s="336"/>
      <c r="HLL104" s="336"/>
      <c r="HLM104" s="336"/>
      <c r="HLN104" s="336"/>
      <c r="HLO104" s="336"/>
      <c r="HLP104" s="336"/>
      <c r="HLQ104" s="336"/>
      <c r="HLR104" s="336"/>
      <c r="HLS104" s="336"/>
      <c r="HLT104" s="336"/>
      <c r="HLU104" s="336"/>
      <c r="HLV104" s="336"/>
      <c r="HLW104" s="336"/>
      <c r="HLX104" s="336"/>
      <c r="HLY104" s="336"/>
      <c r="HLZ104" s="336"/>
      <c r="HMA104" s="336"/>
      <c r="HMB104" s="336"/>
      <c r="HMC104" s="336"/>
      <c r="HMD104" s="336"/>
      <c r="HME104" s="336"/>
      <c r="HMF104" s="336"/>
      <c r="HMG104" s="336"/>
      <c r="HMH104" s="336"/>
      <c r="HMI104" s="336"/>
      <c r="HMJ104" s="336"/>
      <c r="HMK104" s="336"/>
      <c r="HML104" s="336"/>
      <c r="HMM104" s="336"/>
      <c r="HMN104" s="336"/>
      <c r="HMO104" s="336"/>
      <c r="HMP104" s="336"/>
      <c r="HMQ104" s="336"/>
      <c r="HMR104" s="336"/>
      <c r="HMS104" s="336"/>
      <c r="HMT104" s="336"/>
      <c r="HMU104" s="336"/>
      <c r="HMV104" s="336"/>
      <c r="HMW104" s="336"/>
      <c r="HMX104" s="336"/>
      <c r="HMY104" s="336"/>
      <c r="HMZ104" s="336"/>
      <c r="HNA104" s="336"/>
      <c r="HNB104" s="336"/>
      <c r="HNC104" s="336"/>
      <c r="HND104" s="336"/>
      <c r="HNE104" s="336"/>
      <c r="HNF104" s="336"/>
      <c r="HNG104" s="336"/>
      <c r="HNH104" s="336"/>
      <c r="HNI104" s="336"/>
      <c r="HNJ104" s="336"/>
      <c r="HNK104" s="336"/>
      <c r="HNL104" s="336"/>
      <c r="HNM104" s="336"/>
      <c r="HNN104" s="336"/>
      <c r="HNO104" s="336"/>
      <c r="HNP104" s="336"/>
      <c r="HNQ104" s="336"/>
      <c r="HNR104" s="336"/>
      <c r="HNS104" s="336"/>
      <c r="HNT104" s="336"/>
      <c r="HNU104" s="336"/>
      <c r="HNV104" s="336"/>
      <c r="HNW104" s="336"/>
      <c r="HNX104" s="336"/>
      <c r="HNY104" s="336"/>
      <c r="HNZ104" s="336"/>
      <c r="HOA104" s="336"/>
      <c r="HOB104" s="336"/>
      <c r="HOC104" s="336"/>
      <c r="HOD104" s="336"/>
      <c r="HOE104" s="336"/>
      <c r="HOF104" s="336"/>
      <c r="HOG104" s="336"/>
      <c r="HOH104" s="336"/>
      <c r="HOI104" s="336"/>
      <c r="HOJ104" s="336"/>
      <c r="HOK104" s="336"/>
      <c r="HOL104" s="336"/>
      <c r="HOM104" s="336"/>
      <c r="HON104" s="336"/>
      <c r="HOO104" s="336"/>
      <c r="HOP104" s="336"/>
      <c r="HOQ104" s="336"/>
      <c r="HOR104" s="336"/>
      <c r="HOS104" s="336"/>
      <c r="HOT104" s="336"/>
      <c r="HOU104" s="336"/>
      <c r="HOV104" s="336"/>
      <c r="HOW104" s="336"/>
      <c r="HOX104" s="336"/>
      <c r="HOY104" s="336"/>
      <c r="HOZ104" s="336"/>
      <c r="HPA104" s="336"/>
      <c r="HPB104" s="336"/>
      <c r="HPC104" s="336"/>
      <c r="HPD104" s="336"/>
      <c r="HPE104" s="336"/>
      <c r="HPF104" s="336"/>
      <c r="HPG104" s="336"/>
      <c r="HPH104" s="336"/>
      <c r="HPI104" s="336"/>
      <c r="HPJ104" s="336"/>
      <c r="HPK104" s="336"/>
      <c r="HPL104" s="336"/>
      <c r="HPM104" s="336"/>
      <c r="HPN104" s="336"/>
      <c r="HPO104" s="336"/>
      <c r="HPP104" s="336"/>
      <c r="HPQ104" s="336"/>
      <c r="HPR104" s="336"/>
      <c r="HPS104" s="336"/>
      <c r="HPT104" s="336"/>
      <c r="HPU104" s="336"/>
      <c r="HPV104" s="336"/>
      <c r="HPW104" s="336"/>
      <c r="HPX104" s="336"/>
      <c r="HPY104" s="336"/>
      <c r="HPZ104" s="336"/>
      <c r="HQA104" s="336"/>
      <c r="HQB104" s="336"/>
      <c r="HQC104" s="336"/>
      <c r="HQD104" s="336"/>
      <c r="HQE104" s="336"/>
      <c r="HQF104" s="336"/>
      <c r="HQG104" s="336"/>
      <c r="HQH104" s="336"/>
      <c r="HQI104" s="336"/>
      <c r="HQJ104" s="336"/>
      <c r="HQK104" s="336"/>
      <c r="HQL104" s="336"/>
      <c r="HQM104" s="336"/>
      <c r="HQN104" s="336"/>
      <c r="HQO104" s="336"/>
      <c r="HQP104" s="336"/>
      <c r="HQQ104" s="336"/>
      <c r="HQR104" s="336"/>
      <c r="HQS104" s="336"/>
      <c r="HQT104" s="336"/>
      <c r="HQU104" s="336"/>
      <c r="HQV104" s="336"/>
      <c r="HQW104" s="336"/>
      <c r="HQX104" s="336"/>
      <c r="HQY104" s="336"/>
      <c r="HQZ104" s="336"/>
      <c r="HRA104" s="336"/>
      <c r="HRB104" s="336"/>
      <c r="HRC104" s="336"/>
      <c r="HRD104" s="336"/>
      <c r="HRE104" s="336"/>
      <c r="HRF104" s="336"/>
      <c r="HRG104" s="336"/>
      <c r="HRH104" s="336"/>
      <c r="HRI104" s="336"/>
      <c r="HRJ104" s="336"/>
      <c r="HRK104" s="336"/>
      <c r="HRL104" s="336"/>
      <c r="HRM104" s="336"/>
      <c r="HRN104" s="336"/>
      <c r="HRO104" s="336"/>
      <c r="HRP104" s="336"/>
      <c r="HRQ104" s="336"/>
      <c r="HRR104" s="336"/>
      <c r="HRS104" s="336"/>
      <c r="HRT104" s="336"/>
      <c r="HRU104" s="336"/>
      <c r="HRV104" s="336"/>
      <c r="HRW104" s="336"/>
      <c r="HRX104" s="336"/>
      <c r="HRY104" s="336"/>
      <c r="HRZ104" s="336"/>
      <c r="HSA104" s="336"/>
      <c r="HSB104" s="336"/>
      <c r="HSC104" s="336"/>
      <c r="HSD104" s="336"/>
      <c r="HSE104" s="336"/>
      <c r="HSF104" s="336"/>
      <c r="HSG104" s="336"/>
      <c r="HSH104" s="336"/>
      <c r="HSI104" s="336"/>
      <c r="HSJ104" s="336"/>
      <c r="HSK104" s="336"/>
      <c r="HSL104" s="336"/>
      <c r="HSM104" s="336"/>
      <c r="HSN104" s="336"/>
      <c r="HSO104" s="336"/>
      <c r="HSP104" s="336"/>
      <c r="HSQ104" s="336"/>
      <c r="HSR104" s="336"/>
      <c r="HSS104" s="336"/>
      <c r="HST104" s="336"/>
      <c r="HSU104" s="336"/>
      <c r="HSV104" s="336"/>
      <c r="HSW104" s="336"/>
      <c r="HSX104" s="336"/>
      <c r="HSY104" s="336"/>
      <c r="HSZ104" s="336"/>
      <c r="HTA104" s="336"/>
      <c r="HTB104" s="336"/>
      <c r="HTC104" s="336"/>
      <c r="HTD104" s="336"/>
      <c r="HTE104" s="336"/>
      <c r="HTF104" s="336"/>
      <c r="HTG104" s="336"/>
      <c r="HTH104" s="336"/>
      <c r="HTI104" s="336"/>
      <c r="HTJ104" s="336"/>
      <c r="HTK104" s="336"/>
      <c r="HTL104" s="336"/>
      <c r="HTM104" s="336"/>
      <c r="HTN104" s="336"/>
      <c r="HTO104" s="336"/>
      <c r="HTP104" s="336"/>
      <c r="HTQ104" s="336"/>
      <c r="HTR104" s="336"/>
      <c r="HTS104" s="336"/>
      <c r="HTT104" s="336"/>
      <c r="HTU104" s="336"/>
      <c r="HTV104" s="336"/>
      <c r="HTW104" s="336"/>
      <c r="HTX104" s="336"/>
      <c r="HTY104" s="336"/>
      <c r="HTZ104" s="336"/>
      <c r="HUA104" s="336"/>
      <c r="HUB104" s="336"/>
      <c r="HUC104" s="336"/>
      <c r="HUD104" s="336"/>
      <c r="HUE104" s="336"/>
      <c r="HUF104" s="336"/>
      <c r="HUG104" s="336"/>
      <c r="HUH104" s="336"/>
      <c r="HUI104" s="336"/>
      <c r="HUJ104" s="336"/>
      <c r="HUK104" s="336"/>
      <c r="HUL104" s="336"/>
      <c r="HUM104" s="336"/>
      <c r="HUN104" s="336"/>
      <c r="HUO104" s="336"/>
      <c r="HUP104" s="336"/>
      <c r="HUQ104" s="336"/>
      <c r="HUR104" s="336"/>
      <c r="HUS104" s="336"/>
      <c r="HUT104" s="336"/>
      <c r="HUU104" s="336"/>
      <c r="HUV104" s="336"/>
      <c r="HUW104" s="336"/>
      <c r="HUX104" s="336"/>
      <c r="HUY104" s="336"/>
      <c r="HUZ104" s="336"/>
      <c r="HVA104" s="336"/>
      <c r="HVB104" s="336"/>
      <c r="HVC104" s="336"/>
      <c r="HVD104" s="336"/>
      <c r="HVE104" s="336"/>
      <c r="HVF104" s="336"/>
      <c r="HVG104" s="336"/>
      <c r="HVH104" s="336"/>
      <c r="HVI104" s="336"/>
      <c r="HVJ104" s="336"/>
      <c r="HVK104" s="336"/>
      <c r="HVL104" s="336"/>
      <c r="HVM104" s="336"/>
      <c r="HVN104" s="336"/>
      <c r="HVO104" s="336"/>
      <c r="HVP104" s="336"/>
      <c r="HVQ104" s="336"/>
      <c r="HVR104" s="336"/>
      <c r="HVS104" s="336"/>
      <c r="HVT104" s="336"/>
      <c r="HVU104" s="336"/>
      <c r="HVV104" s="336"/>
      <c r="HVW104" s="336"/>
      <c r="HVX104" s="336"/>
      <c r="HVY104" s="336"/>
      <c r="HVZ104" s="336"/>
      <c r="HWA104" s="336"/>
      <c r="HWB104" s="336"/>
      <c r="HWC104" s="336"/>
      <c r="HWD104" s="336"/>
      <c r="HWE104" s="336"/>
      <c r="HWF104" s="336"/>
      <c r="HWG104" s="336"/>
      <c r="HWH104" s="336"/>
      <c r="HWI104" s="336"/>
      <c r="HWJ104" s="336"/>
      <c r="HWK104" s="336"/>
      <c r="HWL104" s="336"/>
      <c r="HWM104" s="336"/>
      <c r="HWN104" s="336"/>
      <c r="HWO104" s="336"/>
      <c r="HWP104" s="336"/>
      <c r="HWQ104" s="336"/>
      <c r="HWR104" s="336"/>
      <c r="HWS104" s="336"/>
      <c r="HWT104" s="336"/>
      <c r="HWU104" s="336"/>
      <c r="HWV104" s="336"/>
      <c r="HWW104" s="336"/>
      <c r="HWX104" s="336"/>
      <c r="HWY104" s="336"/>
      <c r="HWZ104" s="336"/>
      <c r="HXA104" s="336"/>
      <c r="HXB104" s="336"/>
      <c r="HXC104" s="336"/>
      <c r="HXD104" s="336"/>
      <c r="HXE104" s="336"/>
      <c r="HXF104" s="336"/>
      <c r="HXG104" s="336"/>
      <c r="HXH104" s="336"/>
      <c r="HXI104" s="336"/>
      <c r="HXJ104" s="336"/>
      <c r="HXK104" s="336"/>
      <c r="HXL104" s="336"/>
      <c r="HXM104" s="336"/>
      <c r="HXN104" s="336"/>
      <c r="HXO104" s="336"/>
      <c r="HXP104" s="336"/>
      <c r="HXQ104" s="336"/>
      <c r="HXR104" s="336"/>
      <c r="HXS104" s="336"/>
      <c r="HXT104" s="336"/>
      <c r="HXU104" s="336"/>
      <c r="HXV104" s="336"/>
      <c r="HXW104" s="336"/>
      <c r="HXX104" s="336"/>
      <c r="HXY104" s="336"/>
      <c r="HXZ104" s="336"/>
      <c r="HYA104" s="336"/>
      <c r="HYB104" s="336"/>
      <c r="HYC104" s="336"/>
      <c r="HYD104" s="336"/>
      <c r="HYE104" s="336"/>
      <c r="HYF104" s="336"/>
      <c r="HYG104" s="336"/>
      <c r="HYH104" s="336"/>
      <c r="HYI104" s="336"/>
      <c r="HYJ104" s="336"/>
      <c r="HYK104" s="336"/>
      <c r="HYL104" s="336"/>
      <c r="HYM104" s="336"/>
      <c r="HYN104" s="336"/>
      <c r="HYO104" s="336"/>
      <c r="HYP104" s="336"/>
      <c r="HYQ104" s="336"/>
      <c r="HYR104" s="336"/>
      <c r="HYS104" s="336"/>
      <c r="HYT104" s="336"/>
      <c r="HYU104" s="336"/>
      <c r="HYV104" s="336"/>
      <c r="HYW104" s="336"/>
      <c r="HYX104" s="336"/>
      <c r="HYY104" s="336"/>
      <c r="HYZ104" s="336"/>
      <c r="HZA104" s="336"/>
      <c r="HZB104" s="336"/>
      <c r="HZC104" s="336"/>
      <c r="HZD104" s="336"/>
      <c r="HZE104" s="336"/>
      <c r="HZF104" s="336"/>
      <c r="HZG104" s="336"/>
      <c r="HZH104" s="336"/>
      <c r="HZI104" s="336"/>
      <c r="HZJ104" s="336"/>
      <c r="HZK104" s="336"/>
      <c r="HZL104" s="336"/>
      <c r="HZM104" s="336"/>
      <c r="HZN104" s="336"/>
      <c r="HZO104" s="336"/>
      <c r="HZP104" s="336"/>
      <c r="HZQ104" s="336"/>
      <c r="HZR104" s="336"/>
      <c r="HZS104" s="336"/>
      <c r="HZT104" s="336"/>
      <c r="HZU104" s="336"/>
      <c r="HZV104" s="336"/>
      <c r="HZW104" s="336"/>
      <c r="HZX104" s="336"/>
      <c r="HZY104" s="336"/>
      <c r="HZZ104" s="336"/>
      <c r="IAA104" s="336"/>
      <c r="IAB104" s="336"/>
      <c r="IAC104" s="336"/>
      <c r="IAD104" s="336"/>
      <c r="IAE104" s="336"/>
      <c r="IAF104" s="336"/>
      <c r="IAG104" s="336"/>
      <c r="IAH104" s="336"/>
      <c r="IAI104" s="336"/>
      <c r="IAJ104" s="336"/>
      <c r="IAK104" s="336"/>
      <c r="IAL104" s="336"/>
      <c r="IAM104" s="336"/>
      <c r="IAN104" s="336"/>
      <c r="IAO104" s="336"/>
      <c r="IAP104" s="336"/>
      <c r="IAQ104" s="336"/>
      <c r="IAR104" s="336"/>
      <c r="IAS104" s="336"/>
      <c r="IAT104" s="336"/>
      <c r="IAU104" s="336"/>
      <c r="IAV104" s="336"/>
      <c r="IAW104" s="336"/>
      <c r="IAX104" s="336"/>
      <c r="IAY104" s="336"/>
      <c r="IAZ104" s="336"/>
      <c r="IBA104" s="336"/>
      <c r="IBB104" s="336"/>
      <c r="IBC104" s="336"/>
      <c r="IBD104" s="336"/>
      <c r="IBE104" s="336"/>
      <c r="IBF104" s="336"/>
      <c r="IBG104" s="336"/>
      <c r="IBH104" s="336"/>
      <c r="IBI104" s="336"/>
      <c r="IBJ104" s="336"/>
      <c r="IBK104" s="336"/>
      <c r="IBL104" s="336"/>
      <c r="IBM104" s="336"/>
      <c r="IBN104" s="336"/>
      <c r="IBO104" s="336"/>
      <c r="IBP104" s="336"/>
      <c r="IBQ104" s="336"/>
      <c r="IBR104" s="336"/>
      <c r="IBS104" s="336"/>
      <c r="IBT104" s="336"/>
      <c r="IBU104" s="336"/>
      <c r="IBV104" s="336"/>
      <c r="IBW104" s="336"/>
      <c r="IBX104" s="336"/>
      <c r="IBY104" s="336"/>
      <c r="IBZ104" s="336"/>
      <c r="ICA104" s="336"/>
      <c r="ICB104" s="336"/>
      <c r="ICC104" s="336"/>
      <c r="ICD104" s="336"/>
      <c r="ICE104" s="336"/>
      <c r="ICF104" s="336"/>
      <c r="ICG104" s="336"/>
      <c r="ICH104" s="336"/>
      <c r="ICI104" s="336"/>
      <c r="ICJ104" s="336"/>
      <c r="ICK104" s="336"/>
      <c r="ICL104" s="336"/>
      <c r="ICM104" s="336"/>
      <c r="ICN104" s="336"/>
      <c r="ICO104" s="336"/>
      <c r="ICP104" s="336"/>
      <c r="ICQ104" s="336"/>
      <c r="ICR104" s="336"/>
      <c r="ICS104" s="336"/>
      <c r="ICT104" s="336"/>
      <c r="ICU104" s="336"/>
      <c r="ICV104" s="336"/>
      <c r="ICW104" s="336"/>
      <c r="ICX104" s="336"/>
      <c r="ICY104" s="336"/>
      <c r="ICZ104" s="336"/>
      <c r="IDA104" s="336"/>
      <c r="IDB104" s="336"/>
      <c r="IDC104" s="336"/>
      <c r="IDD104" s="336"/>
      <c r="IDE104" s="336"/>
      <c r="IDF104" s="336"/>
      <c r="IDG104" s="336"/>
      <c r="IDH104" s="336"/>
      <c r="IDI104" s="336"/>
      <c r="IDJ104" s="336"/>
      <c r="IDK104" s="336"/>
      <c r="IDL104" s="336"/>
      <c r="IDM104" s="336"/>
      <c r="IDN104" s="336"/>
      <c r="IDO104" s="336"/>
      <c r="IDP104" s="336"/>
      <c r="IDQ104" s="336"/>
      <c r="IDR104" s="336"/>
      <c r="IDS104" s="336"/>
      <c r="IDT104" s="336"/>
      <c r="IDU104" s="336"/>
      <c r="IDV104" s="336"/>
      <c r="IDW104" s="336"/>
      <c r="IDX104" s="336"/>
      <c r="IDY104" s="336"/>
      <c r="IDZ104" s="336"/>
      <c r="IEA104" s="336"/>
      <c r="IEB104" s="336"/>
      <c r="IEC104" s="336"/>
      <c r="IED104" s="336"/>
      <c r="IEE104" s="336"/>
      <c r="IEF104" s="336"/>
      <c r="IEG104" s="336"/>
      <c r="IEH104" s="336"/>
      <c r="IEI104" s="336"/>
      <c r="IEJ104" s="336"/>
      <c r="IEK104" s="336"/>
      <c r="IEL104" s="336"/>
      <c r="IEM104" s="336"/>
      <c r="IEN104" s="336"/>
      <c r="IEO104" s="336"/>
      <c r="IEP104" s="336"/>
      <c r="IEQ104" s="336"/>
      <c r="IER104" s="336"/>
      <c r="IES104" s="336"/>
      <c r="IET104" s="336"/>
      <c r="IEU104" s="336"/>
      <c r="IEV104" s="336"/>
      <c r="IEW104" s="336"/>
      <c r="IEX104" s="336"/>
      <c r="IEY104" s="336"/>
      <c r="IEZ104" s="336"/>
      <c r="IFA104" s="336"/>
      <c r="IFB104" s="336"/>
      <c r="IFC104" s="336"/>
      <c r="IFD104" s="336"/>
      <c r="IFE104" s="336"/>
      <c r="IFF104" s="336"/>
      <c r="IFG104" s="336"/>
      <c r="IFH104" s="336"/>
      <c r="IFI104" s="336"/>
      <c r="IFJ104" s="336"/>
      <c r="IFK104" s="336"/>
      <c r="IFL104" s="336"/>
      <c r="IFM104" s="336"/>
      <c r="IFN104" s="336"/>
      <c r="IFO104" s="336"/>
      <c r="IFP104" s="336"/>
      <c r="IFQ104" s="336"/>
      <c r="IFR104" s="336"/>
      <c r="IFS104" s="336"/>
      <c r="IFT104" s="336"/>
      <c r="IFU104" s="336"/>
      <c r="IFV104" s="336"/>
      <c r="IFW104" s="336"/>
      <c r="IFX104" s="336"/>
      <c r="IFY104" s="336"/>
      <c r="IFZ104" s="336"/>
      <c r="IGA104" s="336"/>
      <c r="IGB104" s="336"/>
      <c r="IGC104" s="336"/>
      <c r="IGD104" s="336"/>
      <c r="IGE104" s="336"/>
      <c r="IGF104" s="336"/>
      <c r="IGG104" s="336"/>
      <c r="IGH104" s="336"/>
      <c r="IGI104" s="336"/>
      <c r="IGJ104" s="336"/>
      <c r="IGK104" s="336"/>
      <c r="IGL104" s="336"/>
      <c r="IGM104" s="336"/>
      <c r="IGN104" s="336"/>
      <c r="IGO104" s="336"/>
      <c r="IGP104" s="336"/>
      <c r="IGQ104" s="336"/>
      <c r="IGR104" s="336"/>
      <c r="IGS104" s="336"/>
      <c r="IGT104" s="336"/>
      <c r="IGU104" s="336"/>
      <c r="IGV104" s="336"/>
      <c r="IGW104" s="336"/>
      <c r="IGX104" s="336"/>
      <c r="IGY104" s="336"/>
      <c r="IGZ104" s="336"/>
      <c r="IHA104" s="336"/>
      <c r="IHB104" s="336"/>
      <c r="IHC104" s="336"/>
      <c r="IHD104" s="336"/>
      <c r="IHE104" s="336"/>
      <c r="IHF104" s="336"/>
      <c r="IHG104" s="336"/>
      <c r="IHH104" s="336"/>
      <c r="IHI104" s="336"/>
      <c r="IHJ104" s="336"/>
      <c r="IHK104" s="336"/>
      <c r="IHL104" s="336"/>
      <c r="IHM104" s="336"/>
      <c r="IHN104" s="336"/>
      <c r="IHO104" s="336"/>
      <c r="IHP104" s="336"/>
      <c r="IHQ104" s="336"/>
      <c r="IHR104" s="336"/>
      <c r="IHS104" s="336"/>
      <c r="IHT104" s="336"/>
      <c r="IHU104" s="336"/>
      <c r="IHV104" s="336"/>
      <c r="IHW104" s="336"/>
      <c r="IHX104" s="336"/>
      <c r="IHY104" s="336"/>
      <c r="IHZ104" s="336"/>
      <c r="IIA104" s="336"/>
      <c r="IIB104" s="336"/>
      <c r="IIC104" s="336"/>
      <c r="IID104" s="336"/>
      <c r="IIE104" s="336"/>
      <c r="IIF104" s="336"/>
      <c r="IIG104" s="336"/>
      <c r="IIH104" s="336"/>
      <c r="III104" s="336"/>
      <c r="IIJ104" s="336"/>
      <c r="IIK104" s="336"/>
      <c r="IIL104" s="336"/>
      <c r="IIM104" s="336"/>
      <c r="IIN104" s="336"/>
      <c r="IIO104" s="336"/>
      <c r="IIP104" s="336"/>
      <c r="IIQ104" s="336"/>
      <c r="IIR104" s="336"/>
      <c r="IIS104" s="336"/>
      <c r="IIT104" s="336"/>
      <c r="IIU104" s="336"/>
      <c r="IIV104" s="336"/>
      <c r="IIW104" s="336"/>
      <c r="IIX104" s="336"/>
      <c r="IIY104" s="336"/>
      <c r="IIZ104" s="336"/>
      <c r="IJA104" s="336"/>
      <c r="IJB104" s="336"/>
      <c r="IJC104" s="336"/>
      <c r="IJD104" s="336"/>
      <c r="IJE104" s="336"/>
      <c r="IJF104" s="336"/>
      <c r="IJG104" s="336"/>
      <c r="IJH104" s="336"/>
      <c r="IJI104" s="336"/>
      <c r="IJJ104" s="336"/>
      <c r="IJK104" s="336"/>
      <c r="IJL104" s="336"/>
      <c r="IJM104" s="336"/>
      <c r="IJN104" s="336"/>
      <c r="IJO104" s="336"/>
      <c r="IJP104" s="336"/>
      <c r="IJQ104" s="336"/>
      <c r="IJR104" s="336"/>
      <c r="IJS104" s="336"/>
      <c r="IJT104" s="336"/>
      <c r="IJU104" s="336"/>
      <c r="IJV104" s="336"/>
      <c r="IJW104" s="336"/>
      <c r="IJX104" s="336"/>
      <c r="IJY104" s="336"/>
      <c r="IJZ104" s="336"/>
      <c r="IKA104" s="336"/>
      <c r="IKB104" s="336"/>
      <c r="IKC104" s="336"/>
      <c r="IKD104" s="336"/>
      <c r="IKE104" s="336"/>
      <c r="IKF104" s="336"/>
      <c r="IKG104" s="336"/>
      <c r="IKH104" s="336"/>
      <c r="IKI104" s="336"/>
      <c r="IKJ104" s="336"/>
      <c r="IKK104" s="336"/>
      <c r="IKL104" s="336"/>
      <c r="IKM104" s="336"/>
      <c r="IKN104" s="336"/>
      <c r="IKO104" s="336"/>
      <c r="IKP104" s="336"/>
      <c r="IKQ104" s="336"/>
      <c r="IKR104" s="336"/>
      <c r="IKS104" s="336"/>
      <c r="IKT104" s="336"/>
      <c r="IKU104" s="336"/>
      <c r="IKV104" s="336"/>
      <c r="IKW104" s="336"/>
      <c r="IKX104" s="336"/>
      <c r="IKY104" s="336"/>
      <c r="IKZ104" s="336"/>
      <c r="ILA104" s="336"/>
      <c r="ILB104" s="336"/>
      <c r="ILC104" s="336"/>
      <c r="ILD104" s="336"/>
      <c r="ILE104" s="336"/>
      <c r="ILF104" s="336"/>
      <c r="ILG104" s="336"/>
      <c r="ILH104" s="336"/>
      <c r="ILI104" s="336"/>
      <c r="ILJ104" s="336"/>
      <c r="ILK104" s="336"/>
      <c r="ILL104" s="336"/>
      <c r="ILM104" s="336"/>
      <c r="ILN104" s="336"/>
      <c r="ILO104" s="336"/>
      <c r="ILP104" s="336"/>
      <c r="ILQ104" s="336"/>
      <c r="ILR104" s="336"/>
      <c r="ILS104" s="336"/>
      <c r="ILT104" s="336"/>
      <c r="ILU104" s="336"/>
      <c r="ILV104" s="336"/>
      <c r="ILW104" s="336"/>
      <c r="ILX104" s="336"/>
      <c r="ILY104" s="336"/>
      <c r="ILZ104" s="336"/>
      <c r="IMA104" s="336"/>
      <c r="IMB104" s="336"/>
      <c r="IMC104" s="336"/>
      <c r="IMD104" s="336"/>
      <c r="IME104" s="336"/>
      <c r="IMF104" s="336"/>
      <c r="IMG104" s="336"/>
      <c r="IMH104" s="336"/>
      <c r="IMI104" s="336"/>
      <c r="IMJ104" s="336"/>
      <c r="IMK104" s="336"/>
      <c r="IML104" s="336"/>
      <c r="IMM104" s="336"/>
      <c r="IMN104" s="336"/>
      <c r="IMO104" s="336"/>
      <c r="IMP104" s="336"/>
      <c r="IMQ104" s="336"/>
      <c r="IMR104" s="336"/>
      <c r="IMS104" s="336"/>
      <c r="IMT104" s="336"/>
      <c r="IMU104" s="336"/>
      <c r="IMV104" s="336"/>
      <c r="IMW104" s="336"/>
      <c r="IMX104" s="336"/>
      <c r="IMY104" s="336"/>
      <c r="IMZ104" s="336"/>
      <c r="INA104" s="336"/>
      <c r="INB104" s="336"/>
      <c r="INC104" s="336"/>
      <c r="IND104" s="336"/>
      <c r="INE104" s="336"/>
      <c r="INF104" s="336"/>
      <c r="ING104" s="336"/>
      <c r="INH104" s="336"/>
      <c r="INI104" s="336"/>
      <c r="INJ104" s="336"/>
      <c r="INK104" s="336"/>
      <c r="INL104" s="336"/>
      <c r="INM104" s="336"/>
      <c r="INN104" s="336"/>
      <c r="INO104" s="336"/>
      <c r="INP104" s="336"/>
      <c r="INQ104" s="336"/>
      <c r="INR104" s="336"/>
      <c r="INS104" s="336"/>
      <c r="INT104" s="336"/>
      <c r="INU104" s="336"/>
      <c r="INV104" s="336"/>
      <c r="INW104" s="336"/>
      <c r="INX104" s="336"/>
      <c r="INY104" s="336"/>
      <c r="INZ104" s="336"/>
      <c r="IOA104" s="336"/>
      <c r="IOB104" s="336"/>
      <c r="IOC104" s="336"/>
      <c r="IOD104" s="336"/>
      <c r="IOE104" s="336"/>
      <c r="IOF104" s="336"/>
      <c r="IOG104" s="336"/>
      <c r="IOH104" s="336"/>
      <c r="IOI104" s="336"/>
      <c r="IOJ104" s="336"/>
      <c r="IOK104" s="336"/>
      <c r="IOL104" s="336"/>
      <c r="IOM104" s="336"/>
      <c r="ION104" s="336"/>
      <c r="IOO104" s="336"/>
      <c r="IOP104" s="336"/>
      <c r="IOQ104" s="336"/>
      <c r="IOR104" s="336"/>
      <c r="IOS104" s="336"/>
      <c r="IOT104" s="336"/>
      <c r="IOU104" s="336"/>
      <c r="IOV104" s="336"/>
      <c r="IOW104" s="336"/>
      <c r="IOX104" s="336"/>
      <c r="IOY104" s="336"/>
      <c r="IOZ104" s="336"/>
      <c r="IPA104" s="336"/>
      <c r="IPB104" s="336"/>
      <c r="IPC104" s="336"/>
      <c r="IPD104" s="336"/>
      <c r="IPE104" s="336"/>
      <c r="IPF104" s="336"/>
      <c r="IPG104" s="336"/>
      <c r="IPH104" s="336"/>
      <c r="IPI104" s="336"/>
      <c r="IPJ104" s="336"/>
      <c r="IPK104" s="336"/>
      <c r="IPL104" s="336"/>
      <c r="IPM104" s="336"/>
      <c r="IPN104" s="336"/>
      <c r="IPO104" s="336"/>
      <c r="IPP104" s="336"/>
      <c r="IPQ104" s="336"/>
      <c r="IPR104" s="336"/>
      <c r="IPS104" s="336"/>
      <c r="IPT104" s="336"/>
      <c r="IPU104" s="336"/>
      <c r="IPV104" s="336"/>
      <c r="IPW104" s="336"/>
      <c r="IPX104" s="336"/>
      <c r="IPY104" s="336"/>
      <c r="IPZ104" s="336"/>
      <c r="IQA104" s="336"/>
      <c r="IQB104" s="336"/>
      <c r="IQC104" s="336"/>
      <c r="IQD104" s="336"/>
      <c r="IQE104" s="336"/>
      <c r="IQF104" s="336"/>
      <c r="IQG104" s="336"/>
      <c r="IQH104" s="336"/>
      <c r="IQI104" s="336"/>
      <c r="IQJ104" s="336"/>
      <c r="IQK104" s="336"/>
      <c r="IQL104" s="336"/>
      <c r="IQM104" s="336"/>
      <c r="IQN104" s="336"/>
      <c r="IQO104" s="336"/>
      <c r="IQP104" s="336"/>
      <c r="IQQ104" s="336"/>
      <c r="IQR104" s="336"/>
      <c r="IQS104" s="336"/>
      <c r="IQT104" s="336"/>
      <c r="IQU104" s="336"/>
      <c r="IQV104" s="336"/>
      <c r="IQW104" s="336"/>
      <c r="IQX104" s="336"/>
      <c r="IQY104" s="336"/>
      <c r="IQZ104" s="336"/>
      <c r="IRA104" s="336"/>
      <c r="IRB104" s="336"/>
      <c r="IRC104" s="336"/>
      <c r="IRD104" s="336"/>
      <c r="IRE104" s="336"/>
      <c r="IRF104" s="336"/>
      <c r="IRG104" s="336"/>
      <c r="IRH104" s="336"/>
      <c r="IRI104" s="336"/>
      <c r="IRJ104" s="336"/>
      <c r="IRK104" s="336"/>
      <c r="IRL104" s="336"/>
      <c r="IRM104" s="336"/>
      <c r="IRN104" s="336"/>
      <c r="IRO104" s="336"/>
      <c r="IRP104" s="336"/>
      <c r="IRQ104" s="336"/>
      <c r="IRR104" s="336"/>
      <c r="IRS104" s="336"/>
      <c r="IRT104" s="336"/>
      <c r="IRU104" s="336"/>
      <c r="IRV104" s="336"/>
      <c r="IRW104" s="336"/>
      <c r="IRX104" s="336"/>
      <c r="IRY104" s="336"/>
      <c r="IRZ104" s="336"/>
      <c r="ISA104" s="336"/>
      <c r="ISB104" s="336"/>
      <c r="ISC104" s="336"/>
      <c r="ISD104" s="336"/>
      <c r="ISE104" s="336"/>
      <c r="ISF104" s="336"/>
      <c r="ISG104" s="336"/>
      <c r="ISH104" s="336"/>
      <c r="ISI104" s="336"/>
      <c r="ISJ104" s="336"/>
      <c r="ISK104" s="336"/>
      <c r="ISL104" s="336"/>
      <c r="ISM104" s="336"/>
      <c r="ISN104" s="336"/>
      <c r="ISO104" s="336"/>
      <c r="ISP104" s="336"/>
      <c r="ISQ104" s="336"/>
      <c r="ISR104" s="336"/>
      <c r="ISS104" s="336"/>
      <c r="IST104" s="336"/>
      <c r="ISU104" s="336"/>
      <c r="ISV104" s="336"/>
      <c r="ISW104" s="336"/>
      <c r="ISX104" s="336"/>
      <c r="ISY104" s="336"/>
      <c r="ISZ104" s="336"/>
      <c r="ITA104" s="336"/>
      <c r="ITB104" s="336"/>
      <c r="ITC104" s="336"/>
      <c r="ITD104" s="336"/>
      <c r="ITE104" s="336"/>
      <c r="ITF104" s="336"/>
      <c r="ITG104" s="336"/>
      <c r="ITH104" s="336"/>
      <c r="ITI104" s="336"/>
      <c r="ITJ104" s="336"/>
      <c r="ITK104" s="336"/>
      <c r="ITL104" s="336"/>
      <c r="ITM104" s="336"/>
      <c r="ITN104" s="336"/>
      <c r="ITO104" s="336"/>
      <c r="ITP104" s="336"/>
      <c r="ITQ104" s="336"/>
      <c r="ITR104" s="336"/>
      <c r="ITS104" s="336"/>
      <c r="ITT104" s="336"/>
      <c r="ITU104" s="336"/>
      <c r="ITV104" s="336"/>
      <c r="ITW104" s="336"/>
      <c r="ITX104" s="336"/>
      <c r="ITY104" s="336"/>
      <c r="ITZ104" s="336"/>
      <c r="IUA104" s="336"/>
      <c r="IUB104" s="336"/>
      <c r="IUC104" s="336"/>
      <c r="IUD104" s="336"/>
      <c r="IUE104" s="336"/>
      <c r="IUF104" s="336"/>
      <c r="IUG104" s="336"/>
      <c r="IUH104" s="336"/>
      <c r="IUI104" s="336"/>
      <c r="IUJ104" s="336"/>
      <c r="IUK104" s="336"/>
      <c r="IUL104" s="336"/>
      <c r="IUM104" s="336"/>
      <c r="IUN104" s="336"/>
      <c r="IUO104" s="336"/>
      <c r="IUP104" s="336"/>
      <c r="IUQ104" s="336"/>
      <c r="IUR104" s="336"/>
      <c r="IUS104" s="336"/>
      <c r="IUT104" s="336"/>
      <c r="IUU104" s="336"/>
      <c r="IUV104" s="336"/>
      <c r="IUW104" s="336"/>
      <c r="IUX104" s="336"/>
      <c r="IUY104" s="336"/>
      <c r="IUZ104" s="336"/>
      <c r="IVA104" s="336"/>
      <c r="IVB104" s="336"/>
      <c r="IVC104" s="336"/>
      <c r="IVD104" s="336"/>
      <c r="IVE104" s="336"/>
      <c r="IVF104" s="336"/>
      <c r="IVG104" s="336"/>
      <c r="IVH104" s="336"/>
      <c r="IVI104" s="336"/>
      <c r="IVJ104" s="336"/>
      <c r="IVK104" s="336"/>
      <c r="IVL104" s="336"/>
      <c r="IVM104" s="336"/>
      <c r="IVN104" s="336"/>
      <c r="IVO104" s="336"/>
      <c r="IVP104" s="336"/>
      <c r="IVQ104" s="336"/>
      <c r="IVR104" s="336"/>
      <c r="IVS104" s="336"/>
      <c r="IVT104" s="336"/>
      <c r="IVU104" s="336"/>
      <c r="IVV104" s="336"/>
      <c r="IVW104" s="336"/>
      <c r="IVX104" s="336"/>
      <c r="IVY104" s="336"/>
      <c r="IVZ104" s="336"/>
      <c r="IWA104" s="336"/>
      <c r="IWB104" s="336"/>
      <c r="IWC104" s="336"/>
      <c r="IWD104" s="336"/>
      <c r="IWE104" s="336"/>
      <c r="IWF104" s="336"/>
      <c r="IWG104" s="336"/>
      <c r="IWH104" s="336"/>
      <c r="IWI104" s="336"/>
      <c r="IWJ104" s="336"/>
      <c r="IWK104" s="336"/>
      <c r="IWL104" s="336"/>
      <c r="IWM104" s="336"/>
      <c r="IWN104" s="336"/>
      <c r="IWO104" s="336"/>
      <c r="IWP104" s="336"/>
      <c r="IWQ104" s="336"/>
      <c r="IWR104" s="336"/>
      <c r="IWS104" s="336"/>
      <c r="IWT104" s="336"/>
      <c r="IWU104" s="336"/>
      <c r="IWV104" s="336"/>
      <c r="IWW104" s="336"/>
      <c r="IWX104" s="336"/>
      <c r="IWY104" s="336"/>
      <c r="IWZ104" s="336"/>
      <c r="IXA104" s="336"/>
      <c r="IXB104" s="336"/>
      <c r="IXC104" s="336"/>
      <c r="IXD104" s="336"/>
      <c r="IXE104" s="336"/>
      <c r="IXF104" s="336"/>
      <c r="IXG104" s="336"/>
      <c r="IXH104" s="336"/>
      <c r="IXI104" s="336"/>
      <c r="IXJ104" s="336"/>
      <c r="IXK104" s="336"/>
      <c r="IXL104" s="336"/>
      <c r="IXM104" s="336"/>
      <c r="IXN104" s="336"/>
      <c r="IXO104" s="336"/>
      <c r="IXP104" s="336"/>
      <c r="IXQ104" s="336"/>
      <c r="IXR104" s="336"/>
      <c r="IXS104" s="336"/>
      <c r="IXT104" s="336"/>
      <c r="IXU104" s="336"/>
      <c r="IXV104" s="336"/>
      <c r="IXW104" s="336"/>
      <c r="IXX104" s="336"/>
      <c r="IXY104" s="336"/>
      <c r="IXZ104" s="336"/>
      <c r="IYA104" s="336"/>
      <c r="IYB104" s="336"/>
      <c r="IYC104" s="336"/>
      <c r="IYD104" s="336"/>
      <c r="IYE104" s="336"/>
      <c r="IYF104" s="336"/>
      <c r="IYG104" s="336"/>
      <c r="IYH104" s="336"/>
      <c r="IYI104" s="336"/>
      <c r="IYJ104" s="336"/>
      <c r="IYK104" s="336"/>
      <c r="IYL104" s="336"/>
      <c r="IYM104" s="336"/>
      <c r="IYN104" s="336"/>
      <c r="IYO104" s="336"/>
      <c r="IYP104" s="336"/>
      <c r="IYQ104" s="336"/>
      <c r="IYR104" s="336"/>
      <c r="IYS104" s="336"/>
      <c r="IYT104" s="336"/>
      <c r="IYU104" s="336"/>
      <c r="IYV104" s="336"/>
      <c r="IYW104" s="336"/>
      <c r="IYX104" s="336"/>
      <c r="IYY104" s="336"/>
      <c r="IYZ104" s="336"/>
      <c r="IZA104" s="336"/>
      <c r="IZB104" s="336"/>
      <c r="IZC104" s="336"/>
      <c r="IZD104" s="336"/>
      <c r="IZE104" s="336"/>
      <c r="IZF104" s="336"/>
      <c r="IZG104" s="336"/>
      <c r="IZH104" s="336"/>
      <c r="IZI104" s="336"/>
      <c r="IZJ104" s="336"/>
      <c r="IZK104" s="336"/>
      <c r="IZL104" s="336"/>
      <c r="IZM104" s="336"/>
      <c r="IZN104" s="336"/>
      <c r="IZO104" s="336"/>
      <c r="IZP104" s="336"/>
      <c r="IZQ104" s="336"/>
      <c r="IZR104" s="336"/>
      <c r="IZS104" s="336"/>
      <c r="IZT104" s="336"/>
      <c r="IZU104" s="336"/>
      <c r="IZV104" s="336"/>
      <c r="IZW104" s="336"/>
      <c r="IZX104" s="336"/>
      <c r="IZY104" s="336"/>
      <c r="IZZ104" s="336"/>
      <c r="JAA104" s="336"/>
      <c r="JAB104" s="336"/>
      <c r="JAC104" s="336"/>
      <c r="JAD104" s="336"/>
      <c r="JAE104" s="336"/>
      <c r="JAF104" s="336"/>
      <c r="JAG104" s="336"/>
      <c r="JAH104" s="336"/>
      <c r="JAI104" s="336"/>
      <c r="JAJ104" s="336"/>
      <c r="JAK104" s="336"/>
      <c r="JAL104" s="336"/>
      <c r="JAM104" s="336"/>
      <c r="JAN104" s="336"/>
      <c r="JAO104" s="336"/>
      <c r="JAP104" s="336"/>
      <c r="JAQ104" s="336"/>
      <c r="JAR104" s="336"/>
      <c r="JAS104" s="336"/>
      <c r="JAT104" s="336"/>
      <c r="JAU104" s="336"/>
      <c r="JAV104" s="336"/>
      <c r="JAW104" s="336"/>
      <c r="JAX104" s="336"/>
      <c r="JAY104" s="336"/>
      <c r="JAZ104" s="336"/>
      <c r="JBA104" s="336"/>
      <c r="JBB104" s="336"/>
      <c r="JBC104" s="336"/>
      <c r="JBD104" s="336"/>
      <c r="JBE104" s="336"/>
      <c r="JBF104" s="336"/>
      <c r="JBG104" s="336"/>
      <c r="JBH104" s="336"/>
      <c r="JBI104" s="336"/>
      <c r="JBJ104" s="336"/>
      <c r="JBK104" s="336"/>
      <c r="JBL104" s="336"/>
      <c r="JBM104" s="336"/>
      <c r="JBN104" s="336"/>
      <c r="JBO104" s="336"/>
      <c r="JBP104" s="336"/>
      <c r="JBQ104" s="336"/>
      <c r="JBR104" s="336"/>
      <c r="JBS104" s="336"/>
      <c r="JBT104" s="336"/>
      <c r="JBU104" s="336"/>
      <c r="JBV104" s="336"/>
      <c r="JBW104" s="336"/>
      <c r="JBX104" s="336"/>
      <c r="JBY104" s="336"/>
      <c r="JBZ104" s="336"/>
      <c r="JCA104" s="336"/>
      <c r="JCB104" s="336"/>
      <c r="JCC104" s="336"/>
      <c r="JCD104" s="336"/>
      <c r="JCE104" s="336"/>
      <c r="JCF104" s="336"/>
      <c r="JCG104" s="336"/>
      <c r="JCH104" s="336"/>
      <c r="JCI104" s="336"/>
      <c r="JCJ104" s="336"/>
      <c r="JCK104" s="336"/>
      <c r="JCL104" s="336"/>
      <c r="JCM104" s="336"/>
      <c r="JCN104" s="336"/>
      <c r="JCO104" s="336"/>
      <c r="JCP104" s="336"/>
      <c r="JCQ104" s="336"/>
      <c r="JCR104" s="336"/>
      <c r="JCS104" s="336"/>
      <c r="JCT104" s="336"/>
      <c r="JCU104" s="336"/>
      <c r="JCV104" s="336"/>
      <c r="JCW104" s="336"/>
      <c r="JCX104" s="336"/>
      <c r="JCY104" s="336"/>
      <c r="JCZ104" s="336"/>
      <c r="JDA104" s="336"/>
      <c r="JDB104" s="336"/>
      <c r="JDC104" s="336"/>
      <c r="JDD104" s="336"/>
      <c r="JDE104" s="336"/>
      <c r="JDF104" s="336"/>
      <c r="JDG104" s="336"/>
      <c r="JDH104" s="336"/>
      <c r="JDI104" s="336"/>
      <c r="JDJ104" s="336"/>
      <c r="JDK104" s="336"/>
      <c r="JDL104" s="336"/>
      <c r="JDM104" s="336"/>
      <c r="JDN104" s="336"/>
      <c r="JDO104" s="336"/>
      <c r="JDP104" s="336"/>
      <c r="JDQ104" s="336"/>
      <c r="JDR104" s="336"/>
      <c r="JDS104" s="336"/>
      <c r="JDT104" s="336"/>
      <c r="JDU104" s="336"/>
      <c r="JDV104" s="336"/>
      <c r="JDW104" s="336"/>
      <c r="JDX104" s="336"/>
      <c r="JDY104" s="336"/>
      <c r="JDZ104" s="336"/>
      <c r="JEA104" s="336"/>
      <c r="JEB104" s="336"/>
      <c r="JEC104" s="336"/>
      <c r="JED104" s="336"/>
      <c r="JEE104" s="336"/>
      <c r="JEF104" s="336"/>
      <c r="JEG104" s="336"/>
      <c r="JEH104" s="336"/>
      <c r="JEI104" s="336"/>
      <c r="JEJ104" s="336"/>
      <c r="JEK104" s="336"/>
      <c r="JEL104" s="336"/>
      <c r="JEM104" s="336"/>
      <c r="JEN104" s="336"/>
      <c r="JEO104" s="336"/>
      <c r="JEP104" s="336"/>
      <c r="JEQ104" s="336"/>
      <c r="JER104" s="336"/>
      <c r="JES104" s="336"/>
      <c r="JET104" s="336"/>
      <c r="JEU104" s="336"/>
      <c r="JEV104" s="336"/>
      <c r="JEW104" s="336"/>
      <c r="JEX104" s="336"/>
      <c r="JEY104" s="336"/>
      <c r="JEZ104" s="336"/>
      <c r="JFA104" s="336"/>
      <c r="JFB104" s="336"/>
      <c r="JFC104" s="336"/>
      <c r="JFD104" s="336"/>
      <c r="JFE104" s="336"/>
      <c r="JFF104" s="336"/>
      <c r="JFG104" s="336"/>
      <c r="JFH104" s="336"/>
      <c r="JFI104" s="336"/>
      <c r="JFJ104" s="336"/>
      <c r="JFK104" s="336"/>
      <c r="JFL104" s="336"/>
      <c r="JFM104" s="336"/>
      <c r="JFN104" s="336"/>
      <c r="JFO104" s="336"/>
      <c r="JFP104" s="336"/>
      <c r="JFQ104" s="336"/>
      <c r="JFR104" s="336"/>
      <c r="JFS104" s="336"/>
      <c r="JFT104" s="336"/>
      <c r="JFU104" s="336"/>
      <c r="JFV104" s="336"/>
      <c r="JFW104" s="336"/>
      <c r="JFX104" s="336"/>
      <c r="JFY104" s="336"/>
      <c r="JFZ104" s="336"/>
      <c r="JGA104" s="336"/>
      <c r="JGB104" s="336"/>
      <c r="JGC104" s="336"/>
      <c r="JGD104" s="336"/>
      <c r="JGE104" s="336"/>
      <c r="JGF104" s="336"/>
      <c r="JGG104" s="336"/>
      <c r="JGH104" s="336"/>
      <c r="JGI104" s="336"/>
      <c r="JGJ104" s="336"/>
      <c r="JGK104" s="336"/>
      <c r="JGL104" s="336"/>
      <c r="JGM104" s="336"/>
      <c r="JGN104" s="336"/>
      <c r="JGO104" s="336"/>
      <c r="JGP104" s="336"/>
      <c r="JGQ104" s="336"/>
      <c r="JGR104" s="336"/>
      <c r="JGS104" s="336"/>
      <c r="JGT104" s="336"/>
      <c r="JGU104" s="336"/>
      <c r="JGV104" s="336"/>
      <c r="JGW104" s="336"/>
      <c r="JGX104" s="336"/>
      <c r="JGY104" s="336"/>
      <c r="JGZ104" s="336"/>
      <c r="JHA104" s="336"/>
      <c r="JHB104" s="336"/>
      <c r="JHC104" s="336"/>
      <c r="JHD104" s="336"/>
      <c r="JHE104" s="336"/>
      <c r="JHF104" s="336"/>
      <c r="JHG104" s="336"/>
      <c r="JHH104" s="336"/>
      <c r="JHI104" s="336"/>
      <c r="JHJ104" s="336"/>
      <c r="JHK104" s="336"/>
      <c r="JHL104" s="336"/>
      <c r="JHM104" s="336"/>
      <c r="JHN104" s="336"/>
      <c r="JHO104" s="336"/>
      <c r="JHP104" s="336"/>
      <c r="JHQ104" s="336"/>
      <c r="JHR104" s="336"/>
      <c r="JHS104" s="336"/>
      <c r="JHT104" s="336"/>
      <c r="JHU104" s="336"/>
      <c r="JHV104" s="336"/>
      <c r="JHW104" s="336"/>
      <c r="JHX104" s="336"/>
      <c r="JHY104" s="336"/>
      <c r="JHZ104" s="336"/>
      <c r="JIA104" s="336"/>
      <c r="JIB104" s="336"/>
      <c r="JIC104" s="336"/>
      <c r="JID104" s="336"/>
      <c r="JIE104" s="336"/>
      <c r="JIF104" s="336"/>
      <c r="JIG104" s="336"/>
      <c r="JIH104" s="336"/>
      <c r="JII104" s="336"/>
      <c r="JIJ104" s="336"/>
      <c r="JIK104" s="336"/>
      <c r="JIL104" s="336"/>
      <c r="JIM104" s="336"/>
      <c r="JIN104" s="336"/>
      <c r="JIO104" s="336"/>
      <c r="JIP104" s="336"/>
      <c r="JIQ104" s="336"/>
      <c r="JIR104" s="336"/>
      <c r="JIS104" s="336"/>
      <c r="JIT104" s="336"/>
      <c r="JIU104" s="336"/>
      <c r="JIV104" s="336"/>
      <c r="JIW104" s="336"/>
      <c r="JIX104" s="336"/>
      <c r="JIY104" s="336"/>
      <c r="JIZ104" s="336"/>
      <c r="JJA104" s="336"/>
      <c r="JJB104" s="336"/>
      <c r="JJC104" s="336"/>
      <c r="JJD104" s="336"/>
      <c r="JJE104" s="336"/>
      <c r="JJF104" s="336"/>
      <c r="JJG104" s="336"/>
      <c r="JJH104" s="336"/>
      <c r="JJI104" s="336"/>
      <c r="JJJ104" s="336"/>
      <c r="JJK104" s="336"/>
      <c r="JJL104" s="336"/>
      <c r="JJM104" s="336"/>
      <c r="JJN104" s="336"/>
      <c r="JJO104" s="336"/>
      <c r="JJP104" s="336"/>
      <c r="JJQ104" s="336"/>
      <c r="JJR104" s="336"/>
      <c r="JJS104" s="336"/>
      <c r="JJT104" s="336"/>
      <c r="JJU104" s="336"/>
      <c r="JJV104" s="336"/>
      <c r="JJW104" s="336"/>
      <c r="JJX104" s="336"/>
      <c r="JJY104" s="336"/>
      <c r="JJZ104" s="336"/>
      <c r="JKA104" s="336"/>
      <c r="JKB104" s="336"/>
      <c r="JKC104" s="336"/>
      <c r="JKD104" s="336"/>
      <c r="JKE104" s="336"/>
      <c r="JKF104" s="336"/>
      <c r="JKG104" s="336"/>
      <c r="JKH104" s="336"/>
      <c r="JKI104" s="336"/>
      <c r="JKJ104" s="336"/>
      <c r="JKK104" s="336"/>
      <c r="JKL104" s="336"/>
      <c r="JKM104" s="336"/>
      <c r="JKN104" s="336"/>
      <c r="JKO104" s="336"/>
      <c r="JKP104" s="336"/>
      <c r="JKQ104" s="336"/>
      <c r="JKR104" s="336"/>
      <c r="JKS104" s="336"/>
      <c r="JKT104" s="336"/>
      <c r="JKU104" s="336"/>
      <c r="JKV104" s="336"/>
      <c r="JKW104" s="336"/>
      <c r="JKX104" s="336"/>
      <c r="JKY104" s="336"/>
      <c r="JKZ104" s="336"/>
      <c r="JLA104" s="336"/>
      <c r="JLB104" s="336"/>
      <c r="JLC104" s="336"/>
      <c r="JLD104" s="336"/>
      <c r="JLE104" s="336"/>
      <c r="JLF104" s="336"/>
      <c r="JLG104" s="336"/>
      <c r="JLH104" s="336"/>
      <c r="JLI104" s="336"/>
      <c r="JLJ104" s="336"/>
      <c r="JLK104" s="336"/>
      <c r="JLL104" s="336"/>
      <c r="JLM104" s="336"/>
      <c r="JLN104" s="336"/>
      <c r="JLO104" s="336"/>
      <c r="JLP104" s="336"/>
      <c r="JLQ104" s="336"/>
      <c r="JLR104" s="336"/>
      <c r="JLS104" s="336"/>
      <c r="JLT104" s="336"/>
      <c r="JLU104" s="336"/>
      <c r="JLV104" s="336"/>
      <c r="JLW104" s="336"/>
      <c r="JLX104" s="336"/>
      <c r="JLY104" s="336"/>
      <c r="JLZ104" s="336"/>
      <c r="JMA104" s="336"/>
      <c r="JMB104" s="336"/>
      <c r="JMC104" s="336"/>
      <c r="JMD104" s="336"/>
      <c r="JME104" s="336"/>
      <c r="JMF104" s="336"/>
      <c r="JMG104" s="336"/>
      <c r="JMH104" s="336"/>
      <c r="JMI104" s="336"/>
      <c r="JMJ104" s="336"/>
      <c r="JMK104" s="336"/>
      <c r="JML104" s="336"/>
      <c r="JMM104" s="336"/>
      <c r="JMN104" s="336"/>
      <c r="JMO104" s="336"/>
      <c r="JMP104" s="336"/>
      <c r="JMQ104" s="336"/>
      <c r="JMR104" s="336"/>
      <c r="JMS104" s="336"/>
      <c r="JMT104" s="336"/>
      <c r="JMU104" s="336"/>
      <c r="JMV104" s="336"/>
      <c r="JMW104" s="336"/>
      <c r="JMX104" s="336"/>
      <c r="JMY104" s="336"/>
      <c r="JMZ104" s="336"/>
      <c r="JNA104" s="336"/>
      <c r="JNB104" s="336"/>
      <c r="JNC104" s="336"/>
      <c r="JND104" s="336"/>
      <c r="JNE104" s="336"/>
      <c r="JNF104" s="336"/>
      <c r="JNG104" s="336"/>
      <c r="JNH104" s="336"/>
      <c r="JNI104" s="336"/>
      <c r="JNJ104" s="336"/>
      <c r="JNK104" s="336"/>
      <c r="JNL104" s="336"/>
      <c r="JNM104" s="336"/>
      <c r="JNN104" s="336"/>
      <c r="JNO104" s="336"/>
      <c r="JNP104" s="336"/>
      <c r="JNQ104" s="336"/>
      <c r="JNR104" s="336"/>
      <c r="JNS104" s="336"/>
      <c r="JNT104" s="336"/>
      <c r="JNU104" s="336"/>
      <c r="JNV104" s="336"/>
      <c r="JNW104" s="336"/>
      <c r="JNX104" s="336"/>
      <c r="JNY104" s="336"/>
      <c r="JNZ104" s="336"/>
      <c r="JOA104" s="336"/>
      <c r="JOB104" s="336"/>
      <c r="JOC104" s="336"/>
      <c r="JOD104" s="336"/>
      <c r="JOE104" s="336"/>
      <c r="JOF104" s="336"/>
      <c r="JOG104" s="336"/>
      <c r="JOH104" s="336"/>
      <c r="JOI104" s="336"/>
      <c r="JOJ104" s="336"/>
      <c r="JOK104" s="336"/>
      <c r="JOL104" s="336"/>
      <c r="JOM104" s="336"/>
      <c r="JON104" s="336"/>
      <c r="JOO104" s="336"/>
      <c r="JOP104" s="336"/>
      <c r="JOQ104" s="336"/>
      <c r="JOR104" s="336"/>
      <c r="JOS104" s="336"/>
      <c r="JOT104" s="336"/>
      <c r="JOU104" s="336"/>
      <c r="JOV104" s="336"/>
      <c r="JOW104" s="336"/>
      <c r="JOX104" s="336"/>
      <c r="JOY104" s="336"/>
      <c r="JOZ104" s="336"/>
      <c r="JPA104" s="336"/>
      <c r="JPB104" s="336"/>
      <c r="JPC104" s="336"/>
      <c r="JPD104" s="336"/>
      <c r="JPE104" s="336"/>
      <c r="JPF104" s="336"/>
      <c r="JPG104" s="336"/>
      <c r="JPH104" s="336"/>
      <c r="JPI104" s="336"/>
      <c r="JPJ104" s="336"/>
      <c r="JPK104" s="336"/>
      <c r="JPL104" s="336"/>
      <c r="JPM104" s="336"/>
      <c r="JPN104" s="336"/>
      <c r="JPO104" s="336"/>
      <c r="JPP104" s="336"/>
      <c r="JPQ104" s="336"/>
      <c r="JPR104" s="336"/>
      <c r="JPS104" s="336"/>
      <c r="JPT104" s="336"/>
      <c r="JPU104" s="336"/>
      <c r="JPV104" s="336"/>
      <c r="JPW104" s="336"/>
      <c r="JPX104" s="336"/>
      <c r="JPY104" s="336"/>
      <c r="JPZ104" s="336"/>
      <c r="JQA104" s="336"/>
      <c r="JQB104" s="336"/>
      <c r="JQC104" s="336"/>
      <c r="JQD104" s="336"/>
      <c r="JQE104" s="336"/>
      <c r="JQF104" s="336"/>
      <c r="JQG104" s="336"/>
      <c r="JQH104" s="336"/>
      <c r="JQI104" s="336"/>
      <c r="JQJ104" s="336"/>
      <c r="JQK104" s="336"/>
      <c r="JQL104" s="336"/>
      <c r="JQM104" s="336"/>
      <c r="JQN104" s="336"/>
      <c r="JQO104" s="336"/>
      <c r="JQP104" s="336"/>
      <c r="JQQ104" s="336"/>
      <c r="JQR104" s="336"/>
      <c r="JQS104" s="336"/>
      <c r="JQT104" s="336"/>
      <c r="JQU104" s="336"/>
      <c r="JQV104" s="336"/>
      <c r="JQW104" s="336"/>
      <c r="JQX104" s="336"/>
      <c r="JQY104" s="336"/>
      <c r="JQZ104" s="336"/>
      <c r="JRA104" s="336"/>
      <c r="JRB104" s="336"/>
      <c r="JRC104" s="336"/>
      <c r="JRD104" s="336"/>
      <c r="JRE104" s="336"/>
      <c r="JRF104" s="336"/>
      <c r="JRG104" s="336"/>
      <c r="JRH104" s="336"/>
      <c r="JRI104" s="336"/>
      <c r="JRJ104" s="336"/>
      <c r="JRK104" s="336"/>
      <c r="JRL104" s="336"/>
      <c r="JRM104" s="336"/>
      <c r="JRN104" s="336"/>
      <c r="JRO104" s="336"/>
      <c r="JRP104" s="336"/>
      <c r="JRQ104" s="336"/>
      <c r="JRR104" s="336"/>
      <c r="JRS104" s="336"/>
      <c r="JRT104" s="336"/>
      <c r="JRU104" s="336"/>
      <c r="JRV104" s="336"/>
      <c r="JRW104" s="336"/>
      <c r="JRX104" s="336"/>
      <c r="JRY104" s="336"/>
      <c r="JRZ104" s="336"/>
      <c r="JSA104" s="336"/>
      <c r="JSB104" s="336"/>
      <c r="JSC104" s="336"/>
      <c r="JSD104" s="336"/>
      <c r="JSE104" s="336"/>
      <c r="JSF104" s="336"/>
      <c r="JSG104" s="336"/>
      <c r="JSH104" s="336"/>
      <c r="JSI104" s="336"/>
      <c r="JSJ104" s="336"/>
      <c r="JSK104" s="336"/>
      <c r="JSL104" s="336"/>
      <c r="JSM104" s="336"/>
      <c r="JSN104" s="336"/>
      <c r="JSO104" s="336"/>
      <c r="JSP104" s="336"/>
      <c r="JSQ104" s="336"/>
      <c r="JSR104" s="336"/>
      <c r="JSS104" s="336"/>
      <c r="JST104" s="336"/>
      <c r="JSU104" s="336"/>
      <c r="JSV104" s="336"/>
      <c r="JSW104" s="336"/>
      <c r="JSX104" s="336"/>
      <c r="JSY104" s="336"/>
      <c r="JSZ104" s="336"/>
      <c r="JTA104" s="336"/>
      <c r="JTB104" s="336"/>
      <c r="JTC104" s="336"/>
      <c r="JTD104" s="336"/>
      <c r="JTE104" s="336"/>
      <c r="JTF104" s="336"/>
      <c r="JTG104" s="336"/>
      <c r="JTH104" s="336"/>
      <c r="JTI104" s="336"/>
      <c r="JTJ104" s="336"/>
      <c r="JTK104" s="336"/>
      <c r="JTL104" s="336"/>
      <c r="JTM104" s="336"/>
      <c r="JTN104" s="336"/>
      <c r="JTO104" s="336"/>
      <c r="JTP104" s="336"/>
      <c r="JTQ104" s="336"/>
      <c r="JTR104" s="336"/>
      <c r="JTS104" s="336"/>
      <c r="JTT104" s="336"/>
      <c r="JTU104" s="336"/>
      <c r="JTV104" s="336"/>
      <c r="JTW104" s="336"/>
      <c r="JTX104" s="336"/>
      <c r="JTY104" s="336"/>
      <c r="JTZ104" s="336"/>
      <c r="JUA104" s="336"/>
      <c r="JUB104" s="336"/>
      <c r="JUC104" s="336"/>
      <c r="JUD104" s="336"/>
      <c r="JUE104" s="336"/>
      <c r="JUF104" s="336"/>
      <c r="JUG104" s="336"/>
      <c r="JUH104" s="336"/>
      <c r="JUI104" s="336"/>
      <c r="JUJ104" s="336"/>
      <c r="JUK104" s="336"/>
      <c r="JUL104" s="336"/>
      <c r="JUM104" s="336"/>
      <c r="JUN104" s="336"/>
      <c r="JUO104" s="336"/>
      <c r="JUP104" s="336"/>
      <c r="JUQ104" s="336"/>
      <c r="JUR104" s="336"/>
      <c r="JUS104" s="336"/>
      <c r="JUT104" s="336"/>
      <c r="JUU104" s="336"/>
      <c r="JUV104" s="336"/>
      <c r="JUW104" s="336"/>
      <c r="JUX104" s="336"/>
      <c r="JUY104" s="336"/>
      <c r="JUZ104" s="336"/>
      <c r="JVA104" s="336"/>
      <c r="JVB104" s="336"/>
      <c r="JVC104" s="336"/>
      <c r="JVD104" s="336"/>
      <c r="JVE104" s="336"/>
      <c r="JVF104" s="336"/>
      <c r="JVG104" s="336"/>
      <c r="JVH104" s="336"/>
      <c r="JVI104" s="336"/>
      <c r="JVJ104" s="336"/>
      <c r="JVK104" s="336"/>
      <c r="JVL104" s="336"/>
      <c r="JVM104" s="336"/>
      <c r="JVN104" s="336"/>
      <c r="JVO104" s="336"/>
      <c r="JVP104" s="336"/>
      <c r="JVQ104" s="336"/>
      <c r="JVR104" s="336"/>
      <c r="JVS104" s="336"/>
      <c r="JVT104" s="336"/>
      <c r="JVU104" s="336"/>
      <c r="JVV104" s="336"/>
      <c r="JVW104" s="336"/>
      <c r="JVX104" s="336"/>
      <c r="JVY104" s="336"/>
      <c r="JVZ104" s="336"/>
      <c r="JWA104" s="336"/>
      <c r="JWB104" s="336"/>
      <c r="JWC104" s="336"/>
      <c r="JWD104" s="336"/>
      <c r="JWE104" s="336"/>
      <c r="JWF104" s="336"/>
      <c r="JWG104" s="336"/>
      <c r="JWH104" s="336"/>
      <c r="JWI104" s="336"/>
      <c r="JWJ104" s="336"/>
      <c r="JWK104" s="336"/>
      <c r="JWL104" s="336"/>
      <c r="JWM104" s="336"/>
      <c r="JWN104" s="336"/>
      <c r="JWO104" s="336"/>
      <c r="JWP104" s="336"/>
      <c r="JWQ104" s="336"/>
      <c r="JWR104" s="336"/>
      <c r="JWS104" s="336"/>
      <c r="JWT104" s="336"/>
      <c r="JWU104" s="336"/>
      <c r="JWV104" s="336"/>
      <c r="JWW104" s="336"/>
      <c r="JWX104" s="336"/>
      <c r="JWY104" s="336"/>
      <c r="JWZ104" s="336"/>
      <c r="JXA104" s="336"/>
      <c r="JXB104" s="336"/>
      <c r="JXC104" s="336"/>
      <c r="JXD104" s="336"/>
      <c r="JXE104" s="336"/>
      <c r="JXF104" s="336"/>
      <c r="JXG104" s="336"/>
      <c r="JXH104" s="336"/>
      <c r="JXI104" s="336"/>
      <c r="JXJ104" s="336"/>
      <c r="JXK104" s="336"/>
      <c r="JXL104" s="336"/>
      <c r="JXM104" s="336"/>
      <c r="JXN104" s="336"/>
      <c r="JXO104" s="336"/>
      <c r="JXP104" s="336"/>
      <c r="JXQ104" s="336"/>
      <c r="JXR104" s="336"/>
      <c r="JXS104" s="336"/>
      <c r="JXT104" s="336"/>
      <c r="JXU104" s="336"/>
      <c r="JXV104" s="336"/>
      <c r="JXW104" s="336"/>
      <c r="JXX104" s="336"/>
      <c r="JXY104" s="336"/>
      <c r="JXZ104" s="336"/>
      <c r="JYA104" s="336"/>
      <c r="JYB104" s="336"/>
      <c r="JYC104" s="336"/>
      <c r="JYD104" s="336"/>
      <c r="JYE104" s="336"/>
      <c r="JYF104" s="336"/>
      <c r="JYG104" s="336"/>
      <c r="JYH104" s="336"/>
      <c r="JYI104" s="336"/>
      <c r="JYJ104" s="336"/>
      <c r="JYK104" s="336"/>
      <c r="JYL104" s="336"/>
      <c r="JYM104" s="336"/>
      <c r="JYN104" s="336"/>
      <c r="JYO104" s="336"/>
      <c r="JYP104" s="336"/>
      <c r="JYQ104" s="336"/>
      <c r="JYR104" s="336"/>
      <c r="JYS104" s="336"/>
      <c r="JYT104" s="336"/>
      <c r="JYU104" s="336"/>
      <c r="JYV104" s="336"/>
      <c r="JYW104" s="336"/>
      <c r="JYX104" s="336"/>
      <c r="JYY104" s="336"/>
      <c r="JYZ104" s="336"/>
      <c r="JZA104" s="336"/>
      <c r="JZB104" s="336"/>
      <c r="JZC104" s="336"/>
      <c r="JZD104" s="336"/>
      <c r="JZE104" s="336"/>
      <c r="JZF104" s="336"/>
      <c r="JZG104" s="336"/>
      <c r="JZH104" s="336"/>
      <c r="JZI104" s="336"/>
      <c r="JZJ104" s="336"/>
      <c r="JZK104" s="336"/>
      <c r="JZL104" s="336"/>
      <c r="JZM104" s="336"/>
      <c r="JZN104" s="336"/>
      <c r="JZO104" s="336"/>
      <c r="JZP104" s="336"/>
      <c r="JZQ104" s="336"/>
      <c r="JZR104" s="336"/>
      <c r="JZS104" s="336"/>
      <c r="JZT104" s="336"/>
      <c r="JZU104" s="336"/>
      <c r="JZV104" s="336"/>
      <c r="JZW104" s="336"/>
      <c r="JZX104" s="336"/>
      <c r="JZY104" s="336"/>
      <c r="JZZ104" s="336"/>
      <c r="KAA104" s="336"/>
      <c r="KAB104" s="336"/>
      <c r="KAC104" s="336"/>
      <c r="KAD104" s="336"/>
      <c r="KAE104" s="336"/>
      <c r="KAF104" s="336"/>
      <c r="KAG104" s="336"/>
      <c r="KAH104" s="336"/>
      <c r="KAI104" s="336"/>
      <c r="KAJ104" s="336"/>
      <c r="KAK104" s="336"/>
      <c r="KAL104" s="336"/>
      <c r="KAM104" s="336"/>
      <c r="KAN104" s="336"/>
      <c r="KAO104" s="336"/>
      <c r="KAP104" s="336"/>
      <c r="KAQ104" s="336"/>
      <c r="KAR104" s="336"/>
      <c r="KAS104" s="336"/>
      <c r="KAT104" s="336"/>
      <c r="KAU104" s="336"/>
      <c r="KAV104" s="336"/>
      <c r="KAW104" s="336"/>
      <c r="KAX104" s="336"/>
      <c r="KAY104" s="336"/>
      <c r="KAZ104" s="336"/>
      <c r="KBA104" s="336"/>
      <c r="KBB104" s="336"/>
      <c r="KBC104" s="336"/>
      <c r="KBD104" s="336"/>
      <c r="KBE104" s="336"/>
      <c r="KBF104" s="336"/>
      <c r="KBG104" s="336"/>
      <c r="KBH104" s="336"/>
      <c r="KBI104" s="336"/>
      <c r="KBJ104" s="336"/>
      <c r="KBK104" s="336"/>
      <c r="KBL104" s="336"/>
      <c r="KBM104" s="336"/>
      <c r="KBN104" s="336"/>
      <c r="KBO104" s="336"/>
      <c r="KBP104" s="336"/>
      <c r="KBQ104" s="336"/>
      <c r="KBR104" s="336"/>
      <c r="KBS104" s="336"/>
      <c r="KBT104" s="336"/>
      <c r="KBU104" s="336"/>
      <c r="KBV104" s="336"/>
      <c r="KBW104" s="336"/>
      <c r="KBX104" s="336"/>
      <c r="KBY104" s="336"/>
      <c r="KBZ104" s="336"/>
      <c r="KCA104" s="336"/>
      <c r="KCB104" s="336"/>
      <c r="KCC104" s="336"/>
      <c r="KCD104" s="336"/>
      <c r="KCE104" s="336"/>
      <c r="KCF104" s="336"/>
      <c r="KCG104" s="336"/>
      <c r="KCH104" s="336"/>
      <c r="KCI104" s="336"/>
      <c r="KCJ104" s="336"/>
      <c r="KCK104" s="336"/>
      <c r="KCL104" s="336"/>
      <c r="KCM104" s="336"/>
      <c r="KCN104" s="336"/>
      <c r="KCO104" s="336"/>
      <c r="KCP104" s="336"/>
      <c r="KCQ104" s="336"/>
      <c r="KCR104" s="336"/>
      <c r="KCS104" s="336"/>
      <c r="KCT104" s="336"/>
      <c r="KCU104" s="336"/>
      <c r="KCV104" s="336"/>
      <c r="KCW104" s="336"/>
      <c r="KCX104" s="336"/>
      <c r="KCY104" s="336"/>
      <c r="KCZ104" s="336"/>
      <c r="KDA104" s="336"/>
      <c r="KDB104" s="336"/>
      <c r="KDC104" s="336"/>
      <c r="KDD104" s="336"/>
      <c r="KDE104" s="336"/>
      <c r="KDF104" s="336"/>
      <c r="KDG104" s="336"/>
      <c r="KDH104" s="336"/>
      <c r="KDI104" s="336"/>
      <c r="KDJ104" s="336"/>
      <c r="KDK104" s="336"/>
      <c r="KDL104" s="336"/>
      <c r="KDM104" s="336"/>
      <c r="KDN104" s="336"/>
      <c r="KDO104" s="336"/>
      <c r="KDP104" s="336"/>
      <c r="KDQ104" s="336"/>
      <c r="KDR104" s="336"/>
      <c r="KDS104" s="336"/>
      <c r="KDT104" s="336"/>
      <c r="KDU104" s="336"/>
      <c r="KDV104" s="336"/>
      <c r="KDW104" s="336"/>
      <c r="KDX104" s="336"/>
      <c r="KDY104" s="336"/>
      <c r="KDZ104" s="336"/>
      <c r="KEA104" s="336"/>
      <c r="KEB104" s="336"/>
      <c r="KEC104" s="336"/>
      <c r="KED104" s="336"/>
      <c r="KEE104" s="336"/>
      <c r="KEF104" s="336"/>
      <c r="KEG104" s="336"/>
      <c r="KEH104" s="336"/>
      <c r="KEI104" s="336"/>
      <c r="KEJ104" s="336"/>
      <c r="KEK104" s="336"/>
      <c r="KEL104" s="336"/>
      <c r="KEM104" s="336"/>
      <c r="KEN104" s="336"/>
      <c r="KEO104" s="336"/>
      <c r="KEP104" s="336"/>
      <c r="KEQ104" s="336"/>
      <c r="KER104" s="336"/>
      <c r="KES104" s="336"/>
      <c r="KET104" s="336"/>
      <c r="KEU104" s="336"/>
      <c r="KEV104" s="336"/>
      <c r="KEW104" s="336"/>
      <c r="KEX104" s="336"/>
      <c r="KEY104" s="336"/>
      <c r="KEZ104" s="336"/>
      <c r="KFA104" s="336"/>
      <c r="KFB104" s="336"/>
      <c r="KFC104" s="336"/>
      <c r="KFD104" s="336"/>
      <c r="KFE104" s="336"/>
      <c r="KFF104" s="336"/>
      <c r="KFG104" s="336"/>
      <c r="KFH104" s="336"/>
      <c r="KFI104" s="336"/>
      <c r="KFJ104" s="336"/>
      <c r="KFK104" s="336"/>
      <c r="KFL104" s="336"/>
      <c r="KFM104" s="336"/>
      <c r="KFN104" s="336"/>
      <c r="KFO104" s="336"/>
      <c r="KFP104" s="336"/>
      <c r="KFQ104" s="336"/>
      <c r="KFR104" s="336"/>
      <c r="KFS104" s="336"/>
      <c r="KFT104" s="336"/>
      <c r="KFU104" s="336"/>
      <c r="KFV104" s="336"/>
      <c r="KFW104" s="336"/>
      <c r="KFX104" s="336"/>
      <c r="KFY104" s="336"/>
      <c r="KFZ104" s="336"/>
      <c r="KGA104" s="336"/>
      <c r="KGB104" s="336"/>
      <c r="KGC104" s="336"/>
      <c r="KGD104" s="336"/>
      <c r="KGE104" s="336"/>
      <c r="KGF104" s="336"/>
      <c r="KGG104" s="336"/>
      <c r="KGH104" s="336"/>
      <c r="KGI104" s="336"/>
      <c r="KGJ104" s="336"/>
      <c r="KGK104" s="336"/>
      <c r="KGL104" s="336"/>
      <c r="KGM104" s="336"/>
      <c r="KGN104" s="336"/>
      <c r="KGO104" s="336"/>
      <c r="KGP104" s="336"/>
      <c r="KGQ104" s="336"/>
      <c r="KGR104" s="336"/>
      <c r="KGS104" s="336"/>
      <c r="KGT104" s="336"/>
      <c r="KGU104" s="336"/>
      <c r="KGV104" s="336"/>
      <c r="KGW104" s="336"/>
      <c r="KGX104" s="336"/>
      <c r="KGY104" s="336"/>
      <c r="KGZ104" s="336"/>
      <c r="KHA104" s="336"/>
      <c r="KHB104" s="336"/>
      <c r="KHC104" s="336"/>
      <c r="KHD104" s="336"/>
      <c r="KHE104" s="336"/>
      <c r="KHF104" s="336"/>
      <c r="KHG104" s="336"/>
      <c r="KHH104" s="336"/>
      <c r="KHI104" s="336"/>
      <c r="KHJ104" s="336"/>
      <c r="KHK104" s="336"/>
      <c r="KHL104" s="336"/>
      <c r="KHM104" s="336"/>
      <c r="KHN104" s="336"/>
      <c r="KHO104" s="336"/>
      <c r="KHP104" s="336"/>
      <c r="KHQ104" s="336"/>
      <c r="KHR104" s="336"/>
      <c r="KHS104" s="336"/>
      <c r="KHT104" s="336"/>
      <c r="KHU104" s="336"/>
      <c r="KHV104" s="336"/>
      <c r="KHW104" s="336"/>
      <c r="KHX104" s="336"/>
      <c r="KHY104" s="336"/>
      <c r="KHZ104" s="336"/>
      <c r="KIA104" s="336"/>
      <c r="KIB104" s="336"/>
      <c r="KIC104" s="336"/>
      <c r="KID104" s="336"/>
      <c r="KIE104" s="336"/>
      <c r="KIF104" s="336"/>
      <c r="KIG104" s="336"/>
      <c r="KIH104" s="336"/>
      <c r="KII104" s="336"/>
      <c r="KIJ104" s="336"/>
      <c r="KIK104" s="336"/>
      <c r="KIL104" s="336"/>
      <c r="KIM104" s="336"/>
      <c r="KIN104" s="336"/>
      <c r="KIO104" s="336"/>
      <c r="KIP104" s="336"/>
      <c r="KIQ104" s="336"/>
      <c r="KIR104" s="336"/>
      <c r="KIS104" s="336"/>
      <c r="KIT104" s="336"/>
      <c r="KIU104" s="336"/>
      <c r="KIV104" s="336"/>
      <c r="KIW104" s="336"/>
      <c r="KIX104" s="336"/>
      <c r="KIY104" s="336"/>
      <c r="KIZ104" s="336"/>
      <c r="KJA104" s="336"/>
      <c r="KJB104" s="336"/>
      <c r="KJC104" s="336"/>
      <c r="KJD104" s="336"/>
      <c r="KJE104" s="336"/>
      <c r="KJF104" s="336"/>
      <c r="KJG104" s="336"/>
      <c r="KJH104" s="336"/>
      <c r="KJI104" s="336"/>
      <c r="KJJ104" s="336"/>
      <c r="KJK104" s="336"/>
      <c r="KJL104" s="336"/>
      <c r="KJM104" s="336"/>
      <c r="KJN104" s="336"/>
      <c r="KJO104" s="336"/>
      <c r="KJP104" s="336"/>
      <c r="KJQ104" s="336"/>
      <c r="KJR104" s="336"/>
      <c r="KJS104" s="336"/>
      <c r="KJT104" s="336"/>
      <c r="KJU104" s="336"/>
      <c r="KJV104" s="336"/>
      <c r="KJW104" s="336"/>
      <c r="KJX104" s="336"/>
      <c r="KJY104" s="336"/>
      <c r="KJZ104" s="336"/>
      <c r="KKA104" s="336"/>
      <c r="KKB104" s="336"/>
      <c r="KKC104" s="336"/>
      <c r="KKD104" s="336"/>
      <c r="KKE104" s="336"/>
      <c r="KKF104" s="336"/>
      <c r="KKG104" s="336"/>
      <c r="KKH104" s="336"/>
      <c r="KKI104" s="336"/>
      <c r="KKJ104" s="336"/>
      <c r="KKK104" s="336"/>
      <c r="KKL104" s="336"/>
      <c r="KKM104" s="336"/>
      <c r="KKN104" s="336"/>
      <c r="KKO104" s="336"/>
      <c r="KKP104" s="336"/>
      <c r="KKQ104" s="336"/>
      <c r="KKR104" s="336"/>
      <c r="KKS104" s="336"/>
      <c r="KKT104" s="336"/>
      <c r="KKU104" s="336"/>
      <c r="KKV104" s="336"/>
      <c r="KKW104" s="336"/>
      <c r="KKX104" s="336"/>
      <c r="KKY104" s="336"/>
      <c r="KKZ104" s="336"/>
      <c r="KLA104" s="336"/>
      <c r="KLB104" s="336"/>
      <c r="KLC104" s="336"/>
      <c r="KLD104" s="336"/>
      <c r="KLE104" s="336"/>
      <c r="KLF104" s="336"/>
      <c r="KLG104" s="336"/>
      <c r="KLH104" s="336"/>
      <c r="KLI104" s="336"/>
      <c r="KLJ104" s="336"/>
      <c r="KLK104" s="336"/>
      <c r="KLL104" s="336"/>
      <c r="KLM104" s="336"/>
      <c r="KLN104" s="336"/>
      <c r="KLO104" s="336"/>
      <c r="KLP104" s="336"/>
      <c r="KLQ104" s="336"/>
      <c r="KLR104" s="336"/>
      <c r="KLS104" s="336"/>
      <c r="KLT104" s="336"/>
      <c r="KLU104" s="336"/>
      <c r="KLV104" s="336"/>
      <c r="KLW104" s="336"/>
      <c r="KLX104" s="336"/>
      <c r="KLY104" s="336"/>
      <c r="KLZ104" s="336"/>
      <c r="KMA104" s="336"/>
      <c r="KMB104" s="336"/>
      <c r="KMC104" s="336"/>
      <c r="KMD104" s="336"/>
      <c r="KME104" s="336"/>
      <c r="KMF104" s="336"/>
      <c r="KMG104" s="336"/>
      <c r="KMH104" s="336"/>
      <c r="KMI104" s="336"/>
      <c r="KMJ104" s="336"/>
      <c r="KMK104" s="336"/>
      <c r="KML104" s="336"/>
      <c r="KMM104" s="336"/>
      <c r="KMN104" s="336"/>
      <c r="KMO104" s="336"/>
      <c r="KMP104" s="336"/>
      <c r="KMQ104" s="336"/>
      <c r="KMR104" s="336"/>
      <c r="KMS104" s="336"/>
      <c r="KMT104" s="336"/>
      <c r="KMU104" s="336"/>
      <c r="KMV104" s="336"/>
      <c r="KMW104" s="336"/>
      <c r="KMX104" s="336"/>
      <c r="KMY104" s="336"/>
      <c r="KMZ104" s="336"/>
      <c r="KNA104" s="336"/>
      <c r="KNB104" s="336"/>
      <c r="KNC104" s="336"/>
      <c r="KND104" s="336"/>
      <c r="KNE104" s="336"/>
      <c r="KNF104" s="336"/>
      <c r="KNG104" s="336"/>
      <c r="KNH104" s="336"/>
      <c r="KNI104" s="336"/>
      <c r="KNJ104" s="336"/>
      <c r="KNK104" s="336"/>
      <c r="KNL104" s="336"/>
      <c r="KNM104" s="336"/>
      <c r="KNN104" s="336"/>
      <c r="KNO104" s="336"/>
      <c r="KNP104" s="336"/>
      <c r="KNQ104" s="336"/>
      <c r="KNR104" s="336"/>
      <c r="KNS104" s="336"/>
      <c r="KNT104" s="336"/>
      <c r="KNU104" s="336"/>
      <c r="KNV104" s="336"/>
      <c r="KNW104" s="336"/>
      <c r="KNX104" s="336"/>
      <c r="KNY104" s="336"/>
      <c r="KNZ104" s="336"/>
      <c r="KOA104" s="336"/>
      <c r="KOB104" s="336"/>
      <c r="KOC104" s="336"/>
      <c r="KOD104" s="336"/>
      <c r="KOE104" s="336"/>
      <c r="KOF104" s="336"/>
      <c r="KOG104" s="336"/>
      <c r="KOH104" s="336"/>
      <c r="KOI104" s="336"/>
      <c r="KOJ104" s="336"/>
      <c r="KOK104" s="336"/>
      <c r="KOL104" s="336"/>
      <c r="KOM104" s="336"/>
      <c r="KON104" s="336"/>
      <c r="KOO104" s="336"/>
      <c r="KOP104" s="336"/>
      <c r="KOQ104" s="336"/>
      <c r="KOR104" s="336"/>
      <c r="KOS104" s="336"/>
      <c r="KOT104" s="336"/>
      <c r="KOU104" s="336"/>
      <c r="KOV104" s="336"/>
      <c r="KOW104" s="336"/>
      <c r="KOX104" s="336"/>
      <c r="KOY104" s="336"/>
      <c r="KOZ104" s="336"/>
      <c r="KPA104" s="336"/>
      <c r="KPB104" s="336"/>
      <c r="KPC104" s="336"/>
      <c r="KPD104" s="336"/>
      <c r="KPE104" s="336"/>
      <c r="KPF104" s="336"/>
      <c r="KPG104" s="336"/>
      <c r="KPH104" s="336"/>
      <c r="KPI104" s="336"/>
      <c r="KPJ104" s="336"/>
      <c r="KPK104" s="336"/>
      <c r="KPL104" s="336"/>
      <c r="KPM104" s="336"/>
      <c r="KPN104" s="336"/>
      <c r="KPO104" s="336"/>
      <c r="KPP104" s="336"/>
      <c r="KPQ104" s="336"/>
      <c r="KPR104" s="336"/>
      <c r="KPS104" s="336"/>
      <c r="KPT104" s="336"/>
      <c r="KPU104" s="336"/>
      <c r="KPV104" s="336"/>
      <c r="KPW104" s="336"/>
      <c r="KPX104" s="336"/>
      <c r="KPY104" s="336"/>
      <c r="KPZ104" s="336"/>
      <c r="KQA104" s="336"/>
      <c r="KQB104" s="336"/>
      <c r="KQC104" s="336"/>
      <c r="KQD104" s="336"/>
      <c r="KQE104" s="336"/>
      <c r="KQF104" s="336"/>
      <c r="KQG104" s="336"/>
      <c r="KQH104" s="336"/>
      <c r="KQI104" s="336"/>
      <c r="KQJ104" s="336"/>
      <c r="KQK104" s="336"/>
      <c r="KQL104" s="336"/>
      <c r="KQM104" s="336"/>
      <c r="KQN104" s="336"/>
      <c r="KQO104" s="336"/>
      <c r="KQP104" s="336"/>
      <c r="KQQ104" s="336"/>
      <c r="KQR104" s="336"/>
      <c r="KQS104" s="336"/>
      <c r="KQT104" s="336"/>
      <c r="KQU104" s="336"/>
      <c r="KQV104" s="336"/>
      <c r="KQW104" s="336"/>
      <c r="KQX104" s="336"/>
      <c r="KQY104" s="336"/>
      <c r="KQZ104" s="336"/>
      <c r="KRA104" s="336"/>
      <c r="KRB104" s="336"/>
      <c r="KRC104" s="336"/>
      <c r="KRD104" s="336"/>
      <c r="KRE104" s="336"/>
      <c r="KRF104" s="336"/>
      <c r="KRG104" s="336"/>
      <c r="KRH104" s="336"/>
      <c r="KRI104" s="336"/>
      <c r="KRJ104" s="336"/>
      <c r="KRK104" s="336"/>
      <c r="KRL104" s="336"/>
      <c r="KRM104" s="336"/>
      <c r="KRN104" s="336"/>
      <c r="KRO104" s="336"/>
      <c r="KRP104" s="336"/>
      <c r="KRQ104" s="336"/>
      <c r="KRR104" s="336"/>
      <c r="KRS104" s="336"/>
      <c r="KRT104" s="336"/>
      <c r="KRU104" s="336"/>
      <c r="KRV104" s="336"/>
      <c r="KRW104" s="336"/>
      <c r="KRX104" s="336"/>
      <c r="KRY104" s="336"/>
      <c r="KRZ104" s="336"/>
      <c r="KSA104" s="336"/>
      <c r="KSB104" s="336"/>
      <c r="KSC104" s="336"/>
      <c r="KSD104" s="336"/>
      <c r="KSE104" s="336"/>
      <c r="KSF104" s="336"/>
      <c r="KSG104" s="336"/>
      <c r="KSH104" s="336"/>
      <c r="KSI104" s="336"/>
      <c r="KSJ104" s="336"/>
      <c r="KSK104" s="336"/>
      <c r="KSL104" s="336"/>
      <c r="KSM104" s="336"/>
      <c r="KSN104" s="336"/>
      <c r="KSO104" s="336"/>
      <c r="KSP104" s="336"/>
      <c r="KSQ104" s="336"/>
      <c r="KSR104" s="336"/>
      <c r="KSS104" s="336"/>
      <c r="KST104" s="336"/>
      <c r="KSU104" s="336"/>
      <c r="KSV104" s="336"/>
      <c r="KSW104" s="336"/>
      <c r="KSX104" s="336"/>
      <c r="KSY104" s="336"/>
      <c r="KSZ104" s="336"/>
      <c r="KTA104" s="336"/>
      <c r="KTB104" s="336"/>
      <c r="KTC104" s="336"/>
      <c r="KTD104" s="336"/>
      <c r="KTE104" s="336"/>
      <c r="KTF104" s="336"/>
      <c r="KTG104" s="336"/>
      <c r="KTH104" s="336"/>
      <c r="KTI104" s="336"/>
      <c r="KTJ104" s="336"/>
      <c r="KTK104" s="336"/>
      <c r="KTL104" s="336"/>
      <c r="KTM104" s="336"/>
      <c r="KTN104" s="336"/>
      <c r="KTO104" s="336"/>
      <c r="KTP104" s="336"/>
      <c r="KTQ104" s="336"/>
      <c r="KTR104" s="336"/>
      <c r="KTS104" s="336"/>
      <c r="KTT104" s="336"/>
      <c r="KTU104" s="336"/>
      <c r="KTV104" s="336"/>
      <c r="KTW104" s="336"/>
      <c r="KTX104" s="336"/>
      <c r="KTY104" s="336"/>
      <c r="KTZ104" s="336"/>
      <c r="KUA104" s="336"/>
      <c r="KUB104" s="336"/>
      <c r="KUC104" s="336"/>
      <c r="KUD104" s="336"/>
      <c r="KUE104" s="336"/>
      <c r="KUF104" s="336"/>
      <c r="KUG104" s="336"/>
      <c r="KUH104" s="336"/>
      <c r="KUI104" s="336"/>
      <c r="KUJ104" s="336"/>
      <c r="KUK104" s="336"/>
      <c r="KUL104" s="336"/>
      <c r="KUM104" s="336"/>
      <c r="KUN104" s="336"/>
      <c r="KUO104" s="336"/>
      <c r="KUP104" s="336"/>
      <c r="KUQ104" s="336"/>
      <c r="KUR104" s="336"/>
      <c r="KUS104" s="336"/>
      <c r="KUT104" s="336"/>
      <c r="KUU104" s="336"/>
      <c r="KUV104" s="336"/>
      <c r="KUW104" s="336"/>
      <c r="KUX104" s="336"/>
      <c r="KUY104" s="336"/>
      <c r="KUZ104" s="336"/>
      <c r="KVA104" s="336"/>
      <c r="KVB104" s="336"/>
      <c r="KVC104" s="336"/>
      <c r="KVD104" s="336"/>
      <c r="KVE104" s="336"/>
      <c r="KVF104" s="336"/>
      <c r="KVG104" s="336"/>
      <c r="KVH104" s="336"/>
      <c r="KVI104" s="336"/>
      <c r="KVJ104" s="336"/>
      <c r="KVK104" s="336"/>
      <c r="KVL104" s="336"/>
      <c r="KVM104" s="336"/>
      <c r="KVN104" s="336"/>
      <c r="KVO104" s="336"/>
      <c r="KVP104" s="336"/>
      <c r="KVQ104" s="336"/>
      <c r="KVR104" s="336"/>
      <c r="KVS104" s="336"/>
      <c r="KVT104" s="336"/>
      <c r="KVU104" s="336"/>
      <c r="KVV104" s="336"/>
      <c r="KVW104" s="336"/>
      <c r="KVX104" s="336"/>
      <c r="KVY104" s="336"/>
      <c r="KVZ104" s="336"/>
      <c r="KWA104" s="336"/>
      <c r="KWB104" s="336"/>
      <c r="KWC104" s="336"/>
      <c r="KWD104" s="336"/>
      <c r="KWE104" s="336"/>
      <c r="KWF104" s="336"/>
      <c r="KWG104" s="336"/>
      <c r="KWH104" s="336"/>
      <c r="KWI104" s="336"/>
      <c r="KWJ104" s="336"/>
      <c r="KWK104" s="336"/>
      <c r="KWL104" s="336"/>
      <c r="KWM104" s="336"/>
      <c r="KWN104" s="336"/>
      <c r="KWO104" s="336"/>
      <c r="KWP104" s="336"/>
      <c r="KWQ104" s="336"/>
      <c r="KWR104" s="336"/>
      <c r="KWS104" s="336"/>
      <c r="KWT104" s="336"/>
      <c r="KWU104" s="336"/>
      <c r="KWV104" s="336"/>
      <c r="KWW104" s="336"/>
      <c r="KWX104" s="336"/>
      <c r="KWY104" s="336"/>
      <c r="KWZ104" s="336"/>
      <c r="KXA104" s="336"/>
      <c r="KXB104" s="336"/>
      <c r="KXC104" s="336"/>
      <c r="KXD104" s="336"/>
      <c r="KXE104" s="336"/>
      <c r="KXF104" s="336"/>
      <c r="KXG104" s="336"/>
      <c r="KXH104" s="336"/>
      <c r="KXI104" s="336"/>
      <c r="KXJ104" s="336"/>
      <c r="KXK104" s="336"/>
      <c r="KXL104" s="336"/>
      <c r="KXM104" s="336"/>
      <c r="KXN104" s="336"/>
      <c r="KXO104" s="336"/>
      <c r="KXP104" s="336"/>
      <c r="KXQ104" s="336"/>
      <c r="KXR104" s="336"/>
      <c r="KXS104" s="336"/>
      <c r="KXT104" s="336"/>
      <c r="KXU104" s="336"/>
      <c r="KXV104" s="336"/>
      <c r="KXW104" s="336"/>
      <c r="KXX104" s="336"/>
      <c r="KXY104" s="336"/>
      <c r="KXZ104" s="336"/>
      <c r="KYA104" s="336"/>
      <c r="KYB104" s="336"/>
      <c r="KYC104" s="336"/>
      <c r="KYD104" s="336"/>
      <c r="KYE104" s="336"/>
      <c r="KYF104" s="336"/>
      <c r="KYG104" s="336"/>
      <c r="KYH104" s="336"/>
      <c r="KYI104" s="336"/>
      <c r="KYJ104" s="336"/>
      <c r="KYK104" s="336"/>
      <c r="KYL104" s="336"/>
      <c r="KYM104" s="336"/>
      <c r="KYN104" s="336"/>
      <c r="KYO104" s="336"/>
      <c r="KYP104" s="336"/>
      <c r="KYQ104" s="336"/>
      <c r="KYR104" s="336"/>
      <c r="KYS104" s="336"/>
      <c r="KYT104" s="336"/>
      <c r="KYU104" s="336"/>
      <c r="KYV104" s="336"/>
      <c r="KYW104" s="336"/>
      <c r="KYX104" s="336"/>
      <c r="KYY104" s="336"/>
      <c r="KYZ104" s="336"/>
      <c r="KZA104" s="336"/>
      <c r="KZB104" s="336"/>
      <c r="KZC104" s="336"/>
      <c r="KZD104" s="336"/>
      <c r="KZE104" s="336"/>
      <c r="KZF104" s="336"/>
      <c r="KZG104" s="336"/>
      <c r="KZH104" s="336"/>
      <c r="KZI104" s="336"/>
      <c r="KZJ104" s="336"/>
      <c r="KZK104" s="336"/>
      <c r="KZL104" s="336"/>
      <c r="KZM104" s="336"/>
      <c r="KZN104" s="336"/>
      <c r="KZO104" s="336"/>
      <c r="KZP104" s="336"/>
      <c r="KZQ104" s="336"/>
      <c r="KZR104" s="336"/>
      <c r="KZS104" s="336"/>
      <c r="KZT104" s="336"/>
      <c r="KZU104" s="336"/>
      <c r="KZV104" s="336"/>
      <c r="KZW104" s="336"/>
      <c r="KZX104" s="336"/>
      <c r="KZY104" s="336"/>
      <c r="KZZ104" s="336"/>
      <c r="LAA104" s="336"/>
      <c r="LAB104" s="336"/>
      <c r="LAC104" s="336"/>
      <c r="LAD104" s="336"/>
      <c r="LAE104" s="336"/>
      <c r="LAF104" s="336"/>
      <c r="LAG104" s="336"/>
      <c r="LAH104" s="336"/>
      <c r="LAI104" s="336"/>
      <c r="LAJ104" s="336"/>
      <c r="LAK104" s="336"/>
      <c r="LAL104" s="336"/>
      <c r="LAM104" s="336"/>
      <c r="LAN104" s="336"/>
      <c r="LAO104" s="336"/>
      <c r="LAP104" s="336"/>
      <c r="LAQ104" s="336"/>
      <c r="LAR104" s="336"/>
      <c r="LAS104" s="336"/>
      <c r="LAT104" s="336"/>
      <c r="LAU104" s="336"/>
      <c r="LAV104" s="336"/>
      <c r="LAW104" s="336"/>
      <c r="LAX104" s="336"/>
      <c r="LAY104" s="336"/>
      <c r="LAZ104" s="336"/>
      <c r="LBA104" s="336"/>
      <c r="LBB104" s="336"/>
      <c r="LBC104" s="336"/>
      <c r="LBD104" s="336"/>
      <c r="LBE104" s="336"/>
      <c r="LBF104" s="336"/>
      <c r="LBG104" s="336"/>
      <c r="LBH104" s="336"/>
      <c r="LBI104" s="336"/>
      <c r="LBJ104" s="336"/>
      <c r="LBK104" s="336"/>
      <c r="LBL104" s="336"/>
      <c r="LBM104" s="336"/>
      <c r="LBN104" s="336"/>
      <c r="LBO104" s="336"/>
      <c r="LBP104" s="336"/>
      <c r="LBQ104" s="336"/>
      <c r="LBR104" s="336"/>
      <c r="LBS104" s="336"/>
      <c r="LBT104" s="336"/>
      <c r="LBU104" s="336"/>
      <c r="LBV104" s="336"/>
      <c r="LBW104" s="336"/>
      <c r="LBX104" s="336"/>
      <c r="LBY104" s="336"/>
      <c r="LBZ104" s="336"/>
      <c r="LCA104" s="336"/>
      <c r="LCB104" s="336"/>
      <c r="LCC104" s="336"/>
      <c r="LCD104" s="336"/>
      <c r="LCE104" s="336"/>
      <c r="LCF104" s="336"/>
      <c r="LCG104" s="336"/>
      <c r="LCH104" s="336"/>
      <c r="LCI104" s="336"/>
      <c r="LCJ104" s="336"/>
      <c r="LCK104" s="336"/>
      <c r="LCL104" s="336"/>
      <c r="LCM104" s="336"/>
      <c r="LCN104" s="336"/>
      <c r="LCO104" s="336"/>
      <c r="LCP104" s="336"/>
      <c r="LCQ104" s="336"/>
      <c r="LCR104" s="336"/>
      <c r="LCS104" s="336"/>
      <c r="LCT104" s="336"/>
      <c r="LCU104" s="336"/>
      <c r="LCV104" s="336"/>
      <c r="LCW104" s="336"/>
      <c r="LCX104" s="336"/>
      <c r="LCY104" s="336"/>
      <c r="LCZ104" s="336"/>
      <c r="LDA104" s="336"/>
      <c r="LDB104" s="336"/>
      <c r="LDC104" s="336"/>
      <c r="LDD104" s="336"/>
      <c r="LDE104" s="336"/>
      <c r="LDF104" s="336"/>
      <c r="LDG104" s="336"/>
      <c r="LDH104" s="336"/>
      <c r="LDI104" s="336"/>
      <c r="LDJ104" s="336"/>
      <c r="LDK104" s="336"/>
      <c r="LDL104" s="336"/>
      <c r="LDM104" s="336"/>
      <c r="LDN104" s="336"/>
      <c r="LDO104" s="336"/>
      <c r="LDP104" s="336"/>
      <c r="LDQ104" s="336"/>
      <c r="LDR104" s="336"/>
      <c r="LDS104" s="336"/>
      <c r="LDT104" s="336"/>
      <c r="LDU104" s="336"/>
      <c r="LDV104" s="336"/>
      <c r="LDW104" s="336"/>
      <c r="LDX104" s="336"/>
      <c r="LDY104" s="336"/>
      <c r="LDZ104" s="336"/>
      <c r="LEA104" s="336"/>
      <c r="LEB104" s="336"/>
      <c r="LEC104" s="336"/>
      <c r="LED104" s="336"/>
      <c r="LEE104" s="336"/>
      <c r="LEF104" s="336"/>
      <c r="LEG104" s="336"/>
      <c r="LEH104" s="336"/>
      <c r="LEI104" s="336"/>
      <c r="LEJ104" s="336"/>
      <c r="LEK104" s="336"/>
      <c r="LEL104" s="336"/>
      <c r="LEM104" s="336"/>
      <c r="LEN104" s="336"/>
      <c r="LEO104" s="336"/>
      <c r="LEP104" s="336"/>
      <c r="LEQ104" s="336"/>
      <c r="LER104" s="336"/>
      <c r="LES104" s="336"/>
      <c r="LET104" s="336"/>
      <c r="LEU104" s="336"/>
      <c r="LEV104" s="336"/>
      <c r="LEW104" s="336"/>
      <c r="LEX104" s="336"/>
      <c r="LEY104" s="336"/>
      <c r="LEZ104" s="336"/>
      <c r="LFA104" s="336"/>
      <c r="LFB104" s="336"/>
      <c r="LFC104" s="336"/>
      <c r="LFD104" s="336"/>
      <c r="LFE104" s="336"/>
      <c r="LFF104" s="336"/>
      <c r="LFG104" s="336"/>
      <c r="LFH104" s="336"/>
      <c r="LFI104" s="336"/>
      <c r="LFJ104" s="336"/>
      <c r="LFK104" s="336"/>
      <c r="LFL104" s="336"/>
      <c r="LFM104" s="336"/>
      <c r="LFN104" s="336"/>
      <c r="LFO104" s="336"/>
      <c r="LFP104" s="336"/>
      <c r="LFQ104" s="336"/>
      <c r="LFR104" s="336"/>
      <c r="LFS104" s="336"/>
      <c r="LFT104" s="336"/>
      <c r="LFU104" s="336"/>
      <c r="LFV104" s="336"/>
      <c r="LFW104" s="336"/>
      <c r="LFX104" s="336"/>
      <c r="LFY104" s="336"/>
      <c r="LFZ104" s="336"/>
      <c r="LGA104" s="336"/>
      <c r="LGB104" s="336"/>
      <c r="LGC104" s="336"/>
      <c r="LGD104" s="336"/>
      <c r="LGE104" s="336"/>
      <c r="LGF104" s="336"/>
      <c r="LGG104" s="336"/>
      <c r="LGH104" s="336"/>
      <c r="LGI104" s="336"/>
      <c r="LGJ104" s="336"/>
      <c r="LGK104" s="336"/>
      <c r="LGL104" s="336"/>
      <c r="LGM104" s="336"/>
      <c r="LGN104" s="336"/>
      <c r="LGO104" s="336"/>
      <c r="LGP104" s="336"/>
      <c r="LGQ104" s="336"/>
      <c r="LGR104" s="336"/>
      <c r="LGS104" s="336"/>
      <c r="LGT104" s="336"/>
      <c r="LGU104" s="336"/>
      <c r="LGV104" s="336"/>
      <c r="LGW104" s="336"/>
      <c r="LGX104" s="336"/>
      <c r="LGY104" s="336"/>
      <c r="LGZ104" s="336"/>
      <c r="LHA104" s="336"/>
      <c r="LHB104" s="336"/>
      <c r="LHC104" s="336"/>
      <c r="LHD104" s="336"/>
      <c r="LHE104" s="336"/>
      <c r="LHF104" s="336"/>
      <c r="LHG104" s="336"/>
      <c r="LHH104" s="336"/>
      <c r="LHI104" s="336"/>
      <c r="LHJ104" s="336"/>
      <c r="LHK104" s="336"/>
      <c r="LHL104" s="336"/>
      <c r="LHM104" s="336"/>
      <c r="LHN104" s="336"/>
      <c r="LHO104" s="336"/>
      <c r="LHP104" s="336"/>
      <c r="LHQ104" s="336"/>
      <c r="LHR104" s="336"/>
      <c r="LHS104" s="336"/>
      <c r="LHT104" s="336"/>
      <c r="LHU104" s="336"/>
      <c r="LHV104" s="336"/>
      <c r="LHW104" s="336"/>
      <c r="LHX104" s="336"/>
      <c r="LHY104" s="336"/>
      <c r="LHZ104" s="336"/>
      <c r="LIA104" s="336"/>
      <c r="LIB104" s="336"/>
      <c r="LIC104" s="336"/>
      <c r="LID104" s="336"/>
      <c r="LIE104" s="336"/>
      <c r="LIF104" s="336"/>
      <c r="LIG104" s="336"/>
      <c r="LIH104" s="336"/>
      <c r="LII104" s="336"/>
      <c r="LIJ104" s="336"/>
      <c r="LIK104" s="336"/>
      <c r="LIL104" s="336"/>
      <c r="LIM104" s="336"/>
      <c r="LIN104" s="336"/>
      <c r="LIO104" s="336"/>
      <c r="LIP104" s="336"/>
      <c r="LIQ104" s="336"/>
      <c r="LIR104" s="336"/>
      <c r="LIS104" s="336"/>
      <c r="LIT104" s="336"/>
      <c r="LIU104" s="336"/>
      <c r="LIV104" s="336"/>
      <c r="LIW104" s="336"/>
      <c r="LIX104" s="336"/>
      <c r="LIY104" s="336"/>
      <c r="LIZ104" s="336"/>
      <c r="LJA104" s="336"/>
      <c r="LJB104" s="336"/>
      <c r="LJC104" s="336"/>
      <c r="LJD104" s="336"/>
      <c r="LJE104" s="336"/>
      <c r="LJF104" s="336"/>
      <c r="LJG104" s="336"/>
      <c r="LJH104" s="336"/>
      <c r="LJI104" s="336"/>
      <c r="LJJ104" s="336"/>
      <c r="LJK104" s="336"/>
      <c r="LJL104" s="336"/>
      <c r="LJM104" s="336"/>
      <c r="LJN104" s="336"/>
      <c r="LJO104" s="336"/>
      <c r="LJP104" s="336"/>
      <c r="LJQ104" s="336"/>
      <c r="LJR104" s="336"/>
      <c r="LJS104" s="336"/>
      <c r="LJT104" s="336"/>
      <c r="LJU104" s="336"/>
      <c r="LJV104" s="336"/>
      <c r="LJW104" s="336"/>
      <c r="LJX104" s="336"/>
      <c r="LJY104" s="336"/>
      <c r="LJZ104" s="336"/>
      <c r="LKA104" s="336"/>
      <c r="LKB104" s="336"/>
      <c r="LKC104" s="336"/>
      <c r="LKD104" s="336"/>
      <c r="LKE104" s="336"/>
      <c r="LKF104" s="336"/>
      <c r="LKG104" s="336"/>
      <c r="LKH104" s="336"/>
      <c r="LKI104" s="336"/>
      <c r="LKJ104" s="336"/>
      <c r="LKK104" s="336"/>
      <c r="LKL104" s="336"/>
      <c r="LKM104" s="336"/>
      <c r="LKN104" s="336"/>
      <c r="LKO104" s="336"/>
      <c r="LKP104" s="336"/>
      <c r="LKQ104" s="336"/>
      <c r="LKR104" s="336"/>
      <c r="LKS104" s="336"/>
      <c r="LKT104" s="336"/>
      <c r="LKU104" s="336"/>
      <c r="LKV104" s="336"/>
      <c r="LKW104" s="336"/>
      <c r="LKX104" s="336"/>
      <c r="LKY104" s="336"/>
      <c r="LKZ104" s="336"/>
      <c r="LLA104" s="336"/>
      <c r="LLB104" s="336"/>
      <c r="LLC104" s="336"/>
      <c r="LLD104" s="336"/>
      <c r="LLE104" s="336"/>
      <c r="LLF104" s="336"/>
      <c r="LLG104" s="336"/>
      <c r="LLH104" s="336"/>
      <c r="LLI104" s="336"/>
      <c r="LLJ104" s="336"/>
      <c r="LLK104" s="336"/>
      <c r="LLL104" s="336"/>
      <c r="LLM104" s="336"/>
      <c r="LLN104" s="336"/>
      <c r="LLO104" s="336"/>
      <c r="LLP104" s="336"/>
      <c r="LLQ104" s="336"/>
      <c r="LLR104" s="336"/>
      <c r="LLS104" s="336"/>
      <c r="LLT104" s="336"/>
      <c r="LLU104" s="336"/>
      <c r="LLV104" s="336"/>
      <c r="LLW104" s="336"/>
      <c r="LLX104" s="336"/>
      <c r="LLY104" s="336"/>
      <c r="LLZ104" s="336"/>
      <c r="LMA104" s="336"/>
      <c r="LMB104" s="336"/>
      <c r="LMC104" s="336"/>
      <c r="LMD104" s="336"/>
      <c r="LME104" s="336"/>
      <c r="LMF104" s="336"/>
      <c r="LMG104" s="336"/>
      <c r="LMH104" s="336"/>
      <c r="LMI104" s="336"/>
      <c r="LMJ104" s="336"/>
      <c r="LMK104" s="336"/>
      <c r="LML104" s="336"/>
      <c r="LMM104" s="336"/>
      <c r="LMN104" s="336"/>
      <c r="LMO104" s="336"/>
      <c r="LMP104" s="336"/>
      <c r="LMQ104" s="336"/>
      <c r="LMR104" s="336"/>
      <c r="LMS104" s="336"/>
      <c r="LMT104" s="336"/>
      <c r="LMU104" s="336"/>
      <c r="LMV104" s="336"/>
      <c r="LMW104" s="336"/>
      <c r="LMX104" s="336"/>
      <c r="LMY104" s="336"/>
      <c r="LMZ104" s="336"/>
      <c r="LNA104" s="336"/>
      <c r="LNB104" s="336"/>
      <c r="LNC104" s="336"/>
      <c r="LND104" s="336"/>
      <c r="LNE104" s="336"/>
      <c r="LNF104" s="336"/>
      <c r="LNG104" s="336"/>
      <c r="LNH104" s="336"/>
      <c r="LNI104" s="336"/>
      <c r="LNJ104" s="336"/>
      <c r="LNK104" s="336"/>
      <c r="LNL104" s="336"/>
      <c r="LNM104" s="336"/>
      <c r="LNN104" s="336"/>
      <c r="LNO104" s="336"/>
      <c r="LNP104" s="336"/>
      <c r="LNQ104" s="336"/>
      <c r="LNR104" s="336"/>
      <c r="LNS104" s="336"/>
      <c r="LNT104" s="336"/>
      <c r="LNU104" s="336"/>
      <c r="LNV104" s="336"/>
      <c r="LNW104" s="336"/>
      <c r="LNX104" s="336"/>
      <c r="LNY104" s="336"/>
      <c r="LNZ104" s="336"/>
      <c r="LOA104" s="336"/>
      <c r="LOB104" s="336"/>
      <c r="LOC104" s="336"/>
      <c r="LOD104" s="336"/>
      <c r="LOE104" s="336"/>
      <c r="LOF104" s="336"/>
      <c r="LOG104" s="336"/>
      <c r="LOH104" s="336"/>
      <c r="LOI104" s="336"/>
      <c r="LOJ104" s="336"/>
      <c r="LOK104" s="336"/>
      <c r="LOL104" s="336"/>
      <c r="LOM104" s="336"/>
      <c r="LON104" s="336"/>
      <c r="LOO104" s="336"/>
      <c r="LOP104" s="336"/>
      <c r="LOQ104" s="336"/>
      <c r="LOR104" s="336"/>
      <c r="LOS104" s="336"/>
      <c r="LOT104" s="336"/>
      <c r="LOU104" s="336"/>
      <c r="LOV104" s="336"/>
      <c r="LOW104" s="336"/>
      <c r="LOX104" s="336"/>
      <c r="LOY104" s="336"/>
      <c r="LOZ104" s="336"/>
      <c r="LPA104" s="336"/>
      <c r="LPB104" s="336"/>
      <c r="LPC104" s="336"/>
      <c r="LPD104" s="336"/>
      <c r="LPE104" s="336"/>
      <c r="LPF104" s="336"/>
      <c r="LPG104" s="336"/>
      <c r="LPH104" s="336"/>
      <c r="LPI104" s="336"/>
      <c r="LPJ104" s="336"/>
      <c r="LPK104" s="336"/>
      <c r="LPL104" s="336"/>
      <c r="LPM104" s="336"/>
      <c r="LPN104" s="336"/>
      <c r="LPO104" s="336"/>
      <c r="LPP104" s="336"/>
      <c r="LPQ104" s="336"/>
      <c r="LPR104" s="336"/>
      <c r="LPS104" s="336"/>
      <c r="LPT104" s="336"/>
      <c r="LPU104" s="336"/>
      <c r="LPV104" s="336"/>
      <c r="LPW104" s="336"/>
      <c r="LPX104" s="336"/>
      <c r="LPY104" s="336"/>
      <c r="LPZ104" s="336"/>
      <c r="LQA104" s="336"/>
      <c r="LQB104" s="336"/>
      <c r="LQC104" s="336"/>
      <c r="LQD104" s="336"/>
      <c r="LQE104" s="336"/>
      <c r="LQF104" s="336"/>
      <c r="LQG104" s="336"/>
      <c r="LQH104" s="336"/>
      <c r="LQI104" s="336"/>
      <c r="LQJ104" s="336"/>
      <c r="LQK104" s="336"/>
      <c r="LQL104" s="336"/>
      <c r="LQM104" s="336"/>
      <c r="LQN104" s="336"/>
      <c r="LQO104" s="336"/>
      <c r="LQP104" s="336"/>
      <c r="LQQ104" s="336"/>
      <c r="LQR104" s="336"/>
      <c r="LQS104" s="336"/>
      <c r="LQT104" s="336"/>
      <c r="LQU104" s="336"/>
      <c r="LQV104" s="336"/>
      <c r="LQW104" s="336"/>
      <c r="LQX104" s="336"/>
      <c r="LQY104" s="336"/>
      <c r="LQZ104" s="336"/>
      <c r="LRA104" s="336"/>
      <c r="LRB104" s="336"/>
      <c r="LRC104" s="336"/>
      <c r="LRD104" s="336"/>
      <c r="LRE104" s="336"/>
      <c r="LRF104" s="336"/>
      <c r="LRG104" s="336"/>
      <c r="LRH104" s="336"/>
      <c r="LRI104" s="336"/>
      <c r="LRJ104" s="336"/>
      <c r="LRK104" s="336"/>
      <c r="LRL104" s="336"/>
      <c r="LRM104" s="336"/>
      <c r="LRN104" s="336"/>
      <c r="LRO104" s="336"/>
      <c r="LRP104" s="336"/>
      <c r="LRQ104" s="336"/>
      <c r="LRR104" s="336"/>
      <c r="LRS104" s="336"/>
      <c r="LRT104" s="336"/>
      <c r="LRU104" s="336"/>
      <c r="LRV104" s="336"/>
      <c r="LRW104" s="336"/>
      <c r="LRX104" s="336"/>
      <c r="LRY104" s="336"/>
      <c r="LRZ104" s="336"/>
      <c r="LSA104" s="336"/>
      <c r="LSB104" s="336"/>
      <c r="LSC104" s="336"/>
      <c r="LSD104" s="336"/>
      <c r="LSE104" s="336"/>
      <c r="LSF104" s="336"/>
      <c r="LSG104" s="336"/>
      <c r="LSH104" s="336"/>
      <c r="LSI104" s="336"/>
      <c r="LSJ104" s="336"/>
      <c r="LSK104" s="336"/>
      <c r="LSL104" s="336"/>
      <c r="LSM104" s="336"/>
      <c r="LSN104" s="336"/>
      <c r="LSO104" s="336"/>
      <c r="LSP104" s="336"/>
      <c r="LSQ104" s="336"/>
      <c r="LSR104" s="336"/>
      <c r="LSS104" s="336"/>
      <c r="LST104" s="336"/>
      <c r="LSU104" s="336"/>
      <c r="LSV104" s="336"/>
      <c r="LSW104" s="336"/>
      <c r="LSX104" s="336"/>
      <c r="LSY104" s="336"/>
      <c r="LSZ104" s="336"/>
      <c r="LTA104" s="336"/>
      <c r="LTB104" s="336"/>
      <c r="LTC104" s="336"/>
      <c r="LTD104" s="336"/>
      <c r="LTE104" s="336"/>
      <c r="LTF104" s="336"/>
      <c r="LTG104" s="336"/>
      <c r="LTH104" s="336"/>
      <c r="LTI104" s="336"/>
      <c r="LTJ104" s="336"/>
      <c r="LTK104" s="336"/>
      <c r="LTL104" s="336"/>
      <c r="LTM104" s="336"/>
      <c r="LTN104" s="336"/>
      <c r="LTO104" s="336"/>
      <c r="LTP104" s="336"/>
      <c r="LTQ104" s="336"/>
      <c r="LTR104" s="336"/>
      <c r="LTS104" s="336"/>
      <c r="LTT104" s="336"/>
      <c r="LTU104" s="336"/>
      <c r="LTV104" s="336"/>
      <c r="LTW104" s="336"/>
      <c r="LTX104" s="336"/>
      <c r="LTY104" s="336"/>
      <c r="LTZ104" s="336"/>
      <c r="LUA104" s="336"/>
      <c r="LUB104" s="336"/>
      <c r="LUC104" s="336"/>
      <c r="LUD104" s="336"/>
      <c r="LUE104" s="336"/>
      <c r="LUF104" s="336"/>
      <c r="LUG104" s="336"/>
      <c r="LUH104" s="336"/>
      <c r="LUI104" s="336"/>
      <c r="LUJ104" s="336"/>
      <c r="LUK104" s="336"/>
      <c r="LUL104" s="336"/>
      <c r="LUM104" s="336"/>
      <c r="LUN104" s="336"/>
      <c r="LUO104" s="336"/>
      <c r="LUP104" s="336"/>
      <c r="LUQ104" s="336"/>
      <c r="LUR104" s="336"/>
      <c r="LUS104" s="336"/>
      <c r="LUT104" s="336"/>
      <c r="LUU104" s="336"/>
      <c r="LUV104" s="336"/>
      <c r="LUW104" s="336"/>
      <c r="LUX104" s="336"/>
      <c r="LUY104" s="336"/>
      <c r="LUZ104" s="336"/>
      <c r="LVA104" s="336"/>
      <c r="LVB104" s="336"/>
      <c r="LVC104" s="336"/>
      <c r="LVD104" s="336"/>
      <c r="LVE104" s="336"/>
      <c r="LVF104" s="336"/>
      <c r="LVG104" s="336"/>
      <c r="LVH104" s="336"/>
      <c r="LVI104" s="336"/>
      <c r="LVJ104" s="336"/>
      <c r="LVK104" s="336"/>
      <c r="LVL104" s="336"/>
      <c r="LVM104" s="336"/>
      <c r="LVN104" s="336"/>
      <c r="LVO104" s="336"/>
      <c r="LVP104" s="336"/>
      <c r="LVQ104" s="336"/>
      <c r="LVR104" s="336"/>
      <c r="LVS104" s="336"/>
      <c r="LVT104" s="336"/>
      <c r="LVU104" s="336"/>
      <c r="LVV104" s="336"/>
      <c r="LVW104" s="336"/>
      <c r="LVX104" s="336"/>
      <c r="LVY104" s="336"/>
      <c r="LVZ104" s="336"/>
      <c r="LWA104" s="336"/>
      <c r="LWB104" s="336"/>
      <c r="LWC104" s="336"/>
      <c r="LWD104" s="336"/>
      <c r="LWE104" s="336"/>
      <c r="LWF104" s="336"/>
      <c r="LWG104" s="336"/>
      <c r="LWH104" s="336"/>
      <c r="LWI104" s="336"/>
      <c r="LWJ104" s="336"/>
      <c r="LWK104" s="336"/>
      <c r="LWL104" s="336"/>
      <c r="LWM104" s="336"/>
      <c r="LWN104" s="336"/>
      <c r="LWO104" s="336"/>
      <c r="LWP104" s="336"/>
      <c r="LWQ104" s="336"/>
      <c r="LWR104" s="336"/>
      <c r="LWS104" s="336"/>
      <c r="LWT104" s="336"/>
      <c r="LWU104" s="336"/>
      <c r="LWV104" s="336"/>
      <c r="LWW104" s="336"/>
      <c r="LWX104" s="336"/>
      <c r="LWY104" s="336"/>
      <c r="LWZ104" s="336"/>
      <c r="LXA104" s="336"/>
      <c r="LXB104" s="336"/>
      <c r="LXC104" s="336"/>
      <c r="LXD104" s="336"/>
      <c r="LXE104" s="336"/>
      <c r="LXF104" s="336"/>
      <c r="LXG104" s="336"/>
      <c r="LXH104" s="336"/>
      <c r="LXI104" s="336"/>
      <c r="LXJ104" s="336"/>
      <c r="LXK104" s="336"/>
      <c r="LXL104" s="336"/>
      <c r="LXM104" s="336"/>
      <c r="LXN104" s="336"/>
      <c r="LXO104" s="336"/>
      <c r="LXP104" s="336"/>
      <c r="LXQ104" s="336"/>
      <c r="LXR104" s="336"/>
      <c r="LXS104" s="336"/>
      <c r="LXT104" s="336"/>
      <c r="LXU104" s="336"/>
      <c r="LXV104" s="336"/>
      <c r="LXW104" s="336"/>
      <c r="LXX104" s="336"/>
      <c r="LXY104" s="336"/>
      <c r="LXZ104" s="336"/>
      <c r="LYA104" s="336"/>
      <c r="LYB104" s="336"/>
      <c r="LYC104" s="336"/>
      <c r="LYD104" s="336"/>
      <c r="LYE104" s="336"/>
      <c r="LYF104" s="336"/>
      <c r="LYG104" s="336"/>
      <c r="LYH104" s="336"/>
      <c r="LYI104" s="336"/>
      <c r="LYJ104" s="336"/>
      <c r="LYK104" s="336"/>
      <c r="LYL104" s="336"/>
      <c r="LYM104" s="336"/>
      <c r="LYN104" s="336"/>
      <c r="LYO104" s="336"/>
      <c r="LYP104" s="336"/>
      <c r="LYQ104" s="336"/>
      <c r="LYR104" s="336"/>
      <c r="LYS104" s="336"/>
      <c r="LYT104" s="336"/>
      <c r="LYU104" s="336"/>
      <c r="LYV104" s="336"/>
      <c r="LYW104" s="336"/>
      <c r="LYX104" s="336"/>
      <c r="LYY104" s="336"/>
      <c r="LYZ104" s="336"/>
      <c r="LZA104" s="336"/>
      <c r="LZB104" s="336"/>
      <c r="LZC104" s="336"/>
      <c r="LZD104" s="336"/>
      <c r="LZE104" s="336"/>
      <c r="LZF104" s="336"/>
      <c r="LZG104" s="336"/>
      <c r="LZH104" s="336"/>
      <c r="LZI104" s="336"/>
      <c r="LZJ104" s="336"/>
      <c r="LZK104" s="336"/>
      <c r="LZL104" s="336"/>
      <c r="LZM104" s="336"/>
      <c r="LZN104" s="336"/>
      <c r="LZO104" s="336"/>
      <c r="LZP104" s="336"/>
      <c r="LZQ104" s="336"/>
      <c r="LZR104" s="336"/>
      <c r="LZS104" s="336"/>
      <c r="LZT104" s="336"/>
      <c r="LZU104" s="336"/>
      <c r="LZV104" s="336"/>
      <c r="LZW104" s="336"/>
      <c r="LZX104" s="336"/>
      <c r="LZY104" s="336"/>
      <c r="LZZ104" s="336"/>
      <c r="MAA104" s="336"/>
      <c r="MAB104" s="336"/>
      <c r="MAC104" s="336"/>
      <c r="MAD104" s="336"/>
      <c r="MAE104" s="336"/>
      <c r="MAF104" s="336"/>
      <c r="MAG104" s="336"/>
      <c r="MAH104" s="336"/>
      <c r="MAI104" s="336"/>
      <c r="MAJ104" s="336"/>
      <c r="MAK104" s="336"/>
      <c r="MAL104" s="336"/>
      <c r="MAM104" s="336"/>
      <c r="MAN104" s="336"/>
      <c r="MAO104" s="336"/>
      <c r="MAP104" s="336"/>
      <c r="MAQ104" s="336"/>
      <c r="MAR104" s="336"/>
      <c r="MAS104" s="336"/>
      <c r="MAT104" s="336"/>
      <c r="MAU104" s="336"/>
      <c r="MAV104" s="336"/>
      <c r="MAW104" s="336"/>
      <c r="MAX104" s="336"/>
      <c r="MAY104" s="336"/>
      <c r="MAZ104" s="336"/>
      <c r="MBA104" s="336"/>
      <c r="MBB104" s="336"/>
      <c r="MBC104" s="336"/>
      <c r="MBD104" s="336"/>
      <c r="MBE104" s="336"/>
      <c r="MBF104" s="336"/>
      <c r="MBG104" s="336"/>
      <c r="MBH104" s="336"/>
      <c r="MBI104" s="336"/>
      <c r="MBJ104" s="336"/>
      <c r="MBK104" s="336"/>
      <c r="MBL104" s="336"/>
      <c r="MBM104" s="336"/>
      <c r="MBN104" s="336"/>
      <c r="MBO104" s="336"/>
      <c r="MBP104" s="336"/>
      <c r="MBQ104" s="336"/>
      <c r="MBR104" s="336"/>
      <c r="MBS104" s="336"/>
      <c r="MBT104" s="336"/>
      <c r="MBU104" s="336"/>
      <c r="MBV104" s="336"/>
      <c r="MBW104" s="336"/>
      <c r="MBX104" s="336"/>
      <c r="MBY104" s="336"/>
      <c r="MBZ104" s="336"/>
      <c r="MCA104" s="336"/>
      <c r="MCB104" s="336"/>
      <c r="MCC104" s="336"/>
      <c r="MCD104" s="336"/>
      <c r="MCE104" s="336"/>
      <c r="MCF104" s="336"/>
      <c r="MCG104" s="336"/>
      <c r="MCH104" s="336"/>
      <c r="MCI104" s="336"/>
      <c r="MCJ104" s="336"/>
      <c r="MCK104" s="336"/>
      <c r="MCL104" s="336"/>
      <c r="MCM104" s="336"/>
      <c r="MCN104" s="336"/>
      <c r="MCO104" s="336"/>
      <c r="MCP104" s="336"/>
      <c r="MCQ104" s="336"/>
      <c r="MCR104" s="336"/>
      <c r="MCS104" s="336"/>
      <c r="MCT104" s="336"/>
      <c r="MCU104" s="336"/>
      <c r="MCV104" s="336"/>
      <c r="MCW104" s="336"/>
      <c r="MCX104" s="336"/>
      <c r="MCY104" s="336"/>
      <c r="MCZ104" s="336"/>
      <c r="MDA104" s="336"/>
      <c r="MDB104" s="336"/>
      <c r="MDC104" s="336"/>
      <c r="MDD104" s="336"/>
      <c r="MDE104" s="336"/>
      <c r="MDF104" s="336"/>
      <c r="MDG104" s="336"/>
      <c r="MDH104" s="336"/>
      <c r="MDI104" s="336"/>
      <c r="MDJ104" s="336"/>
      <c r="MDK104" s="336"/>
      <c r="MDL104" s="336"/>
      <c r="MDM104" s="336"/>
      <c r="MDN104" s="336"/>
      <c r="MDO104" s="336"/>
      <c r="MDP104" s="336"/>
      <c r="MDQ104" s="336"/>
      <c r="MDR104" s="336"/>
      <c r="MDS104" s="336"/>
      <c r="MDT104" s="336"/>
      <c r="MDU104" s="336"/>
      <c r="MDV104" s="336"/>
      <c r="MDW104" s="336"/>
      <c r="MDX104" s="336"/>
      <c r="MDY104" s="336"/>
      <c r="MDZ104" s="336"/>
      <c r="MEA104" s="336"/>
      <c r="MEB104" s="336"/>
      <c r="MEC104" s="336"/>
      <c r="MED104" s="336"/>
      <c r="MEE104" s="336"/>
      <c r="MEF104" s="336"/>
      <c r="MEG104" s="336"/>
      <c r="MEH104" s="336"/>
      <c r="MEI104" s="336"/>
      <c r="MEJ104" s="336"/>
      <c r="MEK104" s="336"/>
      <c r="MEL104" s="336"/>
      <c r="MEM104" s="336"/>
      <c r="MEN104" s="336"/>
      <c r="MEO104" s="336"/>
      <c r="MEP104" s="336"/>
      <c r="MEQ104" s="336"/>
      <c r="MER104" s="336"/>
      <c r="MES104" s="336"/>
      <c r="MET104" s="336"/>
      <c r="MEU104" s="336"/>
      <c r="MEV104" s="336"/>
      <c r="MEW104" s="336"/>
      <c r="MEX104" s="336"/>
      <c r="MEY104" s="336"/>
      <c r="MEZ104" s="336"/>
      <c r="MFA104" s="336"/>
      <c r="MFB104" s="336"/>
      <c r="MFC104" s="336"/>
      <c r="MFD104" s="336"/>
      <c r="MFE104" s="336"/>
      <c r="MFF104" s="336"/>
      <c r="MFG104" s="336"/>
      <c r="MFH104" s="336"/>
      <c r="MFI104" s="336"/>
      <c r="MFJ104" s="336"/>
      <c r="MFK104" s="336"/>
      <c r="MFL104" s="336"/>
      <c r="MFM104" s="336"/>
      <c r="MFN104" s="336"/>
      <c r="MFO104" s="336"/>
      <c r="MFP104" s="336"/>
      <c r="MFQ104" s="336"/>
      <c r="MFR104" s="336"/>
      <c r="MFS104" s="336"/>
      <c r="MFT104" s="336"/>
      <c r="MFU104" s="336"/>
      <c r="MFV104" s="336"/>
      <c r="MFW104" s="336"/>
      <c r="MFX104" s="336"/>
      <c r="MFY104" s="336"/>
      <c r="MFZ104" s="336"/>
      <c r="MGA104" s="336"/>
      <c r="MGB104" s="336"/>
      <c r="MGC104" s="336"/>
      <c r="MGD104" s="336"/>
      <c r="MGE104" s="336"/>
      <c r="MGF104" s="336"/>
      <c r="MGG104" s="336"/>
      <c r="MGH104" s="336"/>
      <c r="MGI104" s="336"/>
      <c r="MGJ104" s="336"/>
      <c r="MGK104" s="336"/>
      <c r="MGL104" s="336"/>
      <c r="MGM104" s="336"/>
      <c r="MGN104" s="336"/>
      <c r="MGO104" s="336"/>
      <c r="MGP104" s="336"/>
      <c r="MGQ104" s="336"/>
      <c r="MGR104" s="336"/>
      <c r="MGS104" s="336"/>
      <c r="MGT104" s="336"/>
      <c r="MGU104" s="336"/>
      <c r="MGV104" s="336"/>
      <c r="MGW104" s="336"/>
      <c r="MGX104" s="336"/>
      <c r="MGY104" s="336"/>
      <c r="MGZ104" s="336"/>
      <c r="MHA104" s="336"/>
      <c r="MHB104" s="336"/>
      <c r="MHC104" s="336"/>
      <c r="MHD104" s="336"/>
      <c r="MHE104" s="336"/>
      <c r="MHF104" s="336"/>
      <c r="MHG104" s="336"/>
      <c r="MHH104" s="336"/>
      <c r="MHI104" s="336"/>
      <c r="MHJ104" s="336"/>
      <c r="MHK104" s="336"/>
      <c r="MHL104" s="336"/>
      <c r="MHM104" s="336"/>
      <c r="MHN104" s="336"/>
      <c r="MHO104" s="336"/>
      <c r="MHP104" s="336"/>
      <c r="MHQ104" s="336"/>
      <c r="MHR104" s="336"/>
      <c r="MHS104" s="336"/>
      <c r="MHT104" s="336"/>
      <c r="MHU104" s="336"/>
      <c r="MHV104" s="336"/>
      <c r="MHW104" s="336"/>
      <c r="MHX104" s="336"/>
      <c r="MHY104" s="336"/>
      <c r="MHZ104" s="336"/>
      <c r="MIA104" s="336"/>
      <c r="MIB104" s="336"/>
      <c r="MIC104" s="336"/>
      <c r="MID104" s="336"/>
      <c r="MIE104" s="336"/>
      <c r="MIF104" s="336"/>
      <c r="MIG104" s="336"/>
      <c r="MIH104" s="336"/>
      <c r="MII104" s="336"/>
      <c r="MIJ104" s="336"/>
      <c r="MIK104" s="336"/>
      <c r="MIL104" s="336"/>
      <c r="MIM104" s="336"/>
      <c r="MIN104" s="336"/>
      <c r="MIO104" s="336"/>
      <c r="MIP104" s="336"/>
      <c r="MIQ104" s="336"/>
      <c r="MIR104" s="336"/>
      <c r="MIS104" s="336"/>
      <c r="MIT104" s="336"/>
      <c r="MIU104" s="336"/>
      <c r="MIV104" s="336"/>
      <c r="MIW104" s="336"/>
      <c r="MIX104" s="336"/>
      <c r="MIY104" s="336"/>
      <c r="MIZ104" s="336"/>
      <c r="MJA104" s="336"/>
      <c r="MJB104" s="336"/>
      <c r="MJC104" s="336"/>
      <c r="MJD104" s="336"/>
      <c r="MJE104" s="336"/>
      <c r="MJF104" s="336"/>
      <c r="MJG104" s="336"/>
      <c r="MJH104" s="336"/>
      <c r="MJI104" s="336"/>
      <c r="MJJ104" s="336"/>
      <c r="MJK104" s="336"/>
      <c r="MJL104" s="336"/>
      <c r="MJM104" s="336"/>
      <c r="MJN104" s="336"/>
      <c r="MJO104" s="336"/>
      <c r="MJP104" s="336"/>
      <c r="MJQ104" s="336"/>
      <c r="MJR104" s="336"/>
      <c r="MJS104" s="336"/>
      <c r="MJT104" s="336"/>
      <c r="MJU104" s="336"/>
      <c r="MJV104" s="336"/>
      <c r="MJW104" s="336"/>
      <c r="MJX104" s="336"/>
      <c r="MJY104" s="336"/>
      <c r="MJZ104" s="336"/>
      <c r="MKA104" s="336"/>
      <c r="MKB104" s="336"/>
      <c r="MKC104" s="336"/>
      <c r="MKD104" s="336"/>
      <c r="MKE104" s="336"/>
      <c r="MKF104" s="336"/>
      <c r="MKG104" s="336"/>
      <c r="MKH104" s="336"/>
      <c r="MKI104" s="336"/>
      <c r="MKJ104" s="336"/>
      <c r="MKK104" s="336"/>
      <c r="MKL104" s="336"/>
      <c r="MKM104" s="336"/>
      <c r="MKN104" s="336"/>
      <c r="MKO104" s="336"/>
      <c r="MKP104" s="336"/>
      <c r="MKQ104" s="336"/>
      <c r="MKR104" s="336"/>
      <c r="MKS104" s="336"/>
      <c r="MKT104" s="336"/>
      <c r="MKU104" s="336"/>
      <c r="MKV104" s="336"/>
      <c r="MKW104" s="336"/>
      <c r="MKX104" s="336"/>
      <c r="MKY104" s="336"/>
      <c r="MKZ104" s="336"/>
      <c r="MLA104" s="336"/>
      <c r="MLB104" s="336"/>
      <c r="MLC104" s="336"/>
      <c r="MLD104" s="336"/>
      <c r="MLE104" s="336"/>
      <c r="MLF104" s="336"/>
      <c r="MLG104" s="336"/>
      <c r="MLH104" s="336"/>
      <c r="MLI104" s="336"/>
      <c r="MLJ104" s="336"/>
      <c r="MLK104" s="336"/>
      <c r="MLL104" s="336"/>
      <c r="MLM104" s="336"/>
      <c r="MLN104" s="336"/>
      <c r="MLO104" s="336"/>
      <c r="MLP104" s="336"/>
      <c r="MLQ104" s="336"/>
      <c r="MLR104" s="336"/>
      <c r="MLS104" s="336"/>
      <c r="MLT104" s="336"/>
      <c r="MLU104" s="336"/>
      <c r="MLV104" s="336"/>
      <c r="MLW104" s="336"/>
      <c r="MLX104" s="336"/>
      <c r="MLY104" s="336"/>
      <c r="MLZ104" s="336"/>
      <c r="MMA104" s="336"/>
      <c r="MMB104" s="336"/>
      <c r="MMC104" s="336"/>
      <c r="MMD104" s="336"/>
      <c r="MME104" s="336"/>
      <c r="MMF104" s="336"/>
      <c r="MMG104" s="336"/>
      <c r="MMH104" s="336"/>
      <c r="MMI104" s="336"/>
      <c r="MMJ104" s="336"/>
      <c r="MMK104" s="336"/>
      <c r="MML104" s="336"/>
      <c r="MMM104" s="336"/>
      <c r="MMN104" s="336"/>
      <c r="MMO104" s="336"/>
      <c r="MMP104" s="336"/>
      <c r="MMQ104" s="336"/>
      <c r="MMR104" s="336"/>
      <c r="MMS104" s="336"/>
      <c r="MMT104" s="336"/>
      <c r="MMU104" s="336"/>
      <c r="MMV104" s="336"/>
      <c r="MMW104" s="336"/>
      <c r="MMX104" s="336"/>
      <c r="MMY104" s="336"/>
      <c r="MMZ104" s="336"/>
      <c r="MNA104" s="336"/>
      <c r="MNB104" s="336"/>
      <c r="MNC104" s="336"/>
      <c r="MND104" s="336"/>
      <c r="MNE104" s="336"/>
      <c r="MNF104" s="336"/>
      <c r="MNG104" s="336"/>
      <c r="MNH104" s="336"/>
      <c r="MNI104" s="336"/>
      <c r="MNJ104" s="336"/>
      <c r="MNK104" s="336"/>
      <c r="MNL104" s="336"/>
      <c r="MNM104" s="336"/>
      <c r="MNN104" s="336"/>
      <c r="MNO104" s="336"/>
      <c r="MNP104" s="336"/>
      <c r="MNQ104" s="336"/>
      <c r="MNR104" s="336"/>
      <c r="MNS104" s="336"/>
      <c r="MNT104" s="336"/>
      <c r="MNU104" s="336"/>
      <c r="MNV104" s="336"/>
      <c r="MNW104" s="336"/>
      <c r="MNX104" s="336"/>
      <c r="MNY104" s="336"/>
      <c r="MNZ104" s="336"/>
      <c r="MOA104" s="336"/>
      <c r="MOB104" s="336"/>
      <c r="MOC104" s="336"/>
      <c r="MOD104" s="336"/>
      <c r="MOE104" s="336"/>
      <c r="MOF104" s="336"/>
      <c r="MOG104" s="336"/>
      <c r="MOH104" s="336"/>
      <c r="MOI104" s="336"/>
      <c r="MOJ104" s="336"/>
      <c r="MOK104" s="336"/>
      <c r="MOL104" s="336"/>
      <c r="MOM104" s="336"/>
      <c r="MON104" s="336"/>
      <c r="MOO104" s="336"/>
      <c r="MOP104" s="336"/>
      <c r="MOQ104" s="336"/>
      <c r="MOR104" s="336"/>
      <c r="MOS104" s="336"/>
      <c r="MOT104" s="336"/>
      <c r="MOU104" s="336"/>
      <c r="MOV104" s="336"/>
      <c r="MOW104" s="336"/>
      <c r="MOX104" s="336"/>
      <c r="MOY104" s="336"/>
      <c r="MOZ104" s="336"/>
      <c r="MPA104" s="336"/>
      <c r="MPB104" s="336"/>
      <c r="MPC104" s="336"/>
      <c r="MPD104" s="336"/>
      <c r="MPE104" s="336"/>
      <c r="MPF104" s="336"/>
      <c r="MPG104" s="336"/>
      <c r="MPH104" s="336"/>
      <c r="MPI104" s="336"/>
      <c r="MPJ104" s="336"/>
      <c r="MPK104" s="336"/>
      <c r="MPL104" s="336"/>
      <c r="MPM104" s="336"/>
      <c r="MPN104" s="336"/>
      <c r="MPO104" s="336"/>
      <c r="MPP104" s="336"/>
      <c r="MPQ104" s="336"/>
      <c r="MPR104" s="336"/>
      <c r="MPS104" s="336"/>
      <c r="MPT104" s="336"/>
      <c r="MPU104" s="336"/>
      <c r="MPV104" s="336"/>
      <c r="MPW104" s="336"/>
      <c r="MPX104" s="336"/>
      <c r="MPY104" s="336"/>
      <c r="MPZ104" s="336"/>
      <c r="MQA104" s="336"/>
      <c r="MQB104" s="336"/>
      <c r="MQC104" s="336"/>
      <c r="MQD104" s="336"/>
      <c r="MQE104" s="336"/>
      <c r="MQF104" s="336"/>
      <c r="MQG104" s="336"/>
      <c r="MQH104" s="336"/>
      <c r="MQI104" s="336"/>
      <c r="MQJ104" s="336"/>
      <c r="MQK104" s="336"/>
      <c r="MQL104" s="336"/>
      <c r="MQM104" s="336"/>
      <c r="MQN104" s="336"/>
      <c r="MQO104" s="336"/>
      <c r="MQP104" s="336"/>
      <c r="MQQ104" s="336"/>
      <c r="MQR104" s="336"/>
      <c r="MQS104" s="336"/>
      <c r="MQT104" s="336"/>
      <c r="MQU104" s="336"/>
      <c r="MQV104" s="336"/>
      <c r="MQW104" s="336"/>
      <c r="MQX104" s="336"/>
      <c r="MQY104" s="336"/>
      <c r="MQZ104" s="336"/>
      <c r="MRA104" s="336"/>
      <c r="MRB104" s="336"/>
      <c r="MRC104" s="336"/>
      <c r="MRD104" s="336"/>
      <c r="MRE104" s="336"/>
      <c r="MRF104" s="336"/>
      <c r="MRG104" s="336"/>
      <c r="MRH104" s="336"/>
      <c r="MRI104" s="336"/>
      <c r="MRJ104" s="336"/>
      <c r="MRK104" s="336"/>
      <c r="MRL104" s="336"/>
      <c r="MRM104" s="336"/>
      <c r="MRN104" s="336"/>
      <c r="MRO104" s="336"/>
      <c r="MRP104" s="336"/>
      <c r="MRQ104" s="336"/>
      <c r="MRR104" s="336"/>
      <c r="MRS104" s="336"/>
      <c r="MRT104" s="336"/>
      <c r="MRU104" s="336"/>
      <c r="MRV104" s="336"/>
      <c r="MRW104" s="336"/>
      <c r="MRX104" s="336"/>
      <c r="MRY104" s="336"/>
      <c r="MRZ104" s="336"/>
      <c r="MSA104" s="336"/>
      <c r="MSB104" s="336"/>
      <c r="MSC104" s="336"/>
      <c r="MSD104" s="336"/>
      <c r="MSE104" s="336"/>
      <c r="MSF104" s="336"/>
      <c r="MSG104" s="336"/>
      <c r="MSH104" s="336"/>
      <c r="MSI104" s="336"/>
      <c r="MSJ104" s="336"/>
      <c r="MSK104" s="336"/>
      <c r="MSL104" s="336"/>
      <c r="MSM104" s="336"/>
      <c r="MSN104" s="336"/>
      <c r="MSO104" s="336"/>
      <c r="MSP104" s="336"/>
      <c r="MSQ104" s="336"/>
      <c r="MSR104" s="336"/>
      <c r="MSS104" s="336"/>
      <c r="MST104" s="336"/>
      <c r="MSU104" s="336"/>
      <c r="MSV104" s="336"/>
      <c r="MSW104" s="336"/>
      <c r="MSX104" s="336"/>
      <c r="MSY104" s="336"/>
      <c r="MSZ104" s="336"/>
      <c r="MTA104" s="336"/>
      <c r="MTB104" s="336"/>
      <c r="MTC104" s="336"/>
      <c r="MTD104" s="336"/>
      <c r="MTE104" s="336"/>
      <c r="MTF104" s="336"/>
      <c r="MTG104" s="336"/>
      <c r="MTH104" s="336"/>
      <c r="MTI104" s="336"/>
      <c r="MTJ104" s="336"/>
      <c r="MTK104" s="336"/>
      <c r="MTL104" s="336"/>
      <c r="MTM104" s="336"/>
      <c r="MTN104" s="336"/>
      <c r="MTO104" s="336"/>
      <c r="MTP104" s="336"/>
      <c r="MTQ104" s="336"/>
      <c r="MTR104" s="336"/>
      <c r="MTS104" s="336"/>
      <c r="MTT104" s="336"/>
      <c r="MTU104" s="336"/>
      <c r="MTV104" s="336"/>
      <c r="MTW104" s="336"/>
      <c r="MTX104" s="336"/>
      <c r="MTY104" s="336"/>
      <c r="MTZ104" s="336"/>
      <c r="MUA104" s="336"/>
      <c r="MUB104" s="336"/>
      <c r="MUC104" s="336"/>
      <c r="MUD104" s="336"/>
      <c r="MUE104" s="336"/>
      <c r="MUF104" s="336"/>
      <c r="MUG104" s="336"/>
      <c r="MUH104" s="336"/>
      <c r="MUI104" s="336"/>
      <c r="MUJ104" s="336"/>
      <c r="MUK104" s="336"/>
      <c r="MUL104" s="336"/>
      <c r="MUM104" s="336"/>
      <c r="MUN104" s="336"/>
      <c r="MUO104" s="336"/>
      <c r="MUP104" s="336"/>
      <c r="MUQ104" s="336"/>
      <c r="MUR104" s="336"/>
      <c r="MUS104" s="336"/>
      <c r="MUT104" s="336"/>
      <c r="MUU104" s="336"/>
      <c r="MUV104" s="336"/>
      <c r="MUW104" s="336"/>
      <c r="MUX104" s="336"/>
      <c r="MUY104" s="336"/>
      <c r="MUZ104" s="336"/>
      <c r="MVA104" s="336"/>
      <c r="MVB104" s="336"/>
      <c r="MVC104" s="336"/>
      <c r="MVD104" s="336"/>
      <c r="MVE104" s="336"/>
      <c r="MVF104" s="336"/>
      <c r="MVG104" s="336"/>
      <c r="MVH104" s="336"/>
      <c r="MVI104" s="336"/>
      <c r="MVJ104" s="336"/>
      <c r="MVK104" s="336"/>
      <c r="MVL104" s="336"/>
      <c r="MVM104" s="336"/>
      <c r="MVN104" s="336"/>
      <c r="MVO104" s="336"/>
      <c r="MVP104" s="336"/>
      <c r="MVQ104" s="336"/>
      <c r="MVR104" s="336"/>
      <c r="MVS104" s="336"/>
      <c r="MVT104" s="336"/>
      <c r="MVU104" s="336"/>
      <c r="MVV104" s="336"/>
      <c r="MVW104" s="336"/>
      <c r="MVX104" s="336"/>
      <c r="MVY104" s="336"/>
      <c r="MVZ104" s="336"/>
      <c r="MWA104" s="336"/>
      <c r="MWB104" s="336"/>
      <c r="MWC104" s="336"/>
      <c r="MWD104" s="336"/>
      <c r="MWE104" s="336"/>
      <c r="MWF104" s="336"/>
      <c r="MWG104" s="336"/>
      <c r="MWH104" s="336"/>
      <c r="MWI104" s="336"/>
      <c r="MWJ104" s="336"/>
      <c r="MWK104" s="336"/>
      <c r="MWL104" s="336"/>
      <c r="MWM104" s="336"/>
      <c r="MWN104" s="336"/>
      <c r="MWO104" s="336"/>
      <c r="MWP104" s="336"/>
      <c r="MWQ104" s="336"/>
      <c r="MWR104" s="336"/>
      <c r="MWS104" s="336"/>
      <c r="MWT104" s="336"/>
      <c r="MWU104" s="336"/>
      <c r="MWV104" s="336"/>
      <c r="MWW104" s="336"/>
      <c r="MWX104" s="336"/>
      <c r="MWY104" s="336"/>
      <c r="MWZ104" s="336"/>
      <c r="MXA104" s="336"/>
      <c r="MXB104" s="336"/>
      <c r="MXC104" s="336"/>
      <c r="MXD104" s="336"/>
      <c r="MXE104" s="336"/>
      <c r="MXF104" s="336"/>
      <c r="MXG104" s="336"/>
      <c r="MXH104" s="336"/>
      <c r="MXI104" s="336"/>
      <c r="MXJ104" s="336"/>
      <c r="MXK104" s="336"/>
      <c r="MXL104" s="336"/>
      <c r="MXM104" s="336"/>
      <c r="MXN104" s="336"/>
      <c r="MXO104" s="336"/>
      <c r="MXP104" s="336"/>
      <c r="MXQ104" s="336"/>
      <c r="MXR104" s="336"/>
      <c r="MXS104" s="336"/>
      <c r="MXT104" s="336"/>
      <c r="MXU104" s="336"/>
      <c r="MXV104" s="336"/>
      <c r="MXW104" s="336"/>
      <c r="MXX104" s="336"/>
      <c r="MXY104" s="336"/>
      <c r="MXZ104" s="336"/>
      <c r="MYA104" s="336"/>
      <c r="MYB104" s="336"/>
      <c r="MYC104" s="336"/>
      <c r="MYD104" s="336"/>
      <c r="MYE104" s="336"/>
      <c r="MYF104" s="336"/>
      <c r="MYG104" s="336"/>
      <c r="MYH104" s="336"/>
      <c r="MYI104" s="336"/>
      <c r="MYJ104" s="336"/>
      <c r="MYK104" s="336"/>
      <c r="MYL104" s="336"/>
      <c r="MYM104" s="336"/>
      <c r="MYN104" s="336"/>
      <c r="MYO104" s="336"/>
      <c r="MYP104" s="336"/>
      <c r="MYQ104" s="336"/>
      <c r="MYR104" s="336"/>
      <c r="MYS104" s="336"/>
      <c r="MYT104" s="336"/>
      <c r="MYU104" s="336"/>
      <c r="MYV104" s="336"/>
      <c r="MYW104" s="336"/>
      <c r="MYX104" s="336"/>
      <c r="MYY104" s="336"/>
      <c r="MYZ104" s="336"/>
      <c r="MZA104" s="336"/>
      <c r="MZB104" s="336"/>
      <c r="MZC104" s="336"/>
      <c r="MZD104" s="336"/>
      <c r="MZE104" s="336"/>
      <c r="MZF104" s="336"/>
      <c r="MZG104" s="336"/>
      <c r="MZH104" s="336"/>
      <c r="MZI104" s="336"/>
      <c r="MZJ104" s="336"/>
      <c r="MZK104" s="336"/>
      <c r="MZL104" s="336"/>
      <c r="MZM104" s="336"/>
      <c r="MZN104" s="336"/>
      <c r="MZO104" s="336"/>
      <c r="MZP104" s="336"/>
      <c r="MZQ104" s="336"/>
      <c r="MZR104" s="336"/>
      <c r="MZS104" s="336"/>
      <c r="MZT104" s="336"/>
      <c r="MZU104" s="336"/>
      <c r="MZV104" s="336"/>
      <c r="MZW104" s="336"/>
      <c r="MZX104" s="336"/>
      <c r="MZY104" s="336"/>
      <c r="MZZ104" s="336"/>
      <c r="NAA104" s="336"/>
      <c r="NAB104" s="336"/>
      <c r="NAC104" s="336"/>
      <c r="NAD104" s="336"/>
      <c r="NAE104" s="336"/>
      <c r="NAF104" s="336"/>
      <c r="NAG104" s="336"/>
      <c r="NAH104" s="336"/>
      <c r="NAI104" s="336"/>
      <c r="NAJ104" s="336"/>
      <c r="NAK104" s="336"/>
      <c r="NAL104" s="336"/>
      <c r="NAM104" s="336"/>
      <c r="NAN104" s="336"/>
      <c r="NAO104" s="336"/>
      <c r="NAP104" s="336"/>
      <c r="NAQ104" s="336"/>
      <c r="NAR104" s="336"/>
      <c r="NAS104" s="336"/>
      <c r="NAT104" s="336"/>
      <c r="NAU104" s="336"/>
      <c r="NAV104" s="336"/>
      <c r="NAW104" s="336"/>
      <c r="NAX104" s="336"/>
      <c r="NAY104" s="336"/>
      <c r="NAZ104" s="336"/>
      <c r="NBA104" s="336"/>
      <c r="NBB104" s="336"/>
      <c r="NBC104" s="336"/>
      <c r="NBD104" s="336"/>
      <c r="NBE104" s="336"/>
      <c r="NBF104" s="336"/>
      <c r="NBG104" s="336"/>
      <c r="NBH104" s="336"/>
      <c r="NBI104" s="336"/>
      <c r="NBJ104" s="336"/>
      <c r="NBK104" s="336"/>
      <c r="NBL104" s="336"/>
      <c r="NBM104" s="336"/>
      <c r="NBN104" s="336"/>
      <c r="NBO104" s="336"/>
      <c r="NBP104" s="336"/>
      <c r="NBQ104" s="336"/>
      <c r="NBR104" s="336"/>
      <c r="NBS104" s="336"/>
      <c r="NBT104" s="336"/>
      <c r="NBU104" s="336"/>
      <c r="NBV104" s="336"/>
      <c r="NBW104" s="336"/>
      <c r="NBX104" s="336"/>
      <c r="NBY104" s="336"/>
      <c r="NBZ104" s="336"/>
      <c r="NCA104" s="336"/>
      <c r="NCB104" s="336"/>
      <c r="NCC104" s="336"/>
      <c r="NCD104" s="336"/>
      <c r="NCE104" s="336"/>
      <c r="NCF104" s="336"/>
      <c r="NCG104" s="336"/>
      <c r="NCH104" s="336"/>
      <c r="NCI104" s="336"/>
      <c r="NCJ104" s="336"/>
      <c r="NCK104" s="336"/>
      <c r="NCL104" s="336"/>
      <c r="NCM104" s="336"/>
      <c r="NCN104" s="336"/>
      <c r="NCO104" s="336"/>
      <c r="NCP104" s="336"/>
      <c r="NCQ104" s="336"/>
      <c r="NCR104" s="336"/>
      <c r="NCS104" s="336"/>
      <c r="NCT104" s="336"/>
      <c r="NCU104" s="336"/>
      <c r="NCV104" s="336"/>
      <c r="NCW104" s="336"/>
      <c r="NCX104" s="336"/>
      <c r="NCY104" s="336"/>
      <c r="NCZ104" s="336"/>
      <c r="NDA104" s="336"/>
      <c r="NDB104" s="336"/>
      <c r="NDC104" s="336"/>
      <c r="NDD104" s="336"/>
      <c r="NDE104" s="336"/>
      <c r="NDF104" s="336"/>
      <c r="NDG104" s="336"/>
      <c r="NDH104" s="336"/>
      <c r="NDI104" s="336"/>
      <c r="NDJ104" s="336"/>
      <c r="NDK104" s="336"/>
      <c r="NDL104" s="336"/>
      <c r="NDM104" s="336"/>
      <c r="NDN104" s="336"/>
      <c r="NDO104" s="336"/>
      <c r="NDP104" s="336"/>
      <c r="NDQ104" s="336"/>
      <c r="NDR104" s="336"/>
      <c r="NDS104" s="336"/>
      <c r="NDT104" s="336"/>
      <c r="NDU104" s="336"/>
      <c r="NDV104" s="336"/>
      <c r="NDW104" s="336"/>
      <c r="NDX104" s="336"/>
      <c r="NDY104" s="336"/>
      <c r="NDZ104" s="336"/>
      <c r="NEA104" s="336"/>
      <c r="NEB104" s="336"/>
      <c r="NEC104" s="336"/>
      <c r="NED104" s="336"/>
      <c r="NEE104" s="336"/>
      <c r="NEF104" s="336"/>
      <c r="NEG104" s="336"/>
      <c r="NEH104" s="336"/>
      <c r="NEI104" s="336"/>
      <c r="NEJ104" s="336"/>
      <c r="NEK104" s="336"/>
      <c r="NEL104" s="336"/>
      <c r="NEM104" s="336"/>
      <c r="NEN104" s="336"/>
      <c r="NEO104" s="336"/>
      <c r="NEP104" s="336"/>
      <c r="NEQ104" s="336"/>
      <c r="NER104" s="336"/>
      <c r="NES104" s="336"/>
      <c r="NET104" s="336"/>
      <c r="NEU104" s="336"/>
      <c r="NEV104" s="336"/>
      <c r="NEW104" s="336"/>
      <c r="NEX104" s="336"/>
      <c r="NEY104" s="336"/>
      <c r="NEZ104" s="336"/>
      <c r="NFA104" s="336"/>
      <c r="NFB104" s="336"/>
      <c r="NFC104" s="336"/>
      <c r="NFD104" s="336"/>
      <c r="NFE104" s="336"/>
      <c r="NFF104" s="336"/>
      <c r="NFG104" s="336"/>
      <c r="NFH104" s="336"/>
      <c r="NFI104" s="336"/>
      <c r="NFJ104" s="336"/>
      <c r="NFK104" s="336"/>
      <c r="NFL104" s="336"/>
      <c r="NFM104" s="336"/>
      <c r="NFN104" s="336"/>
      <c r="NFO104" s="336"/>
      <c r="NFP104" s="336"/>
      <c r="NFQ104" s="336"/>
      <c r="NFR104" s="336"/>
      <c r="NFS104" s="336"/>
      <c r="NFT104" s="336"/>
      <c r="NFU104" s="336"/>
      <c r="NFV104" s="336"/>
      <c r="NFW104" s="336"/>
      <c r="NFX104" s="336"/>
      <c r="NFY104" s="336"/>
      <c r="NFZ104" s="336"/>
      <c r="NGA104" s="336"/>
      <c r="NGB104" s="336"/>
      <c r="NGC104" s="336"/>
      <c r="NGD104" s="336"/>
      <c r="NGE104" s="336"/>
      <c r="NGF104" s="336"/>
      <c r="NGG104" s="336"/>
      <c r="NGH104" s="336"/>
      <c r="NGI104" s="336"/>
      <c r="NGJ104" s="336"/>
      <c r="NGK104" s="336"/>
      <c r="NGL104" s="336"/>
      <c r="NGM104" s="336"/>
      <c r="NGN104" s="336"/>
      <c r="NGO104" s="336"/>
      <c r="NGP104" s="336"/>
      <c r="NGQ104" s="336"/>
      <c r="NGR104" s="336"/>
      <c r="NGS104" s="336"/>
      <c r="NGT104" s="336"/>
      <c r="NGU104" s="336"/>
      <c r="NGV104" s="336"/>
      <c r="NGW104" s="336"/>
      <c r="NGX104" s="336"/>
      <c r="NGY104" s="336"/>
      <c r="NGZ104" s="336"/>
      <c r="NHA104" s="336"/>
      <c r="NHB104" s="336"/>
      <c r="NHC104" s="336"/>
      <c r="NHD104" s="336"/>
      <c r="NHE104" s="336"/>
      <c r="NHF104" s="336"/>
      <c r="NHG104" s="336"/>
      <c r="NHH104" s="336"/>
      <c r="NHI104" s="336"/>
      <c r="NHJ104" s="336"/>
      <c r="NHK104" s="336"/>
      <c r="NHL104" s="336"/>
      <c r="NHM104" s="336"/>
      <c r="NHN104" s="336"/>
      <c r="NHO104" s="336"/>
      <c r="NHP104" s="336"/>
      <c r="NHQ104" s="336"/>
      <c r="NHR104" s="336"/>
      <c r="NHS104" s="336"/>
      <c r="NHT104" s="336"/>
      <c r="NHU104" s="336"/>
      <c r="NHV104" s="336"/>
      <c r="NHW104" s="336"/>
      <c r="NHX104" s="336"/>
      <c r="NHY104" s="336"/>
      <c r="NHZ104" s="336"/>
      <c r="NIA104" s="336"/>
      <c r="NIB104" s="336"/>
      <c r="NIC104" s="336"/>
      <c r="NID104" s="336"/>
      <c r="NIE104" s="336"/>
      <c r="NIF104" s="336"/>
      <c r="NIG104" s="336"/>
      <c r="NIH104" s="336"/>
      <c r="NII104" s="336"/>
      <c r="NIJ104" s="336"/>
      <c r="NIK104" s="336"/>
      <c r="NIL104" s="336"/>
      <c r="NIM104" s="336"/>
      <c r="NIN104" s="336"/>
      <c r="NIO104" s="336"/>
      <c r="NIP104" s="336"/>
      <c r="NIQ104" s="336"/>
      <c r="NIR104" s="336"/>
      <c r="NIS104" s="336"/>
      <c r="NIT104" s="336"/>
      <c r="NIU104" s="336"/>
      <c r="NIV104" s="336"/>
      <c r="NIW104" s="336"/>
      <c r="NIX104" s="336"/>
      <c r="NIY104" s="336"/>
      <c r="NIZ104" s="336"/>
      <c r="NJA104" s="336"/>
      <c r="NJB104" s="336"/>
      <c r="NJC104" s="336"/>
      <c r="NJD104" s="336"/>
      <c r="NJE104" s="336"/>
      <c r="NJF104" s="336"/>
      <c r="NJG104" s="336"/>
      <c r="NJH104" s="336"/>
      <c r="NJI104" s="336"/>
      <c r="NJJ104" s="336"/>
      <c r="NJK104" s="336"/>
      <c r="NJL104" s="336"/>
      <c r="NJM104" s="336"/>
      <c r="NJN104" s="336"/>
      <c r="NJO104" s="336"/>
      <c r="NJP104" s="336"/>
      <c r="NJQ104" s="336"/>
      <c r="NJR104" s="336"/>
      <c r="NJS104" s="336"/>
      <c r="NJT104" s="336"/>
      <c r="NJU104" s="336"/>
      <c r="NJV104" s="336"/>
      <c r="NJW104" s="336"/>
      <c r="NJX104" s="336"/>
      <c r="NJY104" s="336"/>
      <c r="NJZ104" s="336"/>
      <c r="NKA104" s="336"/>
      <c r="NKB104" s="336"/>
      <c r="NKC104" s="336"/>
      <c r="NKD104" s="336"/>
      <c r="NKE104" s="336"/>
      <c r="NKF104" s="336"/>
      <c r="NKG104" s="336"/>
      <c r="NKH104" s="336"/>
      <c r="NKI104" s="336"/>
      <c r="NKJ104" s="336"/>
      <c r="NKK104" s="336"/>
      <c r="NKL104" s="336"/>
      <c r="NKM104" s="336"/>
      <c r="NKN104" s="336"/>
      <c r="NKO104" s="336"/>
      <c r="NKP104" s="336"/>
      <c r="NKQ104" s="336"/>
      <c r="NKR104" s="336"/>
      <c r="NKS104" s="336"/>
      <c r="NKT104" s="336"/>
      <c r="NKU104" s="336"/>
      <c r="NKV104" s="336"/>
      <c r="NKW104" s="336"/>
      <c r="NKX104" s="336"/>
      <c r="NKY104" s="336"/>
      <c r="NKZ104" s="336"/>
      <c r="NLA104" s="336"/>
      <c r="NLB104" s="336"/>
      <c r="NLC104" s="336"/>
      <c r="NLD104" s="336"/>
      <c r="NLE104" s="336"/>
      <c r="NLF104" s="336"/>
      <c r="NLG104" s="336"/>
      <c r="NLH104" s="336"/>
      <c r="NLI104" s="336"/>
      <c r="NLJ104" s="336"/>
      <c r="NLK104" s="336"/>
      <c r="NLL104" s="336"/>
      <c r="NLM104" s="336"/>
      <c r="NLN104" s="336"/>
      <c r="NLO104" s="336"/>
      <c r="NLP104" s="336"/>
      <c r="NLQ104" s="336"/>
      <c r="NLR104" s="336"/>
      <c r="NLS104" s="336"/>
      <c r="NLT104" s="336"/>
      <c r="NLU104" s="336"/>
      <c r="NLV104" s="336"/>
      <c r="NLW104" s="336"/>
      <c r="NLX104" s="336"/>
      <c r="NLY104" s="336"/>
      <c r="NLZ104" s="336"/>
      <c r="NMA104" s="336"/>
      <c r="NMB104" s="336"/>
      <c r="NMC104" s="336"/>
      <c r="NMD104" s="336"/>
      <c r="NME104" s="336"/>
      <c r="NMF104" s="336"/>
      <c r="NMG104" s="336"/>
      <c r="NMH104" s="336"/>
      <c r="NMI104" s="336"/>
      <c r="NMJ104" s="336"/>
      <c r="NMK104" s="336"/>
      <c r="NML104" s="336"/>
      <c r="NMM104" s="336"/>
      <c r="NMN104" s="336"/>
      <c r="NMO104" s="336"/>
      <c r="NMP104" s="336"/>
      <c r="NMQ104" s="336"/>
      <c r="NMR104" s="336"/>
      <c r="NMS104" s="336"/>
      <c r="NMT104" s="336"/>
      <c r="NMU104" s="336"/>
      <c r="NMV104" s="336"/>
      <c r="NMW104" s="336"/>
      <c r="NMX104" s="336"/>
      <c r="NMY104" s="336"/>
      <c r="NMZ104" s="336"/>
      <c r="NNA104" s="336"/>
      <c r="NNB104" s="336"/>
      <c r="NNC104" s="336"/>
      <c r="NND104" s="336"/>
      <c r="NNE104" s="336"/>
      <c r="NNF104" s="336"/>
      <c r="NNG104" s="336"/>
      <c r="NNH104" s="336"/>
      <c r="NNI104" s="336"/>
      <c r="NNJ104" s="336"/>
      <c r="NNK104" s="336"/>
      <c r="NNL104" s="336"/>
      <c r="NNM104" s="336"/>
      <c r="NNN104" s="336"/>
      <c r="NNO104" s="336"/>
      <c r="NNP104" s="336"/>
      <c r="NNQ104" s="336"/>
      <c r="NNR104" s="336"/>
      <c r="NNS104" s="336"/>
      <c r="NNT104" s="336"/>
      <c r="NNU104" s="336"/>
      <c r="NNV104" s="336"/>
      <c r="NNW104" s="336"/>
      <c r="NNX104" s="336"/>
      <c r="NNY104" s="336"/>
      <c r="NNZ104" s="336"/>
      <c r="NOA104" s="336"/>
      <c r="NOB104" s="336"/>
      <c r="NOC104" s="336"/>
      <c r="NOD104" s="336"/>
      <c r="NOE104" s="336"/>
      <c r="NOF104" s="336"/>
      <c r="NOG104" s="336"/>
      <c r="NOH104" s="336"/>
      <c r="NOI104" s="336"/>
      <c r="NOJ104" s="336"/>
      <c r="NOK104" s="336"/>
      <c r="NOL104" s="336"/>
      <c r="NOM104" s="336"/>
      <c r="NON104" s="336"/>
      <c r="NOO104" s="336"/>
      <c r="NOP104" s="336"/>
      <c r="NOQ104" s="336"/>
      <c r="NOR104" s="336"/>
      <c r="NOS104" s="336"/>
      <c r="NOT104" s="336"/>
      <c r="NOU104" s="336"/>
      <c r="NOV104" s="336"/>
      <c r="NOW104" s="336"/>
      <c r="NOX104" s="336"/>
      <c r="NOY104" s="336"/>
      <c r="NOZ104" s="336"/>
      <c r="NPA104" s="336"/>
      <c r="NPB104" s="336"/>
      <c r="NPC104" s="336"/>
      <c r="NPD104" s="336"/>
      <c r="NPE104" s="336"/>
      <c r="NPF104" s="336"/>
      <c r="NPG104" s="336"/>
      <c r="NPH104" s="336"/>
      <c r="NPI104" s="336"/>
      <c r="NPJ104" s="336"/>
      <c r="NPK104" s="336"/>
      <c r="NPL104" s="336"/>
      <c r="NPM104" s="336"/>
      <c r="NPN104" s="336"/>
      <c r="NPO104" s="336"/>
      <c r="NPP104" s="336"/>
      <c r="NPQ104" s="336"/>
      <c r="NPR104" s="336"/>
      <c r="NPS104" s="336"/>
      <c r="NPT104" s="336"/>
      <c r="NPU104" s="336"/>
      <c r="NPV104" s="336"/>
      <c r="NPW104" s="336"/>
      <c r="NPX104" s="336"/>
      <c r="NPY104" s="336"/>
      <c r="NPZ104" s="336"/>
      <c r="NQA104" s="336"/>
      <c r="NQB104" s="336"/>
      <c r="NQC104" s="336"/>
      <c r="NQD104" s="336"/>
      <c r="NQE104" s="336"/>
      <c r="NQF104" s="336"/>
      <c r="NQG104" s="336"/>
      <c r="NQH104" s="336"/>
      <c r="NQI104" s="336"/>
      <c r="NQJ104" s="336"/>
      <c r="NQK104" s="336"/>
      <c r="NQL104" s="336"/>
      <c r="NQM104" s="336"/>
      <c r="NQN104" s="336"/>
      <c r="NQO104" s="336"/>
      <c r="NQP104" s="336"/>
      <c r="NQQ104" s="336"/>
      <c r="NQR104" s="336"/>
      <c r="NQS104" s="336"/>
      <c r="NQT104" s="336"/>
      <c r="NQU104" s="336"/>
      <c r="NQV104" s="336"/>
      <c r="NQW104" s="336"/>
      <c r="NQX104" s="336"/>
      <c r="NQY104" s="336"/>
      <c r="NQZ104" s="336"/>
      <c r="NRA104" s="336"/>
      <c r="NRB104" s="336"/>
      <c r="NRC104" s="336"/>
      <c r="NRD104" s="336"/>
      <c r="NRE104" s="336"/>
      <c r="NRF104" s="336"/>
      <c r="NRG104" s="336"/>
      <c r="NRH104" s="336"/>
      <c r="NRI104" s="336"/>
      <c r="NRJ104" s="336"/>
      <c r="NRK104" s="336"/>
      <c r="NRL104" s="336"/>
      <c r="NRM104" s="336"/>
      <c r="NRN104" s="336"/>
      <c r="NRO104" s="336"/>
      <c r="NRP104" s="336"/>
      <c r="NRQ104" s="336"/>
      <c r="NRR104" s="336"/>
      <c r="NRS104" s="336"/>
      <c r="NRT104" s="336"/>
      <c r="NRU104" s="336"/>
      <c r="NRV104" s="336"/>
      <c r="NRW104" s="336"/>
      <c r="NRX104" s="336"/>
      <c r="NRY104" s="336"/>
      <c r="NRZ104" s="336"/>
      <c r="NSA104" s="336"/>
      <c r="NSB104" s="336"/>
      <c r="NSC104" s="336"/>
      <c r="NSD104" s="336"/>
      <c r="NSE104" s="336"/>
      <c r="NSF104" s="336"/>
      <c r="NSG104" s="336"/>
      <c r="NSH104" s="336"/>
      <c r="NSI104" s="336"/>
      <c r="NSJ104" s="336"/>
      <c r="NSK104" s="336"/>
      <c r="NSL104" s="336"/>
      <c r="NSM104" s="336"/>
      <c r="NSN104" s="336"/>
      <c r="NSO104" s="336"/>
      <c r="NSP104" s="336"/>
      <c r="NSQ104" s="336"/>
      <c r="NSR104" s="336"/>
      <c r="NSS104" s="336"/>
      <c r="NST104" s="336"/>
      <c r="NSU104" s="336"/>
      <c r="NSV104" s="336"/>
      <c r="NSW104" s="336"/>
      <c r="NSX104" s="336"/>
      <c r="NSY104" s="336"/>
      <c r="NSZ104" s="336"/>
      <c r="NTA104" s="336"/>
      <c r="NTB104" s="336"/>
      <c r="NTC104" s="336"/>
      <c r="NTD104" s="336"/>
      <c r="NTE104" s="336"/>
      <c r="NTF104" s="336"/>
      <c r="NTG104" s="336"/>
      <c r="NTH104" s="336"/>
      <c r="NTI104" s="336"/>
      <c r="NTJ104" s="336"/>
      <c r="NTK104" s="336"/>
      <c r="NTL104" s="336"/>
      <c r="NTM104" s="336"/>
      <c r="NTN104" s="336"/>
      <c r="NTO104" s="336"/>
      <c r="NTP104" s="336"/>
      <c r="NTQ104" s="336"/>
      <c r="NTR104" s="336"/>
      <c r="NTS104" s="336"/>
      <c r="NTT104" s="336"/>
      <c r="NTU104" s="336"/>
      <c r="NTV104" s="336"/>
      <c r="NTW104" s="336"/>
      <c r="NTX104" s="336"/>
      <c r="NTY104" s="336"/>
      <c r="NTZ104" s="336"/>
      <c r="NUA104" s="336"/>
      <c r="NUB104" s="336"/>
      <c r="NUC104" s="336"/>
      <c r="NUD104" s="336"/>
      <c r="NUE104" s="336"/>
      <c r="NUF104" s="336"/>
      <c r="NUG104" s="336"/>
      <c r="NUH104" s="336"/>
      <c r="NUI104" s="336"/>
      <c r="NUJ104" s="336"/>
      <c r="NUK104" s="336"/>
      <c r="NUL104" s="336"/>
      <c r="NUM104" s="336"/>
      <c r="NUN104" s="336"/>
      <c r="NUO104" s="336"/>
      <c r="NUP104" s="336"/>
      <c r="NUQ104" s="336"/>
      <c r="NUR104" s="336"/>
      <c r="NUS104" s="336"/>
      <c r="NUT104" s="336"/>
      <c r="NUU104" s="336"/>
      <c r="NUV104" s="336"/>
      <c r="NUW104" s="336"/>
      <c r="NUX104" s="336"/>
      <c r="NUY104" s="336"/>
      <c r="NUZ104" s="336"/>
      <c r="NVA104" s="336"/>
      <c r="NVB104" s="336"/>
      <c r="NVC104" s="336"/>
      <c r="NVD104" s="336"/>
      <c r="NVE104" s="336"/>
      <c r="NVF104" s="336"/>
      <c r="NVG104" s="336"/>
      <c r="NVH104" s="336"/>
      <c r="NVI104" s="336"/>
      <c r="NVJ104" s="336"/>
      <c r="NVK104" s="336"/>
      <c r="NVL104" s="336"/>
      <c r="NVM104" s="336"/>
      <c r="NVN104" s="336"/>
      <c r="NVO104" s="336"/>
      <c r="NVP104" s="336"/>
      <c r="NVQ104" s="336"/>
      <c r="NVR104" s="336"/>
      <c r="NVS104" s="336"/>
      <c r="NVT104" s="336"/>
      <c r="NVU104" s="336"/>
      <c r="NVV104" s="336"/>
      <c r="NVW104" s="336"/>
      <c r="NVX104" s="336"/>
      <c r="NVY104" s="336"/>
      <c r="NVZ104" s="336"/>
      <c r="NWA104" s="336"/>
      <c r="NWB104" s="336"/>
      <c r="NWC104" s="336"/>
      <c r="NWD104" s="336"/>
      <c r="NWE104" s="336"/>
      <c r="NWF104" s="336"/>
      <c r="NWG104" s="336"/>
      <c r="NWH104" s="336"/>
      <c r="NWI104" s="336"/>
      <c r="NWJ104" s="336"/>
      <c r="NWK104" s="336"/>
      <c r="NWL104" s="336"/>
      <c r="NWM104" s="336"/>
      <c r="NWN104" s="336"/>
      <c r="NWO104" s="336"/>
      <c r="NWP104" s="336"/>
      <c r="NWQ104" s="336"/>
      <c r="NWR104" s="336"/>
      <c r="NWS104" s="336"/>
      <c r="NWT104" s="336"/>
      <c r="NWU104" s="336"/>
      <c r="NWV104" s="336"/>
      <c r="NWW104" s="336"/>
      <c r="NWX104" s="336"/>
      <c r="NWY104" s="336"/>
      <c r="NWZ104" s="336"/>
      <c r="NXA104" s="336"/>
      <c r="NXB104" s="336"/>
      <c r="NXC104" s="336"/>
      <c r="NXD104" s="336"/>
      <c r="NXE104" s="336"/>
      <c r="NXF104" s="336"/>
      <c r="NXG104" s="336"/>
      <c r="NXH104" s="336"/>
      <c r="NXI104" s="336"/>
      <c r="NXJ104" s="336"/>
      <c r="NXK104" s="336"/>
      <c r="NXL104" s="336"/>
      <c r="NXM104" s="336"/>
      <c r="NXN104" s="336"/>
      <c r="NXO104" s="336"/>
      <c r="NXP104" s="336"/>
      <c r="NXQ104" s="336"/>
      <c r="NXR104" s="336"/>
      <c r="NXS104" s="336"/>
      <c r="NXT104" s="336"/>
      <c r="NXU104" s="336"/>
      <c r="NXV104" s="336"/>
      <c r="NXW104" s="336"/>
      <c r="NXX104" s="336"/>
      <c r="NXY104" s="336"/>
      <c r="NXZ104" s="336"/>
      <c r="NYA104" s="336"/>
      <c r="NYB104" s="336"/>
      <c r="NYC104" s="336"/>
      <c r="NYD104" s="336"/>
      <c r="NYE104" s="336"/>
      <c r="NYF104" s="336"/>
      <c r="NYG104" s="336"/>
      <c r="NYH104" s="336"/>
      <c r="NYI104" s="336"/>
      <c r="NYJ104" s="336"/>
      <c r="NYK104" s="336"/>
      <c r="NYL104" s="336"/>
      <c r="NYM104" s="336"/>
      <c r="NYN104" s="336"/>
      <c r="NYO104" s="336"/>
      <c r="NYP104" s="336"/>
      <c r="NYQ104" s="336"/>
      <c r="NYR104" s="336"/>
      <c r="NYS104" s="336"/>
      <c r="NYT104" s="336"/>
      <c r="NYU104" s="336"/>
      <c r="NYV104" s="336"/>
      <c r="NYW104" s="336"/>
      <c r="NYX104" s="336"/>
      <c r="NYY104" s="336"/>
      <c r="NYZ104" s="336"/>
      <c r="NZA104" s="336"/>
      <c r="NZB104" s="336"/>
      <c r="NZC104" s="336"/>
      <c r="NZD104" s="336"/>
      <c r="NZE104" s="336"/>
      <c r="NZF104" s="336"/>
      <c r="NZG104" s="336"/>
      <c r="NZH104" s="336"/>
      <c r="NZI104" s="336"/>
      <c r="NZJ104" s="336"/>
      <c r="NZK104" s="336"/>
      <c r="NZL104" s="336"/>
      <c r="NZM104" s="336"/>
      <c r="NZN104" s="336"/>
      <c r="NZO104" s="336"/>
      <c r="NZP104" s="336"/>
      <c r="NZQ104" s="336"/>
      <c r="NZR104" s="336"/>
      <c r="NZS104" s="336"/>
      <c r="NZT104" s="336"/>
      <c r="NZU104" s="336"/>
      <c r="NZV104" s="336"/>
      <c r="NZW104" s="336"/>
      <c r="NZX104" s="336"/>
      <c r="NZY104" s="336"/>
      <c r="NZZ104" s="336"/>
      <c r="OAA104" s="336"/>
      <c r="OAB104" s="336"/>
      <c r="OAC104" s="336"/>
      <c r="OAD104" s="336"/>
      <c r="OAE104" s="336"/>
      <c r="OAF104" s="336"/>
      <c r="OAG104" s="336"/>
      <c r="OAH104" s="336"/>
      <c r="OAI104" s="336"/>
      <c r="OAJ104" s="336"/>
      <c r="OAK104" s="336"/>
      <c r="OAL104" s="336"/>
      <c r="OAM104" s="336"/>
      <c r="OAN104" s="336"/>
      <c r="OAO104" s="336"/>
      <c r="OAP104" s="336"/>
      <c r="OAQ104" s="336"/>
      <c r="OAR104" s="336"/>
      <c r="OAS104" s="336"/>
      <c r="OAT104" s="336"/>
      <c r="OAU104" s="336"/>
      <c r="OAV104" s="336"/>
      <c r="OAW104" s="336"/>
      <c r="OAX104" s="336"/>
      <c r="OAY104" s="336"/>
      <c r="OAZ104" s="336"/>
      <c r="OBA104" s="336"/>
      <c r="OBB104" s="336"/>
      <c r="OBC104" s="336"/>
      <c r="OBD104" s="336"/>
      <c r="OBE104" s="336"/>
      <c r="OBF104" s="336"/>
      <c r="OBG104" s="336"/>
      <c r="OBH104" s="336"/>
      <c r="OBI104" s="336"/>
      <c r="OBJ104" s="336"/>
      <c r="OBK104" s="336"/>
      <c r="OBL104" s="336"/>
      <c r="OBM104" s="336"/>
      <c r="OBN104" s="336"/>
      <c r="OBO104" s="336"/>
      <c r="OBP104" s="336"/>
      <c r="OBQ104" s="336"/>
      <c r="OBR104" s="336"/>
      <c r="OBS104" s="336"/>
      <c r="OBT104" s="336"/>
      <c r="OBU104" s="336"/>
      <c r="OBV104" s="336"/>
      <c r="OBW104" s="336"/>
      <c r="OBX104" s="336"/>
      <c r="OBY104" s="336"/>
      <c r="OBZ104" s="336"/>
      <c r="OCA104" s="336"/>
      <c r="OCB104" s="336"/>
      <c r="OCC104" s="336"/>
      <c r="OCD104" s="336"/>
      <c r="OCE104" s="336"/>
      <c r="OCF104" s="336"/>
      <c r="OCG104" s="336"/>
      <c r="OCH104" s="336"/>
      <c r="OCI104" s="336"/>
      <c r="OCJ104" s="336"/>
      <c r="OCK104" s="336"/>
      <c r="OCL104" s="336"/>
      <c r="OCM104" s="336"/>
      <c r="OCN104" s="336"/>
      <c r="OCO104" s="336"/>
      <c r="OCP104" s="336"/>
      <c r="OCQ104" s="336"/>
      <c r="OCR104" s="336"/>
      <c r="OCS104" s="336"/>
      <c r="OCT104" s="336"/>
      <c r="OCU104" s="336"/>
      <c r="OCV104" s="336"/>
      <c r="OCW104" s="336"/>
      <c r="OCX104" s="336"/>
      <c r="OCY104" s="336"/>
      <c r="OCZ104" s="336"/>
      <c r="ODA104" s="336"/>
      <c r="ODB104" s="336"/>
      <c r="ODC104" s="336"/>
      <c r="ODD104" s="336"/>
      <c r="ODE104" s="336"/>
      <c r="ODF104" s="336"/>
      <c r="ODG104" s="336"/>
      <c r="ODH104" s="336"/>
      <c r="ODI104" s="336"/>
      <c r="ODJ104" s="336"/>
      <c r="ODK104" s="336"/>
      <c r="ODL104" s="336"/>
      <c r="ODM104" s="336"/>
      <c r="ODN104" s="336"/>
      <c r="ODO104" s="336"/>
      <c r="ODP104" s="336"/>
      <c r="ODQ104" s="336"/>
      <c r="ODR104" s="336"/>
      <c r="ODS104" s="336"/>
      <c r="ODT104" s="336"/>
      <c r="ODU104" s="336"/>
      <c r="ODV104" s="336"/>
      <c r="ODW104" s="336"/>
      <c r="ODX104" s="336"/>
      <c r="ODY104" s="336"/>
      <c r="ODZ104" s="336"/>
      <c r="OEA104" s="336"/>
      <c r="OEB104" s="336"/>
      <c r="OEC104" s="336"/>
      <c r="OED104" s="336"/>
      <c r="OEE104" s="336"/>
      <c r="OEF104" s="336"/>
      <c r="OEG104" s="336"/>
      <c r="OEH104" s="336"/>
      <c r="OEI104" s="336"/>
      <c r="OEJ104" s="336"/>
      <c r="OEK104" s="336"/>
      <c r="OEL104" s="336"/>
      <c r="OEM104" s="336"/>
      <c r="OEN104" s="336"/>
      <c r="OEO104" s="336"/>
      <c r="OEP104" s="336"/>
      <c r="OEQ104" s="336"/>
      <c r="OER104" s="336"/>
      <c r="OES104" s="336"/>
      <c r="OET104" s="336"/>
      <c r="OEU104" s="336"/>
      <c r="OEV104" s="336"/>
      <c r="OEW104" s="336"/>
      <c r="OEX104" s="336"/>
      <c r="OEY104" s="336"/>
      <c r="OEZ104" s="336"/>
      <c r="OFA104" s="336"/>
      <c r="OFB104" s="336"/>
      <c r="OFC104" s="336"/>
      <c r="OFD104" s="336"/>
      <c r="OFE104" s="336"/>
      <c r="OFF104" s="336"/>
      <c r="OFG104" s="336"/>
      <c r="OFH104" s="336"/>
      <c r="OFI104" s="336"/>
      <c r="OFJ104" s="336"/>
      <c r="OFK104" s="336"/>
      <c r="OFL104" s="336"/>
      <c r="OFM104" s="336"/>
      <c r="OFN104" s="336"/>
      <c r="OFO104" s="336"/>
      <c r="OFP104" s="336"/>
      <c r="OFQ104" s="336"/>
      <c r="OFR104" s="336"/>
      <c r="OFS104" s="336"/>
      <c r="OFT104" s="336"/>
      <c r="OFU104" s="336"/>
      <c r="OFV104" s="336"/>
      <c r="OFW104" s="336"/>
      <c r="OFX104" s="336"/>
      <c r="OFY104" s="336"/>
      <c r="OFZ104" s="336"/>
      <c r="OGA104" s="336"/>
      <c r="OGB104" s="336"/>
      <c r="OGC104" s="336"/>
      <c r="OGD104" s="336"/>
      <c r="OGE104" s="336"/>
      <c r="OGF104" s="336"/>
      <c r="OGG104" s="336"/>
      <c r="OGH104" s="336"/>
      <c r="OGI104" s="336"/>
      <c r="OGJ104" s="336"/>
      <c r="OGK104" s="336"/>
      <c r="OGL104" s="336"/>
      <c r="OGM104" s="336"/>
      <c r="OGN104" s="336"/>
      <c r="OGO104" s="336"/>
      <c r="OGP104" s="336"/>
      <c r="OGQ104" s="336"/>
      <c r="OGR104" s="336"/>
      <c r="OGS104" s="336"/>
      <c r="OGT104" s="336"/>
      <c r="OGU104" s="336"/>
      <c r="OGV104" s="336"/>
      <c r="OGW104" s="336"/>
      <c r="OGX104" s="336"/>
      <c r="OGY104" s="336"/>
      <c r="OGZ104" s="336"/>
      <c r="OHA104" s="336"/>
      <c r="OHB104" s="336"/>
      <c r="OHC104" s="336"/>
      <c r="OHD104" s="336"/>
      <c r="OHE104" s="336"/>
      <c r="OHF104" s="336"/>
      <c r="OHG104" s="336"/>
      <c r="OHH104" s="336"/>
      <c r="OHI104" s="336"/>
      <c r="OHJ104" s="336"/>
      <c r="OHK104" s="336"/>
      <c r="OHL104" s="336"/>
      <c r="OHM104" s="336"/>
      <c r="OHN104" s="336"/>
      <c r="OHO104" s="336"/>
      <c r="OHP104" s="336"/>
      <c r="OHQ104" s="336"/>
      <c r="OHR104" s="336"/>
      <c r="OHS104" s="336"/>
      <c r="OHT104" s="336"/>
      <c r="OHU104" s="336"/>
      <c r="OHV104" s="336"/>
      <c r="OHW104" s="336"/>
      <c r="OHX104" s="336"/>
      <c r="OHY104" s="336"/>
      <c r="OHZ104" s="336"/>
      <c r="OIA104" s="336"/>
      <c r="OIB104" s="336"/>
      <c r="OIC104" s="336"/>
      <c r="OID104" s="336"/>
      <c r="OIE104" s="336"/>
      <c r="OIF104" s="336"/>
      <c r="OIG104" s="336"/>
      <c r="OIH104" s="336"/>
      <c r="OII104" s="336"/>
      <c r="OIJ104" s="336"/>
      <c r="OIK104" s="336"/>
      <c r="OIL104" s="336"/>
      <c r="OIM104" s="336"/>
      <c r="OIN104" s="336"/>
      <c r="OIO104" s="336"/>
      <c r="OIP104" s="336"/>
      <c r="OIQ104" s="336"/>
      <c r="OIR104" s="336"/>
      <c r="OIS104" s="336"/>
      <c r="OIT104" s="336"/>
      <c r="OIU104" s="336"/>
      <c r="OIV104" s="336"/>
      <c r="OIW104" s="336"/>
      <c r="OIX104" s="336"/>
      <c r="OIY104" s="336"/>
      <c r="OIZ104" s="336"/>
      <c r="OJA104" s="336"/>
      <c r="OJB104" s="336"/>
      <c r="OJC104" s="336"/>
      <c r="OJD104" s="336"/>
      <c r="OJE104" s="336"/>
      <c r="OJF104" s="336"/>
      <c r="OJG104" s="336"/>
      <c r="OJH104" s="336"/>
      <c r="OJI104" s="336"/>
      <c r="OJJ104" s="336"/>
      <c r="OJK104" s="336"/>
      <c r="OJL104" s="336"/>
      <c r="OJM104" s="336"/>
      <c r="OJN104" s="336"/>
      <c r="OJO104" s="336"/>
      <c r="OJP104" s="336"/>
      <c r="OJQ104" s="336"/>
      <c r="OJR104" s="336"/>
      <c r="OJS104" s="336"/>
      <c r="OJT104" s="336"/>
      <c r="OJU104" s="336"/>
      <c r="OJV104" s="336"/>
      <c r="OJW104" s="336"/>
      <c r="OJX104" s="336"/>
      <c r="OJY104" s="336"/>
      <c r="OJZ104" s="336"/>
      <c r="OKA104" s="336"/>
      <c r="OKB104" s="336"/>
      <c r="OKC104" s="336"/>
      <c r="OKD104" s="336"/>
      <c r="OKE104" s="336"/>
      <c r="OKF104" s="336"/>
      <c r="OKG104" s="336"/>
      <c r="OKH104" s="336"/>
      <c r="OKI104" s="336"/>
      <c r="OKJ104" s="336"/>
      <c r="OKK104" s="336"/>
      <c r="OKL104" s="336"/>
      <c r="OKM104" s="336"/>
      <c r="OKN104" s="336"/>
      <c r="OKO104" s="336"/>
      <c r="OKP104" s="336"/>
      <c r="OKQ104" s="336"/>
      <c r="OKR104" s="336"/>
      <c r="OKS104" s="336"/>
      <c r="OKT104" s="336"/>
      <c r="OKU104" s="336"/>
      <c r="OKV104" s="336"/>
      <c r="OKW104" s="336"/>
      <c r="OKX104" s="336"/>
      <c r="OKY104" s="336"/>
      <c r="OKZ104" s="336"/>
      <c r="OLA104" s="336"/>
      <c r="OLB104" s="336"/>
      <c r="OLC104" s="336"/>
      <c r="OLD104" s="336"/>
      <c r="OLE104" s="336"/>
      <c r="OLF104" s="336"/>
      <c r="OLG104" s="336"/>
      <c r="OLH104" s="336"/>
      <c r="OLI104" s="336"/>
      <c r="OLJ104" s="336"/>
      <c r="OLK104" s="336"/>
      <c r="OLL104" s="336"/>
      <c r="OLM104" s="336"/>
      <c r="OLN104" s="336"/>
      <c r="OLO104" s="336"/>
      <c r="OLP104" s="336"/>
      <c r="OLQ104" s="336"/>
      <c r="OLR104" s="336"/>
      <c r="OLS104" s="336"/>
      <c r="OLT104" s="336"/>
      <c r="OLU104" s="336"/>
      <c r="OLV104" s="336"/>
      <c r="OLW104" s="336"/>
      <c r="OLX104" s="336"/>
      <c r="OLY104" s="336"/>
      <c r="OLZ104" s="336"/>
      <c r="OMA104" s="336"/>
      <c r="OMB104" s="336"/>
      <c r="OMC104" s="336"/>
      <c r="OMD104" s="336"/>
      <c r="OME104" s="336"/>
      <c r="OMF104" s="336"/>
      <c r="OMG104" s="336"/>
      <c r="OMH104" s="336"/>
      <c r="OMI104" s="336"/>
      <c r="OMJ104" s="336"/>
      <c r="OMK104" s="336"/>
      <c r="OML104" s="336"/>
      <c r="OMM104" s="336"/>
      <c r="OMN104" s="336"/>
      <c r="OMO104" s="336"/>
      <c r="OMP104" s="336"/>
      <c r="OMQ104" s="336"/>
      <c r="OMR104" s="336"/>
      <c r="OMS104" s="336"/>
      <c r="OMT104" s="336"/>
      <c r="OMU104" s="336"/>
      <c r="OMV104" s="336"/>
      <c r="OMW104" s="336"/>
      <c r="OMX104" s="336"/>
      <c r="OMY104" s="336"/>
      <c r="OMZ104" s="336"/>
      <c r="ONA104" s="336"/>
      <c r="ONB104" s="336"/>
      <c r="ONC104" s="336"/>
      <c r="OND104" s="336"/>
      <c r="ONE104" s="336"/>
      <c r="ONF104" s="336"/>
      <c r="ONG104" s="336"/>
      <c r="ONH104" s="336"/>
      <c r="ONI104" s="336"/>
      <c r="ONJ104" s="336"/>
      <c r="ONK104" s="336"/>
      <c r="ONL104" s="336"/>
      <c r="ONM104" s="336"/>
      <c r="ONN104" s="336"/>
      <c r="ONO104" s="336"/>
      <c r="ONP104" s="336"/>
      <c r="ONQ104" s="336"/>
      <c r="ONR104" s="336"/>
      <c r="ONS104" s="336"/>
      <c r="ONT104" s="336"/>
      <c r="ONU104" s="336"/>
      <c r="ONV104" s="336"/>
      <c r="ONW104" s="336"/>
      <c r="ONX104" s="336"/>
      <c r="ONY104" s="336"/>
      <c r="ONZ104" s="336"/>
      <c r="OOA104" s="336"/>
      <c r="OOB104" s="336"/>
      <c r="OOC104" s="336"/>
      <c r="OOD104" s="336"/>
      <c r="OOE104" s="336"/>
      <c r="OOF104" s="336"/>
      <c r="OOG104" s="336"/>
      <c r="OOH104" s="336"/>
      <c r="OOI104" s="336"/>
      <c r="OOJ104" s="336"/>
      <c r="OOK104" s="336"/>
      <c r="OOL104" s="336"/>
      <c r="OOM104" s="336"/>
      <c r="OON104" s="336"/>
      <c r="OOO104" s="336"/>
      <c r="OOP104" s="336"/>
      <c r="OOQ104" s="336"/>
      <c r="OOR104" s="336"/>
      <c r="OOS104" s="336"/>
      <c r="OOT104" s="336"/>
      <c r="OOU104" s="336"/>
      <c r="OOV104" s="336"/>
      <c r="OOW104" s="336"/>
      <c r="OOX104" s="336"/>
      <c r="OOY104" s="336"/>
      <c r="OOZ104" s="336"/>
      <c r="OPA104" s="336"/>
      <c r="OPB104" s="336"/>
      <c r="OPC104" s="336"/>
      <c r="OPD104" s="336"/>
      <c r="OPE104" s="336"/>
      <c r="OPF104" s="336"/>
      <c r="OPG104" s="336"/>
      <c r="OPH104" s="336"/>
      <c r="OPI104" s="336"/>
      <c r="OPJ104" s="336"/>
      <c r="OPK104" s="336"/>
      <c r="OPL104" s="336"/>
      <c r="OPM104" s="336"/>
      <c r="OPN104" s="336"/>
      <c r="OPO104" s="336"/>
      <c r="OPP104" s="336"/>
      <c r="OPQ104" s="336"/>
      <c r="OPR104" s="336"/>
      <c r="OPS104" s="336"/>
      <c r="OPT104" s="336"/>
      <c r="OPU104" s="336"/>
      <c r="OPV104" s="336"/>
      <c r="OPW104" s="336"/>
      <c r="OPX104" s="336"/>
      <c r="OPY104" s="336"/>
      <c r="OPZ104" s="336"/>
      <c r="OQA104" s="336"/>
      <c r="OQB104" s="336"/>
      <c r="OQC104" s="336"/>
      <c r="OQD104" s="336"/>
      <c r="OQE104" s="336"/>
      <c r="OQF104" s="336"/>
      <c r="OQG104" s="336"/>
      <c r="OQH104" s="336"/>
      <c r="OQI104" s="336"/>
      <c r="OQJ104" s="336"/>
      <c r="OQK104" s="336"/>
      <c r="OQL104" s="336"/>
      <c r="OQM104" s="336"/>
      <c r="OQN104" s="336"/>
      <c r="OQO104" s="336"/>
      <c r="OQP104" s="336"/>
      <c r="OQQ104" s="336"/>
      <c r="OQR104" s="336"/>
      <c r="OQS104" s="336"/>
      <c r="OQT104" s="336"/>
      <c r="OQU104" s="336"/>
      <c r="OQV104" s="336"/>
      <c r="OQW104" s="336"/>
      <c r="OQX104" s="336"/>
      <c r="OQY104" s="336"/>
      <c r="OQZ104" s="336"/>
      <c r="ORA104" s="336"/>
      <c r="ORB104" s="336"/>
      <c r="ORC104" s="336"/>
      <c r="ORD104" s="336"/>
      <c r="ORE104" s="336"/>
      <c r="ORF104" s="336"/>
      <c r="ORG104" s="336"/>
      <c r="ORH104" s="336"/>
      <c r="ORI104" s="336"/>
      <c r="ORJ104" s="336"/>
      <c r="ORK104" s="336"/>
      <c r="ORL104" s="336"/>
      <c r="ORM104" s="336"/>
      <c r="ORN104" s="336"/>
      <c r="ORO104" s="336"/>
      <c r="ORP104" s="336"/>
      <c r="ORQ104" s="336"/>
      <c r="ORR104" s="336"/>
      <c r="ORS104" s="336"/>
      <c r="ORT104" s="336"/>
      <c r="ORU104" s="336"/>
      <c r="ORV104" s="336"/>
      <c r="ORW104" s="336"/>
      <c r="ORX104" s="336"/>
      <c r="ORY104" s="336"/>
      <c r="ORZ104" s="336"/>
      <c r="OSA104" s="336"/>
      <c r="OSB104" s="336"/>
      <c r="OSC104" s="336"/>
      <c r="OSD104" s="336"/>
      <c r="OSE104" s="336"/>
      <c r="OSF104" s="336"/>
      <c r="OSG104" s="336"/>
      <c r="OSH104" s="336"/>
      <c r="OSI104" s="336"/>
      <c r="OSJ104" s="336"/>
      <c r="OSK104" s="336"/>
      <c r="OSL104" s="336"/>
      <c r="OSM104" s="336"/>
      <c r="OSN104" s="336"/>
      <c r="OSO104" s="336"/>
      <c r="OSP104" s="336"/>
      <c r="OSQ104" s="336"/>
      <c r="OSR104" s="336"/>
      <c r="OSS104" s="336"/>
      <c r="OST104" s="336"/>
      <c r="OSU104" s="336"/>
      <c r="OSV104" s="336"/>
      <c r="OSW104" s="336"/>
      <c r="OSX104" s="336"/>
      <c r="OSY104" s="336"/>
      <c r="OSZ104" s="336"/>
      <c r="OTA104" s="336"/>
      <c r="OTB104" s="336"/>
      <c r="OTC104" s="336"/>
      <c r="OTD104" s="336"/>
      <c r="OTE104" s="336"/>
      <c r="OTF104" s="336"/>
      <c r="OTG104" s="336"/>
      <c r="OTH104" s="336"/>
      <c r="OTI104" s="336"/>
      <c r="OTJ104" s="336"/>
      <c r="OTK104" s="336"/>
      <c r="OTL104" s="336"/>
      <c r="OTM104" s="336"/>
      <c r="OTN104" s="336"/>
      <c r="OTO104" s="336"/>
      <c r="OTP104" s="336"/>
      <c r="OTQ104" s="336"/>
      <c r="OTR104" s="336"/>
      <c r="OTS104" s="336"/>
      <c r="OTT104" s="336"/>
      <c r="OTU104" s="336"/>
      <c r="OTV104" s="336"/>
      <c r="OTW104" s="336"/>
      <c r="OTX104" s="336"/>
      <c r="OTY104" s="336"/>
      <c r="OTZ104" s="336"/>
      <c r="OUA104" s="336"/>
      <c r="OUB104" s="336"/>
      <c r="OUC104" s="336"/>
      <c r="OUD104" s="336"/>
      <c r="OUE104" s="336"/>
      <c r="OUF104" s="336"/>
      <c r="OUG104" s="336"/>
      <c r="OUH104" s="336"/>
      <c r="OUI104" s="336"/>
      <c r="OUJ104" s="336"/>
      <c r="OUK104" s="336"/>
      <c r="OUL104" s="336"/>
      <c r="OUM104" s="336"/>
      <c r="OUN104" s="336"/>
      <c r="OUO104" s="336"/>
      <c r="OUP104" s="336"/>
      <c r="OUQ104" s="336"/>
      <c r="OUR104" s="336"/>
      <c r="OUS104" s="336"/>
      <c r="OUT104" s="336"/>
      <c r="OUU104" s="336"/>
      <c r="OUV104" s="336"/>
      <c r="OUW104" s="336"/>
      <c r="OUX104" s="336"/>
      <c r="OUY104" s="336"/>
      <c r="OUZ104" s="336"/>
      <c r="OVA104" s="336"/>
      <c r="OVB104" s="336"/>
      <c r="OVC104" s="336"/>
      <c r="OVD104" s="336"/>
      <c r="OVE104" s="336"/>
      <c r="OVF104" s="336"/>
      <c r="OVG104" s="336"/>
      <c r="OVH104" s="336"/>
      <c r="OVI104" s="336"/>
      <c r="OVJ104" s="336"/>
      <c r="OVK104" s="336"/>
      <c r="OVL104" s="336"/>
      <c r="OVM104" s="336"/>
      <c r="OVN104" s="336"/>
      <c r="OVO104" s="336"/>
      <c r="OVP104" s="336"/>
      <c r="OVQ104" s="336"/>
      <c r="OVR104" s="336"/>
      <c r="OVS104" s="336"/>
      <c r="OVT104" s="336"/>
      <c r="OVU104" s="336"/>
      <c r="OVV104" s="336"/>
      <c r="OVW104" s="336"/>
      <c r="OVX104" s="336"/>
      <c r="OVY104" s="336"/>
      <c r="OVZ104" s="336"/>
      <c r="OWA104" s="336"/>
      <c r="OWB104" s="336"/>
      <c r="OWC104" s="336"/>
      <c r="OWD104" s="336"/>
      <c r="OWE104" s="336"/>
      <c r="OWF104" s="336"/>
      <c r="OWG104" s="336"/>
      <c r="OWH104" s="336"/>
      <c r="OWI104" s="336"/>
      <c r="OWJ104" s="336"/>
      <c r="OWK104" s="336"/>
      <c r="OWL104" s="336"/>
      <c r="OWM104" s="336"/>
      <c r="OWN104" s="336"/>
      <c r="OWO104" s="336"/>
      <c r="OWP104" s="336"/>
      <c r="OWQ104" s="336"/>
      <c r="OWR104" s="336"/>
      <c r="OWS104" s="336"/>
      <c r="OWT104" s="336"/>
      <c r="OWU104" s="336"/>
      <c r="OWV104" s="336"/>
      <c r="OWW104" s="336"/>
      <c r="OWX104" s="336"/>
      <c r="OWY104" s="336"/>
      <c r="OWZ104" s="336"/>
      <c r="OXA104" s="336"/>
      <c r="OXB104" s="336"/>
      <c r="OXC104" s="336"/>
      <c r="OXD104" s="336"/>
      <c r="OXE104" s="336"/>
      <c r="OXF104" s="336"/>
      <c r="OXG104" s="336"/>
      <c r="OXH104" s="336"/>
      <c r="OXI104" s="336"/>
      <c r="OXJ104" s="336"/>
      <c r="OXK104" s="336"/>
      <c r="OXL104" s="336"/>
      <c r="OXM104" s="336"/>
      <c r="OXN104" s="336"/>
      <c r="OXO104" s="336"/>
      <c r="OXP104" s="336"/>
      <c r="OXQ104" s="336"/>
      <c r="OXR104" s="336"/>
      <c r="OXS104" s="336"/>
      <c r="OXT104" s="336"/>
      <c r="OXU104" s="336"/>
      <c r="OXV104" s="336"/>
      <c r="OXW104" s="336"/>
      <c r="OXX104" s="336"/>
      <c r="OXY104" s="336"/>
      <c r="OXZ104" s="336"/>
      <c r="OYA104" s="336"/>
      <c r="OYB104" s="336"/>
      <c r="OYC104" s="336"/>
      <c r="OYD104" s="336"/>
      <c r="OYE104" s="336"/>
      <c r="OYF104" s="336"/>
      <c r="OYG104" s="336"/>
      <c r="OYH104" s="336"/>
      <c r="OYI104" s="336"/>
      <c r="OYJ104" s="336"/>
      <c r="OYK104" s="336"/>
      <c r="OYL104" s="336"/>
      <c r="OYM104" s="336"/>
      <c r="OYN104" s="336"/>
      <c r="OYO104" s="336"/>
      <c r="OYP104" s="336"/>
      <c r="OYQ104" s="336"/>
      <c r="OYR104" s="336"/>
      <c r="OYS104" s="336"/>
      <c r="OYT104" s="336"/>
      <c r="OYU104" s="336"/>
      <c r="OYV104" s="336"/>
      <c r="OYW104" s="336"/>
      <c r="OYX104" s="336"/>
      <c r="OYY104" s="336"/>
      <c r="OYZ104" s="336"/>
      <c r="OZA104" s="336"/>
      <c r="OZB104" s="336"/>
      <c r="OZC104" s="336"/>
      <c r="OZD104" s="336"/>
      <c r="OZE104" s="336"/>
      <c r="OZF104" s="336"/>
      <c r="OZG104" s="336"/>
      <c r="OZH104" s="336"/>
      <c r="OZI104" s="336"/>
      <c r="OZJ104" s="336"/>
      <c r="OZK104" s="336"/>
      <c r="OZL104" s="336"/>
      <c r="OZM104" s="336"/>
      <c r="OZN104" s="336"/>
      <c r="OZO104" s="336"/>
      <c r="OZP104" s="336"/>
      <c r="OZQ104" s="336"/>
      <c r="OZR104" s="336"/>
      <c r="OZS104" s="336"/>
      <c r="OZT104" s="336"/>
      <c r="OZU104" s="336"/>
      <c r="OZV104" s="336"/>
      <c r="OZW104" s="336"/>
      <c r="OZX104" s="336"/>
      <c r="OZY104" s="336"/>
      <c r="OZZ104" s="336"/>
      <c r="PAA104" s="336"/>
      <c r="PAB104" s="336"/>
      <c r="PAC104" s="336"/>
      <c r="PAD104" s="336"/>
      <c r="PAE104" s="336"/>
      <c r="PAF104" s="336"/>
      <c r="PAG104" s="336"/>
      <c r="PAH104" s="336"/>
      <c r="PAI104" s="336"/>
      <c r="PAJ104" s="336"/>
      <c r="PAK104" s="336"/>
      <c r="PAL104" s="336"/>
      <c r="PAM104" s="336"/>
      <c r="PAN104" s="336"/>
      <c r="PAO104" s="336"/>
      <c r="PAP104" s="336"/>
      <c r="PAQ104" s="336"/>
      <c r="PAR104" s="336"/>
      <c r="PAS104" s="336"/>
      <c r="PAT104" s="336"/>
      <c r="PAU104" s="336"/>
      <c r="PAV104" s="336"/>
      <c r="PAW104" s="336"/>
      <c r="PAX104" s="336"/>
      <c r="PAY104" s="336"/>
      <c r="PAZ104" s="336"/>
      <c r="PBA104" s="336"/>
      <c r="PBB104" s="336"/>
      <c r="PBC104" s="336"/>
      <c r="PBD104" s="336"/>
      <c r="PBE104" s="336"/>
      <c r="PBF104" s="336"/>
      <c r="PBG104" s="336"/>
      <c r="PBH104" s="336"/>
      <c r="PBI104" s="336"/>
      <c r="PBJ104" s="336"/>
      <c r="PBK104" s="336"/>
      <c r="PBL104" s="336"/>
      <c r="PBM104" s="336"/>
      <c r="PBN104" s="336"/>
      <c r="PBO104" s="336"/>
      <c r="PBP104" s="336"/>
      <c r="PBQ104" s="336"/>
      <c r="PBR104" s="336"/>
      <c r="PBS104" s="336"/>
      <c r="PBT104" s="336"/>
      <c r="PBU104" s="336"/>
      <c r="PBV104" s="336"/>
      <c r="PBW104" s="336"/>
      <c r="PBX104" s="336"/>
      <c r="PBY104" s="336"/>
      <c r="PBZ104" s="336"/>
      <c r="PCA104" s="336"/>
      <c r="PCB104" s="336"/>
      <c r="PCC104" s="336"/>
      <c r="PCD104" s="336"/>
      <c r="PCE104" s="336"/>
      <c r="PCF104" s="336"/>
      <c r="PCG104" s="336"/>
      <c r="PCH104" s="336"/>
      <c r="PCI104" s="336"/>
      <c r="PCJ104" s="336"/>
      <c r="PCK104" s="336"/>
      <c r="PCL104" s="336"/>
      <c r="PCM104" s="336"/>
      <c r="PCN104" s="336"/>
      <c r="PCO104" s="336"/>
      <c r="PCP104" s="336"/>
      <c r="PCQ104" s="336"/>
      <c r="PCR104" s="336"/>
      <c r="PCS104" s="336"/>
      <c r="PCT104" s="336"/>
      <c r="PCU104" s="336"/>
      <c r="PCV104" s="336"/>
      <c r="PCW104" s="336"/>
      <c r="PCX104" s="336"/>
      <c r="PCY104" s="336"/>
      <c r="PCZ104" s="336"/>
      <c r="PDA104" s="336"/>
      <c r="PDB104" s="336"/>
      <c r="PDC104" s="336"/>
      <c r="PDD104" s="336"/>
      <c r="PDE104" s="336"/>
      <c r="PDF104" s="336"/>
      <c r="PDG104" s="336"/>
      <c r="PDH104" s="336"/>
      <c r="PDI104" s="336"/>
      <c r="PDJ104" s="336"/>
      <c r="PDK104" s="336"/>
      <c r="PDL104" s="336"/>
      <c r="PDM104" s="336"/>
      <c r="PDN104" s="336"/>
      <c r="PDO104" s="336"/>
      <c r="PDP104" s="336"/>
      <c r="PDQ104" s="336"/>
      <c r="PDR104" s="336"/>
      <c r="PDS104" s="336"/>
      <c r="PDT104" s="336"/>
      <c r="PDU104" s="336"/>
      <c r="PDV104" s="336"/>
      <c r="PDW104" s="336"/>
      <c r="PDX104" s="336"/>
      <c r="PDY104" s="336"/>
      <c r="PDZ104" s="336"/>
      <c r="PEA104" s="336"/>
      <c r="PEB104" s="336"/>
      <c r="PEC104" s="336"/>
      <c r="PED104" s="336"/>
      <c r="PEE104" s="336"/>
      <c r="PEF104" s="336"/>
      <c r="PEG104" s="336"/>
      <c r="PEH104" s="336"/>
      <c r="PEI104" s="336"/>
      <c r="PEJ104" s="336"/>
      <c r="PEK104" s="336"/>
      <c r="PEL104" s="336"/>
      <c r="PEM104" s="336"/>
      <c r="PEN104" s="336"/>
      <c r="PEO104" s="336"/>
      <c r="PEP104" s="336"/>
      <c r="PEQ104" s="336"/>
      <c r="PER104" s="336"/>
      <c r="PES104" s="336"/>
      <c r="PET104" s="336"/>
      <c r="PEU104" s="336"/>
      <c r="PEV104" s="336"/>
      <c r="PEW104" s="336"/>
      <c r="PEX104" s="336"/>
      <c r="PEY104" s="336"/>
      <c r="PEZ104" s="336"/>
      <c r="PFA104" s="336"/>
      <c r="PFB104" s="336"/>
      <c r="PFC104" s="336"/>
      <c r="PFD104" s="336"/>
      <c r="PFE104" s="336"/>
      <c r="PFF104" s="336"/>
      <c r="PFG104" s="336"/>
      <c r="PFH104" s="336"/>
      <c r="PFI104" s="336"/>
      <c r="PFJ104" s="336"/>
      <c r="PFK104" s="336"/>
      <c r="PFL104" s="336"/>
      <c r="PFM104" s="336"/>
      <c r="PFN104" s="336"/>
      <c r="PFO104" s="336"/>
      <c r="PFP104" s="336"/>
      <c r="PFQ104" s="336"/>
      <c r="PFR104" s="336"/>
      <c r="PFS104" s="336"/>
      <c r="PFT104" s="336"/>
      <c r="PFU104" s="336"/>
      <c r="PFV104" s="336"/>
      <c r="PFW104" s="336"/>
      <c r="PFX104" s="336"/>
      <c r="PFY104" s="336"/>
      <c r="PFZ104" s="336"/>
      <c r="PGA104" s="336"/>
      <c r="PGB104" s="336"/>
      <c r="PGC104" s="336"/>
      <c r="PGD104" s="336"/>
      <c r="PGE104" s="336"/>
      <c r="PGF104" s="336"/>
      <c r="PGG104" s="336"/>
      <c r="PGH104" s="336"/>
      <c r="PGI104" s="336"/>
      <c r="PGJ104" s="336"/>
      <c r="PGK104" s="336"/>
      <c r="PGL104" s="336"/>
      <c r="PGM104" s="336"/>
      <c r="PGN104" s="336"/>
      <c r="PGO104" s="336"/>
      <c r="PGP104" s="336"/>
      <c r="PGQ104" s="336"/>
      <c r="PGR104" s="336"/>
      <c r="PGS104" s="336"/>
      <c r="PGT104" s="336"/>
      <c r="PGU104" s="336"/>
      <c r="PGV104" s="336"/>
      <c r="PGW104" s="336"/>
      <c r="PGX104" s="336"/>
      <c r="PGY104" s="336"/>
      <c r="PGZ104" s="336"/>
      <c r="PHA104" s="336"/>
      <c r="PHB104" s="336"/>
      <c r="PHC104" s="336"/>
      <c r="PHD104" s="336"/>
      <c r="PHE104" s="336"/>
      <c r="PHF104" s="336"/>
      <c r="PHG104" s="336"/>
      <c r="PHH104" s="336"/>
      <c r="PHI104" s="336"/>
      <c r="PHJ104" s="336"/>
      <c r="PHK104" s="336"/>
      <c r="PHL104" s="336"/>
      <c r="PHM104" s="336"/>
      <c r="PHN104" s="336"/>
      <c r="PHO104" s="336"/>
      <c r="PHP104" s="336"/>
      <c r="PHQ104" s="336"/>
      <c r="PHR104" s="336"/>
      <c r="PHS104" s="336"/>
      <c r="PHT104" s="336"/>
      <c r="PHU104" s="336"/>
      <c r="PHV104" s="336"/>
      <c r="PHW104" s="336"/>
      <c r="PHX104" s="336"/>
      <c r="PHY104" s="336"/>
      <c r="PHZ104" s="336"/>
      <c r="PIA104" s="336"/>
      <c r="PIB104" s="336"/>
      <c r="PIC104" s="336"/>
      <c r="PID104" s="336"/>
      <c r="PIE104" s="336"/>
      <c r="PIF104" s="336"/>
      <c r="PIG104" s="336"/>
      <c r="PIH104" s="336"/>
      <c r="PII104" s="336"/>
      <c r="PIJ104" s="336"/>
      <c r="PIK104" s="336"/>
      <c r="PIL104" s="336"/>
      <c r="PIM104" s="336"/>
      <c r="PIN104" s="336"/>
      <c r="PIO104" s="336"/>
      <c r="PIP104" s="336"/>
      <c r="PIQ104" s="336"/>
      <c r="PIR104" s="336"/>
      <c r="PIS104" s="336"/>
      <c r="PIT104" s="336"/>
      <c r="PIU104" s="336"/>
      <c r="PIV104" s="336"/>
      <c r="PIW104" s="336"/>
      <c r="PIX104" s="336"/>
      <c r="PIY104" s="336"/>
      <c r="PIZ104" s="336"/>
      <c r="PJA104" s="336"/>
      <c r="PJB104" s="336"/>
      <c r="PJC104" s="336"/>
      <c r="PJD104" s="336"/>
      <c r="PJE104" s="336"/>
      <c r="PJF104" s="336"/>
      <c r="PJG104" s="336"/>
      <c r="PJH104" s="336"/>
      <c r="PJI104" s="336"/>
      <c r="PJJ104" s="336"/>
      <c r="PJK104" s="336"/>
      <c r="PJL104" s="336"/>
      <c r="PJM104" s="336"/>
      <c r="PJN104" s="336"/>
      <c r="PJO104" s="336"/>
      <c r="PJP104" s="336"/>
      <c r="PJQ104" s="336"/>
      <c r="PJR104" s="336"/>
      <c r="PJS104" s="336"/>
      <c r="PJT104" s="336"/>
      <c r="PJU104" s="336"/>
      <c r="PJV104" s="336"/>
      <c r="PJW104" s="336"/>
      <c r="PJX104" s="336"/>
      <c r="PJY104" s="336"/>
      <c r="PJZ104" s="336"/>
      <c r="PKA104" s="336"/>
      <c r="PKB104" s="336"/>
      <c r="PKC104" s="336"/>
      <c r="PKD104" s="336"/>
      <c r="PKE104" s="336"/>
      <c r="PKF104" s="336"/>
      <c r="PKG104" s="336"/>
      <c r="PKH104" s="336"/>
      <c r="PKI104" s="336"/>
      <c r="PKJ104" s="336"/>
      <c r="PKK104" s="336"/>
      <c r="PKL104" s="336"/>
      <c r="PKM104" s="336"/>
      <c r="PKN104" s="336"/>
      <c r="PKO104" s="336"/>
      <c r="PKP104" s="336"/>
      <c r="PKQ104" s="336"/>
      <c r="PKR104" s="336"/>
      <c r="PKS104" s="336"/>
      <c r="PKT104" s="336"/>
      <c r="PKU104" s="336"/>
      <c r="PKV104" s="336"/>
      <c r="PKW104" s="336"/>
      <c r="PKX104" s="336"/>
      <c r="PKY104" s="336"/>
      <c r="PKZ104" s="336"/>
      <c r="PLA104" s="336"/>
      <c r="PLB104" s="336"/>
      <c r="PLC104" s="336"/>
      <c r="PLD104" s="336"/>
      <c r="PLE104" s="336"/>
      <c r="PLF104" s="336"/>
      <c r="PLG104" s="336"/>
      <c r="PLH104" s="336"/>
      <c r="PLI104" s="336"/>
      <c r="PLJ104" s="336"/>
      <c r="PLK104" s="336"/>
      <c r="PLL104" s="336"/>
      <c r="PLM104" s="336"/>
      <c r="PLN104" s="336"/>
      <c r="PLO104" s="336"/>
      <c r="PLP104" s="336"/>
      <c r="PLQ104" s="336"/>
      <c r="PLR104" s="336"/>
      <c r="PLS104" s="336"/>
      <c r="PLT104" s="336"/>
      <c r="PLU104" s="336"/>
      <c r="PLV104" s="336"/>
      <c r="PLW104" s="336"/>
      <c r="PLX104" s="336"/>
      <c r="PLY104" s="336"/>
      <c r="PLZ104" s="336"/>
      <c r="PMA104" s="336"/>
      <c r="PMB104" s="336"/>
      <c r="PMC104" s="336"/>
      <c r="PMD104" s="336"/>
      <c r="PME104" s="336"/>
      <c r="PMF104" s="336"/>
      <c r="PMG104" s="336"/>
      <c r="PMH104" s="336"/>
      <c r="PMI104" s="336"/>
      <c r="PMJ104" s="336"/>
      <c r="PMK104" s="336"/>
      <c r="PML104" s="336"/>
      <c r="PMM104" s="336"/>
      <c r="PMN104" s="336"/>
      <c r="PMO104" s="336"/>
      <c r="PMP104" s="336"/>
      <c r="PMQ104" s="336"/>
      <c r="PMR104" s="336"/>
      <c r="PMS104" s="336"/>
      <c r="PMT104" s="336"/>
      <c r="PMU104" s="336"/>
      <c r="PMV104" s="336"/>
      <c r="PMW104" s="336"/>
      <c r="PMX104" s="336"/>
      <c r="PMY104" s="336"/>
      <c r="PMZ104" s="336"/>
      <c r="PNA104" s="336"/>
      <c r="PNB104" s="336"/>
      <c r="PNC104" s="336"/>
      <c r="PND104" s="336"/>
      <c r="PNE104" s="336"/>
      <c r="PNF104" s="336"/>
      <c r="PNG104" s="336"/>
      <c r="PNH104" s="336"/>
      <c r="PNI104" s="336"/>
      <c r="PNJ104" s="336"/>
      <c r="PNK104" s="336"/>
      <c r="PNL104" s="336"/>
      <c r="PNM104" s="336"/>
      <c r="PNN104" s="336"/>
      <c r="PNO104" s="336"/>
      <c r="PNP104" s="336"/>
      <c r="PNQ104" s="336"/>
      <c r="PNR104" s="336"/>
      <c r="PNS104" s="336"/>
      <c r="PNT104" s="336"/>
      <c r="PNU104" s="336"/>
      <c r="PNV104" s="336"/>
      <c r="PNW104" s="336"/>
      <c r="PNX104" s="336"/>
      <c r="PNY104" s="336"/>
      <c r="PNZ104" s="336"/>
      <c r="POA104" s="336"/>
      <c r="POB104" s="336"/>
      <c r="POC104" s="336"/>
      <c r="POD104" s="336"/>
      <c r="POE104" s="336"/>
      <c r="POF104" s="336"/>
      <c r="POG104" s="336"/>
      <c r="POH104" s="336"/>
      <c r="POI104" s="336"/>
      <c r="POJ104" s="336"/>
      <c r="POK104" s="336"/>
      <c r="POL104" s="336"/>
      <c r="POM104" s="336"/>
      <c r="PON104" s="336"/>
      <c r="POO104" s="336"/>
      <c r="POP104" s="336"/>
      <c r="POQ104" s="336"/>
      <c r="POR104" s="336"/>
      <c r="POS104" s="336"/>
      <c r="POT104" s="336"/>
      <c r="POU104" s="336"/>
      <c r="POV104" s="336"/>
      <c r="POW104" s="336"/>
      <c r="POX104" s="336"/>
      <c r="POY104" s="336"/>
      <c r="POZ104" s="336"/>
      <c r="PPA104" s="336"/>
      <c r="PPB104" s="336"/>
      <c r="PPC104" s="336"/>
      <c r="PPD104" s="336"/>
      <c r="PPE104" s="336"/>
      <c r="PPF104" s="336"/>
      <c r="PPG104" s="336"/>
      <c r="PPH104" s="336"/>
      <c r="PPI104" s="336"/>
      <c r="PPJ104" s="336"/>
      <c r="PPK104" s="336"/>
      <c r="PPL104" s="336"/>
      <c r="PPM104" s="336"/>
      <c r="PPN104" s="336"/>
      <c r="PPO104" s="336"/>
      <c r="PPP104" s="336"/>
      <c r="PPQ104" s="336"/>
      <c r="PPR104" s="336"/>
      <c r="PPS104" s="336"/>
      <c r="PPT104" s="336"/>
      <c r="PPU104" s="336"/>
      <c r="PPV104" s="336"/>
      <c r="PPW104" s="336"/>
      <c r="PPX104" s="336"/>
      <c r="PPY104" s="336"/>
      <c r="PPZ104" s="336"/>
      <c r="PQA104" s="336"/>
      <c r="PQB104" s="336"/>
      <c r="PQC104" s="336"/>
      <c r="PQD104" s="336"/>
      <c r="PQE104" s="336"/>
      <c r="PQF104" s="336"/>
      <c r="PQG104" s="336"/>
      <c r="PQH104" s="336"/>
      <c r="PQI104" s="336"/>
      <c r="PQJ104" s="336"/>
      <c r="PQK104" s="336"/>
      <c r="PQL104" s="336"/>
      <c r="PQM104" s="336"/>
      <c r="PQN104" s="336"/>
      <c r="PQO104" s="336"/>
      <c r="PQP104" s="336"/>
      <c r="PQQ104" s="336"/>
      <c r="PQR104" s="336"/>
      <c r="PQS104" s="336"/>
      <c r="PQT104" s="336"/>
      <c r="PQU104" s="336"/>
      <c r="PQV104" s="336"/>
      <c r="PQW104" s="336"/>
      <c r="PQX104" s="336"/>
      <c r="PQY104" s="336"/>
      <c r="PQZ104" s="336"/>
      <c r="PRA104" s="336"/>
      <c r="PRB104" s="336"/>
      <c r="PRC104" s="336"/>
      <c r="PRD104" s="336"/>
      <c r="PRE104" s="336"/>
      <c r="PRF104" s="336"/>
      <c r="PRG104" s="336"/>
      <c r="PRH104" s="336"/>
      <c r="PRI104" s="336"/>
      <c r="PRJ104" s="336"/>
      <c r="PRK104" s="336"/>
      <c r="PRL104" s="336"/>
      <c r="PRM104" s="336"/>
      <c r="PRN104" s="336"/>
      <c r="PRO104" s="336"/>
      <c r="PRP104" s="336"/>
      <c r="PRQ104" s="336"/>
      <c r="PRR104" s="336"/>
      <c r="PRS104" s="336"/>
      <c r="PRT104" s="336"/>
      <c r="PRU104" s="336"/>
      <c r="PRV104" s="336"/>
      <c r="PRW104" s="336"/>
      <c r="PRX104" s="336"/>
      <c r="PRY104" s="336"/>
      <c r="PRZ104" s="336"/>
      <c r="PSA104" s="336"/>
      <c r="PSB104" s="336"/>
      <c r="PSC104" s="336"/>
      <c r="PSD104" s="336"/>
      <c r="PSE104" s="336"/>
      <c r="PSF104" s="336"/>
      <c r="PSG104" s="336"/>
      <c r="PSH104" s="336"/>
      <c r="PSI104" s="336"/>
      <c r="PSJ104" s="336"/>
      <c r="PSK104" s="336"/>
      <c r="PSL104" s="336"/>
      <c r="PSM104" s="336"/>
      <c r="PSN104" s="336"/>
      <c r="PSO104" s="336"/>
      <c r="PSP104" s="336"/>
      <c r="PSQ104" s="336"/>
      <c r="PSR104" s="336"/>
      <c r="PSS104" s="336"/>
      <c r="PST104" s="336"/>
      <c r="PSU104" s="336"/>
      <c r="PSV104" s="336"/>
      <c r="PSW104" s="336"/>
      <c r="PSX104" s="336"/>
      <c r="PSY104" s="336"/>
      <c r="PSZ104" s="336"/>
      <c r="PTA104" s="336"/>
      <c r="PTB104" s="336"/>
      <c r="PTC104" s="336"/>
      <c r="PTD104" s="336"/>
      <c r="PTE104" s="336"/>
      <c r="PTF104" s="336"/>
      <c r="PTG104" s="336"/>
      <c r="PTH104" s="336"/>
      <c r="PTI104" s="336"/>
      <c r="PTJ104" s="336"/>
      <c r="PTK104" s="336"/>
      <c r="PTL104" s="336"/>
      <c r="PTM104" s="336"/>
      <c r="PTN104" s="336"/>
      <c r="PTO104" s="336"/>
      <c r="PTP104" s="336"/>
      <c r="PTQ104" s="336"/>
      <c r="PTR104" s="336"/>
      <c r="PTS104" s="336"/>
      <c r="PTT104" s="336"/>
      <c r="PTU104" s="336"/>
      <c r="PTV104" s="336"/>
      <c r="PTW104" s="336"/>
      <c r="PTX104" s="336"/>
      <c r="PTY104" s="336"/>
      <c r="PTZ104" s="336"/>
      <c r="PUA104" s="336"/>
      <c r="PUB104" s="336"/>
      <c r="PUC104" s="336"/>
      <c r="PUD104" s="336"/>
      <c r="PUE104" s="336"/>
      <c r="PUF104" s="336"/>
      <c r="PUG104" s="336"/>
      <c r="PUH104" s="336"/>
      <c r="PUI104" s="336"/>
      <c r="PUJ104" s="336"/>
      <c r="PUK104" s="336"/>
      <c r="PUL104" s="336"/>
      <c r="PUM104" s="336"/>
      <c r="PUN104" s="336"/>
      <c r="PUO104" s="336"/>
      <c r="PUP104" s="336"/>
      <c r="PUQ104" s="336"/>
      <c r="PUR104" s="336"/>
      <c r="PUS104" s="336"/>
      <c r="PUT104" s="336"/>
      <c r="PUU104" s="336"/>
      <c r="PUV104" s="336"/>
      <c r="PUW104" s="336"/>
      <c r="PUX104" s="336"/>
      <c r="PUY104" s="336"/>
      <c r="PUZ104" s="336"/>
      <c r="PVA104" s="336"/>
      <c r="PVB104" s="336"/>
      <c r="PVC104" s="336"/>
      <c r="PVD104" s="336"/>
      <c r="PVE104" s="336"/>
      <c r="PVF104" s="336"/>
      <c r="PVG104" s="336"/>
      <c r="PVH104" s="336"/>
      <c r="PVI104" s="336"/>
      <c r="PVJ104" s="336"/>
      <c r="PVK104" s="336"/>
      <c r="PVL104" s="336"/>
      <c r="PVM104" s="336"/>
      <c r="PVN104" s="336"/>
      <c r="PVO104" s="336"/>
      <c r="PVP104" s="336"/>
      <c r="PVQ104" s="336"/>
      <c r="PVR104" s="336"/>
      <c r="PVS104" s="336"/>
      <c r="PVT104" s="336"/>
      <c r="PVU104" s="336"/>
      <c r="PVV104" s="336"/>
      <c r="PVW104" s="336"/>
      <c r="PVX104" s="336"/>
      <c r="PVY104" s="336"/>
      <c r="PVZ104" s="336"/>
      <c r="PWA104" s="336"/>
      <c r="PWB104" s="336"/>
      <c r="PWC104" s="336"/>
      <c r="PWD104" s="336"/>
      <c r="PWE104" s="336"/>
      <c r="PWF104" s="336"/>
      <c r="PWG104" s="336"/>
      <c r="PWH104" s="336"/>
      <c r="PWI104" s="336"/>
      <c r="PWJ104" s="336"/>
      <c r="PWK104" s="336"/>
      <c r="PWL104" s="336"/>
      <c r="PWM104" s="336"/>
      <c r="PWN104" s="336"/>
      <c r="PWO104" s="336"/>
      <c r="PWP104" s="336"/>
      <c r="PWQ104" s="336"/>
      <c r="PWR104" s="336"/>
      <c r="PWS104" s="336"/>
      <c r="PWT104" s="336"/>
      <c r="PWU104" s="336"/>
      <c r="PWV104" s="336"/>
      <c r="PWW104" s="336"/>
      <c r="PWX104" s="336"/>
      <c r="PWY104" s="336"/>
      <c r="PWZ104" s="336"/>
      <c r="PXA104" s="336"/>
      <c r="PXB104" s="336"/>
      <c r="PXC104" s="336"/>
      <c r="PXD104" s="336"/>
      <c r="PXE104" s="336"/>
      <c r="PXF104" s="336"/>
      <c r="PXG104" s="336"/>
      <c r="PXH104" s="336"/>
      <c r="PXI104" s="336"/>
      <c r="PXJ104" s="336"/>
      <c r="PXK104" s="336"/>
      <c r="PXL104" s="336"/>
      <c r="PXM104" s="336"/>
      <c r="PXN104" s="336"/>
      <c r="PXO104" s="336"/>
      <c r="PXP104" s="336"/>
      <c r="PXQ104" s="336"/>
      <c r="PXR104" s="336"/>
      <c r="PXS104" s="336"/>
      <c r="PXT104" s="336"/>
      <c r="PXU104" s="336"/>
      <c r="PXV104" s="336"/>
      <c r="PXW104" s="336"/>
      <c r="PXX104" s="336"/>
      <c r="PXY104" s="336"/>
      <c r="PXZ104" s="336"/>
      <c r="PYA104" s="336"/>
      <c r="PYB104" s="336"/>
      <c r="PYC104" s="336"/>
      <c r="PYD104" s="336"/>
      <c r="PYE104" s="336"/>
      <c r="PYF104" s="336"/>
      <c r="PYG104" s="336"/>
      <c r="PYH104" s="336"/>
      <c r="PYI104" s="336"/>
      <c r="PYJ104" s="336"/>
      <c r="PYK104" s="336"/>
      <c r="PYL104" s="336"/>
      <c r="PYM104" s="336"/>
      <c r="PYN104" s="336"/>
      <c r="PYO104" s="336"/>
      <c r="PYP104" s="336"/>
      <c r="PYQ104" s="336"/>
      <c r="PYR104" s="336"/>
      <c r="PYS104" s="336"/>
      <c r="PYT104" s="336"/>
      <c r="PYU104" s="336"/>
      <c r="PYV104" s="336"/>
      <c r="PYW104" s="336"/>
      <c r="PYX104" s="336"/>
      <c r="PYY104" s="336"/>
      <c r="PYZ104" s="336"/>
      <c r="PZA104" s="336"/>
      <c r="PZB104" s="336"/>
      <c r="PZC104" s="336"/>
      <c r="PZD104" s="336"/>
      <c r="PZE104" s="336"/>
      <c r="PZF104" s="336"/>
      <c r="PZG104" s="336"/>
      <c r="PZH104" s="336"/>
      <c r="PZI104" s="336"/>
      <c r="PZJ104" s="336"/>
      <c r="PZK104" s="336"/>
      <c r="PZL104" s="336"/>
      <c r="PZM104" s="336"/>
      <c r="PZN104" s="336"/>
      <c r="PZO104" s="336"/>
      <c r="PZP104" s="336"/>
      <c r="PZQ104" s="336"/>
      <c r="PZR104" s="336"/>
      <c r="PZS104" s="336"/>
      <c r="PZT104" s="336"/>
      <c r="PZU104" s="336"/>
      <c r="PZV104" s="336"/>
      <c r="PZW104" s="336"/>
      <c r="PZX104" s="336"/>
      <c r="PZY104" s="336"/>
      <c r="PZZ104" s="336"/>
      <c r="QAA104" s="336"/>
      <c r="QAB104" s="336"/>
      <c r="QAC104" s="336"/>
      <c r="QAD104" s="336"/>
      <c r="QAE104" s="336"/>
      <c r="QAF104" s="336"/>
      <c r="QAG104" s="336"/>
      <c r="QAH104" s="336"/>
      <c r="QAI104" s="336"/>
      <c r="QAJ104" s="336"/>
      <c r="QAK104" s="336"/>
      <c r="QAL104" s="336"/>
      <c r="QAM104" s="336"/>
      <c r="QAN104" s="336"/>
      <c r="QAO104" s="336"/>
      <c r="QAP104" s="336"/>
      <c r="QAQ104" s="336"/>
      <c r="QAR104" s="336"/>
      <c r="QAS104" s="336"/>
      <c r="QAT104" s="336"/>
      <c r="QAU104" s="336"/>
      <c r="QAV104" s="336"/>
      <c r="QAW104" s="336"/>
      <c r="QAX104" s="336"/>
      <c r="QAY104" s="336"/>
      <c r="QAZ104" s="336"/>
      <c r="QBA104" s="336"/>
      <c r="QBB104" s="336"/>
      <c r="QBC104" s="336"/>
      <c r="QBD104" s="336"/>
      <c r="QBE104" s="336"/>
      <c r="QBF104" s="336"/>
      <c r="QBG104" s="336"/>
      <c r="QBH104" s="336"/>
      <c r="QBI104" s="336"/>
      <c r="QBJ104" s="336"/>
      <c r="QBK104" s="336"/>
      <c r="QBL104" s="336"/>
      <c r="QBM104" s="336"/>
      <c r="QBN104" s="336"/>
      <c r="QBO104" s="336"/>
      <c r="QBP104" s="336"/>
      <c r="QBQ104" s="336"/>
      <c r="QBR104" s="336"/>
      <c r="QBS104" s="336"/>
      <c r="QBT104" s="336"/>
      <c r="QBU104" s="336"/>
      <c r="QBV104" s="336"/>
      <c r="QBW104" s="336"/>
      <c r="QBX104" s="336"/>
      <c r="QBY104" s="336"/>
      <c r="QBZ104" s="336"/>
      <c r="QCA104" s="336"/>
      <c r="QCB104" s="336"/>
      <c r="QCC104" s="336"/>
      <c r="QCD104" s="336"/>
      <c r="QCE104" s="336"/>
      <c r="QCF104" s="336"/>
      <c r="QCG104" s="336"/>
      <c r="QCH104" s="336"/>
      <c r="QCI104" s="336"/>
      <c r="QCJ104" s="336"/>
      <c r="QCK104" s="336"/>
      <c r="QCL104" s="336"/>
      <c r="QCM104" s="336"/>
      <c r="QCN104" s="336"/>
      <c r="QCO104" s="336"/>
      <c r="QCP104" s="336"/>
      <c r="QCQ104" s="336"/>
      <c r="QCR104" s="336"/>
      <c r="QCS104" s="336"/>
      <c r="QCT104" s="336"/>
      <c r="QCU104" s="336"/>
      <c r="QCV104" s="336"/>
      <c r="QCW104" s="336"/>
      <c r="QCX104" s="336"/>
      <c r="QCY104" s="336"/>
      <c r="QCZ104" s="336"/>
      <c r="QDA104" s="336"/>
      <c r="QDB104" s="336"/>
      <c r="QDC104" s="336"/>
      <c r="QDD104" s="336"/>
      <c r="QDE104" s="336"/>
      <c r="QDF104" s="336"/>
      <c r="QDG104" s="336"/>
      <c r="QDH104" s="336"/>
      <c r="QDI104" s="336"/>
      <c r="QDJ104" s="336"/>
      <c r="QDK104" s="336"/>
      <c r="QDL104" s="336"/>
      <c r="QDM104" s="336"/>
      <c r="QDN104" s="336"/>
      <c r="QDO104" s="336"/>
      <c r="QDP104" s="336"/>
      <c r="QDQ104" s="336"/>
      <c r="QDR104" s="336"/>
      <c r="QDS104" s="336"/>
      <c r="QDT104" s="336"/>
      <c r="QDU104" s="336"/>
      <c r="QDV104" s="336"/>
      <c r="QDW104" s="336"/>
      <c r="QDX104" s="336"/>
      <c r="QDY104" s="336"/>
      <c r="QDZ104" s="336"/>
      <c r="QEA104" s="336"/>
      <c r="QEB104" s="336"/>
      <c r="QEC104" s="336"/>
      <c r="QED104" s="336"/>
      <c r="QEE104" s="336"/>
      <c r="QEF104" s="336"/>
      <c r="QEG104" s="336"/>
      <c r="QEH104" s="336"/>
      <c r="QEI104" s="336"/>
      <c r="QEJ104" s="336"/>
      <c r="QEK104" s="336"/>
      <c r="QEL104" s="336"/>
      <c r="QEM104" s="336"/>
      <c r="QEN104" s="336"/>
      <c r="QEO104" s="336"/>
      <c r="QEP104" s="336"/>
      <c r="QEQ104" s="336"/>
      <c r="QER104" s="336"/>
      <c r="QES104" s="336"/>
      <c r="QET104" s="336"/>
      <c r="QEU104" s="336"/>
      <c r="QEV104" s="336"/>
      <c r="QEW104" s="336"/>
      <c r="QEX104" s="336"/>
      <c r="QEY104" s="336"/>
      <c r="QEZ104" s="336"/>
      <c r="QFA104" s="336"/>
      <c r="QFB104" s="336"/>
      <c r="QFC104" s="336"/>
      <c r="QFD104" s="336"/>
      <c r="QFE104" s="336"/>
      <c r="QFF104" s="336"/>
      <c r="QFG104" s="336"/>
      <c r="QFH104" s="336"/>
      <c r="QFI104" s="336"/>
      <c r="QFJ104" s="336"/>
      <c r="QFK104" s="336"/>
      <c r="QFL104" s="336"/>
      <c r="QFM104" s="336"/>
      <c r="QFN104" s="336"/>
      <c r="QFO104" s="336"/>
      <c r="QFP104" s="336"/>
      <c r="QFQ104" s="336"/>
      <c r="QFR104" s="336"/>
      <c r="QFS104" s="336"/>
      <c r="QFT104" s="336"/>
      <c r="QFU104" s="336"/>
      <c r="QFV104" s="336"/>
      <c r="QFW104" s="336"/>
      <c r="QFX104" s="336"/>
      <c r="QFY104" s="336"/>
      <c r="QFZ104" s="336"/>
      <c r="QGA104" s="336"/>
      <c r="QGB104" s="336"/>
      <c r="QGC104" s="336"/>
      <c r="QGD104" s="336"/>
      <c r="QGE104" s="336"/>
      <c r="QGF104" s="336"/>
      <c r="QGG104" s="336"/>
      <c r="QGH104" s="336"/>
      <c r="QGI104" s="336"/>
      <c r="QGJ104" s="336"/>
      <c r="QGK104" s="336"/>
      <c r="QGL104" s="336"/>
      <c r="QGM104" s="336"/>
      <c r="QGN104" s="336"/>
      <c r="QGO104" s="336"/>
      <c r="QGP104" s="336"/>
      <c r="QGQ104" s="336"/>
      <c r="QGR104" s="336"/>
      <c r="QGS104" s="336"/>
      <c r="QGT104" s="336"/>
      <c r="QGU104" s="336"/>
      <c r="QGV104" s="336"/>
      <c r="QGW104" s="336"/>
      <c r="QGX104" s="336"/>
      <c r="QGY104" s="336"/>
      <c r="QGZ104" s="336"/>
      <c r="QHA104" s="336"/>
      <c r="QHB104" s="336"/>
      <c r="QHC104" s="336"/>
      <c r="QHD104" s="336"/>
      <c r="QHE104" s="336"/>
      <c r="QHF104" s="336"/>
      <c r="QHG104" s="336"/>
      <c r="QHH104" s="336"/>
      <c r="QHI104" s="336"/>
      <c r="QHJ104" s="336"/>
      <c r="QHK104" s="336"/>
      <c r="QHL104" s="336"/>
      <c r="QHM104" s="336"/>
      <c r="QHN104" s="336"/>
      <c r="QHO104" s="336"/>
      <c r="QHP104" s="336"/>
      <c r="QHQ104" s="336"/>
      <c r="QHR104" s="336"/>
      <c r="QHS104" s="336"/>
      <c r="QHT104" s="336"/>
      <c r="QHU104" s="336"/>
      <c r="QHV104" s="336"/>
      <c r="QHW104" s="336"/>
      <c r="QHX104" s="336"/>
      <c r="QHY104" s="336"/>
      <c r="QHZ104" s="336"/>
      <c r="QIA104" s="336"/>
      <c r="QIB104" s="336"/>
      <c r="QIC104" s="336"/>
      <c r="QID104" s="336"/>
      <c r="QIE104" s="336"/>
      <c r="QIF104" s="336"/>
      <c r="QIG104" s="336"/>
      <c r="QIH104" s="336"/>
      <c r="QII104" s="336"/>
      <c r="QIJ104" s="336"/>
      <c r="QIK104" s="336"/>
      <c r="QIL104" s="336"/>
      <c r="QIM104" s="336"/>
      <c r="QIN104" s="336"/>
      <c r="QIO104" s="336"/>
      <c r="QIP104" s="336"/>
      <c r="QIQ104" s="336"/>
      <c r="QIR104" s="336"/>
      <c r="QIS104" s="336"/>
      <c r="QIT104" s="336"/>
      <c r="QIU104" s="336"/>
      <c r="QIV104" s="336"/>
      <c r="QIW104" s="336"/>
      <c r="QIX104" s="336"/>
      <c r="QIY104" s="336"/>
      <c r="QIZ104" s="336"/>
      <c r="QJA104" s="336"/>
      <c r="QJB104" s="336"/>
      <c r="QJC104" s="336"/>
      <c r="QJD104" s="336"/>
      <c r="QJE104" s="336"/>
      <c r="QJF104" s="336"/>
      <c r="QJG104" s="336"/>
      <c r="QJH104" s="336"/>
      <c r="QJI104" s="336"/>
      <c r="QJJ104" s="336"/>
      <c r="QJK104" s="336"/>
      <c r="QJL104" s="336"/>
      <c r="QJM104" s="336"/>
      <c r="QJN104" s="336"/>
      <c r="QJO104" s="336"/>
      <c r="QJP104" s="336"/>
      <c r="QJQ104" s="336"/>
      <c r="QJR104" s="336"/>
      <c r="QJS104" s="336"/>
      <c r="QJT104" s="336"/>
      <c r="QJU104" s="336"/>
      <c r="QJV104" s="336"/>
      <c r="QJW104" s="336"/>
      <c r="QJX104" s="336"/>
      <c r="QJY104" s="336"/>
      <c r="QJZ104" s="336"/>
      <c r="QKA104" s="336"/>
      <c r="QKB104" s="336"/>
      <c r="QKC104" s="336"/>
      <c r="QKD104" s="336"/>
      <c r="QKE104" s="336"/>
      <c r="QKF104" s="336"/>
      <c r="QKG104" s="336"/>
      <c r="QKH104" s="336"/>
      <c r="QKI104" s="336"/>
      <c r="QKJ104" s="336"/>
      <c r="QKK104" s="336"/>
      <c r="QKL104" s="336"/>
      <c r="QKM104" s="336"/>
      <c r="QKN104" s="336"/>
      <c r="QKO104" s="336"/>
      <c r="QKP104" s="336"/>
      <c r="QKQ104" s="336"/>
      <c r="QKR104" s="336"/>
      <c r="QKS104" s="336"/>
      <c r="QKT104" s="336"/>
      <c r="QKU104" s="336"/>
      <c r="QKV104" s="336"/>
      <c r="QKW104" s="336"/>
      <c r="QKX104" s="336"/>
      <c r="QKY104" s="336"/>
      <c r="QKZ104" s="336"/>
      <c r="QLA104" s="336"/>
      <c r="QLB104" s="336"/>
      <c r="QLC104" s="336"/>
      <c r="QLD104" s="336"/>
      <c r="QLE104" s="336"/>
      <c r="QLF104" s="336"/>
      <c r="QLG104" s="336"/>
      <c r="QLH104" s="336"/>
      <c r="QLI104" s="336"/>
      <c r="QLJ104" s="336"/>
      <c r="QLK104" s="336"/>
      <c r="QLL104" s="336"/>
      <c r="QLM104" s="336"/>
      <c r="QLN104" s="336"/>
      <c r="QLO104" s="336"/>
      <c r="QLP104" s="336"/>
      <c r="QLQ104" s="336"/>
      <c r="QLR104" s="336"/>
      <c r="QLS104" s="336"/>
      <c r="QLT104" s="336"/>
      <c r="QLU104" s="336"/>
      <c r="QLV104" s="336"/>
      <c r="QLW104" s="336"/>
      <c r="QLX104" s="336"/>
      <c r="QLY104" s="336"/>
      <c r="QLZ104" s="336"/>
      <c r="QMA104" s="336"/>
      <c r="QMB104" s="336"/>
      <c r="QMC104" s="336"/>
      <c r="QMD104" s="336"/>
      <c r="QME104" s="336"/>
      <c r="QMF104" s="336"/>
      <c r="QMG104" s="336"/>
      <c r="QMH104" s="336"/>
      <c r="QMI104" s="336"/>
      <c r="QMJ104" s="336"/>
      <c r="QMK104" s="336"/>
      <c r="QML104" s="336"/>
      <c r="QMM104" s="336"/>
      <c r="QMN104" s="336"/>
      <c r="QMO104" s="336"/>
      <c r="QMP104" s="336"/>
      <c r="QMQ104" s="336"/>
      <c r="QMR104" s="336"/>
      <c r="QMS104" s="336"/>
      <c r="QMT104" s="336"/>
      <c r="QMU104" s="336"/>
      <c r="QMV104" s="336"/>
      <c r="QMW104" s="336"/>
      <c r="QMX104" s="336"/>
      <c r="QMY104" s="336"/>
      <c r="QMZ104" s="336"/>
      <c r="QNA104" s="336"/>
      <c r="QNB104" s="336"/>
      <c r="QNC104" s="336"/>
      <c r="QND104" s="336"/>
      <c r="QNE104" s="336"/>
      <c r="QNF104" s="336"/>
      <c r="QNG104" s="336"/>
      <c r="QNH104" s="336"/>
      <c r="QNI104" s="336"/>
      <c r="QNJ104" s="336"/>
      <c r="QNK104" s="336"/>
      <c r="QNL104" s="336"/>
      <c r="QNM104" s="336"/>
      <c r="QNN104" s="336"/>
      <c r="QNO104" s="336"/>
      <c r="QNP104" s="336"/>
      <c r="QNQ104" s="336"/>
      <c r="QNR104" s="336"/>
      <c r="QNS104" s="336"/>
      <c r="QNT104" s="336"/>
      <c r="QNU104" s="336"/>
      <c r="QNV104" s="336"/>
      <c r="QNW104" s="336"/>
      <c r="QNX104" s="336"/>
      <c r="QNY104" s="336"/>
      <c r="QNZ104" s="336"/>
      <c r="QOA104" s="336"/>
      <c r="QOB104" s="336"/>
      <c r="QOC104" s="336"/>
      <c r="QOD104" s="336"/>
      <c r="QOE104" s="336"/>
      <c r="QOF104" s="336"/>
      <c r="QOG104" s="336"/>
      <c r="QOH104" s="336"/>
      <c r="QOI104" s="336"/>
      <c r="QOJ104" s="336"/>
      <c r="QOK104" s="336"/>
      <c r="QOL104" s="336"/>
      <c r="QOM104" s="336"/>
      <c r="QON104" s="336"/>
      <c r="QOO104" s="336"/>
      <c r="QOP104" s="336"/>
      <c r="QOQ104" s="336"/>
      <c r="QOR104" s="336"/>
      <c r="QOS104" s="336"/>
      <c r="QOT104" s="336"/>
      <c r="QOU104" s="336"/>
      <c r="QOV104" s="336"/>
      <c r="QOW104" s="336"/>
      <c r="QOX104" s="336"/>
      <c r="QOY104" s="336"/>
      <c r="QOZ104" s="336"/>
      <c r="QPA104" s="336"/>
      <c r="QPB104" s="336"/>
      <c r="QPC104" s="336"/>
      <c r="QPD104" s="336"/>
      <c r="QPE104" s="336"/>
      <c r="QPF104" s="336"/>
      <c r="QPG104" s="336"/>
      <c r="QPH104" s="336"/>
      <c r="QPI104" s="336"/>
      <c r="QPJ104" s="336"/>
      <c r="QPK104" s="336"/>
      <c r="QPL104" s="336"/>
      <c r="QPM104" s="336"/>
      <c r="QPN104" s="336"/>
      <c r="QPO104" s="336"/>
      <c r="QPP104" s="336"/>
      <c r="QPQ104" s="336"/>
      <c r="QPR104" s="336"/>
      <c r="QPS104" s="336"/>
      <c r="QPT104" s="336"/>
      <c r="QPU104" s="336"/>
      <c r="QPV104" s="336"/>
      <c r="QPW104" s="336"/>
      <c r="QPX104" s="336"/>
      <c r="QPY104" s="336"/>
      <c r="QPZ104" s="336"/>
      <c r="QQA104" s="336"/>
      <c r="QQB104" s="336"/>
      <c r="QQC104" s="336"/>
      <c r="QQD104" s="336"/>
      <c r="QQE104" s="336"/>
      <c r="QQF104" s="336"/>
      <c r="QQG104" s="336"/>
      <c r="QQH104" s="336"/>
      <c r="QQI104" s="336"/>
      <c r="QQJ104" s="336"/>
      <c r="QQK104" s="336"/>
      <c r="QQL104" s="336"/>
      <c r="QQM104" s="336"/>
      <c r="QQN104" s="336"/>
      <c r="QQO104" s="336"/>
      <c r="QQP104" s="336"/>
      <c r="QQQ104" s="336"/>
      <c r="QQR104" s="336"/>
      <c r="QQS104" s="336"/>
      <c r="QQT104" s="336"/>
      <c r="QQU104" s="336"/>
      <c r="QQV104" s="336"/>
      <c r="QQW104" s="336"/>
      <c r="QQX104" s="336"/>
      <c r="QQY104" s="336"/>
      <c r="QQZ104" s="336"/>
      <c r="QRA104" s="336"/>
      <c r="QRB104" s="336"/>
      <c r="QRC104" s="336"/>
      <c r="QRD104" s="336"/>
      <c r="QRE104" s="336"/>
      <c r="QRF104" s="336"/>
      <c r="QRG104" s="336"/>
      <c r="QRH104" s="336"/>
      <c r="QRI104" s="336"/>
      <c r="QRJ104" s="336"/>
      <c r="QRK104" s="336"/>
      <c r="QRL104" s="336"/>
      <c r="QRM104" s="336"/>
      <c r="QRN104" s="336"/>
      <c r="QRO104" s="336"/>
      <c r="QRP104" s="336"/>
      <c r="QRQ104" s="336"/>
      <c r="QRR104" s="336"/>
      <c r="QRS104" s="336"/>
      <c r="QRT104" s="336"/>
      <c r="QRU104" s="336"/>
      <c r="QRV104" s="336"/>
      <c r="QRW104" s="336"/>
      <c r="QRX104" s="336"/>
      <c r="QRY104" s="336"/>
      <c r="QRZ104" s="336"/>
      <c r="QSA104" s="336"/>
      <c r="QSB104" s="336"/>
      <c r="QSC104" s="336"/>
      <c r="QSD104" s="336"/>
      <c r="QSE104" s="336"/>
      <c r="QSF104" s="336"/>
      <c r="QSG104" s="336"/>
      <c r="QSH104" s="336"/>
      <c r="QSI104" s="336"/>
      <c r="QSJ104" s="336"/>
      <c r="QSK104" s="336"/>
      <c r="QSL104" s="336"/>
      <c r="QSM104" s="336"/>
      <c r="QSN104" s="336"/>
      <c r="QSO104" s="336"/>
      <c r="QSP104" s="336"/>
      <c r="QSQ104" s="336"/>
      <c r="QSR104" s="336"/>
      <c r="QSS104" s="336"/>
      <c r="QST104" s="336"/>
      <c r="QSU104" s="336"/>
      <c r="QSV104" s="336"/>
      <c r="QSW104" s="336"/>
      <c r="QSX104" s="336"/>
      <c r="QSY104" s="336"/>
      <c r="QSZ104" s="336"/>
      <c r="QTA104" s="336"/>
      <c r="QTB104" s="336"/>
      <c r="QTC104" s="336"/>
      <c r="QTD104" s="336"/>
      <c r="QTE104" s="336"/>
      <c r="QTF104" s="336"/>
      <c r="QTG104" s="336"/>
      <c r="QTH104" s="336"/>
      <c r="QTI104" s="336"/>
      <c r="QTJ104" s="336"/>
      <c r="QTK104" s="336"/>
      <c r="QTL104" s="336"/>
      <c r="QTM104" s="336"/>
      <c r="QTN104" s="336"/>
      <c r="QTO104" s="336"/>
      <c r="QTP104" s="336"/>
      <c r="QTQ104" s="336"/>
      <c r="QTR104" s="336"/>
      <c r="QTS104" s="336"/>
      <c r="QTT104" s="336"/>
      <c r="QTU104" s="336"/>
      <c r="QTV104" s="336"/>
      <c r="QTW104" s="336"/>
      <c r="QTX104" s="336"/>
      <c r="QTY104" s="336"/>
      <c r="QTZ104" s="336"/>
      <c r="QUA104" s="336"/>
      <c r="QUB104" s="336"/>
      <c r="QUC104" s="336"/>
      <c r="QUD104" s="336"/>
      <c r="QUE104" s="336"/>
      <c r="QUF104" s="336"/>
      <c r="QUG104" s="336"/>
      <c r="QUH104" s="336"/>
      <c r="QUI104" s="336"/>
      <c r="QUJ104" s="336"/>
      <c r="QUK104" s="336"/>
      <c r="QUL104" s="336"/>
      <c r="QUM104" s="336"/>
      <c r="QUN104" s="336"/>
      <c r="QUO104" s="336"/>
      <c r="QUP104" s="336"/>
      <c r="QUQ104" s="336"/>
      <c r="QUR104" s="336"/>
      <c r="QUS104" s="336"/>
      <c r="QUT104" s="336"/>
      <c r="QUU104" s="336"/>
      <c r="QUV104" s="336"/>
      <c r="QUW104" s="336"/>
      <c r="QUX104" s="336"/>
      <c r="QUY104" s="336"/>
      <c r="QUZ104" s="336"/>
      <c r="QVA104" s="336"/>
      <c r="QVB104" s="336"/>
      <c r="QVC104" s="336"/>
      <c r="QVD104" s="336"/>
      <c r="QVE104" s="336"/>
      <c r="QVF104" s="336"/>
      <c r="QVG104" s="336"/>
      <c r="QVH104" s="336"/>
      <c r="QVI104" s="336"/>
      <c r="QVJ104" s="336"/>
      <c r="QVK104" s="336"/>
      <c r="QVL104" s="336"/>
      <c r="QVM104" s="336"/>
      <c r="QVN104" s="336"/>
      <c r="QVO104" s="336"/>
      <c r="QVP104" s="336"/>
      <c r="QVQ104" s="336"/>
      <c r="QVR104" s="336"/>
      <c r="QVS104" s="336"/>
      <c r="QVT104" s="336"/>
      <c r="QVU104" s="336"/>
      <c r="QVV104" s="336"/>
      <c r="QVW104" s="336"/>
      <c r="QVX104" s="336"/>
      <c r="QVY104" s="336"/>
      <c r="QVZ104" s="336"/>
      <c r="QWA104" s="336"/>
      <c r="QWB104" s="336"/>
      <c r="QWC104" s="336"/>
      <c r="QWD104" s="336"/>
      <c r="QWE104" s="336"/>
      <c r="QWF104" s="336"/>
      <c r="QWG104" s="336"/>
      <c r="QWH104" s="336"/>
      <c r="QWI104" s="336"/>
      <c r="QWJ104" s="336"/>
      <c r="QWK104" s="336"/>
      <c r="QWL104" s="336"/>
      <c r="QWM104" s="336"/>
      <c r="QWN104" s="336"/>
      <c r="QWO104" s="336"/>
      <c r="QWP104" s="336"/>
      <c r="QWQ104" s="336"/>
      <c r="QWR104" s="336"/>
      <c r="QWS104" s="336"/>
      <c r="QWT104" s="336"/>
      <c r="QWU104" s="336"/>
      <c r="QWV104" s="336"/>
      <c r="QWW104" s="336"/>
      <c r="QWX104" s="336"/>
      <c r="QWY104" s="336"/>
      <c r="QWZ104" s="336"/>
      <c r="QXA104" s="336"/>
      <c r="QXB104" s="336"/>
      <c r="QXC104" s="336"/>
      <c r="QXD104" s="336"/>
      <c r="QXE104" s="336"/>
      <c r="QXF104" s="336"/>
      <c r="QXG104" s="336"/>
      <c r="QXH104" s="336"/>
      <c r="QXI104" s="336"/>
      <c r="QXJ104" s="336"/>
      <c r="QXK104" s="336"/>
      <c r="QXL104" s="336"/>
      <c r="QXM104" s="336"/>
      <c r="QXN104" s="336"/>
      <c r="QXO104" s="336"/>
      <c r="QXP104" s="336"/>
      <c r="QXQ104" s="336"/>
      <c r="QXR104" s="336"/>
      <c r="QXS104" s="336"/>
      <c r="QXT104" s="336"/>
      <c r="QXU104" s="336"/>
      <c r="QXV104" s="336"/>
      <c r="QXW104" s="336"/>
      <c r="QXX104" s="336"/>
      <c r="QXY104" s="336"/>
      <c r="QXZ104" s="336"/>
      <c r="QYA104" s="336"/>
      <c r="QYB104" s="336"/>
      <c r="QYC104" s="336"/>
      <c r="QYD104" s="336"/>
      <c r="QYE104" s="336"/>
      <c r="QYF104" s="336"/>
      <c r="QYG104" s="336"/>
      <c r="QYH104" s="336"/>
      <c r="QYI104" s="336"/>
      <c r="QYJ104" s="336"/>
      <c r="QYK104" s="336"/>
      <c r="QYL104" s="336"/>
      <c r="QYM104" s="336"/>
      <c r="QYN104" s="336"/>
      <c r="QYO104" s="336"/>
      <c r="QYP104" s="336"/>
      <c r="QYQ104" s="336"/>
      <c r="QYR104" s="336"/>
      <c r="QYS104" s="336"/>
      <c r="QYT104" s="336"/>
      <c r="QYU104" s="336"/>
      <c r="QYV104" s="336"/>
      <c r="QYW104" s="336"/>
      <c r="QYX104" s="336"/>
      <c r="QYY104" s="336"/>
      <c r="QYZ104" s="336"/>
      <c r="QZA104" s="336"/>
      <c r="QZB104" s="336"/>
      <c r="QZC104" s="336"/>
      <c r="QZD104" s="336"/>
      <c r="QZE104" s="336"/>
      <c r="QZF104" s="336"/>
      <c r="QZG104" s="336"/>
      <c r="QZH104" s="336"/>
      <c r="QZI104" s="336"/>
      <c r="QZJ104" s="336"/>
      <c r="QZK104" s="336"/>
      <c r="QZL104" s="336"/>
      <c r="QZM104" s="336"/>
      <c r="QZN104" s="336"/>
      <c r="QZO104" s="336"/>
      <c r="QZP104" s="336"/>
      <c r="QZQ104" s="336"/>
      <c r="QZR104" s="336"/>
      <c r="QZS104" s="336"/>
      <c r="QZT104" s="336"/>
      <c r="QZU104" s="336"/>
      <c r="QZV104" s="336"/>
      <c r="QZW104" s="336"/>
      <c r="QZX104" s="336"/>
      <c r="QZY104" s="336"/>
      <c r="QZZ104" s="336"/>
      <c r="RAA104" s="336"/>
      <c r="RAB104" s="336"/>
      <c r="RAC104" s="336"/>
      <c r="RAD104" s="336"/>
      <c r="RAE104" s="336"/>
      <c r="RAF104" s="336"/>
      <c r="RAG104" s="336"/>
      <c r="RAH104" s="336"/>
      <c r="RAI104" s="336"/>
      <c r="RAJ104" s="336"/>
      <c r="RAK104" s="336"/>
      <c r="RAL104" s="336"/>
      <c r="RAM104" s="336"/>
      <c r="RAN104" s="336"/>
      <c r="RAO104" s="336"/>
      <c r="RAP104" s="336"/>
      <c r="RAQ104" s="336"/>
      <c r="RAR104" s="336"/>
      <c r="RAS104" s="336"/>
      <c r="RAT104" s="336"/>
      <c r="RAU104" s="336"/>
      <c r="RAV104" s="336"/>
      <c r="RAW104" s="336"/>
      <c r="RAX104" s="336"/>
      <c r="RAY104" s="336"/>
      <c r="RAZ104" s="336"/>
      <c r="RBA104" s="336"/>
      <c r="RBB104" s="336"/>
      <c r="RBC104" s="336"/>
      <c r="RBD104" s="336"/>
      <c r="RBE104" s="336"/>
      <c r="RBF104" s="336"/>
      <c r="RBG104" s="336"/>
      <c r="RBH104" s="336"/>
      <c r="RBI104" s="336"/>
      <c r="RBJ104" s="336"/>
      <c r="RBK104" s="336"/>
      <c r="RBL104" s="336"/>
      <c r="RBM104" s="336"/>
      <c r="RBN104" s="336"/>
      <c r="RBO104" s="336"/>
      <c r="RBP104" s="336"/>
      <c r="RBQ104" s="336"/>
      <c r="RBR104" s="336"/>
      <c r="RBS104" s="336"/>
      <c r="RBT104" s="336"/>
      <c r="RBU104" s="336"/>
      <c r="RBV104" s="336"/>
      <c r="RBW104" s="336"/>
      <c r="RBX104" s="336"/>
      <c r="RBY104" s="336"/>
      <c r="RBZ104" s="336"/>
      <c r="RCA104" s="336"/>
      <c r="RCB104" s="336"/>
      <c r="RCC104" s="336"/>
      <c r="RCD104" s="336"/>
      <c r="RCE104" s="336"/>
      <c r="RCF104" s="336"/>
      <c r="RCG104" s="336"/>
      <c r="RCH104" s="336"/>
      <c r="RCI104" s="336"/>
      <c r="RCJ104" s="336"/>
      <c r="RCK104" s="336"/>
      <c r="RCL104" s="336"/>
      <c r="RCM104" s="336"/>
      <c r="RCN104" s="336"/>
      <c r="RCO104" s="336"/>
      <c r="RCP104" s="336"/>
      <c r="RCQ104" s="336"/>
      <c r="RCR104" s="336"/>
      <c r="RCS104" s="336"/>
      <c r="RCT104" s="336"/>
      <c r="RCU104" s="336"/>
      <c r="RCV104" s="336"/>
      <c r="RCW104" s="336"/>
      <c r="RCX104" s="336"/>
      <c r="RCY104" s="336"/>
      <c r="RCZ104" s="336"/>
      <c r="RDA104" s="336"/>
      <c r="RDB104" s="336"/>
      <c r="RDC104" s="336"/>
      <c r="RDD104" s="336"/>
      <c r="RDE104" s="336"/>
      <c r="RDF104" s="336"/>
      <c r="RDG104" s="336"/>
      <c r="RDH104" s="336"/>
      <c r="RDI104" s="336"/>
      <c r="RDJ104" s="336"/>
      <c r="RDK104" s="336"/>
      <c r="RDL104" s="336"/>
      <c r="RDM104" s="336"/>
      <c r="RDN104" s="336"/>
      <c r="RDO104" s="336"/>
      <c r="RDP104" s="336"/>
      <c r="RDQ104" s="336"/>
      <c r="RDR104" s="336"/>
      <c r="RDS104" s="336"/>
      <c r="RDT104" s="336"/>
      <c r="RDU104" s="336"/>
      <c r="RDV104" s="336"/>
      <c r="RDW104" s="336"/>
      <c r="RDX104" s="336"/>
      <c r="RDY104" s="336"/>
      <c r="RDZ104" s="336"/>
      <c r="REA104" s="336"/>
      <c r="REB104" s="336"/>
      <c r="REC104" s="336"/>
      <c r="RED104" s="336"/>
      <c r="REE104" s="336"/>
      <c r="REF104" s="336"/>
      <c r="REG104" s="336"/>
      <c r="REH104" s="336"/>
      <c r="REI104" s="336"/>
      <c r="REJ104" s="336"/>
      <c r="REK104" s="336"/>
      <c r="REL104" s="336"/>
      <c r="REM104" s="336"/>
      <c r="REN104" s="336"/>
      <c r="REO104" s="336"/>
      <c r="REP104" s="336"/>
      <c r="REQ104" s="336"/>
      <c r="RER104" s="336"/>
      <c r="RES104" s="336"/>
      <c r="RET104" s="336"/>
      <c r="REU104" s="336"/>
      <c r="REV104" s="336"/>
      <c r="REW104" s="336"/>
      <c r="REX104" s="336"/>
      <c r="REY104" s="336"/>
      <c r="REZ104" s="336"/>
      <c r="RFA104" s="336"/>
      <c r="RFB104" s="336"/>
      <c r="RFC104" s="336"/>
      <c r="RFD104" s="336"/>
      <c r="RFE104" s="336"/>
      <c r="RFF104" s="336"/>
      <c r="RFG104" s="336"/>
      <c r="RFH104" s="336"/>
      <c r="RFI104" s="336"/>
      <c r="RFJ104" s="336"/>
      <c r="RFK104" s="336"/>
      <c r="RFL104" s="336"/>
      <c r="RFM104" s="336"/>
      <c r="RFN104" s="336"/>
      <c r="RFO104" s="336"/>
      <c r="RFP104" s="336"/>
      <c r="RFQ104" s="336"/>
      <c r="RFR104" s="336"/>
      <c r="RFS104" s="336"/>
      <c r="RFT104" s="336"/>
      <c r="RFU104" s="336"/>
      <c r="RFV104" s="336"/>
      <c r="RFW104" s="336"/>
      <c r="RFX104" s="336"/>
      <c r="RFY104" s="336"/>
      <c r="RFZ104" s="336"/>
      <c r="RGA104" s="336"/>
      <c r="RGB104" s="336"/>
      <c r="RGC104" s="336"/>
      <c r="RGD104" s="336"/>
      <c r="RGE104" s="336"/>
      <c r="RGF104" s="336"/>
      <c r="RGG104" s="336"/>
      <c r="RGH104" s="336"/>
      <c r="RGI104" s="336"/>
      <c r="RGJ104" s="336"/>
      <c r="RGK104" s="336"/>
      <c r="RGL104" s="336"/>
      <c r="RGM104" s="336"/>
      <c r="RGN104" s="336"/>
      <c r="RGO104" s="336"/>
      <c r="RGP104" s="336"/>
      <c r="RGQ104" s="336"/>
      <c r="RGR104" s="336"/>
      <c r="RGS104" s="336"/>
      <c r="RGT104" s="336"/>
      <c r="RGU104" s="336"/>
      <c r="RGV104" s="336"/>
      <c r="RGW104" s="336"/>
      <c r="RGX104" s="336"/>
      <c r="RGY104" s="336"/>
      <c r="RGZ104" s="336"/>
      <c r="RHA104" s="336"/>
      <c r="RHB104" s="336"/>
      <c r="RHC104" s="336"/>
      <c r="RHD104" s="336"/>
      <c r="RHE104" s="336"/>
      <c r="RHF104" s="336"/>
      <c r="RHG104" s="336"/>
      <c r="RHH104" s="336"/>
      <c r="RHI104" s="336"/>
      <c r="RHJ104" s="336"/>
      <c r="RHK104" s="336"/>
      <c r="RHL104" s="336"/>
      <c r="RHM104" s="336"/>
      <c r="RHN104" s="336"/>
      <c r="RHO104" s="336"/>
      <c r="RHP104" s="336"/>
      <c r="RHQ104" s="336"/>
      <c r="RHR104" s="336"/>
      <c r="RHS104" s="336"/>
      <c r="RHT104" s="336"/>
      <c r="RHU104" s="336"/>
      <c r="RHV104" s="336"/>
      <c r="RHW104" s="336"/>
      <c r="RHX104" s="336"/>
      <c r="RHY104" s="336"/>
      <c r="RHZ104" s="336"/>
      <c r="RIA104" s="336"/>
      <c r="RIB104" s="336"/>
      <c r="RIC104" s="336"/>
      <c r="RID104" s="336"/>
      <c r="RIE104" s="336"/>
      <c r="RIF104" s="336"/>
      <c r="RIG104" s="336"/>
      <c r="RIH104" s="336"/>
      <c r="RII104" s="336"/>
      <c r="RIJ104" s="336"/>
      <c r="RIK104" s="336"/>
      <c r="RIL104" s="336"/>
      <c r="RIM104" s="336"/>
      <c r="RIN104" s="336"/>
      <c r="RIO104" s="336"/>
      <c r="RIP104" s="336"/>
      <c r="RIQ104" s="336"/>
      <c r="RIR104" s="336"/>
      <c r="RIS104" s="336"/>
      <c r="RIT104" s="336"/>
      <c r="RIU104" s="336"/>
      <c r="RIV104" s="336"/>
      <c r="RIW104" s="336"/>
      <c r="RIX104" s="336"/>
      <c r="RIY104" s="336"/>
      <c r="RIZ104" s="336"/>
      <c r="RJA104" s="336"/>
      <c r="RJB104" s="336"/>
      <c r="RJC104" s="336"/>
      <c r="RJD104" s="336"/>
      <c r="RJE104" s="336"/>
      <c r="RJF104" s="336"/>
      <c r="RJG104" s="336"/>
      <c r="RJH104" s="336"/>
      <c r="RJI104" s="336"/>
      <c r="RJJ104" s="336"/>
      <c r="RJK104" s="336"/>
      <c r="RJL104" s="336"/>
      <c r="RJM104" s="336"/>
      <c r="RJN104" s="336"/>
      <c r="RJO104" s="336"/>
      <c r="RJP104" s="336"/>
      <c r="RJQ104" s="336"/>
      <c r="RJR104" s="336"/>
      <c r="RJS104" s="336"/>
      <c r="RJT104" s="336"/>
      <c r="RJU104" s="336"/>
      <c r="RJV104" s="336"/>
      <c r="RJW104" s="336"/>
      <c r="RJX104" s="336"/>
      <c r="RJY104" s="336"/>
      <c r="RJZ104" s="336"/>
      <c r="RKA104" s="336"/>
      <c r="RKB104" s="336"/>
      <c r="RKC104" s="336"/>
      <c r="RKD104" s="336"/>
      <c r="RKE104" s="336"/>
      <c r="RKF104" s="336"/>
      <c r="RKG104" s="336"/>
      <c r="RKH104" s="336"/>
      <c r="RKI104" s="336"/>
      <c r="RKJ104" s="336"/>
      <c r="RKK104" s="336"/>
      <c r="RKL104" s="336"/>
      <c r="RKM104" s="336"/>
      <c r="RKN104" s="336"/>
      <c r="RKO104" s="336"/>
      <c r="RKP104" s="336"/>
      <c r="RKQ104" s="336"/>
      <c r="RKR104" s="336"/>
      <c r="RKS104" s="336"/>
      <c r="RKT104" s="336"/>
      <c r="RKU104" s="336"/>
      <c r="RKV104" s="336"/>
      <c r="RKW104" s="336"/>
      <c r="RKX104" s="336"/>
      <c r="RKY104" s="336"/>
      <c r="RKZ104" s="336"/>
      <c r="RLA104" s="336"/>
      <c r="RLB104" s="336"/>
      <c r="RLC104" s="336"/>
      <c r="RLD104" s="336"/>
      <c r="RLE104" s="336"/>
      <c r="RLF104" s="336"/>
      <c r="RLG104" s="336"/>
      <c r="RLH104" s="336"/>
      <c r="RLI104" s="336"/>
      <c r="RLJ104" s="336"/>
      <c r="RLK104" s="336"/>
      <c r="RLL104" s="336"/>
      <c r="RLM104" s="336"/>
      <c r="RLN104" s="336"/>
      <c r="RLO104" s="336"/>
      <c r="RLP104" s="336"/>
      <c r="RLQ104" s="336"/>
      <c r="RLR104" s="336"/>
      <c r="RLS104" s="336"/>
      <c r="RLT104" s="336"/>
      <c r="RLU104" s="336"/>
      <c r="RLV104" s="336"/>
      <c r="RLW104" s="336"/>
      <c r="RLX104" s="336"/>
      <c r="RLY104" s="336"/>
      <c r="RLZ104" s="336"/>
      <c r="RMA104" s="336"/>
      <c r="RMB104" s="336"/>
      <c r="RMC104" s="336"/>
      <c r="RMD104" s="336"/>
      <c r="RME104" s="336"/>
      <c r="RMF104" s="336"/>
      <c r="RMG104" s="336"/>
      <c r="RMH104" s="336"/>
      <c r="RMI104" s="336"/>
      <c r="RMJ104" s="336"/>
      <c r="RMK104" s="336"/>
      <c r="RML104" s="336"/>
      <c r="RMM104" s="336"/>
      <c r="RMN104" s="336"/>
      <c r="RMO104" s="336"/>
      <c r="RMP104" s="336"/>
      <c r="RMQ104" s="336"/>
      <c r="RMR104" s="336"/>
      <c r="RMS104" s="336"/>
      <c r="RMT104" s="336"/>
      <c r="RMU104" s="336"/>
      <c r="RMV104" s="336"/>
      <c r="RMW104" s="336"/>
      <c r="RMX104" s="336"/>
      <c r="RMY104" s="336"/>
      <c r="RMZ104" s="336"/>
      <c r="RNA104" s="336"/>
      <c r="RNB104" s="336"/>
      <c r="RNC104" s="336"/>
      <c r="RND104" s="336"/>
      <c r="RNE104" s="336"/>
      <c r="RNF104" s="336"/>
      <c r="RNG104" s="336"/>
      <c r="RNH104" s="336"/>
      <c r="RNI104" s="336"/>
      <c r="RNJ104" s="336"/>
      <c r="RNK104" s="336"/>
      <c r="RNL104" s="336"/>
      <c r="RNM104" s="336"/>
      <c r="RNN104" s="336"/>
      <c r="RNO104" s="336"/>
      <c r="RNP104" s="336"/>
      <c r="RNQ104" s="336"/>
      <c r="RNR104" s="336"/>
      <c r="RNS104" s="336"/>
      <c r="RNT104" s="336"/>
      <c r="RNU104" s="336"/>
      <c r="RNV104" s="336"/>
      <c r="RNW104" s="336"/>
      <c r="RNX104" s="336"/>
      <c r="RNY104" s="336"/>
      <c r="RNZ104" s="336"/>
      <c r="ROA104" s="336"/>
      <c r="ROB104" s="336"/>
      <c r="ROC104" s="336"/>
      <c r="ROD104" s="336"/>
      <c r="ROE104" s="336"/>
      <c r="ROF104" s="336"/>
      <c r="ROG104" s="336"/>
      <c r="ROH104" s="336"/>
      <c r="ROI104" s="336"/>
      <c r="ROJ104" s="336"/>
      <c r="ROK104" s="336"/>
      <c r="ROL104" s="336"/>
      <c r="ROM104" s="336"/>
      <c r="RON104" s="336"/>
      <c r="ROO104" s="336"/>
      <c r="ROP104" s="336"/>
      <c r="ROQ104" s="336"/>
      <c r="ROR104" s="336"/>
      <c r="ROS104" s="336"/>
      <c r="ROT104" s="336"/>
      <c r="ROU104" s="336"/>
      <c r="ROV104" s="336"/>
      <c r="ROW104" s="336"/>
      <c r="ROX104" s="336"/>
      <c r="ROY104" s="336"/>
      <c r="ROZ104" s="336"/>
      <c r="RPA104" s="336"/>
      <c r="RPB104" s="336"/>
      <c r="RPC104" s="336"/>
      <c r="RPD104" s="336"/>
      <c r="RPE104" s="336"/>
      <c r="RPF104" s="336"/>
      <c r="RPG104" s="336"/>
      <c r="RPH104" s="336"/>
      <c r="RPI104" s="336"/>
      <c r="RPJ104" s="336"/>
      <c r="RPK104" s="336"/>
      <c r="RPL104" s="336"/>
      <c r="RPM104" s="336"/>
      <c r="RPN104" s="336"/>
      <c r="RPO104" s="336"/>
      <c r="RPP104" s="336"/>
      <c r="RPQ104" s="336"/>
      <c r="RPR104" s="336"/>
      <c r="RPS104" s="336"/>
      <c r="RPT104" s="336"/>
      <c r="RPU104" s="336"/>
      <c r="RPV104" s="336"/>
      <c r="RPW104" s="336"/>
      <c r="RPX104" s="336"/>
      <c r="RPY104" s="336"/>
      <c r="RPZ104" s="336"/>
      <c r="RQA104" s="336"/>
      <c r="RQB104" s="336"/>
      <c r="RQC104" s="336"/>
      <c r="RQD104" s="336"/>
      <c r="RQE104" s="336"/>
      <c r="RQF104" s="336"/>
      <c r="RQG104" s="336"/>
      <c r="RQH104" s="336"/>
      <c r="RQI104" s="336"/>
      <c r="RQJ104" s="336"/>
      <c r="RQK104" s="336"/>
      <c r="RQL104" s="336"/>
      <c r="RQM104" s="336"/>
      <c r="RQN104" s="336"/>
      <c r="RQO104" s="336"/>
      <c r="RQP104" s="336"/>
      <c r="RQQ104" s="336"/>
      <c r="RQR104" s="336"/>
      <c r="RQS104" s="336"/>
      <c r="RQT104" s="336"/>
      <c r="RQU104" s="336"/>
      <c r="RQV104" s="336"/>
      <c r="RQW104" s="336"/>
      <c r="RQX104" s="336"/>
      <c r="RQY104" s="336"/>
      <c r="RQZ104" s="336"/>
      <c r="RRA104" s="336"/>
      <c r="RRB104" s="336"/>
      <c r="RRC104" s="336"/>
      <c r="RRD104" s="336"/>
      <c r="RRE104" s="336"/>
      <c r="RRF104" s="336"/>
      <c r="RRG104" s="336"/>
      <c r="RRH104" s="336"/>
      <c r="RRI104" s="336"/>
      <c r="RRJ104" s="336"/>
      <c r="RRK104" s="336"/>
      <c r="RRL104" s="336"/>
      <c r="RRM104" s="336"/>
      <c r="RRN104" s="336"/>
      <c r="RRO104" s="336"/>
      <c r="RRP104" s="336"/>
      <c r="RRQ104" s="336"/>
      <c r="RRR104" s="336"/>
      <c r="RRS104" s="336"/>
      <c r="RRT104" s="336"/>
      <c r="RRU104" s="336"/>
      <c r="RRV104" s="336"/>
      <c r="RRW104" s="336"/>
      <c r="RRX104" s="336"/>
      <c r="RRY104" s="336"/>
      <c r="RRZ104" s="336"/>
      <c r="RSA104" s="336"/>
      <c r="RSB104" s="336"/>
      <c r="RSC104" s="336"/>
      <c r="RSD104" s="336"/>
      <c r="RSE104" s="336"/>
      <c r="RSF104" s="336"/>
      <c r="RSG104" s="336"/>
      <c r="RSH104" s="336"/>
      <c r="RSI104" s="336"/>
      <c r="RSJ104" s="336"/>
      <c r="RSK104" s="336"/>
      <c r="RSL104" s="336"/>
      <c r="RSM104" s="336"/>
      <c r="RSN104" s="336"/>
      <c r="RSO104" s="336"/>
      <c r="RSP104" s="336"/>
      <c r="RSQ104" s="336"/>
      <c r="RSR104" s="336"/>
      <c r="RSS104" s="336"/>
      <c r="RST104" s="336"/>
      <c r="RSU104" s="336"/>
      <c r="RSV104" s="336"/>
      <c r="RSW104" s="336"/>
      <c r="RSX104" s="336"/>
      <c r="RSY104" s="336"/>
      <c r="RSZ104" s="336"/>
      <c r="RTA104" s="336"/>
      <c r="RTB104" s="336"/>
      <c r="RTC104" s="336"/>
      <c r="RTD104" s="336"/>
      <c r="RTE104" s="336"/>
      <c r="RTF104" s="336"/>
      <c r="RTG104" s="336"/>
      <c r="RTH104" s="336"/>
      <c r="RTI104" s="336"/>
      <c r="RTJ104" s="336"/>
      <c r="RTK104" s="336"/>
      <c r="RTL104" s="336"/>
      <c r="RTM104" s="336"/>
      <c r="RTN104" s="336"/>
      <c r="RTO104" s="336"/>
      <c r="RTP104" s="336"/>
      <c r="RTQ104" s="336"/>
      <c r="RTR104" s="336"/>
      <c r="RTS104" s="336"/>
      <c r="RTT104" s="336"/>
      <c r="RTU104" s="336"/>
      <c r="RTV104" s="336"/>
      <c r="RTW104" s="336"/>
      <c r="RTX104" s="336"/>
      <c r="RTY104" s="336"/>
      <c r="RTZ104" s="336"/>
      <c r="RUA104" s="336"/>
      <c r="RUB104" s="336"/>
      <c r="RUC104" s="336"/>
      <c r="RUD104" s="336"/>
      <c r="RUE104" s="336"/>
      <c r="RUF104" s="336"/>
      <c r="RUG104" s="336"/>
      <c r="RUH104" s="336"/>
      <c r="RUI104" s="336"/>
      <c r="RUJ104" s="336"/>
      <c r="RUK104" s="336"/>
      <c r="RUL104" s="336"/>
      <c r="RUM104" s="336"/>
      <c r="RUN104" s="336"/>
      <c r="RUO104" s="336"/>
      <c r="RUP104" s="336"/>
      <c r="RUQ104" s="336"/>
      <c r="RUR104" s="336"/>
      <c r="RUS104" s="336"/>
      <c r="RUT104" s="336"/>
      <c r="RUU104" s="336"/>
      <c r="RUV104" s="336"/>
      <c r="RUW104" s="336"/>
      <c r="RUX104" s="336"/>
      <c r="RUY104" s="336"/>
      <c r="RUZ104" s="336"/>
      <c r="RVA104" s="336"/>
      <c r="RVB104" s="336"/>
      <c r="RVC104" s="336"/>
      <c r="RVD104" s="336"/>
      <c r="RVE104" s="336"/>
      <c r="RVF104" s="336"/>
      <c r="RVG104" s="336"/>
      <c r="RVH104" s="336"/>
      <c r="RVI104" s="336"/>
      <c r="RVJ104" s="336"/>
      <c r="RVK104" s="336"/>
      <c r="RVL104" s="336"/>
      <c r="RVM104" s="336"/>
      <c r="RVN104" s="336"/>
      <c r="RVO104" s="336"/>
      <c r="RVP104" s="336"/>
      <c r="RVQ104" s="336"/>
      <c r="RVR104" s="336"/>
      <c r="RVS104" s="336"/>
      <c r="RVT104" s="336"/>
      <c r="RVU104" s="336"/>
      <c r="RVV104" s="336"/>
      <c r="RVW104" s="336"/>
      <c r="RVX104" s="336"/>
      <c r="RVY104" s="336"/>
      <c r="RVZ104" s="336"/>
      <c r="RWA104" s="336"/>
      <c r="RWB104" s="336"/>
      <c r="RWC104" s="336"/>
      <c r="RWD104" s="336"/>
      <c r="RWE104" s="336"/>
      <c r="RWF104" s="336"/>
      <c r="RWG104" s="336"/>
      <c r="RWH104" s="336"/>
      <c r="RWI104" s="336"/>
      <c r="RWJ104" s="336"/>
      <c r="RWK104" s="336"/>
      <c r="RWL104" s="336"/>
      <c r="RWM104" s="336"/>
      <c r="RWN104" s="336"/>
      <c r="RWO104" s="336"/>
      <c r="RWP104" s="336"/>
      <c r="RWQ104" s="336"/>
      <c r="RWR104" s="336"/>
      <c r="RWS104" s="336"/>
      <c r="RWT104" s="336"/>
      <c r="RWU104" s="336"/>
      <c r="RWV104" s="336"/>
      <c r="RWW104" s="336"/>
      <c r="RWX104" s="336"/>
      <c r="RWY104" s="336"/>
      <c r="RWZ104" s="336"/>
      <c r="RXA104" s="336"/>
      <c r="RXB104" s="336"/>
      <c r="RXC104" s="336"/>
      <c r="RXD104" s="336"/>
      <c r="RXE104" s="336"/>
      <c r="RXF104" s="336"/>
      <c r="RXG104" s="336"/>
      <c r="RXH104" s="336"/>
      <c r="RXI104" s="336"/>
      <c r="RXJ104" s="336"/>
      <c r="RXK104" s="336"/>
      <c r="RXL104" s="336"/>
      <c r="RXM104" s="336"/>
      <c r="RXN104" s="336"/>
      <c r="RXO104" s="336"/>
      <c r="RXP104" s="336"/>
      <c r="RXQ104" s="336"/>
      <c r="RXR104" s="336"/>
      <c r="RXS104" s="336"/>
      <c r="RXT104" s="336"/>
      <c r="RXU104" s="336"/>
      <c r="RXV104" s="336"/>
      <c r="RXW104" s="336"/>
      <c r="RXX104" s="336"/>
      <c r="RXY104" s="336"/>
      <c r="RXZ104" s="336"/>
      <c r="RYA104" s="336"/>
      <c r="RYB104" s="336"/>
      <c r="RYC104" s="336"/>
      <c r="RYD104" s="336"/>
      <c r="RYE104" s="336"/>
      <c r="RYF104" s="336"/>
      <c r="RYG104" s="336"/>
      <c r="RYH104" s="336"/>
      <c r="RYI104" s="336"/>
      <c r="RYJ104" s="336"/>
      <c r="RYK104" s="336"/>
      <c r="RYL104" s="336"/>
      <c r="RYM104" s="336"/>
      <c r="RYN104" s="336"/>
      <c r="RYO104" s="336"/>
      <c r="RYP104" s="336"/>
      <c r="RYQ104" s="336"/>
      <c r="RYR104" s="336"/>
      <c r="RYS104" s="336"/>
      <c r="RYT104" s="336"/>
      <c r="RYU104" s="336"/>
      <c r="RYV104" s="336"/>
      <c r="RYW104" s="336"/>
      <c r="RYX104" s="336"/>
      <c r="RYY104" s="336"/>
      <c r="RYZ104" s="336"/>
      <c r="RZA104" s="336"/>
      <c r="RZB104" s="336"/>
      <c r="RZC104" s="336"/>
      <c r="RZD104" s="336"/>
      <c r="RZE104" s="336"/>
      <c r="RZF104" s="336"/>
      <c r="RZG104" s="336"/>
      <c r="RZH104" s="336"/>
      <c r="RZI104" s="336"/>
      <c r="RZJ104" s="336"/>
      <c r="RZK104" s="336"/>
      <c r="RZL104" s="336"/>
      <c r="RZM104" s="336"/>
      <c r="RZN104" s="336"/>
      <c r="RZO104" s="336"/>
      <c r="RZP104" s="336"/>
      <c r="RZQ104" s="336"/>
      <c r="RZR104" s="336"/>
      <c r="RZS104" s="336"/>
      <c r="RZT104" s="336"/>
      <c r="RZU104" s="336"/>
      <c r="RZV104" s="336"/>
      <c r="RZW104" s="336"/>
      <c r="RZX104" s="336"/>
      <c r="RZY104" s="336"/>
      <c r="RZZ104" s="336"/>
      <c r="SAA104" s="336"/>
      <c r="SAB104" s="336"/>
      <c r="SAC104" s="336"/>
      <c r="SAD104" s="336"/>
      <c r="SAE104" s="336"/>
      <c r="SAF104" s="336"/>
      <c r="SAG104" s="336"/>
      <c r="SAH104" s="336"/>
      <c r="SAI104" s="336"/>
      <c r="SAJ104" s="336"/>
      <c r="SAK104" s="336"/>
      <c r="SAL104" s="336"/>
      <c r="SAM104" s="336"/>
      <c r="SAN104" s="336"/>
      <c r="SAO104" s="336"/>
      <c r="SAP104" s="336"/>
      <c r="SAQ104" s="336"/>
      <c r="SAR104" s="336"/>
      <c r="SAS104" s="336"/>
      <c r="SAT104" s="336"/>
      <c r="SAU104" s="336"/>
      <c r="SAV104" s="336"/>
      <c r="SAW104" s="336"/>
      <c r="SAX104" s="336"/>
      <c r="SAY104" s="336"/>
      <c r="SAZ104" s="336"/>
      <c r="SBA104" s="336"/>
      <c r="SBB104" s="336"/>
      <c r="SBC104" s="336"/>
      <c r="SBD104" s="336"/>
      <c r="SBE104" s="336"/>
      <c r="SBF104" s="336"/>
      <c r="SBG104" s="336"/>
      <c r="SBH104" s="336"/>
      <c r="SBI104" s="336"/>
      <c r="SBJ104" s="336"/>
      <c r="SBK104" s="336"/>
      <c r="SBL104" s="336"/>
      <c r="SBM104" s="336"/>
      <c r="SBN104" s="336"/>
      <c r="SBO104" s="336"/>
      <c r="SBP104" s="336"/>
      <c r="SBQ104" s="336"/>
      <c r="SBR104" s="336"/>
      <c r="SBS104" s="336"/>
      <c r="SBT104" s="336"/>
      <c r="SBU104" s="336"/>
      <c r="SBV104" s="336"/>
      <c r="SBW104" s="336"/>
      <c r="SBX104" s="336"/>
      <c r="SBY104" s="336"/>
      <c r="SBZ104" s="336"/>
      <c r="SCA104" s="336"/>
      <c r="SCB104" s="336"/>
      <c r="SCC104" s="336"/>
      <c r="SCD104" s="336"/>
      <c r="SCE104" s="336"/>
      <c r="SCF104" s="336"/>
      <c r="SCG104" s="336"/>
      <c r="SCH104" s="336"/>
      <c r="SCI104" s="336"/>
      <c r="SCJ104" s="336"/>
      <c r="SCK104" s="336"/>
      <c r="SCL104" s="336"/>
      <c r="SCM104" s="336"/>
      <c r="SCN104" s="336"/>
      <c r="SCO104" s="336"/>
      <c r="SCP104" s="336"/>
      <c r="SCQ104" s="336"/>
      <c r="SCR104" s="336"/>
      <c r="SCS104" s="336"/>
      <c r="SCT104" s="336"/>
      <c r="SCU104" s="336"/>
      <c r="SCV104" s="336"/>
      <c r="SCW104" s="336"/>
      <c r="SCX104" s="336"/>
      <c r="SCY104" s="336"/>
      <c r="SCZ104" s="336"/>
      <c r="SDA104" s="336"/>
      <c r="SDB104" s="336"/>
      <c r="SDC104" s="336"/>
      <c r="SDD104" s="336"/>
      <c r="SDE104" s="336"/>
      <c r="SDF104" s="336"/>
      <c r="SDG104" s="336"/>
      <c r="SDH104" s="336"/>
      <c r="SDI104" s="336"/>
      <c r="SDJ104" s="336"/>
      <c r="SDK104" s="336"/>
      <c r="SDL104" s="336"/>
      <c r="SDM104" s="336"/>
      <c r="SDN104" s="336"/>
      <c r="SDO104" s="336"/>
      <c r="SDP104" s="336"/>
      <c r="SDQ104" s="336"/>
      <c r="SDR104" s="336"/>
      <c r="SDS104" s="336"/>
      <c r="SDT104" s="336"/>
      <c r="SDU104" s="336"/>
      <c r="SDV104" s="336"/>
      <c r="SDW104" s="336"/>
      <c r="SDX104" s="336"/>
      <c r="SDY104" s="336"/>
      <c r="SDZ104" s="336"/>
      <c r="SEA104" s="336"/>
      <c r="SEB104" s="336"/>
      <c r="SEC104" s="336"/>
      <c r="SED104" s="336"/>
      <c r="SEE104" s="336"/>
      <c r="SEF104" s="336"/>
      <c r="SEG104" s="336"/>
      <c r="SEH104" s="336"/>
      <c r="SEI104" s="336"/>
      <c r="SEJ104" s="336"/>
      <c r="SEK104" s="336"/>
      <c r="SEL104" s="336"/>
      <c r="SEM104" s="336"/>
      <c r="SEN104" s="336"/>
      <c r="SEO104" s="336"/>
      <c r="SEP104" s="336"/>
      <c r="SEQ104" s="336"/>
      <c r="SER104" s="336"/>
      <c r="SES104" s="336"/>
      <c r="SET104" s="336"/>
      <c r="SEU104" s="336"/>
      <c r="SEV104" s="336"/>
      <c r="SEW104" s="336"/>
      <c r="SEX104" s="336"/>
      <c r="SEY104" s="336"/>
      <c r="SEZ104" s="336"/>
      <c r="SFA104" s="336"/>
      <c r="SFB104" s="336"/>
      <c r="SFC104" s="336"/>
      <c r="SFD104" s="336"/>
      <c r="SFE104" s="336"/>
      <c r="SFF104" s="336"/>
      <c r="SFG104" s="336"/>
      <c r="SFH104" s="336"/>
      <c r="SFI104" s="336"/>
      <c r="SFJ104" s="336"/>
      <c r="SFK104" s="336"/>
      <c r="SFL104" s="336"/>
      <c r="SFM104" s="336"/>
      <c r="SFN104" s="336"/>
      <c r="SFO104" s="336"/>
      <c r="SFP104" s="336"/>
      <c r="SFQ104" s="336"/>
      <c r="SFR104" s="336"/>
      <c r="SFS104" s="336"/>
      <c r="SFT104" s="336"/>
      <c r="SFU104" s="336"/>
      <c r="SFV104" s="336"/>
      <c r="SFW104" s="336"/>
      <c r="SFX104" s="336"/>
      <c r="SFY104" s="336"/>
      <c r="SFZ104" s="336"/>
      <c r="SGA104" s="336"/>
      <c r="SGB104" s="336"/>
      <c r="SGC104" s="336"/>
      <c r="SGD104" s="336"/>
      <c r="SGE104" s="336"/>
      <c r="SGF104" s="336"/>
      <c r="SGG104" s="336"/>
      <c r="SGH104" s="336"/>
      <c r="SGI104" s="336"/>
      <c r="SGJ104" s="336"/>
      <c r="SGK104" s="336"/>
      <c r="SGL104" s="336"/>
      <c r="SGM104" s="336"/>
      <c r="SGN104" s="336"/>
      <c r="SGO104" s="336"/>
      <c r="SGP104" s="336"/>
      <c r="SGQ104" s="336"/>
      <c r="SGR104" s="336"/>
      <c r="SGS104" s="336"/>
      <c r="SGT104" s="336"/>
      <c r="SGU104" s="336"/>
      <c r="SGV104" s="336"/>
      <c r="SGW104" s="336"/>
      <c r="SGX104" s="336"/>
      <c r="SGY104" s="336"/>
      <c r="SGZ104" s="336"/>
      <c r="SHA104" s="336"/>
      <c r="SHB104" s="336"/>
      <c r="SHC104" s="336"/>
      <c r="SHD104" s="336"/>
      <c r="SHE104" s="336"/>
      <c r="SHF104" s="336"/>
      <c r="SHG104" s="336"/>
      <c r="SHH104" s="336"/>
      <c r="SHI104" s="336"/>
      <c r="SHJ104" s="336"/>
      <c r="SHK104" s="336"/>
      <c r="SHL104" s="336"/>
      <c r="SHM104" s="336"/>
      <c r="SHN104" s="336"/>
      <c r="SHO104" s="336"/>
      <c r="SHP104" s="336"/>
      <c r="SHQ104" s="336"/>
      <c r="SHR104" s="336"/>
      <c r="SHS104" s="336"/>
      <c r="SHT104" s="336"/>
      <c r="SHU104" s="336"/>
      <c r="SHV104" s="336"/>
      <c r="SHW104" s="336"/>
      <c r="SHX104" s="336"/>
      <c r="SHY104" s="336"/>
      <c r="SHZ104" s="336"/>
      <c r="SIA104" s="336"/>
      <c r="SIB104" s="336"/>
      <c r="SIC104" s="336"/>
      <c r="SID104" s="336"/>
      <c r="SIE104" s="336"/>
      <c r="SIF104" s="336"/>
      <c r="SIG104" s="336"/>
      <c r="SIH104" s="336"/>
      <c r="SII104" s="336"/>
      <c r="SIJ104" s="336"/>
      <c r="SIK104" s="336"/>
      <c r="SIL104" s="336"/>
      <c r="SIM104" s="336"/>
      <c r="SIN104" s="336"/>
      <c r="SIO104" s="336"/>
      <c r="SIP104" s="336"/>
      <c r="SIQ104" s="336"/>
      <c r="SIR104" s="336"/>
      <c r="SIS104" s="336"/>
      <c r="SIT104" s="336"/>
      <c r="SIU104" s="336"/>
      <c r="SIV104" s="336"/>
      <c r="SIW104" s="336"/>
      <c r="SIX104" s="336"/>
      <c r="SIY104" s="336"/>
      <c r="SIZ104" s="336"/>
      <c r="SJA104" s="336"/>
      <c r="SJB104" s="336"/>
      <c r="SJC104" s="336"/>
      <c r="SJD104" s="336"/>
      <c r="SJE104" s="336"/>
      <c r="SJF104" s="336"/>
      <c r="SJG104" s="336"/>
      <c r="SJH104" s="336"/>
      <c r="SJI104" s="336"/>
      <c r="SJJ104" s="336"/>
      <c r="SJK104" s="336"/>
      <c r="SJL104" s="336"/>
      <c r="SJM104" s="336"/>
      <c r="SJN104" s="336"/>
      <c r="SJO104" s="336"/>
      <c r="SJP104" s="336"/>
      <c r="SJQ104" s="336"/>
      <c r="SJR104" s="336"/>
      <c r="SJS104" s="336"/>
      <c r="SJT104" s="336"/>
      <c r="SJU104" s="336"/>
      <c r="SJV104" s="336"/>
      <c r="SJW104" s="336"/>
      <c r="SJX104" s="336"/>
      <c r="SJY104" s="336"/>
      <c r="SJZ104" s="336"/>
      <c r="SKA104" s="336"/>
      <c r="SKB104" s="336"/>
      <c r="SKC104" s="336"/>
      <c r="SKD104" s="336"/>
      <c r="SKE104" s="336"/>
      <c r="SKF104" s="336"/>
      <c r="SKG104" s="336"/>
      <c r="SKH104" s="336"/>
      <c r="SKI104" s="336"/>
      <c r="SKJ104" s="336"/>
      <c r="SKK104" s="336"/>
      <c r="SKL104" s="336"/>
      <c r="SKM104" s="336"/>
      <c r="SKN104" s="336"/>
      <c r="SKO104" s="336"/>
      <c r="SKP104" s="336"/>
      <c r="SKQ104" s="336"/>
      <c r="SKR104" s="336"/>
      <c r="SKS104" s="336"/>
      <c r="SKT104" s="336"/>
      <c r="SKU104" s="336"/>
      <c r="SKV104" s="336"/>
      <c r="SKW104" s="336"/>
      <c r="SKX104" s="336"/>
      <c r="SKY104" s="336"/>
      <c r="SKZ104" s="336"/>
      <c r="SLA104" s="336"/>
      <c r="SLB104" s="336"/>
      <c r="SLC104" s="336"/>
      <c r="SLD104" s="336"/>
      <c r="SLE104" s="336"/>
      <c r="SLF104" s="336"/>
      <c r="SLG104" s="336"/>
      <c r="SLH104" s="336"/>
      <c r="SLI104" s="336"/>
      <c r="SLJ104" s="336"/>
      <c r="SLK104" s="336"/>
      <c r="SLL104" s="336"/>
      <c r="SLM104" s="336"/>
      <c r="SLN104" s="336"/>
      <c r="SLO104" s="336"/>
      <c r="SLP104" s="336"/>
      <c r="SLQ104" s="336"/>
      <c r="SLR104" s="336"/>
      <c r="SLS104" s="336"/>
      <c r="SLT104" s="336"/>
      <c r="SLU104" s="336"/>
      <c r="SLV104" s="336"/>
      <c r="SLW104" s="336"/>
      <c r="SLX104" s="336"/>
      <c r="SLY104" s="336"/>
      <c r="SLZ104" s="336"/>
      <c r="SMA104" s="336"/>
      <c r="SMB104" s="336"/>
      <c r="SMC104" s="336"/>
      <c r="SMD104" s="336"/>
      <c r="SME104" s="336"/>
      <c r="SMF104" s="336"/>
      <c r="SMG104" s="336"/>
      <c r="SMH104" s="336"/>
      <c r="SMI104" s="336"/>
      <c r="SMJ104" s="336"/>
      <c r="SMK104" s="336"/>
      <c r="SML104" s="336"/>
      <c r="SMM104" s="336"/>
      <c r="SMN104" s="336"/>
      <c r="SMO104" s="336"/>
      <c r="SMP104" s="336"/>
      <c r="SMQ104" s="336"/>
      <c r="SMR104" s="336"/>
      <c r="SMS104" s="336"/>
      <c r="SMT104" s="336"/>
      <c r="SMU104" s="336"/>
      <c r="SMV104" s="336"/>
      <c r="SMW104" s="336"/>
      <c r="SMX104" s="336"/>
      <c r="SMY104" s="336"/>
      <c r="SMZ104" s="336"/>
      <c r="SNA104" s="336"/>
      <c r="SNB104" s="336"/>
      <c r="SNC104" s="336"/>
      <c r="SND104" s="336"/>
      <c r="SNE104" s="336"/>
      <c r="SNF104" s="336"/>
      <c r="SNG104" s="336"/>
      <c r="SNH104" s="336"/>
      <c r="SNI104" s="336"/>
      <c r="SNJ104" s="336"/>
      <c r="SNK104" s="336"/>
      <c r="SNL104" s="336"/>
      <c r="SNM104" s="336"/>
      <c r="SNN104" s="336"/>
      <c r="SNO104" s="336"/>
      <c r="SNP104" s="336"/>
      <c r="SNQ104" s="336"/>
      <c r="SNR104" s="336"/>
      <c r="SNS104" s="336"/>
      <c r="SNT104" s="336"/>
      <c r="SNU104" s="336"/>
      <c r="SNV104" s="336"/>
      <c r="SNW104" s="336"/>
      <c r="SNX104" s="336"/>
      <c r="SNY104" s="336"/>
      <c r="SNZ104" s="336"/>
      <c r="SOA104" s="336"/>
      <c r="SOB104" s="336"/>
      <c r="SOC104" s="336"/>
      <c r="SOD104" s="336"/>
      <c r="SOE104" s="336"/>
      <c r="SOF104" s="336"/>
      <c r="SOG104" s="336"/>
      <c r="SOH104" s="336"/>
      <c r="SOI104" s="336"/>
      <c r="SOJ104" s="336"/>
      <c r="SOK104" s="336"/>
      <c r="SOL104" s="336"/>
      <c r="SOM104" s="336"/>
      <c r="SON104" s="336"/>
      <c r="SOO104" s="336"/>
      <c r="SOP104" s="336"/>
      <c r="SOQ104" s="336"/>
      <c r="SOR104" s="336"/>
      <c r="SOS104" s="336"/>
      <c r="SOT104" s="336"/>
      <c r="SOU104" s="336"/>
      <c r="SOV104" s="336"/>
      <c r="SOW104" s="336"/>
      <c r="SOX104" s="336"/>
      <c r="SOY104" s="336"/>
      <c r="SOZ104" s="336"/>
      <c r="SPA104" s="336"/>
      <c r="SPB104" s="336"/>
      <c r="SPC104" s="336"/>
      <c r="SPD104" s="336"/>
      <c r="SPE104" s="336"/>
      <c r="SPF104" s="336"/>
      <c r="SPG104" s="336"/>
      <c r="SPH104" s="336"/>
      <c r="SPI104" s="336"/>
      <c r="SPJ104" s="336"/>
      <c r="SPK104" s="336"/>
      <c r="SPL104" s="336"/>
      <c r="SPM104" s="336"/>
      <c r="SPN104" s="336"/>
      <c r="SPO104" s="336"/>
      <c r="SPP104" s="336"/>
      <c r="SPQ104" s="336"/>
      <c r="SPR104" s="336"/>
      <c r="SPS104" s="336"/>
      <c r="SPT104" s="336"/>
      <c r="SPU104" s="336"/>
      <c r="SPV104" s="336"/>
      <c r="SPW104" s="336"/>
      <c r="SPX104" s="336"/>
      <c r="SPY104" s="336"/>
      <c r="SPZ104" s="336"/>
      <c r="SQA104" s="336"/>
      <c r="SQB104" s="336"/>
      <c r="SQC104" s="336"/>
      <c r="SQD104" s="336"/>
      <c r="SQE104" s="336"/>
      <c r="SQF104" s="336"/>
      <c r="SQG104" s="336"/>
      <c r="SQH104" s="336"/>
      <c r="SQI104" s="336"/>
      <c r="SQJ104" s="336"/>
      <c r="SQK104" s="336"/>
      <c r="SQL104" s="336"/>
      <c r="SQM104" s="336"/>
      <c r="SQN104" s="336"/>
      <c r="SQO104" s="336"/>
      <c r="SQP104" s="336"/>
      <c r="SQQ104" s="336"/>
      <c r="SQR104" s="336"/>
      <c r="SQS104" s="336"/>
      <c r="SQT104" s="336"/>
      <c r="SQU104" s="336"/>
      <c r="SQV104" s="336"/>
      <c r="SQW104" s="336"/>
      <c r="SQX104" s="336"/>
      <c r="SQY104" s="336"/>
      <c r="SQZ104" s="336"/>
      <c r="SRA104" s="336"/>
      <c r="SRB104" s="336"/>
      <c r="SRC104" s="336"/>
      <c r="SRD104" s="336"/>
      <c r="SRE104" s="336"/>
      <c r="SRF104" s="336"/>
      <c r="SRG104" s="336"/>
      <c r="SRH104" s="336"/>
      <c r="SRI104" s="336"/>
      <c r="SRJ104" s="336"/>
      <c r="SRK104" s="336"/>
      <c r="SRL104" s="336"/>
      <c r="SRM104" s="336"/>
      <c r="SRN104" s="336"/>
      <c r="SRO104" s="336"/>
      <c r="SRP104" s="336"/>
      <c r="SRQ104" s="336"/>
      <c r="SRR104" s="336"/>
      <c r="SRS104" s="336"/>
      <c r="SRT104" s="336"/>
      <c r="SRU104" s="336"/>
      <c r="SRV104" s="336"/>
      <c r="SRW104" s="336"/>
      <c r="SRX104" s="336"/>
      <c r="SRY104" s="336"/>
      <c r="SRZ104" s="336"/>
      <c r="SSA104" s="336"/>
      <c r="SSB104" s="336"/>
      <c r="SSC104" s="336"/>
      <c r="SSD104" s="336"/>
      <c r="SSE104" s="336"/>
      <c r="SSF104" s="336"/>
      <c r="SSG104" s="336"/>
      <c r="SSH104" s="336"/>
      <c r="SSI104" s="336"/>
      <c r="SSJ104" s="336"/>
      <c r="SSK104" s="336"/>
      <c r="SSL104" s="336"/>
      <c r="SSM104" s="336"/>
      <c r="SSN104" s="336"/>
      <c r="SSO104" s="336"/>
      <c r="SSP104" s="336"/>
      <c r="SSQ104" s="336"/>
      <c r="SSR104" s="336"/>
      <c r="SSS104" s="336"/>
      <c r="SST104" s="336"/>
      <c r="SSU104" s="336"/>
      <c r="SSV104" s="336"/>
      <c r="SSW104" s="336"/>
      <c r="SSX104" s="336"/>
      <c r="SSY104" s="336"/>
      <c r="SSZ104" s="336"/>
      <c r="STA104" s="336"/>
      <c r="STB104" s="336"/>
      <c r="STC104" s="336"/>
      <c r="STD104" s="336"/>
      <c r="STE104" s="336"/>
      <c r="STF104" s="336"/>
      <c r="STG104" s="336"/>
      <c r="STH104" s="336"/>
      <c r="STI104" s="336"/>
      <c r="STJ104" s="336"/>
      <c r="STK104" s="336"/>
      <c r="STL104" s="336"/>
      <c r="STM104" s="336"/>
      <c r="STN104" s="336"/>
      <c r="STO104" s="336"/>
      <c r="STP104" s="336"/>
      <c r="STQ104" s="336"/>
      <c r="STR104" s="336"/>
      <c r="STS104" s="336"/>
      <c r="STT104" s="336"/>
      <c r="STU104" s="336"/>
      <c r="STV104" s="336"/>
      <c r="STW104" s="336"/>
      <c r="STX104" s="336"/>
      <c r="STY104" s="336"/>
      <c r="STZ104" s="336"/>
      <c r="SUA104" s="336"/>
      <c r="SUB104" s="336"/>
      <c r="SUC104" s="336"/>
      <c r="SUD104" s="336"/>
      <c r="SUE104" s="336"/>
      <c r="SUF104" s="336"/>
      <c r="SUG104" s="336"/>
      <c r="SUH104" s="336"/>
      <c r="SUI104" s="336"/>
      <c r="SUJ104" s="336"/>
      <c r="SUK104" s="336"/>
      <c r="SUL104" s="336"/>
      <c r="SUM104" s="336"/>
      <c r="SUN104" s="336"/>
      <c r="SUO104" s="336"/>
      <c r="SUP104" s="336"/>
      <c r="SUQ104" s="336"/>
      <c r="SUR104" s="336"/>
      <c r="SUS104" s="336"/>
      <c r="SUT104" s="336"/>
      <c r="SUU104" s="336"/>
      <c r="SUV104" s="336"/>
      <c r="SUW104" s="336"/>
      <c r="SUX104" s="336"/>
      <c r="SUY104" s="336"/>
      <c r="SUZ104" s="336"/>
      <c r="SVA104" s="336"/>
      <c r="SVB104" s="336"/>
      <c r="SVC104" s="336"/>
      <c r="SVD104" s="336"/>
      <c r="SVE104" s="336"/>
      <c r="SVF104" s="336"/>
      <c r="SVG104" s="336"/>
      <c r="SVH104" s="336"/>
      <c r="SVI104" s="336"/>
      <c r="SVJ104" s="336"/>
      <c r="SVK104" s="336"/>
      <c r="SVL104" s="336"/>
      <c r="SVM104" s="336"/>
      <c r="SVN104" s="336"/>
      <c r="SVO104" s="336"/>
      <c r="SVP104" s="336"/>
      <c r="SVQ104" s="336"/>
      <c r="SVR104" s="336"/>
      <c r="SVS104" s="336"/>
      <c r="SVT104" s="336"/>
      <c r="SVU104" s="336"/>
      <c r="SVV104" s="336"/>
      <c r="SVW104" s="336"/>
      <c r="SVX104" s="336"/>
      <c r="SVY104" s="336"/>
      <c r="SVZ104" s="336"/>
      <c r="SWA104" s="336"/>
      <c r="SWB104" s="336"/>
      <c r="SWC104" s="336"/>
      <c r="SWD104" s="336"/>
      <c r="SWE104" s="336"/>
      <c r="SWF104" s="336"/>
      <c r="SWG104" s="336"/>
      <c r="SWH104" s="336"/>
      <c r="SWI104" s="336"/>
      <c r="SWJ104" s="336"/>
      <c r="SWK104" s="336"/>
      <c r="SWL104" s="336"/>
      <c r="SWM104" s="336"/>
      <c r="SWN104" s="336"/>
      <c r="SWO104" s="336"/>
      <c r="SWP104" s="336"/>
      <c r="SWQ104" s="336"/>
      <c r="SWR104" s="336"/>
      <c r="SWS104" s="336"/>
      <c r="SWT104" s="336"/>
      <c r="SWU104" s="336"/>
      <c r="SWV104" s="336"/>
      <c r="SWW104" s="336"/>
      <c r="SWX104" s="336"/>
      <c r="SWY104" s="336"/>
      <c r="SWZ104" s="336"/>
      <c r="SXA104" s="336"/>
      <c r="SXB104" s="336"/>
      <c r="SXC104" s="336"/>
      <c r="SXD104" s="336"/>
      <c r="SXE104" s="336"/>
      <c r="SXF104" s="336"/>
      <c r="SXG104" s="336"/>
      <c r="SXH104" s="336"/>
      <c r="SXI104" s="336"/>
      <c r="SXJ104" s="336"/>
      <c r="SXK104" s="336"/>
      <c r="SXL104" s="336"/>
      <c r="SXM104" s="336"/>
      <c r="SXN104" s="336"/>
      <c r="SXO104" s="336"/>
      <c r="SXP104" s="336"/>
      <c r="SXQ104" s="336"/>
      <c r="SXR104" s="336"/>
      <c r="SXS104" s="336"/>
      <c r="SXT104" s="336"/>
      <c r="SXU104" s="336"/>
      <c r="SXV104" s="336"/>
      <c r="SXW104" s="336"/>
      <c r="SXX104" s="336"/>
      <c r="SXY104" s="336"/>
      <c r="SXZ104" s="336"/>
      <c r="SYA104" s="336"/>
      <c r="SYB104" s="336"/>
      <c r="SYC104" s="336"/>
      <c r="SYD104" s="336"/>
      <c r="SYE104" s="336"/>
      <c r="SYF104" s="336"/>
      <c r="SYG104" s="336"/>
      <c r="SYH104" s="336"/>
      <c r="SYI104" s="336"/>
      <c r="SYJ104" s="336"/>
      <c r="SYK104" s="336"/>
      <c r="SYL104" s="336"/>
      <c r="SYM104" s="336"/>
      <c r="SYN104" s="336"/>
      <c r="SYO104" s="336"/>
      <c r="SYP104" s="336"/>
      <c r="SYQ104" s="336"/>
      <c r="SYR104" s="336"/>
      <c r="SYS104" s="336"/>
      <c r="SYT104" s="336"/>
      <c r="SYU104" s="336"/>
      <c r="SYV104" s="336"/>
      <c r="SYW104" s="336"/>
      <c r="SYX104" s="336"/>
      <c r="SYY104" s="336"/>
      <c r="SYZ104" s="336"/>
      <c r="SZA104" s="336"/>
      <c r="SZB104" s="336"/>
      <c r="SZC104" s="336"/>
      <c r="SZD104" s="336"/>
      <c r="SZE104" s="336"/>
      <c r="SZF104" s="336"/>
      <c r="SZG104" s="336"/>
      <c r="SZH104" s="336"/>
      <c r="SZI104" s="336"/>
      <c r="SZJ104" s="336"/>
      <c r="SZK104" s="336"/>
      <c r="SZL104" s="336"/>
      <c r="SZM104" s="336"/>
      <c r="SZN104" s="336"/>
      <c r="SZO104" s="336"/>
      <c r="SZP104" s="336"/>
      <c r="SZQ104" s="336"/>
      <c r="SZR104" s="336"/>
      <c r="SZS104" s="336"/>
      <c r="SZT104" s="336"/>
      <c r="SZU104" s="336"/>
      <c r="SZV104" s="336"/>
      <c r="SZW104" s="336"/>
      <c r="SZX104" s="336"/>
      <c r="SZY104" s="336"/>
      <c r="SZZ104" s="336"/>
      <c r="TAA104" s="336"/>
      <c r="TAB104" s="336"/>
      <c r="TAC104" s="336"/>
      <c r="TAD104" s="336"/>
      <c r="TAE104" s="336"/>
      <c r="TAF104" s="336"/>
      <c r="TAG104" s="336"/>
      <c r="TAH104" s="336"/>
      <c r="TAI104" s="336"/>
      <c r="TAJ104" s="336"/>
      <c r="TAK104" s="336"/>
      <c r="TAL104" s="336"/>
      <c r="TAM104" s="336"/>
      <c r="TAN104" s="336"/>
      <c r="TAO104" s="336"/>
      <c r="TAP104" s="336"/>
      <c r="TAQ104" s="336"/>
      <c r="TAR104" s="336"/>
      <c r="TAS104" s="336"/>
      <c r="TAT104" s="336"/>
      <c r="TAU104" s="336"/>
      <c r="TAV104" s="336"/>
      <c r="TAW104" s="336"/>
      <c r="TAX104" s="336"/>
      <c r="TAY104" s="336"/>
      <c r="TAZ104" s="336"/>
      <c r="TBA104" s="336"/>
      <c r="TBB104" s="336"/>
      <c r="TBC104" s="336"/>
      <c r="TBD104" s="336"/>
      <c r="TBE104" s="336"/>
      <c r="TBF104" s="336"/>
      <c r="TBG104" s="336"/>
      <c r="TBH104" s="336"/>
      <c r="TBI104" s="336"/>
      <c r="TBJ104" s="336"/>
      <c r="TBK104" s="336"/>
      <c r="TBL104" s="336"/>
      <c r="TBM104" s="336"/>
      <c r="TBN104" s="336"/>
      <c r="TBO104" s="336"/>
      <c r="TBP104" s="336"/>
      <c r="TBQ104" s="336"/>
      <c r="TBR104" s="336"/>
      <c r="TBS104" s="336"/>
      <c r="TBT104" s="336"/>
      <c r="TBU104" s="336"/>
      <c r="TBV104" s="336"/>
      <c r="TBW104" s="336"/>
      <c r="TBX104" s="336"/>
      <c r="TBY104" s="336"/>
      <c r="TBZ104" s="336"/>
      <c r="TCA104" s="336"/>
      <c r="TCB104" s="336"/>
      <c r="TCC104" s="336"/>
      <c r="TCD104" s="336"/>
      <c r="TCE104" s="336"/>
      <c r="TCF104" s="336"/>
      <c r="TCG104" s="336"/>
      <c r="TCH104" s="336"/>
      <c r="TCI104" s="336"/>
      <c r="TCJ104" s="336"/>
      <c r="TCK104" s="336"/>
      <c r="TCL104" s="336"/>
      <c r="TCM104" s="336"/>
      <c r="TCN104" s="336"/>
      <c r="TCO104" s="336"/>
      <c r="TCP104" s="336"/>
      <c r="TCQ104" s="336"/>
      <c r="TCR104" s="336"/>
      <c r="TCS104" s="336"/>
      <c r="TCT104" s="336"/>
      <c r="TCU104" s="336"/>
      <c r="TCV104" s="336"/>
      <c r="TCW104" s="336"/>
      <c r="TCX104" s="336"/>
      <c r="TCY104" s="336"/>
      <c r="TCZ104" s="336"/>
      <c r="TDA104" s="336"/>
      <c r="TDB104" s="336"/>
      <c r="TDC104" s="336"/>
      <c r="TDD104" s="336"/>
      <c r="TDE104" s="336"/>
      <c r="TDF104" s="336"/>
      <c r="TDG104" s="336"/>
      <c r="TDH104" s="336"/>
      <c r="TDI104" s="336"/>
      <c r="TDJ104" s="336"/>
      <c r="TDK104" s="336"/>
      <c r="TDL104" s="336"/>
      <c r="TDM104" s="336"/>
      <c r="TDN104" s="336"/>
      <c r="TDO104" s="336"/>
      <c r="TDP104" s="336"/>
      <c r="TDQ104" s="336"/>
      <c r="TDR104" s="336"/>
      <c r="TDS104" s="336"/>
      <c r="TDT104" s="336"/>
      <c r="TDU104" s="336"/>
      <c r="TDV104" s="336"/>
      <c r="TDW104" s="336"/>
      <c r="TDX104" s="336"/>
      <c r="TDY104" s="336"/>
      <c r="TDZ104" s="336"/>
      <c r="TEA104" s="336"/>
      <c r="TEB104" s="336"/>
      <c r="TEC104" s="336"/>
      <c r="TED104" s="336"/>
      <c r="TEE104" s="336"/>
      <c r="TEF104" s="336"/>
      <c r="TEG104" s="336"/>
      <c r="TEH104" s="336"/>
      <c r="TEI104" s="336"/>
      <c r="TEJ104" s="336"/>
      <c r="TEK104" s="336"/>
      <c r="TEL104" s="336"/>
      <c r="TEM104" s="336"/>
      <c r="TEN104" s="336"/>
      <c r="TEO104" s="336"/>
      <c r="TEP104" s="336"/>
      <c r="TEQ104" s="336"/>
      <c r="TER104" s="336"/>
      <c r="TES104" s="336"/>
      <c r="TET104" s="336"/>
      <c r="TEU104" s="336"/>
      <c r="TEV104" s="336"/>
      <c r="TEW104" s="336"/>
      <c r="TEX104" s="336"/>
      <c r="TEY104" s="336"/>
      <c r="TEZ104" s="336"/>
      <c r="TFA104" s="336"/>
      <c r="TFB104" s="336"/>
      <c r="TFC104" s="336"/>
      <c r="TFD104" s="336"/>
      <c r="TFE104" s="336"/>
      <c r="TFF104" s="336"/>
      <c r="TFG104" s="336"/>
      <c r="TFH104" s="336"/>
      <c r="TFI104" s="336"/>
      <c r="TFJ104" s="336"/>
      <c r="TFK104" s="336"/>
      <c r="TFL104" s="336"/>
      <c r="TFM104" s="336"/>
      <c r="TFN104" s="336"/>
      <c r="TFO104" s="336"/>
      <c r="TFP104" s="336"/>
      <c r="TFQ104" s="336"/>
      <c r="TFR104" s="336"/>
      <c r="TFS104" s="336"/>
      <c r="TFT104" s="336"/>
      <c r="TFU104" s="336"/>
      <c r="TFV104" s="336"/>
      <c r="TFW104" s="336"/>
      <c r="TFX104" s="336"/>
      <c r="TFY104" s="336"/>
      <c r="TFZ104" s="336"/>
      <c r="TGA104" s="336"/>
      <c r="TGB104" s="336"/>
      <c r="TGC104" s="336"/>
      <c r="TGD104" s="336"/>
      <c r="TGE104" s="336"/>
      <c r="TGF104" s="336"/>
      <c r="TGG104" s="336"/>
      <c r="TGH104" s="336"/>
      <c r="TGI104" s="336"/>
      <c r="TGJ104" s="336"/>
      <c r="TGK104" s="336"/>
      <c r="TGL104" s="336"/>
      <c r="TGM104" s="336"/>
      <c r="TGN104" s="336"/>
      <c r="TGO104" s="336"/>
      <c r="TGP104" s="336"/>
      <c r="TGQ104" s="336"/>
      <c r="TGR104" s="336"/>
      <c r="TGS104" s="336"/>
      <c r="TGT104" s="336"/>
      <c r="TGU104" s="336"/>
      <c r="TGV104" s="336"/>
      <c r="TGW104" s="336"/>
      <c r="TGX104" s="336"/>
      <c r="TGY104" s="336"/>
      <c r="TGZ104" s="336"/>
      <c r="THA104" s="336"/>
      <c r="THB104" s="336"/>
      <c r="THC104" s="336"/>
      <c r="THD104" s="336"/>
      <c r="THE104" s="336"/>
      <c r="THF104" s="336"/>
      <c r="THG104" s="336"/>
      <c r="THH104" s="336"/>
      <c r="THI104" s="336"/>
      <c r="THJ104" s="336"/>
      <c r="THK104" s="336"/>
      <c r="THL104" s="336"/>
      <c r="THM104" s="336"/>
      <c r="THN104" s="336"/>
      <c r="THO104" s="336"/>
      <c r="THP104" s="336"/>
      <c r="THQ104" s="336"/>
      <c r="THR104" s="336"/>
      <c r="THS104" s="336"/>
      <c r="THT104" s="336"/>
      <c r="THU104" s="336"/>
      <c r="THV104" s="336"/>
      <c r="THW104" s="336"/>
      <c r="THX104" s="336"/>
      <c r="THY104" s="336"/>
      <c r="THZ104" s="336"/>
      <c r="TIA104" s="336"/>
      <c r="TIB104" s="336"/>
      <c r="TIC104" s="336"/>
      <c r="TID104" s="336"/>
      <c r="TIE104" s="336"/>
      <c r="TIF104" s="336"/>
      <c r="TIG104" s="336"/>
      <c r="TIH104" s="336"/>
      <c r="TII104" s="336"/>
      <c r="TIJ104" s="336"/>
      <c r="TIK104" s="336"/>
      <c r="TIL104" s="336"/>
      <c r="TIM104" s="336"/>
      <c r="TIN104" s="336"/>
      <c r="TIO104" s="336"/>
      <c r="TIP104" s="336"/>
      <c r="TIQ104" s="336"/>
      <c r="TIR104" s="336"/>
      <c r="TIS104" s="336"/>
      <c r="TIT104" s="336"/>
      <c r="TIU104" s="336"/>
      <c r="TIV104" s="336"/>
      <c r="TIW104" s="336"/>
      <c r="TIX104" s="336"/>
      <c r="TIY104" s="336"/>
      <c r="TIZ104" s="336"/>
      <c r="TJA104" s="336"/>
      <c r="TJB104" s="336"/>
      <c r="TJC104" s="336"/>
      <c r="TJD104" s="336"/>
      <c r="TJE104" s="336"/>
      <c r="TJF104" s="336"/>
      <c r="TJG104" s="336"/>
      <c r="TJH104" s="336"/>
      <c r="TJI104" s="336"/>
      <c r="TJJ104" s="336"/>
      <c r="TJK104" s="336"/>
      <c r="TJL104" s="336"/>
      <c r="TJM104" s="336"/>
      <c r="TJN104" s="336"/>
      <c r="TJO104" s="336"/>
      <c r="TJP104" s="336"/>
      <c r="TJQ104" s="336"/>
      <c r="TJR104" s="336"/>
      <c r="TJS104" s="336"/>
      <c r="TJT104" s="336"/>
      <c r="TJU104" s="336"/>
      <c r="TJV104" s="336"/>
      <c r="TJW104" s="336"/>
      <c r="TJX104" s="336"/>
      <c r="TJY104" s="336"/>
      <c r="TJZ104" s="336"/>
      <c r="TKA104" s="336"/>
      <c r="TKB104" s="336"/>
      <c r="TKC104" s="336"/>
      <c r="TKD104" s="336"/>
      <c r="TKE104" s="336"/>
      <c r="TKF104" s="336"/>
      <c r="TKG104" s="336"/>
      <c r="TKH104" s="336"/>
      <c r="TKI104" s="336"/>
      <c r="TKJ104" s="336"/>
      <c r="TKK104" s="336"/>
      <c r="TKL104" s="336"/>
      <c r="TKM104" s="336"/>
      <c r="TKN104" s="336"/>
      <c r="TKO104" s="336"/>
      <c r="TKP104" s="336"/>
      <c r="TKQ104" s="336"/>
      <c r="TKR104" s="336"/>
      <c r="TKS104" s="336"/>
      <c r="TKT104" s="336"/>
      <c r="TKU104" s="336"/>
      <c r="TKV104" s="336"/>
      <c r="TKW104" s="336"/>
      <c r="TKX104" s="336"/>
      <c r="TKY104" s="336"/>
      <c r="TKZ104" s="336"/>
      <c r="TLA104" s="336"/>
      <c r="TLB104" s="336"/>
      <c r="TLC104" s="336"/>
      <c r="TLD104" s="336"/>
      <c r="TLE104" s="336"/>
      <c r="TLF104" s="336"/>
      <c r="TLG104" s="336"/>
      <c r="TLH104" s="336"/>
      <c r="TLI104" s="336"/>
      <c r="TLJ104" s="336"/>
      <c r="TLK104" s="336"/>
      <c r="TLL104" s="336"/>
      <c r="TLM104" s="336"/>
      <c r="TLN104" s="336"/>
      <c r="TLO104" s="336"/>
      <c r="TLP104" s="336"/>
      <c r="TLQ104" s="336"/>
      <c r="TLR104" s="336"/>
      <c r="TLS104" s="336"/>
      <c r="TLT104" s="336"/>
      <c r="TLU104" s="336"/>
      <c r="TLV104" s="336"/>
      <c r="TLW104" s="336"/>
      <c r="TLX104" s="336"/>
      <c r="TLY104" s="336"/>
      <c r="TLZ104" s="336"/>
      <c r="TMA104" s="336"/>
      <c r="TMB104" s="336"/>
      <c r="TMC104" s="336"/>
      <c r="TMD104" s="336"/>
      <c r="TME104" s="336"/>
      <c r="TMF104" s="336"/>
      <c r="TMG104" s="336"/>
      <c r="TMH104" s="336"/>
      <c r="TMI104" s="336"/>
      <c r="TMJ104" s="336"/>
      <c r="TMK104" s="336"/>
      <c r="TML104" s="336"/>
      <c r="TMM104" s="336"/>
      <c r="TMN104" s="336"/>
      <c r="TMO104" s="336"/>
      <c r="TMP104" s="336"/>
      <c r="TMQ104" s="336"/>
      <c r="TMR104" s="336"/>
      <c r="TMS104" s="336"/>
      <c r="TMT104" s="336"/>
      <c r="TMU104" s="336"/>
      <c r="TMV104" s="336"/>
      <c r="TMW104" s="336"/>
      <c r="TMX104" s="336"/>
      <c r="TMY104" s="336"/>
      <c r="TMZ104" s="336"/>
      <c r="TNA104" s="336"/>
      <c r="TNB104" s="336"/>
      <c r="TNC104" s="336"/>
      <c r="TND104" s="336"/>
      <c r="TNE104" s="336"/>
      <c r="TNF104" s="336"/>
      <c r="TNG104" s="336"/>
      <c r="TNH104" s="336"/>
      <c r="TNI104" s="336"/>
      <c r="TNJ104" s="336"/>
      <c r="TNK104" s="336"/>
      <c r="TNL104" s="336"/>
      <c r="TNM104" s="336"/>
      <c r="TNN104" s="336"/>
      <c r="TNO104" s="336"/>
      <c r="TNP104" s="336"/>
      <c r="TNQ104" s="336"/>
      <c r="TNR104" s="336"/>
      <c r="TNS104" s="336"/>
      <c r="TNT104" s="336"/>
      <c r="TNU104" s="336"/>
      <c r="TNV104" s="336"/>
      <c r="TNW104" s="336"/>
      <c r="TNX104" s="336"/>
      <c r="TNY104" s="336"/>
      <c r="TNZ104" s="336"/>
      <c r="TOA104" s="336"/>
      <c r="TOB104" s="336"/>
      <c r="TOC104" s="336"/>
      <c r="TOD104" s="336"/>
      <c r="TOE104" s="336"/>
      <c r="TOF104" s="336"/>
      <c r="TOG104" s="336"/>
      <c r="TOH104" s="336"/>
      <c r="TOI104" s="336"/>
      <c r="TOJ104" s="336"/>
      <c r="TOK104" s="336"/>
      <c r="TOL104" s="336"/>
      <c r="TOM104" s="336"/>
      <c r="TON104" s="336"/>
      <c r="TOO104" s="336"/>
      <c r="TOP104" s="336"/>
      <c r="TOQ104" s="336"/>
      <c r="TOR104" s="336"/>
      <c r="TOS104" s="336"/>
      <c r="TOT104" s="336"/>
      <c r="TOU104" s="336"/>
      <c r="TOV104" s="336"/>
      <c r="TOW104" s="336"/>
      <c r="TOX104" s="336"/>
      <c r="TOY104" s="336"/>
      <c r="TOZ104" s="336"/>
      <c r="TPA104" s="336"/>
      <c r="TPB104" s="336"/>
      <c r="TPC104" s="336"/>
      <c r="TPD104" s="336"/>
      <c r="TPE104" s="336"/>
      <c r="TPF104" s="336"/>
      <c r="TPG104" s="336"/>
      <c r="TPH104" s="336"/>
      <c r="TPI104" s="336"/>
      <c r="TPJ104" s="336"/>
      <c r="TPK104" s="336"/>
      <c r="TPL104" s="336"/>
      <c r="TPM104" s="336"/>
      <c r="TPN104" s="336"/>
      <c r="TPO104" s="336"/>
      <c r="TPP104" s="336"/>
      <c r="TPQ104" s="336"/>
      <c r="TPR104" s="336"/>
      <c r="TPS104" s="336"/>
      <c r="TPT104" s="336"/>
      <c r="TPU104" s="336"/>
      <c r="TPV104" s="336"/>
      <c r="TPW104" s="336"/>
      <c r="TPX104" s="336"/>
      <c r="TPY104" s="336"/>
      <c r="TPZ104" s="336"/>
      <c r="TQA104" s="336"/>
      <c r="TQB104" s="336"/>
      <c r="TQC104" s="336"/>
      <c r="TQD104" s="336"/>
      <c r="TQE104" s="336"/>
      <c r="TQF104" s="336"/>
      <c r="TQG104" s="336"/>
      <c r="TQH104" s="336"/>
      <c r="TQI104" s="336"/>
      <c r="TQJ104" s="336"/>
      <c r="TQK104" s="336"/>
      <c r="TQL104" s="336"/>
      <c r="TQM104" s="336"/>
      <c r="TQN104" s="336"/>
      <c r="TQO104" s="336"/>
      <c r="TQP104" s="336"/>
      <c r="TQQ104" s="336"/>
      <c r="TQR104" s="336"/>
      <c r="TQS104" s="336"/>
      <c r="TQT104" s="336"/>
      <c r="TQU104" s="336"/>
      <c r="TQV104" s="336"/>
      <c r="TQW104" s="336"/>
      <c r="TQX104" s="336"/>
      <c r="TQY104" s="336"/>
      <c r="TQZ104" s="336"/>
      <c r="TRA104" s="336"/>
      <c r="TRB104" s="336"/>
      <c r="TRC104" s="336"/>
      <c r="TRD104" s="336"/>
      <c r="TRE104" s="336"/>
      <c r="TRF104" s="336"/>
      <c r="TRG104" s="336"/>
      <c r="TRH104" s="336"/>
      <c r="TRI104" s="336"/>
      <c r="TRJ104" s="336"/>
      <c r="TRK104" s="336"/>
      <c r="TRL104" s="336"/>
      <c r="TRM104" s="336"/>
      <c r="TRN104" s="336"/>
      <c r="TRO104" s="336"/>
      <c r="TRP104" s="336"/>
      <c r="TRQ104" s="336"/>
      <c r="TRR104" s="336"/>
      <c r="TRS104" s="336"/>
      <c r="TRT104" s="336"/>
      <c r="TRU104" s="336"/>
      <c r="TRV104" s="336"/>
      <c r="TRW104" s="336"/>
      <c r="TRX104" s="336"/>
      <c r="TRY104" s="336"/>
      <c r="TRZ104" s="336"/>
      <c r="TSA104" s="336"/>
      <c r="TSB104" s="336"/>
      <c r="TSC104" s="336"/>
      <c r="TSD104" s="336"/>
      <c r="TSE104" s="336"/>
      <c r="TSF104" s="336"/>
      <c r="TSG104" s="336"/>
      <c r="TSH104" s="336"/>
      <c r="TSI104" s="336"/>
      <c r="TSJ104" s="336"/>
      <c r="TSK104" s="336"/>
      <c r="TSL104" s="336"/>
      <c r="TSM104" s="336"/>
      <c r="TSN104" s="336"/>
      <c r="TSO104" s="336"/>
      <c r="TSP104" s="336"/>
      <c r="TSQ104" s="336"/>
      <c r="TSR104" s="336"/>
      <c r="TSS104" s="336"/>
      <c r="TST104" s="336"/>
      <c r="TSU104" s="336"/>
      <c r="TSV104" s="336"/>
      <c r="TSW104" s="336"/>
      <c r="TSX104" s="336"/>
      <c r="TSY104" s="336"/>
      <c r="TSZ104" s="336"/>
      <c r="TTA104" s="336"/>
      <c r="TTB104" s="336"/>
      <c r="TTC104" s="336"/>
      <c r="TTD104" s="336"/>
      <c r="TTE104" s="336"/>
      <c r="TTF104" s="336"/>
      <c r="TTG104" s="336"/>
      <c r="TTH104" s="336"/>
      <c r="TTI104" s="336"/>
      <c r="TTJ104" s="336"/>
      <c r="TTK104" s="336"/>
      <c r="TTL104" s="336"/>
      <c r="TTM104" s="336"/>
      <c r="TTN104" s="336"/>
      <c r="TTO104" s="336"/>
      <c r="TTP104" s="336"/>
      <c r="TTQ104" s="336"/>
      <c r="TTR104" s="336"/>
      <c r="TTS104" s="336"/>
      <c r="TTT104" s="336"/>
      <c r="TTU104" s="336"/>
      <c r="TTV104" s="336"/>
      <c r="TTW104" s="336"/>
      <c r="TTX104" s="336"/>
      <c r="TTY104" s="336"/>
      <c r="TTZ104" s="336"/>
      <c r="TUA104" s="336"/>
      <c r="TUB104" s="336"/>
      <c r="TUC104" s="336"/>
      <c r="TUD104" s="336"/>
      <c r="TUE104" s="336"/>
      <c r="TUF104" s="336"/>
      <c r="TUG104" s="336"/>
      <c r="TUH104" s="336"/>
      <c r="TUI104" s="336"/>
      <c r="TUJ104" s="336"/>
      <c r="TUK104" s="336"/>
      <c r="TUL104" s="336"/>
      <c r="TUM104" s="336"/>
      <c r="TUN104" s="336"/>
      <c r="TUO104" s="336"/>
      <c r="TUP104" s="336"/>
      <c r="TUQ104" s="336"/>
      <c r="TUR104" s="336"/>
      <c r="TUS104" s="336"/>
      <c r="TUT104" s="336"/>
      <c r="TUU104" s="336"/>
      <c r="TUV104" s="336"/>
      <c r="TUW104" s="336"/>
      <c r="TUX104" s="336"/>
      <c r="TUY104" s="336"/>
      <c r="TUZ104" s="336"/>
      <c r="TVA104" s="336"/>
      <c r="TVB104" s="336"/>
      <c r="TVC104" s="336"/>
      <c r="TVD104" s="336"/>
      <c r="TVE104" s="336"/>
      <c r="TVF104" s="336"/>
      <c r="TVG104" s="336"/>
      <c r="TVH104" s="336"/>
      <c r="TVI104" s="336"/>
      <c r="TVJ104" s="336"/>
      <c r="TVK104" s="336"/>
      <c r="TVL104" s="336"/>
      <c r="TVM104" s="336"/>
      <c r="TVN104" s="336"/>
      <c r="TVO104" s="336"/>
      <c r="TVP104" s="336"/>
      <c r="TVQ104" s="336"/>
      <c r="TVR104" s="336"/>
      <c r="TVS104" s="336"/>
      <c r="TVT104" s="336"/>
      <c r="TVU104" s="336"/>
      <c r="TVV104" s="336"/>
      <c r="TVW104" s="336"/>
      <c r="TVX104" s="336"/>
      <c r="TVY104" s="336"/>
      <c r="TVZ104" s="336"/>
      <c r="TWA104" s="336"/>
      <c r="TWB104" s="336"/>
      <c r="TWC104" s="336"/>
      <c r="TWD104" s="336"/>
      <c r="TWE104" s="336"/>
      <c r="TWF104" s="336"/>
      <c r="TWG104" s="336"/>
      <c r="TWH104" s="336"/>
      <c r="TWI104" s="336"/>
      <c r="TWJ104" s="336"/>
      <c r="TWK104" s="336"/>
      <c r="TWL104" s="336"/>
      <c r="TWM104" s="336"/>
      <c r="TWN104" s="336"/>
      <c r="TWO104" s="336"/>
      <c r="TWP104" s="336"/>
      <c r="TWQ104" s="336"/>
      <c r="TWR104" s="336"/>
      <c r="TWS104" s="336"/>
      <c r="TWT104" s="336"/>
      <c r="TWU104" s="336"/>
      <c r="TWV104" s="336"/>
      <c r="TWW104" s="336"/>
      <c r="TWX104" s="336"/>
      <c r="TWY104" s="336"/>
      <c r="TWZ104" s="336"/>
      <c r="TXA104" s="336"/>
      <c r="TXB104" s="336"/>
      <c r="TXC104" s="336"/>
      <c r="TXD104" s="336"/>
      <c r="TXE104" s="336"/>
      <c r="TXF104" s="336"/>
      <c r="TXG104" s="336"/>
      <c r="TXH104" s="336"/>
      <c r="TXI104" s="336"/>
      <c r="TXJ104" s="336"/>
      <c r="TXK104" s="336"/>
      <c r="TXL104" s="336"/>
      <c r="TXM104" s="336"/>
      <c r="TXN104" s="336"/>
      <c r="TXO104" s="336"/>
      <c r="TXP104" s="336"/>
      <c r="TXQ104" s="336"/>
      <c r="TXR104" s="336"/>
      <c r="TXS104" s="336"/>
      <c r="TXT104" s="336"/>
      <c r="TXU104" s="336"/>
      <c r="TXV104" s="336"/>
      <c r="TXW104" s="336"/>
      <c r="TXX104" s="336"/>
      <c r="TXY104" s="336"/>
      <c r="TXZ104" s="336"/>
      <c r="TYA104" s="336"/>
      <c r="TYB104" s="336"/>
      <c r="TYC104" s="336"/>
      <c r="TYD104" s="336"/>
      <c r="TYE104" s="336"/>
      <c r="TYF104" s="336"/>
      <c r="TYG104" s="336"/>
      <c r="TYH104" s="336"/>
      <c r="TYI104" s="336"/>
      <c r="TYJ104" s="336"/>
      <c r="TYK104" s="336"/>
      <c r="TYL104" s="336"/>
      <c r="TYM104" s="336"/>
      <c r="TYN104" s="336"/>
      <c r="TYO104" s="336"/>
      <c r="TYP104" s="336"/>
      <c r="TYQ104" s="336"/>
      <c r="TYR104" s="336"/>
      <c r="TYS104" s="336"/>
      <c r="TYT104" s="336"/>
      <c r="TYU104" s="336"/>
      <c r="TYV104" s="336"/>
      <c r="TYW104" s="336"/>
      <c r="TYX104" s="336"/>
      <c r="TYY104" s="336"/>
      <c r="TYZ104" s="336"/>
      <c r="TZA104" s="336"/>
      <c r="TZB104" s="336"/>
      <c r="TZC104" s="336"/>
      <c r="TZD104" s="336"/>
      <c r="TZE104" s="336"/>
      <c r="TZF104" s="336"/>
      <c r="TZG104" s="336"/>
      <c r="TZH104" s="336"/>
      <c r="TZI104" s="336"/>
      <c r="TZJ104" s="336"/>
      <c r="TZK104" s="336"/>
      <c r="TZL104" s="336"/>
      <c r="TZM104" s="336"/>
      <c r="TZN104" s="336"/>
      <c r="TZO104" s="336"/>
      <c r="TZP104" s="336"/>
      <c r="TZQ104" s="336"/>
      <c r="TZR104" s="336"/>
      <c r="TZS104" s="336"/>
      <c r="TZT104" s="336"/>
      <c r="TZU104" s="336"/>
      <c r="TZV104" s="336"/>
      <c r="TZW104" s="336"/>
      <c r="TZX104" s="336"/>
      <c r="TZY104" s="336"/>
      <c r="TZZ104" s="336"/>
      <c r="UAA104" s="336"/>
      <c r="UAB104" s="336"/>
      <c r="UAC104" s="336"/>
      <c r="UAD104" s="336"/>
      <c r="UAE104" s="336"/>
      <c r="UAF104" s="336"/>
      <c r="UAG104" s="336"/>
      <c r="UAH104" s="336"/>
      <c r="UAI104" s="336"/>
      <c r="UAJ104" s="336"/>
      <c r="UAK104" s="336"/>
      <c r="UAL104" s="336"/>
      <c r="UAM104" s="336"/>
      <c r="UAN104" s="336"/>
      <c r="UAO104" s="336"/>
      <c r="UAP104" s="336"/>
      <c r="UAQ104" s="336"/>
      <c r="UAR104" s="336"/>
      <c r="UAS104" s="336"/>
      <c r="UAT104" s="336"/>
      <c r="UAU104" s="336"/>
      <c r="UAV104" s="336"/>
      <c r="UAW104" s="336"/>
      <c r="UAX104" s="336"/>
      <c r="UAY104" s="336"/>
      <c r="UAZ104" s="336"/>
      <c r="UBA104" s="336"/>
      <c r="UBB104" s="336"/>
      <c r="UBC104" s="336"/>
      <c r="UBD104" s="336"/>
      <c r="UBE104" s="336"/>
      <c r="UBF104" s="336"/>
      <c r="UBG104" s="336"/>
      <c r="UBH104" s="336"/>
      <c r="UBI104" s="336"/>
      <c r="UBJ104" s="336"/>
      <c r="UBK104" s="336"/>
      <c r="UBL104" s="336"/>
      <c r="UBM104" s="336"/>
      <c r="UBN104" s="336"/>
      <c r="UBO104" s="336"/>
      <c r="UBP104" s="336"/>
      <c r="UBQ104" s="336"/>
      <c r="UBR104" s="336"/>
      <c r="UBS104" s="336"/>
      <c r="UBT104" s="336"/>
      <c r="UBU104" s="336"/>
      <c r="UBV104" s="336"/>
      <c r="UBW104" s="336"/>
      <c r="UBX104" s="336"/>
      <c r="UBY104" s="336"/>
      <c r="UBZ104" s="336"/>
      <c r="UCA104" s="336"/>
      <c r="UCB104" s="336"/>
      <c r="UCC104" s="336"/>
      <c r="UCD104" s="336"/>
      <c r="UCE104" s="336"/>
      <c r="UCF104" s="336"/>
      <c r="UCG104" s="336"/>
      <c r="UCH104" s="336"/>
      <c r="UCI104" s="336"/>
      <c r="UCJ104" s="336"/>
      <c r="UCK104" s="336"/>
      <c r="UCL104" s="336"/>
      <c r="UCM104" s="336"/>
      <c r="UCN104" s="336"/>
      <c r="UCO104" s="336"/>
      <c r="UCP104" s="336"/>
      <c r="UCQ104" s="336"/>
      <c r="UCR104" s="336"/>
      <c r="UCS104" s="336"/>
      <c r="UCT104" s="336"/>
      <c r="UCU104" s="336"/>
      <c r="UCV104" s="336"/>
      <c r="UCW104" s="336"/>
      <c r="UCX104" s="336"/>
      <c r="UCY104" s="336"/>
      <c r="UCZ104" s="336"/>
      <c r="UDA104" s="336"/>
      <c r="UDB104" s="336"/>
      <c r="UDC104" s="336"/>
      <c r="UDD104" s="336"/>
      <c r="UDE104" s="336"/>
      <c r="UDF104" s="336"/>
      <c r="UDG104" s="336"/>
      <c r="UDH104" s="336"/>
      <c r="UDI104" s="336"/>
      <c r="UDJ104" s="336"/>
      <c r="UDK104" s="336"/>
      <c r="UDL104" s="336"/>
      <c r="UDM104" s="336"/>
      <c r="UDN104" s="336"/>
      <c r="UDO104" s="336"/>
      <c r="UDP104" s="336"/>
      <c r="UDQ104" s="336"/>
      <c r="UDR104" s="336"/>
      <c r="UDS104" s="336"/>
      <c r="UDT104" s="336"/>
      <c r="UDU104" s="336"/>
      <c r="UDV104" s="336"/>
      <c r="UDW104" s="336"/>
      <c r="UDX104" s="336"/>
      <c r="UDY104" s="336"/>
      <c r="UDZ104" s="336"/>
      <c r="UEA104" s="336"/>
      <c r="UEB104" s="336"/>
      <c r="UEC104" s="336"/>
      <c r="UED104" s="336"/>
      <c r="UEE104" s="336"/>
      <c r="UEF104" s="336"/>
      <c r="UEG104" s="336"/>
      <c r="UEH104" s="336"/>
      <c r="UEI104" s="336"/>
      <c r="UEJ104" s="336"/>
      <c r="UEK104" s="336"/>
      <c r="UEL104" s="336"/>
      <c r="UEM104" s="336"/>
      <c r="UEN104" s="336"/>
      <c r="UEO104" s="336"/>
      <c r="UEP104" s="336"/>
      <c r="UEQ104" s="336"/>
      <c r="UER104" s="336"/>
      <c r="UES104" s="336"/>
      <c r="UET104" s="336"/>
      <c r="UEU104" s="336"/>
      <c r="UEV104" s="336"/>
      <c r="UEW104" s="336"/>
      <c r="UEX104" s="336"/>
      <c r="UEY104" s="336"/>
      <c r="UEZ104" s="336"/>
      <c r="UFA104" s="336"/>
      <c r="UFB104" s="336"/>
      <c r="UFC104" s="336"/>
      <c r="UFD104" s="336"/>
      <c r="UFE104" s="336"/>
      <c r="UFF104" s="336"/>
      <c r="UFG104" s="336"/>
      <c r="UFH104" s="336"/>
      <c r="UFI104" s="336"/>
      <c r="UFJ104" s="336"/>
      <c r="UFK104" s="336"/>
      <c r="UFL104" s="336"/>
      <c r="UFM104" s="336"/>
      <c r="UFN104" s="336"/>
      <c r="UFO104" s="336"/>
      <c r="UFP104" s="336"/>
      <c r="UFQ104" s="336"/>
      <c r="UFR104" s="336"/>
      <c r="UFS104" s="336"/>
      <c r="UFT104" s="336"/>
      <c r="UFU104" s="336"/>
      <c r="UFV104" s="336"/>
      <c r="UFW104" s="336"/>
      <c r="UFX104" s="336"/>
      <c r="UFY104" s="336"/>
      <c r="UFZ104" s="336"/>
      <c r="UGA104" s="336"/>
      <c r="UGB104" s="336"/>
      <c r="UGC104" s="336"/>
      <c r="UGD104" s="336"/>
      <c r="UGE104" s="336"/>
      <c r="UGF104" s="336"/>
      <c r="UGG104" s="336"/>
      <c r="UGH104" s="336"/>
      <c r="UGI104" s="336"/>
      <c r="UGJ104" s="336"/>
      <c r="UGK104" s="336"/>
      <c r="UGL104" s="336"/>
      <c r="UGM104" s="336"/>
      <c r="UGN104" s="336"/>
      <c r="UGO104" s="336"/>
      <c r="UGP104" s="336"/>
      <c r="UGQ104" s="336"/>
      <c r="UGR104" s="336"/>
      <c r="UGS104" s="336"/>
      <c r="UGT104" s="336"/>
      <c r="UGU104" s="336"/>
      <c r="UGV104" s="336"/>
      <c r="UGW104" s="336"/>
      <c r="UGX104" s="336"/>
      <c r="UGY104" s="336"/>
      <c r="UGZ104" s="336"/>
      <c r="UHA104" s="336"/>
      <c r="UHB104" s="336"/>
      <c r="UHC104" s="336"/>
      <c r="UHD104" s="336"/>
      <c r="UHE104" s="336"/>
      <c r="UHF104" s="336"/>
      <c r="UHG104" s="336"/>
      <c r="UHH104" s="336"/>
      <c r="UHI104" s="336"/>
      <c r="UHJ104" s="336"/>
      <c r="UHK104" s="336"/>
      <c r="UHL104" s="336"/>
      <c r="UHM104" s="336"/>
      <c r="UHN104" s="336"/>
      <c r="UHO104" s="336"/>
      <c r="UHP104" s="336"/>
      <c r="UHQ104" s="336"/>
      <c r="UHR104" s="336"/>
      <c r="UHS104" s="336"/>
      <c r="UHT104" s="336"/>
      <c r="UHU104" s="336"/>
      <c r="UHV104" s="336"/>
      <c r="UHW104" s="336"/>
      <c r="UHX104" s="336"/>
      <c r="UHY104" s="336"/>
      <c r="UHZ104" s="336"/>
      <c r="UIA104" s="336"/>
      <c r="UIB104" s="336"/>
      <c r="UIC104" s="336"/>
      <c r="UID104" s="336"/>
      <c r="UIE104" s="336"/>
      <c r="UIF104" s="336"/>
      <c r="UIG104" s="336"/>
      <c r="UIH104" s="336"/>
      <c r="UII104" s="336"/>
      <c r="UIJ104" s="336"/>
      <c r="UIK104" s="336"/>
      <c r="UIL104" s="336"/>
      <c r="UIM104" s="336"/>
      <c r="UIN104" s="336"/>
      <c r="UIO104" s="336"/>
      <c r="UIP104" s="336"/>
      <c r="UIQ104" s="336"/>
      <c r="UIR104" s="336"/>
      <c r="UIS104" s="336"/>
      <c r="UIT104" s="336"/>
      <c r="UIU104" s="336"/>
      <c r="UIV104" s="336"/>
      <c r="UIW104" s="336"/>
      <c r="UIX104" s="336"/>
      <c r="UIY104" s="336"/>
      <c r="UIZ104" s="336"/>
      <c r="UJA104" s="336"/>
      <c r="UJB104" s="336"/>
      <c r="UJC104" s="336"/>
      <c r="UJD104" s="336"/>
      <c r="UJE104" s="336"/>
      <c r="UJF104" s="336"/>
      <c r="UJG104" s="336"/>
      <c r="UJH104" s="336"/>
      <c r="UJI104" s="336"/>
      <c r="UJJ104" s="336"/>
      <c r="UJK104" s="336"/>
      <c r="UJL104" s="336"/>
      <c r="UJM104" s="336"/>
      <c r="UJN104" s="336"/>
      <c r="UJO104" s="336"/>
      <c r="UJP104" s="336"/>
      <c r="UJQ104" s="336"/>
      <c r="UJR104" s="336"/>
      <c r="UJS104" s="336"/>
      <c r="UJT104" s="336"/>
      <c r="UJU104" s="336"/>
      <c r="UJV104" s="336"/>
      <c r="UJW104" s="336"/>
      <c r="UJX104" s="336"/>
      <c r="UJY104" s="336"/>
      <c r="UJZ104" s="336"/>
      <c r="UKA104" s="336"/>
      <c r="UKB104" s="336"/>
      <c r="UKC104" s="336"/>
      <c r="UKD104" s="336"/>
      <c r="UKE104" s="336"/>
      <c r="UKF104" s="336"/>
      <c r="UKG104" s="336"/>
      <c r="UKH104" s="336"/>
      <c r="UKI104" s="336"/>
      <c r="UKJ104" s="336"/>
      <c r="UKK104" s="336"/>
      <c r="UKL104" s="336"/>
      <c r="UKM104" s="336"/>
      <c r="UKN104" s="336"/>
      <c r="UKO104" s="336"/>
      <c r="UKP104" s="336"/>
      <c r="UKQ104" s="336"/>
      <c r="UKR104" s="336"/>
      <c r="UKS104" s="336"/>
      <c r="UKT104" s="336"/>
      <c r="UKU104" s="336"/>
      <c r="UKV104" s="336"/>
      <c r="UKW104" s="336"/>
      <c r="UKX104" s="336"/>
      <c r="UKY104" s="336"/>
      <c r="UKZ104" s="336"/>
      <c r="ULA104" s="336"/>
      <c r="ULB104" s="336"/>
      <c r="ULC104" s="336"/>
      <c r="ULD104" s="336"/>
      <c r="ULE104" s="336"/>
      <c r="ULF104" s="336"/>
      <c r="ULG104" s="336"/>
      <c r="ULH104" s="336"/>
      <c r="ULI104" s="336"/>
      <c r="ULJ104" s="336"/>
      <c r="ULK104" s="336"/>
      <c r="ULL104" s="336"/>
      <c r="ULM104" s="336"/>
      <c r="ULN104" s="336"/>
      <c r="ULO104" s="336"/>
      <c r="ULP104" s="336"/>
      <c r="ULQ104" s="336"/>
      <c r="ULR104" s="336"/>
      <c r="ULS104" s="336"/>
      <c r="ULT104" s="336"/>
      <c r="ULU104" s="336"/>
      <c r="ULV104" s="336"/>
      <c r="ULW104" s="336"/>
      <c r="ULX104" s="336"/>
      <c r="ULY104" s="336"/>
      <c r="ULZ104" s="336"/>
      <c r="UMA104" s="336"/>
      <c r="UMB104" s="336"/>
      <c r="UMC104" s="336"/>
      <c r="UMD104" s="336"/>
      <c r="UME104" s="336"/>
      <c r="UMF104" s="336"/>
      <c r="UMG104" s="336"/>
      <c r="UMH104" s="336"/>
      <c r="UMI104" s="336"/>
      <c r="UMJ104" s="336"/>
      <c r="UMK104" s="336"/>
      <c r="UML104" s="336"/>
      <c r="UMM104" s="336"/>
      <c r="UMN104" s="336"/>
      <c r="UMO104" s="336"/>
      <c r="UMP104" s="336"/>
      <c r="UMQ104" s="336"/>
      <c r="UMR104" s="336"/>
      <c r="UMS104" s="336"/>
      <c r="UMT104" s="336"/>
      <c r="UMU104" s="336"/>
      <c r="UMV104" s="336"/>
      <c r="UMW104" s="336"/>
      <c r="UMX104" s="336"/>
      <c r="UMY104" s="336"/>
      <c r="UMZ104" s="336"/>
      <c r="UNA104" s="336"/>
      <c r="UNB104" s="336"/>
      <c r="UNC104" s="336"/>
      <c r="UND104" s="336"/>
      <c r="UNE104" s="336"/>
      <c r="UNF104" s="336"/>
      <c r="UNG104" s="336"/>
      <c r="UNH104" s="336"/>
      <c r="UNI104" s="336"/>
      <c r="UNJ104" s="336"/>
      <c r="UNK104" s="336"/>
      <c r="UNL104" s="336"/>
      <c r="UNM104" s="336"/>
      <c r="UNN104" s="336"/>
      <c r="UNO104" s="336"/>
      <c r="UNP104" s="336"/>
      <c r="UNQ104" s="336"/>
      <c r="UNR104" s="336"/>
      <c r="UNS104" s="336"/>
      <c r="UNT104" s="336"/>
      <c r="UNU104" s="336"/>
      <c r="UNV104" s="336"/>
      <c r="UNW104" s="336"/>
      <c r="UNX104" s="336"/>
      <c r="UNY104" s="336"/>
      <c r="UNZ104" s="336"/>
      <c r="UOA104" s="336"/>
      <c r="UOB104" s="336"/>
      <c r="UOC104" s="336"/>
      <c r="UOD104" s="336"/>
      <c r="UOE104" s="336"/>
      <c r="UOF104" s="336"/>
      <c r="UOG104" s="336"/>
      <c r="UOH104" s="336"/>
      <c r="UOI104" s="336"/>
      <c r="UOJ104" s="336"/>
      <c r="UOK104" s="336"/>
      <c r="UOL104" s="336"/>
      <c r="UOM104" s="336"/>
      <c r="UON104" s="336"/>
      <c r="UOO104" s="336"/>
      <c r="UOP104" s="336"/>
      <c r="UOQ104" s="336"/>
      <c r="UOR104" s="336"/>
      <c r="UOS104" s="336"/>
      <c r="UOT104" s="336"/>
      <c r="UOU104" s="336"/>
      <c r="UOV104" s="336"/>
      <c r="UOW104" s="336"/>
      <c r="UOX104" s="336"/>
      <c r="UOY104" s="336"/>
      <c r="UOZ104" s="336"/>
      <c r="UPA104" s="336"/>
      <c r="UPB104" s="336"/>
      <c r="UPC104" s="336"/>
      <c r="UPD104" s="336"/>
      <c r="UPE104" s="336"/>
      <c r="UPF104" s="336"/>
      <c r="UPG104" s="336"/>
      <c r="UPH104" s="336"/>
      <c r="UPI104" s="336"/>
      <c r="UPJ104" s="336"/>
      <c r="UPK104" s="336"/>
      <c r="UPL104" s="336"/>
      <c r="UPM104" s="336"/>
      <c r="UPN104" s="336"/>
      <c r="UPO104" s="336"/>
      <c r="UPP104" s="336"/>
      <c r="UPQ104" s="336"/>
      <c r="UPR104" s="336"/>
      <c r="UPS104" s="336"/>
      <c r="UPT104" s="336"/>
      <c r="UPU104" s="336"/>
      <c r="UPV104" s="336"/>
      <c r="UPW104" s="336"/>
      <c r="UPX104" s="336"/>
      <c r="UPY104" s="336"/>
      <c r="UPZ104" s="336"/>
      <c r="UQA104" s="336"/>
      <c r="UQB104" s="336"/>
      <c r="UQC104" s="336"/>
      <c r="UQD104" s="336"/>
      <c r="UQE104" s="336"/>
      <c r="UQF104" s="336"/>
      <c r="UQG104" s="336"/>
      <c r="UQH104" s="336"/>
      <c r="UQI104" s="336"/>
      <c r="UQJ104" s="336"/>
      <c r="UQK104" s="336"/>
      <c r="UQL104" s="336"/>
      <c r="UQM104" s="336"/>
      <c r="UQN104" s="336"/>
      <c r="UQO104" s="336"/>
      <c r="UQP104" s="336"/>
      <c r="UQQ104" s="336"/>
      <c r="UQR104" s="336"/>
      <c r="UQS104" s="336"/>
      <c r="UQT104" s="336"/>
      <c r="UQU104" s="336"/>
      <c r="UQV104" s="336"/>
      <c r="UQW104" s="336"/>
      <c r="UQX104" s="336"/>
      <c r="UQY104" s="336"/>
      <c r="UQZ104" s="336"/>
      <c r="URA104" s="336"/>
      <c r="URB104" s="336"/>
      <c r="URC104" s="336"/>
      <c r="URD104" s="336"/>
      <c r="URE104" s="336"/>
      <c r="URF104" s="336"/>
      <c r="URG104" s="336"/>
      <c r="URH104" s="336"/>
      <c r="URI104" s="336"/>
      <c r="URJ104" s="336"/>
      <c r="URK104" s="336"/>
      <c r="URL104" s="336"/>
      <c r="URM104" s="336"/>
      <c r="URN104" s="336"/>
      <c r="URO104" s="336"/>
      <c r="URP104" s="336"/>
      <c r="URQ104" s="336"/>
      <c r="URR104" s="336"/>
      <c r="URS104" s="336"/>
      <c r="URT104" s="336"/>
      <c r="URU104" s="336"/>
      <c r="URV104" s="336"/>
      <c r="URW104" s="336"/>
      <c r="URX104" s="336"/>
      <c r="URY104" s="336"/>
      <c r="URZ104" s="336"/>
      <c r="USA104" s="336"/>
      <c r="USB104" s="336"/>
      <c r="USC104" s="336"/>
      <c r="USD104" s="336"/>
      <c r="USE104" s="336"/>
      <c r="USF104" s="336"/>
      <c r="USG104" s="336"/>
      <c r="USH104" s="336"/>
      <c r="USI104" s="336"/>
      <c r="USJ104" s="336"/>
      <c r="USK104" s="336"/>
      <c r="USL104" s="336"/>
      <c r="USM104" s="336"/>
      <c r="USN104" s="336"/>
      <c r="USO104" s="336"/>
      <c r="USP104" s="336"/>
      <c r="USQ104" s="336"/>
      <c r="USR104" s="336"/>
      <c r="USS104" s="336"/>
      <c r="UST104" s="336"/>
      <c r="USU104" s="336"/>
      <c r="USV104" s="336"/>
      <c r="USW104" s="336"/>
      <c r="USX104" s="336"/>
      <c r="USY104" s="336"/>
      <c r="USZ104" s="336"/>
      <c r="UTA104" s="336"/>
      <c r="UTB104" s="336"/>
      <c r="UTC104" s="336"/>
      <c r="UTD104" s="336"/>
      <c r="UTE104" s="336"/>
      <c r="UTF104" s="336"/>
      <c r="UTG104" s="336"/>
      <c r="UTH104" s="336"/>
      <c r="UTI104" s="336"/>
      <c r="UTJ104" s="336"/>
      <c r="UTK104" s="336"/>
      <c r="UTL104" s="336"/>
      <c r="UTM104" s="336"/>
      <c r="UTN104" s="336"/>
      <c r="UTO104" s="336"/>
      <c r="UTP104" s="336"/>
      <c r="UTQ104" s="336"/>
      <c r="UTR104" s="336"/>
      <c r="UTS104" s="336"/>
      <c r="UTT104" s="336"/>
      <c r="UTU104" s="336"/>
      <c r="UTV104" s="336"/>
      <c r="UTW104" s="336"/>
      <c r="UTX104" s="336"/>
      <c r="UTY104" s="336"/>
      <c r="UTZ104" s="336"/>
      <c r="UUA104" s="336"/>
      <c r="UUB104" s="336"/>
      <c r="UUC104" s="336"/>
      <c r="UUD104" s="336"/>
      <c r="UUE104" s="336"/>
      <c r="UUF104" s="336"/>
      <c r="UUG104" s="336"/>
      <c r="UUH104" s="336"/>
      <c r="UUI104" s="336"/>
      <c r="UUJ104" s="336"/>
      <c r="UUK104" s="336"/>
      <c r="UUL104" s="336"/>
      <c r="UUM104" s="336"/>
      <c r="UUN104" s="336"/>
      <c r="UUO104" s="336"/>
      <c r="UUP104" s="336"/>
      <c r="UUQ104" s="336"/>
      <c r="UUR104" s="336"/>
      <c r="UUS104" s="336"/>
      <c r="UUT104" s="336"/>
      <c r="UUU104" s="336"/>
      <c r="UUV104" s="336"/>
      <c r="UUW104" s="336"/>
      <c r="UUX104" s="336"/>
      <c r="UUY104" s="336"/>
      <c r="UUZ104" s="336"/>
      <c r="UVA104" s="336"/>
      <c r="UVB104" s="336"/>
      <c r="UVC104" s="336"/>
      <c r="UVD104" s="336"/>
      <c r="UVE104" s="336"/>
      <c r="UVF104" s="336"/>
      <c r="UVG104" s="336"/>
      <c r="UVH104" s="336"/>
      <c r="UVI104" s="336"/>
      <c r="UVJ104" s="336"/>
      <c r="UVK104" s="336"/>
      <c r="UVL104" s="336"/>
      <c r="UVM104" s="336"/>
      <c r="UVN104" s="336"/>
      <c r="UVO104" s="336"/>
      <c r="UVP104" s="336"/>
      <c r="UVQ104" s="336"/>
      <c r="UVR104" s="336"/>
      <c r="UVS104" s="336"/>
      <c r="UVT104" s="336"/>
      <c r="UVU104" s="336"/>
      <c r="UVV104" s="336"/>
      <c r="UVW104" s="336"/>
      <c r="UVX104" s="336"/>
      <c r="UVY104" s="336"/>
      <c r="UVZ104" s="336"/>
      <c r="UWA104" s="336"/>
      <c r="UWB104" s="336"/>
      <c r="UWC104" s="336"/>
      <c r="UWD104" s="336"/>
      <c r="UWE104" s="336"/>
      <c r="UWF104" s="336"/>
      <c r="UWG104" s="336"/>
      <c r="UWH104" s="336"/>
      <c r="UWI104" s="336"/>
      <c r="UWJ104" s="336"/>
      <c r="UWK104" s="336"/>
      <c r="UWL104" s="336"/>
      <c r="UWM104" s="336"/>
      <c r="UWN104" s="336"/>
      <c r="UWO104" s="336"/>
      <c r="UWP104" s="336"/>
      <c r="UWQ104" s="336"/>
      <c r="UWR104" s="336"/>
      <c r="UWS104" s="336"/>
      <c r="UWT104" s="336"/>
      <c r="UWU104" s="336"/>
      <c r="UWV104" s="336"/>
      <c r="UWW104" s="336"/>
      <c r="UWX104" s="336"/>
      <c r="UWY104" s="336"/>
      <c r="UWZ104" s="336"/>
      <c r="UXA104" s="336"/>
      <c r="UXB104" s="336"/>
      <c r="UXC104" s="336"/>
      <c r="UXD104" s="336"/>
      <c r="UXE104" s="336"/>
      <c r="UXF104" s="336"/>
      <c r="UXG104" s="336"/>
      <c r="UXH104" s="336"/>
      <c r="UXI104" s="336"/>
      <c r="UXJ104" s="336"/>
      <c r="UXK104" s="336"/>
      <c r="UXL104" s="336"/>
      <c r="UXM104" s="336"/>
      <c r="UXN104" s="336"/>
      <c r="UXO104" s="336"/>
      <c r="UXP104" s="336"/>
      <c r="UXQ104" s="336"/>
      <c r="UXR104" s="336"/>
      <c r="UXS104" s="336"/>
      <c r="UXT104" s="336"/>
      <c r="UXU104" s="336"/>
      <c r="UXV104" s="336"/>
      <c r="UXW104" s="336"/>
      <c r="UXX104" s="336"/>
      <c r="UXY104" s="336"/>
      <c r="UXZ104" s="336"/>
      <c r="UYA104" s="336"/>
      <c r="UYB104" s="336"/>
      <c r="UYC104" s="336"/>
      <c r="UYD104" s="336"/>
      <c r="UYE104" s="336"/>
      <c r="UYF104" s="336"/>
      <c r="UYG104" s="336"/>
      <c r="UYH104" s="336"/>
      <c r="UYI104" s="336"/>
      <c r="UYJ104" s="336"/>
      <c r="UYK104" s="336"/>
      <c r="UYL104" s="336"/>
      <c r="UYM104" s="336"/>
      <c r="UYN104" s="336"/>
      <c r="UYO104" s="336"/>
      <c r="UYP104" s="336"/>
      <c r="UYQ104" s="336"/>
      <c r="UYR104" s="336"/>
      <c r="UYS104" s="336"/>
      <c r="UYT104" s="336"/>
      <c r="UYU104" s="336"/>
      <c r="UYV104" s="336"/>
      <c r="UYW104" s="336"/>
      <c r="UYX104" s="336"/>
      <c r="UYY104" s="336"/>
      <c r="UYZ104" s="336"/>
      <c r="UZA104" s="336"/>
      <c r="UZB104" s="336"/>
      <c r="UZC104" s="336"/>
      <c r="UZD104" s="336"/>
      <c r="UZE104" s="336"/>
      <c r="UZF104" s="336"/>
      <c r="UZG104" s="336"/>
      <c r="UZH104" s="336"/>
      <c r="UZI104" s="336"/>
      <c r="UZJ104" s="336"/>
      <c r="UZK104" s="336"/>
      <c r="UZL104" s="336"/>
      <c r="UZM104" s="336"/>
      <c r="UZN104" s="336"/>
      <c r="UZO104" s="336"/>
      <c r="UZP104" s="336"/>
      <c r="UZQ104" s="336"/>
      <c r="UZR104" s="336"/>
      <c r="UZS104" s="336"/>
      <c r="UZT104" s="336"/>
      <c r="UZU104" s="336"/>
      <c r="UZV104" s="336"/>
      <c r="UZW104" s="336"/>
      <c r="UZX104" s="336"/>
      <c r="UZY104" s="336"/>
      <c r="UZZ104" s="336"/>
      <c r="VAA104" s="336"/>
      <c r="VAB104" s="336"/>
      <c r="VAC104" s="336"/>
      <c r="VAD104" s="336"/>
      <c r="VAE104" s="336"/>
      <c r="VAF104" s="336"/>
      <c r="VAG104" s="336"/>
      <c r="VAH104" s="336"/>
      <c r="VAI104" s="336"/>
      <c r="VAJ104" s="336"/>
      <c r="VAK104" s="336"/>
      <c r="VAL104" s="336"/>
      <c r="VAM104" s="336"/>
      <c r="VAN104" s="336"/>
      <c r="VAO104" s="336"/>
      <c r="VAP104" s="336"/>
      <c r="VAQ104" s="336"/>
      <c r="VAR104" s="336"/>
      <c r="VAS104" s="336"/>
      <c r="VAT104" s="336"/>
      <c r="VAU104" s="336"/>
      <c r="VAV104" s="336"/>
      <c r="VAW104" s="336"/>
      <c r="VAX104" s="336"/>
      <c r="VAY104" s="336"/>
      <c r="VAZ104" s="336"/>
      <c r="VBA104" s="336"/>
      <c r="VBB104" s="336"/>
      <c r="VBC104" s="336"/>
      <c r="VBD104" s="336"/>
      <c r="VBE104" s="336"/>
      <c r="VBF104" s="336"/>
      <c r="VBG104" s="336"/>
      <c r="VBH104" s="336"/>
      <c r="VBI104" s="336"/>
      <c r="VBJ104" s="336"/>
      <c r="VBK104" s="336"/>
      <c r="VBL104" s="336"/>
      <c r="VBM104" s="336"/>
      <c r="VBN104" s="336"/>
      <c r="VBO104" s="336"/>
      <c r="VBP104" s="336"/>
      <c r="VBQ104" s="336"/>
      <c r="VBR104" s="336"/>
      <c r="VBS104" s="336"/>
      <c r="VBT104" s="336"/>
      <c r="VBU104" s="336"/>
      <c r="VBV104" s="336"/>
      <c r="VBW104" s="336"/>
      <c r="VBX104" s="336"/>
      <c r="VBY104" s="336"/>
      <c r="VBZ104" s="336"/>
      <c r="VCA104" s="336"/>
      <c r="VCB104" s="336"/>
      <c r="VCC104" s="336"/>
      <c r="VCD104" s="336"/>
      <c r="VCE104" s="336"/>
      <c r="VCF104" s="336"/>
      <c r="VCG104" s="336"/>
      <c r="VCH104" s="336"/>
      <c r="VCI104" s="336"/>
      <c r="VCJ104" s="336"/>
      <c r="VCK104" s="336"/>
      <c r="VCL104" s="336"/>
      <c r="VCM104" s="336"/>
      <c r="VCN104" s="336"/>
      <c r="VCO104" s="336"/>
      <c r="VCP104" s="336"/>
      <c r="VCQ104" s="336"/>
      <c r="VCR104" s="336"/>
      <c r="VCS104" s="336"/>
      <c r="VCT104" s="336"/>
      <c r="VCU104" s="336"/>
      <c r="VCV104" s="336"/>
      <c r="VCW104" s="336"/>
      <c r="VCX104" s="336"/>
      <c r="VCY104" s="336"/>
      <c r="VCZ104" s="336"/>
      <c r="VDA104" s="336"/>
      <c r="VDB104" s="336"/>
      <c r="VDC104" s="336"/>
      <c r="VDD104" s="336"/>
      <c r="VDE104" s="336"/>
      <c r="VDF104" s="336"/>
      <c r="VDG104" s="336"/>
      <c r="VDH104" s="336"/>
      <c r="VDI104" s="336"/>
      <c r="VDJ104" s="336"/>
      <c r="VDK104" s="336"/>
      <c r="VDL104" s="336"/>
      <c r="VDM104" s="336"/>
      <c r="VDN104" s="336"/>
      <c r="VDO104" s="336"/>
      <c r="VDP104" s="336"/>
      <c r="VDQ104" s="336"/>
      <c r="VDR104" s="336"/>
      <c r="VDS104" s="336"/>
      <c r="VDT104" s="336"/>
      <c r="VDU104" s="336"/>
      <c r="VDV104" s="336"/>
      <c r="VDW104" s="336"/>
      <c r="VDX104" s="336"/>
      <c r="VDY104" s="336"/>
      <c r="VDZ104" s="336"/>
      <c r="VEA104" s="336"/>
      <c r="VEB104" s="336"/>
      <c r="VEC104" s="336"/>
      <c r="VED104" s="336"/>
      <c r="VEE104" s="336"/>
      <c r="VEF104" s="336"/>
      <c r="VEG104" s="336"/>
      <c r="VEH104" s="336"/>
      <c r="VEI104" s="336"/>
      <c r="VEJ104" s="336"/>
      <c r="VEK104" s="336"/>
      <c r="VEL104" s="336"/>
      <c r="VEM104" s="336"/>
      <c r="VEN104" s="336"/>
      <c r="VEO104" s="336"/>
      <c r="VEP104" s="336"/>
      <c r="VEQ104" s="336"/>
      <c r="VER104" s="336"/>
      <c r="VES104" s="336"/>
      <c r="VET104" s="336"/>
      <c r="VEU104" s="336"/>
      <c r="VEV104" s="336"/>
      <c r="VEW104" s="336"/>
      <c r="VEX104" s="336"/>
      <c r="VEY104" s="336"/>
      <c r="VEZ104" s="336"/>
      <c r="VFA104" s="336"/>
      <c r="VFB104" s="336"/>
      <c r="VFC104" s="336"/>
      <c r="VFD104" s="336"/>
      <c r="VFE104" s="336"/>
      <c r="VFF104" s="336"/>
      <c r="VFG104" s="336"/>
      <c r="VFH104" s="336"/>
      <c r="VFI104" s="336"/>
      <c r="VFJ104" s="336"/>
      <c r="VFK104" s="336"/>
      <c r="VFL104" s="336"/>
      <c r="VFM104" s="336"/>
      <c r="VFN104" s="336"/>
      <c r="VFO104" s="336"/>
      <c r="VFP104" s="336"/>
      <c r="VFQ104" s="336"/>
      <c r="VFR104" s="336"/>
      <c r="VFS104" s="336"/>
      <c r="VFT104" s="336"/>
      <c r="VFU104" s="336"/>
      <c r="VFV104" s="336"/>
      <c r="VFW104" s="336"/>
      <c r="VFX104" s="336"/>
      <c r="VFY104" s="336"/>
      <c r="VFZ104" s="336"/>
      <c r="VGA104" s="336"/>
      <c r="VGB104" s="336"/>
      <c r="VGC104" s="336"/>
      <c r="VGD104" s="336"/>
      <c r="VGE104" s="336"/>
      <c r="VGF104" s="336"/>
      <c r="VGG104" s="336"/>
      <c r="VGH104" s="336"/>
      <c r="VGI104" s="336"/>
      <c r="VGJ104" s="336"/>
      <c r="VGK104" s="336"/>
      <c r="VGL104" s="336"/>
      <c r="VGM104" s="336"/>
      <c r="VGN104" s="336"/>
      <c r="VGO104" s="336"/>
      <c r="VGP104" s="336"/>
      <c r="VGQ104" s="336"/>
      <c r="VGR104" s="336"/>
      <c r="VGS104" s="336"/>
      <c r="VGT104" s="336"/>
      <c r="VGU104" s="336"/>
      <c r="VGV104" s="336"/>
      <c r="VGW104" s="336"/>
      <c r="VGX104" s="336"/>
      <c r="VGY104" s="336"/>
      <c r="VGZ104" s="336"/>
      <c r="VHA104" s="336"/>
      <c r="VHB104" s="336"/>
      <c r="VHC104" s="336"/>
      <c r="VHD104" s="336"/>
      <c r="VHE104" s="336"/>
      <c r="VHF104" s="336"/>
      <c r="VHG104" s="336"/>
      <c r="VHH104" s="336"/>
      <c r="VHI104" s="336"/>
      <c r="VHJ104" s="336"/>
      <c r="VHK104" s="336"/>
      <c r="VHL104" s="336"/>
      <c r="VHM104" s="336"/>
      <c r="VHN104" s="336"/>
      <c r="VHO104" s="336"/>
      <c r="VHP104" s="336"/>
      <c r="VHQ104" s="336"/>
      <c r="VHR104" s="336"/>
      <c r="VHS104" s="336"/>
      <c r="VHT104" s="336"/>
      <c r="VHU104" s="336"/>
      <c r="VHV104" s="336"/>
      <c r="VHW104" s="336"/>
      <c r="VHX104" s="336"/>
      <c r="VHY104" s="336"/>
      <c r="VHZ104" s="336"/>
      <c r="VIA104" s="336"/>
      <c r="VIB104" s="336"/>
      <c r="VIC104" s="336"/>
      <c r="VID104" s="336"/>
      <c r="VIE104" s="336"/>
      <c r="VIF104" s="336"/>
      <c r="VIG104" s="336"/>
      <c r="VIH104" s="336"/>
      <c r="VII104" s="336"/>
      <c r="VIJ104" s="336"/>
      <c r="VIK104" s="336"/>
      <c r="VIL104" s="336"/>
      <c r="VIM104" s="336"/>
      <c r="VIN104" s="336"/>
      <c r="VIO104" s="336"/>
      <c r="VIP104" s="336"/>
      <c r="VIQ104" s="336"/>
      <c r="VIR104" s="336"/>
      <c r="VIS104" s="336"/>
      <c r="VIT104" s="336"/>
      <c r="VIU104" s="336"/>
      <c r="VIV104" s="336"/>
      <c r="VIW104" s="336"/>
      <c r="VIX104" s="336"/>
      <c r="VIY104" s="336"/>
      <c r="VIZ104" s="336"/>
      <c r="VJA104" s="336"/>
      <c r="VJB104" s="336"/>
      <c r="VJC104" s="336"/>
      <c r="VJD104" s="336"/>
      <c r="VJE104" s="336"/>
      <c r="VJF104" s="336"/>
      <c r="VJG104" s="336"/>
      <c r="VJH104" s="336"/>
      <c r="VJI104" s="336"/>
      <c r="VJJ104" s="336"/>
      <c r="VJK104" s="336"/>
      <c r="VJL104" s="336"/>
      <c r="VJM104" s="336"/>
      <c r="VJN104" s="336"/>
      <c r="VJO104" s="336"/>
      <c r="VJP104" s="336"/>
      <c r="VJQ104" s="336"/>
      <c r="VJR104" s="336"/>
      <c r="VJS104" s="336"/>
      <c r="VJT104" s="336"/>
      <c r="VJU104" s="336"/>
      <c r="VJV104" s="336"/>
      <c r="VJW104" s="336"/>
      <c r="VJX104" s="336"/>
      <c r="VJY104" s="336"/>
      <c r="VJZ104" s="336"/>
      <c r="VKA104" s="336"/>
      <c r="VKB104" s="336"/>
      <c r="VKC104" s="336"/>
      <c r="VKD104" s="336"/>
      <c r="VKE104" s="336"/>
      <c r="VKF104" s="336"/>
      <c r="VKG104" s="336"/>
      <c r="VKH104" s="336"/>
      <c r="VKI104" s="336"/>
      <c r="VKJ104" s="336"/>
      <c r="VKK104" s="336"/>
      <c r="VKL104" s="336"/>
      <c r="VKM104" s="336"/>
      <c r="VKN104" s="336"/>
      <c r="VKO104" s="336"/>
      <c r="VKP104" s="336"/>
      <c r="VKQ104" s="336"/>
      <c r="VKR104" s="336"/>
      <c r="VKS104" s="336"/>
      <c r="VKT104" s="336"/>
      <c r="VKU104" s="336"/>
      <c r="VKV104" s="336"/>
      <c r="VKW104" s="336"/>
      <c r="VKX104" s="336"/>
      <c r="VKY104" s="336"/>
      <c r="VKZ104" s="336"/>
      <c r="VLA104" s="336"/>
      <c r="VLB104" s="336"/>
      <c r="VLC104" s="336"/>
      <c r="VLD104" s="336"/>
      <c r="VLE104" s="336"/>
      <c r="VLF104" s="336"/>
      <c r="VLG104" s="336"/>
      <c r="VLH104" s="336"/>
      <c r="VLI104" s="336"/>
      <c r="VLJ104" s="336"/>
      <c r="VLK104" s="336"/>
      <c r="VLL104" s="336"/>
      <c r="VLM104" s="336"/>
      <c r="VLN104" s="336"/>
      <c r="VLO104" s="336"/>
      <c r="VLP104" s="336"/>
      <c r="VLQ104" s="336"/>
      <c r="VLR104" s="336"/>
      <c r="VLS104" s="336"/>
      <c r="VLT104" s="336"/>
      <c r="VLU104" s="336"/>
      <c r="VLV104" s="336"/>
      <c r="VLW104" s="336"/>
      <c r="VLX104" s="336"/>
      <c r="VLY104" s="336"/>
      <c r="VLZ104" s="336"/>
      <c r="VMA104" s="336"/>
      <c r="VMB104" s="336"/>
      <c r="VMC104" s="336"/>
      <c r="VMD104" s="336"/>
      <c r="VME104" s="336"/>
      <c r="VMF104" s="336"/>
      <c r="VMG104" s="336"/>
      <c r="VMH104" s="336"/>
      <c r="VMI104" s="336"/>
      <c r="VMJ104" s="336"/>
      <c r="VMK104" s="336"/>
      <c r="VML104" s="336"/>
      <c r="VMM104" s="336"/>
      <c r="VMN104" s="336"/>
      <c r="VMO104" s="336"/>
      <c r="VMP104" s="336"/>
      <c r="VMQ104" s="336"/>
      <c r="VMR104" s="336"/>
      <c r="VMS104" s="336"/>
      <c r="VMT104" s="336"/>
      <c r="VMU104" s="336"/>
      <c r="VMV104" s="336"/>
      <c r="VMW104" s="336"/>
      <c r="VMX104" s="336"/>
      <c r="VMY104" s="336"/>
      <c r="VMZ104" s="336"/>
      <c r="VNA104" s="336"/>
      <c r="VNB104" s="336"/>
      <c r="VNC104" s="336"/>
      <c r="VND104" s="336"/>
      <c r="VNE104" s="336"/>
      <c r="VNF104" s="336"/>
      <c r="VNG104" s="336"/>
      <c r="VNH104" s="336"/>
      <c r="VNI104" s="336"/>
      <c r="VNJ104" s="336"/>
      <c r="VNK104" s="336"/>
      <c r="VNL104" s="336"/>
      <c r="VNM104" s="336"/>
      <c r="VNN104" s="336"/>
      <c r="VNO104" s="336"/>
      <c r="VNP104" s="336"/>
      <c r="VNQ104" s="336"/>
      <c r="VNR104" s="336"/>
      <c r="VNS104" s="336"/>
      <c r="VNT104" s="336"/>
      <c r="VNU104" s="336"/>
      <c r="VNV104" s="336"/>
      <c r="VNW104" s="336"/>
      <c r="VNX104" s="336"/>
      <c r="VNY104" s="336"/>
      <c r="VNZ104" s="336"/>
      <c r="VOA104" s="336"/>
      <c r="VOB104" s="336"/>
      <c r="VOC104" s="336"/>
      <c r="VOD104" s="336"/>
      <c r="VOE104" s="336"/>
      <c r="VOF104" s="336"/>
      <c r="VOG104" s="336"/>
      <c r="VOH104" s="336"/>
      <c r="VOI104" s="336"/>
      <c r="VOJ104" s="336"/>
      <c r="VOK104" s="336"/>
      <c r="VOL104" s="336"/>
      <c r="VOM104" s="336"/>
      <c r="VON104" s="336"/>
      <c r="VOO104" s="336"/>
      <c r="VOP104" s="336"/>
      <c r="VOQ104" s="336"/>
      <c r="VOR104" s="336"/>
      <c r="VOS104" s="336"/>
      <c r="VOT104" s="336"/>
      <c r="VOU104" s="336"/>
      <c r="VOV104" s="336"/>
      <c r="VOW104" s="336"/>
      <c r="VOX104" s="336"/>
      <c r="VOY104" s="336"/>
      <c r="VOZ104" s="336"/>
      <c r="VPA104" s="336"/>
      <c r="VPB104" s="336"/>
      <c r="VPC104" s="336"/>
      <c r="VPD104" s="336"/>
      <c r="VPE104" s="336"/>
      <c r="VPF104" s="336"/>
      <c r="VPG104" s="336"/>
      <c r="VPH104" s="336"/>
      <c r="VPI104" s="336"/>
      <c r="VPJ104" s="336"/>
      <c r="VPK104" s="336"/>
      <c r="VPL104" s="336"/>
      <c r="VPM104" s="336"/>
      <c r="VPN104" s="336"/>
      <c r="VPO104" s="336"/>
      <c r="VPP104" s="336"/>
      <c r="VPQ104" s="336"/>
      <c r="VPR104" s="336"/>
      <c r="VPS104" s="336"/>
      <c r="VPT104" s="336"/>
      <c r="VPU104" s="336"/>
      <c r="VPV104" s="336"/>
      <c r="VPW104" s="336"/>
      <c r="VPX104" s="336"/>
      <c r="VPY104" s="336"/>
      <c r="VPZ104" s="336"/>
      <c r="VQA104" s="336"/>
      <c r="VQB104" s="336"/>
      <c r="VQC104" s="336"/>
      <c r="VQD104" s="336"/>
      <c r="VQE104" s="336"/>
      <c r="VQF104" s="336"/>
      <c r="VQG104" s="336"/>
      <c r="VQH104" s="336"/>
      <c r="VQI104" s="336"/>
      <c r="VQJ104" s="336"/>
      <c r="VQK104" s="336"/>
      <c r="VQL104" s="336"/>
      <c r="VQM104" s="336"/>
      <c r="VQN104" s="336"/>
      <c r="VQO104" s="336"/>
      <c r="VQP104" s="336"/>
      <c r="VQQ104" s="336"/>
      <c r="VQR104" s="336"/>
      <c r="VQS104" s="336"/>
      <c r="VQT104" s="336"/>
      <c r="VQU104" s="336"/>
      <c r="VQV104" s="336"/>
      <c r="VQW104" s="336"/>
      <c r="VQX104" s="336"/>
      <c r="VQY104" s="336"/>
      <c r="VQZ104" s="336"/>
      <c r="VRA104" s="336"/>
      <c r="VRB104" s="336"/>
      <c r="VRC104" s="336"/>
      <c r="VRD104" s="336"/>
      <c r="VRE104" s="336"/>
      <c r="VRF104" s="336"/>
      <c r="VRG104" s="336"/>
      <c r="VRH104" s="336"/>
      <c r="VRI104" s="336"/>
      <c r="VRJ104" s="336"/>
      <c r="VRK104" s="336"/>
      <c r="VRL104" s="336"/>
      <c r="VRM104" s="336"/>
      <c r="VRN104" s="336"/>
      <c r="VRO104" s="336"/>
      <c r="VRP104" s="336"/>
      <c r="VRQ104" s="336"/>
      <c r="VRR104" s="336"/>
      <c r="VRS104" s="336"/>
      <c r="VRT104" s="336"/>
      <c r="VRU104" s="336"/>
      <c r="VRV104" s="336"/>
      <c r="VRW104" s="336"/>
      <c r="VRX104" s="336"/>
      <c r="VRY104" s="336"/>
      <c r="VRZ104" s="336"/>
      <c r="VSA104" s="336"/>
      <c r="VSB104" s="336"/>
      <c r="VSC104" s="336"/>
      <c r="VSD104" s="336"/>
      <c r="VSE104" s="336"/>
      <c r="VSF104" s="336"/>
      <c r="VSG104" s="336"/>
      <c r="VSH104" s="336"/>
      <c r="VSI104" s="336"/>
      <c r="VSJ104" s="336"/>
      <c r="VSK104" s="336"/>
      <c r="VSL104" s="336"/>
      <c r="VSM104" s="336"/>
      <c r="VSN104" s="336"/>
      <c r="VSO104" s="336"/>
      <c r="VSP104" s="336"/>
      <c r="VSQ104" s="336"/>
      <c r="VSR104" s="336"/>
      <c r="VSS104" s="336"/>
      <c r="VST104" s="336"/>
      <c r="VSU104" s="336"/>
      <c r="VSV104" s="336"/>
      <c r="VSW104" s="336"/>
      <c r="VSX104" s="336"/>
      <c r="VSY104" s="336"/>
      <c r="VSZ104" s="336"/>
      <c r="VTA104" s="336"/>
      <c r="VTB104" s="336"/>
      <c r="VTC104" s="336"/>
      <c r="VTD104" s="336"/>
      <c r="VTE104" s="336"/>
      <c r="VTF104" s="336"/>
      <c r="VTG104" s="336"/>
      <c r="VTH104" s="336"/>
      <c r="VTI104" s="336"/>
      <c r="VTJ104" s="336"/>
      <c r="VTK104" s="336"/>
      <c r="VTL104" s="336"/>
      <c r="VTM104" s="336"/>
      <c r="VTN104" s="336"/>
      <c r="VTO104" s="336"/>
      <c r="VTP104" s="336"/>
      <c r="VTQ104" s="336"/>
      <c r="VTR104" s="336"/>
      <c r="VTS104" s="336"/>
      <c r="VTT104" s="336"/>
      <c r="VTU104" s="336"/>
      <c r="VTV104" s="336"/>
      <c r="VTW104" s="336"/>
      <c r="VTX104" s="336"/>
      <c r="VTY104" s="336"/>
      <c r="VTZ104" s="336"/>
      <c r="VUA104" s="336"/>
      <c r="VUB104" s="336"/>
      <c r="VUC104" s="336"/>
      <c r="VUD104" s="336"/>
      <c r="VUE104" s="336"/>
      <c r="VUF104" s="336"/>
      <c r="VUG104" s="336"/>
      <c r="VUH104" s="336"/>
      <c r="VUI104" s="336"/>
      <c r="VUJ104" s="336"/>
      <c r="VUK104" s="336"/>
      <c r="VUL104" s="336"/>
      <c r="VUM104" s="336"/>
      <c r="VUN104" s="336"/>
      <c r="VUO104" s="336"/>
      <c r="VUP104" s="336"/>
      <c r="VUQ104" s="336"/>
      <c r="VUR104" s="336"/>
      <c r="VUS104" s="336"/>
      <c r="VUT104" s="336"/>
      <c r="VUU104" s="336"/>
      <c r="VUV104" s="336"/>
      <c r="VUW104" s="336"/>
      <c r="VUX104" s="336"/>
      <c r="VUY104" s="336"/>
      <c r="VUZ104" s="336"/>
      <c r="VVA104" s="336"/>
      <c r="VVB104" s="336"/>
      <c r="VVC104" s="336"/>
      <c r="VVD104" s="336"/>
      <c r="VVE104" s="336"/>
      <c r="VVF104" s="336"/>
      <c r="VVG104" s="336"/>
      <c r="VVH104" s="336"/>
      <c r="VVI104" s="336"/>
      <c r="VVJ104" s="336"/>
      <c r="VVK104" s="336"/>
      <c r="VVL104" s="336"/>
      <c r="VVM104" s="336"/>
      <c r="VVN104" s="336"/>
      <c r="VVO104" s="336"/>
      <c r="VVP104" s="336"/>
      <c r="VVQ104" s="336"/>
      <c r="VVR104" s="336"/>
      <c r="VVS104" s="336"/>
      <c r="VVT104" s="336"/>
      <c r="VVU104" s="336"/>
      <c r="VVV104" s="336"/>
      <c r="VVW104" s="336"/>
      <c r="VVX104" s="336"/>
      <c r="VVY104" s="336"/>
      <c r="VVZ104" s="336"/>
      <c r="VWA104" s="336"/>
      <c r="VWB104" s="336"/>
      <c r="VWC104" s="336"/>
      <c r="VWD104" s="336"/>
      <c r="VWE104" s="336"/>
      <c r="VWF104" s="336"/>
      <c r="VWG104" s="336"/>
      <c r="VWH104" s="336"/>
      <c r="VWI104" s="336"/>
      <c r="VWJ104" s="336"/>
      <c r="VWK104" s="336"/>
      <c r="VWL104" s="336"/>
      <c r="VWM104" s="336"/>
      <c r="VWN104" s="336"/>
      <c r="VWO104" s="336"/>
      <c r="VWP104" s="336"/>
      <c r="VWQ104" s="336"/>
      <c r="VWR104" s="336"/>
      <c r="VWS104" s="336"/>
      <c r="VWT104" s="336"/>
      <c r="VWU104" s="336"/>
      <c r="VWV104" s="336"/>
      <c r="VWW104" s="336"/>
      <c r="VWX104" s="336"/>
      <c r="VWY104" s="336"/>
      <c r="VWZ104" s="336"/>
      <c r="VXA104" s="336"/>
      <c r="VXB104" s="336"/>
      <c r="VXC104" s="336"/>
      <c r="VXD104" s="336"/>
      <c r="VXE104" s="336"/>
      <c r="VXF104" s="336"/>
      <c r="VXG104" s="336"/>
      <c r="VXH104" s="336"/>
      <c r="VXI104" s="336"/>
      <c r="VXJ104" s="336"/>
      <c r="VXK104" s="336"/>
      <c r="VXL104" s="336"/>
      <c r="VXM104" s="336"/>
      <c r="VXN104" s="336"/>
      <c r="VXO104" s="336"/>
      <c r="VXP104" s="336"/>
      <c r="VXQ104" s="336"/>
      <c r="VXR104" s="336"/>
      <c r="VXS104" s="336"/>
      <c r="VXT104" s="336"/>
      <c r="VXU104" s="336"/>
      <c r="VXV104" s="336"/>
      <c r="VXW104" s="336"/>
      <c r="VXX104" s="336"/>
      <c r="VXY104" s="336"/>
      <c r="VXZ104" s="336"/>
      <c r="VYA104" s="336"/>
      <c r="VYB104" s="336"/>
      <c r="VYC104" s="336"/>
      <c r="VYD104" s="336"/>
      <c r="VYE104" s="336"/>
      <c r="VYF104" s="336"/>
      <c r="VYG104" s="336"/>
      <c r="VYH104" s="336"/>
      <c r="VYI104" s="336"/>
      <c r="VYJ104" s="336"/>
      <c r="VYK104" s="336"/>
      <c r="VYL104" s="336"/>
      <c r="VYM104" s="336"/>
      <c r="VYN104" s="336"/>
      <c r="VYO104" s="336"/>
      <c r="VYP104" s="336"/>
      <c r="VYQ104" s="336"/>
      <c r="VYR104" s="336"/>
      <c r="VYS104" s="336"/>
      <c r="VYT104" s="336"/>
      <c r="VYU104" s="336"/>
      <c r="VYV104" s="336"/>
      <c r="VYW104" s="336"/>
      <c r="VYX104" s="336"/>
      <c r="VYY104" s="336"/>
      <c r="VYZ104" s="336"/>
      <c r="VZA104" s="336"/>
      <c r="VZB104" s="336"/>
      <c r="VZC104" s="336"/>
      <c r="VZD104" s="336"/>
      <c r="VZE104" s="336"/>
      <c r="VZF104" s="336"/>
      <c r="VZG104" s="336"/>
      <c r="VZH104" s="336"/>
      <c r="VZI104" s="336"/>
      <c r="VZJ104" s="336"/>
      <c r="VZK104" s="336"/>
      <c r="VZL104" s="336"/>
      <c r="VZM104" s="336"/>
      <c r="VZN104" s="336"/>
      <c r="VZO104" s="336"/>
      <c r="VZP104" s="336"/>
      <c r="VZQ104" s="336"/>
      <c r="VZR104" s="336"/>
      <c r="VZS104" s="336"/>
      <c r="VZT104" s="336"/>
      <c r="VZU104" s="336"/>
      <c r="VZV104" s="336"/>
      <c r="VZW104" s="336"/>
      <c r="VZX104" s="336"/>
      <c r="VZY104" s="336"/>
      <c r="VZZ104" s="336"/>
      <c r="WAA104" s="336"/>
      <c r="WAB104" s="336"/>
      <c r="WAC104" s="336"/>
      <c r="WAD104" s="336"/>
      <c r="WAE104" s="336"/>
      <c r="WAF104" s="336"/>
      <c r="WAG104" s="336"/>
      <c r="WAH104" s="336"/>
      <c r="WAI104" s="336"/>
      <c r="WAJ104" s="336"/>
      <c r="WAK104" s="336"/>
      <c r="WAL104" s="336"/>
      <c r="WAM104" s="336"/>
      <c r="WAN104" s="336"/>
      <c r="WAO104" s="336"/>
      <c r="WAP104" s="336"/>
      <c r="WAQ104" s="336"/>
      <c r="WAR104" s="336"/>
      <c r="WAS104" s="336"/>
      <c r="WAT104" s="336"/>
      <c r="WAU104" s="336"/>
      <c r="WAV104" s="336"/>
      <c r="WAW104" s="336"/>
      <c r="WAX104" s="336"/>
      <c r="WAY104" s="336"/>
      <c r="WAZ104" s="336"/>
      <c r="WBA104" s="336"/>
      <c r="WBB104" s="336"/>
      <c r="WBC104" s="336"/>
      <c r="WBD104" s="336"/>
      <c r="WBE104" s="336"/>
      <c r="WBF104" s="336"/>
      <c r="WBG104" s="336"/>
      <c r="WBH104" s="336"/>
      <c r="WBI104" s="336"/>
      <c r="WBJ104" s="336"/>
      <c r="WBK104" s="336"/>
      <c r="WBL104" s="336"/>
      <c r="WBM104" s="336"/>
      <c r="WBN104" s="336"/>
      <c r="WBO104" s="336"/>
      <c r="WBP104" s="336"/>
      <c r="WBQ104" s="336"/>
      <c r="WBR104" s="336"/>
      <c r="WBS104" s="336"/>
      <c r="WBT104" s="336"/>
      <c r="WBU104" s="336"/>
      <c r="WBV104" s="336"/>
      <c r="WBW104" s="336"/>
      <c r="WBX104" s="336"/>
      <c r="WBY104" s="336"/>
      <c r="WBZ104" s="336"/>
      <c r="WCA104" s="336"/>
      <c r="WCB104" s="336"/>
      <c r="WCC104" s="336"/>
      <c r="WCD104" s="336"/>
      <c r="WCE104" s="336"/>
      <c r="WCF104" s="336"/>
      <c r="WCG104" s="336"/>
      <c r="WCH104" s="336"/>
      <c r="WCI104" s="336"/>
      <c r="WCJ104" s="336"/>
      <c r="WCK104" s="336"/>
      <c r="WCL104" s="336"/>
      <c r="WCM104" s="336"/>
      <c r="WCN104" s="336"/>
      <c r="WCO104" s="336"/>
      <c r="WCP104" s="336"/>
      <c r="WCQ104" s="336"/>
      <c r="WCR104" s="336"/>
      <c r="WCS104" s="336"/>
      <c r="WCT104" s="336"/>
      <c r="WCU104" s="336"/>
      <c r="WCV104" s="336"/>
      <c r="WCW104" s="336"/>
      <c r="WCX104" s="336"/>
      <c r="WCY104" s="336"/>
      <c r="WCZ104" s="336"/>
      <c r="WDA104" s="336"/>
      <c r="WDB104" s="336"/>
      <c r="WDC104" s="336"/>
      <c r="WDD104" s="336"/>
      <c r="WDE104" s="336"/>
      <c r="WDF104" s="336"/>
      <c r="WDG104" s="336"/>
      <c r="WDH104" s="336"/>
      <c r="WDI104" s="336"/>
      <c r="WDJ104" s="336"/>
      <c r="WDK104" s="336"/>
      <c r="WDL104" s="336"/>
      <c r="WDM104" s="336"/>
      <c r="WDN104" s="336"/>
      <c r="WDO104" s="336"/>
      <c r="WDP104" s="336"/>
      <c r="WDQ104" s="336"/>
      <c r="WDR104" s="336"/>
      <c r="WDS104" s="336"/>
      <c r="WDT104" s="336"/>
      <c r="WDU104" s="336"/>
      <c r="WDV104" s="336"/>
      <c r="WDW104" s="336"/>
      <c r="WDX104" s="336"/>
      <c r="WDY104" s="336"/>
      <c r="WDZ104" s="336"/>
      <c r="WEA104" s="336"/>
      <c r="WEB104" s="336"/>
      <c r="WEC104" s="336"/>
      <c r="WED104" s="336"/>
      <c r="WEE104" s="336"/>
      <c r="WEF104" s="336"/>
      <c r="WEG104" s="336"/>
      <c r="WEH104" s="336"/>
      <c r="WEI104" s="336"/>
      <c r="WEJ104" s="336"/>
      <c r="WEK104" s="336"/>
      <c r="WEL104" s="336"/>
      <c r="WEM104" s="336"/>
      <c r="WEN104" s="336"/>
      <c r="WEO104" s="336"/>
      <c r="WEP104" s="336"/>
      <c r="WEQ104" s="336"/>
      <c r="WER104" s="336"/>
      <c r="WES104" s="336"/>
      <c r="WET104" s="336"/>
      <c r="WEU104" s="336"/>
      <c r="WEV104" s="336"/>
      <c r="WEW104" s="336"/>
      <c r="WEX104" s="336"/>
      <c r="WEY104" s="336"/>
      <c r="WEZ104" s="336"/>
      <c r="WFA104" s="336"/>
      <c r="WFB104" s="336"/>
      <c r="WFC104" s="336"/>
      <c r="WFD104" s="336"/>
      <c r="WFE104" s="336"/>
      <c r="WFF104" s="336"/>
      <c r="WFG104" s="336"/>
      <c r="WFH104" s="336"/>
      <c r="WFI104" s="336"/>
      <c r="WFJ104" s="336"/>
      <c r="WFK104" s="336"/>
      <c r="WFL104" s="336"/>
      <c r="WFM104" s="336"/>
      <c r="WFN104" s="336"/>
      <c r="WFO104" s="336"/>
      <c r="WFP104" s="336"/>
      <c r="WFQ104" s="336"/>
      <c r="WFR104" s="336"/>
      <c r="WFS104" s="336"/>
      <c r="WFT104" s="336"/>
      <c r="WFU104" s="336"/>
      <c r="WFV104" s="336"/>
      <c r="WFW104" s="336"/>
      <c r="WFX104" s="336"/>
      <c r="WFY104" s="336"/>
      <c r="WFZ104" s="336"/>
      <c r="WGA104" s="336"/>
      <c r="WGB104" s="336"/>
      <c r="WGC104" s="336"/>
      <c r="WGD104" s="336"/>
      <c r="WGE104" s="336"/>
      <c r="WGF104" s="336"/>
      <c r="WGG104" s="336"/>
      <c r="WGH104" s="336"/>
      <c r="WGI104" s="336"/>
      <c r="WGJ104" s="336"/>
      <c r="WGK104" s="336"/>
      <c r="WGL104" s="336"/>
      <c r="WGM104" s="336"/>
      <c r="WGN104" s="336"/>
      <c r="WGO104" s="336"/>
      <c r="WGP104" s="336"/>
      <c r="WGQ104" s="336"/>
      <c r="WGR104" s="336"/>
      <c r="WGS104" s="336"/>
      <c r="WGT104" s="336"/>
      <c r="WGU104" s="336"/>
      <c r="WGV104" s="336"/>
      <c r="WGW104" s="336"/>
      <c r="WGX104" s="336"/>
      <c r="WGY104" s="336"/>
      <c r="WGZ104" s="336"/>
      <c r="WHA104" s="336"/>
      <c r="WHB104" s="336"/>
      <c r="WHC104" s="336"/>
      <c r="WHD104" s="336"/>
      <c r="WHE104" s="336"/>
      <c r="WHF104" s="336"/>
      <c r="WHG104" s="336"/>
      <c r="WHH104" s="336"/>
      <c r="WHI104" s="336"/>
      <c r="WHJ104" s="336"/>
      <c r="WHK104" s="336"/>
      <c r="WHL104" s="336"/>
      <c r="WHM104" s="336"/>
      <c r="WHN104" s="336"/>
      <c r="WHO104" s="336"/>
      <c r="WHP104" s="336"/>
      <c r="WHQ104" s="336"/>
      <c r="WHR104" s="336"/>
      <c r="WHS104" s="336"/>
      <c r="WHT104" s="336"/>
      <c r="WHU104" s="336"/>
      <c r="WHV104" s="336"/>
      <c r="WHW104" s="336"/>
      <c r="WHX104" s="336"/>
      <c r="WHY104" s="336"/>
      <c r="WHZ104" s="336"/>
      <c r="WIA104" s="336"/>
      <c r="WIB104" s="336"/>
      <c r="WIC104" s="336"/>
      <c r="WID104" s="336"/>
      <c r="WIE104" s="336"/>
      <c r="WIF104" s="336"/>
      <c r="WIG104" s="336"/>
      <c r="WIH104" s="336"/>
      <c r="WII104" s="336"/>
      <c r="WIJ104" s="336"/>
      <c r="WIK104" s="336"/>
      <c r="WIL104" s="336"/>
      <c r="WIM104" s="336"/>
      <c r="WIN104" s="336"/>
      <c r="WIO104" s="336"/>
      <c r="WIP104" s="336"/>
      <c r="WIQ104" s="336"/>
      <c r="WIR104" s="336"/>
      <c r="WIS104" s="336"/>
      <c r="WIT104" s="336"/>
      <c r="WIU104" s="336"/>
      <c r="WIV104" s="336"/>
      <c r="WIW104" s="336"/>
      <c r="WIX104" s="336"/>
      <c r="WIY104" s="336"/>
      <c r="WIZ104" s="336"/>
      <c r="WJA104" s="336"/>
      <c r="WJB104" s="336"/>
      <c r="WJC104" s="336"/>
      <c r="WJD104" s="336"/>
      <c r="WJE104" s="336"/>
      <c r="WJF104" s="336"/>
      <c r="WJG104" s="336"/>
      <c r="WJH104" s="336"/>
      <c r="WJI104" s="336"/>
      <c r="WJJ104" s="336"/>
      <c r="WJK104" s="336"/>
      <c r="WJL104" s="336"/>
      <c r="WJM104" s="336"/>
      <c r="WJN104" s="336"/>
      <c r="WJO104" s="336"/>
      <c r="WJP104" s="336"/>
      <c r="WJQ104" s="336"/>
      <c r="WJR104" s="336"/>
      <c r="WJS104" s="336"/>
      <c r="WJT104" s="336"/>
      <c r="WJU104" s="336"/>
      <c r="WJV104" s="336"/>
      <c r="WJW104" s="336"/>
      <c r="WJX104" s="336"/>
      <c r="WJY104" s="336"/>
      <c r="WJZ104" s="336"/>
      <c r="WKA104" s="336"/>
      <c r="WKB104" s="336"/>
      <c r="WKC104" s="336"/>
      <c r="WKD104" s="336"/>
      <c r="WKE104" s="336"/>
      <c r="WKF104" s="336"/>
      <c r="WKG104" s="336"/>
      <c r="WKH104" s="336"/>
      <c r="WKI104" s="336"/>
      <c r="WKJ104" s="336"/>
      <c r="WKK104" s="336"/>
      <c r="WKL104" s="336"/>
      <c r="WKM104" s="336"/>
      <c r="WKN104" s="336"/>
      <c r="WKO104" s="336"/>
      <c r="WKP104" s="336"/>
      <c r="WKQ104" s="336"/>
      <c r="WKR104" s="336"/>
      <c r="WKS104" s="336"/>
      <c r="WKT104" s="336"/>
      <c r="WKU104" s="336"/>
      <c r="WKV104" s="336"/>
      <c r="WKW104" s="336"/>
      <c r="WKX104" s="336"/>
      <c r="WKY104" s="336"/>
      <c r="WKZ104" s="336"/>
      <c r="WLA104" s="336"/>
      <c r="WLB104" s="336"/>
      <c r="WLC104" s="336"/>
      <c r="WLD104" s="336"/>
      <c r="WLE104" s="336"/>
      <c r="WLF104" s="336"/>
      <c r="WLG104" s="336"/>
    </row>
    <row r="105" spans="1:15867" s="518" customFormat="1" ht="24.75" customHeight="1">
      <c r="A105" s="244" t="s">
        <v>175</v>
      </c>
      <c r="B105" s="244"/>
      <c r="C105" s="245" t="s">
        <v>176</v>
      </c>
      <c r="D105" s="245"/>
      <c r="E105" s="245"/>
      <c r="F105" s="245"/>
      <c r="G105" s="245"/>
      <c r="H105" s="245"/>
      <c r="I105" s="524">
        <f t="shared" si="57"/>
        <v>88</v>
      </c>
      <c r="J105" s="41">
        <f t="shared" ref="J105:K106" si="63">+L105+N105+P105</f>
        <v>147</v>
      </c>
      <c r="K105" s="41">
        <f t="shared" si="63"/>
        <v>83</v>
      </c>
      <c r="L105" s="524">
        <v>147</v>
      </c>
      <c r="M105" s="524">
        <v>83</v>
      </c>
      <c r="N105" s="524"/>
      <c r="O105" s="524"/>
      <c r="P105" s="524"/>
      <c r="Q105" s="524"/>
      <c r="R105" s="524">
        <v>75</v>
      </c>
      <c r="S105" s="524"/>
      <c r="T105" s="524">
        <v>72</v>
      </c>
      <c r="U105" s="524"/>
      <c r="V105" s="524"/>
      <c r="W105" s="524"/>
      <c r="X105" s="524"/>
      <c r="Y105" s="524"/>
      <c r="Z105" s="524">
        <v>108</v>
      </c>
      <c r="AA105" s="524">
        <v>52</v>
      </c>
      <c r="AB105" s="128" t="str">
        <f t="shared" si="61"/>
        <v>IF3434-14</v>
      </c>
      <c r="AC105" s="129" t="str">
        <f t="shared" si="62"/>
        <v>Хоол үйлдвэрлэл, үйлчилгээний техник- технологич</v>
      </c>
      <c r="AD105" s="524">
        <v>88</v>
      </c>
      <c r="AE105" s="524"/>
      <c r="AF105" s="524"/>
      <c r="AG105" s="524"/>
      <c r="AH105" s="524"/>
      <c r="AI105" s="524">
        <v>9</v>
      </c>
      <c r="AJ105" s="524">
        <v>5</v>
      </c>
      <c r="AK105" s="524">
        <v>6</v>
      </c>
      <c r="AL105" s="524">
        <v>5</v>
      </c>
      <c r="AM105" s="524"/>
      <c r="AN105" s="524"/>
      <c r="AO105" s="524"/>
      <c r="AP105" s="524"/>
      <c r="AQ105" s="524">
        <v>24</v>
      </c>
      <c r="AR105" s="524">
        <v>21</v>
      </c>
      <c r="AS105" s="524">
        <v>7</v>
      </c>
      <c r="AT105" s="524"/>
      <c r="AU105" s="524">
        <v>130</v>
      </c>
      <c r="AV105" s="524">
        <v>10</v>
      </c>
      <c r="AW105" s="524"/>
      <c r="AX105" s="524"/>
      <c r="AY105" s="524"/>
    </row>
    <row r="106" spans="1:15867" s="336" customFormat="1" ht="28.5">
      <c r="A106" s="276" t="s">
        <v>177</v>
      </c>
      <c r="B106" s="258"/>
      <c r="C106" s="255" t="s">
        <v>178</v>
      </c>
      <c r="D106" s="255"/>
      <c r="E106" s="255"/>
      <c r="F106" s="255"/>
      <c r="G106" s="255"/>
      <c r="H106" s="255"/>
      <c r="I106" s="524">
        <f t="shared" si="57"/>
        <v>89</v>
      </c>
      <c r="J106" s="41">
        <f t="shared" si="63"/>
        <v>13</v>
      </c>
      <c r="K106" s="41">
        <f t="shared" si="63"/>
        <v>0</v>
      </c>
      <c r="L106" s="41">
        <v>13</v>
      </c>
      <c r="M106" s="41">
        <f>+O106+Q106+S106</f>
        <v>0</v>
      </c>
      <c r="N106" s="32"/>
      <c r="O106" s="32"/>
      <c r="P106" s="32"/>
      <c r="Q106" s="32"/>
      <c r="R106" s="32"/>
      <c r="S106" s="32"/>
      <c r="T106" s="32">
        <v>13</v>
      </c>
      <c r="U106" s="32"/>
      <c r="V106" s="44"/>
      <c r="W106" s="44"/>
      <c r="X106" s="32"/>
      <c r="Y106" s="32"/>
      <c r="Z106" s="32">
        <v>6</v>
      </c>
      <c r="AA106" s="32"/>
      <c r="AB106" s="128" t="str">
        <f t="shared" si="61"/>
        <v>IE3139-20</v>
      </c>
      <c r="AC106" s="129" t="str">
        <f t="shared" si="62"/>
        <v>Хөнгөн үйлдвэрийн тоног төхөөрөмжийн механикч</v>
      </c>
      <c r="AD106" s="524">
        <v>89</v>
      </c>
      <c r="AE106" s="32"/>
      <c r="AF106" s="32"/>
      <c r="AG106" s="32"/>
      <c r="AH106" s="32"/>
      <c r="AI106" s="32">
        <v>5</v>
      </c>
      <c r="AJ106" s="32"/>
      <c r="AK106" s="32"/>
      <c r="AL106" s="32"/>
      <c r="AM106" s="32"/>
      <c r="AN106" s="32"/>
      <c r="AO106" s="32"/>
      <c r="AP106" s="32"/>
      <c r="AQ106" s="32">
        <v>2</v>
      </c>
      <c r="AR106" s="32"/>
      <c r="AS106" s="32"/>
      <c r="AT106" s="32"/>
      <c r="AU106" s="32">
        <v>13</v>
      </c>
      <c r="AV106" s="32"/>
      <c r="AW106" s="32"/>
      <c r="AX106" s="32"/>
      <c r="AY106" s="32"/>
    </row>
    <row r="107" spans="1:15867" s="518" customFormat="1" ht="24.75" customHeight="1">
      <c r="A107" s="519" t="s">
        <v>179</v>
      </c>
      <c r="B107" s="519"/>
      <c r="C107" s="519"/>
      <c r="D107" s="519"/>
      <c r="E107" s="519"/>
      <c r="F107" s="519"/>
      <c r="G107" s="519"/>
      <c r="H107" s="519"/>
      <c r="I107" s="520">
        <f t="shared" si="57"/>
        <v>90</v>
      </c>
      <c r="J107" s="521">
        <f t="shared" ref="J107:AA107" si="64">SUM(J108:J111)</f>
        <v>97</v>
      </c>
      <c r="K107" s="521">
        <f t="shared" si="64"/>
        <v>88</v>
      </c>
      <c r="L107" s="521">
        <f t="shared" si="64"/>
        <v>62</v>
      </c>
      <c r="M107" s="521">
        <f t="shared" si="64"/>
        <v>56</v>
      </c>
      <c r="N107" s="521">
        <f t="shared" si="64"/>
        <v>5</v>
      </c>
      <c r="O107" s="521">
        <f t="shared" si="64"/>
        <v>5</v>
      </c>
      <c r="P107" s="521">
        <f t="shared" si="64"/>
        <v>30</v>
      </c>
      <c r="Q107" s="521">
        <f t="shared" si="64"/>
        <v>27</v>
      </c>
      <c r="R107" s="521">
        <f t="shared" si="64"/>
        <v>59</v>
      </c>
      <c r="S107" s="521">
        <f t="shared" si="64"/>
        <v>1</v>
      </c>
      <c r="T107" s="521">
        <f t="shared" si="64"/>
        <v>37</v>
      </c>
      <c r="U107" s="521">
        <f t="shared" si="64"/>
        <v>0</v>
      </c>
      <c r="V107" s="521">
        <f t="shared" si="64"/>
        <v>2</v>
      </c>
      <c r="W107" s="521">
        <f t="shared" si="64"/>
        <v>2</v>
      </c>
      <c r="X107" s="521">
        <f t="shared" si="64"/>
        <v>0</v>
      </c>
      <c r="Y107" s="521">
        <f t="shared" si="64"/>
        <v>0</v>
      </c>
      <c r="Z107" s="521">
        <f t="shared" si="64"/>
        <v>39</v>
      </c>
      <c r="AA107" s="521">
        <f t="shared" si="64"/>
        <v>36</v>
      </c>
      <c r="AB107" s="527" t="str">
        <f t="shared" si="61"/>
        <v>12. Үйлчилгээний салбар</v>
      </c>
      <c r="AC107" s="528"/>
      <c r="AD107" s="520">
        <v>90</v>
      </c>
      <c r="AE107" s="521">
        <f t="shared" ref="AE107:AY107" si="65">SUM(AE108:AE111)</f>
        <v>0</v>
      </c>
      <c r="AF107" s="521">
        <f t="shared" si="65"/>
        <v>0</v>
      </c>
      <c r="AG107" s="521">
        <f t="shared" si="65"/>
        <v>0</v>
      </c>
      <c r="AH107" s="521">
        <f t="shared" si="65"/>
        <v>0</v>
      </c>
      <c r="AI107" s="521">
        <f t="shared" si="65"/>
        <v>0</v>
      </c>
      <c r="AJ107" s="521">
        <f t="shared" si="65"/>
        <v>0</v>
      </c>
      <c r="AK107" s="521">
        <f t="shared" si="65"/>
        <v>8</v>
      </c>
      <c r="AL107" s="521">
        <f t="shared" si="65"/>
        <v>8</v>
      </c>
      <c r="AM107" s="521">
        <f t="shared" si="65"/>
        <v>0</v>
      </c>
      <c r="AN107" s="521">
        <f t="shared" si="65"/>
        <v>0</v>
      </c>
      <c r="AO107" s="521">
        <f t="shared" si="65"/>
        <v>0</v>
      </c>
      <c r="AP107" s="521">
        <f t="shared" si="65"/>
        <v>0</v>
      </c>
      <c r="AQ107" s="521">
        <f t="shared" si="65"/>
        <v>48</v>
      </c>
      <c r="AR107" s="521">
        <f t="shared" si="65"/>
        <v>42</v>
      </c>
      <c r="AS107" s="521">
        <f t="shared" si="65"/>
        <v>7</v>
      </c>
      <c r="AT107" s="521">
        <f t="shared" si="65"/>
        <v>0</v>
      </c>
      <c r="AU107" s="521">
        <f t="shared" si="65"/>
        <v>68</v>
      </c>
      <c r="AV107" s="521">
        <f t="shared" si="65"/>
        <v>16</v>
      </c>
      <c r="AW107" s="521">
        <f t="shared" si="65"/>
        <v>5</v>
      </c>
      <c r="AX107" s="521">
        <f t="shared" si="65"/>
        <v>1</v>
      </c>
      <c r="AY107" s="521">
        <f t="shared" si="65"/>
        <v>0</v>
      </c>
    </row>
    <row r="108" spans="1:15867" s="518" customFormat="1" ht="24.75" customHeight="1">
      <c r="A108" s="257" t="s">
        <v>180</v>
      </c>
      <c r="B108" s="257"/>
      <c r="C108" s="256" t="s">
        <v>181</v>
      </c>
      <c r="D108" s="256"/>
      <c r="E108" s="256"/>
      <c r="F108" s="256"/>
      <c r="G108" s="256"/>
      <c r="H108" s="256"/>
      <c r="I108" s="524">
        <f t="shared" si="57"/>
        <v>91</v>
      </c>
      <c r="J108" s="41">
        <f t="shared" ref="J108:K111" si="66">+L108+N108+P108</f>
        <v>33</v>
      </c>
      <c r="K108" s="41">
        <f t="shared" si="66"/>
        <v>30</v>
      </c>
      <c r="L108" s="524">
        <v>0</v>
      </c>
      <c r="M108" s="524">
        <v>0</v>
      </c>
      <c r="N108" s="524">
        <v>3</v>
      </c>
      <c r="O108" s="524">
        <v>3</v>
      </c>
      <c r="P108" s="524">
        <v>30</v>
      </c>
      <c r="Q108" s="524">
        <v>27</v>
      </c>
      <c r="R108" s="524">
        <v>31</v>
      </c>
      <c r="S108" s="524">
        <v>0</v>
      </c>
      <c r="T108" s="524">
        <v>2</v>
      </c>
      <c r="U108" s="524">
        <v>0</v>
      </c>
      <c r="V108" s="524">
        <v>2</v>
      </c>
      <c r="W108" s="524">
        <v>2</v>
      </c>
      <c r="X108" s="524">
        <v>0</v>
      </c>
      <c r="Y108" s="524">
        <v>0</v>
      </c>
      <c r="Z108" s="524">
        <v>0</v>
      </c>
      <c r="AA108" s="524">
        <v>0</v>
      </c>
      <c r="AB108" s="128" t="str">
        <f>+A108</f>
        <v>SO5142-11</v>
      </c>
      <c r="AC108" s="129" t="str">
        <f>+C108</f>
        <v>Гоо засалч</v>
      </c>
      <c r="AD108" s="524">
        <v>277</v>
      </c>
      <c r="AE108" s="524">
        <v>0</v>
      </c>
      <c r="AF108" s="524">
        <v>0</v>
      </c>
      <c r="AG108" s="524">
        <v>0</v>
      </c>
      <c r="AH108" s="524">
        <v>0</v>
      </c>
      <c r="AI108" s="524">
        <v>0</v>
      </c>
      <c r="AJ108" s="524">
        <v>0</v>
      </c>
      <c r="AK108" s="524">
        <v>0</v>
      </c>
      <c r="AL108" s="524">
        <v>0</v>
      </c>
      <c r="AM108" s="524">
        <v>0</v>
      </c>
      <c r="AN108" s="524">
        <v>0</v>
      </c>
      <c r="AO108" s="524">
        <v>0</v>
      </c>
      <c r="AP108" s="524">
        <v>0</v>
      </c>
      <c r="AQ108" s="524">
        <v>31</v>
      </c>
      <c r="AR108" s="524">
        <v>28</v>
      </c>
      <c r="AS108" s="524">
        <v>6</v>
      </c>
      <c r="AT108" s="524">
        <v>0</v>
      </c>
      <c r="AU108" s="524">
        <v>6</v>
      </c>
      <c r="AV108" s="524">
        <v>15</v>
      </c>
      <c r="AW108" s="524">
        <v>5</v>
      </c>
      <c r="AX108" s="524">
        <v>1</v>
      </c>
      <c r="AY108" s="524">
        <v>0</v>
      </c>
    </row>
    <row r="109" spans="1:15867" s="336" customFormat="1" ht="21" customHeight="1">
      <c r="A109" s="423" t="s">
        <v>182</v>
      </c>
      <c r="B109" s="423"/>
      <c r="C109" s="424" t="s">
        <v>183</v>
      </c>
      <c r="D109" s="424"/>
      <c r="E109" s="424"/>
      <c r="F109" s="424"/>
      <c r="G109" s="424"/>
      <c r="H109" s="424"/>
      <c r="I109" s="524">
        <f t="shared" si="57"/>
        <v>92</v>
      </c>
      <c r="J109" s="41">
        <f t="shared" si="66"/>
        <v>12</v>
      </c>
      <c r="K109" s="41">
        <f t="shared" si="66"/>
        <v>12</v>
      </c>
      <c r="L109" s="32">
        <v>12</v>
      </c>
      <c r="M109" s="32">
        <v>12</v>
      </c>
      <c r="N109" s="32"/>
      <c r="O109" s="32"/>
      <c r="P109" s="32"/>
      <c r="Q109" s="32"/>
      <c r="R109" s="32"/>
      <c r="S109" s="32"/>
      <c r="T109" s="32">
        <v>12</v>
      </c>
      <c r="U109" s="32"/>
      <c r="V109" s="44"/>
      <c r="W109" s="44"/>
      <c r="X109" s="32"/>
      <c r="Y109" s="32"/>
      <c r="Z109" s="32">
        <v>11</v>
      </c>
      <c r="AA109" s="32">
        <v>11</v>
      </c>
      <c r="AB109" s="128" t="str">
        <f>+A109</f>
        <v>SO5142-21</v>
      </c>
      <c r="AC109" s="129" t="str">
        <f>+C109</f>
        <v xml:space="preserve">Гоо заслын технологич </v>
      </c>
      <c r="AD109" s="524">
        <v>92</v>
      </c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>
        <v>1</v>
      </c>
      <c r="AR109" s="32">
        <v>1</v>
      </c>
      <c r="AS109" s="32"/>
      <c r="AT109" s="32"/>
      <c r="AU109" s="32">
        <v>12</v>
      </c>
      <c r="AV109" s="32"/>
      <c r="AW109" s="32"/>
      <c r="AX109" s="32"/>
      <c r="AY109" s="32"/>
    </row>
    <row r="110" spans="1:15867" s="518" customFormat="1" ht="24.75" customHeight="1">
      <c r="A110" s="423" t="s">
        <v>184</v>
      </c>
      <c r="B110" s="423"/>
      <c r="C110" s="424" t="s">
        <v>185</v>
      </c>
      <c r="D110" s="424"/>
      <c r="E110" s="424"/>
      <c r="F110" s="424"/>
      <c r="G110" s="424"/>
      <c r="H110" s="424"/>
      <c r="I110" s="524">
        <f t="shared" si="57"/>
        <v>93</v>
      </c>
      <c r="J110" s="41">
        <f t="shared" si="66"/>
        <v>50</v>
      </c>
      <c r="K110" s="41">
        <f t="shared" si="66"/>
        <v>44</v>
      </c>
      <c r="L110" s="524">
        <v>50</v>
      </c>
      <c r="M110" s="524">
        <v>44</v>
      </c>
      <c r="N110" s="524"/>
      <c r="O110" s="524"/>
      <c r="P110" s="524"/>
      <c r="Q110" s="524"/>
      <c r="R110" s="524">
        <v>26</v>
      </c>
      <c r="S110" s="524">
        <v>1</v>
      </c>
      <c r="T110" s="524">
        <v>23</v>
      </c>
      <c r="U110" s="524"/>
      <c r="V110" s="524"/>
      <c r="W110" s="524"/>
      <c r="X110" s="524"/>
      <c r="Y110" s="524"/>
      <c r="Z110" s="524">
        <v>28</v>
      </c>
      <c r="AA110" s="524">
        <v>25</v>
      </c>
      <c r="AB110" s="128" t="str">
        <f t="shared" ref="AB110:AB111" si="67">+A110</f>
        <v>SO5141-14</v>
      </c>
      <c r="AC110" s="129" t="str">
        <f t="shared" ref="AC110:AC111" si="68">+C110</f>
        <v xml:space="preserve">Үс заслын технологич </v>
      </c>
      <c r="AD110" s="524">
        <v>93</v>
      </c>
      <c r="AE110" s="524"/>
      <c r="AF110" s="524"/>
      <c r="AG110" s="524"/>
      <c r="AH110" s="524"/>
      <c r="AI110" s="524"/>
      <c r="AJ110" s="524"/>
      <c r="AK110" s="524">
        <v>8</v>
      </c>
      <c r="AL110" s="524">
        <v>8</v>
      </c>
      <c r="AM110" s="524"/>
      <c r="AN110" s="524"/>
      <c r="AO110" s="524"/>
      <c r="AP110" s="524"/>
      <c r="AQ110" s="524">
        <v>14</v>
      </c>
      <c r="AR110" s="524">
        <v>11</v>
      </c>
      <c r="AS110" s="524"/>
      <c r="AT110" s="524"/>
      <c r="AU110" s="524">
        <v>50</v>
      </c>
      <c r="AV110" s="524"/>
      <c r="AW110" s="524"/>
      <c r="AX110" s="524"/>
      <c r="AY110" s="524"/>
    </row>
    <row r="111" spans="1:15867" s="396" customFormat="1" ht="24.6" customHeight="1">
      <c r="A111" s="265" t="s">
        <v>186</v>
      </c>
      <c r="B111" s="265"/>
      <c r="C111" s="275" t="s">
        <v>187</v>
      </c>
      <c r="D111" s="275"/>
      <c r="E111" s="275"/>
      <c r="F111" s="275"/>
      <c r="G111" s="275"/>
      <c r="H111" s="275"/>
      <c r="I111" s="524">
        <f t="shared" si="57"/>
        <v>94</v>
      </c>
      <c r="J111" s="41">
        <f t="shared" si="66"/>
        <v>2</v>
      </c>
      <c r="K111" s="41">
        <f t="shared" si="66"/>
        <v>2</v>
      </c>
      <c r="L111" s="44"/>
      <c r="M111" s="44"/>
      <c r="N111" s="44">
        <v>2</v>
      </c>
      <c r="O111" s="44">
        <v>2</v>
      </c>
      <c r="P111" s="44"/>
      <c r="Q111" s="44"/>
      <c r="R111" s="32">
        <v>2</v>
      </c>
      <c r="S111" s="44"/>
      <c r="T111" s="44"/>
      <c r="U111" s="44"/>
      <c r="V111" s="44"/>
      <c r="W111" s="44"/>
      <c r="X111" s="44"/>
      <c r="Y111" s="44"/>
      <c r="Z111" s="44"/>
      <c r="AA111" s="44"/>
      <c r="AB111" s="128" t="str">
        <f t="shared" si="67"/>
        <v>SO5141-11</v>
      </c>
      <c r="AC111" s="129" t="str">
        <f t="shared" si="68"/>
        <v>Үсчин</v>
      </c>
      <c r="AD111" s="524">
        <v>94</v>
      </c>
      <c r="AE111" s="400"/>
      <c r="AF111" s="400"/>
      <c r="AG111" s="400"/>
      <c r="AH111" s="400"/>
      <c r="AI111" s="32"/>
      <c r="AJ111" s="32"/>
      <c r="AK111" s="32"/>
      <c r="AL111" s="32"/>
      <c r="AM111" s="32"/>
      <c r="AN111" s="32"/>
      <c r="AO111" s="32"/>
      <c r="AP111" s="32"/>
      <c r="AQ111" s="32">
        <v>2</v>
      </c>
      <c r="AR111" s="32">
        <v>2</v>
      </c>
      <c r="AS111" s="32">
        <v>1</v>
      </c>
      <c r="AT111" s="32"/>
      <c r="AU111" s="32"/>
      <c r="AV111" s="32">
        <v>1</v>
      </c>
      <c r="AW111" s="32"/>
      <c r="AX111" s="32"/>
      <c r="AY111" s="32"/>
    </row>
  </sheetData>
  <mergeCells count="258">
    <mergeCell ref="A109:B109"/>
    <mergeCell ref="C109:H109"/>
    <mergeCell ref="A110:B110"/>
    <mergeCell ref="C110:H110"/>
    <mergeCell ref="A111:B111"/>
    <mergeCell ref="C111:H111"/>
    <mergeCell ref="A106:B106"/>
    <mergeCell ref="C106:H106"/>
    <mergeCell ref="A107:H107"/>
    <mergeCell ref="AB107:AC107"/>
    <mergeCell ref="A108:B108"/>
    <mergeCell ref="C108:H108"/>
    <mergeCell ref="A103:B103"/>
    <mergeCell ref="C103:H103"/>
    <mergeCell ref="A104:B104"/>
    <mergeCell ref="C104:H104"/>
    <mergeCell ref="A105:B105"/>
    <mergeCell ref="C105:H105"/>
    <mergeCell ref="A100:B100"/>
    <mergeCell ref="C100:H100"/>
    <mergeCell ref="A101:B101"/>
    <mergeCell ref="C101:H101"/>
    <mergeCell ref="A102:B102"/>
    <mergeCell ref="C102:H102"/>
    <mergeCell ref="A97:B97"/>
    <mergeCell ref="C97:H97"/>
    <mergeCell ref="A98:B98"/>
    <mergeCell ref="C98:H98"/>
    <mergeCell ref="A99:B99"/>
    <mergeCell ref="C99:H99"/>
    <mergeCell ref="A94:B94"/>
    <mergeCell ref="C94:H94"/>
    <mergeCell ref="A95:B95"/>
    <mergeCell ref="C95:H95"/>
    <mergeCell ref="A96:B96"/>
    <mergeCell ref="C96:H96"/>
    <mergeCell ref="A91:B91"/>
    <mergeCell ref="C91:H91"/>
    <mergeCell ref="A92:B92"/>
    <mergeCell ref="C92:H92"/>
    <mergeCell ref="A93:B93"/>
    <mergeCell ref="C93:H93"/>
    <mergeCell ref="A88:H88"/>
    <mergeCell ref="AB88:AC88"/>
    <mergeCell ref="A89:B89"/>
    <mergeCell ref="C89:H89"/>
    <mergeCell ref="A90:B90"/>
    <mergeCell ref="C90:H90"/>
    <mergeCell ref="A85:B85"/>
    <mergeCell ref="C85:H85"/>
    <mergeCell ref="A86:B86"/>
    <mergeCell ref="C86:H86"/>
    <mergeCell ref="A87:B87"/>
    <mergeCell ref="C87:H87"/>
    <mergeCell ref="A82:B82"/>
    <mergeCell ref="C82:H82"/>
    <mergeCell ref="A83:B83"/>
    <mergeCell ref="C83:H83"/>
    <mergeCell ref="A84:B84"/>
    <mergeCell ref="C84:H84"/>
    <mergeCell ref="AB78:AC78"/>
    <mergeCell ref="A79:B79"/>
    <mergeCell ref="C79:H79"/>
    <mergeCell ref="A80:B80"/>
    <mergeCell ref="C80:H80"/>
    <mergeCell ref="A81:B81"/>
    <mergeCell ref="C81:H81"/>
    <mergeCell ref="A75:B75"/>
    <mergeCell ref="C75:H75"/>
    <mergeCell ref="C76:H76"/>
    <mergeCell ref="A77:B77"/>
    <mergeCell ref="C77:H77"/>
    <mergeCell ref="A78:H78"/>
    <mergeCell ref="A72:H72"/>
    <mergeCell ref="AB72:AC72"/>
    <mergeCell ref="A73:B73"/>
    <mergeCell ref="C73:H73"/>
    <mergeCell ref="A74:H74"/>
    <mergeCell ref="AB74:AC74"/>
    <mergeCell ref="A69:B69"/>
    <mergeCell ref="C69:H69"/>
    <mergeCell ref="A70:B70"/>
    <mergeCell ref="C70:H70"/>
    <mergeCell ref="A71:B71"/>
    <mergeCell ref="C71:H71"/>
    <mergeCell ref="A66:B66"/>
    <mergeCell ref="C66:H66"/>
    <mergeCell ref="A67:B67"/>
    <mergeCell ref="C67:H67"/>
    <mergeCell ref="A68:B68"/>
    <mergeCell ref="C68:H68"/>
    <mergeCell ref="A63:B63"/>
    <mergeCell ref="C63:H63"/>
    <mergeCell ref="A64:B64"/>
    <mergeCell ref="C64:H64"/>
    <mergeCell ref="A65:B65"/>
    <mergeCell ref="C65:H65"/>
    <mergeCell ref="A60:B60"/>
    <mergeCell ref="C60:H60"/>
    <mergeCell ref="A61:H61"/>
    <mergeCell ref="AB61:AC61"/>
    <mergeCell ref="A62:B62"/>
    <mergeCell ref="C62:H62"/>
    <mergeCell ref="A57:B57"/>
    <mergeCell ref="C57:H57"/>
    <mergeCell ref="A58:B58"/>
    <mergeCell ref="C58:H58"/>
    <mergeCell ref="A59:B59"/>
    <mergeCell ref="C59:H59"/>
    <mergeCell ref="A54:B54"/>
    <mergeCell ref="C54:H54"/>
    <mergeCell ref="A55:B55"/>
    <mergeCell ref="C55:H55"/>
    <mergeCell ref="A56:B56"/>
    <mergeCell ref="C56:H56"/>
    <mergeCell ref="A51:B51"/>
    <mergeCell ref="C51:H51"/>
    <mergeCell ref="A52:B52"/>
    <mergeCell ref="C52:H52"/>
    <mergeCell ref="A53:B53"/>
    <mergeCell ref="C53:H53"/>
    <mergeCell ref="A48:B48"/>
    <mergeCell ref="C48:H48"/>
    <mergeCell ref="A49:B49"/>
    <mergeCell ref="C49:H49"/>
    <mergeCell ref="A50:B50"/>
    <mergeCell ref="C50:H50"/>
    <mergeCell ref="A45:B45"/>
    <mergeCell ref="C45:H45"/>
    <mergeCell ref="A46:B46"/>
    <mergeCell ref="C46:H46"/>
    <mergeCell ref="A47:B47"/>
    <mergeCell ref="C47:H47"/>
    <mergeCell ref="A42:B42"/>
    <mergeCell ref="C42:H42"/>
    <mergeCell ref="A43:B43"/>
    <mergeCell ref="C43:H43"/>
    <mergeCell ref="A44:B44"/>
    <mergeCell ref="C44:H44"/>
    <mergeCell ref="A39:H39"/>
    <mergeCell ref="AB39:AC39"/>
    <mergeCell ref="A40:B40"/>
    <mergeCell ref="C40:H40"/>
    <mergeCell ref="A41:B41"/>
    <mergeCell ref="C41:H41"/>
    <mergeCell ref="A36:H36"/>
    <mergeCell ref="AB36:AC36"/>
    <mergeCell ref="A37:B37"/>
    <mergeCell ref="C37:H37"/>
    <mergeCell ref="A38:B38"/>
    <mergeCell ref="C38:H38"/>
    <mergeCell ref="A33:B33"/>
    <mergeCell ref="C33:H33"/>
    <mergeCell ref="A34:H34"/>
    <mergeCell ref="AB34:AC34"/>
    <mergeCell ref="A35:B35"/>
    <mergeCell ref="C35:H35"/>
    <mergeCell ref="A30:B30"/>
    <mergeCell ref="C30:H30"/>
    <mergeCell ref="A31:B31"/>
    <mergeCell ref="C31:H31"/>
    <mergeCell ref="A32:B32"/>
    <mergeCell ref="C32:H32"/>
    <mergeCell ref="A27:H27"/>
    <mergeCell ref="AB27:AC27"/>
    <mergeCell ref="A28:B28"/>
    <mergeCell ref="C28:H28"/>
    <mergeCell ref="A29:B29"/>
    <mergeCell ref="C29:H29"/>
    <mergeCell ref="C23:H23"/>
    <mergeCell ref="A24:B24"/>
    <mergeCell ref="C24:H24"/>
    <mergeCell ref="A25:H25"/>
    <mergeCell ref="AB25:AC25"/>
    <mergeCell ref="A26:B26"/>
    <mergeCell ref="C26:H26"/>
    <mergeCell ref="A20:B20"/>
    <mergeCell ref="C20:H20"/>
    <mergeCell ref="A21:B21"/>
    <mergeCell ref="C21:H21"/>
    <mergeCell ref="A22:B22"/>
    <mergeCell ref="C22:H22"/>
    <mergeCell ref="A17:B17"/>
    <mergeCell ref="C17:H17"/>
    <mergeCell ref="A18:H18"/>
    <mergeCell ref="AB18:AC18"/>
    <mergeCell ref="A19:H19"/>
    <mergeCell ref="AB19:AC19"/>
    <mergeCell ref="L15:L16"/>
    <mergeCell ref="N15:N16"/>
    <mergeCell ref="P15:P16"/>
    <mergeCell ref="W15:W16"/>
    <mergeCell ref="Y15:Y16"/>
    <mergeCell ref="AA15:AA16"/>
    <mergeCell ref="AT13:AT16"/>
    <mergeCell ref="AU13:AU16"/>
    <mergeCell ref="AV13:AV16"/>
    <mergeCell ref="AW13:AW16"/>
    <mergeCell ref="AX13:AX16"/>
    <mergeCell ref="AY13:AY16"/>
    <mergeCell ref="AN13:AN14"/>
    <mergeCell ref="AO13:AO16"/>
    <mergeCell ref="AP13:AP14"/>
    <mergeCell ref="AQ13:AQ16"/>
    <mergeCell ref="AR13:AR14"/>
    <mergeCell ref="AS13:AS16"/>
    <mergeCell ref="AN15:AN16"/>
    <mergeCell ref="AP15:AP16"/>
    <mergeCell ref="AR15:AR16"/>
    <mergeCell ref="AH13:AH14"/>
    <mergeCell ref="AI13:AI16"/>
    <mergeCell ref="AJ13:AJ14"/>
    <mergeCell ref="AK13:AK16"/>
    <mergeCell ref="AL13:AL14"/>
    <mergeCell ref="AM13:AM16"/>
    <mergeCell ref="AH15:AH16"/>
    <mergeCell ref="AJ15:AJ16"/>
    <mergeCell ref="AL15:AL16"/>
    <mergeCell ref="Y13:Y14"/>
    <mergeCell ref="Z13:Z16"/>
    <mergeCell ref="AA13:AA14"/>
    <mergeCell ref="AE13:AE16"/>
    <mergeCell ref="AF13:AF14"/>
    <mergeCell ref="AG13:AG16"/>
    <mergeCell ref="AF15:AF16"/>
    <mergeCell ref="AD12:AD16"/>
    <mergeCell ref="AE12:AR12"/>
    <mergeCell ref="AS12:AY12"/>
    <mergeCell ref="K13:K16"/>
    <mergeCell ref="L13:M14"/>
    <mergeCell ref="N13:O14"/>
    <mergeCell ref="P13:Q14"/>
    <mergeCell ref="R13:R16"/>
    <mergeCell ref="S13:S16"/>
    <mergeCell ref="T13:T16"/>
    <mergeCell ref="J12:J16"/>
    <mergeCell ref="K12:Q12"/>
    <mergeCell ref="R12:U12"/>
    <mergeCell ref="V12:AA12"/>
    <mergeCell ref="AB12:AB16"/>
    <mergeCell ref="AC12:AC16"/>
    <mergeCell ref="U13:U16"/>
    <mergeCell ref="V13:V16"/>
    <mergeCell ref="W13:W14"/>
    <mergeCell ref="X13:X16"/>
    <mergeCell ref="A8:B8"/>
    <mergeCell ref="C8:I8"/>
    <mergeCell ref="A9:B9"/>
    <mergeCell ref="C9:I9"/>
    <mergeCell ref="A12:B16"/>
    <mergeCell ref="C12:H16"/>
    <mergeCell ref="I12:I16"/>
    <mergeCell ref="X1:AA1"/>
    <mergeCell ref="AW1:AY1"/>
    <mergeCell ref="A3:AA3"/>
    <mergeCell ref="A4:AA4"/>
    <mergeCell ref="A6:C6"/>
    <mergeCell ref="A7:B7"/>
  </mergeCells>
  <pageMargins left="0.59055118110236227" right="0.39370078740157483" top="0.59055118110236227" bottom="0.39370078740157483" header="0" footer="0"/>
  <pageSetup paperSize="9" scale="64" orientation="landscape" r:id="rId1"/>
  <rowBreaks count="1" manualBreakCount="1">
    <brk id="92" max="62" man="1"/>
  </rowBreaks>
  <colBreaks count="1" manualBreakCount="1">
    <brk id="27" max="13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А-ТМБ-9 II ХАГАС ЖИЛ</vt:lpstr>
      <vt:lpstr>А-ТМБ-11  II ХАГАС ЖИЛ</vt:lpstr>
      <vt:lpstr>З-ТМБ-10-сургуулиар</vt:lpstr>
      <vt:lpstr>З-ТМБ-10 мэргэжлээр, салбараар</vt:lpstr>
      <vt:lpstr>'А-ТМБ-11  II ХАГАС ЖИЛ'!Print_Area</vt:lpstr>
      <vt:lpstr>'А-ТМБ-9 II ХАГАС ЖИЛ'!Print_Area</vt:lpstr>
      <vt:lpstr>'З-ТМБ-10 мэргэжлээр, салбараар'!Print_Area</vt:lpstr>
      <vt:lpstr>'З-ТМБ-10-сургуулиар'!Print_Area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Болормаа Пүрэв</cp:lastModifiedBy>
  <cp:lastPrinted>2021-04-12T08:29:22Z</cp:lastPrinted>
  <dcterms:created xsi:type="dcterms:W3CDTF">2021-04-02T07:50:29Z</dcterms:created>
  <dcterms:modified xsi:type="dcterms:W3CDTF">2022-06-22T03:34:08Z</dcterms:modified>
</cp:coreProperties>
</file>